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 activeTab="23"/>
  </bookViews>
  <sheets>
    <sheet name="256样本" sheetId="1" r:id="rId1"/>
    <sheet name="XAUUSDF" sheetId="6" r:id="rId2"/>
    <sheet name="XAUUSD" sheetId="7" r:id="rId3"/>
    <sheet name="EURUSDF" sheetId="2" r:id="rId4"/>
    <sheet name="EURUSD" sheetId="3" r:id="rId5"/>
    <sheet name="USDJPYF" sheetId="4" r:id="rId6"/>
    <sheet name="USDJPY" sheetId="5" r:id="rId7"/>
    <sheet name="GBPUSDF" sheetId="16" r:id="rId8"/>
    <sheet name="GBPUSD" sheetId="17" r:id="rId9"/>
    <sheet name="EURJPYF" sheetId="12" r:id="rId10"/>
    <sheet name="EURJPY" sheetId="13" r:id="rId11"/>
    <sheet name="EURGBPF" sheetId="30" r:id="rId12"/>
    <sheet name="EURGBP" sheetId="31" r:id="rId13"/>
    <sheet name="GBPJPYF06.22" sheetId="19" r:id="rId14"/>
    <sheet name="GBPJPY" sheetId="18" r:id="rId15"/>
    <sheet name="USDCHFFx" sheetId="25" r:id="rId16"/>
    <sheet name="USDCHF" sheetId="23" r:id="rId17"/>
    <sheet name="USDCNHF" sheetId="27" r:id="rId18"/>
    <sheet name="USDCNH16" sheetId="26" r:id="rId19"/>
    <sheet name="USDCADF" sheetId="8" r:id="rId20"/>
    <sheet name="USDCAD" sheetId="9" r:id="rId21"/>
    <sheet name="AUDUSDF" sheetId="14" r:id="rId22"/>
    <sheet name="AUDUSD" sheetId="15" r:id="rId23"/>
    <sheet name="NZDUSDF" sheetId="28" r:id="rId24"/>
    <sheet name="NZDUSD" sheetId="29" r:id="rId25"/>
  </sheets>
  <definedNames>
    <definedName name="_xlnm._FilterDatabase" localSheetId="1" hidden="1">XAUUSDF!$A$1:$Z$257</definedName>
    <definedName name="_xlnm._FilterDatabase" localSheetId="2" hidden="1">XAUUSD!$A$1:$N$1089</definedName>
    <definedName name="_xlnm._FilterDatabase" localSheetId="3" hidden="1">EURUSDF!$A$1:$Z$257</definedName>
    <definedName name="_xlnm._FilterDatabase" localSheetId="4" hidden="1">EURUSD!$A$1:$O$1089</definedName>
    <definedName name="_xlnm._FilterDatabase" localSheetId="5" hidden="1">USDJPYF!$A$1:$Z$257</definedName>
    <definedName name="_xlnm._FilterDatabase" localSheetId="6" hidden="1">USDJPY!$A$1:$N$1089</definedName>
    <definedName name="_xlnm._FilterDatabase" localSheetId="7" hidden="1">GBPUSDF!$A$1:$Z$257</definedName>
    <definedName name="_xlnm._FilterDatabase" localSheetId="8" hidden="1">GBPUSD!$A$1:$N$1089</definedName>
    <definedName name="_xlnm._FilterDatabase" localSheetId="9" hidden="1">EURJPYF!$A$1:$Z$257</definedName>
    <definedName name="_xlnm._FilterDatabase" localSheetId="10" hidden="1">EURJPY!$A$1:$Z$1091</definedName>
    <definedName name="_xlnm._FilterDatabase" localSheetId="11" hidden="1">EURGBPF!$A$1:$Z$257</definedName>
    <definedName name="_xlnm._FilterDatabase" localSheetId="12" hidden="1">EURGBP!$A$1:$N$1089</definedName>
    <definedName name="_xlnm._FilterDatabase" localSheetId="13" hidden="1">GBPJPYF06.22!$A$1:$Z$393</definedName>
    <definedName name="_xlnm._FilterDatabase" localSheetId="14" hidden="1">GBPJPY!$A$1:$N$1089</definedName>
    <definedName name="_xlnm._FilterDatabase" localSheetId="15" hidden="1">USDCHFFx!$A$1:$Z$449</definedName>
    <definedName name="_xlnm._FilterDatabase" localSheetId="16" hidden="1">USDCHF!$A$1:$N$1089</definedName>
    <definedName name="_xlnm._FilterDatabase" localSheetId="17" hidden="1">USDCNHF!$A$1:$Z$257</definedName>
    <definedName name="_xlnm._FilterDatabase" localSheetId="18" hidden="1">USDCNH16!$A$1:$N$1089</definedName>
    <definedName name="_xlnm._FilterDatabase" localSheetId="19" hidden="1">USDCADF!$A$1:$Z$257</definedName>
    <definedName name="_xlnm._FilterDatabase" localSheetId="20" hidden="1">USDCAD!$A$1:$N$1089</definedName>
    <definedName name="_xlnm._FilterDatabase" localSheetId="21" hidden="1">AUDUSDF!$A$1:$Z$257</definedName>
    <definedName name="_xlnm._FilterDatabase" localSheetId="22" hidden="1">AUDUSD!$A$1:$N$1089</definedName>
    <definedName name="_xlnm._FilterDatabase" localSheetId="24" hidden="1">NZDUSD!$A$1:$M$1089</definedName>
    <definedName name="_xlnm._FilterDatabase" localSheetId="23" hidden="1">NZDUSDF!$A$1:$Z$257</definedName>
    <definedName name="_xlnm._FilterDatabase" localSheetId="0" hidden="1">'256样本'!$A:$Z</definedName>
  </definedNames>
  <calcPr calcId="144525"/>
</workbook>
</file>

<file path=xl/sharedStrings.xml><?xml version="1.0" encoding="utf-8"?>
<sst xmlns="http://schemas.openxmlformats.org/spreadsheetml/2006/main" count="20">
  <si>
    <t>Pass</t>
  </si>
  <si>
    <t>Forward Result</t>
  </si>
  <si>
    <t>Back Result</t>
  </si>
  <si>
    <t>Profit</t>
  </si>
  <si>
    <t>Expected Payoff</t>
  </si>
  <si>
    <t>Profit Factor</t>
  </si>
  <si>
    <t>Recovery Factor</t>
  </si>
  <si>
    <t>Sharpe Ratio</t>
  </si>
  <si>
    <t>Custom</t>
  </si>
  <si>
    <t>Equity DD %</t>
  </si>
  <si>
    <t>Trades</t>
  </si>
  <si>
    <t>s_01_sl_ratio_fibo</t>
  </si>
  <si>
    <t>s_01_odds_fibo</t>
  </si>
  <si>
    <t>s_01_period_fibo</t>
  </si>
  <si>
    <t>recovery</t>
  </si>
  <si>
    <t>forword</t>
  </si>
  <si>
    <t>back</t>
  </si>
  <si>
    <t>trade</t>
  </si>
  <si>
    <t>Result</t>
  </si>
  <si>
    <t>1,修正1.2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</si>
</sst>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.00_ "/>
  </numFmts>
  <fonts count="26">
    <font>
      <sz val="11"/>
      <color rgb="FF000000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sz val="11"/>
      <color rgb="FFFFFF00"/>
      <name val="宋体"/>
      <charset val="134"/>
      <scheme val="minor"/>
    </font>
    <font>
      <sz val="11"/>
      <name val="宋体"/>
      <charset val="134"/>
      <scheme val="minor"/>
    </font>
    <font>
      <sz val="11"/>
      <color rgb="FFFFFF00"/>
      <name val="宋体"/>
      <charset val="134"/>
    </font>
    <font>
      <sz val="11"/>
      <name val="宋体"/>
      <charset val="134"/>
    </font>
    <font>
      <sz val="11"/>
      <color rgb="FF000000"/>
      <name val="宋体"/>
      <charset val="0"/>
    </font>
    <font>
      <b/>
      <sz val="11"/>
      <color rgb="FFFFFFFF"/>
      <name val="宋体"/>
      <charset val="0"/>
    </font>
    <font>
      <b/>
      <sz val="13"/>
      <color rgb="FF44546A"/>
      <name val="宋体"/>
      <charset val="134"/>
    </font>
    <font>
      <sz val="11"/>
      <color rgb="FFFF0000"/>
      <name val="宋体"/>
      <charset val="0"/>
    </font>
    <font>
      <i/>
      <sz val="11"/>
      <color rgb="FF7F7F7F"/>
      <name val="宋体"/>
      <charset val="0"/>
    </font>
    <font>
      <b/>
      <sz val="11"/>
      <color rgb="FF44546A"/>
      <name val="宋体"/>
      <charset val="134"/>
    </font>
    <font>
      <u/>
      <sz val="11"/>
      <color rgb="FF800080"/>
      <name val="宋体"/>
      <charset val="0"/>
    </font>
    <font>
      <sz val="11"/>
      <color rgb="FF9C0006"/>
      <name val="宋体"/>
      <charset val="0"/>
    </font>
    <font>
      <sz val="11"/>
      <color rgb="FFFFFFFF"/>
      <name val="宋体"/>
      <charset val="0"/>
    </font>
    <font>
      <b/>
      <sz val="11"/>
      <color rgb="FF3F3F3F"/>
      <name val="宋体"/>
      <charset val="0"/>
    </font>
    <font>
      <b/>
      <sz val="15"/>
      <color rgb="FF44546A"/>
      <name val="宋体"/>
      <charset val="134"/>
    </font>
    <font>
      <b/>
      <sz val="11"/>
      <color rgb="FF000000"/>
      <name val="宋体"/>
      <charset val="0"/>
    </font>
    <font>
      <b/>
      <sz val="18"/>
      <color rgb="FF44546A"/>
      <name val="宋体"/>
      <charset val="134"/>
    </font>
    <font>
      <u/>
      <sz val="11"/>
      <color rgb="FF0000FF"/>
      <name val="宋体"/>
      <charset val="0"/>
    </font>
    <font>
      <sz val="11"/>
      <color rgb="FF9C6500"/>
      <name val="宋体"/>
      <charset val="0"/>
    </font>
    <font>
      <sz val="11"/>
      <color rgb="FF3F3F76"/>
      <name val="宋体"/>
      <charset val="0"/>
    </font>
    <font>
      <b/>
      <sz val="11"/>
      <color rgb="FFFA7D00"/>
      <name val="宋体"/>
      <charset val="0"/>
    </font>
    <font>
      <sz val="11"/>
      <color rgb="FFFA7D00"/>
      <name val="宋体"/>
      <charset val="0"/>
    </font>
    <font>
      <sz val="11"/>
      <color rgb="FF006100"/>
      <name val="宋体"/>
      <charset val="0"/>
    </font>
  </fonts>
  <fills count="3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5B9BD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E2EFDA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rgb="FF5B9BD5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5B9BD5"/>
      </top>
      <bottom style="double">
        <color rgb="FF5B9BD5"/>
      </bottom>
      <diagonal/>
    </border>
    <border>
      <left/>
      <right/>
      <top/>
      <bottom style="medium">
        <color rgb="FFACCCEA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22" fillId="2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6" fillId="14" borderId="3" applyNumberFormat="0" applyAlignment="0" applyProtection="0">
      <alignment vertical="center"/>
    </xf>
    <xf numFmtId="0" fontId="23" fillId="14" borderId="7" applyNumberFormat="0" applyAlignment="0" applyProtection="0">
      <alignment vertical="center"/>
    </xf>
    <xf numFmtId="0" fontId="8" fillId="6" borderId="1" applyNumberFormat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</cellStyleXfs>
  <cellXfs count="40">
    <xf numFmtId="0" fontId="0" fillId="0" borderId="0" xfId="0" applyNumberFormat="1" applyFont="1" applyFill="1" applyBorder="1" applyAlignment="1" applyProtection="1">
      <alignment vertical="center"/>
    </xf>
    <xf numFmtId="0" fontId="1" fillId="0" borderId="0" xfId="0" applyFont="1" applyFill="1" applyAlignment="1">
      <alignment vertical="center"/>
    </xf>
    <xf numFmtId="2" fontId="1" fillId="0" borderId="0" xfId="0" applyNumberFormat="1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2" fontId="1" fillId="2" borderId="0" xfId="0" applyNumberFormat="1" applyFont="1" applyFill="1" applyAlignment="1">
      <alignment vertical="center"/>
    </xf>
    <xf numFmtId="2" fontId="3" fillId="2" borderId="0" xfId="0" applyNumberFormat="1" applyFont="1" applyFill="1" applyAlignment="1">
      <alignment vertical="center"/>
    </xf>
    <xf numFmtId="0" fontId="4" fillId="2" borderId="0" xfId="0" applyFont="1" applyFill="1" applyAlignment="1">
      <alignment vertical="center"/>
    </xf>
    <xf numFmtId="2" fontId="4" fillId="2" borderId="0" xfId="0" applyNumberFormat="1" applyFont="1" applyFill="1" applyAlignment="1">
      <alignment vertical="center"/>
    </xf>
    <xf numFmtId="0" fontId="4" fillId="0" borderId="0" xfId="0" applyFont="1" applyFill="1" applyAlignment="1">
      <alignment vertical="center"/>
    </xf>
    <xf numFmtId="2" fontId="4" fillId="0" borderId="0" xfId="0" applyNumberFormat="1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NumberFormat="1" applyFont="1" applyFill="1" applyBorder="1" applyAlignment="1" applyProtection="1">
      <alignment vertical="center"/>
    </xf>
    <xf numFmtId="2" fontId="0" fillId="0" borderId="0" xfId="0" applyNumberFormat="1" applyFont="1" applyFill="1" applyAlignment="1">
      <alignment vertical="center"/>
    </xf>
    <xf numFmtId="2" fontId="2" fillId="0" borderId="0" xfId="0" applyNumberFormat="1" applyFont="1" applyFill="1" applyAlignment="1">
      <alignment vertical="center"/>
    </xf>
    <xf numFmtId="2" fontId="0" fillId="2" borderId="0" xfId="0" applyNumberFormat="1" applyFont="1" applyFill="1" applyAlignment="1">
      <alignment vertical="center"/>
    </xf>
    <xf numFmtId="2" fontId="5" fillId="2" borderId="0" xfId="0" applyNumberFormat="1" applyFont="1" applyFill="1" applyAlignment="1">
      <alignment vertical="center"/>
    </xf>
    <xf numFmtId="2" fontId="3" fillId="0" borderId="0" xfId="0" applyNumberFormat="1" applyFont="1" applyFill="1" applyAlignment="1">
      <alignment vertical="center"/>
    </xf>
    <xf numFmtId="0" fontId="1" fillId="0" borderId="0" xfId="0" applyFont="1" applyFill="1" applyAlignment="1">
      <alignment vertical="center"/>
    </xf>
    <xf numFmtId="2" fontId="1" fillId="0" borderId="0" xfId="0" applyNumberFormat="1" applyFont="1" applyFill="1" applyAlignment="1">
      <alignment vertical="center"/>
    </xf>
    <xf numFmtId="0" fontId="0" fillId="0" borderId="0" xfId="0" applyNumberFormat="1" applyFont="1" applyFill="1" applyBorder="1" applyAlignment="1" applyProtection="1">
      <alignment vertical="center"/>
    </xf>
    <xf numFmtId="0" fontId="0" fillId="0" borderId="0" xfId="0" applyFont="1" applyFill="1" applyAlignment="1">
      <alignment vertical="center"/>
    </xf>
    <xf numFmtId="2" fontId="1" fillId="3" borderId="0" xfId="0" applyNumberFormat="1" applyFont="1" applyFill="1" applyAlignment="1">
      <alignment vertical="center"/>
    </xf>
    <xf numFmtId="176" fontId="1" fillId="0" borderId="0" xfId="0" applyNumberFormat="1" applyFont="1" applyFill="1" applyAlignment="1">
      <alignment vertical="center"/>
    </xf>
    <xf numFmtId="0" fontId="6" fillId="0" borderId="0" xfId="0" applyNumberFormat="1" applyFont="1" applyFill="1" applyBorder="1" applyAlignment="1" applyProtection="1">
      <alignment vertical="center"/>
    </xf>
    <xf numFmtId="0" fontId="6" fillId="0" borderId="0" xfId="0" applyFont="1" applyFill="1">
      <alignment vertical="center"/>
    </xf>
    <xf numFmtId="2" fontId="6" fillId="0" borderId="0" xfId="0" applyNumberFormat="1" applyFont="1" applyFill="1">
      <alignment vertical="center"/>
    </xf>
    <xf numFmtId="0" fontId="6" fillId="2" borderId="0" xfId="0" applyNumberFormat="1" applyFont="1" applyFill="1" applyBorder="1" applyAlignment="1" applyProtection="1">
      <alignment vertical="center"/>
    </xf>
    <xf numFmtId="2" fontId="6" fillId="2" borderId="0" xfId="0" applyNumberFormat="1" applyFont="1" applyFill="1">
      <alignment vertical="center"/>
    </xf>
    <xf numFmtId="2" fontId="5" fillId="2" borderId="0" xfId="0" applyNumberFormat="1" applyFont="1" applyFill="1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2" fontId="0" fillId="2" borderId="0" xfId="0" applyNumberFormat="1" applyFill="1">
      <alignment vertical="center"/>
    </xf>
    <xf numFmtId="2" fontId="0" fillId="0" borderId="0" xfId="0" applyNumberFormat="1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>
      <alignment vertical="center"/>
    </xf>
    <xf numFmtId="2" fontId="5" fillId="0" borderId="0" xfId="0" applyNumberFormat="1" applyFont="1" applyFill="1" applyAlignment="1">
      <alignment vertical="center"/>
    </xf>
    <xf numFmtId="0" fontId="2" fillId="2" borderId="0" xfId="0" applyFont="1" applyFill="1" applyAlignment="1">
      <alignment vertical="center"/>
    </xf>
    <xf numFmtId="2" fontId="2" fillId="2" borderId="0" xfId="0" applyNumberFormat="1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8" Type="http://schemas.openxmlformats.org/officeDocument/2006/relationships/sharedStrings" Target="sharedStrings.xml"/><Relationship Id="rId27" Type="http://schemas.openxmlformats.org/officeDocument/2006/relationships/styles" Target="styles.xml"/><Relationship Id="rId26" Type="http://schemas.openxmlformats.org/officeDocument/2006/relationships/theme" Target="theme/theme1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57"/>
  <sheetViews>
    <sheetView zoomScale="70" zoomScaleNormal="70" workbookViewId="0">
      <selection activeCell="U6" sqref="U6"/>
    </sheetView>
  </sheetViews>
  <sheetFormatPr defaultColWidth="9" defaultRowHeight="13.5" customHeight="1"/>
  <cols>
    <col min="1" max="1" width="9" style="3" customWidth="1"/>
    <col min="2" max="2" width="9.375" style="3" customWidth="1"/>
    <col min="3" max="14" width="9" style="3" customWidth="1"/>
    <col min="15" max="15" width="12.625" style="3"/>
    <col min="17" max="21" width="9" style="3" customWidth="1"/>
    <col min="22" max="22" width="9.375" style="3"/>
    <col min="23" max="23" width="9" style="3" customWidth="1"/>
    <col min="24" max="26" width="12.625" style="3"/>
    <col min="27" max="16384" width="9" style="3" customWidth="1"/>
  </cols>
  <sheetData>
    <row r="1" customHeight="1" spans="1:18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s="3" t="s">
        <v>16</v>
      </c>
      <c r="R1" s="3" t="s">
        <v>17</v>
      </c>
    </row>
    <row r="2" customHeight="1" spans="1:29">
      <c r="A2" s="3">
        <v>484</v>
      </c>
      <c r="B2" s="14">
        <v>58902.64</v>
      </c>
      <c r="C2" s="14">
        <v>1.7309</v>
      </c>
      <c r="D2" s="14">
        <v>71.72</v>
      </c>
      <c r="E2" s="14">
        <v>1.2156</v>
      </c>
      <c r="F2" s="14">
        <v>2.3798</v>
      </c>
      <c r="G2" s="14">
        <v>4.6541</v>
      </c>
      <c r="H2" s="14">
        <v>0.4437</v>
      </c>
      <c r="I2" s="3">
        <v>58902.6399678011</v>
      </c>
      <c r="J2" s="14">
        <v>0.1537</v>
      </c>
      <c r="K2" s="3">
        <v>59</v>
      </c>
      <c r="L2" s="3">
        <v>4</v>
      </c>
      <c r="M2" s="3">
        <v>13</v>
      </c>
      <c r="N2" s="3">
        <v>6</v>
      </c>
      <c r="O2" s="3">
        <f>RANK(G2,G:G,0)</f>
        <v>1</v>
      </c>
      <c r="P2">
        <f>RANK(B2,B:B,0)</f>
        <v>1</v>
      </c>
      <c r="Q2" s="3">
        <f>RANK(C2,C:C,0)</f>
        <v>142</v>
      </c>
      <c r="R2" s="3">
        <f>RANK(K2,K:K,0)</f>
        <v>144</v>
      </c>
      <c r="S2" s="3">
        <f>O2*0.2+P2*0.3+Q2*0.3+R2*0.2</f>
        <v>71.9</v>
      </c>
      <c r="V2" s="3">
        <f>VLOOKUP(L2,$AA$2:$AC$26,3)</f>
        <v>0.002828</v>
      </c>
      <c r="W2" s="3">
        <f t="shared" ref="W2:W65" si="0">VLOOKUP(M2,$AA$2:$AC$26,2)</f>
        <v>1.09051</v>
      </c>
      <c r="X2" s="3">
        <f t="shared" ref="X2:X65" si="1">V2*W2*100000</f>
        <v>308.396228</v>
      </c>
      <c r="Y2" s="3">
        <f t="shared" ref="Y2:Y65" si="2">X2*0.8</f>
        <v>246.7169824</v>
      </c>
      <c r="Z2" s="3">
        <f t="shared" ref="Z2:Z65" si="3">X2*1.25</f>
        <v>385.495285</v>
      </c>
      <c r="AA2" s="3">
        <v>0</v>
      </c>
      <c r="AB2" s="3">
        <v>0.24581</v>
      </c>
      <c r="AC2" s="3">
        <v>0.001</v>
      </c>
    </row>
    <row r="3" customHeight="1" spans="1:29">
      <c r="A3" s="3">
        <v>476</v>
      </c>
      <c r="B3" s="14">
        <v>40460.7726</v>
      </c>
      <c r="C3" s="14">
        <v>1.552</v>
      </c>
      <c r="D3" s="14">
        <v>67.07</v>
      </c>
      <c r="E3" s="14">
        <v>1.1368</v>
      </c>
      <c r="F3" s="14">
        <v>2.3654</v>
      </c>
      <c r="G3" s="14">
        <v>4.43</v>
      </c>
      <c r="H3" s="14">
        <v>0.4409</v>
      </c>
      <c r="I3" s="3">
        <v>40460.772582291</v>
      </c>
      <c r="J3" s="14">
        <v>0.1506</v>
      </c>
      <c r="K3" s="3">
        <v>59</v>
      </c>
      <c r="L3" s="3">
        <v>4</v>
      </c>
      <c r="M3" s="3">
        <v>12</v>
      </c>
      <c r="N3" s="3">
        <v>6</v>
      </c>
      <c r="O3" s="3">
        <f t="shared" ref="O2:O65" si="4">RANK(G3,G:G,0)</f>
        <v>3</v>
      </c>
      <c r="P3">
        <f>RANK(B3,B:B,0)</f>
        <v>2</v>
      </c>
      <c r="Q3" s="3">
        <f>RANK(C3,C:C,0)</f>
        <v>166</v>
      </c>
      <c r="R3" s="3">
        <f>RANK(K3,K:K,0)</f>
        <v>144</v>
      </c>
      <c r="S3" s="3">
        <f t="shared" ref="S2:S65" si="5">O3*0.2+P3*0.3+Q3*0.3+R3*0.2</f>
        <v>79.8</v>
      </c>
      <c r="V3" s="3">
        <f>VLOOKUP(L3,$AA$2:$AC$26,3)</f>
        <v>0.002828</v>
      </c>
      <c r="W3" s="3">
        <f t="shared" si="0"/>
        <v>1</v>
      </c>
      <c r="X3" s="3">
        <f t="shared" si="1"/>
        <v>282.8</v>
      </c>
      <c r="Y3" s="3">
        <f t="shared" si="2"/>
        <v>226.24</v>
      </c>
      <c r="Z3" s="3">
        <f t="shared" si="3"/>
        <v>353.5</v>
      </c>
      <c r="AA3" s="3">
        <v>1</v>
      </c>
      <c r="AB3" s="3">
        <v>0.27723</v>
      </c>
      <c r="AC3" s="3">
        <v>0.001414</v>
      </c>
    </row>
    <row r="4" customHeight="1" spans="1:29">
      <c r="A4" s="3">
        <v>468</v>
      </c>
      <c r="B4" s="14">
        <v>28905.5067</v>
      </c>
      <c r="C4" s="14">
        <v>1.6421</v>
      </c>
      <c r="D4" s="14">
        <v>62.83</v>
      </c>
      <c r="E4" s="14">
        <v>1.0649</v>
      </c>
      <c r="F4" s="14">
        <v>2.3576</v>
      </c>
      <c r="G4" s="14">
        <v>3.9098</v>
      </c>
      <c r="H4" s="14">
        <v>0.4388</v>
      </c>
      <c r="I4" s="3">
        <v>28905.5066559766</v>
      </c>
      <c r="J4" s="14">
        <v>0.1599</v>
      </c>
      <c r="K4" s="3">
        <v>59</v>
      </c>
      <c r="L4" s="3">
        <v>4</v>
      </c>
      <c r="M4" s="3">
        <v>11</v>
      </c>
      <c r="N4" s="3">
        <v>6</v>
      </c>
      <c r="O4" s="3">
        <f t="shared" si="4"/>
        <v>6</v>
      </c>
      <c r="P4">
        <f>RANK(B4,B:B,0)</f>
        <v>3</v>
      </c>
      <c r="Q4" s="3">
        <f>RANK(C4,C:C,0)</f>
        <v>153</v>
      </c>
      <c r="R4" s="3">
        <f>RANK(K4,K:K,0)</f>
        <v>144</v>
      </c>
      <c r="S4" s="3">
        <f t="shared" si="5"/>
        <v>76.8</v>
      </c>
      <c r="V4" s="3">
        <f>VLOOKUP(L4,$AA$2:$AC$26,3)</f>
        <v>0.002828</v>
      </c>
      <c r="W4" s="3">
        <f t="shared" si="0"/>
        <v>0.917</v>
      </c>
      <c r="X4" s="3">
        <f t="shared" si="1"/>
        <v>259.3276</v>
      </c>
      <c r="Y4" s="3">
        <f t="shared" si="2"/>
        <v>207.46208</v>
      </c>
      <c r="Z4" s="3">
        <f t="shared" si="3"/>
        <v>324.1595</v>
      </c>
      <c r="AA4" s="3">
        <v>2</v>
      </c>
      <c r="AB4" s="3">
        <v>0.31267</v>
      </c>
      <c r="AC4" s="3">
        <v>0.001732</v>
      </c>
    </row>
    <row r="5" customHeight="1" spans="1:29">
      <c r="A5" s="3">
        <v>492</v>
      </c>
      <c r="B5" s="14">
        <v>28768.5325</v>
      </c>
      <c r="C5" s="14">
        <v>1.3224</v>
      </c>
      <c r="D5" s="14">
        <v>74.04</v>
      </c>
      <c r="E5" s="14">
        <v>1.2549</v>
      </c>
      <c r="F5" s="14">
        <v>2.2841</v>
      </c>
      <c r="G5" s="14">
        <v>4.265</v>
      </c>
      <c r="H5" s="14">
        <v>0.4198</v>
      </c>
      <c r="I5" s="3">
        <v>28768.5325200655</v>
      </c>
      <c r="J5" s="14">
        <v>0.173</v>
      </c>
      <c r="K5" s="3">
        <v>59</v>
      </c>
      <c r="L5" s="3">
        <v>4</v>
      </c>
      <c r="M5" s="3">
        <v>14</v>
      </c>
      <c r="N5" s="3">
        <v>6</v>
      </c>
      <c r="O5" s="3">
        <f t="shared" si="4"/>
        <v>4</v>
      </c>
      <c r="P5">
        <f>RANK(B5,B:B,0)</f>
        <v>4</v>
      </c>
      <c r="Q5" s="3">
        <f>RANK(C5,C:C,0)</f>
        <v>236</v>
      </c>
      <c r="R5" s="3">
        <f>RANK(K5,K:K,0)</f>
        <v>144</v>
      </c>
      <c r="S5" s="3">
        <f t="shared" si="5"/>
        <v>101.6</v>
      </c>
      <c r="V5" s="3">
        <f>VLOOKUP(L5,$AA$2:$AC$26,3)</f>
        <v>0.002828</v>
      </c>
      <c r="W5" s="3">
        <f t="shared" si="0"/>
        <v>1.22284</v>
      </c>
      <c r="X5" s="3">
        <f t="shared" si="1"/>
        <v>345.819152</v>
      </c>
      <c r="Y5" s="3">
        <f t="shared" si="2"/>
        <v>276.6553216</v>
      </c>
      <c r="Z5" s="3">
        <f t="shared" si="3"/>
        <v>432.27394</v>
      </c>
      <c r="AA5" s="3">
        <v>3</v>
      </c>
      <c r="AB5" s="3">
        <v>0.35265</v>
      </c>
      <c r="AC5" s="3">
        <v>0.002236</v>
      </c>
    </row>
    <row r="6" customHeight="1" spans="1:29">
      <c r="A6" s="3">
        <v>529</v>
      </c>
      <c r="B6" s="14">
        <v>22429.0197</v>
      </c>
      <c r="C6" s="14">
        <v>2.3044</v>
      </c>
      <c r="D6" s="14">
        <v>52.63</v>
      </c>
      <c r="E6" s="14">
        <v>0.892</v>
      </c>
      <c r="F6" s="14">
        <v>2.2486</v>
      </c>
      <c r="G6" s="14">
        <v>3.573</v>
      </c>
      <c r="H6" s="14">
        <v>0.3868</v>
      </c>
      <c r="I6" s="3">
        <v>22429.0196762577</v>
      </c>
      <c r="J6" s="14">
        <v>0.1467</v>
      </c>
      <c r="K6" s="3">
        <v>59</v>
      </c>
      <c r="L6" s="3">
        <v>1</v>
      </c>
      <c r="M6" s="3">
        <v>19</v>
      </c>
      <c r="N6" s="3">
        <v>6</v>
      </c>
      <c r="O6" s="3">
        <f t="shared" si="4"/>
        <v>11</v>
      </c>
      <c r="P6">
        <f>RANK(B6,B:B,0)</f>
        <v>5</v>
      </c>
      <c r="Q6" s="3">
        <f>RANK(C6,C:C,0)</f>
        <v>97</v>
      </c>
      <c r="R6" s="3">
        <f>RANK(K6,K:K,0)</f>
        <v>144</v>
      </c>
      <c r="S6" s="3">
        <f t="shared" si="5"/>
        <v>61.6</v>
      </c>
      <c r="V6" s="3">
        <f>VLOOKUP(L6,$AA$2:$AC$26,3)</f>
        <v>0.001414</v>
      </c>
      <c r="W6" s="3">
        <f t="shared" si="0"/>
        <v>2.22929</v>
      </c>
      <c r="X6" s="3">
        <f t="shared" si="1"/>
        <v>315.221606</v>
      </c>
      <c r="Y6" s="3">
        <f t="shared" si="2"/>
        <v>252.1772848</v>
      </c>
      <c r="Z6" s="3">
        <f t="shared" si="3"/>
        <v>394.0270075</v>
      </c>
      <c r="AA6" s="3">
        <v>4</v>
      </c>
      <c r="AB6" s="3">
        <v>0.39773</v>
      </c>
      <c r="AC6" s="3">
        <v>0.002828</v>
      </c>
    </row>
    <row r="7" customHeight="1" spans="1:29">
      <c r="A7" s="3">
        <v>537</v>
      </c>
      <c r="B7" s="14">
        <v>12417.8597</v>
      </c>
      <c r="C7" s="14">
        <v>2.2854</v>
      </c>
      <c r="D7" s="14">
        <v>54.57</v>
      </c>
      <c r="E7" s="14">
        <v>0.9249</v>
      </c>
      <c r="F7" s="14">
        <v>2.2124</v>
      </c>
      <c r="G7" s="14">
        <v>3.6115</v>
      </c>
      <c r="H7" s="14">
        <v>0.3698</v>
      </c>
      <c r="I7" s="3">
        <v>12417.8596919512</v>
      </c>
      <c r="J7" s="14">
        <v>0.1505</v>
      </c>
      <c r="K7" s="3">
        <v>59</v>
      </c>
      <c r="L7" s="3">
        <v>1</v>
      </c>
      <c r="M7" s="3">
        <v>20</v>
      </c>
      <c r="N7" s="3">
        <v>6</v>
      </c>
      <c r="O7" s="3">
        <f t="shared" si="4"/>
        <v>9</v>
      </c>
      <c r="P7">
        <f>RANK(B7,B:B,0)</f>
        <v>6</v>
      </c>
      <c r="Q7" s="3">
        <f>RANK(C7,C:C,0)</f>
        <v>98</v>
      </c>
      <c r="R7" s="3">
        <f>RANK(K7,K:K,0)</f>
        <v>144</v>
      </c>
      <c r="S7" s="3">
        <f t="shared" si="5"/>
        <v>61.8</v>
      </c>
      <c r="V7" s="3">
        <f>VLOOKUP(L7,$AA$2:$AC$26,3)</f>
        <v>0.001414</v>
      </c>
      <c r="W7" s="3">
        <f t="shared" si="0"/>
        <v>2.51428</v>
      </c>
      <c r="X7" s="3">
        <f t="shared" si="1"/>
        <v>355.519192</v>
      </c>
      <c r="Y7" s="3">
        <f t="shared" si="2"/>
        <v>284.4153536</v>
      </c>
      <c r="Z7" s="3">
        <f t="shared" si="3"/>
        <v>444.39899</v>
      </c>
      <c r="AA7" s="3">
        <v>5</v>
      </c>
      <c r="AB7" s="3">
        <v>0.44857</v>
      </c>
      <c r="AC7" s="3">
        <v>0.003606</v>
      </c>
    </row>
    <row r="8" customHeight="1" spans="1:29">
      <c r="A8" s="3">
        <v>521</v>
      </c>
      <c r="B8" s="14">
        <v>6847.8659</v>
      </c>
      <c r="C8" s="14">
        <v>2.6817</v>
      </c>
      <c r="D8" s="14">
        <v>46.08</v>
      </c>
      <c r="E8" s="14">
        <v>0.781</v>
      </c>
      <c r="F8" s="14">
        <v>2.1319</v>
      </c>
      <c r="G8" s="14">
        <v>3.1283</v>
      </c>
      <c r="H8" s="14">
        <v>0.3677</v>
      </c>
      <c r="I8" s="3">
        <v>6847.86589794354</v>
      </c>
      <c r="J8" s="14">
        <v>0.1467</v>
      </c>
      <c r="K8" s="3">
        <v>59</v>
      </c>
      <c r="L8" s="3">
        <v>1</v>
      </c>
      <c r="M8" s="3">
        <v>18</v>
      </c>
      <c r="N8" s="3">
        <v>6</v>
      </c>
      <c r="O8" s="3">
        <f t="shared" si="4"/>
        <v>18</v>
      </c>
      <c r="P8">
        <f>RANK(B8,B:B,0)</f>
        <v>7</v>
      </c>
      <c r="Q8" s="3">
        <f>RANK(C8,C:C,0)</f>
        <v>77</v>
      </c>
      <c r="R8" s="3">
        <f>RANK(K8,K:K,0)</f>
        <v>144</v>
      </c>
      <c r="S8" s="3">
        <f t="shared" si="5"/>
        <v>57.6</v>
      </c>
      <c r="V8" s="3">
        <f>VLOOKUP(L8,$AA$2:$AC$26,3)</f>
        <v>0.001414</v>
      </c>
      <c r="W8" s="3">
        <f t="shared" si="0"/>
        <v>1.9766</v>
      </c>
      <c r="X8" s="3">
        <f t="shared" si="1"/>
        <v>279.49124</v>
      </c>
      <c r="Y8" s="3">
        <f t="shared" si="2"/>
        <v>223.592992</v>
      </c>
      <c r="Z8" s="3">
        <f t="shared" si="3"/>
        <v>349.36405</v>
      </c>
      <c r="AA8" s="3">
        <v>6</v>
      </c>
      <c r="AB8" s="3">
        <v>0.50592</v>
      </c>
      <c r="AC8" s="3">
        <v>0.004583</v>
      </c>
    </row>
    <row r="9" customHeight="1" spans="1:29">
      <c r="A9" s="3">
        <v>522</v>
      </c>
      <c r="B9" s="14">
        <v>6528.1959</v>
      </c>
      <c r="C9" s="14">
        <v>1.8176</v>
      </c>
      <c r="D9" s="14">
        <v>56.38</v>
      </c>
      <c r="E9" s="14">
        <v>0.9556</v>
      </c>
      <c r="F9" s="14">
        <v>2.1276</v>
      </c>
      <c r="G9" s="14">
        <v>4.496</v>
      </c>
      <c r="H9" s="14">
        <v>0.3667</v>
      </c>
      <c r="I9" s="3">
        <v>6528.19594422618</v>
      </c>
      <c r="J9" s="14">
        <v>0.1249</v>
      </c>
      <c r="K9" s="3">
        <v>59</v>
      </c>
      <c r="L9" s="3">
        <v>2</v>
      </c>
      <c r="M9" s="3">
        <v>18</v>
      </c>
      <c r="N9" s="3">
        <v>6</v>
      </c>
      <c r="O9" s="3">
        <f t="shared" si="4"/>
        <v>2</v>
      </c>
      <c r="P9">
        <f>RANK(B9,B:B,0)</f>
        <v>8</v>
      </c>
      <c r="Q9" s="4">
        <f>RANK(C9,C:C,0)</f>
        <v>131</v>
      </c>
      <c r="R9" s="4">
        <f>RANK(K9,K:K,0)</f>
        <v>144</v>
      </c>
      <c r="S9" s="4">
        <f t="shared" si="5"/>
        <v>70.9</v>
      </c>
      <c r="V9" s="3">
        <f>VLOOKUP(L9,$AA$2:$AC$26,3)</f>
        <v>0.001732</v>
      </c>
      <c r="W9" s="3">
        <f t="shared" si="0"/>
        <v>1.9766</v>
      </c>
      <c r="X9" s="3">
        <f t="shared" si="1"/>
        <v>342.34712</v>
      </c>
      <c r="Y9" s="3">
        <f t="shared" si="2"/>
        <v>273.877696</v>
      </c>
      <c r="Z9" s="3">
        <f t="shared" si="3"/>
        <v>427.9339</v>
      </c>
      <c r="AA9" s="3">
        <v>7</v>
      </c>
      <c r="AB9" s="3">
        <v>0.57059</v>
      </c>
      <c r="AC9" s="3">
        <v>0.005831</v>
      </c>
    </row>
    <row r="10" customHeight="1" spans="1:29">
      <c r="A10" s="3">
        <v>269</v>
      </c>
      <c r="B10" s="14">
        <v>4290.699</v>
      </c>
      <c r="C10" s="14">
        <v>1.5619</v>
      </c>
      <c r="D10" s="14">
        <v>221.2</v>
      </c>
      <c r="E10" s="14">
        <v>1.1704</v>
      </c>
      <c r="F10" s="14">
        <v>1.5367</v>
      </c>
      <c r="G10" s="14">
        <v>1.1582</v>
      </c>
      <c r="H10" s="14">
        <v>0.1931</v>
      </c>
      <c r="I10" s="3">
        <v>4290.6990479181</v>
      </c>
      <c r="J10" s="14">
        <v>1.888</v>
      </c>
      <c r="K10" s="3">
        <v>189</v>
      </c>
      <c r="L10" s="3">
        <v>5</v>
      </c>
      <c r="M10" s="3">
        <v>20</v>
      </c>
      <c r="N10" s="3">
        <v>4</v>
      </c>
      <c r="O10" s="3">
        <f t="shared" si="4"/>
        <v>80</v>
      </c>
      <c r="P10">
        <f>RANK(B10,B:B,0)</f>
        <v>9</v>
      </c>
      <c r="Q10" s="3">
        <f>RANK(C10,C:C,0)</f>
        <v>165</v>
      </c>
      <c r="R10" s="3">
        <f>RANK(K10,K:K,0)</f>
        <v>28</v>
      </c>
      <c r="S10" s="3">
        <f t="shared" si="5"/>
        <v>73.8</v>
      </c>
      <c r="V10" s="3">
        <f>VLOOKUP(L10,$AA$2:$AC$26,3)</f>
        <v>0.003606</v>
      </c>
      <c r="W10" s="3">
        <f t="shared" si="0"/>
        <v>2.51428</v>
      </c>
      <c r="X10" s="3">
        <f t="shared" si="1"/>
        <v>906.649368</v>
      </c>
      <c r="Y10" s="3">
        <f t="shared" si="2"/>
        <v>725.3194944</v>
      </c>
      <c r="Z10" s="3">
        <f t="shared" si="3"/>
        <v>1133.31171</v>
      </c>
      <c r="AA10" s="3">
        <v>8</v>
      </c>
      <c r="AB10" s="3">
        <v>0.64352</v>
      </c>
      <c r="AC10" s="3">
        <v>0.007416</v>
      </c>
    </row>
    <row r="11" customHeight="1" spans="1:29">
      <c r="A11" s="3">
        <v>530</v>
      </c>
      <c r="B11" s="14">
        <v>4060.7</v>
      </c>
      <c r="C11" s="14">
        <v>3.1578</v>
      </c>
      <c r="D11" s="14">
        <v>58.65</v>
      </c>
      <c r="E11" s="14">
        <v>0.9941</v>
      </c>
      <c r="F11" s="14">
        <v>2.0956</v>
      </c>
      <c r="G11" s="14">
        <v>3.448</v>
      </c>
      <c r="H11" s="14">
        <v>0.3517</v>
      </c>
      <c r="I11" s="3">
        <v>4060.70002881617</v>
      </c>
      <c r="J11" s="14">
        <v>0.1696</v>
      </c>
      <c r="K11" s="3">
        <v>59</v>
      </c>
      <c r="L11" s="3">
        <v>2</v>
      </c>
      <c r="M11" s="3">
        <v>19</v>
      </c>
      <c r="N11" s="3">
        <v>6</v>
      </c>
      <c r="O11" s="3">
        <f t="shared" si="4"/>
        <v>13</v>
      </c>
      <c r="P11">
        <f>RANK(B11,B:B,0)</f>
        <v>10</v>
      </c>
      <c r="Q11" s="3">
        <f>RANK(C11,C:C,0)</f>
        <v>55</v>
      </c>
      <c r="R11" s="3">
        <f>RANK(K11,K:K,0)</f>
        <v>144</v>
      </c>
      <c r="S11" s="3">
        <f t="shared" si="5"/>
        <v>50.9</v>
      </c>
      <c r="V11" s="3">
        <f>VLOOKUP(L11,$AA$2:$AC$26,3)</f>
        <v>0.001732</v>
      </c>
      <c r="W11" s="3">
        <f t="shared" si="0"/>
        <v>2.22929</v>
      </c>
      <c r="X11" s="3">
        <f t="shared" si="1"/>
        <v>386.113028</v>
      </c>
      <c r="Y11" s="3">
        <f t="shared" si="2"/>
        <v>308.8904224</v>
      </c>
      <c r="Z11" s="3">
        <f t="shared" si="3"/>
        <v>482.641285</v>
      </c>
      <c r="AA11" s="3">
        <v>9</v>
      </c>
      <c r="AB11" s="3">
        <v>0.7257</v>
      </c>
      <c r="AC11" s="3">
        <v>0.009434</v>
      </c>
    </row>
    <row r="12" customHeight="1" spans="1:28">
      <c r="A12" s="3">
        <v>500</v>
      </c>
      <c r="B12" s="14">
        <v>3325.5993</v>
      </c>
      <c r="C12" s="14">
        <v>2.0417</v>
      </c>
      <c r="D12" s="14">
        <v>70.48</v>
      </c>
      <c r="E12" s="14">
        <v>1.1946</v>
      </c>
      <c r="F12" s="14">
        <v>2.0643</v>
      </c>
      <c r="G12" s="14">
        <v>3.4314</v>
      </c>
      <c r="H12" s="14">
        <v>0.3634</v>
      </c>
      <c r="I12" s="3">
        <v>3325.5993411879</v>
      </c>
      <c r="J12" s="14">
        <v>0.2043</v>
      </c>
      <c r="K12" s="3">
        <v>59</v>
      </c>
      <c r="L12" s="3">
        <v>4</v>
      </c>
      <c r="M12" s="3">
        <v>15</v>
      </c>
      <c r="N12" s="3">
        <v>6</v>
      </c>
      <c r="O12" s="3">
        <f t="shared" si="4"/>
        <v>14</v>
      </c>
      <c r="P12">
        <f>RANK(B12,B:B,0)</f>
        <v>11</v>
      </c>
      <c r="Q12" s="3">
        <f>RANK(C12,C:C,0)</f>
        <v>112</v>
      </c>
      <c r="R12" s="3">
        <f>RANK(K12,K:K,0)</f>
        <v>144</v>
      </c>
      <c r="S12" s="3">
        <f t="shared" si="5"/>
        <v>68.5</v>
      </c>
      <c r="V12" s="3">
        <f>VLOOKUP(L12,$AA$2:$AC$26,3)</f>
        <v>0.002828</v>
      </c>
      <c r="W12" s="3">
        <f t="shared" si="0"/>
        <v>1.37798</v>
      </c>
      <c r="X12" s="3">
        <f t="shared" si="1"/>
        <v>389.692744</v>
      </c>
      <c r="Y12" s="3">
        <f t="shared" si="2"/>
        <v>311.7541952</v>
      </c>
      <c r="Z12" s="3">
        <f t="shared" si="3"/>
        <v>487.11593</v>
      </c>
      <c r="AA12" s="3">
        <v>10</v>
      </c>
      <c r="AB12" s="3">
        <v>0.81777</v>
      </c>
    </row>
    <row r="13" customHeight="1" spans="1:28">
      <c r="A13" s="3">
        <v>118</v>
      </c>
      <c r="B13" s="14">
        <v>2995.3298</v>
      </c>
      <c r="C13" s="14">
        <v>1.3093</v>
      </c>
      <c r="D13" s="14">
        <v>295.53</v>
      </c>
      <c r="E13" s="14">
        <v>1.0226</v>
      </c>
      <c r="F13" s="14">
        <v>1.3937</v>
      </c>
      <c r="G13" s="14">
        <v>1.1378</v>
      </c>
      <c r="H13" s="14">
        <v>0.1549</v>
      </c>
      <c r="I13" s="3">
        <v>2995.32981462109</v>
      </c>
      <c r="J13" s="14">
        <v>2.535</v>
      </c>
      <c r="K13" s="3">
        <v>289</v>
      </c>
      <c r="L13" s="3">
        <v>6</v>
      </c>
      <c r="M13" s="3">
        <v>18</v>
      </c>
      <c r="N13" s="3">
        <v>3</v>
      </c>
      <c r="O13" s="3">
        <f t="shared" si="4"/>
        <v>82</v>
      </c>
      <c r="P13">
        <f>RANK(B13,B:B,0)</f>
        <v>12</v>
      </c>
      <c r="Q13" s="3">
        <f>RANK(C13,C:C,0)</f>
        <v>242</v>
      </c>
      <c r="R13" s="3">
        <f>RANK(K13,K:K,0)</f>
        <v>1</v>
      </c>
      <c r="S13" s="3">
        <f t="shared" si="5"/>
        <v>92.8</v>
      </c>
      <c r="V13" s="3">
        <f>VLOOKUP(L13,$AA$2:$AC$26,3)</f>
        <v>0.004583</v>
      </c>
      <c r="W13" s="3">
        <f t="shared" si="0"/>
        <v>1.9766</v>
      </c>
      <c r="X13" s="3">
        <f t="shared" si="1"/>
        <v>905.87578</v>
      </c>
      <c r="Y13" s="3">
        <f t="shared" si="2"/>
        <v>724.700624</v>
      </c>
      <c r="Z13" s="3">
        <f t="shared" si="3"/>
        <v>1132.344725</v>
      </c>
      <c r="AA13" s="3">
        <v>11</v>
      </c>
      <c r="AB13" s="3">
        <v>0.917</v>
      </c>
    </row>
    <row r="14" customHeight="1" spans="1:28">
      <c r="A14" s="3">
        <v>506</v>
      </c>
      <c r="B14" s="14">
        <v>2918.6276</v>
      </c>
      <c r="C14" s="14">
        <v>4.0237</v>
      </c>
      <c r="D14" s="14">
        <v>46.87</v>
      </c>
      <c r="E14" s="14">
        <v>0.7944</v>
      </c>
      <c r="F14" s="14">
        <v>2.0476</v>
      </c>
      <c r="G14" s="14">
        <v>3.7317</v>
      </c>
      <c r="H14" s="14">
        <v>0.3585</v>
      </c>
      <c r="I14" s="3">
        <v>2918.62757102055</v>
      </c>
      <c r="J14" s="14">
        <v>0.1251</v>
      </c>
      <c r="K14" s="3">
        <v>59</v>
      </c>
      <c r="L14" s="3">
        <v>2</v>
      </c>
      <c r="M14" s="3">
        <v>16</v>
      </c>
      <c r="N14" s="3">
        <v>6</v>
      </c>
      <c r="O14" s="3">
        <f t="shared" si="4"/>
        <v>8</v>
      </c>
      <c r="P14">
        <f>RANK(B14,B:B,0)</f>
        <v>13</v>
      </c>
      <c r="Q14" s="3">
        <f>RANK(C14,C:C,0)</f>
        <v>38</v>
      </c>
      <c r="R14" s="3">
        <f>RANK(K14,K:K,0)</f>
        <v>144</v>
      </c>
      <c r="S14" s="3">
        <f t="shared" si="5"/>
        <v>45.7</v>
      </c>
      <c r="V14" s="3">
        <f>VLOOKUP(L14,$AA$2:$AC$26,3)</f>
        <v>0.001732</v>
      </c>
      <c r="W14" s="3">
        <f t="shared" si="0"/>
        <v>1.55394</v>
      </c>
      <c r="X14" s="3">
        <f t="shared" si="1"/>
        <v>269.142408</v>
      </c>
      <c r="Y14" s="3">
        <f t="shared" si="2"/>
        <v>215.3139264</v>
      </c>
      <c r="Z14" s="3">
        <f t="shared" si="3"/>
        <v>336.42801</v>
      </c>
      <c r="AA14" s="3">
        <v>12</v>
      </c>
      <c r="AB14" s="3">
        <v>1</v>
      </c>
    </row>
    <row r="15" customHeight="1" spans="1:28">
      <c r="A15" s="3">
        <v>461</v>
      </c>
      <c r="B15" s="14">
        <v>2276.9188</v>
      </c>
      <c r="C15" s="14">
        <v>1.2764</v>
      </c>
      <c r="D15" s="14">
        <v>65.25</v>
      </c>
      <c r="E15" s="14">
        <v>1.1059</v>
      </c>
      <c r="F15" s="14">
        <v>2.1135</v>
      </c>
      <c r="G15" s="14">
        <v>3.0663</v>
      </c>
      <c r="H15" s="14">
        <v>0.3783</v>
      </c>
      <c r="I15" s="3">
        <v>2276.91880113394</v>
      </c>
      <c r="J15" s="14">
        <v>0.2117</v>
      </c>
      <c r="K15" s="3">
        <v>59</v>
      </c>
      <c r="L15" s="3">
        <v>5</v>
      </c>
      <c r="M15" s="3">
        <v>10</v>
      </c>
      <c r="N15" s="3">
        <v>6</v>
      </c>
      <c r="O15" s="3">
        <f t="shared" si="4"/>
        <v>20</v>
      </c>
      <c r="P15">
        <f>RANK(B15,B:B,0)</f>
        <v>14</v>
      </c>
      <c r="Q15" s="3">
        <f>RANK(C15,C:C,0)</f>
        <v>253</v>
      </c>
      <c r="R15" s="3">
        <f>RANK(K15,K:K,0)</f>
        <v>144</v>
      </c>
      <c r="S15" s="3">
        <f t="shared" si="5"/>
        <v>112.9</v>
      </c>
      <c r="V15" s="3">
        <f>VLOOKUP(L15,$AA$2:$AC$26,3)</f>
        <v>0.003606</v>
      </c>
      <c r="W15" s="3">
        <f t="shared" si="0"/>
        <v>0.81777</v>
      </c>
      <c r="X15" s="3">
        <f t="shared" si="1"/>
        <v>294.887862</v>
      </c>
      <c r="Y15" s="3">
        <f t="shared" si="2"/>
        <v>235.9102896</v>
      </c>
      <c r="Z15" s="3">
        <f t="shared" si="3"/>
        <v>368.6098275</v>
      </c>
      <c r="AA15" s="3">
        <v>13</v>
      </c>
      <c r="AB15" s="3">
        <v>1.09051</v>
      </c>
    </row>
    <row r="16" customHeight="1" spans="1:28">
      <c r="A16" s="3">
        <v>482</v>
      </c>
      <c r="B16" s="14">
        <v>2220.5042</v>
      </c>
      <c r="C16" s="14">
        <v>2.6461</v>
      </c>
      <c r="D16" s="14">
        <v>37.68</v>
      </c>
      <c r="E16" s="14">
        <v>0.6386</v>
      </c>
      <c r="F16" s="14">
        <v>2.0493</v>
      </c>
      <c r="G16" s="14">
        <v>3.7869</v>
      </c>
      <c r="H16" s="14">
        <v>0.3663</v>
      </c>
      <c r="I16" s="3">
        <v>2220.50424020223</v>
      </c>
      <c r="J16" s="14">
        <v>0.0991</v>
      </c>
      <c r="K16" s="3">
        <v>59</v>
      </c>
      <c r="L16" s="3">
        <v>2</v>
      </c>
      <c r="M16" s="3">
        <v>13</v>
      </c>
      <c r="N16" s="3">
        <v>6</v>
      </c>
      <c r="O16" s="3">
        <f t="shared" si="4"/>
        <v>7</v>
      </c>
      <c r="P16">
        <f>RANK(B16,B:B,0)</f>
        <v>15</v>
      </c>
      <c r="Q16" s="3">
        <f>RANK(C16,C:C,0)</f>
        <v>79</v>
      </c>
      <c r="R16" s="3">
        <f>RANK(K16,K:K,0)</f>
        <v>144</v>
      </c>
      <c r="S16" s="3">
        <f t="shared" si="5"/>
        <v>58.4</v>
      </c>
      <c r="V16" s="3">
        <f>VLOOKUP(L16,$AA$2:$AC$26,3)</f>
        <v>0.001732</v>
      </c>
      <c r="W16" s="3">
        <f t="shared" si="0"/>
        <v>1.09051</v>
      </c>
      <c r="X16" s="3">
        <f t="shared" si="1"/>
        <v>188.876332</v>
      </c>
      <c r="Y16" s="3">
        <f t="shared" si="2"/>
        <v>151.1010656</v>
      </c>
      <c r="Z16" s="3">
        <f t="shared" si="3"/>
        <v>236.095415</v>
      </c>
      <c r="AA16" s="3">
        <v>14</v>
      </c>
      <c r="AB16" s="3">
        <v>1.22284</v>
      </c>
    </row>
    <row r="17" customHeight="1" spans="1:28">
      <c r="A17" s="3">
        <v>514</v>
      </c>
      <c r="B17" s="14">
        <v>2057.2986</v>
      </c>
      <c r="C17" s="14">
        <v>2.7458</v>
      </c>
      <c r="D17" s="14">
        <v>49.04</v>
      </c>
      <c r="E17" s="14">
        <v>0.8312</v>
      </c>
      <c r="F17" s="14">
        <v>2.0164</v>
      </c>
      <c r="G17" s="14">
        <v>3.9107</v>
      </c>
      <c r="H17" s="14">
        <v>0.3455</v>
      </c>
      <c r="I17" s="3">
        <v>2057.29856804482</v>
      </c>
      <c r="J17" s="14">
        <v>0.1249</v>
      </c>
      <c r="K17" s="3">
        <v>59</v>
      </c>
      <c r="L17" s="3">
        <v>2</v>
      </c>
      <c r="M17" s="3">
        <v>17</v>
      </c>
      <c r="N17" s="3">
        <v>6</v>
      </c>
      <c r="O17" s="3">
        <f t="shared" si="4"/>
        <v>5</v>
      </c>
      <c r="P17">
        <f>RANK(B17,B:B,0)</f>
        <v>16</v>
      </c>
      <c r="Q17" s="3">
        <f>RANK(C17,C:C,0)</f>
        <v>71</v>
      </c>
      <c r="R17" s="3">
        <f>RANK(K17,K:K,0)</f>
        <v>144</v>
      </c>
      <c r="S17" s="3">
        <f t="shared" si="5"/>
        <v>55.9</v>
      </c>
      <c r="V17" s="3">
        <f>VLOOKUP(L17,$AA$2:$AC$26,3)</f>
        <v>0.001732</v>
      </c>
      <c r="W17" s="3">
        <f t="shared" si="0"/>
        <v>1.75256</v>
      </c>
      <c r="X17" s="3">
        <f t="shared" si="1"/>
        <v>303.543392</v>
      </c>
      <c r="Y17" s="3">
        <f t="shared" si="2"/>
        <v>242.8347136</v>
      </c>
      <c r="Z17" s="3">
        <f t="shared" si="3"/>
        <v>379.42924</v>
      </c>
      <c r="AA17" s="3">
        <v>15</v>
      </c>
      <c r="AB17" s="3">
        <v>1.37798</v>
      </c>
    </row>
    <row r="18" customHeight="1" spans="1:28">
      <c r="A18" s="3">
        <v>460</v>
      </c>
      <c r="B18" s="14">
        <v>2008.0586</v>
      </c>
      <c r="C18" s="14">
        <v>1.3741</v>
      </c>
      <c r="D18" s="14">
        <v>50.88</v>
      </c>
      <c r="E18" s="14">
        <v>0.8624</v>
      </c>
      <c r="F18" s="14">
        <v>2.0994</v>
      </c>
      <c r="G18" s="14">
        <v>2.9824</v>
      </c>
      <c r="H18" s="14">
        <v>0.3751</v>
      </c>
      <c r="I18" s="3">
        <v>2008.05864693894</v>
      </c>
      <c r="J18" s="14">
        <v>0.1698</v>
      </c>
      <c r="K18" s="3">
        <v>59</v>
      </c>
      <c r="L18" s="3">
        <v>4</v>
      </c>
      <c r="M18" s="3">
        <v>10</v>
      </c>
      <c r="N18" s="3">
        <v>6</v>
      </c>
      <c r="O18" s="3">
        <f t="shared" si="4"/>
        <v>21</v>
      </c>
      <c r="P18">
        <f>RANK(B18,B:B,0)</f>
        <v>17</v>
      </c>
      <c r="Q18" s="3">
        <f>RANK(C18,C:C,0)</f>
        <v>213</v>
      </c>
      <c r="R18" s="3">
        <f>RANK(K18,K:K,0)</f>
        <v>144</v>
      </c>
      <c r="S18" s="3">
        <f t="shared" si="5"/>
        <v>102</v>
      </c>
      <c r="V18" s="3">
        <f>VLOOKUP(L18,$AA$2:$AC$26,3)</f>
        <v>0.002828</v>
      </c>
      <c r="W18" s="3">
        <f t="shared" si="0"/>
        <v>0.81777</v>
      </c>
      <c r="X18" s="3">
        <f t="shared" si="1"/>
        <v>231.265356</v>
      </c>
      <c r="Y18" s="3">
        <f t="shared" si="2"/>
        <v>185.0122848</v>
      </c>
      <c r="Z18" s="3">
        <f t="shared" si="3"/>
        <v>289.081695</v>
      </c>
      <c r="AA18" s="3">
        <v>16</v>
      </c>
      <c r="AB18" s="3">
        <v>1.55394</v>
      </c>
    </row>
    <row r="19" customHeight="1" spans="1:28">
      <c r="A19" s="3">
        <v>444</v>
      </c>
      <c r="B19" s="14">
        <v>1891.5576</v>
      </c>
      <c r="C19" s="14">
        <v>1.3481</v>
      </c>
      <c r="D19" s="14">
        <v>44.26</v>
      </c>
      <c r="E19" s="14">
        <v>0.7502</v>
      </c>
      <c r="F19" s="14">
        <v>2.1753</v>
      </c>
      <c r="G19" s="14">
        <v>2.9389</v>
      </c>
      <c r="H19" s="14">
        <v>0.3865</v>
      </c>
      <c r="I19" s="3">
        <v>1891.55764191807</v>
      </c>
      <c r="J19" s="14">
        <v>0.15</v>
      </c>
      <c r="K19" s="3">
        <v>59</v>
      </c>
      <c r="L19" s="3">
        <v>4</v>
      </c>
      <c r="M19" s="3">
        <v>8</v>
      </c>
      <c r="N19" s="3">
        <v>6</v>
      </c>
      <c r="O19" s="3">
        <f t="shared" si="4"/>
        <v>22</v>
      </c>
      <c r="P19">
        <f>RANK(B19,B:B,0)</f>
        <v>18</v>
      </c>
      <c r="Q19" s="3">
        <f>RANK(C19,C:C,0)</f>
        <v>225</v>
      </c>
      <c r="R19" s="3">
        <f>RANK(K19,K:K,0)</f>
        <v>144</v>
      </c>
      <c r="S19" s="3">
        <f t="shared" si="5"/>
        <v>106.1</v>
      </c>
      <c r="V19" s="3">
        <f>VLOOKUP(L19,$AA$2:$AC$26,3)</f>
        <v>0.002828</v>
      </c>
      <c r="W19" s="3">
        <f t="shared" si="0"/>
        <v>0.64352</v>
      </c>
      <c r="X19" s="3">
        <f t="shared" si="1"/>
        <v>181.987456</v>
      </c>
      <c r="Y19" s="3">
        <f t="shared" si="2"/>
        <v>145.5899648</v>
      </c>
      <c r="Z19" s="3">
        <f t="shared" si="3"/>
        <v>227.48432</v>
      </c>
      <c r="AA19" s="3">
        <v>17</v>
      </c>
      <c r="AB19" s="3">
        <v>1.75256</v>
      </c>
    </row>
    <row r="20" customHeight="1" spans="1:28">
      <c r="A20" s="3">
        <v>129</v>
      </c>
      <c r="B20" s="14">
        <v>1567.4847</v>
      </c>
      <c r="C20" s="14">
        <v>1.7006</v>
      </c>
      <c r="D20" s="14">
        <v>104.53</v>
      </c>
      <c r="E20" s="14">
        <v>0.3668</v>
      </c>
      <c r="F20" s="14">
        <v>1.393</v>
      </c>
      <c r="G20" s="14">
        <v>2.1754</v>
      </c>
      <c r="H20" s="14">
        <v>0.1514</v>
      </c>
      <c r="I20" s="3">
        <v>1567.48471409814</v>
      </c>
      <c r="J20" s="14">
        <v>0.4765</v>
      </c>
      <c r="K20" s="3">
        <v>285</v>
      </c>
      <c r="L20" s="3">
        <v>1</v>
      </c>
      <c r="M20" s="3">
        <v>20</v>
      </c>
      <c r="N20" s="3">
        <v>3</v>
      </c>
      <c r="O20" s="3">
        <f t="shared" si="4"/>
        <v>43</v>
      </c>
      <c r="P20">
        <f>RANK(B20,B:B,0)</f>
        <v>19</v>
      </c>
      <c r="Q20" s="3">
        <f>RANK(C20,C:C,0)</f>
        <v>147</v>
      </c>
      <c r="R20" s="3">
        <f>RANK(K20,K:K,0)</f>
        <v>15</v>
      </c>
      <c r="S20" s="3">
        <f t="shared" si="5"/>
        <v>61.4</v>
      </c>
      <c r="V20" s="3">
        <f>VLOOKUP(L20,$AA$2:$AC$26,3)</f>
        <v>0.001414</v>
      </c>
      <c r="W20" s="3">
        <f t="shared" si="0"/>
        <v>2.51428</v>
      </c>
      <c r="X20" s="3">
        <f t="shared" si="1"/>
        <v>355.519192</v>
      </c>
      <c r="Y20" s="3">
        <f t="shared" si="2"/>
        <v>284.4153536</v>
      </c>
      <c r="Z20" s="3">
        <f t="shared" si="3"/>
        <v>444.39899</v>
      </c>
      <c r="AA20" s="3">
        <v>18</v>
      </c>
      <c r="AB20" s="3">
        <v>1.9766</v>
      </c>
    </row>
    <row r="21" customHeight="1" spans="1:28">
      <c r="A21" s="3">
        <v>106</v>
      </c>
      <c r="B21" s="14">
        <v>1068.4618</v>
      </c>
      <c r="C21" s="14">
        <v>1.4731</v>
      </c>
      <c r="D21" s="14">
        <v>101.43</v>
      </c>
      <c r="E21" s="14">
        <v>0.3547</v>
      </c>
      <c r="F21" s="14">
        <v>1.3609</v>
      </c>
      <c r="G21" s="14">
        <v>2.2671</v>
      </c>
      <c r="H21" s="14">
        <v>0.1488</v>
      </c>
      <c r="I21" s="3">
        <v>1068.46184053626</v>
      </c>
      <c r="J21" s="14">
        <v>0.4437</v>
      </c>
      <c r="K21" s="3">
        <v>286</v>
      </c>
      <c r="L21" s="3">
        <v>2</v>
      </c>
      <c r="M21" s="3">
        <v>17</v>
      </c>
      <c r="N21" s="3">
        <v>3</v>
      </c>
      <c r="O21" s="3">
        <f t="shared" si="4"/>
        <v>41</v>
      </c>
      <c r="P21">
        <f>RANK(B21,B:B,0)</f>
        <v>20</v>
      </c>
      <c r="Q21" s="3">
        <f>RANK(C21,C:C,0)</f>
        <v>188</v>
      </c>
      <c r="R21" s="3">
        <f>RANK(K21,K:K,0)</f>
        <v>12</v>
      </c>
      <c r="S21" s="3">
        <f t="shared" si="5"/>
        <v>73</v>
      </c>
      <c r="V21" s="3">
        <f>VLOOKUP(L21,$AA$2:$AC$26,3)</f>
        <v>0.001732</v>
      </c>
      <c r="W21" s="3">
        <f t="shared" si="0"/>
        <v>1.75256</v>
      </c>
      <c r="X21" s="3">
        <f t="shared" si="1"/>
        <v>303.543392</v>
      </c>
      <c r="Y21" s="3">
        <f t="shared" si="2"/>
        <v>242.8347136</v>
      </c>
      <c r="Z21" s="3">
        <f t="shared" si="3"/>
        <v>379.42924</v>
      </c>
      <c r="AA21" s="3">
        <v>19</v>
      </c>
      <c r="AB21" s="3">
        <v>2.22929</v>
      </c>
    </row>
    <row r="22" customHeight="1" spans="1:28">
      <c r="A22" s="3">
        <v>98</v>
      </c>
      <c r="B22" s="14">
        <v>823.3295</v>
      </c>
      <c r="C22" s="14">
        <v>1.5018</v>
      </c>
      <c r="D22" s="14">
        <v>93.24</v>
      </c>
      <c r="E22" s="14">
        <v>0.326</v>
      </c>
      <c r="F22" s="14">
        <v>1.3496</v>
      </c>
      <c r="G22" s="14">
        <v>2.1699</v>
      </c>
      <c r="H22" s="14">
        <v>0.1467</v>
      </c>
      <c r="I22" s="3">
        <v>823.329515592316</v>
      </c>
      <c r="J22" s="14">
        <v>0.4261</v>
      </c>
      <c r="K22" s="3">
        <v>286</v>
      </c>
      <c r="L22" s="3">
        <v>2</v>
      </c>
      <c r="M22" s="3">
        <v>16</v>
      </c>
      <c r="N22" s="3">
        <v>3</v>
      </c>
      <c r="O22" s="3">
        <f t="shared" si="4"/>
        <v>44</v>
      </c>
      <c r="P22">
        <f>RANK(B22,B:B,0)</f>
        <v>21</v>
      </c>
      <c r="Q22" s="3">
        <f>RANK(C22,C:C,0)</f>
        <v>179</v>
      </c>
      <c r="R22" s="3">
        <f>RANK(K22,K:K,0)</f>
        <v>12</v>
      </c>
      <c r="S22" s="3">
        <f t="shared" si="5"/>
        <v>71.2</v>
      </c>
      <c r="V22" s="3">
        <f>VLOOKUP(L22,$AA$2:$AC$26,3)</f>
        <v>0.001732</v>
      </c>
      <c r="W22" s="3">
        <f t="shared" si="0"/>
        <v>1.55394</v>
      </c>
      <c r="X22" s="3">
        <f t="shared" si="1"/>
        <v>269.142408</v>
      </c>
      <c r="Y22" s="3">
        <f t="shared" si="2"/>
        <v>215.3139264</v>
      </c>
      <c r="Z22" s="3">
        <f t="shared" si="3"/>
        <v>336.42801</v>
      </c>
      <c r="AA22" s="3">
        <v>20</v>
      </c>
      <c r="AB22" s="3">
        <v>2.51428</v>
      </c>
    </row>
    <row r="23" customHeight="1" spans="1:28">
      <c r="A23" s="3">
        <v>499</v>
      </c>
      <c r="B23" s="14">
        <v>666.272</v>
      </c>
      <c r="C23" s="14">
        <v>1.6963</v>
      </c>
      <c r="D23" s="14">
        <v>50.09</v>
      </c>
      <c r="E23" s="14">
        <v>0.849</v>
      </c>
      <c r="F23" s="14">
        <v>1.9106</v>
      </c>
      <c r="G23" s="14">
        <v>3.2547</v>
      </c>
      <c r="H23" s="14">
        <v>0.3235</v>
      </c>
      <c r="I23" s="3">
        <v>666.271985199382</v>
      </c>
      <c r="J23" s="14">
        <v>0.1532</v>
      </c>
      <c r="K23" s="3">
        <v>59</v>
      </c>
      <c r="L23" s="3">
        <v>3</v>
      </c>
      <c r="M23" s="3">
        <v>15</v>
      </c>
      <c r="N23" s="3">
        <v>6</v>
      </c>
      <c r="O23" s="3">
        <f t="shared" si="4"/>
        <v>15</v>
      </c>
      <c r="P23">
        <f>RANK(B23,B:B,0)</f>
        <v>22</v>
      </c>
      <c r="Q23" s="3">
        <f>RANK(C23,C:C,0)</f>
        <v>149</v>
      </c>
      <c r="R23" s="3">
        <f>RANK(K23,K:K,0)</f>
        <v>144</v>
      </c>
      <c r="S23" s="3">
        <f t="shared" si="5"/>
        <v>83.1</v>
      </c>
      <c r="V23" s="3">
        <f>VLOOKUP(L23,$AA$2:$AC$26,3)</f>
        <v>0.002236</v>
      </c>
      <c r="W23" s="3">
        <f t="shared" si="0"/>
        <v>1.37798</v>
      </c>
      <c r="X23" s="3">
        <f t="shared" si="1"/>
        <v>308.116328</v>
      </c>
      <c r="Y23" s="3">
        <f t="shared" si="2"/>
        <v>246.4930624</v>
      </c>
      <c r="Z23" s="3">
        <f t="shared" si="3"/>
        <v>385.14541</v>
      </c>
      <c r="AA23" s="3">
        <v>21</v>
      </c>
      <c r="AB23" s="3">
        <v>2.8357</v>
      </c>
    </row>
    <row r="24" customHeight="1" spans="1:28">
      <c r="A24" s="3">
        <v>101</v>
      </c>
      <c r="B24" s="14">
        <v>629.179</v>
      </c>
      <c r="C24" s="14">
        <v>1.3659</v>
      </c>
      <c r="D24" s="14">
        <v>185.86</v>
      </c>
      <c r="E24" s="14">
        <v>0.6431</v>
      </c>
      <c r="F24" s="14">
        <v>1.3395</v>
      </c>
      <c r="G24" s="14">
        <v>1.2135</v>
      </c>
      <c r="H24" s="14">
        <v>0.1414</v>
      </c>
      <c r="I24" s="3">
        <v>629.17895379555</v>
      </c>
      <c r="J24" s="14">
        <v>1.5097</v>
      </c>
      <c r="K24" s="3">
        <v>289</v>
      </c>
      <c r="L24" s="3">
        <v>5</v>
      </c>
      <c r="M24" s="3">
        <v>16</v>
      </c>
      <c r="N24" s="3">
        <v>3</v>
      </c>
      <c r="O24" s="3">
        <f t="shared" si="4"/>
        <v>76</v>
      </c>
      <c r="P24">
        <f>RANK(B24,B:B,0)</f>
        <v>23</v>
      </c>
      <c r="Q24" s="3">
        <f>RANK(C24,C:C,0)</f>
        <v>218</v>
      </c>
      <c r="R24" s="3">
        <f>RANK(K24,K:K,0)</f>
        <v>1</v>
      </c>
      <c r="S24" s="3">
        <f t="shared" si="5"/>
        <v>87.7</v>
      </c>
      <c r="V24" s="3">
        <f>VLOOKUP(L24,$AA$2:$AC$26,3)</f>
        <v>0.003606</v>
      </c>
      <c r="W24" s="3">
        <f t="shared" si="0"/>
        <v>1.55394</v>
      </c>
      <c r="X24" s="3">
        <f t="shared" si="1"/>
        <v>560.350764</v>
      </c>
      <c r="Y24" s="3">
        <f t="shared" si="2"/>
        <v>448.2806112</v>
      </c>
      <c r="Z24" s="3">
        <f t="shared" si="3"/>
        <v>700.438455</v>
      </c>
      <c r="AA24" s="3">
        <v>22</v>
      </c>
      <c r="AB24" s="3">
        <v>3.19821</v>
      </c>
    </row>
    <row r="25" customHeight="1" spans="1:28">
      <c r="A25" s="3">
        <v>513</v>
      </c>
      <c r="B25" s="14">
        <v>540.8057</v>
      </c>
      <c r="C25" s="14">
        <v>7.2175</v>
      </c>
      <c r="D25" s="14">
        <v>36.29</v>
      </c>
      <c r="E25" s="14">
        <v>0.6151</v>
      </c>
      <c r="F25" s="14">
        <v>1.8914</v>
      </c>
      <c r="G25" s="14">
        <v>2.4637</v>
      </c>
      <c r="H25" s="14">
        <v>0.3128</v>
      </c>
      <c r="I25" s="3">
        <v>540.805713073031</v>
      </c>
      <c r="J25" s="14">
        <v>0.1468</v>
      </c>
      <c r="K25" s="3">
        <v>59</v>
      </c>
      <c r="L25" s="3">
        <v>1</v>
      </c>
      <c r="M25" s="3">
        <v>17</v>
      </c>
      <c r="N25" s="3">
        <v>6</v>
      </c>
      <c r="O25" s="3">
        <f t="shared" si="4"/>
        <v>35</v>
      </c>
      <c r="P25">
        <f>RANK(B25,B:B,0)</f>
        <v>24</v>
      </c>
      <c r="Q25" s="3">
        <f>RANK(C25,C:C,0)</f>
        <v>16</v>
      </c>
      <c r="R25" s="3">
        <f>RANK(K25,K:K,0)</f>
        <v>144</v>
      </c>
      <c r="S25" s="3">
        <f t="shared" si="5"/>
        <v>47.8</v>
      </c>
      <c r="V25" s="3">
        <f>VLOOKUP(L25,$AA$2:$AC$26,3)</f>
        <v>0.001414</v>
      </c>
      <c r="W25" s="3">
        <f t="shared" si="0"/>
        <v>1.75256</v>
      </c>
      <c r="X25" s="3">
        <f t="shared" si="1"/>
        <v>247.811984</v>
      </c>
      <c r="Y25" s="3">
        <f t="shared" si="2"/>
        <v>198.2495872</v>
      </c>
      <c r="Z25" s="3">
        <f t="shared" si="3"/>
        <v>309.76498</v>
      </c>
      <c r="AA25" s="3">
        <v>23</v>
      </c>
      <c r="AB25" s="3">
        <v>3.60706</v>
      </c>
    </row>
    <row r="26" customHeight="1" spans="1:28">
      <c r="A26" s="3">
        <v>485</v>
      </c>
      <c r="B26" s="14">
        <v>478.2111</v>
      </c>
      <c r="C26" s="14">
        <v>1.8826</v>
      </c>
      <c r="D26" s="14">
        <v>68.71</v>
      </c>
      <c r="E26" s="14">
        <v>1.1646</v>
      </c>
      <c r="F26" s="14">
        <v>1.8938</v>
      </c>
      <c r="G26" s="14">
        <v>2.3451</v>
      </c>
      <c r="H26" s="14">
        <v>0.3223</v>
      </c>
      <c r="I26" s="3">
        <v>478.211135511018</v>
      </c>
      <c r="J26" s="14">
        <v>0.2913</v>
      </c>
      <c r="K26" s="3">
        <v>59</v>
      </c>
      <c r="L26" s="3">
        <v>5</v>
      </c>
      <c r="M26" s="3">
        <v>13</v>
      </c>
      <c r="N26" s="3">
        <v>6</v>
      </c>
      <c r="O26" s="3">
        <f t="shared" si="4"/>
        <v>39</v>
      </c>
      <c r="P26">
        <f>RANK(B26,B:B,0)</f>
        <v>25</v>
      </c>
      <c r="Q26" s="3">
        <f>RANK(C26,C:C,0)</f>
        <v>121</v>
      </c>
      <c r="R26" s="3">
        <f>RANK(K26,K:K,0)</f>
        <v>144</v>
      </c>
      <c r="S26" s="3">
        <f t="shared" si="5"/>
        <v>80.4</v>
      </c>
      <c r="V26" s="3">
        <f>VLOOKUP(L26,$AA$2:$AC$26,3)</f>
        <v>0.003606</v>
      </c>
      <c r="W26" s="3">
        <f t="shared" si="0"/>
        <v>1.09051</v>
      </c>
      <c r="X26" s="3">
        <f t="shared" si="1"/>
        <v>393.237906</v>
      </c>
      <c r="Y26" s="3">
        <f t="shared" si="2"/>
        <v>314.5903248</v>
      </c>
      <c r="Z26" s="3">
        <f t="shared" si="3"/>
        <v>491.5473825</v>
      </c>
      <c r="AA26" s="3">
        <v>24</v>
      </c>
      <c r="AB26" s="3">
        <v>4.06819</v>
      </c>
    </row>
    <row r="27" customHeight="1" spans="1:26">
      <c r="A27" s="3">
        <v>507</v>
      </c>
      <c r="B27" s="14">
        <v>457.2596</v>
      </c>
      <c r="C27" s="14">
        <v>1.3192</v>
      </c>
      <c r="D27" s="14">
        <v>51.93</v>
      </c>
      <c r="E27" s="14">
        <v>0.8802</v>
      </c>
      <c r="F27" s="14">
        <v>1.8726</v>
      </c>
      <c r="G27" s="14">
        <v>3.462</v>
      </c>
      <c r="H27" s="14">
        <v>0.3097</v>
      </c>
      <c r="I27" s="3">
        <v>457.259615852776</v>
      </c>
      <c r="J27" s="14">
        <v>0.1494</v>
      </c>
      <c r="K27" s="3">
        <v>59</v>
      </c>
      <c r="L27" s="3">
        <v>3</v>
      </c>
      <c r="M27" s="3">
        <v>16</v>
      </c>
      <c r="N27" s="3">
        <v>6</v>
      </c>
      <c r="O27" s="3">
        <f t="shared" si="4"/>
        <v>12</v>
      </c>
      <c r="P27">
        <f>RANK(B27,B:B,0)</f>
        <v>26</v>
      </c>
      <c r="Q27" s="3">
        <f>RANK(C27,C:C,0)</f>
        <v>237</v>
      </c>
      <c r="R27" s="3">
        <f>RANK(K27,K:K,0)</f>
        <v>144</v>
      </c>
      <c r="S27" s="3">
        <f t="shared" si="5"/>
        <v>110.1</v>
      </c>
      <c r="V27" s="3">
        <f>VLOOKUP(L27,$AA$2:$AC$26,3)</f>
        <v>0.002236</v>
      </c>
      <c r="W27" s="3">
        <f t="shared" si="0"/>
        <v>1.55394</v>
      </c>
      <c r="X27" s="3">
        <f t="shared" si="1"/>
        <v>347.460984</v>
      </c>
      <c r="Y27" s="3">
        <f t="shared" si="2"/>
        <v>277.9687872</v>
      </c>
      <c r="Z27" s="3">
        <f t="shared" si="3"/>
        <v>434.32623</v>
      </c>
    </row>
    <row r="28" customHeight="1" spans="1:26">
      <c r="A28" s="3">
        <v>474</v>
      </c>
      <c r="B28" s="14">
        <v>377.5747</v>
      </c>
      <c r="C28" s="14">
        <v>2.7573</v>
      </c>
      <c r="D28" s="14">
        <v>31.58</v>
      </c>
      <c r="E28" s="14">
        <v>0.5353</v>
      </c>
      <c r="F28" s="14">
        <v>1.8794</v>
      </c>
      <c r="G28" s="14">
        <v>3.1175</v>
      </c>
      <c r="H28" s="14">
        <v>0.3206</v>
      </c>
      <c r="I28" s="3">
        <v>377.574665703951</v>
      </c>
      <c r="J28" s="14">
        <v>0.101</v>
      </c>
      <c r="K28" s="3">
        <v>59</v>
      </c>
      <c r="L28" s="3">
        <v>2</v>
      </c>
      <c r="M28" s="3">
        <v>12</v>
      </c>
      <c r="N28" s="3">
        <v>6</v>
      </c>
      <c r="O28" s="3">
        <f t="shared" si="4"/>
        <v>19</v>
      </c>
      <c r="P28">
        <f>RANK(B28,B:B,0)</f>
        <v>27</v>
      </c>
      <c r="Q28" s="3">
        <f>RANK(C28,C:C,0)</f>
        <v>70</v>
      </c>
      <c r="R28" s="3">
        <f>RANK(K28,K:K,0)</f>
        <v>144</v>
      </c>
      <c r="S28" s="3">
        <f t="shared" si="5"/>
        <v>61.7</v>
      </c>
      <c r="V28" s="3">
        <f>VLOOKUP(L28,$AA$2:$AC$26,3)</f>
        <v>0.001732</v>
      </c>
      <c r="W28" s="3">
        <f t="shared" si="0"/>
        <v>1</v>
      </c>
      <c r="X28" s="3">
        <f t="shared" si="1"/>
        <v>173.2</v>
      </c>
      <c r="Y28" s="3">
        <f t="shared" si="2"/>
        <v>138.56</v>
      </c>
      <c r="Z28" s="3">
        <f t="shared" si="3"/>
        <v>216.5</v>
      </c>
    </row>
    <row r="29" customHeight="1" spans="1:26">
      <c r="A29" s="3">
        <v>489</v>
      </c>
      <c r="B29" s="14">
        <v>374.8993</v>
      </c>
      <c r="C29" s="14">
        <v>4.7123</v>
      </c>
      <c r="D29" s="14">
        <v>28.76</v>
      </c>
      <c r="E29" s="14">
        <v>0.4875</v>
      </c>
      <c r="F29" s="14">
        <v>1.8598</v>
      </c>
      <c r="G29" s="14">
        <v>2.5817</v>
      </c>
      <c r="H29" s="14">
        <v>0.3141</v>
      </c>
      <c r="I29" s="3">
        <v>374.899266528091</v>
      </c>
      <c r="J29" s="14">
        <v>0.1111</v>
      </c>
      <c r="K29" s="3">
        <v>59</v>
      </c>
      <c r="L29" s="3">
        <v>1</v>
      </c>
      <c r="M29" s="3">
        <v>14</v>
      </c>
      <c r="N29" s="3">
        <v>6</v>
      </c>
      <c r="O29" s="3">
        <f t="shared" si="4"/>
        <v>30</v>
      </c>
      <c r="P29">
        <f>RANK(B29,B:B,0)</f>
        <v>28</v>
      </c>
      <c r="Q29" s="3">
        <f>RANK(C29,C:C,0)</f>
        <v>29</v>
      </c>
      <c r="R29" s="3">
        <f>RANK(K29,K:K,0)</f>
        <v>144</v>
      </c>
      <c r="S29" s="3">
        <f t="shared" si="5"/>
        <v>51.9</v>
      </c>
      <c r="V29" s="3">
        <f>VLOOKUP(L29,$AA$2:$AC$26,3)</f>
        <v>0.001414</v>
      </c>
      <c r="W29" s="3">
        <f t="shared" si="0"/>
        <v>1.22284</v>
      </c>
      <c r="X29" s="3">
        <f t="shared" si="1"/>
        <v>172.909576</v>
      </c>
      <c r="Y29" s="3">
        <f t="shared" si="2"/>
        <v>138.3276608</v>
      </c>
      <c r="Z29" s="3">
        <f t="shared" si="3"/>
        <v>216.13697</v>
      </c>
    </row>
    <row r="30" customHeight="1" spans="1:26">
      <c r="A30" s="3">
        <v>490</v>
      </c>
      <c r="B30" s="14">
        <v>344.5835</v>
      </c>
      <c r="C30" s="14">
        <v>3.0017</v>
      </c>
      <c r="D30" s="14">
        <v>35.05</v>
      </c>
      <c r="E30" s="14">
        <v>0.5941</v>
      </c>
      <c r="F30" s="14">
        <v>1.8513</v>
      </c>
      <c r="G30" s="14">
        <v>3.6023</v>
      </c>
      <c r="H30" s="14">
        <v>0.3117</v>
      </c>
      <c r="I30" s="3">
        <v>344.583524379719</v>
      </c>
      <c r="J30" s="14">
        <v>0.097</v>
      </c>
      <c r="K30" s="3">
        <v>59</v>
      </c>
      <c r="L30" s="3">
        <v>2</v>
      </c>
      <c r="M30" s="3">
        <v>14</v>
      </c>
      <c r="N30" s="3">
        <v>6</v>
      </c>
      <c r="O30" s="3">
        <f t="shared" si="4"/>
        <v>10</v>
      </c>
      <c r="P30">
        <f>RANK(B30,B:B,0)</f>
        <v>29</v>
      </c>
      <c r="Q30" s="3">
        <f>RANK(C30,C:C,0)</f>
        <v>59</v>
      </c>
      <c r="R30" s="3">
        <f>RANK(K30,K:K,0)</f>
        <v>144</v>
      </c>
      <c r="S30" s="3">
        <f t="shared" si="5"/>
        <v>57.2</v>
      </c>
      <c r="V30" s="3">
        <f>VLOOKUP(L30,$AA$2:$AC$26,3)</f>
        <v>0.001732</v>
      </c>
      <c r="W30" s="3">
        <f t="shared" si="0"/>
        <v>1.22284</v>
      </c>
      <c r="X30" s="3">
        <f t="shared" si="1"/>
        <v>211.795888</v>
      </c>
      <c r="Y30" s="3">
        <f t="shared" si="2"/>
        <v>169.4367104</v>
      </c>
      <c r="Z30" s="3">
        <f t="shared" si="3"/>
        <v>264.74486</v>
      </c>
    </row>
    <row r="31" customHeight="1" spans="1:26">
      <c r="A31" s="3">
        <v>121</v>
      </c>
      <c r="B31" s="14">
        <v>295.9552</v>
      </c>
      <c r="C31" s="14">
        <v>2.4768</v>
      </c>
      <c r="D31" s="14">
        <v>86.12</v>
      </c>
      <c r="E31" s="14">
        <v>0.3022</v>
      </c>
      <c r="F31" s="14">
        <v>1.3329</v>
      </c>
      <c r="G31" s="14">
        <v>2.0398</v>
      </c>
      <c r="H31" s="14">
        <v>0.1342</v>
      </c>
      <c r="I31" s="3">
        <v>295.955236994102</v>
      </c>
      <c r="J31" s="14">
        <v>0.419</v>
      </c>
      <c r="K31" s="3">
        <v>285</v>
      </c>
      <c r="L31" s="3">
        <v>1</v>
      </c>
      <c r="M31" s="3">
        <v>19</v>
      </c>
      <c r="N31" s="3">
        <v>3</v>
      </c>
      <c r="O31" s="3">
        <f t="shared" si="4"/>
        <v>47</v>
      </c>
      <c r="P31">
        <f>RANK(B31,B:B,0)</f>
        <v>30</v>
      </c>
      <c r="Q31" s="3">
        <f>RANK(C31,C:C,0)</f>
        <v>90</v>
      </c>
      <c r="R31" s="3">
        <f>RANK(K31,K:K,0)</f>
        <v>15</v>
      </c>
      <c r="S31" s="3">
        <f t="shared" si="5"/>
        <v>48.4</v>
      </c>
      <c r="V31" s="3">
        <f>VLOOKUP(L31,$AA$2:$AC$26,3)</f>
        <v>0.001414</v>
      </c>
      <c r="W31" s="3">
        <f t="shared" si="0"/>
        <v>2.22929</v>
      </c>
      <c r="X31" s="3">
        <f t="shared" si="1"/>
        <v>315.221606</v>
      </c>
      <c r="Y31" s="3">
        <f t="shared" si="2"/>
        <v>252.1772848</v>
      </c>
      <c r="Z31" s="3">
        <f t="shared" si="3"/>
        <v>394.0270075</v>
      </c>
    </row>
    <row r="32" customHeight="1" spans="1:26">
      <c r="A32" s="3">
        <v>497</v>
      </c>
      <c r="B32" s="14">
        <v>275.849</v>
      </c>
      <c r="C32" s="14">
        <v>4.4861</v>
      </c>
      <c r="D32" s="14">
        <v>29.94</v>
      </c>
      <c r="E32" s="14">
        <v>0.5075</v>
      </c>
      <c r="F32" s="14">
        <v>1.8243</v>
      </c>
      <c r="G32" s="14">
        <v>2.6876</v>
      </c>
      <c r="H32" s="14">
        <v>0.3019</v>
      </c>
      <c r="I32" s="3">
        <v>275.848952874041</v>
      </c>
      <c r="J32" s="14">
        <v>0.1111</v>
      </c>
      <c r="K32" s="3">
        <v>59</v>
      </c>
      <c r="L32" s="3">
        <v>1</v>
      </c>
      <c r="M32" s="3">
        <v>15</v>
      </c>
      <c r="N32" s="3">
        <v>6</v>
      </c>
      <c r="O32" s="3">
        <f t="shared" si="4"/>
        <v>29</v>
      </c>
      <c r="P32">
        <f>RANK(B32,B:B,0)</f>
        <v>31</v>
      </c>
      <c r="Q32" s="3">
        <f>RANK(C32,C:C,0)</f>
        <v>32</v>
      </c>
      <c r="R32" s="3">
        <f>RANK(K32,K:K,0)</f>
        <v>144</v>
      </c>
      <c r="S32" s="3">
        <f t="shared" si="5"/>
        <v>53.5</v>
      </c>
      <c r="V32" s="3">
        <f>VLOOKUP(L32,$AA$2:$AC$26,3)</f>
        <v>0.001414</v>
      </c>
      <c r="W32" s="3">
        <f t="shared" si="0"/>
        <v>1.37798</v>
      </c>
      <c r="X32" s="3">
        <f t="shared" si="1"/>
        <v>194.846372</v>
      </c>
      <c r="Y32" s="3">
        <f t="shared" si="2"/>
        <v>155.8770976</v>
      </c>
      <c r="Z32" s="3">
        <f t="shared" si="3"/>
        <v>243.557965</v>
      </c>
    </row>
    <row r="33" customHeight="1" spans="1:26">
      <c r="A33" s="3">
        <v>498</v>
      </c>
      <c r="B33" s="14">
        <v>246.3579</v>
      </c>
      <c r="C33" s="14">
        <v>2.8431</v>
      </c>
      <c r="D33" s="14">
        <v>36.38</v>
      </c>
      <c r="E33" s="14">
        <v>0.6166</v>
      </c>
      <c r="F33" s="14">
        <v>1.8131</v>
      </c>
      <c r="G33" s="14">
        <v>2.8267</v>
      </c>
      <c r="H33" s="14">
        <v>0.2988</v>
      </c>
      <c r="I33" s="3">
        <v>246.357905672032</v>
      </c>
      <c r="J33" s="14">
        <v>0.1283</v>
      </c>
      <c r="K33" s="3">
        <v>59</v>
      </c>
      <c r="L33" s="3">
        <v>2</v>
      </c>
      <c r="M33" s="3">
        <v>15</v>
      </c>
      <c r="N33" s="3">
        <v>6</v>
      </c>
      <c r="O33" s="3">
        <f t="shared" si="4"/>
        <v>25</v>
      </c>
      <c r="P33">
        <f>RANK(B33,B:B,0)</f>
        <v>32</v>
      </c>
      <c r="Q33" s="3">
        <f>RANK(C33,C:C,0)</f>
        <v>65</v>
      </c>
      <c r="R33" s="3">
        <f>RANK(K33,K:K,0)</f>
        <v>144</v>
      </c>
      <c r="S33" s="3">
        <f t="shared" si="5"/>
        <v>62.9</v>
      </c>
      <c r="V33" s="3">
        <f>VLOOKUP(L33,$AA$2:$AC$26,3)</f>
        <v>0.001732</v>
      </c>
      <c r="W33" s="3">
        <f t="shared" si="0"/>
        <v>1.37798</v>
      </c>
      <c r="X33" s="3">
        <f t="shared" si="1"/>
        <v>238.666136</v>
      </c>
      <c r="Y33" s="3">
        <f t="shared" si="2"/>
        <v>190.9329088</v>
      </c>
      <c r="Z33" s="3">
        <f t="shared" si="3"/>
        <v>298.33267</v>
      </c>
    </row>
    <row r="34" customHeight="1" spans="1:26">
      <c r="A34" s="3">
        <v>491</v>
      </c>
      <c r="B34" s="14">
        <v>237.0379</v>
      </c>
      <c r="C34" s="14">
        <v>2.2083</v>
      </c>
      <c r="D34" s="14">
        <v>42.93</v>
      </c>
      <c r="E34" s="14">
        <v>0.7276</v>
      </c>
      <c r="F34" s="14">
        <v>1.8137</v>
      </c>
      <c r="G34" s="14">
        <v>2.9184</v>
      </c>
      <c r="H34" s="14">
        <v>0.2991</v>
      </c>
      <c r="I34" s="3">
        <v>237.037876599434</v>
      </c>
      <c r="J34" s="14">
        <v>0.1465</v>
      </c>
      <c r="K34" s="3">
        <v>59</v>
      </c>
      <c r="L34" s="3">
        <v>3</v>
      </c>
      <c r="M34" s="3">
        <v>14</v>
      </c>
      <c r="N34" s="3">
        <v>6</v>
      </c>
      <c r="O34" s="3">
        <f t="shared" si="4"/>
        <v>24</v>
      </c>
      <c r="P34">
        <f>RANK(B34,B:B,0)</f>
        <v>33</v>
      </c>
      <c r="Q34" s="3">
        <f>RANK(C34,C:C,0)</f>
        <v>106</v>
      </c>
      <c r="R34" s="3">
        <f>RANK(K34,K:K,0)</f>
        <v>144</v>
      </c>
      <c r="S34" s="3">
        <f t="shared" si="5"/>
        <v>75.3</v>
      </c>
      <c r="V34" s="3">
        <f>VLOOKUP(L34,$AA$2:$AC$26,3)</f>
        <v>0.002236</v>
      </c>
      <c r="W34" s="3">
        <f t="shared" si="0"/>
        <v>1.22284</v>
      </c>
      <c r="X34" s="3">
        <f t="shared" si="1"/>
        <v>273.427024</v>
      </c>
      <c r="Y34" s="3">
        <f t="shared" si="2"/>
        <v>218.7416192</v>
      </c>
      <c r="Z34" s="3">
        <f t="shared" si="3"/>
        <v>341.78378</v>
      </c>
    </row>
    <row r="35" customHeight="1" spans="1:26">
      <c r="A35" s="3">
        <v>454</v>
      </c>
      <c r="B35" s="14">
        <v>224.0511</v>
      </c>
      <c r="C35" s="14">
        <v>2.4808</v>
      </c>
      <c r="D35" s="14">
        <v>65.35</v>
      </c>
      <c r="E35" s="14">
        <v>1.1076</v>
      </c>
      <c r="F35" s="14">
        <v>1.8775</v>
      </c>
      <c r="G35" s="14">
        <v>2.7082</v>
      </c>
      <c r="H35" s="14">
        <v>0.3136</v>
      </c>
      <c r="I35" s="3">
        <v>224.05112144299</v>
      </c>
      <c r="J35" s="14">
        <v>0.2406</v>
      </c>
      <c r="K35" s="3">
        <v>59</v>
      </c>
      <c r="L35" s="3">
        <v>6</v>
      </c>
      <c r="M35" s="3">
        <v>9</v>
      </c>
      <c r="N35" s="3">
        <v>6</v>
      </c>
      <c r="O35" s="3">
        <f t="shared" si="4"/>
        <v>28</v>
      </c>
      <c r="P35">
        <f>RANK(B35,B:B,0)</f>
        <v>34</v>
      </c>
      <c r="Q35" s="3">
        <f>RANK(C35,C:C,0)</f>
        <v>88</v>
      </c>
      <c r="R35" s="3">
        <f>RANK(K35,K:K,0)</f>
        <v>144</v>
      </c>
      <c r="S35" s="3">
        <f t="shared" si="5"/>
        <v>71</v>
      </c>
      <c r="V35" s="3">
        <f>VLOOKUP(L35,$AA$2:$AC$26,3)</f>
        <v>0.004583</v>
      </c>
      <c r="W35" s="3">
        <f t="shared" si="0"/>
        <v>0.7257</v>
      </c>
      <c r="X35" s="3">
        <f t="shared" si="1"/>
        <v>332.58831</v>
      </c>
      <c r="Y35" s="3">
        <f t="shared" si="2"/>
        <v>266.070648</v>
      </c>
      <c r="Z35" s="3">
        <f t="shared" si="3"/>
        <v>415.7353875</v>
      </c>
    </row>
    <row r="36" customHeight="1" spans="1:26">
      <c r="A36" s="3">
        <v>438</v>
      </c>
      <c r="B36" s="14">
        <v>221.9553</v>
      </c>
      <c r="C36" s="14">
        <v>2.5732</v>
      </c>
      <c r="D36" s="14">
        <v>57.18</v>
      </c>
      <c r="E36" s="14">
        <v>0.9692</v>
      </c>
      <c r="F36" s="14">
        <v>1.9423</v>
      </c>
      <c r="G36" s="14">
        <v>3.207</v>
      </c>
      <c r="H36" s="14">
        <v>0.3228</v>
      </c>
      <c r="I36" s="3">
        <v>221.955296545054</v>
      </c>
      <c r="J36" s="14">
        <v>0.1775</v>
      </c>
      <c r="K36" s="3">
        <v>59</v>
      </c>
      <c r="L36" s="3">
        <v>6</v>
      </c>
      <c r="M36" s="3">
        <v>7</v>
      </c>
      <c r="N36" s="3">
        <v>6</v>
      </c>
      <c r="O36" s="3">
        <f t="shared" si="4"/>
        <v>16</v>
      </c>
      <c r="P36">
        <f>RANK(B36,B:B,0)</f>
        <v>35</v>
      </c>
      <c r="Q36" s="3">
        <f>RANK(C36,C:C,0)</f>
        <v>83</v>
      </c>
      <c r="R36" s="3">
        <f>RANK(K36,K:K,0)</f>
        <v>144</v>
      </c>
      <c r="S36" s="3">
        <f t="shared" si="5"/>
        <v>67.4</v>
      </c>
      <c r="V36" s="3">
        <f>VLOOKUP(L36,$AA$2:$AC$26,3)</f>
        <v>0.004583</v>
      </c>
      <c r="W36" s="3">
        <f t="shared" si="0"/>
        <v>0.57059</v>
      </c>
      <c r="X36" s="3">
        <f t="shared" si="1"/>
        <v>261.501397</v>
      </c>
      <c r="Y36" s="3">
        <f t="shared" si="2"/>
        <v>209.2011176</v>
      </c>
      <c r="Z36" s="3">
        <f t="shared" si="3"/>
        <v>326.87674625</v>
      </c>
    </row>
    <row r="37" customHeight="1" spans="1:26">
      <c r="A37" s="3">
        <v>252</v>
      </c>
      <c r="B37" s="14">
        <v>208.618</v>
      </c>
      <c r="C37" s="14">
        <v>1.3825</v>
      </c>
      <c r="D37" s="14">
        <v>123.13</v>
      </c>
      <c r="E37" s="14">
        <v>0.6549</v>
      </c>
      <c r="F37" s="14">
        <v>1.3994</v>
      </c>
      <c r="G37" s="14">
        <v>1.1523</v>
      </c>
      <c r="H37" s="14">
        <v>0.1586</v>
      </c>
      <c r="I37" s="3">
        <v>208.617981851789</v>
      </c>
      <c r="J37" s="14">
        <v>1.0604</v>
      </c>
      <c r="K37" s="3">
        <v>188</v>
      </c>
      <c r="L37" s="3">
        <v>4</v>
      </c>
      <c r="M37" s="3">
        <v>18</v>
      </c>
      <c r="N37" s="3">
        <v>4</v>
      </c>
      <c r="O37" s="3">
        <f t="shared" si="4"/>
        <v>81</v>
      </c>
      <c r="P37">
        <f>RANK(B37,B:B,0)</f>
        <v>36</v>
      </c>
      <c r="Q37" s="3">
        <f>RANK(C37,C:C,0)</f>
        <v>211</v>
      </c>
      <c r="R37" s="3">
        <f>RANK(K37,K:K,0)</f>
        <v>52</v>
      </c>
      <c r="S37" s="3">
        <f t="shared" si="5"/>
        <v>100.7</v>
      </c>
      <c r="V37" s="3">
        <f>VLOOKUP(L37,$AA$2:$AC$26,3)</f>
        <v>0.002828</v>
      </c>
      <c r="W37" s="3">
        <f t="shared" si="0"/>
        <v>1.9766</v>
      </c>
      <c r="X37" s="3">
        <f t="shared" si="1"/>
        <v>558.98248</v>
      </c>
      <c r="Y37" s="3">
        <f t="shared" si="2"/>
        <v>447.185984</v>
      </c>
      <c r="Z37" s="3">
        <f t="shared" si="3"/>
        <v>698.7281</v>
      </c>
    </row>
    <row r="38" customHeight="1" spans="1:26">
      <c r="A38" s="3">
        <v>541</v>
      </c>
      <c r="B38" s="14">
        <v>194.2106</v>
      </c>
      <c r="C38" s="14">
        <v>1.8743</v>
      </c>
      <c r="D38" s="14">
        <v>99.2</v>
      </c>
      <c r="E38" s="14">
        <v>1.6814</v>
      </c>
      <c r="F38" s="14">
        <v>1.8243</v>
      </c>
      <c r="G38" s="14">
        <v>1.097</v>
      </c>
      <c r="H38" s="14">
        <v>0.2738</v>
      </c>
      <c r="I38" s="3">
        <v>194.210600689603</v>
      </c>
      <c r="J38" s="14">
        <v>0.8946</v>
      </c>
      <c r="K38" s="3">
        <v>59</v>
      </c>
      <c r="L38" s="3">
        <v>5</v>
      </c>
      <c r="M38" s="3">
        <v>20</v>
      </c>
      <c r="N38" s="3">
        <v>6</v>
      </c>
      <c r="O38" s="3">
        <f t="shared" si="4"/>
        <v>86</v>
      </c>
      <c r="P38">
        <f>RANK(B38,B:B,0)</f>
        <v>37</v>
      </c>
      <c r="Q38" s="3">
        <f>RANK(C38,C:C,0)</f>
        <v>122</v>
      </c>
      <c r="R38" s="3">
        <f>RANK(K38,K:K,0)</f>
        <v>144</v>
      </c>
      <c r="S38" s="3">
        <f t="shared" si="5"/>
        <v>93.7</v>
      </c>
      <c r="V38" s="3">
        <f>VLOOKUP(L38,$AA$2:$AC$26,3)</f>
        <v>0.003606</v>
      </c>
      <c r="W38" s="3">
        <f t="shared" si="0"/>
        <v>2.51428</v>
      </c>
      <c r="X38" s="3">
        <f t="shared" si="1"/>
        <v>906.649368</v>
      </c>
      <c r="Y38" s="3">
        <f t="shared" si="2"/>
        <v>725.3194944</v>
      </c>
      <c r="Z38" s="3">
        <f t="shared" si="3"/>
        <v>1133.31171</v>
      </c>
    </row>
    <row r="39" customHeight="1" spans="1:26">
      <c r="A39" s="3">
        <v>254</v>
      </c>
      <c r="B39" s="14">
        <v>151.7027</v>
      </c>
      <c r="C39" s="14">
        <v>2.8325</v>
      </c>
      <c r="D39" s="14">
        <v>190.81</v>
      </c>
      <c r="E39" s="14">
        <v>1.0096</v>
      </c>
      <c r="F39" s="14">
        <v>1.3844</v>
      </c>
      <c r="G39" s="14">
        <v>1.0414</v>
      </c>
      <c r="H39" s="14">
        <v>0.1522</v>
      </c>
      <c r="I39" s="3">
        <v>151.702671109583</v>
      </c>
      <c r="J39" s="14">
        <v>1.8127</v>
      </c>
      <c r="K39" s="3">
        <v>189</v>
      </c>
      <c r="L39" s="3">
        <v>6</v>
      </c>
      <c r="M39" s="3">
        <v>18</v>
      </c>
      <c r="N39" s="3">
        <v>4</v>
      </c>
      <c r="O39" s="3">
        <f t="shared" si="4"/>
        <v>93</v>
      </c>
      <c r="P39">
        <f>RANK(B39,B:B,0)</f>
        <v>38</v>
      </c>
      <c r="Q39" s="3">
        <f>RANK(C39,C:C,0)</f>
        <v>66</v>
      </c>
      <c r="R39" s="3">
        <f>RANK(K39,K:K,0)</f>
        <v>28</v>
      </c>
      <c r="S39" s="3">
        <f t="shared" si="5"/>
        <v>55.4</v>
      </c>
      <c r="V39" s="3">
        <f>VLOOKUP(L39,$AA$2:$AC$26,3)</f>
        <v>0.004583</v>
      </c>
      <c r="W39" s="3">
        <f t="shared" si="0"/>
        <v>1.9766</v>
      </c>
      <c r="X39" s="3">
        <f t="shared" si="1"/>
        <v>905.87578</v>
      </c>
      <c r="Y39" s="3">
        <f t="shared" si="2"/>
        <v>724.700624</v>
      </c>
      <c r="Z39" s="3">
        <f t="shared" si="3"/>
        <v>1132.344725</v>
      </c>
    </row>
    <row r="40" customHeight="1" spans="1:26">
      <c r="A40" s="3">
        <v>508</v>
      </c>
      <c r="B40" s="14">
        <v>141.7599</v>
      </c>
      <c r="C40" s="14">
        <v>1.3034</v>
      </c>
      <c r="D40" s="14">
        <v>58.81</v>
      </c>
      <c r="E40" s="14">
        <v>0.9968</v>
      </c>
      <c r="F40" s="14">
        <v>1.758</v>
      </c>
      <c r="G40" s="14">
        <v>1.6455</v>
      </c>
      <c r="H40" s="14">
        <v>0.2776</v>
      </c>
      <c r="I40" s="3">
        <v>141.759884204444</v>
      </c>
      <c r="J40" s="14">
        <v>0.3553</v>
      </c>
      <c r="K40" s="3">
        <v>59</v>
      </c>
      <c r="L40" s="3">
        <v>4</v>
      </c>
      <c r="M40" s="3">
        <v>16</v>
      </c>
      <c r="N40" s="3">
        <v>6</v>
      </c>
      <c r="O40" s="3">
        <f t="shared" si="4"/>
        <v>58</v>
      </c>
      <c r="P40">
        <f>RANK(B40,B:B,0)</f>
        <v>39</v>
      </c>
      <c r="Q40" s="3">
        <f>RANK(C40,C:C,0)</f>
        <v>245</v>
      </c>
      <c r="R40" s="3">
        <f>RANK(K40,K:K,0)</f>
        <v>144</v>
      </c>
      <c r="S40" s="3">
        <f t="shared" si="5"/>
        <v>125.6</v>
      </c>
      <c r="V40" s="3">
        <f>VLOOKUP(L40,$AA$2:$AC$26,3)</f>
        <v>0.002828</v>
      </c>
      <c r="W40" s="3">
        <f t="shared" si="0"/>
        <v>1.55394</v>
      </c>
      <c r="X40" s="3">
        <f t="shared" si="1"/>
        <v>439.454232</v>
      </c>
      <c r="Y40" s="3">
        <f t="shared" si="2"/>
        <v>351.5633856</v>
      </c>
      <c r="Z40" s="3">
        <f t="shared" si="3"/>
        <v>549.31779</v>
      </c>
    </row>
    <row r="41" customHeight="1" spans="1:26">
      <c r="A41" s="3">
        <v>462</v>
      </c>
      <c r="B41" s="14">
        <v>128.5907</v>
      </c>
      <c r="C41" s="14">
        <v>4.5553</v>
      </c>
      <c r="D41" s="14">
        <v>66.19</v>
      </c>
      <c r="E41" s="14">
        <v>1.1219</v>
      </c>
      <c r="F41" s="14">
        <v>1.7905</v>
      </c>
      <c r="G41" s="14">
        <v>2.725</v>
      </c>
      <c r="H41" s="14">
        <v>0.2917</v>
      </c>
      <c r="I41" s="3">
        <v>128.590719774695</v>
      </c>
      <c r="J41" s="14">
        <v>0.2417</v>
      </c>
      <c r="K41" s="3">
        <v>59</v>
      </c>
      <c r="L41" s="3">
        <v>6</v>
      </c>
      <c r="M41" s="3">
        <v>10</v>
      </c>
      <c r="N41" s="3">
        <v>6</v>
      </c>
      <c r="O41" s="3">
        <f t="shared" si="4"/>
        <v>27</v>
      </c>
      <c r="P41">
        <f>RANK(B41,B:B,0)</f>
        <v>40</v>
      </c>
      <c r="Q41" s="3">
        <f>RANK(C41,C:C,0)</f>
        <v>31</v>
      </c>
      <c r="R41" s="3">
        <f>RANK(K41,K:K,0)</f>
        <v>144</v>
      </c>
      <c r="S41" s="3">
        <f t="shared" si="5"/>
        <v>55.5</v>
      </c>
      <c r="V41" s="3">
        <f>VLOOKUP(L41,$AA$2:$AC$26,3)</f>
        <v>0.004583</v>
      </c>
      <c r="W41" s="3">
        <f t="shared" si="0"/>
        <v>0.81777</v>
      </c>
      <c r="X41" s="3">
        <f t="shared" si="1"/>
        <v>374.783991</v>
      </c>
      <c r="Y41" s="3">
        <f t="shared" si="2"/>
        <v>299.8271928</v>
      </c>
      <c r="Z41" s="3">
        <f t="shared" si="3"/>
        <v>468.47998875</v>
      </c>
    </row>
    <row r="42" customHeight="1" spans="1:26">
      <c r="A42" s="3">
        <v>483</v>
      </c>
      <c r="B42" s="14">
        <v>114.5041</v>
      </c>
      <c r="C42" s="14">
        <v>1.4966</v>
      </c>
      <c r="D42" s="14">
        <v>37.66</v>
      </c>
      <c r="E42" s="14">
        <v>0.6383</v>
      </c>
      <c r="F42" s="14">
        <v>1.7456</v>
      </c>
      <c r="G42" s="14">
        <v>2.382</v>
      </c>
      <c r="H42" s="14">
        <v>0.2805</v>
      </c>
      <c r="I42" s="3">
        <v>114.504079438718</v>
      </c>
      <c r="J42" s="14">
        <v>0.1575</v>
      </c>
      <c r="K42" s="3">
        <v>59</v>
      </c>
      <c r="L42" s="3">
        <v>3</v>
      </c>
      <c r="M42" s="3">
        <v>13</v>
      </c>
      <c r="N42" s="3">
        <v>6</v>
      </c>
      <c r="O42" s="3">
        <f t="shared" si="4"/>
        <v>38</v>
      </c>
      <c r="P42">
        <f>RANK(B42,B:B,0)</f>
        <v>41</v>
      </c>
      <c r="Q42" s="3">
        <f>RANK(C42,C:C,0)</f>
        <v>181</v>
      </c>
      <c r="R42" s="3">
        <f>RANK(K42,K:K,0)</f>
        <v>144</v>
      </c>
      <c r="S42" s="3">
        <f t="shared" si="5"/>
        <v>103</v>
      </c>
      <c r="V42" s="3">
        <f>VLOOKUP(L42,$AA$2:$AC$26,3)</f>
        <v>0.002236</v>
      </c>
      <c r="W42" s="3">
        <f t="shared" si="0"/>
        <v>1.09051</v>
      </c>
      <c r="X42" s="3">
        <f t="shared" si="1"/>
        <v>243.838036</v>
      </c>
      <c r="Y42" s="3">
        <f t="shared" si="2"/>
        <v>195.0704288</v>
      </c>
      <c r="Z42" s="3">
        <f t="shared" si="3"/>
        <v>304.797545</v>
      </c>
    </row>
    <row r="43" customHeight="1" spans="1:26">
      <c r="A43" s="3">
        <v>428</v>
      </c>
      <c r="B43" s="14">
        <v>112.1374</v>
      </c>
      <c r="C43" s="14">
        <v>1.4119</v>
      </c>
      <c r="D43" s="14">
        <v>30.92</v>
      </c>
      <c r="E43" s="14">
        <v>0.5241</v>
      </c>
      <c r="F43" s="14">
        <v>1.8883</v>
      </c>
      <c r="G43" s="14">
        <v>2.7387</v>
      </c>
      <c r="H43" s="14">
        <v>0.3034</v>
      </c>
      <c r="I43" s="3">
        <v>112.137357149631</v>
      </c>
      <c r="J43" s="14">
        <v>0.1126</v>
      </c>
      <c r="K43" s="3">
        <v>59</v>
      </c>
      <c r="L43" s="3">
        <v>4</v>
      </c>
      <c r="M43" s="3">
        <v>6</v>
      </c>
      <c r="N43" s="3">
        <v>6</v>
      </c>
      <c r="O43" s="3">
        <f t="shared" si="4"/>
        <v>26</v>
      </c>
      <c r="P43">
        <f>RANK(B43,B:B,0)</f>
        <v>42</v>
      </c>
      <c r="Q43" s="3">
        <f>RANK(C43,C:C,0)</f>
        <v>202</v>
      </c>
      <c r="R43" s="3">
        <f>RANK(K43,K:K,0)</f>
        <v>144</v>
      </c>
      <c r="S43" s="3">
        <f t="shared" si="5"/>
        <v>107.2</v>
      </c>
      <c r="V43" s="3">
        <f>VLOOKUP(L43,$AA$2:$AC$26,3)</f>
        <v>0.002828</v>
      </c>
      <c r="W43" s="3">
        <f t="shared" si="0"/>
        <v>0.50592</v>
      </c>
      <c r="X43" s="3">
        <f t="shared" si="1"/>
        <v>143.074176</v>
      </c>
      <c r="Y43" s="3">
        <f t="shared" si="2"/>
        <v>114.4593408</v>
      </c>
      <c r="Z43" s="3">
        <f t="shared" si="3"/>
        <v>178.84272</v>
      </c>
    </row>
    <row r="44" customHeight="1" spans="1:26">
      <c r="A44" s="3">
        <v>446</v>
      </c>
      <c r="B44" s="14">
        <v>108.818</v>
      </c>
      <c r="C44" s="14">
        <v>2.795</v>
      </c>
      <c r="D44" s="14">
        <v>57.08</v>
      </c>
      <c r="E44" s="14">
        <v>0.9675</v>
      </c>
      <c r="F44" s="14">
        <v>1.8168</v>
      </c>
      <c r="G44" s="14">
        <v>2.9362</v>
      </c>
      <c r="H44" s="14">
        <v>0.2935</v>
      </c>
      <c r="I44" s="3">
        <v>108.818031212374</v>
      </c>
      <c r="J44" s="14">
        <v>0.1939</v>
      </c>
      <c r="K44" s="3">
        <v>59</v>
      </c>
      <c r="L44" s="3">
        <v>6</v>
      </c>
      <c r="M44" s="3">
        <v>8</v>
      </c>
      <c r="N44" s="3">
        <v>6</v>
      </c>
      <c r="O44" s="3">
        <f t="shared" si="4"/>
        <v>23</v>
      </c>
      <c r="P44">
        <f>RANK(B44,B:B,0)</f>
        <v>43</v>
      </c>
      <c r="Q44" s="3">
        <f>RANK(C44,C:C,0)</f>
        <v>67</v>
      </c>
      <c r="R44" s="3">
        <f>RANK(K44,K:K,0)</f>
        <v>144</v>
      </c>
      <c r="S44" s="3">
        <f t="shared" si="5"/>
        <v>66.4</v>
      </c>
      <c r="V44" s="3">
        <f>VLOOKUP(L44,$AA$2:$AC$26,3)</f>
        <v>0.004583</v>
      </c>
      <c r="W44" s="3">
        <f t="shared" si="0"/>
        <v>0.64352</v>
      </c>
      <c r="X44" s="3">
        <f t="shared" si="1"/>
        <v>294.925216</v>
      </c>
      <c r="Y44" s="3">
        <f t="shared" si="2"/>
        <v>235.9401728</v>
      </c>
      <c r="Z44" s="3">
        <f t="shared" si="3"/>
        <v>368.65652</v>
      </c>
    </row>
    <row r="45" customHeight="1" spans="1:26">
      <c r="A45" s="3">
        <v>533</v>
      </c>
      <c r="B45" s="14">
        <v>102.8202</v>
      </c>
      <c r="C45" s="14">
        <v>1.3188</v>
      </c>
      <c r="D45" s="14">
        <v>87.13</v>
      </c>
      <c r="E45" s="14">
        <v>1.4768</v>
      </c>
      <c r="F45" s="14">
        <v>1.7467</v>
      </c>
      <c r="G45" s="14">
        <v>1.1172</v>
      </c>
      <c r="H45" s="14">
        <v>0.2598</v>
      </c>
      <c r="I45" s="3">
        <v>102.820196162098</v>
      </c>
      <c r="J45" s="14">
        <v>0.7727</v>
      </c>
      <c r="K45" s="3">
        <v>59</v>
      </c>
      <c r="L45" s="3">
        <v>5</v>
      </c>
      <c r="M45" s="3">
        <v>19</v>
      </c>
      <c r="N45" s="3">
        <v>6</v>
      </c>
      <c r="O45" s="3">
        <f t="shared" si="4"/>
        <v>83</v>
      </c>
      <c r="P45">
        <f>RANK(B45,B:B,0)</f>
        <v>44</v>
      </c>
      <c r="Q45" s="3">
        <f>RANK(C45,C:C,0)</f>
        <v>238</v>
      </c>
      <c r="R45" s="3">
        <f>RANK(K45,K:K,0)</f>
        <v>144</v>
      </c>
      <c r="S45" s="3">
        <f t="shared" si="5"/>
        <v>130</v>
      </c>
      <c r="V45" s="3">
        <f>VLOOKUP(L45,$AA$2:$AC$26,3)</f>
        <v>0.003606</v>
      </c>
      <c r="W45" s="3">
        <f t="shared" si="0"/>
        <v>2.22929</v>
      </c>
      <c r="X45" s="3">
        <f t="shared" si="1"/>
        <v>803.881974</v>
      </c>
      <c r="Y45" s="3">
        <f t="shared" si="2"/>
        <v>643.1055792</v>
      </c>
      <c r="Z45" s="3">
        <f t="shared" si="3"/>
        <v>1004.8524675</v>
      </c>
    </row>
    <row r="46" customHeight="1" spans="1:26">
      <c r="A46" s="3">
        <v>516</v>
      </c>
      <c r="B46" s="14">
        <v>101.7001</v>
      </c>
      <c r="C46" s="14">
        <v>1.8391</v>
      </c>
      <c r="D46" s="14">
        <v>60.64</v>
      </c>
      <c r="E46" s="14">
        <v>1.0278</v>
      </c>
      <c r="F46" s="14">
        <v>1.7283</v>
      </c>
      <c r="G46" s="14">
        <v>1.4158</v>
      </c>
      <c r="H46" s="14">
        <v>0.2652</v>
      </c>
      <c r="I46" s="3">
        <v>101.700109051539</v>
      </c>
      <c r="J46" s="14">
        <v>0.4257</v>
      </c>
      <c r="K46" s="3">
        <v>59</v>
      </c>
      <c r="L46" s="3">
        <v>4</v>
      </c>
      <c r="M46" s="3">
        <v>17</v>
      </c>
      <c r="N46" s="3">
        <v>6</v>
      </c>
      <c r="O46" s="3">
        <f t="shared" si="4"/>
        <v>68</v>
      </c>
      <c r="P46">
        <f>RANK(B46,B:B,0)</f>
        <v>45</v>
      </c>
      <c r="Q46" s="3">
        <f>RANK(C46,C:C,0)</f>
        <v>127</v>
      </c>
      <c r="R46" s="3">
        <f>RANK(K46,K:K,0)</f>
        <v>144</v>
      </c>
      <c r="S46" s="3">
        <f t="shared" si="5"/>
        <v>94</v>
      </c>
      <c r="V46" s="3">
        <f>VLOOKUP(L46,$AA$2:$AC$26,3)</f>
        <v>0.002828</v>
      </c>
      <c r="W46" s="3">
        <f t="shared" si="0"/>
        <v>1.75256</v>
      </c>
      <c r="X46" s="3">
        <f t="shared" si="1"/>
        <v>495.623968</v>
      </c>
      <c r="Y46" s="3">
        <f t="shared" si="2"/>
        <v>396.4991744</v>
      </c>
      <c r="Z46" s="3">
        <f t="shared" si="3"/>
        <v>619.52996</v>
      </c>
    </row>
    <row r="47" customHeight="1" spans="1:26">
      <c r="A47" s="3">
        <v>113</v>
      </c>
      <c r="B47" s="14">
        <v>97.8613</v>
      </c>
      <c r="C47" s="14">
        <v>3.4977</v>
      </c>
      <c r="D47" s="14">
        <v>72.39</v>
      </c>
      <c r="E47" s="14">
        <v>0.254</v>
      </c>
      <c r="F47" s="14">
        <v>1.2897</v>
      </c>
      <c r="G47" s="14">
        <v>1.8514</v>
      </c>
      <c r="H47" s="14">
        <v>0.1211</v>
      </c>
      <c r="I47" s="3">
        <v>97.8612558177894</v>
      </c>
      <c r="J47" s="14">
        <v>0.3889</v>
      </c>
      <c r="K47" s="3">
        <v>285</v>
      </c>
      <c r="L47" s="3">
        <v>1</v>
      </c>
      <c r="M47" s="3">
        <v>18</v>
      </c>
      <c r="N47" s="3">
        <v>3</v>
      </c>
      <c r="O47" s="3">
        <f t="shared" si="4"/>
        <v>53</v>
      </c>
      <c r="P47">
        <f>RANK(B47,B:B,0)</f>
        <v>46</v>
      </c>
      <c r="Q47" s="3">
        <f>RANK(C47,C:C,0)</f>
        <v>47</v>
      </c>
      <c r="R47" s="3">
        <f>RANK(K47,K:K,0)</f>
        <v>15</v>
      </c>
      <c r="S47" s="3">
        <f t="shared" si="5"/>
        <v>41.5</v>
      </c>
      <c r="V47" s="3">
        <f>VLOOKUP(L47,$AA$2:$AC$26,3)</f>
        <v>0.001414</v>
      </c>
      <c r="W47" s="3">
        <f t="shared" si="0"/>
        <v>1.9766</v>
      </c>
      <c r="X47" s="3">
        <f t="shared" si="1"/>
        <v>279.49124</v>
      </c>
      <c r="Y47" s="3">
        <f t="shared" si="2"/>
        <v>223.592992</v>
      </c>
      <c r="Z47" s="3">
        <f t="shared" si="3"/>
        <v>349.36405</v>
      </c>
    </row>
    <row r="48" customHeight="1" spans="1:26">
      <c r="A48" s="3">
        <v>515</v>
      </c>
      <c r="B48" s="14">
        <v>88.557</v>
      </c>
      <c r="C48" s="14">
        <v>2.0054</v>
      </c>
      <c r="D48" s="14">
        <v>47.38</v>
      </c>
      <c r="E48" s="14">
        <v>0.8031</v>
      </c>
      <c r="F48" s="14">
        <v>1.7143</v>
      </c>
      <c r="G48" s="14">
        <v>2.5694</v>
      </c>
      <c r="H48" s="14">
        <v>0.2613</v>
      </c>
      <c r="I48" s="3">
        <v>88.5570278041325</v>
      </c>
      <c r="J48" s="14">
        <v>0.1837</v>
      </c>
      <c r="K48" s="3">
        <v>59</v>
      </c>
      <c r="L48" s="3">
        <v>3</v>
      </c>
      <c r="M48" s="3">
        <v>17</v>
      </c>
      <c r="N48" s="3">
        <v>6</v>
      </c>
      <c r="O48" s="3">
        <f t="shared" si="4"/>
        <v>31</v>
      </c>
      <c r="P48">
        <f>RANK(B48,B:B,0)</f>
        <v>47</v>
      </c>
      <c r="Q48" s="3">
        <f>RANK(C48,C:C,0)</f>
        <v>116</v>
      </c>
      <c r="R48" s="3">
        <f>RANK(K48,K:K,0)</f>
        <v>144</v>
      </c>
      <c r="S48" s="3">
        <f t="shared" si="5"/>
        <v>83.9</v>
      </c>
      <c r="V48" s="3">
        <f>VLOOKUP(L48,$AA$2:$AC$26,3)</f>
        <v>0.002236</v>
      </c>
      <c r="W48" s="3">
        <f t="shared" si="0"/>
        <v>1.75256</v>
      </c>
      <c r="X48" s="3">
        <f t="shared" si="1"/>
        <v>391.872416</v>
      </c>
      <c r="Y48" s="3">
        <f t="shared" si="2"/>
        <v>313.4979328</v>
      </c>
      <c r="Z48" s="3">
        <f t="shared" si="3"/>
        <v>489.84052</v>
      </c>
    </row>
    <row r="49" customHeight="1" spans="1:26">
      <c r="A49" s="3">
        <v>466</v>
      </c>
      <c r="B49" s="14">
        <v>80.4389</v>
      </c>
      <c r="C49" s="14">
        <v>2.4377</v>
      </c>
      <c r="D49" s="14">
        <v>25.95</v>
      </c>
      <c r="E49" s="14">
        <v>0.4398</v>
      </c>
      <c r="F49" s="14">
        <v>1.7226</v>
      </c>
      <c r="G49" s="14">
        <v>2.5391</v>
      </c>
      <c r="H49" s="14">
        <v>0.2747</v>
      </c>
      <c r="I49" s="3">
        <v>80.4388724727242</v>
      </c>
      <c r="J49" s="14">
        <v>0.1019</v>
      </c>
      <c r="K49" s="3">
        <v>59</v>
      </c>
      <c r="L49" s="3">
        <v>2</v>
      </c>
      <c r="M49" s="3">
        <v>11</v>
      </c>
      <c r="N49" s="3">
        <v>6</v>
      </c>
      <c r="O49" s="3">
        <f t="shared" si="4"/>
        <v>32</v>
      </c>
      <c r="P49">
        <f>RANK(B49,B:B,0)</f>
        <v>48</v>
      </c>
      <c r="Q49" s="3">
        <f>RANK(C49,C:C,0)</f>
        <v>92</v>
      </c>
      <c r="R49" s="3">
        <f>RANK(K49,K:K,0)</f>
        <v>144</v>
      </c>
      <c r="S49" s="3">
        <f t="shared" si="5"/>
        <v>77.2</v>
      </c>
      <c r="V49" s="3">
        <f>VLOOKUP(L49,$AA$2:$AC$26,3)</f>
        <v>0.001732</v>
      </c>
      <c r="W49" s="3">
        <f t="shared" si="0"/>
        <v>0.917</v>
      </c>
      <c r="X49" s="3">
        <f t="shared" si="1"/>
        <v>158.8244</v>
      </c>
      <c r="Y49" s="3">
        <f t="shared" si="2"/>
        <v>127.05952</v>
      </c>
      <c r="Z49" s="3">
        <f t="shared" si="3"/>
        <v>198.5305</v>
      </c>
    </row>
    <row r="50" customHeight="1" spans="1:26">
      <c r="A50" s="3">
        <v>524</v>
      </c>
      <c r="B50" s="14">
        <v>71.7088</v>
      </c>
      <c r="C50" s="14">
        <v>3.2127</v>
      </c>
      <c r="D50" s="14">
        <v>62.24</v>
      </c>
      <c r="E50" s="14">
        <v>1.0549</v>
      </c>
      <c r="F50" s="14">
        <v>1.6997</v>
      </c>
      <c r="G50" s="14">
        <v>1.4532</v>
      </c>
      <c r="H50" s="14">
        <v>0.2522</v>
      </c>
      <c r="I50" s="3">
        <v>71.7087723465668</v>
      </c>
      <c r="J50" s="14">
        <v>0.4258</v>
      </c>
      <c r="K50" s="3">
        <v>59</v>
      </c>
      <c r="L50" s="3">
        <v>4</v>
      </c>
      <c r="M50" s="3">
        <v>18</v>
      </c>
      <c r="N50" s="3">
        <v>6</v>
      </c>
      <c r="O50" s="3">
        <f t="shared" si="4"/>
        <v>65</v>
      </c>
      <c r="P50">
        <f>RANK(B50,B:B,0)</f>
        <v>49</v>
      </c>
      <c r="Q50" s="3">
        <f>RANK(C50,C:C,0)</f>
        <v>54</v>
      </c>
      <c r="R50" s="3">
        <f>RANK(K50,K:K,0)</f>
        <v>144</v>
      </c>
      <c r="S50" s="3">
        <f t="shared" si="5"/>
        <v>72.7</v>
      </c>
      <c r="V50" s="3">
        <f>VLOOKUP(L50,$AA$2:$AC$26,3)</f>
        <v>0.002828</v>
      </c>
      <c r="W50" s="3">
        <f t="shared" si="0"/>
        <v>1.9766</v>
      </c>
      <c r="X50" s="3">
        <f t="shared" si="1"/>
        <v>558.98248</v>
      </c>
      <c r="Y50" s="3">
        <f t="shared" si="2"/>
        <v>447.185984</v>
      </c>
      <c r="Z50" s="3">
        <f t="shared" si="3"/>
        <v>698.7281</v>
      </c>
    </row>
    <row r="51" customHeight="1" spans="1:26">
      <c r="A51" s="3">
        <v>237</v>
      </c>
      <c r="B51" s="14">
        <v>71.2055</v>
      </c>
      <c r="C51" s="14">
        <v>2.2765</v>
      </c>
      <c r="D51" s="14">
        <v>122.93</v>
      </c>
      <c r="E51" s="14">
        <v>0.6504</v>
      </c>
      <c r="F51" s="14">
        <v>1.3418</v>
      </c>
      <c r="G51" s="14">
        <v>1.0405</v>
      </c>
      <c r="H51" s="14">
        <v>0.1427</v>
      </c>
      <c r="I51" s="3">
        <v>71.2054766560418</v>
      </c>
      <c r="J51" s="14">
        <v>1.1731</v>
      </c>
      <c r="K51" s="3">
        <v>189</v>
      </c>
      <c r="L51" s="3">
        <v>5</v>
      </c>
      <c r="M51" s="3">
        <v>16</v>
      </c>
      <c r="N51" s="3">
        <v>4</v>
      </c>
      <c r="O51" s="3">
        <f t="shared" si="4"/>
        <v>94</v>
      </c>
      <c r="P51">
        <f>RANK(B51,B:B,0)</f>
        <v>50</v>
      </c>
      <c r="Q51" s="3">
        <f>RANK(C51,C:C,0)</f>
        <v>100</v>
      </c>
      <c r="R51" s="3">
        <f>RANK(K51,K:K,0)</f>
        <v>28</v>
      </c>
      <c r="S51" s="3">
        <f t="shared" si="5"/>
        <v>69.4</v>
      </c>
      <c r="V51" s="3">
        <f>VLOOKUP(L51,$AA$2:$AC$26,3)</f>
        <v>0.003606</v>
      </c>
      <c r="W51" s="3">
        <f t="shared" si="0"/>
        <v>1.55394</v>
      </c>
      <c r="X51" s="3">
        <f t="shared" si="1"/>
        <v>560.350764</v>
      </c>
      <c r="Y51" s="3">
        <f t="shared" si="2"/>
        <v>448.2806112</v>
      </c>
      <c r="Z51" s="3">
        <f t="shared" si="3"/>
        <v>700.438455</v>
      </c>
    </row>
    <row r="52" customHeight="1" spans="1:26">
      <c r="A52" s="3">
        <v>505</v>
      </c>
      <c r="B52" s="14">
        <v>63.2077</v>
      </c>
      <c r="C52" s="14">
        <v>7.8042</v>
      </c>
      <c r="D52" s="14">
        <v>27.51</v>
      </c>
      <c r="E52" s="14">
        <v>0.4663</v>
      </c>
      <c r="F52" s="14">
        <v>1.6758</v>
      </c>
      <c r="G52" s="14">
        <v>1.8676</v>
      </c>
      <c r="H52" s="14">
        <v>0.2556</v>
      </c>
      <c r="I52" s="3">
        <v>63.2077178652735</v>
      </c>
      <c r="J52" s="14">
        <v>0.1469</v>
      </c>
      <c r="K52" s="3">
        <v>59</v>
      </c>
      <c r="L52" s="3">
        <v>1</v>
      </c>
      <c r="M52" s="3">
        <v>16</v>
      </c>
      <c r="N52" s="3">
        <v>6</v>
      </c>
      <c r="O52" s="3">
        <f t="shared" si="4"/>
        <v>52</v>
      </c>
      <c r="P52">
        <f>RANK(B52,B:B,0)</f>
        <v>51</v>
      </c>
      <c r="Q52" s="3">
        <f>RANK(C52,C:C,0)</f>
        <v>14</v>
      </c>
      <c r="R52" s="3">
        <f>RANK(K52,K:K,0)</f>
        <v>144</v>
      </c>
      <c r="S52" s="3">
        <f t="shared" si="5"/>
        <v>58.7</v>
      </c>
      <c r="V52" s="3">
        <f>VLOOKUP(L52,$AA$2:$AC$26,3)</f>
        <v>0.001414</v>
      </c>
      <c r="W52" s="3">
        <f t="shared" si="0"/>
        <v>1.55394</v>
      </c>
      <c r="X52" s="3">
        <f t="shared" si="1"/>
        <v>219.727116</v>
      </c>
      <c r="Y52" s="3">
        <f t="shared" si="2"/>
        <v>175.7816928</v>
      </c>
      <c r="Z52" s="3">
        <f t="shared" si="3"/>
        <v>274.658895</v>
      </c>
    </row>
    <row r="53" customHeight="1" spans="1:26">
      <c r="A53" s="3">
        <v>126</v>
      </c>
      <c r="B53" s="14">
        <v>61.8851</v>
      </c>
      <c r="C53" s="14">
        <v>1.3517</v>
      </c>
      <c r="D53" s="14">
        <v>224</v>
      </c>
      <c r="E53" s="14">
        <v>0.7751</v>
      </c>
      <c r="F53" s="14">
        <v>1.2763</v>
      </c>
      <c r="G53" s="14">
        <v>0.6213</v>
      </c>
      <c r="H53" s="14">
        <v>0.1109</v>
      </c>
      <c r="I53" s="3">
        <v>61.8851467195475</v>
      </c>
      <c r="J53" s="14">
        <v>3.5166</v>
      </c>
      <c r="K53" s="3">
        <v>289</v>
      </c>
      <c r="L53" s="3">
        <v>6</v>
      </c>
      <c r="M53" s="3">
        <v>19</v>
      </c>
      <c r="N53" s="3">
        <v>3</v>
      </c>
      <c r="O53" s="3">
        <f t="shared" si="4"/>
        <v>135</v>
      </c>
      <c r="P53">
        <f>RANK(B53,B:B,0)</f>
        <v>52</v>
      </c>
      <c r="Q53" s="3">
        <f>RANK(C53,C:C,0)</f>
        <v>223</v>
      </c>
      <c r="R53" s="3">
        <f>RANK(K53,K:K,0)</f>
        <v>1</v>
      </c>
      <c r="S53" s="3">
        <f t="shared" si="5"/>
        <v>109.7</v>
      </c>
      <c r="V53" s="3">
        <f>VLOOKUP(L53,$AA$2:$AC$26,3)</f>
        <v>0.004583</v>
      </c>
      <c r="W53" s="3">
        <f t="shared" si="0"/>
        <v>2.22929</v>
      </c>
      <c r="X53" s="3">
        <f t="shared" si="1"/>
        <v>1021.683607</v>
      </c>
      <c r="Y53" s="3">
        <f t="shared" si="2"/>
        <v>817.3468856</v>
      </c>
      <c r="Z53" s="3">
        <f t="shared" si="3"/>
        <v>1277.10450875</v>
      </c>
    </row>
    <row r="54" customHeight="1" spans="1:26">
      <c r="A54" s="3">
        <v>414</v>
      </c>
      <c r="B54" s="14">
        <v>55.7694</v>
      </c>
      <c r="C54" s="14">
        <v>1.6195</v>
      </c>
      <c r="D54" s="14">
        <v>40.61</v>
      </c>
      <c r="E54" s="14">
        <v>0.6883</v>
      </c>
      <c r="F54" s="14">
        <v>1.8677</v>
      </c>
      <c r="G54" s="14">
        <v>2.5208</v>
      </c>
      <c r="H54" s="14">
        <v>0.2844</v>
      </c>
      <c r="I54" s="3">
        <v>55.7693912803666</v>
      </c>
      <c r="J54" s="14">
        <v>0.1605</v>
      </c>
      <c r="K54" s="3">
        <v>59</v>
      </c>
      <c r="L54" s="3">
        <v>6</v>
      </c>
      <c r="M54" s="3">
        <v>4</v>
      </c>
      <c r="N54" s="3">
        <v>6</v>
      </c>
      <c r="O54" s="3">
        <f t="shared" si="4"/>
        <v>34</v>
      </c>
      <c r="P54">
        <f>RANK(B54,B:B,0)</f>
        <v>53</v>
      </c>
      <c r="Q54" s="3">
        <f>RANK(C54,C:C,0)</f>
        <v>158</v>
      </c>
      <c r="R54" s="3">
        <f>RANK(K54,K:K,0)</f>
        <v>144</v>
      </c>
      <c r="S54" s="3">
        <f t="shared" si="5"/>
        <v>98.9</v>
      </c>
      <c r="V54" s="3">
        <f>VLOOKUP(L54,$AA$2:$AC$26,3)</f>
        <v>0.004583</v>
      </c>
      <c r="W54" s="3">
        <f t="shared" si="0"/>
        <v>0.39773</v>
      </c>
      <c r="X54" s="3">
        <f t="shared" si="1"/>
        <v>182.279659</v>
      </c>
      <c r="Y54" s="3">
        <f t="shared" si="2"/>
        <v>145.8237272</v>
      </c>
      <c r="Z54" s="3">
        <f t="shared" si="3"/>
        <v>227.84957375</v>
      </c>
    </row>
    <row r="55" customHeight="1" spans="1:26">
      <c r="A55" s="3">
        <v>481</v>
      </c>
      <c r="B55" s="14">
        <v>49.579</v>
      </c>
      <c r="C55" s="14">
        <v>5.7703</v>
      </c>
      <c r="D55" s="14">
        <v>21.93</v>
      </c>
      <c r="E55" s="14">
        <v>0.3717</v>
      </c>
      <c r="F55" s="14">
        <v>1.6556</v>
      </c>
      <c r="G55" s="14">
        <v>1.9686</v>
      </c>
      <c r="H55" s="14">
        <v>0.2547</v>
      </c>
      <c r="I55" s="3">
        <v>49.5789945796717</v>
      </c>
      <c r="J55" s="14">
        <v>0.1111</v>
      </c>
      <c r="K55" s="3">
        <v>59</v>
      </c>
      <c r="L55" s="3">
        <v>1</v>
      </c>
      <c r="M55" s="3">
        <v>13</v>
      </c>
      <c r="N55" s="3">
        <v>6</v>
      </c>
      <c r="O55" s="3">
        <f t="shared" si="4"/>
        <v>51</v>
      </c>
      <c r="P55">
        <f>RANK(B55,B:B,0)</f>
        <v>54</v>
      </c>
      <c r="Q55" s="3">
        <f>RANK(C55,C:C,0)</f>
        <v>20</v>
      </c>
      <c r="R55" s="3">
        <f>RANK(K55,K:K,0)</f>
        <v>144</v>
      </c>
      <c r="S55" s="3">
        <f t="shared" si="5"/>
        <v>61.2</v>
      </c>
      <c r="V55" s="3">
        <f>VLOOKUP(L55,$AA$2:$AC$26,3)</f>
        <v>0.001414</v>
      </c>
      <c r="W55" s="3">
        <f t="shared" si="0"/>
        <v>1.09051</v>
      </c>
      <c r="X55" s="3">
        <f t="shared" si="1"/>
        <v>154.198114</v>
      </c>
      <c r="Y55" s="3">
        <f t="shared" si="2"/>
        <v>123.3584912</v>
      </c>
      <c r="Z55" s="3">
        <f t="shared" si="3"/>
        <v>192.7476425</v>
      </c>
    </row>
    <row r="56" customHeight="1" spans="1:26">
      <c r="A56" s="3">
        <v>458</v>
      </c>
      <c r="B56" s="14">
        <v>49.5746</v>
      </c>
      <c r="C56" s="14">
        <v>4.9905</v>
      </c>
      <c r="D56" s="14">
        <v>22.86</v>
      </c>
      <c r="E56" s="14">
        <v>0.3875</v>
      </c>
      <c r="F56" s="14">
        <v>1.6804</v>
      </c>
      <c r="G56" s="14">
        <v>2.4114</v>
      </c>
      <c r="H56" s="14">
        <v>0.2609</v>
      </c>
      <c r="I56" s="3">
        <v>49.5745632243357</v>
      </c>
      <c r="J56" s="14">
        <v>0.0945</v>
      </c>
      <c r="K56" s="3">
        <v>59</v>
      </c>
      <c r="L56" s="3">
        <v>2</v>
      </c>
      <c r="M56" s="3">
        <v>10</v>
      </c>
      <c r="N56" s="3">
        <v>6</v>
      </c>
      <c r="O56" s="3">
        <f t="shared" si="4"/>
        <v>36</v>
      </c>
      <c r="P56">
        <f>RANK(B56,B:B,0)</f>
        <v>55</v>
      </c>
      <c r="Q56" s="3">
        <f>RANK(C56,C:C,0)</f>
        <v>26</v>
      </c>
      <c r="R56" s="3">
        <f>RANK(K56,K:K,0)</f>
        <v>144</v>
      </c>
      <c r="S56" s="3">
        <f t="shared" si="5"/>
        <v>60.3</v>
      </c>
      <c r="V56" s="3">
        <f>VLOOKUP(L56,$AA$2:$AC$26,3)</f>
        <v>0.001732</v>
      </c>
      <c r="W56" s="3">
        <f t="shared" si="0"/>
        <v>0.81777</v>
      </c>
      <c r="X56" s="3">
        <f t="shared" si="1"/>
        <v>141.637764</v>
      </c>
      <c r="Y56" s="3">
        <f t="shared" si="2"/>
        <v>113.3102112</v>
      </c>
      <c r="Z56" s="3">
        <f t="shared" si="3"/>
        <v>177.047205</v>
      </c>
    </row>
    <row r="57" customHeight="1" spans="1:26">
      <c r="A57" s="3">
        <v>538</v>
      </c>
      <c r="B57" s="14">
        <v>48.057</v>
      </c>
      <c r="C57" s="14">
        <v>1.9221</v>
      </c>
      <c r="D57" s="14">
        <v>42.37</v>
      </c>
      <c r="E57" s="14">
        <v>0.7181</v>
      </c>
      <c r="F57" s="14">
        <v>1.6802</v>
      </c>
      <c r="G57" s="14">
        <v>1.428</v>
      </c>
      <c r="H57" s="14">
        <v>0.2382</v>
      </c>
      <c r="I57" s="3">
        <v>48.0569648992875</v>
      </c>
      <c r="J57" s="14">
        <v>0.2954</v>
      </c>
      <c r="K57" s="3">
        <v>59</v>
      </c>
      <c r="L57" s="3">
        <v>2</v>
      </c>
      <c r="M57" s="3">
        <v>20</v>
      </c>
      <c r="N57" s="3">
        <v>6</v>
      </c>
      <c r="O57" s="3">
        <f t="shared" si="4"/>
        <v>66</v>
      </c>
      <c r="P57">
        <f>RANK(B57,B:B,0)</f>
        <v>56</v>
      </c>
      <c r="Q57" s="3">
        <f>RANK(C57,C:C,0)</f>
        <v>118</v>
      </c>
      <c r="R57" s="3">
        <f>RANK(K57,K:K,0)</f>
        <v>144</v>
      </c>
      <c r="S57" s="3">
        <f t="shared" si="5"/>
        <v>94.2</v>
      </c>
      <c r="V57" s="3">
        <f>VLOOKUP(L57,$AA$2:$AC$26,3)</f>
        <v>0.001732</v>
      </c>
      <c r="W57" s="3">
        <f t="shared" si="0"/>
        <v>2.51428</v>
      </c>
      <c r="X57" s="3">
        <f t="shared" si="1"/>
        <v>435.473296</v>
      </c>
      <c r="Y57" s="3">
        <f t="shared" si="2"/>
        <v>348.3786368</v>
      </c>
      <c r="Z57" s="3">
        <f t="shared" si="3"/>
        <v>544.34162</v>
      </c>
    </row>
    <row r="58" customHeight="1" spans="1:26">
      <c r="A58" s="3">
        <v>526</v>
      </c>
      <c r="B58" s="14">
        <v>46.3386</v>
      </c>
      <c r="C58" s="14">
        <v>2.7396</v>
      </c>
      <c r="D58" s="14">
        <v>93.95</v>
      </c>
      <c r="E58" s="14">
        <v>1.5924</v>
      </c>
      <c r="F58" s="14">
        <v>1.6542</v>
      </c>
      <c r="G58" s="14">
        <v>1.0921</v>
      </c>
      <c r="H58" s="14">
        <v>0.2384</v>
      </c>
      <c r="I58" s="3">
        <v>46.3386355995826</v>
      </c>
      <c r="J58" s="14">
        <v>0.8521</v>
      </c>
      <c r="K58" s="3">
        <v>59</v>
      </c>
      <c r="L58" s="3">
        <v>6</v>
      </c>
      <c r="M58" s="3">
        <v>18</v>
      </c>
      <c r="N58" s="3">
        <v>6</v>
      </c>
      <c r="O58" s="3">
        <f t="shared" si="4"/>
        <v>87</v>
      </c>
      <c r="P58">
        <f>RANK(B58,B:B,0)</f>
        <v>57</v>
      </c>
      <c r="Q58" s="3">
        <f>RANK(C58,C:C,0)</f>
        <v>72</v>
      </c>
      <c r="R58" s="3">
        <f>RANK(K58,K:K,0)</f>
        <v>144</v>
      </c>
      <c r="S58" s="3">
        <f t="shared" si="5"/>
        <v>84.9</v>
      </c>
      <c r="V58" s="3">
        <f>VLOOKUP(L58,$AA$2:$AC$26,3)</f>
        <v>0.004583</v>
      </c>
      <c r="W58" s="3">
        <f t="shared" si="0"/>
        <v>1.9766</v>
      </c>
      <c r="X58" s="3">
        <f t="shared" si="1"/>
        <v>905.87578</v>
      </c>
      <c r="Y58" s="3">
        <f t="shared" si="2"/>
        <v>724.700624</v>
      </c>
      <c r="Z58" s="3">
        <f t="shared" si="3"/>
        <v>1132.344725</v>
      </c>
    </row>
    <row r="59" customHeight="1" spans="1:26">
      <c r="A59" s="3">
        <v>473</v>
      </c>
      <c r="B59" s="14">
        <v>41.5796</v>
      </c>
      <c r="C59" s="14">
        <v>9.2464</v>
      </c>
      <c r="D59" s="14">
        <v>20.4</v>
      </c>
      <c r="E59" s="14">
        <v>0.3458</v>
      </c>
      <c r="F59" s="14">
        <v>1.6413</v>
      </c>
      <c r="G59" s="14">
        <v>2.5216</v>
      </c>
      <c r="H59" s="14">
        <v>0.2503</v>
      </c>
      <c r="I59" s="3">
        <v>41.5796488437674</v>
      </c>
      <c r="J59" s="14">
        <v>0.0807</v>
      </c>
      <c r="K59" s="3">
        <v>59</v>
      </c>
      <c r="L59" s="3">
        <v>1</v>
      </c>
      <c r="M59" s="3">
        <v>12</v>
      </c>
      <c r="N59" s="3">
        <v>6</v>
      </c>
      <c r="O59" s="3">
        <f t="shared" si="4"/>
        <v>33</v>
      </c>
      <c r="P59">
        <f>RANK(B59,B:B,0)</f>
        <v>58</v>
      </c>
      <c r="Q59" s="3">
        <f>RANK(C59,C:C,0)</f>
        <v>11</v>
      </c>
      <c r="R59" s="3">
        <f>RANK(K59,K:K,0)</f>
        <v>144</v>
      </c>
      <c r="S59" s="3">
        <f t="shared" si="5"/>
        <v>56.1</v>
      </c>
      <c r="V59" s="3">
        <f>VLOOKUP(L59,$AA$2:$AC$26,3)</f>
        <v>0.001414</v>
      </c>
      <c r="W59" s="3">
        <f t="shared" si="0"/>
        <v>1</v>
      </c>
      <c r="X59" s="3">
        <f t="shared" si="1"/>
        <v>141.4</v>
      </c>
      <c r="Y59" s="3">
        <f t="shared" si="2"/>
        <v>113.12</v>
      </c>
      <c r="Z59" s="3">
        <f t="shared" si="3"/>
        <v>176.75</v>
      </c>
    </row>
    <row r="60" customHeight="1" spans="1:26">
      <c r="A60" s="3">
        <v>532</v>
      </c>
      <c r="B60" s="14">
        <v>38.2586</v>
      </c>
      <c r="C60" s="14">
        <v>1.6966</v>
      </c>
      <c r="D60" s="14">
        <v>60.87</v>
      </c>
      <c r="E60" s="14">
        <v>1.0317</v>
      </c>
      <c r="F60" s="14">
        <v>1.6432</v>
      </c>
      <c r="G60" s="14">
        <v>1.0636</v>
      </c>
      <c r="H60" s="14">
        <v>0.2313</v>
      </c>
      <c r="I60" s="3">
        <v>38.2585839281568</v>
      </c>
      <c r="J60" s="14">
        <v>0.5684</v>
      </c>
      <c r="K60" s="3">
        <v>59</v>
      </c>
      <c r="L60" s="3">
        <v>4</v>
      </c>
      <c r="M60" s="3">
        <v>19</v>
      </c>
      <c r="N60" s="3">
        <v>6</v>
      </c>
      <c r="O60" s="3">
        <f t="shared" si="4"/>
        <v>91</v>
      </c>
      <c r="P60">
        <f>RANK(B60,B:B,0)</f>
        <v>59</v>
      </c>
      <c r="Q60" s="3">
        <f>RANK(C60,C:C,0)</f>
        <v>148</v>
      </c>
      <c r="R60" s="3">
        <f>RANK(K60,K:K,0)</f>
        <v>144</v>
      </c>
      <c r="S60" s="3">
        <f t="shared" si="5"/>
        <v>109.1</v>
      </c>
      <c r="V60" s="3">
        <f>VLOOKUP(L60,$AA$2:$AC$26,3)</f>
        <v>0.002828</v>
      </c>
      <c r="W60" s="3">
        <f t="shared" si="0"/>
        <v>2.22929</v>
      </c>
      <c r="X60" s="3">
        <f t="shared" si="1"/>
        <v>630.443212</v>
      </c>
      <c r="Y60" s="3">
        <f t="shared" si="2"/>
        <v>504.3545696</v>
      </c>
      <c r="Z60" s="3">
        <f t="shared" si="3"/>
        <v>788.054015</v>
      </c>
    </row>
    <row r="61" customHeight="1" spans="1:26">
      <c r="A61" s="3">
        <v>90</v>
      </c>
      <c r="B61" s="14">
        <v>38.0672</v>
      </c>
      <c r="C61" s="14">
        <v>1.2906</v>
      </c>
      <c r="D61" s="14">
        <v>64.31</v>
      </c>
      <c r="E61" s="14">
        <v>0.2249</v>
      </c>
      <c r="F61" s="14">
        <v>1.246</v>
      </c>
      <c r="G61" s="14">
        <v>1.6078</v>
      </c>
      <c r="H61" s="14">
        <v>0.1085</v>
      </c>
      <c r="I61" s="3">
        <v>38.0672096437151</v>
      </c>
      <c r="J61" s="14">
        <v>0.3974</v>
      </c>
      <c r="K61" s="3">
        <v>286</v>
      </c>
      <c r="L61" s="3">
        <v>2</v>
      </c>
      <c r="M61" s="3">
        <v>15</v>
      </c>
      <c r="N61" s="3">
        <v>3</v>
      </c>
      <c r="O61" s="3">
        <f t="shared" si="4"/>
        <v>60</v>
      </c>
      <c r="P61">
        <f>RANK(B61,B:B,0)</f>
        <v>60</v>
      </c>
      <c r="Q61" s="3">
        <f>RANK(C61,C:C,0)</f>
        <v>250</v>
      </c>
      <c r="R61" s="3">
        <f>RANK(K61,K:K,0)</f>
        <v>12</v>
      </c>
      <c r="S61" s="3">
        <f t="shared" si="5"/>
        <v>107.4</v>
      </c>
      <c r="V61" s="3">
        <f>VLOOKUP(L61,$AA$2:$AC$26,3)</f>
        <v>0.001732</v>
      </c>
      <c r="W61" s="3">
        <f t="shared" si="0"/>
        <v>1.37798</v>
      </c>
      <c r="X61" s="3">
        <f t="shared" si="1"/>
        <v>238.666136</v>
      </c>
      <c r="Y61" s="3">
        <f t="shared" si="2"/>
        <v>190.9329088</v>
      </c>
      <c r="Z61" s="3">
        <f t="shared" si="3"/>
        <v>298.33267</v>
      </c>
    </row>
    <row r="62" customHeight="1" spans="1:26">
      <c r="A62" s="3">
        <v>430</v>
      </c>
      <c r="B62" s="14">
        <v>34.2464</v>
      </c>
      <c r="C62" s="14">
        <v>1.3964</v>
      </c>
      <c r="D62" s="14">
        <v>43.61</v>
      </c>
      <c r="E62" s="14">
        <v>0.7392</v>
      </c>
      <c r="F62" s="14">
        <v>1.7187</v>
      </c>
      <c r="G62" s="14">
        <v>2.4067</v>
      </c>
      <c r="H62" s="14">
        <v>0.2571</v>
      </c>
      <c r="I62" s="3">
        <v>34.246379940565</v>
      </c>
      <c r="J62" s="14">
        <v>0.1806</v>
      </c>
      <c r="K62" s="3">
        <v>59</v>
      </c>
      <c r="L62" s="3">
        <v>6</v>
      </c>
      <c r="M62" s="3">
        <v>6</v>
      </c>
      <c r="N62" s="3">
        <v>6</v>
      </c>
      <c r="O62" s="3">
        <f t="shared" si="4"/>
        <v>37</v>
      </c>
      <c r="P62">
        <f>RANK(B62,B:B,0)</f>
        <v>61</v>
      </c>
      <c r="Q62" s="3">
        <f>RANK(C62,C:C,0)</f>
        <v>208</v>
      </c>
      <c r="R62" s="3">
        <f>RANK(K62,K:K,0)</f>
        <v>144</v>
      </c>
      <c r="S62" s="3">
        <f t="shared" si="5"/>
        <v>116.9</v>
      </c>
      <c r="V62" s="3">
        <f>VLOOKUP(L62,$AA$2:$AC$26,3)</f>
        <v>0.004583</v>
      </c>
      <c r="W62" s="3">
        <f t="shared" si="0"/>
        <v>0.50592</v>
      </c>
      <c r="X62" s="3">
        <f t="shared" si="1"/>
        <v>231.863136</v>
      </c>
      <c r="Y62" s="3">
        <f t="shared" si="2"/>
        <v>185.4905088</v>
      </c>
      <c r="Z62" s="3">
        <f t="shared" si="3"/>
        <v>289.82892</v>
      </c>
    </row>
    <row r="63" customHeight="1" spans="1:26">
      <c r="A63" s="3">
        <v>459</v>
      </c>
      <c r="B63" s="14">
        <v>33.1742</v>
      </c>
      <c r="C63" s="14">
        <v>1.3013</v>
      </c>
      <c r="D63" s="14">
        <v>27.62</v>
      </c>
      <c r="E63" s="14">
        <v>0.4681</v>
      </c>
      <c r="F63" s="14">
        <v>1.6328</v>
      </c>
      <c r="G63" s="14">
        <v>2.3017</v>
      </c>
      <c r="H63" s="14">
        <v>0.245</v>
      </c>
      <c r="I63" s="3">
        <v>33.174172276075</v>
      </c>
      <c r="J63" s="14">
        <v>0.1196</v>
      </c>
      <c r="K63" s="3">
        <v>59</v>
      </c>
      <c r="L63" s="3">
        <v>3</v>
      </c>
      <c r="M63" s="3">
        <v>10</v>
      </c>
      <c r="N63" s="3">
        <v>6</v>
      </c>
      <c r="O63" s="3">
        <f t="shared" si="4"/>
        <v>40</v>
      </c>
      <c r="P63">
        <f>RANK(B63,B:B,0)</f>
        <v>62</v>
      </c>
      <c r="Q63" s="3">
        <f>RANK(C63,C:C,0)</f>
        <v>246</v>
      </c>
      <c r="R63" s="3">
        <f>RANK(K63,K:K,0)</f>
        <v>144</v>
      </c>
      <c r="S63" s="3">
        <f t="shared" si="5"/>
        <v>129.2</v>
      </c>
      <c r="V63" s="3">
        <f>VLOOKUP(L63,$AA$2:$AC$26,3)</f>
        <v>0.002236</v>
      </c>
      <c r="W63" s="3">
        <f t="shared" si="0"/>
        <v>0.81777</v>
      </c>
      <c r="X63" s="3">
        <f t="shared" si="1"/>
        <v>182.853372</v>
      </c>
      <c r="Y63" s="3">
        <f t="shared" si="2"/>
        <v>146.2826976</v>
      </c>
      <c r="Z63" s="3">
        <f t="shared" si="3"/>
        <v>228.566715</v>
      </c>
    </row>
    <row r="64" customHeight="1" spans="1:26">
      <c r="A64" s="3">
        <v>265</v>
      </c>
      <c r="B64" s="14">
        <v>28.4901</v>
      </c>
      <c r="C64" s="14">
        <v>1.395</v>
      </c>
      <c r="D64" s="14">
        <v>57.13</v>
      </c>
      <c r="E64" s="14">
        <v>0.3055</v>
      </c>
      <c r="F64" s="14">
        <v>1.3202</v>
      </c>
      <c r="G64" s="14">
        <v>1.4092</v>
      </c>
      <c r="H64" s="14">
        <v>0.1268</v>
      </c>
      <c r="I64" s="3">
        <v>28.4901136481939</v>
      </c>
      <c r="J64" s="14">
        <v>0.4042</v>
      </c>
      <c r="K64" s="3">
        <v>187</v>
      </c>
      <c r="L64" s="3">
        <v>1</v>
      </c>
      <c r="M64" s="3">
        <v>20</v>
      </c>
      <c r="N64" s="3">
        <v>4</v>
      </c>
      <c r="O64" s="3">
        <f t="shared" si="4"/>
        <v>70</v>
      </c>
      <c r="P64">
        <f>RANK(B64,B:B,0)</f>
        <v>63</v>
      </c>
      <c r="Q64" s="3">
        <f>RANK(C64,C:C,0)</f>
        <v>209</v>
      </c>
      <c r="R64" s="3">
        <f>RANK(K64,K:K,0)</f>
        <v>53</v>
      </c>
      <c r="S64" s="3">
        <f t="shared" si="5"/>
        <v>106.2</v>
      </c>
      <c r="V64" s="3">
        <f>VLOOKUP(L64,$AA$2:$AC$26,3)</f>
        <v>0.001414</v>
      </c>
      <c r="W64" s="3">
        <f t="shared" si="0"/>
        <v>2.51428</v>
      </c>
      <c r="X64" s="3">
        <f t="shared" si="1"/>
        <v>355.519192</v>
      </c>
      <c r="Y64" s="3">
        <f t="shared" si="2"/>
        <v>284.4153536</v>
      </c>
      <c r="Z64" s="3">
        <f t="shared" si="3"/>
        <v>444.39899</v>
      </c>
    </row>
    <row r="65" customHeight="1" spans="1:26">
      <c r="A65" s="3">
        <v>475</v>
      </c>
      <c r="B65" s="14">
        <v>27.2829</v>
      </c>
      <c r="C65" s="14">
        <v>1.5455</v>
      </c>
      <c r="D65" s="14">
        <v>29.97</v>
      </c>
      <c r="E65" s="14">
        <v>0.508</v>
      </c>
      <c r="F65" s="14">
        <v>1.5933</v>
      </c>
      <c r="G65" s="14">
        <v>1.7829</v>
      </c>
      <c r="H65" s="14">
        <v>0.2339</v>
      </c>
      <c r="I65" s="3">
        <v>27.282938532347</v>
      </c>
      <c r="J65" s="14">
        <v>0.1675</v>
      </c>
      <c r="K65" s="3">
        <v>59</v>
      </c>
      <c r="L65" s="3">
        <v>3</v>
      </c>
      <c r="M65" s="3">
        <v>12</v>
      </c>
      <c r="N65" s="3">
        <v>6</v>
      </c>
      <c r="O65" s="3">
        <f t="shared" si="4"/>
        <v>54</v>
      </c>
      <c r="P65">
        <f>RANK(B65,B:B,0)</f>
        <v>64</v>
      </c>
      <c r="Q65" s="3">
        <f>RANK(C65,C:C,0)</f>
        <v>169</v>
      </c>
      <c r="R65" s="3">
        <f>RANK(K65,K:K,0)</f>
        <v>144</v>
      </c>
      <c r="S65" s="3">
        <f t="shared" si="5"/>
        <v>109.5</v>
      </c>
      <c r="V65" s="3">
        <f>VLOOKUP(L65,$AA$2:$AC$26,3)</f>
        <v>0.002236</v>
      </c>
      <c r="W65" s="3">
        <f t="shared" si="0"/>
        <v>1</v>
      </c>
      <c r="X65" s="3">
        <f t="shared" si="1"/>
        <v>223.6</v>
      </c>
      <c r="Y65" s="3">
        <f t="shared" si="2"/>
        <v>178.88</v>
      </c>
      <c r="Z65" s="3">
        <f t="shared" si="3"/>
        <v>279.5</v>
      </c>
    </row>
    <row r="66" customHeight="1" spans="1:26">
      <c r="A66" s="3">
        <v>394</v>
      </c>
      <c r="B66" s="14">
        <v>27.2745</v>
      </c>
      <c r="C66" s="14">
        <v>1.5472</v>
      </c>
      <c r="D66" s="14">
        <v>50.95</v>
      </c>
      <c r="E66" s="14">
        <v>0.4549</v>
      </c>
      <c r="F66" s="14">
        <v>1.4154</v>
      </c>
      <c r="G66" s="14">
        <v>1.7254</v>
      </c>
      <c r="H66" s="14">
        <v>0.1628</v>
      </c>
      <c r="I66" s="3">
        <v>27.2745030463944</v>
      </c>
      <c r="J66" s="14">
        <v>0.294</v>
      </c>
      <c r="K66" s="3">
        <v>112</v>
      </c>
      <c r="L66" s="3">
        <v>2</v>
      </c>
      <c r="M66" s="3">
        <v>19</v>
      </c>
      <c r="N66" s="3">
        <v>5</v>
      </c>
      <c r="O66" s="3">
        <f t="shared" ref="O66:O129" si="6">RANK(G66,G:G,0)</f>
        <v>55</v>
      </c>
      <c r="P66">
        <f>RANK(B66,B:B,0)</f>
        <v>65</v>
      </c>
      <c r="Q66" s="3">
        <f>RANK(C66,C:C,0)</f>
        <v>168</v>
      </c>
      <c r="R66" s="3">
        <f>RANK(K66,K:K,0)</f>
        <v>59</v>
      </c>
      <c r="S66" s="3">
        <f t="shared" ref="S66:S129" si="7">O66*0.2+P66*0.3+Q66*0.3+R66*0.2</f>
        <v>92.7</v>
      </c>
      <c r="V66" s="3">
        <f>VLOOKUP(L66,$AA$2:$AC$26,3)</f>
        <v>0.001732</v>
      </c>
      <c r="W66" s="3">
        <f t="shared" ref="W66:W129" si="8">VLOOKUP(M66,$AA$2:$AC$26,2)</f>
        <v>2.22929</v>
      </c>
      <c r="X66" s="3">
        <f t="shared" ref="X66:X129" si="9">V66*W66*100000</f>
        <v>386.113028</v>
      </c>
      <c r="Y66" s="3">
        <f t="shared" ref="Y66:Y129" si="10">X66*0.8</f>
        <v>308.8904224</v>
      </c>
      <c r="Z66" s="3">
        <f t="shared" ref="Z66:Z129" si="11">X66*1.25</f>
        <v>482.641285</v>
      </c>
    </row>
    <row r="67" customHeight="1" spans="1:26">
      <c r="A67" s="3">
        <v>86</v>
      </c>
      <c r="B67" s="14">
        <v>26.5771</v>
      </c>
      <c r="C67" s="14">
        <v>1.3119</v>
      </c>
      <c r="D67" s="14">
        <v>148.95</v>
      </c>
      <c r="E67" s="14">
        <v>0.5154</v>
      </c>
      <c r="F67" s="14">
        <v>1.23</v>
      </c>
      <c r="G67" s="14">
        <v>1.0069</v>
      </c>
      <c r="H67" s="14">
        <v>0.1021</v>
      </c>
      <c r="I67" s="3">
        <v>26.57709274324</v>
      </c>
      <c r="J67" s="14">
        <v>1.4586</v>
      </c>
      <c r="K67" s="3">
        <v>289</v>
      </c>
      <c r="L67" s="3">
        <v>6</v>
      </c>
      <c r="M67" s="3">
        <v>14</v>
      </c>
      <c r="N67" s="3">
        <v>3</v>
      </c>
      <c r="O67" s="3">
        <f t="shared" si="6"/>
        <v>96</v>
      </c>
      <c r="P67">
        <f>RANK(B67,B:B,0)</f>
        <v>66</v>
      </c>
      <c r="Q67" s="3">
        <f>RANK(C67,C:C,0)</f>
        <v>241</v>
      </c>
      <c r="R67" s="3">
        <f>RANK(K67,K:K,0)</f>
        <v>1</v>
      </c>
      <c r="S67" s="3">
        <f t="shared" si="7"/>
        <v>111.5</v>
      </c>
      <c r="V67" s="3">
        <f>VLOOKUP(L67,$AA$2:$AC$26,3)</f>
        <v>0.004583</v>
      </c>
      <c r="W67" s="3">
        <f t="shared" si="8"/>
        <v>1.22284</v>
      </c>
      <c r="X67" s="3">
        <f t="shared" si="9"/>
        <v>560.427572</v>
      </c>
      <c r="Y67" s="3">
        <f t="shared" si="10"/>
        <v>448.3420576</v>
      </c>
      <c r="Z67" s="3">
        <f t="shared" si="11"/>
        <v>700.534465</v>
      </c>
    </row>
    <row r="68" customHeight="1" spans="1:26">
      <c r="A68" s="3">
        <v>103</v>
      </c>
      <c r="B68" s="14">
        <v>25.6071</v>
      </c>
      <c r="C68" s="14">
        <v>1.495</v>
      </c>
      <c r="D68" s="14">
        <v>211.28</v>
      </c>
      <c r="E68" s="14">
        <v>0.7311</v>
      </c>
      <c r="F68" s="14">
        <v>1.2313</v>
      </c>
      <c r="G68" s="14">
        <v>0.7416</v>
      </c>
      <c r="H68" s="14">
        <v>0.0999</v>
      </c>
      <c r="I68" s="3">
        <v>25.6071011156619</v>
      </c>
      <c r="J68" s="14">
        <v>2.7852</v>
      </c>
      <c r="K68" s="3">
        <v>289</v>
      </c>
      <c r="L68" s="3">
        <v>7</v>
      </c>
      <c r="M68" s="3">
        <v>16</v>
      </c>
      <c r="N68" s="3">
        <v>3</v>
      </c>
      <c r="O68" s="3">
        <f t="shared" si="6"/>
        <v>118</v>
      </c>
      <c r="P68">
        <f>RANK(B68,B:B,0)</f>
        <v>67</v>
      </c>
      <c r="Q68" s="3">
        <f>RANK(C68,C:C,0)</f>
        <v>183</v>
      </c>
      <c r="R68" s="3">
        <f>RANK(K68,K:K,0)</f>
        <v>1</v>
      </c>
      <c r="S68" s="3">
        <f t="shared" si="7"/>
        <v>98.8</v>
      </c>
      <c r="V68" s="3">
        <f>VLOOKUP(L68,$AA$2:$AC$26,3)</f>
        <v>0.005831</v>
      </c>
      <c r="W68" s="3">
        <f t="shared" si="8"/>
        <v>1.55394</v>
      </c>
      <c r="X68" s="3">
        <f t="shared" si="9"/>
        <v>906.102414</v>
      </c>
      <c r="Y68" s="3">
        <f t="shared" si="10"/>
        <v>724.8819312</v>
      </c>
      <c r="Z68" s="3">
        <f t="shared" si="11"/>
        <v>1132.6280175</v>
      </c>
    </row>
    <row r="69" customHeight="1" spans="1:26">
      <c r="A69" s="3">
        <v>518</v>
      </c>
      <c r="B69" s="14">
        <v>25.2975</v>
      </c>
      <c r="C69" s="14">
        <v>2.0201</v>
      </c>
      <c r="D69" s="14">
        <v>80.89</v>
      </c>
      <c r="E69" s="14">
        <v>1.371</v>
      </c>
      <c r="F69" s="14">
        <v>1.582</v>
      </c>
      <c r="G69" s="14">
        <v>1.0642</v>
      </c>
      <c r="H69" s="14">
        <v>0.221</v>
      </c>
      <c r="I69" s="3">
        <v>25.2975121290398</v>
      </c>
      <c r="J69" s="14">
        <v>0.754</v>
      </c>
      <c r="K69" s="3">
        <v>59</v>
      </c>
      <c r="L69" s="3">
        <v>6</v>
      </c>
      <c r="M69" s="3">
        <v>17</v>
      </c>
      <c r="N69" s="3">
        <v>6</v>
      </c>
      <c r="O69" s="3">
        <f t="shared" si="6"/>
        <v>90</v>
      </c>
      <c r="P69">
        <f>RANK(B69,B:B,0)</f>
        <v>68</v>
      </c>
      <c r="Q69" s="3">
        <f>RANK(C69,C:C,0)</f>
        <v>114</v>
      </c>
      <c r="R69" s="3">
        <f>RANK(K69,K:K,0)</f>
        <v>144</v>
      </c>
      <c r="S69" s="3">
        <f t="shared" si="7"/>
        <v>101.4</v>
      </c>
      <c r="V69" s="3">
        <f>VLOOKUP(L69,$AA$2:$AC$26,3)</f>
        <v>0.004583</v>
      </c>
      <c r="W69" s="3">
        <f t="shared" si="8"/>
        <v>1.75256</v>
      </c>
      <c r="X69" s="3">
        <f t="shared" si="9"/>
        <v>803.198248</v>
      </c>
      <c r="Y69" s="3">
        <f t="shared" si="10"/>
        <v>642.5585984</v>
      </c>
      <c r="Z69" s="3">
        <f t="shared" si="11"/>
        <v>1003.99781</v>
      </c>
    </row>
    <row r="70" customHeight="1" spans="1:26">
      <c r="A70" s="3">
        <v>423</v>
      </c>
      <c r="B70" s="14">
        <v>24.6648</v>
      </c>
      <c r="C70" s="14">
        <v>3.2168</v>
      </c>
      <c r="D70" s="14">
        <v>49.59</v>
      </c>
      <c r="E70" s="14">
        <v>0.8405</v>
      </c>
      <c r="F70" s="14">
        <v>1.6996</v>
      </c>
      <c r="G70" s="14">
        <v>3.1891</v>
      </c>
      <c r="H70" s="14">
        <v>0.2466</v>
      </c>
      <c r="I70" s="3">
        <v>24.6647540263186</v>
      </c>
      <c r="J70" s="14">
        <v>0.1549</v>
      </c>
      <c r="K70" s="3">
        <v>59</v>
      </c>
      <c r="L70" s="3">
        <v>7</v>
      </c>
      <c r="M70" s="3">
        <v>5</v>
      </c>
      <c r="N70" s="3">
        <v>6</v>
      </c>
      <c r="O70" s="3">
        <f t="shared" si="6"/>
        <v>17</v>
      </c>
      <c r="P70">
        <f>RANK(B70,B:B,0)</f>
        <v>69</v>
      </c>
      <c r="Q70" s="3">
        <f>RANK(C70,C:C,0)</f>
        <v>53</v>
      </c>
      <c r="R70" s="3">
        <f>RANK(K70,K:K,0)</f>
        <v>144</v>
      </c>
      <c r="S70" s="3">
        <f t="shared" si="7"/>
        <v>68.8</v>
      </c>
      <c r="V70" s="3">
        <f>VLOOKUP(L70,$AA$2:$AC$26,3)</f>
        <v>0.005831</v>
      </c>
      <c r="W70" s="3">
        <f t="shared" si="8"/>
        <v>0.44857</v>
      </c>
      <c r="X70" s="3">
        <f t="shared" si="9"/>
        <v>261.561167</v>
      </c>
      <c r="Y70" s="3">
        <f t="shared" si="10"/>
        <v>209.2489336</v>
      </c>
      <c r="Z70" s="3">
        <f t="shared" si="11"/>
        <v>326.95145875</v>
      </c>
    </row>
    <row r="71" customHeight="1" spans="1:26">
      <c r="A71" s="3">
        <v>501</v>
      </c>
      <c r="B71" s="14">
        <v>22.5712</v>
      </c>
      <c r="C71" s="14">
        <v>1.4685</v>
      </c>
      <c r="D71" s="14">
        <v>55.54</v>
      </c>
      <c r="E71" s="14">
        <v>0.9414</v>
      </c>
      <c r="F71" s="14">
        <v>1.5635</v>
      </c>
      <c r="G71" s="14">
        <v>0.9849</v>
      </c>
      <c r="H71" s="14">
        <v>0.2213</v>
      </c>
      <c r="I71" s="3">
        <v>22.5711525222257</v>
      </c>
      <c r="J71" s="14">
        <v>0.5601</v>
      </c>
      <c r="K71" s="3">
        <v>59</v>
      </c>
      <c r="L71" s="3">
        <v>5</v>
      </c>
      <c r="M71" s="3">
        <v>15</v>
      </c>
      <c r="N71" s="3">
        <v>6</v>
      </c>
      <c r="O71" s="3">
        <f t="shared" si="6"/>
        <v>100</v>
      </c>
      <c r="P71">
        <f>RANK(B71,B:B,0)</f>
        <v>70</v>
      </c>
      <c r="Q71" s="3">
        <f>RANK(C71,C:C,0)</f>
        <v>191</v>
      </c>
      <c r="R71" s="3">
        <f>RANK(K71,K:K,0)</f>
        <v>144</v>
      </c>
      <c r="S71" s="3">
        <f t="shared" si="7"/>
        <v>127.1</v>
      </c>
      <c r="V71" s="3">
        <f>VLOOKUP(L71,$AA$2:$AC$26,3)</f>
        <v>0.003606</v>
      </c>
      <c r="W71" s="3">
        <f t="shared" si="8"/>
        <v>1.37798</v>
      </c>
      <c r="X71" s="3">
        <f t="shared" si="9"/>
        <v>496.899588</v>
      </c>
      <c r="Y71" s="3">
        <f t="shared" si="10"/>
        <v>397.5196704</v>
      </c>
      <c r="Z71" s="3">
        <f t="shared" si="11"/>
        <v>621.124485</v>
      </c>
    </row>
    <row r="72" customHeight="1" spans="1:26">
      <c r="A72" s="3">
        <v>540</v>
      </c>
      <c r="B72" s="14">
        <v>22.1145</v>
      </c>
      <c r="C72" s="14">
        <v>1.2574</v>
      </c>
      <c r="D72" s="14">
        <v>59.58</v>
      </c>
      <c r="E72" s="14">
        <v>1.0098</v>
      </c>
      <c r="F72" s="14">
        <v>1.594</v>
      </c>
      <c r="G72" s="14">
        <v>0.8001</v>
      </c>
      <c r="H72" s="14">
        <v>0.2118</v>
      </c>
      <c r="I72" s="3">
        <v>22.1144737869692</v>
      </c>
      <c r="J72" s="14">
        <v>0.7389</v>
      </c>
      <c r="K72" s="3">
        <v>59</v>
      </c>
      <c r="L72" s="3">
        <v>4</v>
      </c>
      <c r="M72" s="3">
        <v>20</v>
      </c>
      <c r="N72" s="3">
        <v>6</v>
      </c>
      <c r="O72" s="3">
        <f t="shared" si="6"/>
        <v>110</v>
      </c>
      <c r="P72">
        <f>RANK(B72,B:B,0)</f>
        <v>71</v>
      </c>
      <c r="Q72" s="3">
        <f>RANK(C72,C:C,0)</f>
        <v>256</v>
      </c>
      <c r="R72" s="3">
        <f>RANK(K72,K:K,0)</f>
        <v>144</v>
      </c>
      <c r="S72" s="3">
        <f t="shared" si="7"/>
        <v>148.9</v>
      </c>
      <c r="V72" s="3">
        <f>VLOOKUP(L72,$AA$2:$AC$26,3)</f>
        <v>0.002828</v>
      </c>
      <c r="W72" s="3">
        <f t="shared" si="8"/>
        <v>2.51428</v>
      </c>
      <c r="X72" s="3">
        <f t="shared" si="9"/>
        <v>711.038384</v>
      </c>
      <c r="Y72" s="3">
        <f t="shared" si="10"/>
        <v>568.8307072</v>
      </c>
      <c r="Z72" s="3">
        <f t="shared" si="11"/>
        <v>888.79798</v>
      </c>
    </row>
    <row r="73" customHeight="1" spans="1:26">
      <c r="A73" s="3">
        <v>364</v>
      </c>
      <c r="B73" s="14">
        <v>22.0806</v>
      </c>
      <c r="C73" s="14">
        <v>1.7375</v>
      </c>
      <c r="D73" s="14">
        <v>60.26</v>
      </c>
      <c r="E73" s="14">
        <v>0.538</v>
      </c>
      <c r="F73" s="14">
        <v>1.3819</v>
      </c>
      <c r="G73" s="14">
        <v>1.4172</v>
      </c>
      <c r="H73" s="14">
        <v>0.1599</v>
      </c>
      <c r="I73" s="3">
        <v>22.0805984731327</v>
      </c>
      <c r="J73" s="14">
        <v>0.4233</v>
      </c>
      <c r="K73" s="3">
        <v>112</v>
      </c>
      <c r="L73" s="3">
        <v>4</v>
      </c>
      <c r="M73" s="3">
        <v>15</v>
      </c>
      <c r="N73" s="3">
        <v>5</v>
      </c>
      <c r="O73" s="3">
        <f t="shared" si="6"/>
        <v>67</v>
      </c>
      <c r="P73">
        <f>RANK(B73,B:B,0)</f>
        <v>72</v>
      </c>
      <c r="Q73" s="3">
        <f>RANK(C73,C:C,0)</f>
        <v>139</v>
      </c>
      <c r="R73" s="3">
        <f>RANK(K73,K:K,0)</f>
        <v>59</v>
      </c>
      <c r="S73" s="3">
        <f t="shared" si="7"/>
        <v>88.5</v>
      </c>
      <c r="V73" s="3">
        <f>VLOOKUP(L73,$AA$2:$AC$26,3)</f>
        <v>0.002828</v>
      </c>
      <c r="W73" s="3">
        <f t="shared" si="8"/>
        <v>1.37798</v>
      </c>
      <c r="X73" s="3">
        <f t="shared" si="9"/>
        <v>389.692744</v>
      </c>
      <c r="Y73" s="3">
        <f t="shared" si="10"/>
        <v>311.7541952</v>
      </c>
      <c r="Z73" s="3">
        <f t="shared" si="11"/>
        <v>487.11593</v>
      </c>
    </row>
    <row r="74" customHeight="1" spans="1:26">
      <c r="A74" s="3">
        <v>420</v>
      </c>
      <c r="B74" s="14">
        <v>20.5981</v>
      </c>
      <c r="C74" s="14">
        <v>1.397</v>
      </c>
      <c r="D74" s="14">
        <v>23.38</v>
      </c>
      <c r="E74" s="14">
        <v>0.3963</v>
      </c>
      <c r="F74" s="14">
        <v>1.6716</v>
      </c>
      <c r="G74" s="14">
        <v>2.0138</v>
      </c>
      <c r="H74" s="14">
        <v>0.2387</v>
      </c>
      <c r="I74" s="3">
        <v>20.5980596309209</v>
      </c>
      <c r="J74" s="14">
        <v>0.1158</v>
      </c>
      <c r="K74" s="3">
        <v>59</v>
      </c>
      <c r="L74" s="3">
        <v>4</v>
      </c>
      <c r="M74" s="3">
        <v>5</v>
      </c>
      <c r="N74" s="3">
        <v>6</v>
      </c>
      <c r="O74" s="3">
        <f t="shared" si="6"/>
        <v>48</v>
      </c>
      <c r="P74">
        <f>RANK(B74,B:B,0)</f>
        <v>73</v>
      </c>
      <c r="Q74" s="3">
        <f>RANK(C74,C:C,0)</f>
        <v>207</v>
      </c>
      <c r="R74" s="3">
        <f>RANK(K74,K:K,0)</f>
        <v>144</v>
      </c>
      <c r="S74" s="3">
        <f t="shared" si="7"/>
        <v>122.4</v>
      </c>
      <c r="V74" s="3">
        <f>VLOOKUP(L74,$AA$2:$AC$26,3)</f>
        <v>0.002828</v>
      </c>
      <c r="W74" s="3">
        <f t="shared" si="8"/>
        <v>0.44857</v>
      </c>
      <c r="X74" s="3">
        <f t="shared" si="9"/>
        <v>126.855596</v>
      </c>
      <c r="Y74" s="3">
        <f t="shared" si="10"/>
        <v>101.4844768</v>
      </c>
      <c r="Z74" s="3">
        <f t="shared" si="11"/>
        <v>158.569495</v>
      </c>
    </row>
    <row r="75" customHeight="1" spans="1:26">
      <c r="A75" s="3">
        <v>439</v>
      </c>
      <c r="B75" s="14">
        <v>20.1356</v>
      </c>
      <c r="C75" s="14">
        <v>2.6631</v>
      </c>
      <c r="D75" s="14">
        <v>54.73</v>
      </c>
      <c r="E75" s="14">
        <v>0.9276</v>
      </c>
      <c r="F75" s="14">
        <v>1.6188</v>
      </c>
      <c r="G75" s="14">
        <v>2.1205</v>
      </c>
      <c r="H75" s="14">
        <v>0.2322</v>
      </c>
      <c r="I75" s="3">
        <v>20.135610781837</v>
      </c>
      <c r="J75" s="14">
        <v>0.2574</v>
      </c>
      <c r="K75" s="3">
        <v>59</v>
      </c>
      <c r="L75" s="3">
        <v>7</v>
      </c>
      <c r="M75" s="3">
        <v>7</v>
      </c>
      <c r="N75" s="3">
        <v>6</v>
      </c>
      <c r="O75" s="3">
        <f t="shared" si="6"/>
        <v>46</v>
      </c>
      <c r="P75">
        <f>RANK(B75,B:B,0)</f>
        <v>74</v>
      </c>
      <c r="Q75" s="3">
        <f>RANK(C75,C:C,0)</f>
        <v>78</v>
      </c>
      <c r="R75" s="3">
        <f>RANK(K75,K:K,0)</f>
        <v>144</v>
      </c>
      <c r="S75" s="3">
        <f t="shared" si="7"/>
        <v>83.6</v>
      </c>
      <c r="V75" s="3">
        <f>VLOOKUP(L75,$AA$2:$AC$26,3)</f>
        <v>0.005831</v>
      </c>
      <c r="W75" s="3">
        <f t="shared" si="8"/>
        <v>0.57059</v>
      </c>
      <c r="X75" s="3">
        <f t="shared" si="9"/>
        <v>332.711029</v>
      </c>
      <c r="Y75" s="3">
        <f t="shared" si="10"/>
        <v>266.1688232</v>
      </c>
      <c r="Z75" s="3">
        <f t="shared" si="11"/>
        <v>415.88878625</v>
      </c>
    </row>
    <row r="76" customHeight="1" spans="1:26">
      <c r="A76" s="3">
        <v>213</v>
      </c>
      <c r="B76" s="14">
        <v>18.8867</v>
      </c>
      <c r="C76" s="14">
        <v>1.4204</v>
      </c>
      <c r="D76" s="14">
        <v>84.67</v>
      </c>
      <c r="E76" s="14">
        <v>0.448</v>
      </c>
      <c r="F76" s="14">
        <v>1.2743</v>
      </c>
      <c r="G76" s="14">
        <v>1.0086</v>
      </c>
      <c r="H76" s="14">
        <v>0.1205</v>
      </c>
      <c r="I76" s="3">
        <v>18.8867414408285</v>
      </c>
      <c r="J76" s="14">
        <v>0.8358</v>
      </c>
      <c r="K76" s="3">
        <v>189</v>
      </c>
      <c r="L76" s="3">
        <v>5</v>
      </c>
      <c r="M76" s="3">
        <v>13</v>
      </c>
      <c r="N76" s="3">
        <v>4</v>
      </c>
      <c r="O76" s="3">
        <f t="shared" si="6"/>
        <v>95</v>
      </c>
      <c r="P76">
        <f>RANK(B76,B:B,0)</f>
        <v>75</v>
      </c>
      <c r="Q76" s="3">
        <f>RANK(C76,C:C,0)</f>
        <v>200</v>
      </c>
      <c r="R76" s="3">
        <f>RANK(K76,K:K,0)</f>
        <v>28</v>
      </c>
      <c r="S76" s="3">
        <f t="shared" si="7"/>
        <v>107.1</v>
      </c>
      <c r="V76" s="3">
        <f>VLOOKUP(L76,$AA$2:$AC$26,3)</f>
        <v>0.003606</v>
      </c>
      <c r="W76" s="3">
        <f t="shared" si="8"/>
        <v>1.09051</v>
      </c>
      <c r="X76" s="3">
        <f t="shared" si="9"/>
        <v>393.237906</v>
      </c>
      <c r="Y76" s="3">
        <f t="shared" si="10"/>
        <v>314.5903248</v>
      </c>
      <c r="Z76" s="3">
        <f t="shared" si="11"/>
        <v>491.5473825</v>
      </c>
    </row>
    <row r="77" customHeight="1" spans="1:26">
      <c r="A77" s="3">
        <v>262</v>
      </c>
      <c r="B77" s="14">
        <v>18.4372</v>
      </c>
      <c r="C77" s="14">
        <v>2.5772</v>
      </c>
      <c r="D77" s="14">
        <v>153.75</v>
      </c>
      <c r="E77" s="14">
        <v>0.8135</v>
      </c>
      <c r="F77" s="14">
        <v>1.2883</v>
      </c>
      <c r="G77" s="14">
        <v>0.6824</v>
      </c>
      <c r="H77" s="14">
        <v>0.1157</v>
      </c>
      <c r="I77" s="3">
        <v>18.4372198347957</v>
      </c>
      <c r="J77" s="14">
        <v>2.2285</v>
      </c>
      <c r="K77" s="3">
        <v>189</v>
      </c>
      <c r="L77" s="3">
        <v>6</v>
      </c>
      <c r="M77" s="3">
        <v>19</v>
      </c>
      <c r="N77" s="3">
        <v>4</v>
      </c>
      <c r="O77" s="3">
        <f t="shared" si="6"/>
        <v>127</v>
      </c>
      <c r="P77">
        <f>RANK(B77,B:B,0)</f>
        <v>76</v>
      </c>
      <c r="Q77" s="3">
        <f>RANK(C77,C:C,0)</f>
        <v>82</v>
      </c>
      <c r="R77" s="3">
        <f>RANK(K77,K:K,0)</f>
        <v>28</v>
      </c>
      <c r="S77" s="3">
        <f t="shared" si="7"/>
        <v>78.4</v>
      </c>
      <c r="V77" s="3">
        <f>VLOOKUP(L77,$AA$2:$AC$26,3)</f>
        <v>0.004583</v>
      </c>
      <c r="W77" s="3">
        <f t="shared" si="8"/>
        <v>2.22929</v>
      </c>
      <c r="X77" s="3">
        <f t="shared" si="9"/>
        <v>1021.683607</v>
      </c>
      <c r="Y77" s="3">
        <f t="shared" si="10"/>
        <v>817.3468856</v>
      </c>
      <c r="Z77" s="3">
        <f t="shared" si="11"/>
        <v>1277.10450875</v>
      </c>
    </row>
    <row r="78" customHeight="1" spans="1:26">
      <c r="A78" s="3">
        <v>509</v>
      </c>
      <c r="B78" s="14">
        <v>17.5153</v>
      </c>
      <c r="C78" s="14">
        <v>2.3844</v>
      </c>
      <c r="D78" s="14">
        <v>56.77</v>
      </c>
      <c r="E78" s="14">
        <v>0.9622</v>
      </c>
      <c r="F78" s="14">
        <v>1.5365</v>
      </c>
      <c r="G78" s="14">
        <v>1.0067</v>
      </c>
      <c r="H78" s="14">
        <v>0.2101</v>
      </c>
      <c r="I78" s="3">
        <v>17.5153139872761</v>
      </c>
      <c r="J78" s="14">
        <v>0.5604</v>
      </c>
      <c r="K78" s="3">
        <v>59</v>
      </c>
      <c r="L78" s="3">
        <v>5</v>
      </c>
      <c r="M78" s="3">
        <v>16</v>
      </c>
      <c r="N78" s="3">
        <v>6</v>
      </c>
      <c r="O78" s="3">
        <f t="shared" si="6"/>
        <v>97</v>
      </c>
      <c r="P78">
        <f>RANK(B78,B:B,0)</f>
        <v>77</v>
      </c>
      <c r="Q78" s="3">
        <f>RANK(C78,C:C,0)</f>
        <v>94</v>
      </c>
      <c r="R78" s="3">
        <f>RANK(K78,K:K,0)</f>
        <v>144</v>
      </c>
      <c r="S78" s="3">
        <f t="shared" si="7"/>
        <v>99.5</v>
      </c>
      <c r="V78" s="3">
        <f>VLOOKUP(L78,$AA$2:$AC$26,3)</f>
        <v>0.003606</v>
      </c>
      <c r="W78" s="3">
        <f t="shared" si="8"/>
        <v>1.55394</v>
      </c>
      <c r="X78" s="3">
        <f t="shared" si="9"/>
        <v>560.350764</v>
      </c>
      <c r="Y78" s="3">
        <f t="shared" si="10"/>
        <v>448.2806112</v>
      </c>
      <c r="Z78" s="3">
        <f t="shared" si="11"/>
        <v>700.438455</v>
      </c>
    </row>
    <row r="79" customHeight="1" spans="1:26">
      <c r="A79" s="3">
        <v>531</v>
      </c>
      <c r="B79" s="14">
        <v>15.723</v>
      </c>
      <c r="C79" s="14">
        <v>1.6683</v>
      </c>
      <c r="D79" s="14">
        <v>42.17</v>
      </c>
      <c r="E79" s="14">
        <v>0.7147</v>
      </c>
      <c r="F79" s="14">
        <v>1.5432</v>
      </c>
      <c r="G79" s="14">
        <v>1.0769</v>
      </c>
      <c r="H79" s="14">
        <v>0.2016</v>
      </c>
      <c r="I79" s="3">
        <v>15.7230232554966</v>
      </c>
      <c r="J79" s="14">
        <v>0.3897</v>
      </c>
      <c r="K79" s="3">
        <v>59</v>
      </c>
      <c r="L79" s="3">
        <v>3</v>
      </c>
      <c r="M79" s="3">
        <v>19</v>
      </c>
      <c r="N79" s="3">
        <v>6</v>
      </c>
      <c r="O79" s="3">
        <f t="shared" si="6"/>
        <v>89</v>
      </c>
      <c r="P79">
        <f>RANK(B79,B:B,0)</f>
        <v>78</v>
      </c>
      <c r="Q79" s="3">
        <f>RANK(C79,C:C,0)</f>
        <v>152</v>
      </c>
      <c r="R79" s="3">
        <f>RANK(K79,K:K,0)</f>
        <v>144</v>
      </c>
      <c r="S79" s="3">
        <f t="shared" si="7"/>
        <v>115.6</v>
      </c>
      <c r="V79" s="3">
        <f>VLOOKUP(L79,$AA$2:$AC$26,3)</f>
        <v>0.002236</v>
      </c>
      <c r="W79" s="3">
        <f t="shared" si="8"/>
        <v>2.22929</v>
      </c>
      <c r="X79" s="3">
        <f t="shared" si="9"/>
        <v>498.469244</v>
      </c>
      <c r="Y79" s="3">
        <f t="shared" si="10"/>
        <v>398.7753952</v>
      </c>
      <c r="Z79" s="3">
        <f t="shared" si="11"/>
        <v>623.086555</v>
      </c>
    </row>
    <row r="80" customHeight="1" spans="1:26">
      <c r="A80" s="3">
        <v>62</v>
      </c>
      <c r="B80" s="14">
        <v>15.5049</v>
      </c>
      <c r="C80" s="14">
        <v>1.3479</v>
      </c>
      <c r="D80" s="14">
        <v>117.36</v>
      </c>
      <c r="E80" s="14">
        <v>0.4061</v>
      </c>
      <c r="F80" s="14">
        <v>1.2095</v>
      </c>
      <c r="G80" s="14">
        <v>1.1153</v>
      </c>
      <c r="H80" s="14">
        <v>0.0944</v>
      </c>
      <c r="I80" s="3">
        <v>15.5049381792835</v>
      </c>
      <c r="J80" s="14">
        <v>1.0407</v>
      </c>
      <c r="K80" s="3">
        <v>289</v>
      </c>
      <c r="L80" s="3">
        <v>6</v>
      </c>
      <c r="M80" s="3">
        <v>11</v>
      </c>
      <c r="N80" s="3">
        <v>3</v>
      </c>
      <c r="O80" s="3">
        <f t="shared" si="6"/>
        <v>84</v>
      </c>
      <c r="P80">
        <f>RANK(B80,B:B,0)</f>
        <v>79</v>
      </c>
      <c r="Q80" s="3">
        <f>RANK(C80,C:C,0)</f>
        <v>226</v>
      </c>
      <c r="R80" s="3">
        <f>RANK(K80,K:K,0)</f>
        <v>1</v>
      </c>
      <c r="S80" s="3">
        <f t="shared" si="7"/>
        <v>108.5</v>
      </c>
      <c r="V80" s="3">
        <f>VLOOKUP(L80,$AA$2:$AC$26,3)</f>
        <v>0.004583</v>
      </c>
      <c r="W80" s="3">
        <f t="shared" si="8"/>
        <v>0.917</v>
      </c>
      <c r="X80" s="3">
        <f t="shared" si="9"/>
        <v>420.2611</v>
      </c>
      <c r="Y80" s="3">
        <f t="shared" si="10"/>
        <v>336.20888</v>
      </c>
      <c r="Z80" s="3">
        <f t="shared" si="11"/>
        <v>525.326375</v>
      </c>
    </row>
    <row r="81" customHeight="1" spans="1:26">
      <c r="A81" s="3">
        <v>221</v>
      </c>
      <c r="B81" s="14">
        <v>13.1785</v>
      </c>
      <c r="C81" s="14">
        <v>1.2594</v>
      </c>
      <c r="D81" s="14">
        <v>84.24</v>
      </c>
      <c r="E81" s="14">
        <v>0.4457</v>
      </c>
      <c r="F81" s="14">
        <v>1.2548</v>
      </c>
      <c r="G81" s="14">
        <v>0.8847</v>
      </c>
      <c r="H81" s="14">
        <v>0.1123</v>
      </c>
      <c r="I81" s="3">
        <v>13.1784788484631</v>
      </c>
      <c r="J81" s="14">
        <v>0.9479</v>
      </c>
      <c r="K81" s="3">
        <v>189</v>
      </c>
      <c r="L81" s="3">
        <v>5</v>
      </c>
      <c r="M81" s="3">
        <v>14</v>
      </c>
      <c r="N81" s="3">
        <v>4</v>
      </c>
      <c r="O81" s="3">
        <f t="shared" si="6"/>
        <v>105</v>
      </c>
      <c r="P81">
        <f>RANK(B81,B:B,0)</f>
        <v>80</v>
      </c>
      <c r="Q81" s="3">
        <f>RANK(C81,C:C,0)</f>
        <v>255</v>
      </c>
      <c r="R81" s="3">
        <f>RANK(K81,K:K,0)</f>
        <v>28</v>
      </c>
      <c r="S81" s="3">
        <f t="shared" si="7"/>
        <v>127.1</v>
      </c>
      <c r="V81" s="3">
        <f>VLOOKUP(L81,$AA$2:$AC$26,3)</f>
        <v>0.003606</v>
      </c>
      <c r="W81" s="3">
        <f t="shared" si="8"/>
        <v>1.22284</v>
      </c>
      <c r="X81" s="3">
        <f t="shared" si="9"/>
        <v>440.956104</v>
      </c>
      <c r="Y81" s="3">
        <f t="shared" si="10"/>
        <v>352.7648832</v>
      </c>
      <c r="Z81" s="3">
        <f t="shared" si="11"/>
        <v>551.19513</v>
      </c>
    </row>
    <row r="82" customHeight="1" spans="1:26">
      <c r="A82" s="3">
        <v>401</v>
      </c>
      <c r="B82" s="14">
        <v>13.1712</v>
      </c>
      <c r="C82" s="14">
        <v>1.733</v>
      </c>
      <c r="D82" s="14">
        <v>39.21</v>
      </c>
      <c r="E82" s="14">
        <v>0.3501</v>
      </c>
      <c r="F82" s="14">
        <v>1.3684</v>
      </c>
      <c r="G82" s="14">
        <v>1.4897</v>
      </c>
      <c r="H82" s="14">
        <v>0.1434</v>
      </c>
      <c r="I82" s="3">
        <v>13.1712026114479</v>
      </c>
      <c r="J82" s="14">
        <v>0.2623</v>
      </c>
      <c r="K82" s="3">
        <v>112</v>
      </c>
      <c r="L82" s="3">
        <v>1</v>
      </c>
      <c r="M82" s="3">
        <v>20</v>
      </c>
      <c r="N82" s="3">
        <v>5</v>
      </c>
      <c r="O82" s="3">
        <f t="shared" si="6"/>
        <v>62</v>
      </c>
      <c r="P82">
        <f>RANK(B82,B:B,0)</f>
        <v>81</v>
      </c>
      <c r="Q82" s="3">
        <f>RANK(C82,C:C,0)</f>
        <v>140</v>
      </c>
      <c r="R82" s="3">
        <f>RANK(K82,K:K,0)</f>
        <v>59</v>
      </c>
      <c r="S82" s="3">
        <f t="shared" si="7"/>
        <v>90.5</v>
      </c>
      <c r="V82" s="3">
        <f>VLOOKUP(L82,$AA$2:$AC$26,3)</f>
        <v>0.001414</v>
      </c>
      <c r="W82" s="3">
        <f t="shared" si="8"/>
        <v>2.51428</v>
      </c>
      <c r="X82" s="3">
        <f t="shared" si="9"/>
        <v>355.519192</v>
      </c>
      <c r="Y82" s="3">
        <f t="shared" si="10"/>
        <v>284.4153536</v>
      </c>
      <c r="Z82" s="3">
        <f t="shared" si="11"/>
        <v>444.39899</v>
      </c>
    </row>
    <row r="83" customHeight="1" spans="1:26">
      <c r="A83" s="3">
        <v>465</v>
      </c>
      <c r="B83" s="14">
        <v>12.9903</v>
      </c>
      <c r="C83" s="14">
        <v>5.3296</v>
      </c>
      <c r="D83" s="14">
        <v>16.21</v>
      </c>
      <c r="E83" s="14">
        <v>0.2747</v>
      </c>
      <c r="F83" s="14">
        <v>1.5096</v>
      </c>
      <c r="G83" s="14">
        <v>1.9768</v>
      </c>
      <c r="H83" s="14">
        <v>0.2071</v>
      </c>
      <c r="I83" s="3">
        <v>12.9902950978976</v>
      </c>
      <c r="J83" s="14">
        <v>0.0819</v>
      </c>
      <c r="K83" s="3">
        <v>59</v>
      </c>
      <c r="L83" s="3">
        <v>1</v>
      </c>
      <c r="M83" s="3">
        <v>11</v>
      </c>
      <c r="N83" s="3">
        <v>6</v>
      </c>
      <c r="O83" s="3">
        <f t="shared" si="6"/>
        <v>50</v>
      </c>
      <c r="P83">
        <f>RANK(B83,B:B,0)</f>
        <v>82</v>
      </c>
      <c r="Q83" s="3">
        <f>RANK(C83,C:C,0)</f>
        <v>23</v>
      </c>
      <c r="R83" s="3">
        <f>RANK(K83,K:K,0)</f>
        <v>144</v>
      </c>
      <c r="S83" s="3">
        <f t="shared" si="7"/>
        <v>70.3</v>
      </c>
      <c r="V83" s="3">
        <f>VLOOKUP(L83,$AA$2:$AC$26,3)</f>
        <v>0.001414</v>
      </c>
      <c r="W83" s="3">
        <f t="shared" si="8"/>
        <v>0.917</v>
      </c>
      <c r="X83" s="3">
        <f t="shared" si="9"/>
        <v>129.6638</v>
      </c>
      <c r="Y83" s="3">
        <f t="shared" si="10"/>
        <v>103.73104</v>
      </c>
      <c r="Z83" s="3">
        <f t="shared" si="11"/>
        <v>162.07975</v>
      </c>
    </row>
    <row r="84" customHeight="1" spans="1:26">
      <c r="A84" s="3">
        <v>431</v>
      </c>
      <c r="B84" s="14">
        <v>12.6631</v>
      </c>
      <c r="C84" s="14">
        <v>3.2782</v>
      </c>
      <c r="D84" s="14">
        <v>47.3</v>
      </c>
      <c r="E84" s="14">
        <v>0.8017</v>
      </c>
      <c r="F84" s="14">
        <v>1.5725</v>
      </c>
      <c r="G84" s="14">
        <v>2.1539</v>
      </c>
      <c r="H84" s="14">
        <v>0.2142</v>
      </c>
      <c r="I84" s="3">
        <v>12.6631497947859</v>
      </c>
      <c r="J84" s="14">
        <v>0.2191</v>
      </c>
      <c r="K84" s="3">
        <v>59</v>
      </c>
      <c r="L84" s="3">
        <v>7</v>
      </c>
      <c r="M84" s="3">
        <v>6</v>
      </c>
      <c r="N84" s="3">
        <v>6</v>
      </c>
      <c r="O84" s="3">
        <f t="shared" si="6"/>
        <v>45</v>
      </c>
      <c r="P84">
        <f>RANK(B84,B:B,0)</f>
        <v>83</v>
      </c>
      <c r="Q84" s="3">
        <f>RANK(C84,C:C,0)</f>
        <v>52</v>
      </c>
      <c r="R84" s="3">
        <f>RANK(K84,K:K,0)</f>
        <v>144</v>
      </c>
      <c r="S84" s="3">
        <f t="shared" si="7"/>
        <v>78.3</v>
      </c>
      <c r="V84" s="3">
        <f>VLOOKUP(L84,$AA$2:$AC$26,3)</f>
        <v>0.005831</v>
      </c>
      <c r="W84" s="3">
        <f t="shared" si="8"/>
        <v>0.50592</v>
      </c>
      <c r="X84" s="3">
        <f t="shared" si="9"/>
        <v>295.001952</v>
      </c>
      <c r="Y84" s="3">
        <f t="shared" si="10"/>
        <v>236.0015616</v>
      </c>
      <c r="Z84" s="3">
        <f t="shared" si="11"/>
        <v>368.75244</v>
      </c>
    </row>
    <row r="85" customHeight="1" spans="1:26">
      <c r="A85" s="3">
        <v>447</v>
      </c>
      <c r="B85" s="14">
        <v>12.5147</v>
      </c>
      <c r="C85" s="14">
        <v>3.6015</v>
      </c>
      <c r="D85" s="14">
        <v>53.68</v>
      </c>
      <c r="E85" s="14">
        <v>0.9098</v>
      </c>
      <c r="F85" s="14">
        <v>1.5357</v>
      </c>
      <c r="G85" s="14">
        <v>2.1883</v>
      </c>
      <c r="H85" s="14">
        <v>0.2095</v>
      </c>
      <c r="I85" s="3">
        <v>12.5146556333075</v>
      </c>
      <c r="J85" s="14">
        <v>0.2446</v>
      </c>
      <c r="K85" s="3">
        <v>59</v>
      </c>
      <c r="L85" s="3">
        <v>7</v>
      </c>
      <c r="M85" s="3">
        <v>8</v>
      </c>
      <c r="N85" s="3">
        <v>6</v>
      </c>
      <c r="O85" s="3">
        <f t="shared" si="6"/>
        <v>42</v>
      </c>
      <c r="P85">
        <f>RANK(B85,B:B,0)</f>
        <v>84</v>
      </c>
      <c r="Q85" s="3">
        <f>RANK(C85,C:C,0)</f>
        <v>43</v>
      </c>
      <c r="R85" s="3">
        <f>RANK(K85,K:K,0)</f>
        <v>144</v>
      </c>
      <c r="S85" s="3">
        <f t="shared" si="7"/>
        <v>75.3</v>
      </c>
      <c r="V85" s="3">
        <f>VLOOKUP(L85,$AA$2:$AC$26,3)</f>
        <v>0.005831</v>
      </c>
      <c r="W85" s="3">
        <f t="shared" si="8"/>
        <v>0.64352</v>
      </c>
      <c r="X85" s="3">
        <f t="shared" si="9"/>
        <v>375.236512</v>
      </c>
      <c r="Y85" s="3">
        <f t="shared" si="10"/>
        <v>300.1892096</v>
      </c>
      <c r="Z85" s="3">
        <f t="shared" si="11"/>
        <v>469.04564</v>
      </c>
    </row>
    <row r="86" customHeight="1" spans="1:26">
      <c r="A86" s="3">
        <v>386</v>
      </c>
      <c r="B86" s="14">
        <v>12.347</v>
      </c>
      <c r="C86" s="14">
        <v>1.2947</v>
      </c>
      <c r="D86" s="14">
        <v>41.59</v>
      </c>
      <c r="E86" s="14">
        <v>0.3713</v>
      </c>
      <c r="F86" s="14">
        <v>1.3492</v>
      </c>
      <c r="G86" s="14">
        <v>1.4934</v>
      </c>
      <c r="H86" s="14">
        <v>0.1429</v>
      </c>
      <c r="I86" s="3">
        <v>12.3469933220148</v>
      </c>
      <c r="J86" s="14">
        <v>0.2775</v>
      </c>
      <c r="K86" s="3">
        <v>112</v>
      </c>
      <c r="L86" s="3">
        <v>2</v>
      </c>
      <c r="M86" s="3">
        <v>18</v>
      </c>
      <c r="N86" s="3">
        <v>5</v>
      </c>
      <c r="O86" s="3">
        <f t="shared" si="6"/>
        <v>61</v>
      </c>
      <c r="P86">
        <f>RANK(B86,B:B,0)</f>
        <v>85</v>
      </c>
      <c r="Q86" s="3">
        <f>RANK(C86,C:C,0)</f>
        <v>248</v>
      </c>
      <c r="R86" s="3">
        <f>RANK(K86,K:K,0)</f>
        <v>59</v>
      </c>
      <c r="S86" s="3">
        <f t="shared" si="7"/>
        <v>123.9</v>
      </c>
      <c r="V86" s="3">
        <f>VLOOKUP(L86,$AA$2:$AC$26,3)</f>
        <v>0.001732</v>
      </c>
      <c r="W86" s="3">
        <f t="shared" si="8"/>
        <v>1.9766</v>
      </c>
      <c r="X86" s="3">
        <f t="shared" si="9"/>
        <v>342.34712</v>
      </c>
      <c r="Y86" s="3">
        <f t="shared" si="10"/>
        <v>273.877696</v>
      </c>
      <c r="Z86" s="3">
        <f t="shared" si="11"/>
        <v>427.9339</v>
      </c>
    </row>
    <row r="87" customHeight="1" spans="1:26">
      <c r="A87" s="3">
        <v>340</v>
      </c>
      <c r="B87" s="14">
        <v>12.0789</v>
      </c>
      <c r="C87" s="14">
        <v>1.4428</v>
      </c>
      <c r="D87" s="14">
        <v>45.63</v>
      </c>
      <c r="E87" s="14">
        <v>0.4074</v>
      </c>
      <c r="F87" s="14">
        <v>1.3379</v>
      </c>
      <c r="G87" s="14">
        <v>1.7225</v>
      </c>
      <c r="H87" s="14">
        <v>0.1456</v>
      </c>
      <c r="I87" s="3">
        <v>12.0789096864753</v>
      </c>
      <c r="J87" s="14">
        <v>0.2639</v>
      </c>
      <c r="K87" s="3">
        <v>112</v>
      </c>
      <c r="L87" s="3">
        <v>4</v>
      </c>
      <c r="M87" s="3">
        <v>12</v>
      </c>
      <c r="N87" s="3">
        <v>5</v>
      </c>
      <c r="O87" s="3">
        <f t="shared" si="6"/>
        <v>56</v>
      </c>
      <c r="P87">
        <f>RANK(B87,B:B,0)</f>
        <v>86</v>
      </c>
      <c r="Q87" s="3">
        <f>RANK(C87,C:C,0)</f>
        <v>197</v>
      </c>
      <c r="R87" s="3">
        <f>RANK(K87,K:K,0)</f>
        <v>59</v>
      </c>
      <c r="S87" s="3">
        <f t="shared" si="7"/>
        <v>107.9</v>
      </c>
      <c r="V87" s="3">
        <f>VLOOKUP(L87,$AA$2:$AC$26,3)</f>
        <v>0.002828</v>
      </c>
      <c r="W87" s="3">
        <f t="shared" si="8"/>
        <v>1</v>
      </c>
      <c r="X87" s="3">
        <f t="shared" si="9"/>
        <v>282.8</v>
      </c>
      <c r="Y87" s="3">
        <f t="shared" si="10"/>
        <v>226.24</v>
      </c>
      <c r="Z87" s="3">
        <f t="shared" si="11"/>
        <v>353.5</v>
      </c>
    </row>
    <row r="88" customHeight="1" spans="1:26">
      <c r="A88" s="3">
        <v>534</v>
      </c>
      <c r="B88" s="14">
        <v>11.3059</v>
      </c>
      <c r="C88" s="14">
        <v>2.7858</v>
      </c>
      <c r="D88" s="14">
        <v>79.3</v>
      </c>
      <c r="E88" s="14">
        <v>1.3441</v>
      </c>
      <c r="F88" s="14">
        <v>1.5037</v>
      </c>
      <c r="G88" s="14">
        <v>0.6831</v>
      </c>
      <c r="H88" s="14">
        <v>0.1884</v>
      </c>
      <c r="I88" s="3">
        <v>11.3059125407163</v>
      </c>
      <c r="J88" s="14">
        <v>1.1482</v>
      </c>
      <c r="K88" s="3">
        <v>59</v>
      </c>
      <c r="L88" s="3">
        <v>6</v>
      </c>
      <c r="M88" s="3">
        <v>19</v>
      </c>
      <c r="N88" s="3">
        <v>6</v>
      </c>
      <c r="O88" s="3">
        <f t="shared" si="6"/>
        <v>126</v>
      </c>
      <c r="P88">
        <f>RANK(B88,B:B,0)</f>
        <v>87</v>
      </c>
      <c r="Q88" s="3">
        <f>RANK(C88,C:C,0)</f>
        <v>68</v>
      </c>
      <c r="R88" s="3">
        <f>RANK(K88,K:K,0)</f>
        <v>144</v>
      </c>
      <c r="S88" s="3">
        <f t="shared" si="7"/>
        <v>100.5</v>
      </c>
      <c r="V88" s="3">
        <f>VLOOKUP(L88,$AA$2:$AC$26,3)</f>
        <v>0.004583</v>
      </c>
      <c r="W88" s="3">
        <f t="shared" si="8"/>
        <v>2.22929</v>
      </c>
      <c r="X88" s="3">
        <f t="shared" si="9"/>
        <v>1021.683607</v>
      </c>
      <c r="Y88" s="3">
        <f t="shared" si="10"/>
        <v>817.3468856</v>
      </c>
      <c r="Z88" s="3">
        <f t="shared" si="11"/>
        <v>1277.10450875</v>
      </c>
    </row>
    <row r="89" customHeight="1" spans="1:26">
      <c r="A89" s="3">
        <v>517</v>
      </c>
      <c r="B89" s="14">
        <v>11.2925</v>
      </c>
      <c r="C89" s="14">
        <v>1.4109</v>
      </c>
      <c r="D89" s="14">
        <v>55.31</v>
      </c>
      <c r="E89" s="14">
        <v>0.9375</v>
      </c>
      <c r="F89" s="14">
        <v>1.4893</v>
      </c>
      <c r="G89" s="14">
        <v>0.8514</v>
      </c>
      <c r="H89" s="14">
        <v>0.192</v>
      </c>
      <c r="I89" s="3">
        <v>11.2924802830435</v>
      </c>
      <c r="J89" s="14">
        <v>0.6453</v>
      </c>
      <c r="K89" s="3">
        <v>59</v>
      </c>
      <c r="L89" s="3">
        <v>5</v>
      </c>
      <c r="M89" s="3">
        <v>17</v>
      </c>
      <c r="N89" s="3">
        <v>6</v>
      </c>
      <c r="O89" s="3">
        <f t="shared" si="6"/>
        <v>109</v>
      </c>
      <c r="P89">
        <f>RANK(B89,B:B,0)</f>
        <v>88</v>
      </c>
      <c r="Q89" s="3">
        <f>RANK(C89,C:C,0)</f>
        <v>203</v>
      </c>
      <c r="R89" s="3">
        <f>RANK(K89,K:K,0)</f>
        <v>144</v>
      </c>
      <c r="S89" s="3">
        <f t="shared" si="7"/>
        <v>137.9</v>
      </c>
      <c r="V89" s="3">
        <f>VLOOKUP(L89,$AA$2:$AC$26,3)</f>
        <v>0.003606</v>
      </c>
      <c r="W89" s="3">
        <f t="shared" si="8"/>
        <v>1.75256</v>
      </c>
      <c r="X89" s="3">
        <f t="shared" si="9"/>
        <v>631.973136</v>
      </c>
      <c r="Y89" s="3">
        <f t="shared" si="10"/>
        <v>505.5785088</v>
      </c>
      <c r="Z89" s="3">
        <f t="shared" si="11"/>
        <v>789.96642</v>
      </c>
    </row>
    <row r="90" customHeight="1" spans="1:26">
      <c r="A90" s="3">
        <v>539</v>
      </c>
      <c r="B90" s="14">
        <v>10.7924</v>
      </c>
      <c r="C90" s="14">
        <v>2.6991</v>
      </c>
      <c r="D90" s="14">
        <v>41.73</v>
      </c>
      <c r="E90" s="14">
        <v>0.7073</v>
      </c>
      <c r="F90" s="14">
        <v>1.5081</v>
      </c>
      <c r="G90" s="14">
        <v>1.0828</v>
      </c>
      <c r="H90" s="14">
        <v>0.1861</v>
      </c>
      <c r="I90" s="3">
        <v>10.7923948619799</v>
      </c>
      <c r="J90" s="14">
        <v>0.3838</v>
      </c>
      <c r="K90" s="3">
        <v>59</v>
      </c>
      <c r="L90" s="3">
        <v>3</v>
      </c>
      <c r="M90" s="3">
        <v>20</v>
      </c>
      <c r="N90" s="3">
        <v>6</v>
      </c>
      <c r="O90" s="3">
        <f t="shared" si="6"/>
        <v>88</v>
      </c>
      <c r="P90">
        <f>RANK(B90,B:B,0)</f>
        <v>89</v>
      </c>
      <c r="Q90" s="3">
        <f>RANK(C90,C:C,0)</f>
        <v>74</v>
      </c>
      <c r="R90" s="3">
        <f>RANK(K90,K:K,0)</f>
        <v>144</v>
      </c>
      <c r="S90" s="3">
        <f t="shared" si="7"/>
        <v>95.3</v>
      </c>
      <c r="V90" s="3">
        <f>VLOOKUP(L90,$AA$2:$AC$26,3)</f>
        <v>0.002236</v>
      </c>
      <c r="W90" s="3">
        <f t="shared" si="8"/>
        <v>2.51428</v>
      </c>
      <c r="X90" s="3">
        <f t="shared" si="9"/>
        <v>562.193008</v>
      </c>
      <c r="Y90" s="3">
        <f t="shared" si="10"/>
        <v>449.7544064</v>
      </c>
      <c r="Z90" s="3">
        <f t="shared" si="11"/>
        <v>702.74126</v>
      </c>
    </row>
    <row r="91" customHeight="1" spans="1:26">
      <c r="A91" s="3">
        <v>536</v>
      </c>
      <c r="B91" s="14">
        <v>10.6784</v>
      </c>
      <c r="C91" s="14">
        <v>5.597</v>
      </c>
      <c r="D91" s="14">
        <v>19.47</v>
      </c>
      <c r="E91" s="14">
        <v>0.33</v>
      </c>
      <c r="F91" s="14">
        <v>1.5068</v>
      </c>
      <c r="G91" s="14">
        <v>0.9577</v>
      </c>
      <c r="H91" s="14">
        <v>0.1887</v>
      </c>
      <c r="I91" s="3">
        <v>10.6783799146577</v>
      </c>
      <c r="J91" s="14">
        <v>0.2027</v>
      </c>
      <c r="K91" s="3">
        <v>59</v>
      </c>
      <c r="L91" s="3">
        <v>0</v>
      </c>
      <c r="M91" s="3">
        <v>20</v>
      </c>
      <c r="N91" s="3">
        <v>6</v>
      </c>
      <c r="O91" s="3">
        <f t="shared" si="6"/>
        <v>102</v>
      </c>
      <c r="P91">
        <f>RANK(B91,B:B,0)</f>
        <v>90</v>
      </c>
      <c r="Q91" s="3">
        <f>RANK(C91,C:C,0)</f>
        <v>21</v>
      </c>
      <c r="R91" s="3">
        <f>RANK(K91,K:K,0)</f>
        <v>144</v>
      </c>
      <c r="S91" s="3">
        <f t="shared" si="7"/>
        <v>82.5</v>
      </c>
      <c r="V91" s="3">
        <f>VLOOKUP(L91,$AA$2:$AC$26,3)</f>
        <v>0.001</v>
      </c>
      <c r="W91" s="3">
        <f t="shared" si="8"/>
        <v>2.51428</v>
      </c>
      <c r="X91" s="3">
        <f t="shared" si="9"/>
        <v>251.428</v>
      </c>
      <c r="Y91" s="3">
        <f t="shared" si="10"/>
        <v>201.1424</v>
      </c>
      <c r="Z91" s="3">
        <f t="shared" si="11"/>
        <v>314.285</v>
      </c>
    </row>
    <row r="92" customHeight="1" spans="1:26">
      <c r="A92" s="3">
        <v>470</v>
      </c>
      <c r="B92" s="14">
        <v>10.3977</v>
      </c>
      <c r="C92" s="14">
        <v>3.574</v>
      </c>
      <c r="D92" s="14">
        <v>49.19</v>
      </c>
      <c r="E92" s="14">
        <v>0.8337</v>
      </c>
      <c r="F92" s="14">
        <v>1.4815</v>
      </c>
      <c r="G92" s="14">
        <v>1.4609</v>
      </c>
      <c r="H92" s="14">
        <v>0.1963</v>
      </c>
      <c r="I92" s="3">
        <v>10.3977045620955</v>
      </c>
      <c r="J92" s="14">
        <v>0.3355</v>
      </c>
      <c r="K92" s="3">
        <v>59</v>
      </c>
      <c r="L92" s="3">
        <v>6</v>
      </c>
      <c r="M92" s="3">
        <v>11</v>
      </c>
      <c r="N92" s="3">
        <v>6</v>
      </c>
      <c r="O92" s="3">
        <f t="shared" si="6"/>
        <v>64</v>
      </c>
      <c r="P92">
        <f>RANK(B92,B:B,0)</f>
        <v>91</v>
      </c>
      <c r="Q92" s="3">
        <f>RANK(C92,C:C,0)</f>
        <v>44</v>
      </c>
      <c r="R92" s="3">
        <f>RANK(K92,K:K,0)</f>
        <v>144</v>
      </c>
      <c r="S92" s="3">
        <f t="shared" si="7"/>
        <v>82.1</v>
      </c>
      <c r="V92" s="3">
        <f>VLOOKUP(L92,$AA$2:$AC$26,3)</f>
        <v>0.004583</v>
      </c>
      <c r="W92" s="3">
        <f t="shared" si="8"/>
        <v>0.917</v>
      </c>
      <c r="X92" s="3">
        <f t="shared" si="9"/>
        <v>420.2611</v>
      </c>
      <c r="Y92" s="3">
        <f t="shared" si="10"/>
        <v>336.20888</v>
      </c>
      <c r="Z92" s="3">
        <f t="shared" si="11"/>
        <v>525.326375</v>
      </c>
    </row>
    <row r="93" customHeight="1" spans="1:26">
      <c r="A93" s="3">
        <v>450</v>
      </c>
      <c r="B93" s="14">
        <v>9.9669</v>
      </c>
      <c r="C93" s="14">
        <v>4.4449</v>
      </c>
      <c r="D93" s="14">
        <v>16.54</v>
      </c>
      <c r="E93" s="14">
        <v>0.2803</v>
      </c>
      <c r="F93" s="14">
        <v>1.4923</v>
      </c>
      <c r="G93" s="14">
        <v>1.7158</v>
      </c>
      <c r="H93" s="14">
        <v>0.1986</v>
      </c>
      <c r="I93" s="3">
        <v>9.96693926050862</v>
      </c>
      <c r="J93" s="14">
        <v>0.0962</v>
      </c>
      <c r="K93" s="3">
        <v>59</v>
      </c>
      <c r="L93" s="3">
        <v>2</v>
      </c>
      <c r="M93" s="3">
        <v>9</v>
      </c>
      <c r="N93" s="3">
        <v>6</v>
      </c>
      <c r="O93" s="3">
        <f t="shared" si="6"/>
        <v>57</v>
      </c>
      <c r="P93">
        <f>RANK(B93,B:B,0)</f>
        <v>92</v>
      </c>
      <c r="Q93" s="3">
        <f>RANK(C93,C:C,0)</f>
        <v>35</v>
      </c>
      <c r="R93" s="3">
        <f>RANK(K93,K:K,0)</f>
        <v>144</v>
      </c>
      <c r="S93" s="3">
        <f t="shared" si="7"/>
        <v>78.3</v>
      </c>
      <c r="V93" s="3">
        <f>VLOOKUP(L93,$AA$2:$AC$26,3)</f>
        <v>0.001732</v>
      </c>
      <c r="W93" s="3">
        <f t="shared" si="8"/>
        <v>0.7257</v>
      </c>
      <c r="X93" s="3">
        <f t="shared" si="9"/>
        <v>125.69124</v>
      </c>
      <c r="Y93" s="3">
        <f t="shared" si="10"/>
        <v>100.552992</v>
      </c>
      <c r="Z93" s="3">
        <f t="shared" si="11"/>
        <v>157.11405</v>
      </c>
    </row>
    <row r="94" customHeight="1" spans="1:26">
      <c r="A94" s="3">
        <v>388</v>
      </c>
      <c r="B94" s="14">
        <v>9.6159</v>
      </c>
      <c r="C94" s="14">
        <v>1.808</v>
      </c>
      <c r="D94" s="14">
        <v>62.24</v>
      </c>
      <c r="E94" s="14">
        <v>0.5557</v>
      </c>
      <c r="F94" s="14">
        <v>1.3291</v>
      </c>
      <c r="G94" s="14">
        <v>0.8641</v>
      </c>
      <c r="H94" s="14">
        <v>0.1346</v>
      </c>
      <c r="I94" s="3">
        <v>9.61587820260823</v>
      </c>
      <c r="J94" s="14">
        <v>0.7164</v>
      </c>
      <c r="K94" s="3">
        <v>112</v>
      </c>
      <c r="L94" s="3">
        <v>4</v>
      </c>
      <c r="M94" s="3">
        <v>18</v>
      </c>
      <c r="N94" s="3">
        <v>5</v>
      </c>
      <c r="O94" s="3">
        <f t="shared" si="6"/>
        <v>106</v>
      </c>
      <c r="P94">
        <f>RANK(B94,B:B,0)</f>
        <v>93</v>
      </c>
      <c r="Q94" s="3">
        <f>RANK(C94,C:C,0)</f>
        <v>135</v>
      </c>
      <c r="R94" s="3">
        <f>RANK(K94,K:K,0)</f>
        <v>59</v>
      </c>
      <c r="S94" s="3">
        <f t="shared" si="7"/>
        <v>101.4</v>
      </c>
      <c r="V94" s="3">
        <f>VLOOKUP(L94,$AA$2:$AC$26,3)</f>
        <v>0.002828</v>
      </c>
      <c r="W94" s="3">
        <f t="shared" si="8"/>
        <v>1.9766</v>
      </c>
      <c r="X94" s="3">
        <f t="shared" si="9"/>
        <v>558.98248</v>
      </c>
      <c r="Y94" s="3">
        <f t="shared" si="10"/>
        <v>447.185984</v>
      </c>
      <c r="Z94" s="3">
        <f t="shared" si="11"/>
        <v>698.7281</v>
      </c>
    </row>
    <row r="95" customHeight="1" spans="1:26">
      <c r="A95" s="3">
        <v>332</v>
      </c>
      <c r="B95" s="14">
        <v>9.5957</v>
      </c>
      <c r="C95" s="14">
        <v>1.5392</v>
      </c>
      <c r="D95" s="14">
        <v>41.55</v>
      </c>
      <c r="E95" s="14">
        <v>0.371</v>
      </c>
      <c r="F95" s="14">
        <v>1.3213</v>
      </c>
      <c r="G95" s="14">
        <v>1.6275</v>
      </c>
      <c r="H95" s="14">
        <v>0.1392</v>
      </c>
      <c r="I95" s="3">
        <v>9.59574063177326</v>
      </c>
      <c r="J95" s="14">
        <v>0.2544</v>
      </c>
      <c r="K95" s="3">
        <v>112</v>
      </c>
      <c r="L95" s="3">
        <v>4</v>
      </c>
      <c r="M95" s="3">
        <v>11</v>
      </c>
      <c r="N95" s="3">
        <v>5</v>
      </c>
      <c r="O95" s="3">
        <f t="shared" si="6"/>
        <v>59</v>
      </c>
      <c r="P95">
        <f>RANK(B95,B:B,0)</f>
        <v>94</v>
      </c>
      <c r="Q95" s="3">
        <f>RANK(C95,C:C,0)</f>
        <v>170</v>
      </c>
      <c r="R95" s="3">
        <f>RANK(K95,K:K,0)</f>
        <v>59</v>
      </c>
      <c r="S95" s="3">
        <f t="shared" si="7"/>
        <v>102.8</v>
      </c>
      <c r="V95" s="3">
        <f>VLOOKUP(L95,$AA$2:$AC$26,3)</f>
        <v>0.002828</v>
      </c>
      <c r="W95" s="3">
        <f t="shared" si="8"/>
        <v>0.917</v>
      </c>
      <c r="X95" s="3">
        <f t="shared" si="9"/>
        <v>259.3276</v>
      </c>
      <c r="Y95" s="3">
        <f t="shared" si="10"/>
        <v>207.46208</v>
      </c>
      <c r="Z95" s="3">
        <f t="shared" si="11"/>
        <v>324.1595</v>
      </c>
    </row>
    <row r="96" customHeight="1" spans="1:26">
      <c r="A96" s="3">
        <v>231</v>
      </c>
      <c r="B96" s="14">
        <v>9.4328</v>
      </c>
      <c r="C96" s="14">
        <v>1.3085</v>
      </c>
      <c r="D96" s="14">
        <v>135.47</v>
      </c>
      <c r="E96" s="14">
        <v>0.7168</v>
      </c>
      <c r="F96" s="14">
        <v>1.2367</v>
      </c>
      <c r="G96" s="14">
        <v>0.9023</v>
      </c>
      <c r="H96" s="14">
        <v>0.1038</v>
      </c>
      <c r="I96" s="3">
        <v>9.43275632404523</v>
      </c>
      <c r="J96" s="14">
        <v>1.4886</v>
      </c>
      <c r="K96" s="3">
        <v>189</v>
      </c>
      <c r="L96" s="3">
        <v>7</v>
      </c>
      <c r="M96" s="3">
        <v>15</v>
      </c>
      <c r="N96" s="3">
        <v>4</v>
      </c>
      <c r="O96" s="3">
        <f t="shared" si="6"/>
        <v>104</v>
      </c>
      <c r="P96">
        <f>RANK(B96,B:B,0)</f>
        <v>95</v>
      </c>
      <c r="Q96" s="3">
        <f>RANK(C96,C:C,0)</f>
        <v>243</v>
      </c>
      <c r="R96" s="3">
        <f>RANK(K96,K:K,0)</f>
        <v>28</v>
      </c>
      <c r="S96" s="3">
        <f t="shared" si="7"/>
        <v>127.8</v>
      </c>
      <c r="V96" s="3">
        <f>VLOOKUP(L96,$AA$2:$AC$26,3)</f>
        <v>0.005831</v>
      </c>
      <c r="W96" s="3">
        <f t="shared" si="8"/>
        <v>1.37798</v>
      </c>
      <c r="X96" s="3">
        <f t="shared" si="9"/>
        <v>803.500138</v>
      </c>
      <c r="Y96" s="3">
        <f t="shared" si="10"/>
        <v>642.8001104</v>
      </c>
      <c r="Z96" s="3">
        <f t="shared" si="11"/>
        <v>1004.3751725</v>
      </c>
    </row>
    <row r="97" customHeight="1" spans="1:26">
      <c r="A97" s="3">
        <v>105</v>
      </c>
      <c r="B97" s="14">
        <v>9.3845</v>
      </c>
      <c r="C97" s="14">
        <v>3.5381</v>
      </c>
      <c r="D97" s="14">
        <v>47.36</v>
      </c>
      <c r="E97" s="14">
        <v>0.1662</v>
      </c>
      <c r="F97" s="14">
        <v>1.1929</v>
      </c>
      <c r="G97" s="14">
        <v>1.2069</v>
      </c>
      <c r="H97" s="14">
        <v>0.0852</v>
      </c>
      <c r="I97" s="3">
        <v>9.38452474999954</v>
      </c>
      <c r="J97" s="14">
        <v>0.3908</v>
      </c>
      <c r="K97" s="3">
        <v>285</v>
      </c>
      <c r="L97" s="3">
        <v>1</v>
      </c>
      <c r="M97" s="3">
        <v>17</v>
      </c>
      <c r="N97" s="3">
        <v>3</v>
      </c>
      <c r="O97" s="3">
        <f t="shared" si="6"/>
        <v>77</v>
      </c>
      <c r="P97">
        <f>RANK(B97,B:B,0)</f>
        <v>96</v>
      </c>
      <c r="Q97" s="3">
        <f>RANK(C97,C:C,0)</f>
        <v>45</v>
      </c>
      <c r="R97" s="3">
        <f>RANK(K97,K:K,0)</f>
        <v>15</v>
      </c>
      <c r="S97" s="3">
        <f t="shared" si="7"/>
        <v>60.7</v>
      </c>
      <c r="V97" s="3">
        <f>VLOOKUP(L97,$AA$2:$AC$26,3)</f>
        <v>0.001414</v>
      </c>
      <c r="W97" s="3">
        <f t="shared" si="8"/>
        <v>1.75256</v>
      </c>
      <c r="X97" s="3">
        <f t="shared" si="9"/>
        <v>247.811984</v>
      </c>
      <c r="Y97" s="3">
        <f t="shared" si="10"/>
        <v>198.2495872</v>
      </c>
      <c r="Z97" s="3">
        <f t="shared" si="11"/>
        <v>309.76498</v>
      </c>
    </row>
    <row r="98" customHeight="1" spans="1:26">
      <c r="A98" s="3">
        <v>380</v>
      </c>
      <c r="B98" s="14">
        <v>8.6614</v>
      </c>
      <c r="C98" s="14">
        <v>1.4508</v>
      </c>
      <c r="D98" s="14">
        <v>57.04</v>
      </c>
      <c r="E98" s="14">
        <v>0.5093</v>
      </c>
      <c r="F98" s="14">
        <v>1.3159</v>
      </c>
      <c r="G98" s="14">
        <v>0.8637</v>
      </c>
      <c r="H98" s="14">
        <v>0.1322</v>
      </c>
      <c r="I98" s="3">
        <v>8.66140969478038</v>
      </c>
      <c r="J98" s="14">
        <v>0.6568</v>
      </c>
      <c r="K98" s="3">
        <v>112</v>
      </c>
      <c r="L98" s="3">
        <v>4</v>
      </c>
      <c r="M98" s="3">
        <v>17</v>
      </c>
      <c r="N98" s="3">
        <v>5</v>
      </c>
      <c r="O98" s="3">
        <f t="shared" si="6"/>
        <v>107</v>
      </c>
      <c r="P98">
        <f>RANK(B98,B:B,0)</f>
        <v>97</v>
      </c>
      <c r="Q98" s="3">
        <f>RANK(C98,C:C,0)</f>
        <v>195</v>
      </c>
      <c r="R98" s="3">
        <f>RANK(K98,K:K,0)</f>
        <v>59</v>
      </c>
      <c r="S98" s="3">
        <f t="shared" si="7"/>
        <v>120.8</v>
      </c>
      <c r="V98" s="3">
        <f>VLOOKUP(L98,$AA$2:$AC$26,3)</f>
        <v>0.002828</v>
      </c>
      <c r="W98" s="3">
        <f t="shared" si="8"/>
        <v>1.75256</v>
      </c>
      <c r="X98" s="3">
        <f t="shared" si="9"/>
        <v>495.623968</v>
      </c>
      <c r="Y98" s="3">
        <f t="shared" si="10"/>
        <v>396.4991744</v>
      </c>
      <c r="Z98" s="3">
        <f t="shared" si="11"/>
        <v>619.52996</v>
      </c>
    </row>
    <row r="99" customHeight="1" spans="1:26">
      <c r="A99" s="3">
        <v>270</v>
      </c>
      <c r="B99" s="14">
        <v>8.0626</v>
      </c>
      <c r="C99" s="14">
        <v>5.0623</v>
      </c>
      <c r="D99" s="14">
        <v>137.78</v>
      </c>
      <c r="E99" s="14">
        <v>0.729</v>
      </c>
      <c r="F99" s="14">
        <v>1.2456</v>
      </c>
      <c r="G99" s="14">
        <v>0.5118</v>
      </c>
      <c r="H99" s="14">
        <v>0.0976</v>
      </c>
      <c r="I99" s="3">
        <v>8.06259608144176</v>
      </c>
      <c r="J99" s="14">
        <v>2.6604</v>
      </c>
      <c r="K99" s="3">
        <v>189</v>
      </c>
      <c r="L99" s="3">
        <v>6</v>
      </c>
      <c r="M99" s="3">
        <v>20</v>
      </c>
      <c r="N99" s="3">
        <v>4</v>
      </c>
      <c r="O99" s="3">
        <f t="shared" si="6"/>
        <v>147</v>
      </c>
      <c r="P99">
        <f>RANK(B99,B:B,0)</f>
        <v>98</v>
      </c>
      <c r="Q99" s="3">
        <f>RANK(C99,C:C,0)</f>
        <v>24</v>
      </c>
      <c r="R99" s="3">
        <f>RANK(K99,K:K,0)</f>
        <v>28</v>
      </c>
      <c r="S99" s="3">
        <f t="shared" si="7"/>
        <v>71.6</v>
      </c>
      <c r="V99" s="3">
        <f>VLOOKUP(L99,$AA$2:$AC$26,3)</f>
        <v>0.004583</v>
      </c>
      <c r="W99" s="3">
        <f t="shared" si="8"/>
        <v>2.51428</v>
      </c>
      <c r="X99" s="3">
        <f t="shared" si="9"/>
        <v>1152.294524</v>
      </c>
      <c r="Y99" s="3">
        <f t="shared" si="10"/>
        <v>921.8356192</v>
      </c>
      <c r="Z99" s="3">
        <f t="shared" si="11"/>
        <v>1440.368155</v>
      </c>
    </row>
    <row r="100" customHeight="1" spans="1:26">
      <c r="A100" s="3">
        <v>372</v>
      </c>
      <c r="B100" s="14">
        <v>7.6106</v>
      </c>
      <c r="C100" s="14">
        <v>1.5002</v>
      </c>
      <c r="D100" s="14">
        <v>51.93</v>
      </c>
      <c r="E100" s="14">
        <v>0.4637</v>
      </c>
      <c r="F100" s="14">
        <v>1.3018</v>
      </c>
      <c r="G100" s="14">
        <v>0.9201</v>
      </c>
      <c r="H100" s="14">
        <v>0.1288</v>
      </c>
      <c r="I100" s="3">
        <v>7.61064110022472</v>
      </c>
      <c r="J100" s="14">
        <v>0.5618</v>
      </c>
      <c r="K100" s="3">
        <v>112</v>
      </c>
      <c r="L100" s="3">
        <v>4</v>
      </c>
      <c r="M100" s="3">
        <v>16</v>
      </c>
      <c r="N100" s="3">
        <v>5</v>
      </c>
      <c r="O100" s="3">
        <f t="shared" si="6"/>
        <v>103</v>
      </c>
      <c r="P100">
        <f>RANK(B100,B:B,0)</f>
        <v>99</v>
      </c>
      <c r="Q100" s="3">
        <f>RANK(C100,C:C,0)</f>
        <v>180</v>
      </c>
      <c r="R100" s="3">
        <f>RANK(K100,K:K,0)</f>
        <v>59</v>
      </c>
      <c r="S100" s="3">
        <f t="shared" si="7"/>
        <v>116.1</v>
      </c>
      <c r="V100" s="3">
        <f>VLOOKUP(L100,$AA$2:$AC$26,3)</f>
        <v>0.002828</v>
      </c>
      <c r="W100" s="3">
        <f t="shared" si="8"/>
        <v>1.55394</v>
      </c>
      <c r="X100" s="3">
        <f t="shared" si="9"/>
        <v>439.454232</v>
      </c>
      <c r="Y100" s="3">
        <f t="shared" si="10"/>
        <v>351.5633856</v>
      </c>
      <c r="Z100" s="3">
        <f t="shared" si="11"/>
        <v>549.31779</v>
      </c>
    </row>
    <row r="101" customHeight="1" spans="1:26">
      <c r="A101" s="3">
        <v>393</v>
      </c>
      <c r="B101" s="14">
        <v>7.0725</v>
      </c>
      <c r="C101" s="14">
        <v>1.6807</v>
      </c>
      <c r="D101" s="14">
        <v>32</v>
      </c>
      <c r="E101" s="14">
        <v>0.2857</v>
      </c>
      <c r="F101" s="14">
        <v>1.3089</v>
      </c>
      <c r="G101" s="14">
        <v>1.1963</v>
      </c>
      <c r="H101" s="14">
        <v>0.1258</v>
      </c>
      <c r="I101" s="3">
        <v>7.07245844703579</v>
      </c>
      <c r="J101" s="14">
        <v>0.2666</v>
      </c>
      <c r="K101" s="3">
        <v>112</v>
      </c>
      <c r="L101" s="3">
        <v>1</v>
      </c>
      <c r="M101" s="3">
        <v>19</v>
      </c>
      <c r="N101" s="3">
        <v>5</v>
      </c>
      <c r="O101" s="3">
        <f t="shared" si="6"/>
        <v>78</v>
      </c>
      <c r="P101">
        <f>RANK(B101,B:B,0)</f>
        <v>100</v>
      </c>
      <c r="Q101" s="3">
        <f>RANK(C101,C:C,0)</f>
        <v>151</v>
      </c>
      <c r="R101" s="3">
        <f>RANK(K101,K:K,0)</f>
        <v>59</v>
      </c>
      <c r="S101" s="3">
        <f t="shared" si="7"/>
        <v>102.7</v>
      </c>
      <c r="V101" s="3">
        <f>VLOOKUP(L101,$AA$2:$AC$26,3)</f>
        <v>0.001414</v>
      </c>
      <c r="W101" s="3">
        <f t="shared" si="8"/>
        <v>2.22929</v>
      </c>
      <c r="X101" s="3">
        <f t="shared" si="9"/>
        <v>315.221606</v>
      </c>
      <c r="Y101" s="3">
        <f t="shared" si="10"/>
        <v>252.1772848</v>
      </c>
      <c r="Z101" s="3">
        <f t="shared" si="11"/>
        <v>394.0270075</v>
      </c>
    </row>
    <row r="102" customHeight="1" spans="1:26">
      <c r="A102" s="3">
        <v>409</v>
      </c>
      <c r="B102" s="14">
        <v>6.8632</v>
      </c>
      <c r="C102" s="14">
        <v>1.3568</v>
      </c>
      <c r="D102" s="14">
        <v>9.03</v>
      </c>
      <c r="E102" s="14">
        <v>0.1531</v>
      </c>
      <c r="F102" s="14">
        <v>1.5157</v>
      </c>
      <c r="G102" s="14">
        <v>1.4065</v>
      </c>
      <c r="H102" s="14">
        <v>0.1878</v>
      </c>
      <c r="I102" s="3">
        <v>6.8632495870671</v>
      </c>
      <c r="J102" s="14">
        <v>0.0641</v>
      </c>
      <c r="K102" s="3">
        <v>59</v>
      </c>
      <c r="L102" s="3">
        <v>1</v>
      </c>
      <c r="M102" s="3">
        <v>4</v>
      </c>
      <c r="N102" s="3">
        <v>6</v>
      </c>
      <c r="O102" s="3">
        <f t="shared" si="6"/>
        <v>71</v>
      </c>
      <c r="P102">
        <f>RANK(B102,B:B,0)</f>
        <v>101</v>
      </c>
      <c r="Q102" s="3">
        <f>RANK(C102,C:C,0)</f>
        <v>220</v>
      </c>
      <c r="R102" s="3">
        <f>RANK(K102,K:K,0)</f>
        <v>144</v>
      </c>
      <c r="S102" s="3">
        <f t="shared" si="7"/>
        <v>139.3</v>
      </c>
      <c r="V102" s="3">
        <f>VLOOKUP(L102,$AA$2:$AC$26,3)</f>
        <v>0.001414</v>
      </c>
      <c r="W102" s="3">
        <f t="shared" si="8"/>
        <v>0.39773</v>
      </c>
      <c r="X102" s="3">
        <f t="shared" si="9"/>
        <v>56.239022</v>
      </c>
      <c r="Y102" s="3">
        <f t="shared" si="10"/>
        <v>44.9912176</v>
      </c>
      <c r="Z102" s="3">
        <f t="shared" si="11"/>
        <v>70.2987775</v>
      </c>
    </row>
    <row r="103" customHeight="1" spans="1:26">
      <c r="A103" s="3">
        <v>257</v>
      </c>
      <c r="B103" s="14">
        <v>6.6583</v>
      </c>
      <c r="C103" s="14">
        <v>1.3431</v>
      </c>
      <c r="D103" s="14">
        <v>40.25</v>
      </c>
      <c r="E103" s="14">
        <v>0.2152</v>
      </c>
      <c r="F103" s="14">
        <v>1.2293</v>
      </c>
      <c r="G103" s="14">
        <v>1.0007</v>
      </c>
      <c r="H103" s="14">
        <v>0.0963</v>
      </c>
      <c r="I103" s="3">
        <v>6.658345429961</v>
      </c>
      <c r="J103" s="14">
        <v>0.4012</v>
      </c>
      <c r="K103" s="3">
        <v>187</v>
      </c>
      <c r="L103" s="3">
        <v>1</v>
      </c>
      <c r="M103" s="3">
        <v>19</v>
      </c>
      <c r="N103" s="3">
        <v>4</v>
      </c>
      <c r="O103" s="3">
        <f t="shared" si="6"/>
        <v>98</v>
      </c>
      <c r="P103">
        <f>RANK(B103,B:B,0)</f>
        <v>102</v>
      </c>
      <c r="Q103" s="3">
        <f>RANK(C103,C:C,0)</f>
        <v>228</v>
      </c>
      <c r="R103" s="3">
        <f>RANK(K103,K:K,0)</f>
        <v>53</v>
      </c>
      <c r="S103" s="3">
        <f t="shared" si="7"/>
        <v>129.2</v>
      </c>
      <c r="V103" s="3">
        <f>VLOOKUP(L103,$AA$2:$AC$26,3)</f>
        <v>0.001414</v>
      </c>
      <c r="W103" s="3">
        <f t="shared" si="8"/>
        <v>2.22929</v>
      </c>
      <c r="X103" s="3">
        <f t="shared" si="9"/>
        <v>315.221606</v>
      </c>
      <c r="Y103" s="3">
        <f t="shared" si="10"/>
        <v>252.1772848</v>
      </c>
      <c r="Z103" s="3">
        <f t="shared" si="11"/>
        <v>394.0270075</v>
      </c>
    </row>
    <row r="104" customHeight="1" spans="1:26">
      <c r="A104" s="3">
        <v>385</v>
      </c>
      <c r="B104" s="14">
        <v>6.4334</v>
      </c>
      <c r="C104" s="14">
        <v>1.5388</v>
      </c>
      <c r="D104" s="14">
        <v>29.3</v>
      </c>
      <c r="E104" s="14">
        <v>0.2616</v>
      </c>
      <c r="F104" s="14">
        <v>1.2951</v>
      </c>
      <c r="G104" s="14">
        <v>1.2635</v>
      </c>
      <c r="H104" s="14">
        <v>0.1232</v>
      </c>
      <c r="I104" s="3">
        <v>6.43340878431328</v>
      </c>
      <c r="J104" s="14">
        <v>0.2312</v>
      </c>
      <c r="K104" s="3">
        <v>112</v>
      </c>
      <c r="L104" s="3">
        <v>1</v>
      </c>
      <c r="M104" s="3">
        <v>18</v>
      </c>
      <c r="N104" s="3">
        <v>5</v>
      </c>
      <c r="O104" s="3">
        <f t="shared" si="6"/>
        <v>75</v>
      </c>
      <c r="P104">
        <f>RANK(B104,B:B,0)</f>
        <v>103</v>
      </c>
      <c r="Q104" s="3">
        <f>RANK(C104,C:C,0)</f>
        <v>171</v>
      </c>
      <c r="R104" s="3">
        <f>RANK(K104,K:K,0)</f>
        <v>59</v>
      </c>
      <c r="S104" s="3">
        <f t="shared" si="7"/>
        <v>109</v>
      </c>
      <c r="V104" s="3">
        <f>VLOOKUP(L104,$AA$2:$AC$26,3)</f>
        <v>0.001414</v>
      </c>
      <c r="W104" s="3">
        <f t="shared" si="8"/>
        <v>1.9766</v>
      </c>
      <c r="X104" s="3">
        <f t="shared" si="9"/>
        <v>279.49124</v>
      </c>
      <c r="Y104" s="3">
        <f t="shared" si="10"/>
        <v>223.592992</v>
      </c>
      <c r="Z104" s="3">
        <f t="shared" si="11"/>
        <v>349.36405</v>
      </c>
    </row>
    <row r="105" customHeight="1" spans="1:26">
      <c r="A105" s="3">
        <v>415</v>
      </c>
      <c r="B105" s="14">
        <v>6.4231</v>
      </c>
      <c r="C105" s="14">
        <v>1.6335</v>
      </c>
      <c r="D105" s="14">
        <v>35.72</v>
      </c>
      <c r="E105" s="14">
        <v>0.6054</v>
      </c>
      <c r="F105" s="14">
        <v>1.504</v>
      </c>
      <c r="G105" s="14">
        <v>1.9944</v>
      </c>
      <c r="H105" s="14">
        <v>0.1843</v>
      </c>
      <c r="I105" s="3">
        <v>6.42312723392028</v>
      </c>
      <c r="J105" s="14">
        <v>0.1785</v>
      </c>
      <c r="K105" s="3">
        <v>59</v>
      </c>
      <c r="L105" s="3">
        <v>7</v>
      </c>
      <c r="M105" s="3">
        <v>4</v>
      </c>
      <c r="N105" s="3">
        <v>6</v>
      </c>
      <c r="O105" s="3">
        <f t="shared" si="6"/>
        <v>49</v>
      </c>
      <c r="P105">
        <f>RANK(B105,B:B,0)</f>
        <v>104</v>
      </c>
      <c r="Q105" s="3">
        <f>RANK(C105,C:C,0)</f>
        <v>157</v>
      </c>
      <c r="R105" s="3">
        <f>RANK(K105,K:K,0)</f>
        <v>144</v>
      </c>
      <c r="S105" s="3">
        <f t="shared" si="7"/>
        <v>116.9</v>
      </c>
      <c r="V105" s="3">
        <f>VLOOKUP(L105,$AA$2:$AC$26,3)</f>
        <v>0.005831</v>
      </c>
      <c r="W105" s="3">
        <f t="shared" si="8"/>
        <v>0.39773</v>
      </c>
      <c r="X105" s="3">
        <f t="shared" si="9"/>
        <v>231.916363</v>
      </c>
      <c r="Y105" s="3">
        <f t="shared" si="10"/>
        <v>185.5330904</v>
      </c>
      <c r="Z105" s="3">
        <f t="shared" si="11"/>
        <v>289.89545375</v>
      </c>
    </row>
    <row r="106" customHeight="1" spans="1:26">
      <c r="A106" s="3">
        <v>510</v>
      </c>
      <c r="B106" s="14">
        <v>6.1517</v>
      </c>
      <c r="C106" s="14">
        <v>1.3247</v>
      </c>
      <c r="D106" s="14">
        <v>56.85</v>
      </c>
      <c r="E106" s="14">
        <v>0.9636</v>
      </c>
      <c r="F106" s="14">
        <v>1.409</v>
      </c>
      <c r="G106" s="14">
        <v>0.7479</v>
      </c>
      <c r="H106" s="14">
        <v>0.1671</v>
      </c>
      <c r="I106" s="3">
        <v>6.15174637626696</v>
      </c>
      <c r="J106" s="14">
        <v>0.755</v>
      </c>
      <c r="K106" s="3">
        <v>59</v>
      </c>
      <c r="L106" s="3">
        <v>6</v>
      </c>
      <c r="M106" s="3">
        <v>16</v>
      </c>
      <c r="N106" s="3">
        <v>6</v>
      </c>
      <c r="O106" s="3">
        <f t="shared" si="6"/>
        <v>116</v>
      </c>
      <c r="P106">
        <f>RANK(B106,B:B,0)</f>
        <v>105</v>
      </c>
      <c r="Q106" s="3">
        <f>RANK(C106,C:C,0)</f>
        <v>235</v>
      </c>
      <c r="R106" s="3">
        <f>RANK(K106,K:K,0)</f>
        <v>144</v>
      </c>
      <c r="S106" s="3">
        <f t="shared" si="7"/>
        <v>154</v>
      </c>
      <c r="V106" s="3">
        <f>VLOOKUP(L106,$AA$2:$AC$26,3)</f>
        <v>0.004583</v>
      </c>
      <c r="W106" s="3">
        <f t="shared" si="8"/>
        <v>1.55394</v>
      </c>
      <c r="X106" s="3">
        <f t="shared" si="9"/>
        <v>712.170702</v>
      </c>
      <c r="Y106" s="3">
        <f t="shared" si="10"/>
        <v>569.7365616</v>
      </c>
      <c r="Z106" s="3">
        <f t="shared" si="11"/>
        <v>890.2133775</v>
      </c>
    </row>
    <row r="107" customHeight="1" spans="1:26">
      <c r="A107" s="3">
        <v>478</v>
      </c>
      <c r="B107" s="14">
        <v>5.7711</v>
      </c>
      <c r="C107" s="14">
        <v>1.6377</v>
      </c>
      <c r="D107" s="14">
        <v>44.64</v>
      </c>
      <c r="E107" s="14">
        <v>0.7566</v>
      </c>
      <c r="F107" s="14">
        <v>1.4008</v>
      </c>
      <c r="G107" s="14">
        <v>0.9922</v>
      </c>
      <c r="H107" s="14">
        <v>0.1683</v>
      </c>
      <c r="I107" s="3">
        <v>5.77108662800534</v>
      </c>
      <c r="J107" s="14">
        <v>0.4476</v>
      </c>
      <c r="K107" s="3">
        <v>59</v>
      </c>
      <c r="L107" s="3">
        <v>6</v>
      </c>
      <c r="M107" s="3">
        <v>12</v>
      </c>
      <c r="N107" s="3">
        <v>6</v>
      </c>
      <c r="O107" s="3">
        <f t="shared" si="6"/>
        <v>99</v>
      </c>
      <c r="P107">
        <f>RANK(B107,B:B,0)</f>
        <v>106</v>
      </c>
      <c r="Q107" s="3">
        <f>RANK(C107,C:C,0)</f>
        <v>156</v>
      </c>
      <c r="R107" s="3">
        <f>RANK(K107,K:K,0)</f>
        <v>144</v>
      </c>
      <c r="S107" s="3">
        <f t="shared" si="7"/>
        <v>127.2</v>
      </c>
      <c r="V107" s="3">
        <f>VLOOKUP(L107,$AA$2:$AC$26,3)</f>
        <v>0.004583</v>
      </c>
      <c r="W107" s="3">
        <f t="shared" si="8"/>
        <v>1</v>
      </c>
      <c r="X107" s="3">
        <f t="shared" si="9"/>
        <v>458.3</v>
      </c>
      <c r="Y107" s="3">
        <f t="shared" si="10"/>
        <v>366.64</v>
      </c>
      <c r="Z107" s="3">
        <f t="shared" si="11"/>
        <v>572.875</v>
      </c>
    </row>
    <row r="108" customHeight="1" spans="1:26">
      <c r="A108" s="3">
        <v>412</v>
      </c>
      <c r="B108" s="14">
        <v>5.7019</v>
      </c>
      <c r="C108" s="14">
        <v>1.5511</v>
      </c>
      <c r="D108" s="14">
        <v>16.8</v>
      </c>
      <c r="E108" s="14">
        <v>0.2847</v>
      </c>
      <c r="F108" s="14">
        <v>1.4826</v>
      </c>
      <c r="G108" s="14">
        <v>1.413</v>
      </c>
      <c r="H108" s="14">
        <v>0.1778</v>
      </c>
      <c r="I108" s="3">
        <v>5.70193566345552</v>
      </c>
      <c r="J108" s="14">
        <v>0.1187</v>
      </c>
      <c r="K108" s="3">
        <v>59</v>
      </c>
      <c r="L108" s="3">
        <v>4</v>
      </c>
      <c r="M108" s="3">
        <v>4</v>
      </c>
      <c r="N108" s="3">
        <v>6</v>
      </c>
      <c r="O108" s="3">
        <f t="shared" si="6"/>
        <v>69</v>
      </c>
      <c r="P108">
        <f>RANK(B108,B:B,0)</f>
        <v>107</v>
      </c>
      <c r="Q108" s="3">
        <f>RANK(C108,C:C,0)</f>
        <v>167</v>
      </c>
      <c r="R108" s="3">
        <f>RANK(K108,K:K,0)</f>
        <v>144</v>
      </c>
      <c r="S108" s="3">
        <f t="shared" si="7"/>
        <v>124.8</v>
      </c>
      <c r="V108" s="3">
        <f>VLOOKUP(L108,$AA$2:$AC$26,3)</f>
        <v>0.002828</v>
      </c>
      <c r="W108" s="3">
        <f t="shared" si="8"/>
        <v>0.39773</v>
      </c>
      <c r="X108" s="3">
        <f t="shared" si="9"/>
        <v>112.478044</v>
      </c>
      <c r="Y108" s="3">
        <f t="shared" si="10"/>
        <v>89.9824352</v>
      </c>
      <c r="Z108" s="3">
        <f t="shared" si="11"/>
        <v>140.597555</v>
      </c>
    </row>
    <row r="109" customHeight="1" spans="1:26">
      <c r="A109" s="3">
        <v>511</v>
      </c>
      <c r="B109" s="14">
        <v>5.6309</v>
      </c>
      <c r="C109" s="14">
        <v>7.2548</v>
      </c>
      <c r="D109" s="14">
        <v>70.18</v>
      </c>
      <c r="E109" s="14">
        <v>1.1895</v>
      </c>
      <c r="F109" s="14">
        <v>1.3973</v>
      </c>
      <c r="G109" s="14">
        <v>0.6766</v>
      </c>
      <c r="H109" s="14">
        <v>0.1627</v>
      </c>
      <c r="I109" s="3">
        <v>5.6308735873393</v>
      </c>
      <c r="J109" s="14">
        <v>1.0275</v>
      </c>
      <c r="K109" s="3">
        <v>59</v>
      </c>
      <c r="L109" s="3">
        <v>7</v>
      </c>
      <c r="M109" s="3">
        <v>16</v>
      </c>
      <c r="N109" s="3">
        <v>6</v>
      </c>
      <c r="O109" s="3">
        <f t="shared" si="6"/>
        <v>129</v>
      </c>
      <c r="P109">
        <f>RANK(B109,B:B,0)</f>
        <v>108</v>
      </c>
      <c r="Q109" s="3">
        <f>RANK(C109,C:C,0)</f>
        <v>15</v>
      </c>
      <c r="R109" s="3">
        <f>RANK(K109,K:K,0)</f>
        <v>144</v>
      </c>
      <c r="S109" s="3">
        <f t="shared" si="7"/>
        <v>91.5</v>
      </c>
      <c r="V109" s="3">
        <f>VLOOKUP(L109,$AA$2:$AC$26,3)</f>
        <v>0.005831</v>
      </c>
      <c r="W109" s="3">
        <f t="shared" si="8"/>
        <v>1.55394</v>
      </c>
      <c r="X109" s="3">
        <f t="shared" si="9"/>
        <v>906.102414</v>
      </c>
      <c r="Y109" s="3">
        <f t="shared" si="10"/>
        <v>724.8819312</v>
      </c>
      <c r="Z109" s="3">
        <f t="shared" si="11"/>
        <v>1132.6280175</v>
      </c>
    </row>
    <row r="110" customHeight="1" spans="1:26">
      <c r="A110" s="3">
        <v>230</v>
      </c>
      <c r="B110" s="14">
        <v>5.4922</v>
      </c>
      <c r="C110" s="14">
        <v>1.294</v>
      </c>
      <c r="D110" s="14">
        <v>92.26</v>
      </c>
      <c r="E110" s="14">
        <v>0.4881</v>
      </c>
      <c r="F110" s="14">
        <v>1.2035</v>
      </c>
      <c r="G110" s="14">
        <v>0.6376</v>
      </c>
      <c r="H110" s="14">
        <v>0.0909</v>
      </c>
      <c r="I110" s="3">
        <v>5.49220697780542</v>
      </c>
      <c r="J110" s="14">
        <v>1.4363</v>
      </c>
      <c r="K110" s="3">
        <v>189</v>
      </c>
      <c r="L110" s="3">
        <v>6</v>
      </c>
      <c r="M110" s="3">
        <v>15</v>
      </c>
      <c r="N110" s="3">
        <v>4</v>
      </c>
      <c r="O110" s="3">
        <f t="shared" si="6"/>
        <v>132</v>
      </c>
      <c r="P110">
        <f>RANK(B110,B:B,0)</f>
        <v>109</v>
      </c>
      <c r="Q110" s="3">
        <f>RANK(C110,C:C,0)</f>
        <v>249</v>
      </c>
      <c r="R110" s="3">
        <f>RANK(K110,K:K,0)</f>
        <v>28</v>
      </c>
      <c r="S110" s="3">
        <f t="shared" si="7"/>
        <v>139.4</v>
      </c>
      <c r="V110" s="3">
        <f>VLOOKUP(L110,$AA$2:$AC$26,3)</f>
        <v>0.004583</v>
      </c>
      <c r="W110" s="3">
        <f t="shared" si="8"/>
        <v>1.37798</v>
      </c>
      <c r="X110" s="3">
        <f t="shared" si="9"/>
        <v>631.528234</v>
      </c>
      <c r="Y110" s="3">
        <f t="shared" si="10"/>
        <v>505.2225872</v>
      </c>
      <c r="Z110" s="3">
        <f t="shared" si="11"/>
        <v>789.4102925</v>
      </c>
    </row>
    <row r="111" customHeight="1" spans="1:26">
      <c r="A111" s="3">
        <v>134</v>
      </c>
      <c r="B111" s="14">
        <v>5.2808</v>
      </c>
      <c r="C111" s="14">
        <v>2.3224</v>
      </c>
      <c r="D111" s="14">
        <v>150.12</v>
      </c>
      <c r="E111" s="14">
        <v>0.5194</v>
      </c>
      <c r="F111" s="14">
        <v>1.1732</v>
      </c>
      <c r="G111" s="14">
        <v>0.3291</v>
      </c>
      <c r="H111" s="14">
        <v>0.0705</v>
      </c>
      <c r="I111" s="3">
        <v>5.28081057690036</v>
      </c>
      <c r="J111" s="14">
        <v>4.4519</v>
      </c>
      <c r="K111" s="3">
        <v>289</v>
      </c>
      <c r="L111" s="3">
        <v>6</v>
      </c>
      <c r="M111" s="3">
        <v>20</v>
      </c>
      <c r="N111" s="3">
        <v>3</v>
      </c>
      <c r="O111" s="3">
        <f t="shared" si="6"/>
        <v>165</v>
      </c>
      <c r="P111">
        <f>RANK(B111,B:B,0)</f>
        <v>110</v>
      </c>
      <c r="Q111" s="3">
        <f>RANK(C111,C:C,0)</f>
        <v>95</v>
      </c>
      <c r="R111" s="3">
        <f>RANK(K111,K:K,0)</f>
        <v>1</v>
      </c>
      <c r="S111" s="3">
        <f t="shared" si="7"/>
        <v>94.7</v>
      </c>
      <c r="V111" s="3">
        <f>VLOOKUP(L111,$AA$2:$AC$26,3)</f>
        <v>0.004583</v>
      </c>
      <c r="W111" s="3">
        <f t="shared" si="8"/>
        <v>2.51428</v>
      </c>
      <c r="X111" s="3">
        <f t="shared" si="9"/>
        <v>1152.294524</v>
      </c>
      <c r="Y111" s="3">
        <f t="shared" si="10"/>
        <v>921.8356192</v>
      </c>
      <c r="Z111" s="3">
        <f t="shared" si="11"/>
        <v>1440.368155</v>
      </c>
    </row>
    <row r="112" customHeight="1" spans="1:26">
      <c r="A112" s="3">
        <v>370</v>
      </c>
      <c r="B112" s="14">
        <v>5.0358</v>
      </c>
      <c r="C112" s="14">
        <v>1.7267</v>
      </c>
      <c r="D112" s="14">
        <v>29.32</v>
      </c>
      <c r="E112" s="14">
        <v>0.2618</v>
      </c>
      <c r="F112" s="14">
        <v>1.2658</v>
      </c>
      <c r="G112" s="14">
        <v>1.1603</v>
      </c>
      <c r="H112" s="14">
        <v>0.1157</v>
      </c>
      <c r="I112" s="3">
        <v>5.03583536125776</v>
      </c>
      <c r="J112" s="14">
        <v>0.2519</v>
      </c>
      <c r="K112" s="3">
        <v>112</v>
      </c>
      <c r="L112" s="3">
        <v>2</v>
      </c>
      <c r="M112" s="3">
        <v>16</v>
      </c>
      <c r="N112" s="3">
        <v>5</v>
      </c>
      <c r="O112" s="3">
        <f t="shared" si="6"/>
        <v>79</v>
      </c>
      <c r="P112">
        <f>RANK(B112,B:B,0)</f>
        <v>111</v>
      </c>
      <c r="Q112" s="3">
        <f>RANK(C112,C:C,0)</f>
        <v>143</v>
      </c>
      <c r="R112" s="3">
        <f>RANK(K112,K:K,0)</f>
        <v>59</v>
      </c>
      <c r="S112" s="3">
        <f t="shared" si="7"/>
        <v>103.8</v>
      </c>
      <c r="V112" s="3">
        <f>VLOOKUP(L112,$AA$2:$AC$26,3)</f>
        <v>0.001732</v>
      </c>
      <c r="W112" s="3">
        <f t="shared" si="8"/>
        <v>1.55394</v>
      </c>
      <c r="X112" s="3">
        <f t="shared" si="9"/>
        <v>269.142408</v>
      </c>
      <c r="Y112" s="3">
        <f t="shared" si="10"/>
        <v>215.3139264</v>
      </c>
      <c r="Z112" s="3">
        <f t="shared" si="11"/>
        <v>336.42801</v>
      </c>
    </row>
    <row r="113" customHeight="1" spans="1:26">
      <c r="A113" s="3">
        <v>396</v>
      </c>
      <c r="B113" s="14">
        <v>4.6966</v>
      </c>
      <c r="C113" s="14">
        <v>1.7008</v>
      </c>
      <c r="D113" s="14">
        <v>54.4</v>
      </c>
      <c r="E113" s="14">
        <v>0.4857</v>
      </c>
      <c r="F113" s="14">
        <v>1.2714</v>
      </c>
      <c r="G113" s="14">
        <v>0.542</v>
      </c>
      <c r="H113" s="14">
        <v>0.1113</v>
      </c>
      <c r="I113" s="3">
        <v>4.69655594554727</v>
      </c>
      <c r="J113" s="14">
        <v>0.9969</v>
      </c>
      <c r="K113" s="3">
        <v>112</v>
      </c>
      <c r="L113" s="3">
        <v>4</v>
      </c>
      <c r="M113" s="3">
        <v>19</v>
      </c>
      <c r="N113" s="3">
        <v>5</v>
      </c>
      <c r="O113" s="3">
        <f t="shared" si="6"/>
        <v>142</v>
      </c>
      <c r="P113">
        <f>RANK(B113,B:B,0)</f>
        <v>112</v>
      </c>
      <c r="Q113" s="3">
        <f>RANK(C113,C:C,0)</f>
        <v>146</v>
      </c>
      <c r="R113" s="3">
        <f>RANK(K113,K:K,0)</f>
        <v>59</v>
      </c>
      <c r="S113" s="3">
        <f t="shared" si="7"/>
        <v>117.6</v>
      </c>
      <c r="V113" s="3">
        <f>VLOOKUP(L113,$AA$2:$AC$26,3)</f>
        <v>0.002828</v>
      </c>
      <c r="W113" s="3">
        <f t="shared" si="8"/>
        <v>2.22929</v>
      </c>
      <c r="X113" s="3">
        <f t="shared" si="9"/>
        <v>630.443212</v>
      </c>
      <c r="Y113" s="3">
        <f t="shared" si="10"/>
        <v>504.3545696</v>
      </c>
      <c r="Z113" s="3">
        <f t="shared" si="11"/>
        <v>788.054015</v>
      </c>
    </row>
    <row r="114" customHeight="1" spans="1:26">
      <c r="A114" s="3">
        <v>405</v>
      </c>
      <c r="B114" s="14">
        <v>4.6777</v>
      </c>
      <c r="C114" s="14">
        <v>2.0449</v>
      </c>
      <c r="D114" s="14">
        <v>72.53</v>
      </c>
      <c r="E114" s="14">
        <v>0.6476</v>
      </c>
      <c r="F114" s="14">
        <v>1.277</v>
      </c>
      <c r="G114" s="14">
        <v>0.4999</v>
      </c>
      <c r="H114" s="14">
        <v>0.1106</v>
      </c>
      <c r="I114" s="3">
        <v>4.67770254620611</v>
      </c>
      <c r="J114" s="14">
        <v>1.4377</v>
      </c>
      <c r="K114" s="3">
        <v>112</v>
      </c>
      <c r="L114" s="3">
        <v>5</v>
      </c>
      <c r="M114" s="3">
        <v>20</v>
      </c>
      <c r="N114" s="3">
        <v>5</v>
      </c>
      <c r="O114" s="3">
        <f t="shared" si="6"/>
        <v>150</v>
      </c>
      <c r="P114">
        <f>RANK(B114,B:B,0)</f>
        <v>113</v>
      </c>
      <c r="Q114" s="3">
        <f>RANK(C114,C:C,0)</f>
        <v>110</v>
      </c>
      <c r="R114" s="3">
        <f>RANK(K114,K:K,0)</f>
        <v>59</v>
      </c>
      <c r="S114" s="3">
        <f t="shared" si="7"/>
        <v>108.7</v>
      </c>
      <c r="V114" s="3">
        <f>VLOOKUP(L114,$AA$2:$AC$26,3)</f>
        <v>0.003606</v>
      </c>
      <c r="W114" s="3">
        <f t="shared" si="8"/>
        <v>2.51428</v>
      </c>
      <c r="X114" s="3">
        <f t="shared" si="9"/>
        <v>906.649368</v>
      </c>
      <c r="Y114" s="3">
        <f t="shared" si="10"/>
        <v>725.3194944</v>
      </c>
      <c r="Z114" s="3">
        <f t="shared" si="11"/>
        <v>1133.31171</v>
      </c>
    </row>
    <row r="115" customHeight="1" spans="1:26">
      <c r="A115" s="3">
        <v>443</v>
      </c>
      <c r="B115" s="14">
        <v>4.5218</v>
      </c>
      <c r="C115" s="14">
        <v>1.4548</v>
      </c>
      <c r="D115" s="14">
        <v>16.05</v>
      </c>
      <c r="E115" s="14">
        <v>0.272</v>
      </c>
      <c r="F115" s="14">
        <v>1.3878</v>
      </c>
      <c r="G115" s="14">
        <v>1.3908</v>
      </c>
      <c r="H115" s="14">
        <v>0.1597</v>
      </c>
      <c r="I115" s="3">
        <v>4.52181415028201</v>
      </c>
      <c r="J115" s="14">
        <v>0.1152</v>
      </c>
      <c r="K115" s="3">
        <v>59</v>
      </c>
      <c r="L115" s="3">
        <v>3</v>
      </c>
      <c r="M115" s="3">
        <v>8</v>
      </c>
      <c r="N115" s="3">
        <v>6</v>
      </c>
      <c r="O115" s="3">
        <f t="shared" si="6"/>
        <v>72</v>
      </c>
      <c r="P115">
        <f>RANK(B115,B:B,0)</f>
        <v>114</v>
      </c>
      <c r="Q115" s="3">
        <f>RANK(C115,C:C,0)</f>
        <v>194</v>
      </c>
      <c r="R115" s="3">
        <f>RANK(K115,K:K,0)</f>
        <v>144</v>
      </c>
      <c r="S115" s="3">
        <f t="shared" si="7"/>
        <v>135.6</v>
      </c>
      <c r="V115" s="3">
        <f>VLOOKUP(L115,$AA$2:$AC$26,3)</f>
        <v>0.002236</v>
      </c>
      <c r="W115" s="3">
        <f t="shared" si="8"/>
        <v>0.64352</v>
      </c>
      <c r="X115" s="3">
        <f t="shared" si="9"/>
        <v>143.891072</v>
      </c>
      <c r="Y115" s="3">
        <f t="shared" si="10"/>
        <v>115.1128576</v>
      </c>
      <c r="Z115" s="3">
        <f t="shared" si="11"/>
        <v>179.86384</v>
      </c>
    </row>
    <row r="116" customHeight="1" spans="1:26">
      <c r="A116" s="3">
        <v>341</v>
      </c>
      <c r="B116" s="14">
        <v>4.4493</v>
      </c>
      <c r="C116" s="14">
        <v>1.5295</v>
      </c>
      <c r="D116" s="14">
        <v>44.88</v>
      </c>
      <c r="E116" s="14">
        <v>0.4007</v>
      </c>
      <c r="F116" s="14">
        <v>1.2521</v>
      </c>
      <c r="G116" s="14">
        <v>0.8563</v>
      </c>
      <c r="H116" s="14">
        <v>0.1124</v>
      </c>
      <c r="I116" s="3">
        <v>4.44926194855117</v>
      </c>
      <c r="J116" s="14">
        <v>0.5217</v>
      </c>
      <c r="K116" s="3">
        <v>112</v>
      </c>
      <c r="L116" s="3">
        <v>5</v>
      </c>
      <c r="M116" s="3">
        <v>12</v>
      </c>
      <c r="N116" s="3">
        <v>5</v>
      </c>
      <c r="O116" s="3">
        <f t="shared" si="6"/>
        <v>108</v>
      </c>
      <c r="P116">
        <f>RANK(B116,B:B,0)</f>
        <v>115</v>
      </c>
      <c r="Q116" s="3">
        <f>RANK(C116,C:C,0)</f>
        <v>173</v>
      </c>
      <c r="R116" s="3">
        <f>RANK(K116,K:K,0)</f>
        <v>59</v>
      </c>
      <c r="S116" s="3">
        <f t="shared" si="7"/>
        <v>119.8</v>
      </c>
      <c r="V116" s="3">
        <f>VLOOKUP(L116,$AA$2:$AC$26,3)</f>
        <v>0.003606</v>
      </c>
      <c r="W116" s="3">
        <f t="shared" si="8"/>
        <v>1</v>
      </c>
      <c r="X116" s="3">
        <f t="shared" si="9"/>
        <v>360.6</v>
      </c>
      <c r="Y116" s="3">
        <f t="shared" si="10"/>
        <v>288.48</v>
      </c>
      <c r="Z116" s="3">
        <f t="shared" si="11"/>
        <v>450.75</v>
      </c>
    </row>
    <row r="117" customHeight="1" spans="1:26">
      <c r="A117" s="3">
        <v>239</v>
      </c>
      <c r="B117" s="14">
        <v>4.2844</v>
      </c>
      <c r="C117" s="14">
        <v>3.4045</v>
      </c>
      <c r="D117" s="14">
        <v>115.59</v>
      </c>
      <c r="E117" s="14">
        <v>0.6116</v>
      </c>
      <c r="F117" s="14">
        <v>1.1885</v>
      </c>
      <c r="G117" s="14">
        <v>0.5784</v>
      </c>
      <c r="H117" s="14">
        <v>0.0832</v>
      </c>
      <c r="I117" s="3">
        <v>4.28435022845756</v>
      </c>
      <c r="J117" s="14">
        <v>1.9772</v>
      </c>
      <c r="K117" s="3">
        <v>189</v>
      </c>
      <c r="L117" s="3">
        <v>7</v>
      </c>
      <c r="M117" s="3">
        <v>16</v>
      </c>
      <c r="N117" s="3">
        <v>4</v>
      </c>
      <c r="O117" s="3">
        <f t="shared" si="6"/>
        <v>140</v>
      </c>
      <c r="P117">
        <f>RANK(B117,B:B,0)</f>
        <v>116</v>
      </c>
      <c r="Q117" s="3">
        <f>RANK(C117,C:C,0)</f>
        <v>48</v>
      </c>
      <c r="R117" s="3">
        <f>RANK(K117,K:K,0)</f>
        <v>28</v>
      </c>
      <c r="S117" s="3">
        <f t="shared" si="7"/>
        <v>82.8</v>
      </c>
      <c r="V117" s="3">
        <f>VLOOKUP(L117,$AA$2:$AC$26,3)</f>
        <v>0.005831</v>
      </c>
      <c r="W117" s="3">
        <f t="shared" si="8"/>
        <v>1.55394</v>
      </c>
      <c r="X117" s="3">
        <f t="shared" si="9"/>
        <v>906.102414</v>
      </c>
      <c r="Y117" s="3">
        <f t="shared" si="10"/>
        <v>724.8819312</v>
      </c>
      <c r="Z117" s="3">
        <f t="shared" si="11"/>
        <v>1132.6280175</v>
      </c>
    </row>
    <row r="118" customHeight="1" spans="1:26">
      <c r="A118" s="3">
        <v>502</v>
      </c>
      <c r="B118" s="14">
        <v>3.9844</v>
      </c>
      <c r="C118" s="14">
        <v>1.6877</v>
      </c>
      <c r="D118" s="14">
        <v>46.64</v>
      </c>
      <c r="E118" s="14">
        <v>0.7905</v>
      </c>
      <c r="F118" s="14">
        <v>1.3471</v>
      </c>
      <c r="G118" s="14">
        <v>0.7437</v>
      </c>
      <c r="H118" s="14">
        <v>0.1468</v>
      </c>
      <c r="I118" s="3">
        <v>3.98440903234153</v>
      </c>
      <c r="J118" s="14">
        <v>0.6237</v>
      </c>
      <c r="K118" s="3">
        <v>59</v>
      </c>
      <c r="L118" s="3">
        <v>6</v>
      </c>
      <c r="M118" s="3">
        <v>15</v>
      </c>
      <c r="N118" s="3">
        <v>6</v>
      </c>
      <c r="O118" s="3">
        <f t="shared" si="6"/>
        <v>117</v>
      </c>
      <c r="P118">
        <f>RANK(B118,B:B,0)</f>
        <v>117</v>
      </c>
      <c r="Q118" s="3">
        <f>RANK(C118,C:C,0)</f>
        <v>150</v>
      </c>
      <c r="R118" s="3">
        <f>RANK(K118,K:K,0)</f>
        <v>144</v>
      </c>
      <c r="S118" s="3">
        <f t="shared" si="7"/>
        <v>132.3</v>
      </c>
      <c r="V118" s="3">
        <f>VLOOKUP(L118,$AA$2:$AC$26,3)</f>
        <v>0.004583</v>
      </c>
      <c r="W118" s="3">
        <f t="shared" si="8"/>
        <v>1.37798</v>
      </c>
      <c r="X118" s="3">
        <f t="shared" si="9"/>
        <v>631.528234</v>
      </c>
      <c r="Y118" s="3">
        <f t="shared" si="10"/>
        <v>505.2225872</v>
      </c>
      <c r="Z118" s="3">
        <f t="shared" si="11"/>
        <v>789.4102925</v>
      </c>
    </row>
    <row r="119" customHeight="1" spans="1:26">
      <c r="A119" s="3">
        <v>417</v>
      </c>
      <c r="B119" s="14">
        <v>3.8695</v>
      </c>
      <c r="C119" s="14">
        <v>1.3694</v>
      </c>
      <c r="D119" s="14">
        <v>8.06</v>
      </c>
      <c r="E119" s="14">
        <v>0.1366</v>
      </c>
      <c r="F119" s="14">
        <v>1.3959</v>
      </c>
      <c r="G119" s="14">
        <v>1.2855</v>
      </c>
      <c r="H119" s="14">
        <v>0.1539</v>
      </c>
      <c r="I119" s="3">
        <v>3.86945545068019</v>
      </c>
      <c r="J119" s="14">
        <v>0.0626</v>
      </c>
      <c r="K119" s="3">
        <v>59</v>
      </c>
      <c r="L119" s="3">
        <v>1</v>
      </c>
      <c r="M119" s="3">
        <v>5</v>
      </c>
      <c r="N119" s="3">
        <v>6</v>
      </c>
      <c r="O119" s="3">
        <f t="shared" si="6"/>
        <v>74</v>
      </c>
      <c r="P119">
        <f>RANK(B119,B:B,0)</f>
        <v>118</v>
      </c>
      <c r="Q119" s="3">
        <f>RANK(C119,C:C,0)</f>
        <v>214</v>
      </c>
      <c r="R119" s="3">
        <f>RANK(K119,K:K,0)</f>
        <v>144</v>
      </c>
      <c r="S119" s="3">
        <f t="shared" si="7"/>
        <v>143.2</v>
      </c>
      <c r="V119" s="3">
        <f>VLOOKUP(L119,$AA$2:$AC$26,3)</f>
        <v>0.001414</v>
      </c>
      <c r="W119" s="3">
        <f t="shared" si="8"/>
        <v>0.44857</v>
      </c>
      <c r="X119" s="3">
        <f t="shared" si="9"/>
        <v>63.427798</v>
      </c>
      <c r="Y119" s="3">
        <f t="shared" si="10"/>
        <v>50.7422384</v>
      </c>
      <c r="Z119" s="3">
        <f t="shared" si="11"/>
        <v>79.2847475</v>
      </c>
    </row>
    <row r="120" customHeight="1" spans="1:26">
      <c r="A120" s="3">
        <v>378</v>
      </c>
      <c r="B120" s="14">
        <v>3.7065</v>
      </c>
      <c r="C120" s="14">
        <v>1.5214</v>
      </c>
      <c r="D120" s="14">
        <v>28.1</v>
      </c>
      <c r="E120" s="14">
        <v>0.2509</v>
      </c>
      <c r="F120" s="14">
        <v>1.2394</v>
      </c>
      <c r="G120" s="14">
        <v>0.9643</v>
      </c>
      <c r="H120" s="14">
        <v>0.104</v>
      </c>
      <c r="I120" s="3">
        <v>3.70652100723001</v>
      </c>
      <c r="J120" s="14">
        <v>0.2905</v>
      </c>
      <c r="K120" s="3">
        <v>112</v>
      </c>
      <c r="L120" s="3">
        <v>2</v>
      </c>
      <c r="M120" s="3">
        <v>17</v>
      </c>
      <c r="N120" s="3">
        <v>5</v>
      </c>
      <c r="O120" s="3">
        <f t="shared" si="6"/>
        <v>101</v>
      </c>
      <c r="P120">
        <f>RANK(B120,B:B,0)</f>
        <v>119</v>
      </c>
      <c r="Q120" s="3">
        <f>RANK(C120,C:C,0)</f>
        <v>174</v>
      </c>
      <c r="R120" s="3">
        <f>RANK(K120,K:K,0)</f>
        <v>59</v>
      </c>
      <c r="S120" s="3">
        <f t="shared" si="7"/>
        <v>119.9</v>
      </c>
      <c r="V120" s="3">
        <f>VLOOKUP(L120,$AA$2:$AC$26,3)</f>
        <v>0.001732</v>
      </c>
      <c r="W120" s="3">
        <f t="shared" si="8"/>
        <v>1.75256</v>
      </c>
      <c r="X120" s="3">
        <f t="shared" si="9"/>
        <v>303.543392</v>
      </c>
      <c r="Y120" s="3">
        <f t="shared" si="10"/>
        <v>242.8347136</v>
      </c>
      <c r="Z120" s="3">
        <f t="shared" si="11"/>
        <v>379.42924</v>
      </c>
    </row>
    <row r="121" customHeight="1" spans="1:26">
      <c r="A121" s="3">
        <v>503</v>
      </c>
      <c r="B121" s="14">
        <v>3.6841</v>
      </c>
      <c r="C121" s="14">
        <v>4.4533</v>
      </c>
      <c r="D121" s="14">
        <v>57.31</v>
      </c>
      <c r="E121" s="14">
        <v>0.9714</v>
      </c>
      <c r="F121" s="14">
        <v>1.3356</v>
      </c>
      <c r="G121" s="14">
        <v>0.6196</v>
      </c>
      <c r="H121" s="14">
        <v>0.1423</v>
      </c>
      <c r="I121" s="3">
        <v>3.6840600609216</v>
      </c>
      <c r="J121" s="14">
        <v>0.9176</v>
      </c>
      <c r="K121" s="3">
        <v>59</v>
      </c>
      <c r="L121" s="3">
        <v>7</v>
      </c>
      <c r="M121" s="3">
        <v>15</v>
      </c>
      <c r="N121" s="3">
        <v>6</v>
      </c>
      <c r="O121" s="3">
        <f t="shared" si="6"/>
        <v>136</v>
      </c>
      <c r="P121">
        <f>RANK(B121,B:B,0)</f>
        <v>120</v>
      </c>
      <c r="Q121" s="3">
        <f>RANK(C121,C:C,0)</f>
        <v>34</v>
      </c>
      <c r="R121" s="3">
        <f>RANK(K121,K:K,0)</f>
        <v>144</v>
      </c>
      <c r="S121" s="3">
        <f t="shared" si="7"/>
        <v>102.2</v>
      </c>
      <c r="V121" s="3">
        <f>VLOOKUP(L121,$AA$2:$AC$26,3)</f>
        <v>0.005831</v>
      </c>
      <c r="W121" s="3">
        <f t="shared" si="8"/>
        <v>1.37798</v>
      </c>
      <c r="X121" s="3">
        <f t="shared" si="9"/>
        <v>803.500138</v>
      </c>
      <c r="Y121" s="3">
        <f t="shared" si="10"/>
        <v>642.8001104</v>
      </c>
      <c r="Z121" s="3">
        <f t="shared" si="11"/>
        <v>1004.3751725</v>
      </c>
    </row>
    <row r="122" customHeight="1" spans="1:26">
      <c r="A122" s="3">
        <v>457</v>
      </c>
      <c r="B122" s="14">
        <v>3.592</v>
      </c>
      <c r="C122" s="14">
        <v>4.1827</v>
      </c>
      <c r="D122" s="14">
        <v>10.77</v>
      </c>
      <c r="E122" s="14">
        <v>0.1825</v>
      </c>
      <c r="F122" s="14">
        <v>1.3386</v>
      </c>
      <c r="G122" s="14">
        <v>1.2867</v>
      </c>
      <c r="H122" s="14">
        <v>0.1454</v>
      </c>
      <c r="I122" s="3">
        <v>3.59202441441659</v>
      </c>
      <c r="J122" s="14">
        <v>0.0836</v>
      </c>
      <c r="K122" s="3">
        <v>59</v>
      </c>
      <c r="L122" s="3">
        <v>1</v>
      </c>
      <c r="M122" s="3">
        <v>10</v>
      </c>
      <c r="N122" s="3">
        <v>6</v>
      </c>
      <c r="O122" s="3">
        <f t="shared" si="6"/>
        <v>73</v>
      </c>
      <c r="P122">
        <f>RANK(B122,B:B,0)</f>
        <v>121</v>
      </c>
      <c r="Q122" s="3">
        <f>RANK(C122,C:C,0)</f>
        <v>37</v>
      </c>
      <c r="R122" s="3">
        <f>RANK(K122,K:K,0)</f>
        <v>144</v>
      </c>
      <c r="S122" s="3">
        <f t="shared" si="7"/>
        <v>90.8</v>
      </c>
      <c r="V122" s="3">
        <f>VLOOKUP(L122,$AA$2:$AC$26,3)</f>
        <v>0.001414</v>
      </c>
      <c r="W122" s="3">
        <f t="shared" si="8"/>
        <v>0.81777</v>
      </c>
      <c r="X122" s="3">
        <f t="shared" si="9"/>
        <v>115.632678</v>
      </c>
      <c r="Y122" s="3">
        <f t="shared" si="10"/>
        <v>92.5061424</v>
      </c>
      <c r="Z122" s="3">
        <f t="shared" si="11"/>
        <v>144.5408475</v>
      </c>
    </row>
    <row r="123" customHeight="1" spans="1:26">
      <c r="A123" s="3">
        <v>486</v>
      </c>
      <c r="B123" s="14">
        <v>3.4946</v>
      </c>
      <c r="C123" s="14">
        <v>1.7575</v>
      </c>
      <c r="D123" s="14">
        <v>39.48</v>
      </c>
      <c r="E123" s="14">
        <v>0.6692</v>
      </c>
      <c r="F123" s="14">
        <v>1.3275</v>
      </c>
      <c r="G123" s="14">
        <v>0.726</v>
      </c>
      <c r="H123" s="14">
        <v>0.1412</v>
      </c>
      <c r="I123" s="3">
        <v>3.49458823071107</v>
      </c>
      <c r="J123" s="14">
        <v>0.5409</v>
      </c>
      <c r="K123" s="3">
        <v>59</v>
      </c>
      <c r="L123" s="3">
        <v>6</v>
      </c>
      <c r="M123" s="3">
        <v>13</v>
      </c>
      <c r="N123" s="3">
        <v>6</v>
      </c>
      <c r="O123" s="3">
        <f t="shared" si="6"/>
        <v>120</v>
      </c>
      <c r="P123">
        <f>RANK(B123,B:B,0)</f>
        <v>122</v>
      </c>
      <c r="Q123" s="3">
        <f>RANK(C123,C:C,0)</f>
        <v>136</v>
      </c>
      <c r="R123" s="3">
        <f>RANK(K123,K:K,0)</f>
        <v>144</v>
      </c>
      <c r="S123" s="3">
        <f t="shared" si="7"/>
        <v>130.2</v>
      </c>
      <c r="V123" s="3">
        <f>VLOOKUP(L123,$AA$2:$AC$26,3)</f>
        <v>0.004583</v>
      </c>
      <c r="W123" s="3">
        <f t="shared" si="8"/>
        <v>1.09051</v>
      </c>
      <c r="X123" s="3">
        <f t="shared" si="9"/>
        <v>499.780733</v>
      </c>
      <c r="Y123" s="3">
        <f t="shared" si="10"/>
        <v>399.8245864</v>
      </c>
      <c r="Z123" s="3">
        <f t="shared" si="11"/>
        <v>624.72591625</v>
      </c>
    </row>
    <row r="124" customHeight="1" spans="1:26">
      <c r="A124" s="3">
        <v>542</v>
      </c>
      <c r="B124" s="14">
        <v>3.4841</v>
      </c>
      <c r="C124" s="14">
        <v>4.9869</v>
      </c>
      <c r="D124" s="14">
        <v>60.17</v>
      </c>
      <c r="E124" s="14">
        <v>1.0198</v>
      </c>
      <c r="F124" s="14">
        <v>1.3513</v>
      </c>
      <c r="G124" s="14">
        <v>0.437</v>
      </c>
      <c r="H124" s="14">
        <v>0.1352</v>
      </c>
      <c r="I124" s="3">
        <v>3.48414809760316</v>
      </c>
      <c r="J124" s="14">
        <v>1.3623</v>
      </c>
      <c r="K124" s="3">
        <v>59</v>
      </c>
      <c r="L124" s="3">
        <v>6</v>
      </c>
      <c r="M124" s="3">
        <v>20</v>
      </c>
      <c r="N124" s="3">
        <v>6</v>
      </c>
      <c r="O124" s="3">
        <f t="shared" si="6"/>
        <v>156</v>
      </c>
      <c r="P124">
        <f>RANK(B124,B:B,0)</f>
        <v>123</v>
      </c>
      <c r="Q124" s="3">
        <f>RANK(C124,C:C,0)</f>
        <v>27</v>
      </c>
      <c r="R124" s="3">
        <f>RANK(K124,K:K,0)</f>
        <v>144</v>
      </c>
      <c r="S124" s="3">
        <f t="shared" si="7"/>
        <v>105</v>
      </c>
      <c r="V124" s="3">
        <f>VLOOKUP(L124,$AA$2:$AC$26,3)</f>
        <v>0.004583</v>
      </c>
      <c r="W124" s="3">
        <f t="shared" si="8"/>
        <v>2.51428</v>
      </c>
      <c r="X124" s="3">
        <f t="shared" si="9"/>
        <v>1152.294524</v>
      </c>
      <c r="Y124" s="3">
        <f t="shared" si="10"/>
        <v>921.8356192</v>
      </c>
      <c r="Z124" s="3">
        <f t="shared" si="11"/>
        <v>1440.368155</v>
      </c>
    </row>
    <row r="125" customHeight="1" spans="1:26">
      <c r="A125" s="3">
        <v>349</v>
      </c>
      <c r="B125" s="14">
        <v>3.3807</v>
      </c>
      <c r="C125" s="14">
        <v>2.635</v>
      </c>
      <c r="D125" s="14">
        <v>42.44</v>
      </c>
      <c r="E125" s="14">
        <v>0.3789</v>
      </c>
      <c r="F125" s="14">
        <v>1.2246</v>
      </c>
      <c r="G125" s="14">
        <v>0.7214</v>
      </c>
      <c r="H125" s="14">
        <v>0.1011</v>
      </c>
      <c r="I125" s="3">
        <v>3.38074339182726</v>
      </c>
      <c r="J125" s="14">
        <v>0.5854</v>
      </c>
      <c r="K125" s="3">
        <v>112</v>
      </c>
      <c r="L125" s="3">
        <v>5</v>
      </c>
      <c r="M125" s="3">
        <v>13</v>
      </c>
      <c r="N125" s="3">
        <v>5</v>
      </c>
      <c r="O125" s="3">
        <f t="shared" si="6"/>
        <v>121</v>
      </c>
      <c r="P125">
        <f>RANK(B125,B:B,0)</f>
        <v>124</v>
      </c>
      <c r="Q125" s="3">
        <f>RANK(C125,C:C,0)</f>
        <v>80</v>
      </c>
      <c r="R125" s="3">
        <f>RANK(K125,K:K,0)</f>
        <v>59</v>
      </c>
      <c r="S125" s="3">
        <f t="shared" si="7"/>
        <v>97.2</v>
      </c>
      <c r="V125" s="3">
        <f>VLOOKUP(L125,$AA$2:$AC$26,3)</f>
        <v>0.003606</v>
      </c>
      <c r="W125" s="3">
        <f t="shared" si="8"/>
        <v>1.09051</v>
      </c>
      <c r="X125" s="3">
        <f t="shared" si="9"/>
        <v>393.237906</v>
      </c>
      <c r="Y125" s="3">
        <f t="shared" si="10"/>
        <v>314.5903248</v>
      </c>
      <c r="Z125" s="3">
        <f t="shared" si="11"/>
        <v>491.5473825</v>
      </c>
    </row>
    <row r="126" customHeight="1" spans="1:26">
      <c r="A126" s="3">
        <v>528</v>
      </c>
      <c r="B126" s="14">
        <v>3.2753</v>
      </c>
      <c r="C126" s="14">
        <v>9.6764</v>
      </c>
      <c r="D126" s="14">
        <v>12.84</v>
      </c>
      <c r="E126" s="14">
        <v>0.2176</v>
      </c>
      <c r="F126" s="14">
        <v>1.3342</v>
      </c>
      <c r="G126" s="14">
        <v>0.6316</v>
      </c>
      <c r="H126" s="14">
        <v>0.1353</v>
      </c>
      <c r="I126" s="3">
        <v>3.2752674316843</v>
      </c>
      <c r="J126" s="14">
        <v>0.2028</v>
      </c>
      <c r="K126" s="3">
        <v>59</v>
      </c>
      <c r="L126" s="3">
        <v>0</v>
      </c>
      <c r="M126" s="3">
        <v>19</v>
      </c>
      <c r="N126" s="3">
        <v>6</v>
      </c>
      <c r="O126" s="3">
        <f t="shared" si="6"/>
        <v>133</v>
      </c>
      <c r="P126">
        <f>RANK(B126,B:B,0)</f>
        <v>125</v>
      </c>
      <c r="Q126" s="3">
        <f>RANK(C126,C:C,0)</f>
        <v>9</v>
      </c>
      <c r="R126" s="3">
        <f>RANK(K126,K:K,0)</f>
        <v>144</v>
      </c>
      <c r="S126" s="3">
        <f t="shared" si="7"/>
        <v>95.6</v>
      </c>
      <c r="V126" s="3">
        <f>VLOOKUP(L126,$AA$2:$AC$26,3)</f>
        <v>0.001</v>
      </c>
      <c r="W126" s="3">
        <f t="shared" si="8"/>
        <v>2.22929</v>
      </c>
      <c r="X126" s="3">
        <f t="shared" si="9"/>
        <v>222.929</v>
      </c>
      <c r="Y126" s="3">
        <f t="shared" si="10"/>
        <v>178.3432</v>
      </c>
      <c r="Z126" s="3">
        <f t="shared" si="11"/>
        <v>278.66125</v>
      </c>
    </row>
    <row r="127" customHeight="1" spans="1:26">
      <c r="A127" s="3">
        <v>324</v>
      </c>
      <c r="B127" s="14">
        <v>3.1997</v>
      </c>
      <c r="C127" s="14">
        <v>1.2829</v>
      </c>
      <c r="D127" s="14">
        <v>28.11</v>
      </c>
      <c r="E127" s="14">
        <v>0.251</v>
      </c>
      <c r="F127" s="14">
        <v>1.2222</v>
      </c>
      <c r="G127" s="14">
        <v>1.058</v>
      </c>
      <c r="H127" s="14">
        <v>0.0997</v>
      </c>
      <c r="I127" s="3">
        <v>3.19971948475556</v>
      </c>
      <c r="J127" s="14">
        <v>0.265</v>
      </c>
      <c r="K127" s="3">
        <v>112</v>
      </c>
      <c r="L127" s="3">
        <v>4</v>
      </c>
      <c r="M127" s="3">
        <v>10</v>
      </c>
      <c r="N127" s="3">
        <v>5</v>
      </c>
      <c r="O127" s="3">
        <f t="shared" si="6"/>
        <v>92</v>
      </c>
      <c r="P127">
        <f>RANK(B127,B:B,0)</f>
        <v>126</v>
      </c>
      <c r="Q127" s="3">
        <f>RANK(C127,C:C,0)</f>
        <v>252</v>
      </c>
      <c r="R127" s="3">
        <f>RANK(K127,K:K,0)</f>
        <v>59</v>
      </c>
      <c r="S127" s="3">
        <f t="shared" si="7"/>
        <v>143.6</v>
      </c>
      <c r="V127" s="3">
        <f>VLOOKUP(L127,$AA$2:$AC$26,3)</f>
        <v>0.002828</v>
      </c>
      <c r="W127" s="3">
        <f t="shared" si="8"/>
        <v>0.81777</v>
      </c>
      <c r="X127" s="3">
        <f t="shared" si="9"/>
        <v>231.265356</v>
      </c>
      <c r="Y127" s="3">
        <f t="shared" si="10"/>
        <v>185.0122848</v>
      </c>
      <c r="Z127" s="3">
        <f t="shared" si="11"/>
        <v>289.081695</v>
      </c>
    </row>
    <row r="128" customHeight="1" spans="1:26">
      <c r="A128" s="3">
        <v>111</v>
      </c>
      <c r="B128" s="14">
        <v>3.1622</v>
      </c>
      <c r="C128" s="14">
        <v>1.3555</v>
      </c>
      <c r="D128" s="14">
        <v>132.96</v>
      </c>
      <c r="E128" s="14">
        <v>0.4601</v>
      </c>
      <c r="F128" s="14">
        <v>1.1344</v>
      </c>
      <c r="G128" s="14">
        <v>0.3319</v>
      </c>
      <c r="H128" s="14">
        <v>0.0594</v>
      </c>
      <c r="I128" s="3">
        <v>3.16223410964562</v>
      </c>
      <c r="J128" s="14">
        <v>3.9151</v>
      </c>
      <c r="K128" s="3">
        <v>289</v>
      </c>
      <c r="L128" s="3">
        <v>7</v>
      </c>
      <c r="M128" s="3">
        <v>17</v>
      </c>
      <c r="N128" s="3">
        <v>3</v>
      </c>
      <c r="O128" s="3">
        <f t="shared" si="6"/>
        <v>164</v>
      </c>
      <c r="P128">
        <f>RANK(B128,B:B,0)</f>
        <v>127</v>
      </c>
      <c r="Q128" s="3">
        <f>RANK(C128,C:C,0)</f>
        <v>221</v>
      </c>
      <c r="R128" s="3">
        <f>RANK(K128,K:K,0)</f>
        <v>1</v>
      </c>
      <c r="S128" s="3">
        <f t="shared" si="7"/>
        <v>137.4</v>
      </c>
      <c r="V128" s="3">
        <f>VLOOKUP(L128,$AA$2:$AC$26,3)</f>
        <v>0.005831</v>
      </c>
      <c r="W128" s="3">
        <f t="shared" si="8"/>
        <v>1.75256</v>
      </c>
      <c r="X128" s="3">
        <f t="shared" si="9"/>
        <v>1021.917736</v>
      </c>
      <c r="Y128" s="3">
        <f t="shared" si="10"/>
        <v>817.5341888</v>
      </c>
      <c r="Z128" s="3">
        <f t="shared" si="11"/>
        <v>1277.39717</v>
      </c>
    </row>
    <row r="129" customHeight="1" spans="1:26">
      <c r="A129" s="3">
        <v>435</v>
      </c>
      <c r="B129" s="14">
        <v>3.1375</v>
      </c>
      <c r="C129" s="14">
        <v>1.4058</v>
      </c>
      <c r="D129" s="14">
        <v>13.14</v>
      </c>
      <c r="E129" s="14">
        <v>0.2227</v>
      </c>
      <c r="F129" s="14">
        <v>1.3362</v>
      </c>
      <c r="G129" s="14">
        <v>1.4649</v>
      </c>
      <c r="H129" s="14">
        <v>0.1391</v>
      </c>
      <c r="I129" s="3">
        <v>3.13746584381598</v>
      </c>
      <c r="J129" s="14">
        <v>0.0895</v>
      </c>
      <c r="K129" s="3">
        <v>59</v>
      </c>
      <c r="L129" s="3">
        <v>3</v>
      </c>
      <c r="M129" s="3">
        <v>7</v>
      </c>
      <c r="N129" s="3">
        <v>6</v>
      </c>
      <c r="O129" s="3">
        <f t="shared" si="6"/>
        <v>63</v>
      </c>
      <c r="P129">
        <f>RANK(B129,B:B,0)</f>
        <v>128</v>
      </c>
      <c r="Q129" s="3">
        <f>RANK(C129,C:C,0)</f>
        <v>205</v>
      </c>
      <c r="R129" s="3">
        <f>RANK(K129,K:K,0)</f>
        <v>144</v>
      </c>
      <c r="S129" s="3">
        <f t="shared" si="7"/>
        <v>141.3</v>
      </c>
      <c r="V129" s="3">
        <f>VLOOKUP(L129,$AA$2:$AC$26,3)</f>
        <v>0.002236</v>
      </c>
      <c r="W129" s="3">
        <f t="shared" si="8"/>
        <v>0.57059</v>
      </c>
      <c r="X129" s="3">
        <f t="shared" si="9"/>
        <v>127.583924</v>
      </c>
      <c r="Y129" s="3">
        <f t="shared" si="10"/>
        <v>102.0671392</v>
      </c>
      <c r="Z129" s="3">
        <f t="shared" si="11"/>
        <v>159.479905</v>
      </c>
    </row>
    <row r="130" customHeight="1" spans="1:26">
      <c r="A130" s="3">
        <v>442</v>
      </c>
      <c r="B130" s="14">
        <v>3.0445</v>
      </c>
      <c r="C130" s="14">
        <v>2.5</v>
      </c>
      <c r="D130" s="14">
        <v>10.86</v>
      </c>
      <c r="E130" s="14">
        <v>0.1841</v>
      </c>
      <c r="F130" s="14">
        <v>1.3232</v>
      </c>
      <c r="G130" s="14">
        <v>1.1104</v>
      </c>
      <c r="H130" s="14">
        <v>0.1369</v>
      </c>
      <c r="I130" s="3">
        <v>3.04447972851529</v>
      </c>
      <c r="J130" s="14">
        <v>0.0976</v>
      </c>
      <c r="K130" s="3">
        <v>59</v>
      </c>
      <c r="L130" s="3">
        <v>2</v>
      </c>
      <c r="M130" s="3">
        <v>8</v>
      </c>
      <c r="N130" s="3">
        <v>6</v>
      </c>
      <c r="O130" s="3">
        <f t="shared" ref="O130:O193" si="12">RANK(G130,G:G,0)</f>
        <v>85</v>
      </c>
      <c r="P130">
        <f>RANK(B130,B:B,0)</f>
        <v>129</v>
      </c>
      <c r="Q130" s="3">
        <f>RANK(C130,C:C,0)</f>
        <v>87</v>
      </c>
      <c r="R130" s="3">
        <f>RANK(K130,K:K,0)</f>
        <v>144</v>
      </c>
      <c r="S130" s="3">
        <f t="shared" ref="S130:S193" si="13">O130*0.2+P130*0.3+Q130*0.3+R130*0.2</f>
        <v>110.6</v>
      </c>
      <c r="V130" s="3">
        <f>VLOOKUP(L130,$AA$2:$AC$26,3)</f>
        <v>0.001732</v>
      </c>
      <c r="W130" s="3">
        <f t="shared" ref="W130:W193" si="14">VLOOKUP(M130,$AA$2:$AC$26,2)</f>
        <v>0.64352</v>
      </c>
      <c r="X130" s="3">
        <f t="shared" ref="X130:X193" si="15">V130*W130*100000</f>
        <v>111.457664</v>
      </c>
      <c r="Y130" s="3">
        <f t="shared" ref="Y130:Y193" si="16">X130*0.8</f>
        <v>89.1661312</v>
      </c>
      <c r="Z130" s="3">
        <f t="shared" ref="Z130:Z193" si="17">X130*1.25</f>
        <v>139.32208</v>
      </c>
    </row>
    <row r="131" customHeight="1" spans="1:26">
      <c r="A131" s="3">
        <v>494</v>
      </c>
      <c r="B131" s="14">
        <v>2.867</v>
      </c>
      <c r="C131" s="14">
        <v>3.0108</v>
      </c>
      <c r="D131" s="14">
        <v>38.46</v>
      </c>
      <c r="E131" s="14">
        <v>0.6519</v>
      </c>
      <c r="F131" s="14">
        <v>1.2964</v>
      </c>
      <c r="G131" s="14">
        <v>0.7197</v>
      </c>
      <c r="H131" s="14">
        <v>0.1288</v>
      </c>
      <c r="I131" s="3">
        <v>2.86700472385253</v>
      </c>
      <c r="J131" s="14">
        <v>0.5321</v>
      </c>
      <c r="K131" s="3">
        <v>59</v>
      </c>
      <c r="L131" s="3">
        <v>6</v>
      </c>
      <c r="M131" s="3">
        <v>14</v>
      </c>
      <c r="N131" s="3">
        <v>6</v>
      </c>
      <c r="O131" s="3">
        <f t="shared" si="12"/>
        <v>122</v>
      </c>
      <c r="P131">
        <f>RANK(B131,B:B,0)</f>
        <v>130</v>
      </c>
      <c r="Q131" s="3">
        <f>RANK(C131,C:C,0)</f>
        <v>58</v>
      </c>
      <c r="R131" s="3">
        <f>RANK(K131,K:K,0)</f>
        <v>144</v>
      </c>
      <c r="S131" s="3">
        <f t="shared" si="13"/>
        <v>109.6</v>
      </c>
      <c r="V131" s="3">
        <f>VLOOKUP(L131,$AA$2:$AC$26,3)</f>
        <v>0.004583</v>
      </c>
      <c r="W131" s="3">
        <f t="shared" si="14"/>
        <v>1.22284</v>
      </c>
      <c r="X131" s="3">
        <f t="shared" si="15"/>
        <v>560.427572</v>
      </c>
      <c r="Y131" s="3">
        <f t="shared" si="16"/>
        <v>448.3420576</v>
      </c>
      <c r="Z131" s="3">
        <f t="shared" si="17"/>
        <v>700.534465</v>
      </c>
    </row>
    <row r="132" customHeight="1" spans="1:26">
      <c r="A132" s="3">
        <v>512</v>
      </c>
      <c r="B132" s="14">
        <v>2.6786</v>
      </c>
      <c r="C132" s="14">
        <v>6.655</v>
      </c>
      <c r="D132" s="14">
        <v>10.27</v>
      </c>
      <c r="E132" s="14">
        <v>0.1741</v>
      </c>
      <c r="F132" s="14">
        <v>1.2915</v>
      </c>
      <c r="G132" s="14">
        <v>0.6925</v>
      </c>
      <c r="H132" s="14">
        <v>0.1243</v>
      </c>
      <c r="I132" s="3">
        <v>2.67864708695343</v>
      </c>
      <c r="J132" s="14">
        <v>0.148</v>
      </c>
      <c r="K132" s="3">
        <v>59</v>
      </c>
      <c r="L132" s="3">
        <v>0</v>
      </c>
      <c r="M132" s="3">
        <v>17</v>
      </c>
      <c r="N132" s="3">
        <v>6</v>
      </c>
      <c r="O132" s="3">
        <f t="shared" si="12"/>
        <v>124</v>
      </c>
      <c r="P132">
        <f>RANK(B132,B:B,0)</f>
        <v>131</v>
      </c>
      <c r="Q132" s="3">
        <f>RANK(C132,C:C,0)</f>
        <v>17</v>
      </c>
      <c r="R132" s="3">
        <f>RANK(K132,K:K,0)</f>
        <v>144</v>
      </c>
      <c r="S132" s="3">
        <f t="shared" si="13"/>
        <v>98</v>
      </c>
      <c r="V132" s="3">
        <f>VLOOKUP(L132,$AA$2:$AC$26,3)</f>
        <v>0.001</v>
      </c>
      <c r="W132" s="3">
        <f t="shared" si="14"/>
        <v>1.75256</v>
      </c>
      <c r="X132" s="3">
        <f t="shared" si="15"/>
        <v>175.256</v>
      </c>
      <c r="Y132" s="3">
        <f t="shared" si="16"/>
        <v>140.2048</v>
      </c>
      <c r="Z132" s="3">
        <f t="shared" si="17"/>
        <v>219.07</v>
      </c>
    </row>
    <row r="133" customHeight="1" spans="1:26">
      <c r="A133" s="3">
        <v>222</v>
      </c>
      <c r="B133" s="14">
        <v>2.623</v>
      </c>
      <c r="C133" s="14">
        <v>2.5184</v>
      </c>
      <c r="D133" s="14">
        <v>65.49</v>
      </c>
      <c r="E133" s="14">
        <v>0.3465</v>
      </c>
      <c r="F133" s="14">
        <v>1.149</v>
      </c>
      <c r="G133" s="14">
        <v>0.4992</v>
      </c>
      <c r="H133" s="14">
        <v>0.0687</v>
      </c>
      <c r="I133" s="3">
        <v>2.62303075561003</v>
      </c>
      <c r="J133" s="14">
        <v>1.3046</v>
      </c>
      <c r="K133" s="3">
        <v>189</v>
      </c>
      <c r="L133" s="3">
        <v>6</v>
      </c>
      <c r="M133" s="3">
        <v>14</v>
      </c>
      <c r="N133" s="3">
        <v>4</v>
      </c>
      <c r="O133" s="3">
        <f t="shared" si="12"/>
        <v>151</v>
      </c>
      <c r="P133">
        <f>RANK(B133,B:B,0)</f>
        <v>132</v>
      </c>
      <c r="Q133" s="3">
        <f>RANK(C133,C:C,0)</f>
        <v>84</v>
      </c>
      <c r="R133" s="3">
        <f>RANK(K133,K:K,0)</f>
        <v>28</v>
      </c>
      <c r="S133" s="3">
        <f t="shared" si="13"/>
        <v>100.6</v>
      </c>
      <c r="V133" s="3">
        <f>VLOOKUP(L133,$AA$2:$AC$26,3)</f>
        <v>0.004583</v>
      </c>
      <c r="W133" s="3">
        <f t="shared" si="14"/>
        <v>1.22284</v>
      </c>
      <c r="X133" s="3">
        <f t="shared" si="15"/>
        <v>560.427572</v>
      </c>
      <c r="Y133" s="3">
        <f t="shared" si="16"/>
        <v>448.3420576</v>
      </c>
      <c r="Z133" s="3">
        <f t="shared" si="17"/>
        <v>700.534465</v>
      </c>
    </row>
    <row r="134" customHeight="1" spans="1:26">
      <c r="A134" s="3">
        <v>495</v>
      </c>
      <c r="B134" s="14">
        <v>2.5324</v>
      </c>
      <c r="C134" s="14">
        <v>2.2722</v>
      </c>
      <c r="D134" s="14">
        <v>45.52</v>
      </c>
      <c r="E134" s="14">
        <v>0.7715</v>
      </c>
      <c r="F134" s="14">
        <v>1.2761</v>
      </c>
      <c r="G134" s="14">
        <v>0.5603</v>
      </c>
      <c r="H134" s="14">
        <v>0.1208</v>
      </c>
      <c r="I134" s="3">
        <v>2.53240233574319</v>
      </c>
      <c r="J134" s="14">
        <v>0.8071</v>
      </c>
      <c r="K134" s="3">
        <v>59</v>
      </c>
      <c r="L134" s="3">
        <v>7</v>
      </c>
      <c r="M134" s="3">
        <v>14</v>
      </c>
      <c r="N134" s="3">
        <v>6</v>
      </c>
      <c r="O134" s="3">
        <f t="shared" si="12"/>
        <v>141</v>
      </c>
      <c r="P134">
        <f>RANK(B134,B:B,0)</f>
        <v>133</v>
      </c>
      <c r="Q134" s="3">
        <f>RANK(C134,C:C,0)</f>
        <v>101</v>
      </c>
      <c r="R134" s="3">
        <f>RANK(K134,K:K,0)</f>
        <v>144</v>
      </c>
      <c r="S134" s="3">
        <f t="shared" si="13"/>
        <v>127.2</v>
      </c>
      <c r="V134" s="3">
        <f>VLOOKUP(L134,$AA$2:$AC$26,3)</f>
        <v>0.005831</v>
      </c>
      <c r="W134" s="3">
        <f t="shared" si="14"/>
        <v>1.22284</v>
      </c>
      <c r="X134" s="3">
        <f t="shared" si="15"/>
        <v>713.038004</v>
      </c>
      <c r="Y134" s="3">
        <f t="shared" si="16"/>
        <v>570.4304032</v>
      </c>
      <c r="Z134" s="3">
        <f t="shared" si="17"/>
        <v>891.297505</v>
      </c>
    </row>
    <row r="135" customHeight="1" spans="1:26">
      <c r="A135" s="3">
        <v>333</v>
      </c>
      <c r="B135" s="14">
        <v>2.4604</v>
      </c>
      <c r="C135" s="14">
        <v>1.3342</v>
      </c>
      <c r="D135" s="14">
        <v>33.34</v>
      </c>
      <c r="E135" s="14">
        <v>0.2977</v>
      </c>
      <c r="F135" s="14">
        <v>1.1913</v>
      </c>
      <c r="G135" s="14">
        <v>0.6174</v>
      </c>
      <c r="H135" s="14">
        <v>0.0873</v>
      </c>
      <c r="I135" s="3">
        <v>2.46041036341664</v>
      </c>
      <c r="J135" s="14">
        <v>0.5378</v>
      </c>
      <c r="K135" s="3">
        <v>112</v>
      </c>
      <c r="L135" s="3">
        <v>5</v>
      </c>
      <c r="M135" s="3">
        <v>11</v>
      </c>
      <c r="N135" s="3">
        <v>5</v>
      </c>
      <c r="O135" s="3">
        <f t="shared" si="12"/>
        <v>137</v>
      </c>
      <c r="P135">
        <f>RANK(B135,B:B,0)</f>
        <v>134</v>
      </c>
      <c r="Q135" s="3">
        <f>RANK(C135,C:C,0)</f>
        <v>232</v>
      </c>
      <c r="R135" s="3">
        <f>RANK(K135,K:K,0)</f>
        <v>59</v>
      </c>
      <c r="S135" s="3">
        <f t="shared" si="13"/>
        <v>149</v>
      </c>
      <c r="V135" s="3">
        <f>VLOOKUP(L135,$AA$2:$AC$26,3)</f>
        <v>0.003606</v>
      </c>
      <c r="W135" s="3">
        <f t="shared" si="14"/>
        <v>0.917</v>
      </c>
      <c r="X135" s="3">
        <f t="shared" si="15"/>
        <v>330.6702</v>
      </c>
      <c r="Y135" s="3">
        <f t="shared" si="16"/>
        <v>264.53616</v>
      </c>
      <c r="Z135" s="3">
        <f t="shared" si="17"/>
        <v>413.33775</v>
      </c>
    </row>
    <row r="136" customHeight="1" spans="1:26">
      <c r="A136" s="3">
        <v>520</v>
      </c>
      <c r="B136" s="14">
        <v>2.4007</v>
      </c>
      <c r="C136" s="14">
        <v>8.0879</v>
      </c>
      <c r="D136" s="14">
        <v>10.34</v>
      </c>
      <c r="E136" s="14">
        <v>0.1753</v>
      </c>
      <c r="F136" s="14">
        <v>1.2771</v>
      </c>
      <c r="G136" s="14">
        <v>0.6848</v>
      </c>
      <c r="H136" s="14">
        <v>0.1168</v>
      </c>
      <c r="I136" s="3">
        <v>2.40068112860476</v>
      </c>
      <c r="J136" s="14">
        <v>0.1507</v>
      </c>
      <c r="K136" s="3">
        <v>59</v>
      </c>
      <c r="L136" s="3">
        <v>0</v>
      </c>
      <c r="M136" s="3">
        <v>18</v>
      </c>
      <c r="N136" s="3">
        <v>6</v>
      </c>
      <c r="O136" s="3">
        <f t="shared" si="12"/>
        <v>125</v>
      </c>
      <c r="P136">
        <f>RANK(B136,B:B,0)</f>
        <v>135</v>
      </c>
      <c r="Q136" s="3">
        <f>RANK(C136,C:C,0)</f>
        <v>13</v>
      </c>
      <c r="R136" s="3">
        <f>RANK(K136,K:K,0)</f>
        <v>144</v>
      </c>
      <c r="S136" s="3">
        <f t="shared" si="13"/>
        <v>98.2</v>
      </c>
      <c r="V136" s="3">
        <f>VLOOKUP(L136,$AA$2:$AC$26,3)</f>
        <v>0.001</v>
      </c>
      <c r="W136" s="3">
        <f t="shared" si="14"/>
        <v>1.9766</v>
      </c>
      <c r="X136" s="3">
        <f t="shared" si="15"/>
        <v>197.66</v>
      </c>
      <c r="Y136" s="3">
        <f t="shared" si="16"/>
        <v>158.128</v>
      </c>
      <c r="Z136" s="3">
        <f t="shared" si="17"/>
        <v>247.075</v>
      </c>
    </row>
    <row r="137" customHeight="1" spans="1:26">
      <c r="A137" s="3">
        <v>519</v>
      </c>
      <c r="B137" s="14">
        <v>2.3965</v>
      </c>
      <c r="C137" s="14">
        <v>8.1167</v>
      </c>
      <c r="D137" s="14">
        <v>52.98</v>
      </c>
      <c r="E137" s="14">
        <v>0.898</v>
      </c>
      <c r="F137" s="14">
        <v>1.2727</v>
      </c>
      <c r="G137" s="14">
        <v>0.3855</v>
      </c>
      <c r="H137" s="14">
        <v>0.1153</v>
      </c>
      <c r="I137" s="3">
        <v>2.39649013164344</v>
      </c>
      <c r="J137" s="14">
        <v>1.3593</v>
      </c>
      <c r="K137" s="3">
        <v>59</v>
      </c>
      <c r="L137" s="3">
        <v>7</v>
      </c>
      <c r="M137" s="3">
        <v>17</v>
      </c>
      <c r="N137" s="3">
        <v>6</v>
      </c>
      <c r="O137" s="3">
        <f t="shared" si="12"/>
        <v>159</v>
      </c>
      <c r="P137">
        <f>RANK(B137,B:B,0)</f>
        <v>136</v>
      </c>
      <c r="Q137" s="3">
        <f>RANK(C137,C:C,0)</f>
        <v>12</v>
      </c>
      <c r="R137" s="3">
        <f>RANK(K137,K:K,0)</f>
        <v>144</v>
      </c>
      <c r="S137" s="3">
        <f t="shared" si="13"/>
        <v>105</v>
      </c>
      <c r="V137" s="3">
        <f>VLOOKUP(L137,$AA$2:$AC$26,3)</f>
        <v>0.005831</v>
      </c>
      <c r="W137" s="3">
        <f t="shared" si="14"/>
        <v>1.75256</v>
      </c>
      <c r="X137" s="3">
        <f t="shared" si="15"/>
        <v>1021.917736</v>
      </c>
      <c r="Y137" s="3">
        <f t="shared" si="16"/>
        <v>817.5341888</v>
      </c>
      <c r="Z137" s="3">
        <f t="shared" si="17"/>
        <v>1277.39717</v>
      </c>
    </row>
    <row r="138" customHeight="1" spans="1:26">
      <c r="A138" s="3">
        <v>377</v>
      </c>
      <c r="B138" s="14">
        <v>2.3842</v>
      </c>
      <c r="C138" s="14">
        <v>2.4516</v>
      </c>
      <c r="D138" s="14">
        <v>18.75</v>
      </c>
      <c r="E138" s="14">
        <v>0.1674</v>
      </c>
      <c r="F138" s="14">
        <v>1.1916</v>
      </c>
      <c r="G138" s="14">
        <v>0.7872</v>
      </c>
      <c r="H138" s="14">
        <v>0.0847</v>
      </c>
      <c r="I138" s="3">
        <v>2.38419976337228</v>
      </c>
      <c r="J138" s="14">
        <v>0.2377</v>
      </c>
      <c r="K138" s="3">
        <v>112</v>
      </c>
      <c r="L138" s="3">
        <v>1</v>
      </c>
      <c r="M138" s="3">
        <v>17</v>
      </c>
      <c r="N138" s="3">
        <v>5</v>
      </c>
      <c r="O138" s="3">
        <f t="shared" si="12"/>
        <v>112</v>
      </c>
      <c r="P138">
        <f>RANK(B138,B:B,0)</f>
        <v>137</v>
      </c>
      <c r="Q138" s="3">
        <f>RANK(C138,C:C,0)</f>
        <v>91</v>
      </c>
      <c r="R138" s="3">
        <f>RANK(K138,K:K,0)</f>
        <v>59</v>
      </c>
      <c r="S138" s="3">
        <f t="shared" si="13"/>
        <v>102.6</v>
      </c>
      <c r="V138" s="3">
        <f>VLOOKUP(L138,$AA$2:$AC$26,3)</f>
        <v>0.001414</v>
      </c>
      <c r="W138" s="3">
        <f t="shared" si="14"/>
        <v>1.75256</v>
      </c>
      <c r="X138" s="3">
        <f t="shared" si="15"/>
        <v>247.811984</v>
      </c>
      <c r="Y138" s="3">
        <f t="shared" si="16"/>
        <v>198.2495872</v>
      </c>
      <c r="Z138" s="3">
        <f t="shared" si="17"/>
        <v>309.76498</v>
      </c>
    </row>
    <row r="139" customHeight="1" spans="1:26">
      <c r="A139" s="3">
        <v>271</v>
      </c>
      <c r="B139" s="14">
        <v>2.2461</v>
      </c>
      <c r="C139" s="14">
        <v>25.2454</v>
      </c>
      <c r="D139" s="14">
        <v>107.84</v>
      </c>
      <c r="E139" s="14">
        <v>0.5706</v>
      </c>
      <c r="F139" s="14">
        <v>1.1481</v>
      </c>
      <c r="G139" s="14">
        <v>0.293</v>
      </c>
      <c r="H139" s="14">
        <v>0.0608</v>
      </c>
      <c r="I139" s="3">
        <v>2.24606189443653</v>
      </c>
      <c r="J139" s="14">
        <v>3.6278</v>
      </c>
      <c r="K139" s="3">
        <v>189</v>
      </c>
      <c r="L139" s="3">
        <v>7</v>
      </c>
      <c r="M139" s="3">
        <v>20</v>
      </c>
      <c r="N139" s="3">
        <v>4</v>
      </c>
      <c r="O139" s="3">
        <f t="shared" si="12"/>
        <v>176</v>
      </c>
      <c r="P139">
        <f>RANK(B139,B:B,0)</f>
        <v>138</v>
      </c>
      <c r="Q139" s="3">
        <f>RANK(C139,C:C,0)</f>
        <v>3</v>
      </c>
      <c r="R139" s="3">
        <f>RANK(K139,K:K,0)</f>
        <v>28</v>
      </c>
      <c r="S139" s="3">
        <f t="shared" si="13"/>
        <v>83.1</v>
      </c>
      <c r="V139" s="3">
        <f>VLOOKUP(L139,$AA$2:$AC$26,3)</f>
        <v>0.005831</v>
      </c>
      <c r="W139" s="3">
        <f t="shared" si="14"/>
        <v>2.51428</v>
      </c>
      <c r="X139" s="3">
        <f t="shared" si="15"/>
        <v>1466.076668</v>
      </c>
      <c r="Y139" s="3">
        <f t="shared" si="16"/>
        <v>1172.8613344</v>
      </c>
      <c r="Z139" s="3">
        <f t="shared" si="17"/>
        <v>1832.595835</v>
      </c>
    </row>
    <row r="140" customHeight="1" spans="1:26">
      <c r="A140" s="3">
        <v>317</v>
      </c>
      <c r="B140" s="14">
        <v>2.1699</v>
      </c>
      <c r="C140" s="14">
        <v>1.4826</v>
      </c>
      <c r="D140" s="14">
        <v>27.42</v>
      </c>
      <c r="E140" s="14">
        <v>0.2448</v>
      </c>
      <c r="F140" s="14">
        <v>1.1797</v>
      </c>
      <c r="G140" s="14">
        <v>0.6505</v>
      </c>
      <c r="H140" s="14">
        <v>0.0815</v>
      </c>
      <c r="I140" s="3">
        <v>2.16992614825702</v>
      </c>
      <c r="J140" s="14">
        <v>0.4198</v>
      </c>
      <c r="K140" s="3">
        <v>112</v>
      </c>
      <c r="L140" s="3">
        <v>5</v>
      </c>
      <c r="M140" s="3">
        <v>9</v>
      </c>
      <c r="N140" s="3">
        <v>5</v>
      </c>
      <c r="O140" s="3">
        <f t="shared" si="12"/>
        <v>131</v>
      </c>
      <c r="P140">
        <f>RANK(B140,B:B,0)</f>
        <v>139</v>
      </c>
      <c r="Q140" s="3">
        <f>RANK(C140,C:C,0)</f>
        <v>185</v>
      </c>
      <c r="R140" s="3">
        <f>RANK(K140,K:K,0)</f>
        <v>59</v>
      </c>
      <c r="S140" s="3">
        <f t="shared" si="13"/>
        <v>135.2</v>
      </c>
      <c r="V140" s="3">
        <f>VLOOKUP(L140,$AA$2:$AC$26,3)</f>
        <v>0.003606</v>
      </c>
      <c r="W140" s="3">
        <f t="shared" si="14"/>
        <v>0.7257</v>
      </c>
      <c r="X140" s="3">
        <f t="shared" si="15"/>
        <v>261.68742</v>
      </c>
      <c r="Y140" s="3">
        <f t="shared" si="16"/>
        <v>209.349936</v>
      </c>
      <c r="Z140" s="3">
        <f t="shared" si="17"/>
        <v>327.109275</v>
      </c>
    </row>
    <row r="141" customHeight="1" spans="1:26">
      <c r="A141" s="3">
        <v>293</v>
      </c>
      <c r="B141" s="14">
        <v>2.015</v>
      </c>
      <c r="C141" s="14">
        <v>1.4183</v>
      </c>
      <c r="D141" s="14">
        <v>21.6</v>
      </c>
      <c r="E141" s="14">
        <v>0.1929</v>
      </c>
      <c r="F141" s="14">
        <v>1.1803</v>
      </c>
      <c r="G141" s="14">
        <v>0.7875</v>
      </c>
      <c r="H141" s="14">
        <v>0.0781</v>
      </c>
      <c r="I141" s="3">
        <v>2.01502696136082</v>
      </c>
      <c r="J141" s="14">
        <v>0.2734</v>
      </c>
      <c r="K141" s="3">
        <v>112</v>
      </c>
      <c r="L141" s="3">
        <v>5</v>
      </c>
      <c r="M141" s="3">
        <v>6</v>
      </c>
      <c r="N141" s="3">
        <v>5</v>
      </c>
      <c r="O141" s="3">
        <f t="shared" si="12"/>
        <v>111</v>
      </c>
      <c r="P141">
        <f>RANK(B141,B:B,0)</f>
        <v>140</v>
      </c>
      <c r="Q141" s="3">
        <f>RANK(C141,C:C,0)</f>
        <v>201</v>
      </c>
      <c r="R141" s="3">
        <f>RANK(K141,K:K,0)</f>
        <v>59</v>
      </c>
      <c r="S141" s="3">
        <f t="shared" si="13"/>
        <v>136.3</v>
      </c>
      <c r="V141" s="3">
        <f>VLOOKUP(L141,$AA$2:$AC$26,3)</f>
        <v>0.003606</v>
      </c>
      <c r="W141" s="3">
        <f t="shared" si="14"/>
        <v>0.50592</v>
      </c>
      <c r="X141" s="3">
        <f t="shared" si="15"/>
        <v>182.434752</v>
      </c>
      <c r="Y141" s="3">
        <f t="shared" si="16"/>
        <v>145.9478016</v>
      </c>
      <c r="Z141" s="3">
        <f t="shared" si="17"/>
        <v>228.04344</v>
      </c>
    </row>
    <row r="142" customHeight="1" spans="1:26">
      <c r="A142" s="3">
        <v>316</v>
      </c>
      <c r="B142" s="14">
        <v>2.0084</v>
      </c>
      <c r="C142" s="14">
        <v>1.8134</v>
      </c>
      <c r="D142" s="14">
        <v>20.48</v>
      </c>
      <c r="E142" s="14">
        <v>0.1829</v>
      </c>
      <c r="F142" s="14">
        <v>1.1696</v>
      </c>
      <c r="G142" s="14">
        <v>0.763</v>
      </c>
      <c r="H142" s="14">
        <v>0.0772</v>
      </c>
      <c r="I142" s="3">
        <v>2.00841198536123</v>
      </c>
      <c r="J142" s="14">
        <v>0.2677</v>
      </c>
      <c r="K142" s="3">
        <v>112</v>
      </c>
      <c r="L142" s="3">
        <v>4</v>
      </c>
      <c r="M142" s="3">
        <v>9</v>
      </c>
      <c r="N142" s="3">
        <v>5</v>
      </c>
      <c r="O142" s="3">
        <f t="shared" si="12"/>
        <v>114</v>
      </c>
      <c r="P142">
        <f>RANK(B142,B:B,0)</f>
        <v>141</v>
      </c>
      <c r="Q142" s="3">
        <f>RANK(C142,C:C,0)</f>
        <v>133</v>
      </c>
      <c r="R142" s="3">
        <f>RANK(K142,K:K,0)</f>
        <v>59</v>
      </c>
      <c r="S142" s="3">
        <f t="shared" si="13"/>
        <v>116.8</v>
      </c>
      <c r="V142" s="3">
        <f>VLOOKUP(L142,$AA$2:$AC$26,3)</f>
        <v>0.002828</v>
      </c>
      <c r="W142" s="3">
        <f t="shared" si="14"/>
        <v>0.7257</v>
      </c>
      <c r="X142" s="3">
        <f t="shared" si="15"/>
        <v>205.22796</v>
      </c>
      <c r="Y142" s="3">
        <f t="shared" si="16"/>
        <v>164.182368</v>
      </c>
      <c r="Z142" s="3">
        <f t="shared" si="17"/>
        <v>256.53495</v>
      </c>
    </row>
    <row r="143" customHeight="1" spans="1:26">
      <c r="A143" s="3">
        <v>301</v>
      </c>
      <c r="B143" s="14">
        <v>1.9816</v>
      </c>
      <c r="C143" s="14">
        <v>1.3675</v>
      </c>
      <c r="D143" s="14">
        <v>22.74</v>
      </c>
      <c r="E143" s="14">
        <v>0.203</v>
      </c>
      <c r="F143" s="14">
        <v>1.1738</v>
      </c>
      <c r="G143" s="14">
        <v>0.7326</v>
      </c>
      <c r="H143" s="14">
        <v>0.0769</v>
      </c>
      <c r="I143" s="3">
        <v>1.98155540091331</v>
      </c>
      <c r="J143" s="14">
        <v>0.3094</v>
      </c>
      <c r="K143" s="3">
        <v>112</v>
      </c>
      <c r="L143" s="3">
        <v>5</v>
      </c>
      <c r="M143" s="3">
        <v>7</v>
      </c>
      <c r="N143" s="3">
        <v>5</v>
      </c>
      <c r="O143" s="3">
        <f t="shared" si="12"/>
        <v>119</v>
      </c>
      <c r="P143">
        <f>RANK(B143,B:B,0)</f>
        <v>142</v>
      </c>
      <c r="Q143" s="3">
        <f>RANK(C143,C:C,0)</f>
        <v>216</v>
      </c>
      <c r="R143" s="3">
        <f>RANK(K143,K:K,0)</f>
        <v>59</v>
      </c>
      <c r="S143" s="3">
        <f t="shared" si="13"/>
        <v>143</v>
      </c>
      <c r="V143" s="3">
        <f>VLOOKUP(L143,$AA$2:$AC$26,3)</f>
        <v>0.003606</v>
      </c>
      <c r="W143" s="3">
        <f t="shared" si="14"/>
        <v>0.57059</v>
      </c>
      <c r="X143" s="3">
        <f t="shared" si="15"/>
        <v>205.754754</v>
      </c>
      <c r="Y143" s="3">
        <f t="shared" si="16"/>
        <v>164.6038032</v>
      </c>
      <c r="Z143" s="3">
        <f t="shared" si="17"/>
        <v>257.1934425</v>
      </c>
    </row>
    <row r="144" customHeight="1" spans="1:26">
      <c r="A144" s="3">
        <v>543</v>
      </c>
      <c r="B144" s="14">
        <v>1.9801</v>
      </c>
      <c r="C144" s="14">
        <v>36.8826</v>
      </c>
      <c r="D144" s="14">
        <v>55.95</v>
      </c>
      <c r="E144" s="14">
        <v>0.9483</v>
      </c>
      <c r="F144" s="14">
        <v>1.252</v>
      </c>
      <c r="G144" s="14">
        <v>0.3163</v>
      </c>
      <c r="H144" s="14">
        <v>0.1004</v>
      </c>
      <c r="I144" s="3">
        <v>1.98008302194691</v>
      </c>
      <c r="J144" s="14">
        <v>1.7464</v>
      </c>
      <c r="K144" s="3">
        <v>59</v>
      </c>
      <c r="L144" s="3">
        <v>7</v>
      </c>
      <c r="M144" s="3">
        <v>20</v>
      </c>
      <c r="N144" s="3">
        <v>6</v>
      </c>
      <c r="O144" s="3">
        <f t="shared" si="12"/>
        <v>171</v>
      </c>
      <c r="P144">
        <f>RANK(B144,B:B,0)</f>
        <v>143</v>
      </c>
      <c r="Q144" s="3">
        <f>RANK(C144,C:C,0)</f>
        <v>1</v>
      </c>
      <c r="R144" s="3">
        <f>RANK(K144,K:K,0)</f>
        <v>144</v>
      </c>
      <c r="S144" s="3">
        <f t="shared" si="13"/>
        <v>106.2</v>
      </c>
      <c r="V144" s="3">
        <f>VLOOKUP(L144,$AA$2:$AC$26,3)</f>
        <v>0.005831</v>
      </c>
      <c r="W144" s="3">
        <f t="shared" si="14"/>
        <v>2.51428</v>
      </c>
      <c r="X144" s="3">
        <f t="shared" si="15"/>
        <v>1466.076668</v>
      </c>
      <c r="Y144" s="3">
        <f t="shared" si="16"/>
        <v>1172.8613344</v>
      </c>
      <c r="Z144" s="3">
        <f t="shared" si="17"/>
        <v>1832.595835</v>
      </c>
    </row>
    <row r="145" customHeight="1" spans="1:26">
      <c r="A145" s="3">
        <v>362</v>
      </c>
      <c r="B145" s="14">
        <v>1.9232</v>
      </c>
      <c r="C145" s="14">
        <v>1.5335</v>
      </c>
      <c r="D145" s="14">
        <v>17.48</v>
      </c>
      <c r="E145" s="14">
        <v>0.1561</v>
      </c>
      <c r="F145" s="14">
        <v>1.161</v>
      </c>
      <c r="G145" s="14">
        <v>0.6634</v>
      </c>
      <c r="H145" s="14">
        <v>0.0739</v>
      </c>
      <c r="I145" s="3">
        <v>1.9231818909593</v>
      </c>
      <c r="J145" s="14">
        <v>0.2629</v>
      </c>
      <c r="K145" s="3">
        <v>112</v>
      </c>
      <c r="L145" s="3">
        <v>2</v>
      </c>
      <c r="M145" s="3">
        <v>15</v>
      </c>
      <c r="N145" s="3">
        <v>5</v>
      </c>
      <c r="O145" s="3">
        <f t="shared" si="12"/>
        <v>130</v>
      </c>
      <c r="P145">
        <f>RANK(B145,B:B,0)</f>
        <v>144</v>
      </c>
      <c r="Q145" s="3">
        <f>RANK(C145,C:C,0)</f>
        <v>172</v>
      </c>
      <c r="R145" s="3">
        <f>RANK(K145,K:K,0)</f>
        <v>59</v>
      </c>
      <c r="S145" s="3">
        <f t="shared" si="13"/>
        <v>132.6</v>
      </c>
      <c r="V145" s="3">
        <f>VLOOKUP(L145,$AA$2:$AC$26,3)</f>
        <v>0.001732</v>
      </c>
      <c r="W145" s="3">
        <f t="shared" si="14"/>
        <v>1.37798</v>
      </c>
      <c r="X145" s="3">
        <f t="shared" si="15"/>
        <v>238.666136</v>
      </c>
      <c r="Y145" s="3">
        <f t="shared" si="16"/>
        <v>190.9329088</v>
      </c>
      <c r="Z145" s="3">
        <f t="shared" si="17"/>
        <v>298.33267</v>
      </c>
    </row>
    <row r="146" customHeight="1" spans="1:26">
      <c r="A146" s="3">
        <v>487</v>
      </c>
      <c r="B146" s="14">
        <v>1.9222</v>
      </c>
      <c r="C146" s="14">
        <v>3.3933</v>
      </c>
      <c r="D146" s="14">
        <v>36.04</v>
      </c>
      <c r="E146" s="14">
        <v>0.6108</v>
      </c>
      <c r="F146" s="14">
        <v>1.2269</v>
      </c>
      <c r="G146" s="14">
        <v>0.541</v>
      </c>
      <c r="H146" s="14">
        <v>0.1017</v>
      </c>
      <c r="I146" s="3">
        <v>1.92223394670156</v>
      </c>
      <c r="J146" s="14">
        <v>0.6627</v>
      </c>
      <c r="K146" s="3">
        <v>59</v>
      </c>
      <c r="L146" s="3">
        <v>7</v>
      </c>
      <c r="M146" s="3">
        <v>13</v>
      </c>
      <c r="N146" s="3">
        <v>6</v>
      </c>
      <c r="O146" s="3">
        <f t="shared" si="12"/>
        <v>143</v>
      </c>
      <c r="P146">
        <f>RANK(B146,B:B,0)</f>
        <v>145</v>
      </c>
      <c r="Q146" s="3">
        <f>RANK(C146,C:C,0)</f>
        <v>50</v>
      </c>
      <c r="R146" s="3">
        <f>RANK(K146,K:K,0)</f>
        <v>144</v>
      </c>
      <c r="S146" s="3">
        <f t="shared" si="13"/>
        <v>115.9</v>
      </c>
      <c r="V146" s="3">
        <f>VLOOKUP(L146,$AA$2:$AC$26,3)</f>
        <v>0.005831</v>
      </c>
      <c r="W146" s="3">
        <f t="shared" si="14"/>
        <v>1.09051</v>
      </c>
      <c r="X146" s="3">
        <f t="shared" si="15"/>
        <v>635.876381</v>
      </c>
      <c r="Y146" s="3">
        <f t="shared" si="16"/>
        <v>508.7011048</v>
      </c>
      <c r="Z146" s="3">
        <f t="shared" si="17"/>
        <v>794.84547625</v>
      </c>
    </row>
    <row r="147" customHeight="1" spans="1:26">
      <c r="A147" s="3">
        <v>308</v>
      </c>
      <c r="B147" s="14">
        <v>1.8923</v>
      </c>
      <c r="C147" s="14">
        <v>1.8098</v>
      </c>
      <c r="D147" s="14">
        <v>18.39</v>
      </c>
      <c r="E147" s="14">
        <v>0.1642</v>
      </c>
      <c r="F147" s="14">
        <v>1.1641</v>
      </c>
      <c r="G147" s="14">
        <v>0.7494</v>
      </c>
      <c r="H147" s="14">
        <v>0.0739</v>
      </c>
      <c r="I147" s="3">
        <v>1.8923323006242</v>
      </c>
      <c r="J147" s="14">
        <v>0.2448</v>
      </c>
      <c r="K147" s="3">
        <v>112</v>
      </c>
      <c r="L147" s="3">
        <v>4</v>
      </c>
      <c r="M147" s="3">
        <v>8</v>
      </c>
      <c r="N147" s="3">
        <v>5</v>
      </c>
      <c r="O147" s="3">
        <f t="shared" si="12"/>
        <v>115</v>
      </c>
      <c r="P147">
        <f>RANK(B147,B:B,0)</f>
        <v>146</v>
      </c>
      <c r="Q147" s="3">
        <f>RANK(C147,C:C,0)</f>
        <v>134</v>
      </c>
      <c r="R147" s="3">
        <f>RANK(K147,K:K,0)</f>
        <v>59</v>
      </c>
      <c r="S147" s="3">
        <f t="shared" si="13"/>
        <v>118.8</v>
      </c>
      <c r="V147" s="3">
        <f>VLOOKUP(L147,$AA$2:$AC$26,3)</f>
        <v>0.002828</v>
      </c>
      <c r="W147" s="3">
        <f t="shared" si="14"/>
        <v>0.64352</v>
      </c>
      <c r="X147" s="3">
        <f t="shared" si="15"/>
        <v>181.987456</v>
      </c>
      <c r="Y147" s="3">
        <f t="shared" si="16"/>
        <v>145.5899648</v>
      </c>
      <c r="Z147" s="3">
        <f t="shared" si="17"/>
        <v>227.48432</v>
      </c>
    </row>
    <row r="148" customHeight="1" spans="1:26">
      <c r="A148" s="3">
        <v>504</v>
      </c>
      <c r="B148" s="14">
        <v>1.8861</v>
      </c>
      <c r="C148" s="14">
        <v>10.6212</v>
      </c>
      <c r="D148" s="14">
        <v>7.72</v>
      </c>
      <c r="E148" s="14">
        <v>0.1308</v>
      </c>
      <c r="F148" s="14">
        <v>1.226</v>
      </c>
      <c r="G148" s="14">
        <v>0.6226</v>
      </c>
      <c r="H148" s="14">
        <v>0.1001</v>
      </c>
      <c r="I148" s="3">
        <v>1.88611378346695</v>
      </c>
      <c r="J148" s="14">
        <v>0.1238</v>
      </c>
      <c r="K148" s="3">
        <v>59</v>
      </c>
      <c r="L148" s="3">
        <v>0</v>
      </c>
      <c r="M148" s="3">
        <v>16</v>
      </c>
      <c r="N148" s="3">
        <v>6</v>
      </c>
      <c r="O148" s="3">
        <f t="shared" si="12"/>
        <v>134</v>
      </c>
      <c r="P148">
        <f>RANK(B148,B:B,0)</f>
        <v>147</v>
      </c>
      <c r="Q148" s="3">
        <f>RANK(C148,C:C,0)</f>
        <v>8</v>
      </c>
      <c r="R148" s="3">
        <f>RANK(K148,K:K,0)</f>
        <v>144</v>
      </c>
      <c r="S148" s="3">
        <f t="shared" si="13"/>
        <v>102.1</v>
      </c>
      <c r="V148" s="3">
        <f>VLOOKUP(L148,$AA$2:$AC$26,3)</f>
        <v>0.001</v>
      </c>
      <c r="W148" s="3">
        <f t="shared" si="14"/>
        <v>1.55394</v>
      </c>
      <c r="X148" s="3">
        <f t="shared" si="15"/>
        <v>155.394</v>
      </c>
      <c r="Y148" s="3">
        <f t="shared" si="16"/>
        <v>124.3152</v>
      </c>
      <c r="Z148" s="3">
        <f t="shared" si="17"/>
        <v>194.2425</v>
      </c>
    </row>
    <row r="149" customHeight="1" spans="1:26">
      <c r="A149" s="3">
        <v>206</v>
      </c>
      <c r="B149" s="14">
        <v>1.8393</v>
      </c>
      <c r="C149" s="14">
        <v>1.3039</v>
      </c>
      <c r="D149" s="14">
        <v>46.97</v>
      </c>
      <c r="E149" s="14">
        <v>0.2485</v>
      </c>
      <c r="F149" s="14">
        <v>1.1167</v>
      </c>
      <c r="G149" s="14">
        <v>0.4459</v>
      </c>
      <c r="H149" s="14">
        <v>0.0549</v>
      </c>
      <c r="I149" s="3">
        <v>1.83932897106645</v>
      </c>
      <c r="J149" s="14">
        <v>1.0487</v>
      </c>
      <c r="K149" s="3">
        <v>189</v>
      </c>
      <c r="L149" s="3">
        <v>6</v>
      </c>
      <c r="M149" s="3">
        <v>12</v>
      </c>
      <c r="N149" s="3">
        <v>4</v>
      </c>
      <c r="O149" s="3">
        <f t="shared" si="12"/>
        <v>154</v>
      </c>
      <c r="P149">
        <f>RANK(B149,B:B,0)</f>
        <v>148</v>
      </c>
      <c r="Q149" s="3">
        <f>RANK(C149,C:C,0)</f>
        <v>244</v>
      </c>
      <c r="R149" s="3">
        <f>RANK(K149,K:K,0)</f>
        <v>28</v>
      </c>
      <c r="S149" s="3">
        <f t="shared" si="13"/>
        <v>154</v>
      </c>
      <c r="V149" s="3">
        <f>VLOOKUP(L149,$AA$2:$AC$26,3)</f>
        <v>0.004583</v>
      </c>
      <c r="W149" s="3">
        <f t="shared" si="14"/>
        <v>1</v>
      </c>
      <c r="X149" s="3">
        <f t="shared" si="15"/>
        <v>458.3</v>
      </c>
      <c r="Y149" s="3">
        <f t="shared" si="16"/>
        <v>366.64</v>
      </c>
      <c r="Z149" s="3">
        <f t="shared" si="17"/>
        <v>572.875</v>
      </c>
    </row>
    <row r="150" customHeight="1" spans="1:26">
      <c r="A150" s="3">
        <v>263</v>
      </c>
      <c r="B150" s="14">
        <v>1.8181</v>
      </c>
      <c r="C150" s="14">
        <v>15.0284</v>
      </c>
      <c r="D150" s="14">
        <v>87.87</v>
      </c>
      <c r="E150" s="14">
        <v>0.4649</v>
      </c>
      <c r="F150" s="14">
        <v>1.1235</v>
      </c>
      <c r="G150" s="14">
        <v>0.2549</v>
      </c>
      <c r="H150" s="14">
        <v>0.0528</v>
      </c>
      <c r="I150" s="3">
        <v>1.81813533213148</v>
      </c>
      <c r="J150" s="14">
        <v>3.4034</v>
      </c>
      <c r="K150" s="3">
        <v>189</v>
      </c>
      <c r="L150" s="3">
        <v>7</v>
      </c>
      <c r="M150" s="3">
        <v>19</v>
      </c>
      <c r="N150" s="3">
        <v>4</v>
      </c>
      <c r="O150" s="3">
        <f t="shared" si="12"/>
        <v>179</v>
      </c>
      <c r="P150">
        <f>RANK(B150,B:B,0)</f>
        <v>149</v>
      </c>
      <c r="Q150" s="3">
        <f>RANK(C150,C:C,0)</f>
        <v>5</v>
      </c>
      <c r="R150" s="3">
        <f>RANK(K150,K:K,0)</f>
        <v>28</v>
      </c>
      <c r="S150" s="3">
        <f t="shared" si="13"/>
        <v>87.6</v>
      </c>
      <c r="V150" s="3">
        <f>VLOOKUP(L150,$AA$2:$AC$26,3)</f>
        <v>0.005831</v>
      </c>
      <c r="W150" s="3">
        <f t="shared" si="14"/>
        <v>2.22929</v>
      </c>
      <c r="X150" s="3">
        <f t="shared" si="15"/>
        <v>1299.898999</v>
      </c>
      <c r="Y150" s="3">
        <f t="shared" si="16"/>
        <v>1039.9191992</v>
      </c>
      <c r="Z150" s="3">
        <f t="shared" si="17"/>
        <v>1624.87374875</v>
      </c>
    </row>
    <row r="151" customHeight="1" spans="1:26">
      <c r="A151" s="3">
        <v>135</v>
      </c>
      <c r="B151" s="14">
        <v>1.7946</v>
      </c>
      <c r="C151" s="14">
        <v>11.9483</v>
      </c>
      <c r="D151" s="14">
        <v>111.9</v>
      </c>
      <c r="E151" s="14">
        <v>0.3872</v>
      </c>
      <c r="F151" s="14">
        <v>1.1002</v>
      </c>
      <c r="G151" s="14">
        <v>0.1959</v>
      </c>
      <c r="H151" s="14">
        <v>0.0416</v>
      </c>
      <c r="I151" s="3">
        <v>1.79459934507595</v>
      </c>
      <c r="J151" s="14">
        <v>5.5815</v>
      </c>
      <c r="K151" s="3">
        <v>289</v>
      </c>
      <c r="L151" s="3">
        <v>7</v>
      </c>
      <c r="M151" s="3">
        <v>20</v>
      </c>
      <c r="N151" s="3">
        <v>3</v>
      </c>
      <c r="O151" s="3">
        <f t="shared" si="12"/>
        <v>185</v>
      </c>
      <c r="P151">
        <f>RANK(B151,B:B,0)</f>
        <v>150</v>
      </c>
      <c r="Q151" s="3">
        <f>RANK(C151,C:C,0)</f>
        <v>7</v>
      </c>
      <c r="R151" s="3">
        <f>RANK(K151,K:K,0)</f>
        <v>1</v>
      </c>
      <c r="S151" s="3">
        <f t="shared" si="13"/>
        <v>84.3</v>
      </c>
      <c r="V151" s="3">
        <f>VLOOKUP(L151,$AA$2:$AC$26,3)</f>
        <v>0.005831</v>
      </c>
      <c r="W151" s="3">
        <f t="shared" si="14"/>
        <v>2.51428</v>
      </c>
      <c r="X151" s="3">
        <f t="shared" si="15"/>
        <v>1466.076668</v>
      </c>
      <c r="Y151" s="3">
        <f t="shared" si="16"/>
        <v>1172.8613344</v>
      </c>
      <c r="Z151" s="3">
        <f t="shared" si="17"/>
        <v>1832.595835</v>
      </c>
    </row>
    <row r="152" customHeight="1" spans="1:26">
      <c r="A152" s="3">
        <v>190</v>
      </c>
      <c r="B152" s="14">
        <v>1.7155</v>
      </c>
      <c r="C152" s="14">
        <v>2.3845</v>
      </c>
      <c r="D152" s="14">
        <v>39.85</v>
      </c>
      <c r="E152" s="14">
        <v>0.2108</v>
      </c>
      <c r="F152" s="14">
        <v>1.1104</v>
      </c>
      <c r="G152" s="14">
        <v>0.4422</v>
      </c>
      <c r="H152" s="14">
        <v>0.0519</v>
      </c>
      <c r="I152" s="3">
        <v>1.71551666208728</v>
      </c>
      <c r="J152" s="14">
        <v>0.898</v>
      </c>
      <c r="K152" s="3">
        <v>189</v>
      </c>
      <c r="L152" s="3">
        <v>6</v>
      </c>
      <c r="M152" s="3">
        <v>10</v>
      </c>
      <c r="N152" s="3">
        <v>4</v>
      </c>
      <c r="O152" s="3">
        <f t="shared" si="12"/>
        <v>155</v>
      </c>
      <c r="P152">
        <f>RANK(B152,B:B,0)</f>
        <v>151</v>
      </c>
      <c r="Q152" s="3">
        <f>RANK(C152,C:C,0)</f>
        <v>93</v>
      </c>
      <c r="R152" s="3">
        <f>RANK(K152,K:K,0)</f>
        <v>28</v>
      </c>
      <c r="S152" s="3">
        <f t="shared" si="13"/>
        <v>109.8</v>
      </c>
      <c r="V152" s="3">
        <f>VLOOKUP(L152,$AA$2:$AC$26,3)</f>
        <v>0.004583</v>
      </c>
      <c r="W152" s="3">
        <f t="shared" si="14"/>
        <v>0.81777</v>
      </c>
      <c r="X152" s="3">
        <f t="shared" si="15"/>
        <v>374.783991</v>
      </c>
      <c r="Y152" s="3">
        <f t="shared" si="16"/>
        <v>299.8271928</v>
      </c>
      <c r="Z152" s="3">
        <f t="shared" si="17"/>
        <v>468.47998875</v>
      </c>
    </row>
    <row r="153" customHeight="1" spans="1:26">
      <c r="A153" s="3">
        <v>247</v>
      </c>
      <c r="B153" s="14">
        <v>1.6856</v>
      </c>
      <c r="C153" s="14">
        <v>2.5105</v>
      </c>
      <c r="D153" s="14">
        <v>73.21</v>
      </c>
      <c r="E153" s="14">
        <v>0.3874</v>
      </c>
      <c r="F153" s="14">
        <v>1.1109</v>
      </c>
      <c r="G153" s="14">
        <v>0.2764</v>
      </c>
      <c r="H153" s="14">
        <v>0.0499</v>
      </c>
      <c r="I153" s="3">
        <v>1.6856029289052</v>
      </c>
      <c r="J153" s="14">
        <v>2.6201</v>
      </c>
      <c r="K153" s="3">
        <v>189</v>
      </c>
      <c r="L153" s="3">
        <v>7</v>
      </c>
      <c r="M153" s="3">
        <v>17</v>
      </c>
      <c r="N153" s="3">
        <v>4</v>
      </c>
      <c r="O153" s="3">
        <f t="shared" si="12"/>
        <v>177</v>
      </c>
      <c r="P153">
        <f>RANK(B153,B:B,0)</f>
        <v>152</v>
      </c>
      <c r="Q153" s="3">
        <f>RANK(C153,C:C,0)</f>
        <v>85</v>
      </c>
      <c r="R153" s="3">
        <f>RANK(K153,K:K,0)</f>
        <v>28</v>
      </c>
      <c r="S153" s="3">
        <f t="shared" si="13"/>
        <v>112.1</v>
      </c>
      <c r="V153" s="3">
        <f>VLOOKUP(L153,$AA$2:$AC$26,3)</f>
        <v>0.005831</v>
      </c>
      <c r="W153" s="3">
        <f t="shared" si="14"/>
        <v>1.75256</v>
      </c>
      <c r="X153" s="3">
        <f t="shared" si="15"/>
        <v>1021.917736</v>
      </c>
      <c r="Y153" s="3">
        <f t="shared" si="16"/>
        <v>817.5341888</v>
      </c>
      <c r="Z153" s="3">
        <f t="shared" si="17"/>
        <v>1277.39717</v>
      </c>
    </row>
    <row r="154" customHeight="1" spans="1:26">
      <c r="A154" s="3">
        <v>325</v>
      </c>
      <c r="B154" s="14">
        <v>1.6786</v>
      </c>
      <c r="C154" s="14">
        <v>1.7054</v>
      </c>
      <c r="D154" s="14">
        <v>23.85</v>
      </c>
      <c r="E154" s="14">
        <v>0.2129</v>
      </c>
      <c r="F154" s="14">
        <v>1.1428</v>
      </c>
      <c r="G154" s="14">
        <v>0.5141</v>
      </c>
      <c r="H154" s="14">
        <v>0.0663</v>
      </c>
      <c r="I154" s="3">
        <v>1.67863594021054</v>
      </c>
      <c r="J154" s="14">
        <v>0.4623</v>
      </c>
      <c r="K154" s="3">
        <v>112</v>
      </c>
      <c r="L154" s="3">
        <v>5</v>
      </c>
      <c r="M154" s="3">
        <v>10</v>
      </c>
      <c r="N154" s="3">
        <v>5</v>
      </c>
      <c r="O154" s="3">
        <f t="shared" si="12"/>
        <v>146</v>
      </c>
      <c r="P154">
        <f>RANK(B154,B:B,0)</f>
        <v>153</v>
      </c>
      <c r="Q154" s="3">
        <f>RANK(C154,C:C,0)</f>
        <v>144</v>
      </c>
      <c r="R154" s="3">
        <f>RANK(K154,K:K,0)</f>
        <v>59</v>
      </c>
      <c r="S154" s="3">
        <f t="shared" si="13"/>
        <v>130.1</v>
      </c>
      <c r="V154" s="3">
        <f>VLOOKUP(L154,$AA$2:$AC$26,3)</f>
        <v>0.003606</v>
      </c>
      <c r="W154" s="3">
        <f t="shared" si="14"/>
        <v>0.81777</v>
      </c>
      <c r="X154" s="3">
        <f t="shared" si="15"/>
        <v>294.887862</v>
      </c>
      <c r="Y154" s="3">
        <f t="shared" si="16"/>
        <v>235.9102896</v>
      </c>
      <c r="Z154" s="3">
        <f t="shared" si="17"/>
        <v>368.6098275</v>
      </c>
    </row>
    <row r="155" customHeight="1" spans="1:26">
      <c r="A155" s="3">
        <v>471</v>
      </c>
      <c r="B155" s="14">
        <v>1.678</v>
      </c>
      <c r="C155" s="14">
        <v>3.3956</v>
      </c>
      <c r="D155" s="14">
        <v>29.52</v>
      </c>
      <c r="E155" s="14">
        <v>0.5003</v>
      </c>
      <c r="F155" s="14">
        <v>1.2007</v>
      </c>
      <c r="G155" s="14">
        <v>0.5079</v>
      </c>
      <c r="H155" s="14">
        <v>0.0911</v>
      </c>
      <c r="I155" s="3">
        <v>1.67797935269154</v>
      </c>
      <c r="J155" s="14">
        <v>0.5785</v>
      </c>
      <c r="K155" s="3">
        <v>59</v>
      </c>
      <c r="L155" s="3">
        <v>7</v>
      </c>
      <c r="M155" s="3">
        <v>11</v>
      </c>
      <c r="N155" s="3">
        <v>6</v>
      </c>
      <c r="O155" s="3">
        <f t="shared" si="12"/>
        <v>148</v>
      </c>
      <c r="P155">
        <f>RANK(B155,B:B,0)</f>
        <v>154</v>
      </c>
      <c r="Q155" s="3">
        <f>RANK(C155,C:C,0)</f>
        <v>49</v>
      </c>
      <c r="R155" s="3">
        <f>RANK(K155,K:K,0)</f>
        <v>144</v>
      </c>
      <c r="S155" s="3">
        <f t="shared" si="13"/>
        <v>119.3</v>
      </c>
      <c r="V155" s="3">
        <f>VLOOKUP(L155,$AA$2:$AC$26,3)</f>
        <v>0.005831</v>
      </c>
      <c r="W155" s="3">
        <f t="shared" si="14"/>
        <v>0.917</v>
      </c>
      <c r="X155" s="3">
        <f t="shared" si="15"/>
        <v>534.7027</v>
      </c>
      <c r="Y155" s="3">
        <f t="shared" si="16"/>
        <v>427.76216</v>
      </c>
      <c r="Z155" s="3">
        <f t="shared" si="17"/>
        <v>668.378375</v>
      </c>
    </row>
    <row r="156" customHeight="1" spans="1:26">
      <c r="A156" s="3">
        <v>97</v>
      </c>
      <c r="B156" s="14">
        <v>1.6759</v>
      </c>
      <c r="C156" s="14">
        <v>3.7484</v>
      </c>
      <c r="D156" s="14">
        <v>21.3</v>
      </c>
      <c r="E156" s="14">
        <v>0.0747</v>
      </c>
      <c r="F156" s="14">
        <v>1.0878</v>
      </c>
      <c r="G156" s="14">
        <v>0.4967</v>
      </c>
      <c r="H156" s="14">
        <v>0.0412</v>
      </c>
      <c r="I156" s="3">
        <v>1.67593268835564</v>
      </c>
      <c r="J156" s="14">
        <v>0.4274</v>
      </c>
      <c r="K156" s="3">
        <v>285</v>
      </c>
      <c r="L156" s="3">
        <v>1</v>
      </c>
      <c r="M156" s="3">
        <v>16</v>
      </c>
      <c r="N156" s="3">
        <v>3</v>
      </c>
      <c r="O156" s="3">
        <f t="shared" si="12"/>
        <v>152</v>
      </c>
      <c r="P156">
        <f>RANK(B156,B:B,0)</f>
        <v>155</v>
      </c>
      <c r="Q156" s="3">
        <f>RANK(C156,C:C,0)</f>
        <v>41</v>
      </c>
      <c r="R156" s="3">
        <f>RANK(K156,K:K,0)</f>
        <v>15</v>
      </c>
      <c r="S156" s="3">
        <f t="shared" si="13"/>
        <v>92.2</v>
      </c>
      <c r="V156" s="3">
        <f>VLOOKUP(L156,$AA$2:$AC$26,3)</f>
        <v>0.001414</v>
      </c>
      <c r="W156" s="3">
        <f t="shared" si="14"/>
        <v>1.55394</v>
      </c>
      <c r="X156" s="3">
        <f t="shared" si="15"/>
        <v>219.727116</v>
      </c>
      <c r="Y156" s="3">
        <f t="shared" si="16"/>
        <v>175.7816928</v>
      </c>
      <c r="Z156" s="3">
        <f t="shared" si="17"/>
        <v>274.658895</v>
      </c>
    </row>
    <row r="157" customHeight="1" spans="1:26">
      <c r="A157" s="3">
        <v>215</v>
      </c>
      <c r="B157" s="14">
        <v>1.67</v>
      </c>
      <c r="C157" s="14">
        <v>1.3658</v>
      </c>
      <c r="D157" s="14">
        <v>57.6</v>
      </c>
      <c r="E157" s="14">
        <v>0.3048</v>
      </c>
      <c r="F157" s="14">
        <v>1.1064</v>
      </c>
      <c r="G157" s="14">
        <v>0.4365</v>
      </c>
      <c r="H157" s="14">
        <v>0.0503</v>
      </c>
      <c r="I157" s="3">
        <v>1.66995668696789</v>
      </c>
      <c r="J157" s="14">
        <v>1.3106</v>
      </c>
      <c r="K157" s="3">
        <v>189</v>
      </c>
      <c r="L157" s="3">
        <v>7</v>
      </c>
      <c r="M157" s="3">
        <v>13</v>
      </c>
      <c r="N157" s="3">
        <v>4</v>
      </c>
      <c r="O157" s="3">
        <f t="shared" si="12"/>
        <v>157</v>
      </c>
      <c r="P157">
        <f>RANK(B157,B:B,0)</f>
        <v>156</v>
      </c>
      <c r="Q157" s="3">
        <f>RANK(C157,C:C,0)</f>
        <v>219</v>
      </c>
      <c r="R157" s="3">
        <f>RANK(K157,K:K,0)</f>
        <v>28</v>
      </c>
      <c r="S157" s="3">
        <f t="shared" si="13"/>
        <v>149.5</v>
      </c>
      <c r="V157" s="3">
        <f>VLOOKUP(L157,$AA$2:$AC$26,3)</f>
        <v>0.005831</v>
      </c>
      <c r="W157" s="3">
        <f t="shared" si="14"/>
        <v>1.09051</v>
      </c>
      <c r="X157" s="3">
        <f t="shared" si="15"/>
        <v>635.876381</v>
      </c>
      <c r="Y157" s="3">
        <f t="shared" si="16"/>
        <v>508.7011048</v>
      </c>
      <c r="Z157" s="3">
        <f t="shared" si="17"/>
        <v>794.84547625</v>
      </c>
    </row>
    <row r="158" customHeight="1" spans="1:26">
      <c r="A158" s="3">
        <v>535</v>
      </c>
      <c r="B158" s="14">
        <v>1.6109</v>
      </c>
      <c r="C158" s="14">
        <v>35.7318</v>
      </c>
      <c r="D158" s="14">
        <v>43.85</v>
      </c>
      <c r="E158" s="14">
        <v>0.7432</v>
      </c>
      <c r="F158" s="14">
        <v>1.2029</v>
      </c>
      <c r="G158" s="14">
        <v>0.2743</v>
      </c>
      <c r="H158" s="14">
        <v>0.0847</v>
      </c>
      <c r="I158" s="3">
        <v>1.61085727109083</v>
      </c>
      <c r="J158" s="14">
        <v>1.5799</v>
      </c>
      <c r="K158" s="3">
        <v>59</v>
      </c>
      <c r="L158" s="3">
        <v>7</v>
      </c>
      <c r="M158" s="3">
        <v>19</v>
      </c>
      <c r="N158" s="3">
        <v>6</v>
      </c>
      <c r="O158" s="3">
        <f t="shared" si="12"/>
        <v>178</v>
      </c>
      <c r="P158">
        <f>RANK(B158,B:B,0)</f>
        <v>157</v>
      </c>
      <c r="Q158" s="3">
        <f>RANK(C158,C:C,0)</f>
        <v>2</v>
      </c>
      <c r="R158" s="3">
        <f>RANK(K158,K:K,0)</f>
        <v>144</v>
      </c>
      <c r="S158" s="3">
        <f t="shared" si="13"/>
        <v>112.1</v>
      </c>
      <c r="V158" s="3">
        <f>VLOOKUP(L158,$AA$2:$AC$26,3)</f>
        <v>0.005831</v>
      </c>
      <c r="W158" s="3">
        <f t="shared" si="14"/>
        <v>2.22929</v>
      </c>
      <c r="X158" s="3">
        <f t="shared" si="15"/>
        <v>1299.898999</v>
      </c>
      <c r="Y158" s="3">
        <f t="shared" si="16"/>
        <v>1039.9191992</v>
      </c>
      <c r="Z158" s="3">
        <f t="shared" si="17"/>
        <v>1624.87374875</v>
      </c>
    </row>
    <row r="159" customHeight="1" spans="1:26">
      <c r="A159" s="3">
        <v>346</v>
      </c>
      <c r="B159" s="14">
        <v>1.5803</v>
      </c>
      <c r="C159" s="14">
        <v>1.3277</v>
      </c>
      <c r="D159" s="14">
        <v>12.95</v>
      </c>
      <c r="E159" s="14">
        <v>0.1156</v>
      </c>
      <c r="F159" s="14">
        <v>1.1322</v>
      </c>
      <c r="G159" s="14">
        <v>0.5172</v>
      </c>
      <c r="H159" s="14">
        <v>0.0619</v>
      </c>
      <c r="I159" s="3">
        <v>1.58031675355237</v>
      </c>
      <c r="J159" s="14">
        <v>0.2498</v>
      </c>
      <c r="K159" s="3">
        <v>112</v>
      </c>
      <c r="L159" s="3">
        <v>2</v>
      </c>
      <c r="M159" s="3">
        <v>13</v>
      </c>
      <c r="N159" s="3">
        <v>5</v>
      </c>
      <c r="O159" s="3">
        <f t="shared" si="12"/>
        <v>145</v>
      </c>
      <c r="P159">
        <f>RANK(B159,B:B,0)</f>
        <v>158</v>
      </c>
      <c r="Q159" s="3">
        <f>RANK(C159,C:C,0)</f>
        <v>233</v>
      </c>
      <c r="R159" s="3">
        <f>RANK(K159,K:K,0)</f>
        <v>59</v>
      </c>
      <c r="S159" s="3">
        <f t="shared" si="13"/>
        <v>158.1</v>
      </c>
      <c r="V159" s="3">
        <f>VLOOKUP(L159,$AA$2:$AC$26,3)</f>
        <v>0.001732</v>
      </c>
      <c r="W159" s="3">
        <f t="shared" si="14"/>
        <v>1.09051</v>
      </c>
      <c r="X159" s="3">
        <f t="shared" si="15"/>
        <v>188.876332</v>
      </c>
      <c r="Y159" s="3">
        <f t="shared" si="16"/>
        <v>151.1010656</v>
      </c>
      <c r="Z159" s="3">
        <f t="shared" si="17"/>
        <v>236.095415</v>
      </c>
    </row>
    <row r="160" customHeight="1" spans="1:26">
      <c r="A160" s="3">
        <v>449</v>
      </c>
      <c r="B160" s="14">
        <v>1.5636</v>
      </c>
      <c r="C160" s="14">
        <v>3.6517</v>
      </c>
      <c r="D160" s="14">
        <v>6.01</v>
      </c>
      <c r="E160" s="14">
        <v>0.1019</v>
      </c>
      <c r="F160" s="14">
        <v>1.1889</v>
      </c>
      <c r="G160" s="14">
        <v>0.6814</v>
      </c>
      <c r="H160" s="14">
        <v>0.0854</v>
      </c>
      <c r="I160" s="3">
        <v>1.56355841648169</v>
      </c>
      <c r="J160" s="14">
        <v>0.0881</v>
      </c>
      <c r="K160" s="3">
        <v>59</v>
      </c>
      <c r="L160" s="3">
        <v>1</v>
      </c>
      <c r="M160" s="3">
        <v>9</v>
      </c>
      <c r="N160" s="3">
        <v>6</v>
      </c>
      <c r="O160" s="3">
        <f t="shared" si="12"/>
        <v>128</v>
      </c>
      <c r="P160">
        <f>RANK(B160,B:B,0)</f>
        <v>159</v>
      </c>
      <c r="Q160" s="3">
        <f>RANK(C160,C:C,0)</f>
        <v>42</v>
      </c>
      <c r="R160" s="3">
        <f>RANK(K160,K:K,0)</f>
        <v>144</v>
      </c>
      <c r="S160" s="3">
        <f t="shared" si="13"/>
        <v>114.7</v>
      </c>
      <c r="V160" s="3">
        <f>VLOOKUP(L160,$AA$2:$AC$26,3)</f>
        <v>0.001414</v>
      </c>
      <c r="W160" s="3">
        <f t="shared" si="14"/>
        <v>0.7257</v>
      </c>
      <c r="X160" s="3">
        <f t="shared" si="15"/>
        <v>102.61398</v>
      </c>
      <c r="Y160" s="3">
        <f t="shared" si="16"/>
        <v>82.091184</v>
      </c>
      <c r="Z160" s="3">
        <f t="shared" si="17"/>
        <v>128.267475</v>
      </c>
    </row>
    <row r="161" customHeight="1" spans="1:26">
      <c r="A161" s="3">
        <v>496</v>
      </c>
      <c r="B161" s="14">
        <v>1.5521</v>
      </c>
      <c r="C161" s="14">
        <v>12.7059</v>
      </c>
      <c r="D161" s="14">
        <v>5.97</v>
      </c>
      <c r="E161" s="14">
        <v>0.1012</v>
      </c>
      <c r="F161" s="14">
        <v>1.1836</v>
      </c>
      <c r="G161" s="14">
        <v>0.6155</v>
      </c>
      <c r="H161" s="14">
        <v>0.0836</v>
      </c>
      <c r="I161" s="3">
        <v>1.55212633669234</v>
      </c>
      <c r="J161" s="14">
        <v>0.0969</v>
      </c>
      <c r="K161" s="3">
        <v>59</v>
      </c>
      <c r="L161" s="3">
        <v>0</v>
      </c>
      <c r="M161" s="3">
        <v>15</v>
      </c>
      <c r="N161" s="3">
        <v>6</v>
      </c>
      <c r="O161" s="3">
        <f t="shared" si="12"/>
        <v>138</v>
      </c>
      <c r="P161">
        <f>RANK(B161,B:B,0)</f>
        <v>160</v>
      </c>
      <c r="Q161" s="3">
        <f>RANK(C161,C:C,0)</f>
        <v>6</v>
      </c>
      <c r="R161" s="3">
        <f>RANK(K161,K:K,0)</f>
        <v>144</v>
      </c>
      <c r="S161" s="3">
        <f t="shared" si="13"/>
        <v>106.2</v>
      </c>
      <c r="V161" s="3">
        <f>VLOOKUP(L161,$AA$2:$AC$26,3)</f>
        <v>0.001</v>
      </c>
      <c r="W161" s="3">
        <f t="shared" si="14"/>
        <v>1.37798</v>
      </c>
      <c r="X161" s="3">
        <f t="shared" si="15"/>
        <v>137.798</v>
      </c>
      <c r="Y161" s="3">
        <f t="shared" si="16"/>
        <v>110.2384</v>
      </c>
      <c r="Z161" s="3">
        <f t="shared" si="17"/>
        <v>172.2475</v>
      </c>
    </row>
    <row r="162" customHeight="1" spans="1:26">
      <c r="A162" s="3">
        <v>390</v>
      </c>
      <c r="B162" s="14">
        <v>1.5399</v>
      </c>
      <c r="C162" s="14">
        <v>2.479</v>
      </c>
      <c r="D162" s="14">
        <v>42.78</v>
      </c>
      <c r="E162" s="14">
        <v>0.382</v>
      </c>
      <c r="F162" s="14">
        <v>1.1342</v>
      </c>
      <c r="G162" s="14">
        <v>0.2948</v>
      </c>
      <c r="H162" s="14">
        <v>0.0595</v>
      </c>
      <c r="I162" s="3">
        <v>1.53986925747703</v>
      </c>
      <c r="J162" s="14">
        <v>1.4416</v>
      </c>
      <c r="K162" s="3">
        <v>112</v>
      </c>
      <c r="L162" s="3">
        <v>6</v>
      </c>
      <c r="M162" s="3">
        <v>18</v>
      </c>
      <c r="N162" s="3">
        <v>5</v>
      </c>
      <c r="O162" s="3">
        <f t="shared" si="12"/>
        <v>175</v>
      </c>
      <c r="P162">
        <f>RANK(B162,B:B,0)</f>
        <v>161</v>
      </c>
      <c r="Q162" s="3">
        <f>RANK(C162,C:C,0)</f>
        <v>89</v>
      </c>
      <c r="R162" s="3">
        <f>RANK(K162,K:K,0)</f>
        <v>59</v>
      </c>
      <c r="S162" s="3">
        <f t="shared" si="13"/>
        <v>121.8</v>
      </c>
      <c r="V162" s="3">
        <f>VLOOKUP(L162,$AA$2:$AC$26,3)</f>
        <v>0.004583</v>
      </c>
      <c r="W162" s="3">
        <f t="shared" si="14"/>
        <v>1.9766</v>
      </c>
      <c r="X162" s="3">
        <f t="shared" si="15"/>
        <v>905.87578</v>
      </c>
      <c r="Y162" s="3">
        <f t="shared" si="16"/>
        <v>724.700624</v>
      </c>
      <c r="Z162" s="3">
        <f t="shared" si="17"/>
        <v>1132.344725</v>
      </c>
    </row>
    <row r="163" customHeight="1" spans="1:26">
      <c r="A163" s="3">
        <v>373</v>
      </c>
      <c r="B163" s="14">
        <v>1.5387</v>
      </c>
      <c r="C163" s="14">
        <v>3.7632</v>
      </c>
      <c r="D163" s="14">
        <v>30.29</v>
      </c>
      <c r="E163" s="14">
        <v>0.2704</v>
      </c>
      <c r="F163" s="14">
        <v>1.1302</v>
      </c>
      <c r="G163" s="14">
        <v>0.3329</v>
      </c>
      <c r="H163" s="14">
        <v>0.0597</v>
      </c>
      <c r="I163" s="3">
        <v>1.53869145213844</v>
      </c>
      <c r="J163" s="14">
        <v>0.9056</v>
      </c>
      <c r="K163" s="3">
        <v>112</v>
      </c>
      <c r="L163" s="3">
        <v>5</v>
      </c>
      <c r="M163" s="3">
        <v>16</v>
      </c>
      <c r="N163" s="3">
        <v>5</v>
      </c>
      <c r="O163" s="3">
        <f t="shared" si="12"/>
        <v>163</v>
      </c>
      <c r="P163">
        <f>RANK(B163,B:B,0)</f>
        <v>162</v>
      </c>
      <c r="Q163" s="3">
        <f>RANK(C163,C:C,0)</f>
        <v>40</v>
      </c>
      <c r="R163" s="3">
        <f>RANK(K163,K:K,0)</f>
        <v>59</v>
      </c>
      <c r="S163" s="3">
        <f t="shared" si="13"/>
        <v>105</v>
      </c>
      <c r="V163" s="3">
        <f>VLOOKUP(L163,$AA$2:$AC$26,3)</f>
        <v>0.003606</v>
      </c>
      <c r="W163" s="3">
        <f t="shared" si="14"/>
        <v>1.55394</v>
      </c>
      <c r="X163" s="3">
        <f t="shared" si="15"/>
        <v>560.350764</v>
      </c>
      <c r="Y163" s="3">
        <f t="shared" si="16"/>
        <v>448.2806112</v>
      </c>
      <c r="Z163" s="3">
        <f t="shared" si="17"/>
        <v>700.438455</v>
      </c>
    </row>
    <row r="164" customHeight="1" spans="1:26">
      <c r="A164" s="3">
        <v>127</v>
      </c>
      <c r="B164" s="14">
        <v>1.5278</v>
      </c>
      <c r="C164" s="14">
        <v>5.0336</v>
      </c>
      <c r="D164" s="14">
        <v>90.21</v>
      </c>
      <c r="E164" s="14">
        <v>0.3121</v>
      </c>
      <c r="F164" s="14">
        <v>1.0829</v>
      </c>
      <c r="G164" s="14">
        <v>0.1722</v>
      </c>
      <c r="H164" s="14">
        <v>0.0358</v>
      </c>
      <c r="I164" s="3">
        <v>1.52777282296083</v>
      </c>
      <c r="J164" s="14">
        <v>5.1257</v>
      </c>
      <c r="K164" s="3">
        <v>289</v>
      </c>
      <c r="L164" s="3">
        <v>7</v>
      </c>
      <c r="M164" s="3">
        <v>19</v>
      </c>
      <c r="N164" s="3">
        <v>3</v>
      </c>
      <c r="O164" s="3">
        <f t="shared" si="12"/>
        <v>190</v>
      </c>
      <c r="P164">
        <f>RANK(B164,B:B,0)</f>
        <v>163</v>
      </c>
      <c r="Q164" s="3">
        <f>RANK(C164,C:C,0)</f>
        <v>25</v>
      </c>
      <c r="R164" s="3">
        <f>RANK(K164,K:K,0)</f>
        <v>1</v>
      </c>
      <c r="S164" s="3">
        <f t="shared" si="13"/>
        <v>94.6</v>
      </c>
      <c r="V164" s="3">
        <f>VLOOKUP(L164,$AA$2:$AC$26,3)</f>
        <v>0.005831</v>
      </c>
      <c r="W164" s="3">
        <f t="shared" si="14"/>
        <v>2.22929</v>
      </c>
      <c r="X164" s="3">
        <f t="shared" si="15"/>
        <v>1299.898999</v>
      </c>
      <c r="Y164" s="3">
        <f t="shared" si="16"/>
        <v>1039.9191992</v>
      </c>
      <c r="Z164" s="3">
        <f t="shared" si="17"/>
        <v>1624.87374875</v>
      </c>
    </row>
    <row r="165" customHeight="1" spans="1:26">
      <c r="A165" s="3">
        <v>214</v>
      </c>
      <c r="B165" s="14">
        <v>1.4911</v>
      </c>
      <c r="C165" s="14">
        <v>1.3476</v>
      </c>
      <c r="D165" s="14">
        <v>39.75</v>
      </c>
      <c r="E165" s="14">
        <v>0.2103</v>
      </c>
      <c r="F165" s="14">
        <v>1.0934</v>
      </c>
      <c r="G165" s="14">
        <v>0.3274</v>
      </c>
      <c r="H165" s="14">
        <v>0.0445</v>
      </c>
      <c r="I165" s="3">
        <v>1.4911035110043</v>
      </c>
      <c r="J165" s="14">
        <v>1.208</v>
      </c>
      <c r="K165" s="3">
        <v>189</v>
      </c>
      <c r="L165" s="3">
        <v>6</v>
      </c>
      <c r="M165" s="3">
        <v>13</v>
      </c>
      <c r="N165" s="3">
        <v>4</v>
      </c>
      <c r="O165" s="3">
        <f t="shared" si="12"/>
        <v>166</v>
      </c>
      <c r="P165">
        <f>RANK(B165,B:B,0)</f>
        <v>164</v>
      </c>
      <c r="Q165" s="3">
        <f>RANK(C165,C:C,0)</f>
        <v>227</v>
      </c>
      <c r="R165" s="3">
        <f>RANK(K165,K:K,0)</f>
        <v>28</v>
      </c>
      <c r="S165" s="3">
        <f t="shared" si="13"/>
        <v>156.1</v>
      </c>
      <c r="V165" s="3">
        <f>VLOOKUP(L165,$AA$2:$AC$26,3)</f>
        <v>0.004583</v>
      </c>
      <c r="W165" s="3">
        <f t="shared" si="14"/>
        <v>1.09051</v>
      </c>
      <c r="X165" s="3">
        <f t="shared" si="15"/>
        <v>499.780733</v>
      </c>
      <c r="Y165" s="3">
        <f t="shared" si="16"/>
        <v>399.8245864</v>
      </c>
      <c r="Z165" s="3">
        <f t="shared" si="17"/>
        <v>624.72591625</v>
      </c>
    </row>
    <row r="166" customHeight="1" spans="1:26">
      <c r="A166" s="3">
        <v>455</v>
      </c>
      <c r="B166" s="14">
        <v>1.4809</v>
      </c>
      <c r="C166" s="14">
        <v>2.9188</v>
      </c>
      <c r="D166" s="14">
        <v>22.79</v>
      </c>
      <c r="E166" s="14">
        <v>0.3863</v>
      </c>
      <c r="F166" s="14">
        <v>1.1759</v>
      </c>
      <c r="G166" s="14">
        <v>0.5271</v>
      </c>
      <c r="H166" s="14">
        <v>0.0797</v>
      </c>
      <c r="I166" s="3">
        <v>1.48089153726689</v>
      </c>
      <c r="J166" s="14">
        <v>0.4308</v>
      </c>
      <c r="K166" s="3">
        <v>59</v>
      </c>
      <c r="L166" s="3">
        <v>7</v>
      </c>
      <c r="M166" s="3">
        <v>9</v>
      </c>
      <c r="N166" s="3">
        <v>6</v>
      </c>
      <c r="O166" s="3">
        <f t="shared" si="12"/>
        <v>144</v>
      </c>
      <c r="P166">
        <f>RANK(B166,B:B,0)</f>
        <v>165</v>
      </c>
      <c r="Q166" s="3">
        <f>RANK(C166,C:C,0)</f>
        <v>62</v>
      </c>
      <c r="R166" s="3">
        <f>RANK(K166,K:K,0)</f>
        <v>144</v>
      </c>
      <c r="S166" s="3">
        <f t="shared" si="13"/>
        <v>125.7</v>
      </c>
      <c r="V166" s="3">
        <f>VLOOKUP(L166,$AA$2:$AC$26,3)</f>
        <v>0.005831</v>
      </c>
      <c r="W166" s="3">
        <f t="shared" si="14"/>
        <v>0.7257</v>
      </c>
      <c r="X166" s="3">
        <f t="shared" si="15"/>
        <v>423.15567</v>
      </c>
      <c r="Y166" s="3">
        <f t="shared" si="16"/>
        <v>338.524536</v>
      </c>
      <c r="Z166" s="3">
        <f t="shared" si="17"/>
        <v>528.9445875</v>
      </c>
    </row>
    <row r="167" customHeight="1" spans="1:26">
      <c r="A167" s="3">
        <v>198</v>
      </c>
      <c r="B167" s="14">
        <v>1.4766</v>
      </c>
      <c r="C167" s="14">
        <v>2.7323</v>
      </c>
      <c r="D167" s="14">
        <v>35.94</v>
      </c>
      <c r="E167" s="14">
        <v>0.1902</v>
      </c>
      <c r="F167" s="14">
        <v>1.0924</v>
      </c>
      <c r="G167" s="14">
        <v>0.3226</v>
      </c>
      <c r="H167" s="14">
        <v>0.044</v>
      </c>
      <c r="I167" s="3">
        <v>1.47662090220396</v>
      </c>
      <c r="J167" s="14">
        <v>1.1097</v>
      </c>
      <c r="K167" s="3">
        <v>189</v>
      </c>
      <c r="L167" s="3">
        <v>6</v>
      </c>
      <c r="M167" s="3">
        <v>11</v>
      </c>
      <c r="N167" s="3">
        <v>4</v>
      </c>
      <c r="O167" s="3">
        <f t="shared" si="12"/>
        <v>168</v>
      </c>
      <c r="P167">
        <f>RANK(B167,B:B,0)</f>
        <v>166</v>
      </c>
      <c r="Q167" s="3">
        <f>RANK(C167,C:C,0)</f>
        <v>73</v>
      </c>
      <c r="R167" s="3">
        <f>RANK(K167,K:K,0)</f>
        <v>28</v>
      </c>
      <c r="S167" s="3">
        <f t="shared" si="13"/>
        <v>110.9</v>
      </c>
      <c r="V167" s="3">
        <f>VLOOKUP(L167,$AA$2:$AC$26,3)</f>
        <v>0.004583</v>
      </c>
      <c r="W167" s="3">
        <f t="shared" si="14"/>
        <v>0.917</v>
      </c>
      <c r="X167" s="3">
        <f t="shared" si="15"/>
        <v>420.2611</v>
      </c>
      <c r="Y167" s="3">
        <f t="shared" si="16"/>
        <v>336.20888</v>
      </c>
      <c r="Z167" s="3">
        <f t="shared" si="17"/>
        <v>525.326375</v>
      </c>
    </row>
    <row r="168" customHeight="1" spans="1:26">
      <c r="A168" s="3">
        <v>427</v>
      </c>
      <c r="B168" s="14">
        <v>1.4635</v>
      </c>
      <c r="C168" s="14">
        <v>1.4701</v>
      </c>
      <c r="D168" s="14">
        <v>7.17</v>
      </c>
      <c r="E168" s="14">
        <v>0.1215</v>
      </c>
      <c r="F168" s="14">
        <v>1.1835</v>
      </c>
      <c r="G168" s="14">
        <v>0.7693</v>
      </c>
      <c r="H168" s="14">
        <v>0.0792</v>
      </c>
      <c r="I168" s="3">
        <v>1.46346106121821</v>
      </c>
      <c r="J168" s="14">
        <v>0.0931</v>
      </c>
      <c r="K168" s="3">
        <v>59</v>
      </c>
      <c r="L168" s="3">
        <v>3</v>
      </c>
      <c r="M168" s="3">
        <v>6</v>
      </c>
      <c r="N168" s="3">
        <v>6</v>
      </c>
      <c r="O168" s="3">
        <f t="shared" si="12"/>
        <v>113</v>
      </c>
      <c r="P168">
        <f>RANK(B168,B:B,0)</f>
        <v>167</v>
      </c>
      <c r="Q168" s="3">
        <f>RANK(C168,C:C,0)</f>
        <v>189</v>
      </c>
      <c r="R168" s="3">
        <f>RANK(K168,K:K,0)</f>
        <v>144</v>
      </c>
      <c r="S168" s="3">
        <f t="shared" si="13"/>
        <v>158.2</v>
      </c>
      <c r="V168" s="3">
        <f>VLOOKUP(L168,$AA$2:$AC$26,3)</f>
        <v>0.002236</v>
      </c>
      <c r="W168" s="3">
        <f t="shared" si="14"/>
        <v>0.50592</v>
      </c>
      <c r="X168" s="3">
        <f t="shared" si="15"/>
        <v>113.123712</v>
      </c>
      <c r="Y168" s="3">
        <f t="shared" si="16"/>
        <v>90.4989696</v>
      </c>
      <c r="Z168" s="3">
        <f t="shared" si="17"/>
        <v>141.40464</v>
      </c>
    </row>
    <row r="169" customHeight="1" spans="1:26">
      <c r="A169" s="3">
        <v>434</v>
      </c>
      <c r="B169" s="14">
        <v>1.4432</v>
      </c>
      <c r="C169" s="14">
        <v>3.0014</v>
      </c>
      <c r="D169" s="14">
        <v>5.9</v>
      </c>
      <c r="E169" s="14">
        <v>0.1</v>
      </c>
      <c r="F169" s="14">
        <v>1.1756</v>
      </c>
      <c r="G169" s="14">
        <v>0.599</v>
      </c>
      <c r="H169" s="14">
        <v>0.0777</v>
      </c>
      <c r="I169" s="3">
        <v>1.44323683485547</v>
      </c>
      <c r="J169" s="14">
        <v>0.0984</v>
      </c>
      <c r="K169" s="3">
        <v>59</v>
      </c>
      <c r="L169" s="3">
        <v>2</v>
      </c>
      <c r="M169" s="3">
        <v>7</v>
      </c>
      <c r="N169" s="3">
        <v>6</v>
      </c>
      <c r="O169" s="3">
        <f t="shared" si="12"/>
        <v>139</v>
      </c>
      <c r="P169">
        <f>RANK(B169,B:B,0)</f>
        <v>168</v>
      </c>
      <c r="Q169" s="3">
        <f>RANK(C169,C:C,0)</f>
        <v>60</v>
      </c>
      <c r="R169" s="3">
        <f>RANK(K169,K:K,0)</f>
        <v>144</v>
      </c>
      <c r="S169" s="3">
        <f t="shared" si="13"/>
        <v>125</v>
      </c>
      <c r="V169" s="3">
        <f>VLOOKUP(L169,$AA$2:$AC$26,3)</f>
        <v>0.001732</v>
      </c>
      <c r="W169" s="3">
        <f t="shared" si="14"/>
        <v>0.57059</v>
      </c>
      <c r="X169" s="3">
        <f t="shared" si="15"/>
        <v>98.826188</v>
      </c>
      <c r="Y169" s="3">
        <f t="shared" si="16"/>
        <v>79.0609504</v>
      </c>
      <c r="Z169" s="3">
        <f t="shared" si="17"/>
        <v>123.532735</v>
      </c>
    </row>
    <row r="170" customHeight="1" spans="1:26">
      <c r="A170" s="3">
        <v>355</v>
      </c>
      <c r="B170" s="14">
        <v>1.4216</v>
      </c>
      <c r="C170" s="14">
        <v>1.342</v>
      </c>
      <c r="D170" s="14">
        <v>15.21</v>
      </c>
      <c r="E170" s="14">
        <v>0.1358</v>
      </c>
      <c r="F170" s="14">
        <v>1.1152</v>
      </c>
      <c r="G170" s="14">
        <v>0.5007</v>
      </c>
      <c r="H170" s="14">
        <v>0.0542</v>
      </c>
      <c r="I170" s="3">
        <v>1.42161191001608</v>
      </c>
      <c r="J170" s="14">
        <v>0.303</v>
      </c>
      <c r="K170" s="3">
        <v>112</v>
      </c>
      <c r="L170" s="3">
        <v>3</v>
      </c>
      <c r="M170" s="3">
        <v>14</v>
      </c>
      <c r="N170" s="3">
        <v>5</v>
      </c>
      <c r="O170" s="3">
        <f t="shared" si="12"/>
        <v>149</v>
      </c>
      <c r="P170">
        <f>RANK(B170,B:B,0)</f>
        <v>169</v>
      </c>
      <c r="Q170" s="3">
        <f>RANK(C170,C:C,0)</f>
        <v>229</v>
      </c>
      <c r="R170" s="3">
        <f>RANK(K170,K:K,0)</f>
        <v>59</v>
      </c>
      <c r="S170" s="3">
        <f t="shared" si="13"/>
        <v>161</v>
      </c>
      <c r="V170" s="3">
        <f>VLOOKUP(L170,$AA$2:$AC$26,3)</f>
        <v>0.002236</v>
      </c>
      <c r="W170" s="3">
        <f t="shared" si="14"/>
        <v>1.22284</v>
      </c>
      <c r="X170" s="3">
        <f t="shared" si="15"/>
        <v>273.427024</v>
      </c>
      <c r="Y170" s="3">
        <f t="shared" si="16"/>
        <v>218.7416192</v>
      </c>
      <c r="Z170" s="3">
        <f t="shared" si="17"/>
        <v>341.78378</v>
      </c>
    </row>
    <row r="171" customHeight="1" spans="1:26">
      <c r="A171" s="3">
        <v>433</v>
      </c>
      <c r="B171" s="14">
        <v>1.3887</v>
      </c>
      <c r="C171" s="14">
        <v>2.2232</v>
      </c>
      <c r="D171" s="14">
        <v>4.55</v>
      </c>
      <c r="E171" s="14">
        <v>0.0771</v>
      </c>
      <c r="F171" s="14">
        <v>1.1652</v>
      </c>
      <c r="G171" s="14">
        <v>0.7032</v>
      </c>
      <c r="H171" s="14">
        <v>0.0733</v>
      </c>
      <c r="I171" s="3">
        <v>1.38873301236872</v>
      </c>
      <c r="J171" s="14">
        <v>0.0646</v>
      </c>
      <c r="K171" s="3">
        <v>59</v>
      </c>
      <c r="L171" s="3">
        <v>1</v>
      </c>
      <c r="M171" s="3">
        <v>7</v>
      </c>
      <c r="N171" s="3">
        <v>6</v>
      </c>
      <c r="O171" s="3">
        <f t="shared" si="12"/>
        <v>123</v>
      </c>
      <c r="P171">
        <f>RANK(B171,B:B,0)</f>
        <v>170</v>
      </c>
      <c r="Q171" s="3">
        <f>RANK(C171,C:C,0)</f>
        <v>105</v>
      </c>
      <c r="R171" s="3">
        <f>RANK(K171,K:K,0)</f>
        <v>144</v>
      </c>
      <c r="S171" s="3">
        <f t="shared" si="13"/>
        <v>135.9</v>
      </c>
      <c r="V171" s="3">
        <f>VLOOKUP(L171,$AA$2:$AC$26,3)</f>
        <v>0.001414</v>
      </c>
      <c r="W171" s="3">
        <f t="shared" si="14"/>
        <v>0.57059</v>
      </c>
      <c r="X171" s="3">
        <f t="shared" si="15"/>
        <v>80.681426</v>
      </c>
      <c r="Y171" s="3">
        <f t="shared" si="16"/>
        <v>64.5451408</v>
      </c>
      <c r="Z171" s="3">
        <f t="shared" si="17"/>
        <v>100.8517825</v>
      </c>
    </row>
    <row r="172" customHeight="1" spans="1:26">
      <c r="A172" s="3">
        <v>357</v>
      </c>
      <c r="B172" s="14">
        <v>1.3523</v>
      </c>
      <c r="C172" s="14">
        <v>1.8289</v>
      </c>
      <c r="D172" s="14">
        <v>22.42</v>
      </c>
      <c r="E172" s="14">
        <v>0.2002</v>
      </c>
      <c r="F172" s="14">
        <v>1.1063</v>
      </c>
      <c r="G172" s="14">
        <v>0.3061</v>
      </c>
      <c r="H172" s="14">
        <v>0.0503</v>
      </c>
      <c r="I172" s="3">
        <v>1.352257184058</v>
      </c>
      <c r="J172" s="14">
        <v>0.7294</v>
      </c>
      <c r="K172" s="3">
        <v>112</v>
      </c>
      <c r="L172" s="3">
        <v>5</v>
      </c>
      <c r="M172" s="3">
        <v>14</v>
      </c>
      <c r="N172" s="3">
        <v>5</v>
      </c>
      <c r="O172" s="3">
        <f t="shared" si="12"/>
        <v>172</v>
      </c>
      <c r="P172">
        <f>RANK(B172,B:B,0)</f>
        <v>171</v>
      </c>
      <c r="Q172" s="3">
        <f>RANK(C172,C:C,0)</f>
        <v>129</v>
      </c>
      <c r="R172" s="3">
        <f>RANK(K172,K:K,0)</f>
        <v>59</v>
      </c>
      <c r="S172" s="3">
        <f t="shared" si="13"/>
        <v>136.2</v>
      </c>
      <c r="V172" s="3">
        <f>VLOOKUP(L172,$AA$2:$AC$26,3)</f>
        <v>0.003606</v>
      </c>
      <c r="W172" s="3">
        <f t="shared" si="14"/>
        <v>1.22284</v>
      </c>
      <c r="X172" s="3">
        <f t="shared" si="15"/>
        <v>440.956104</v>
      </c>
      <c r="Y172" s="3">
        <f t="shared" si="16"/>
        <v>352.7648832</v>
      </c>
      <c r="Z172" s="3">
        <f t="shared" si="17"/>
        <v>551.19513</v>
      </c>
    </row>
    <row r="173" customHeight="1" spans="1:26">
      <c r="A173" s="3">
        <v>354</v>
      </c>
      <c r="B173" s="14">
        <v>1.346</v>
      </c>
      <c r="C173" s="14">
        <v>1.4611</v>
      </c>
      <c r="D173" s="14">
        <v>11.07</v>
      </c>
      <c r="E173" s="14">
        <v>0.0988</v>
      </c>
      <c r="F173" s="14">
        <v>1.1054</v>
      </c>
      <c r="G173" s="14">
        <v>0.4131</v>
      </c>
      <c r="H173" s="14">
        <v>0.0499</v>
      </c>
      <c r="I173" s="3">
        <v>1.34601701961443</v>
      </c>
      <c r="J173" s="14">
        <v>0.2674</v>
      </c>
      <c r="K173" s="3">
        <v>112</v>
      </c>
      <c r="L173" s="3">
        <v>2</v>
      </c>
      <c r="M173" s="3">
        <v>14</v>
      </c>
      <c r="N173" s="3">
        <v>5</v>
      </c>
      <c r="O173" s="3">
        <f t="shared" si="12"/>
        <v>158</v>
      </c>
      <c r="P173">
        <f>RANK(B173,B:B,0)</f>
        <v>172</v>
      </c>
      <c r="Q173" s="3">
        <f>RANK(C173,C:C,0)</f>
        <v>193</v>
      </c>
      <c r="R173" s="3">
        <f>RANK(K173,K:K,0)</f>
        <v>59</v>
      </c>
      <c r="S173" s="3">
        <f t="shared" si="13"/>
        <v>152.9</v>
      </c>
      <c r="V173" s="3">
        <f>VLOOKUP(L173,$AA$2:$AC$26,3)</f>
        <v>0.001732</v>
      </c>
      <c r="W173" s="3">
        <f t="shared" si="14"/>
        <v>1.22284</v>
      </c>
      <c r="X173" s="3">
        <f t="shared" si="15"/>
        <v>211.795888</v>
      </c>
      <c r="Y173" s="3">
        <f t="shared" si="16"/>
        <v>169.4367104</v>
      </c>
      <c r="Z173" s="3">
        <f t="shared" si="17"/>
        <v>264.74486</v>
      </c>
    </row>
    <row r="174" customHeight="1" spans="1:26">
      <c r="A174" s="3">
        <v>463</v>
      </c>
      <c r="B174" s="14">
        <v>1.3395</v>
      </c>
      <c r="C174" s="14">
        <v>1.5932</v>
      </c>
      <c r="D174" s="14">
        <v>20.93</v>
      </c>
      <c r="E174" s="14">
        <v>0.3547</v>
      </c>
      <c r="F174" s="14">
        <v>1.1481</v>
      </c>
      <c r="G174" s="14">
        <v>0.35</v>
      </c>
      <c r="H174" s="14">
        <v>0.0686</v>
      </c>
      <c r="I174" s="3">
        <v>1.33948106021465</v>
      </c>
      <c r="J174" s="14">
        <v>0.5952</v>
      </c>
      <c r="K174" s="3">
        <v>59</v>
      </c>
      <c r="L174" s="3">
        <v>7</v>
      </c>
      <c r="M174" s="3">
        <v>10</v>
      </c>
      <c r="N174" s="3">
        <v>6</v>
      </c>
      <c r="O174" s="3">
        <f t="shared" si="12"/>
        <v>161</v>
      </c>
      <c r="P174">
        <f>RANK(B174,B:B,0)</f>
        <v>173</v>
      </c>
      <c r="Q174" s="3">
        <f>RANK(C174,C:C,0)</f>
        <v>161</v>
      </c>
      <c r="R174" s="3">
        <f>RANK(K174,K:K,0)</f>
        <v>144</v>
      </c>
      <c r="S174" s="3">
        <f t="shared" si="13"/>
        <v>161.2</v>
      </c>
      <c r="V174" s="3">
        <f>VLOOKUP(L174,$AA$2:$AC$26,3)</f>
        <v>0.005831</v>
      </c>
      <c r="W174" s="3">
        <f t="shared" si="14"/>
        <v>0.81777</v>
      </c>
      <c r="X174" s="3">
        <f t="shared" si="15"/>
        <v>476.841687</v>
      </c>
      <c r="Y174" s="3">
        <f t="shared" si="16"/>
        <v>381.4733496</v>
      </c>
      <c r="Z174" s="3">
        <f t="shared" si="17"/>
        <v>596.05210875</v>
      </c>
    </row>
    <row r="175" customHeight="1" spans="1:26">
      <c r="A175" s="3">
        <v>241</v>
      </c>
      <c r="B175" s="14">
        <v>1.3224</v>
      </c>
      <c r="C175" s="14">
        <v>1.5143</v>
      </c>
      <c r="D175" s="14">
        <v>13.57</v>
      </c>
      <c r="E175" s="14">
        <v>0.0726</v>
      </c>
      <c r="F175" s="14">
        <v>1.0806</v>
      </c>
      <c r="G175" s="14">
        <v>0.3188</v>
      </c>
      <c r="H175" s="14">
        <v>0.0374</v>
      </c>
      <c r="I175" s="3">
        <v>1.32236607579008</v>
      </c>
      <c r="J175" s="14">
        <v>0.4249</v>
      </c>
      <c r="K175" s="3">
        <v>187</v>
      </c>
      <c r="L175" s="3">
        <v>1</v>
      </c>
      <c r="M175" s="3">
        <v>17</v>
      </c>
      <c r="N175" s="3">
        <v>4</v>
      </c>
      <c r="O175" s="3">
        <f t="shared" si="12"/>
        <v>170</v>
      </c>
      <c r="P175">
        <f>RANK(B175,B:B,0)</f>
        <v>174</v>
      </c>
      <c r="Q175" s="3">
        <f>RANK(C175,C:C,0)</f>
        <v>177</v>
      </c>
      <c r="R175" s="3">
        <f>RANK(K175,K:K,0)</f>
        <v>53</v>
      </c>
      <c r="S175" s="3">
        <f t="shared" si="13"/>
        <v>149.9</v>
      </c>
      <c r="V175" s="3">
        <f>VLOOKUP(L175,$AA$2:$AC$26,3)</f>
        <v>0.001414</v>
      </c>
      <c r="W175" s="3">
        <f t="shared" si="14"/>
        <v>1.75256</v>
      </c>
      <c r="X175" s="3">
        <f t="shared" si="15"/>
        <v>247.811984</v>
      </c>
      <c r="Y175" s="3">
        <f t="shared" si="16"/>
        <v>198.2495872</v>
      </c>
      <c r="Z175" s="3">
        <f t="shared" si="17"/>
        <v>309.76498</v>
      </c>
    </row>
    <row r="176" customHeight="1" spans="1:26">
      <c r="A176" s="3">
        <v>128</v>
      </c>
      <c r="B176" s="14">
        <v>1.318</v>
      </c>
      <c r="C176" s="14">
        <v>2.5006</v>
      </c>
      <c r="D176" s="14">
        <v>14.22</v>
      </c>
      <c r="E176" s="14">
        <v>0.0499</v>
      </c>
      <c r="F176" s="14">
        <v>1.0686</v>
      </c>
      <c r="G176" s="14">
        <v>0.3042</v>
      </c>
      <c r="H176" s="14">
        <v>0.0303</v>
      </c>
      <c r="I176" s="3">
        <v>1.31799031410677</v>
      </c>
      <c r="J176" s="14">
        <v>0.466</v>
      </c>
      <c r="K176" s="3">
        <v>285</v>
      </c>
      <c r="L176" s="3">
        <v>0</v>
      </c>
      <c r="M176" s="3">
        <v>20</v>
      </c>
      <c r="N176" s="3">
        <v>3</v>
      </c>
      <c r="O176" s="3">
        <f t="shared" si="12"/>
        <v>173</v>
      </c>
      <c r="P176">
        <f>RANK(B176,B:B,0)</f>
        <v>175</v>
      </c>
      <c r="Q176" s="3">
        <f>RANK(C176,C:C,0)</f>
        <v>86</v>
      </c>
      <c r="R176" s="3">
        <f>RANK(K176,K:K,0)</f>
        <v>15</v>
      </c>
      <c r="S176" s="3">
        <f t="shared" si="13"/>
        <v>115.9</v>
      </c>
      <c r="V176" s="3">
        <f>VLOOKUP(L176,$AA$2:$AC$26,3)</f>
        <v>0.001</v>
      </c>
      <c r="W176" s="3">
        <f t="shared" si="14"/>
        <v>2.51428</v>
      </c>
      <c r="X176" s="3">
        <f t="shared" si="15"/>
        <v>251.428</v>
      </c>
      <c r="Y176" s="3">
        <f t="shared" si="16"/>
        <v>201.1424</v>
      </c>
      <c r="Z176" s="3">
        <f t="shared" si="17"/>
        <v>314.285</v>
      </c>
    </row>
    <row r="177" customHeight="1" spans="1:26">
      <c r="A177" s="3">
        <v>527</v>
      </c>
      <c r="B177" s="14">
        <v>1.3125</v>
      </c>
      <c r="C177" s="14">
        <v>20.1834</v>
      </c>
      <c r="D177" s="14">
        <v>31.26</v>
      </c>
      <c r="E177" s="14">
        <v>0.5298</v>
      </c>
      <c r="F177" s="14">
        <v>1.1475</v>
      </c>
      <c r="G177" s="14">
        <v>0.1956</v>
      </c>
      <c r="H177" s="14">
        <v>0.0646</v>
      </c>
      <c r="I177" s="3">
        <v>1.31249563308602</v>
      </c>
      <c r="J177" s="14">
        <v>1.5818</v>
      </c>
      <c r="K177" s="3">
        <v>59</v>
      </c>
      <c r="L177" s="3">
        <v>7</v>
      </c>
      <c r="M177" s="3">
        <v>18</v>
      </c>
      <c r="N177" s="3">
        <v>6</v>
      </c>
      <c r="O177" s="3">
        <f t="shared" si="12"/>
        <v>186</v>
      </c>
      <c r="P177">
        <f>RANK(B177,B:B,0)</f>
        <v>176</v>
      </c>
      <c r="Q177" s="3">
        <f>RANK(C177,C:C,0)</f>
        <v>4</v>
      </c>
      <c r="R177" s="3">
        <f>RANK(K177,K:K,0)</f>
        <v>144</v>
      </c>
      <c r="S177" s="3">
        <f t="shared" si="13"/>
        <v>120</v>
      </c>
      <c r="V177" s="3">
        <f>VLOOKUP(L177,$AA$2:$AC$26,3)</f>
        <v>0.005831</v>
      </c>
      <c r="W177" s="3">
        <f t="shared" si="14"/>
        <v>1.9766</v>
      </c>
      <c r="X177" s="3">
        <f t="shared" si="15"/>
        <v>1152.55546</v>
      </c>
      <c r="Y177" s="3">
        <f t="shared" si="16"/>
        <v>922.044368</v>
      </c>
      <c r="Z177" s="3">
        <f t="shared" si="17"/>
        <v>1440.694325</v>
      </c>
    </row>
    <row r="178" customHeight="1" spans="1:26">
      <c r="A178" s="3">
        <v>382</v>
      </c>
      <c r="B178" s="14">
        <v>1.303</v>
      </c>
      <c r="C178" s="14">
        <v>1.4682</v>
      </c>
      <c r="D178" s="14">
        <v>31.62</v>
      </c>
      <c r="E178" s="14">
        <v>0.2823</v>
      </c>
      <c r="F178" s="14">
        <v>1.1022</v>
      </c>
      <c r="G178" s="14">
        <v>0.2343</v>
      </c>
      <c r="H178" s="14">
        <v>0.0468</v>
      </c>
      <c r="I178" s="3">
        <v>1.3029679114487</v>
      </c>
      <c r="J178" s="14">
        <v>1.3415</v>
      </c>
      <c r="K178" s="3">
        <v>112</v>
      </c>
      <c r="L178" s="3">
        <v>6</v>
      </c>
      <c r="M178" s="3">
        <v>17</v>
      </c>
      <c r="N178" s="3">
        <v>5</v>
      </c>
      <c r="O178" s="3">
        <f t="shared" si="12"/>
        <v>180</v>
      </c>
      <c r="P178">
        <f>RANK(B178,B:B,0)</f>
        <v>177</v>
      </c>
      <c r="Q178" s="3">
        <f>RANK(C178,C:C,0)</f>
        <v>192</v>
      </c>
      <c r="R178" s="3">
        <f>RANK(K178,K:K,0)</f>
        <v>59</v>
      </c>
      <c r="S178" s="3">
        <f t="shared" si="13"/>
        <v>158.5</v>
      </c>
      <c r="V178" s="3">
        <f>VLOOKUP(L178,$AA$2:$AC$26,3)</f>
        <v>0.004583</v>
      </c>
      <c r="W178" s="3">
        <f t="shared" si="14"/>
        <v>1.75256</v>
      </c>
      <c r="X178" s="3">
        <f t="shared" si="15"/>
        <v>803.198248</v>
      </c>
      <c r="Y178" s="3">
        <f t="shared" si="16"/>
        <v>642.5585984</v>
      </c>
      <c r="Z178" s="3">
        <f t="shared" si="17"/>
        <v>1003.99781</v>
      </c>
    </row>
    <row r="179" customHeight="1" spans="1:26">
      <c r="A179" s="3">
        <v>255</v>
      </c>
      <c r="B179" s="14">
        <v>1.2984</v>
      </c>
      <c r="C179" s="14">
        <v>5.511</v>
      </c>
      <c r="D179" s="14">
        <v>54.78</v>
      </c>
      <c r="E179" s="14">
        <v>0.2898</v>
      </c>
      <c r="F179" s="14">
        <v>1.0787</v>
      </c>
      <c r="G179" s="14">
        <v>0.1707</v>
      </c>
      <c r="H179" s="14">
        <v>0.0353</v>
      </c>
      <c r="I179" s="3">
        <v>1.29842033696165</v>
      </c>
      <c r="J179" s="14">
        <v>3.1718</v>
      </c>
      <c r="K179" s="3">
        <v>189</v>
      </c>
      <c r="L179" s="3">
        <v>7</v>
      </c>
      <c r="M179" s="3">
        <v>18</v>
      </c>
      <c r="N179" s="3">
        <v>4</v>
      </c>
      <c r="O179" s="3">
        <f t="shared" si="12"/>
        <v>192</v>
      </c>
      <c r="P179">
        <f>RANK(B179,B:B,0)</f>
        <v>178</v>
      </c>
      <c r="Q179" s="3">
        <f>RANK(C179,C:C,0)</f>
        <v>22</v>
      </c>
      <c r="R179" s="3">
        <f>RANK(K179,K:K,0)</f>
        <v>28</v>
      </c>
      <c r="S179" s="3">
        <f t="shared" si="13"/>
        <v>104</v>
      </c>
      <c r="V179" s="3">
        <f>VLOOKUP(L179,$AA$2:$AC$26,3)</f>
        <v>0.005831</v>
      </c>
      <c r="W179" s="3">
        <f t="shared" si="14"/>
        <v>1.9766</v>
      </c>
      <c r="X179" s="3">
        <f t="shared" si="15"/>
        <v>1152.55546</v>
      </c>
      <c r="Y179" s="3">
        <f t="shared" si="16"/>
        <v>922.044368</v>
      </c>
      <c r="Z179" s="3">
        <f t="shared" si="17"/>
        <v>1440.694325</v>
      </c>
    </row>
    <row r="180" customHeight="1" spans="1:26">
      <c r="A180" s="3">
        <v>479</v>
      </c>
      <c r="B180" s="14">
        <v>1.2791</v>
      </c>
      <c r="C180" s="14">
        <v>3.1016</v>
      </c>
      <c r="D180" s="14">
        <v>21.25</v>
      </c>
      <c r="E180" s="14">
        <v>0.3602</v>
      </c>
      <c r="F180" s="14">
        <v>1.1338</v>
      </c>
      <c r="G180" s="14">
        <v>0.3271</v>
      </c>
      <c r="H180" s="14">
        <v>0.0626</v>
      </c>
      <c r="I180" s="3">
        <v>1.27913984365901</v>
      </c>
      <c r="J180" s="14">
        <v>0.6469</v>
      </c>
      <c r="K180" s="3">
        <v>59</v>
      </c>
      <c r="L180" s="3">
        <v>7</v>
      </c>
      <c r="M180" s="3">
        <v>12</v>
      </c>
      <c r="N180" s="3">
        <v>6</v>
      </c>
      <c r="O180" s="3">
        <f t="shared" si="12"/>
        <v>167</v>
      </c>
      <c r="P180">
        <f>RANK(B180,B:B,0)</f>
        <v>179</v>
      </c>
      <c r="Q180" s="3">
        <f>RANK(C180,C:C,0)</f>
        <v>57</v>
      </c>
      <c r="R180" s="3">
        <f>RANK(K180,K:K,0)</f>
        <v>144</v>
      </c>
      <c r="S180" s="3">
        <f t="shared" si="13"/>
        <v>133</v>
      </c>
      <c r="V180" s="3">
        <f>VLOOKUP(L180,$AA$2:$AC$26,3)</f>
        <v>0.005831</v>
      </c>
      <c r="W180" s="3">
        <f t="shared" si="14"/>
        <v>1</v>
      </c>
      <c r="X180" s="3">
        <f t="shared" si="15"/>
        <v>583.1</v>
      </c>
      <c r="Y180" s="3">
        <f t="shared" si="16"/>
        <v>466.48</v>
      </c>
      <c r="Z180" s="3">
        <f t="shared" si="17"/>
        <v>728.875</v>
      </c>
    </row>
    <row r="181" customHeight="1" spans="1:26">
      <c r="A181" s="3">
        <v>488</v>
      </c>
      <c r="B181" s="14">
        <v>1.229</v>
      </c>
      <c r="C181" s="14">
        <v>9.2533</v>
      </c>
      <c r="D181" s="14">
        <v>3.84</v>
      </c>
      <c r="E181" s="14">
        <v>0.0651</v>
      </c>
      <c r="F181" s="14">
        <v>1.1219</v>
      </c>
      <c r="G181" s="14">
        <v>0.3776</v>
      </c>
      <c r="H181" s="14">
        <v>0.0574</v>
      </c>
      <c r="I181" s="3">
        <v>1.22904794260475</v>
      </c>
      <c r="J181" s="14">
        <v>0.1016</v>
      </c>
      <c r="K181" s="3">
        <v>59</v>
      </c>
      <c r="L181" s="3">
        <v>0</v>
      </c>
      <c r="M181" s="3">
        <v>14</v>
      </c>
      <c r="N181" s="3">
        <v>6</v>
      </c>
      <c r="O181" s="3">
        <f t="shared" si="12"/>
        <v>160</v>
      </c>
      <c r="P181">
        <f>RANK(B181,B:B,0)</f>
        <v>180</v>
      </c>
      <c r="Q181" s="3">
        <f>RANK(C181,C:C,0)</f>
        <v>10</v>
      </c>
      <c r="R181" s="3">
        <f>RANK(K181,K:K,0)</f>
        <v>144</v>
      </c>
      <c r="S181" s="3">
        <f t="shared" si="13"/>
        <v>117.8</v>
      </c>
      <c r="V181" s="3">
        <f>VLOOKUP(L181,$AA$2:$AC$26,3)</f>
        <v>0.001</v>
      </c>
      <c r="W181" s="3">
        <f t="shared" si="14"/>
        <v>1.22284</v>
      </c>
      <c r="X181" s="3">
        <f t="shared" si="15"/>
        <v>122.284</v>
      </c>
      <c r="Y181" s="3">
        <f t="shared" si="16"/>
        <v>97.8272</v>
      </c>
      <c r="Z181" s="3">
        <f t="shared" si="17"/>
        <v>152.855</v>
      </c>
    </row>
    <row r="182" customHeight="1" spans="1:26">
      <c r="A182" s="3">
        <v>425</v>
      </c>
      <c r="B182" s="14">
        <v>1.2081</v>
      </c>
      <c r="C182" s="14">
        <v>1.4433</v>
      </c>
      <c r="D182" s="14">
        <v>3.27</v>
      </c>
      <c r="E182" s="14">
        <v>0.0554</v>
      </c>
      <c r="F182" s="14">
        <v>1.1252</v>
      </c>
      <c r="G182" s="14">
        <v>0.4925</v>
      </c>
      <c r="H182" s="14">
        <v>0.0555</v>
      </c>
      <c r="I182" s="3">
        <v>1.20813123961479</v>
      </c>
      <c r="J182" s="14">
        <v>0.0663</v>
      </c>
      <c r="K182" s="3">
        <v>59</v>
      </c>
      <c r="L182" s="3">
        <v>1</v>
      </c>
      <c r="M182" s="3">
        <v>6</v>
      </c>
      <c r="N182" s="3">
        <v>6</v>
      </c>
      <c r="O182" s="3">
        <f t="shared" si="12"/>
        <v>153</v>
      </c>
      <c r="P182">
        <f>RANK(B182,B:B,0)</f>
        <v>181</v>
      </c>
      <c r="Q182" s="3">
        <f>RANK(C182,C:C,0)</f>
        <v>196</v>
      </c>
      <c r="R182" s="3">
        <f>RANK(K182,K:K,0)</f>
        <v>144</v>
      </c>
      <c r="S182" s="3">
        <f t="shared" si="13"/>
        <v>172.5</v>
      </c>
      <c r="V182" s="3">
        <f>VLOOKUP(L182,$AA$2:$AC$26,3)</f>
        <v>0.001414</v>
      </c>
      <c r="W182" s="3">
        <f t="shared" si="14"/>
        <v>0.50592</v>
      </c>
      <c r="X182" s="3">
        <f t="shared" si="15"/>
        <v>71.537088</v>
      </c>
      <c r="Y182" s="3">
        <f t="shared" si="16"/>
        <v>57.2296704</v>
      </c>
      <c r="Z182" s="3">
        <f t="shared" si="17"/>
        <v>89.42136</v>
      </c>
    </row>
    <row r="183" customHeight="1" spans="1:26">
      <c r="A183" s="3">
        <v>381</v>
      </c>
      <c r="B183" s="14">
        <v>1.2011</v>
      </c>
      <c r="C183" s="14">
        <v>2.0428</v>
      </c>
      <c r="D183" s="14">
        <v>20.87</v>
      </c>
      <c r="E183" s="14">
        <v>0.1863</v>
      </c>
      <c r="F183" s="14">
        <v>1.0845</v>
      </c>
      <c r="G183" s="14">
        <v>0.1725</v>
      </c>
      <c r="H183" s="14">
        <v>0.0391</v>
      </c>
      <c r="I183" s="3">
        <v>1.20110393057413</v>
      </c>
      <c r="J183" s="14">
        <v>1.2023</v>
      </c>
      <c r="K183" s="3">
        <v>112</v>
      </c>
      <c r="L183" s="3">
        <v>5</v>
      </c>
      <c r="M183" s="3">
        <v>17</v>
      </c>
      <c r="N183" s="3">
        <v>5</v>
      </c>
      <c r="O183" s="3">
        <f t="shared" si="12"/>
        <v>189</v>
      </c>
      <c r="P183">
        <f>RANK(B183,B:B,0)</f>
        <v>182</v>
      </c>
      <c r="Q183" s="3">
        <f>RANK(C183,C:C,0)</f>
        <v>111</v>
      </c>
      <c r="R183" s="3">
        <f>RANK(K183,K:K,0)</f>
        <v>59</v>
      </c>
      <c r="S183" s="3">
        <f t="shared" si="13"/>
        <v>137.5</v>
      </c>
      <c r="V183" s="3">
        <f>VLOOKUP(L183,$AA$2:$AC$26,3)</f>
        <v>0.003606</v>
      </c>
      <c r="W183" s="3">
        <f t="shared" si="14"/>
        <v>1.75256</v>
      </c>
      <c r="X183" s="3">
        <f t="shared" si="15"/>
        <v>631.973136</v>
      </c>
      <c r="Y183" s="3">
        <f t="shared" si="16"/>
        <v>505.5785088</v>
      </c>
      <c r="Z183" s="3">
        <f t="shared" si="17"/>
        <v>789.96642</v>
      </c>
    </row>
    <row r="184" customHeight="1" spans="1:26">
      <c r="A184" s="3">
        <v>119</v>
      </c>
      <c r="B184" s="14">
        <v>1.1879</v>
      </c>
      <c r="C184" s="14">
        <v>2.6099</v>
      </c>
      <c r="D184" s="14">
        <v>54.28</v>
      </c>
      <c r="E184" s="14">
        <v>0.1878</v>
      </c>
      <c r="F184" s="14">
        <v>1.0512</v>
      </c>
      <c r="G184" s="14">
        <v>0.1082</v>
      </c>
      <c r="H184" s="14">
        <v>0.0232</v>
      </c>
      <c r="I184" s="3">
        <v>1.18789514713791</v>
      </c>
      <c r="J184" s="14">
        <v>4.9055</v>
      </c>
      <c r="K184" s="3">
        <v>289</v>
      </c>
      <c r="L184" s="3">
        <v>7</v>
      </c>
      <c r="M184" s="3">
        <v>18</v>
      </c>
      <c r="N184" s="3">
        <v>3</v>
      </c>
      <c r="O184" s="3">
        <f t="shared" si="12"/>
        <v>197</v>
      </c>
      <c r="P184">
        <f>RANK(B184,B:B,0)</f>
        <v>183</v>
      </c>
      <c r="Q184" s="3">
        <f>RANK(C184,C:C,0)</f>
        <v>81</v>
      </c>
      <c r="R184" s="3">
        <f>RANK(K184,K:K,0)</f>
        <v>1</v>
      </c>
      <c r="S184" s="3">
        <f t="shared" si="13"/>
        <v>118.8</v>
      </c>
      <c r="V184" s="3">
        <f>VLOOKUP(L184,$AA$2:$AC$26,3)</f>
        <v>0.005831</v>
      </c>
      <c r="W184" s="3">
        <f t="shared" si="14"/>
        <v>1.9766</v>
      </c>
      <c r="X184" s="3">
        <f t="shared" si="15"/>
        <v>1152.55546</v>
      </c>
      <c r="Y184" s="3">
        <f t="shared" si="16"/>
        <v>922.044368</v>
      </c>
      <c r="Z184" s="3">
        <f t="shared" si="17"/>
        <v>1440.694325</v>
      </c>
    </row>
    <row r="185" customHeight="1" spans="1:26">
      <c r="A185" s="3">
        <v>365</v>
      </c>
      <c r="B185" s="14">
        <v>1.1853</v>
      </c>
      <c r="C185" s="14">
        <v>1.8167</v>
      </c>
      <c r="D185" s="14">
        <v>17.88</v>
      </c>
      <c r="E185" s="14">
        <v>0.1596</v>
      </c>
      <c r="F185" s="14">
        <v>1.0793</v>
      </c>
      <c r="G185" s="14">
        <v>0.1939</v>
      </c>
      <c r="H185" s="14">
        <v>0.0377</v>
      </c>
      <c r="I185" s="3">
        <v>1.18530437137197</v>
      </c>
      <c r="J185" s="14">
        <v>0.9178</v>
      </c>
      <c r="K185" s="3">
        <v>112</v>
      </c>
      <c r="L185" s="3">
        <v>5</v>
      </c>
      <c r="M185" s="3">
        <v>15</v>
      </c>
      <c r="N185" s="3">
        <v>5</v>
      </c>
      <c r="O185" s="3">
        <f t="shared" si="12"/>
        <v>188</v>
      </c>
      <c r="P185">
        <f>RANK(B185,B:B,0)</f>
        <v>184</v>
      </c>
      <c r="Q185" s="3">
        <f>RANK(C185,C:C,0)</f>
        <v>132</v>
      </c>
      <c r="R185" s="3">
        <f>RANK(K185,K:K,0)</f>
        <v>59</v>
      </c>
      <c r="S185" s="3">
        <f t="shared" si="13"/>
        <v>144.2</v>
      </c>
      <c r="V185" s="3">
        <f>VLOOKUP(L185,$AA$2:$AC$26,3)</f>
        <v>0.003606</v>
      </c>
      <c r="W185" s="3">
        <f t="shared" si="14"/>
        <v>1.37798</v>
      </c>
      <c r="X185" s="3">
        <f t="shared" si="15"/>
        <v>496.899588</v>
      </c>
      <c r="Y185" s="3">
        <f t="shared" si="16"/>
        <v>397.5196704</v>
      </c>
      <c r="Z185" s="3">
        <f t="shared" si="17"/>
        <v>621.124485</v>
      </c>
    </row>
    <row r="186" customHeight="1" spans="1:26">
      <c r="A186" s="3">
        <v>182</v>
      </c>
      <c r="B186" s="14">
        <v>1.1602</v>
      </c>
      <c r="C186" s="14">
        <v>1.3389</v>
      </c>
      <c r="D186" s="14">
        <v>19.74</v>
      </c>
      <c r="E186" s="14">
        <v>0.1044</v>
      </c>
      <c r="F186" s="14">
        <v>1.0569</v>
      </c>
      <c r="G186" s="14">
        <v>0.2198</v>
      </c>
      <c r="H186" s="14">
        <v>0.0273</v>
      </c>
      <c r="I186" s="3">
        <v>1.16019872682901</v>
      </c>
      <c r="J186" s="14">
        <v>0.8954</v>
      </c>
      <c r="K186" s="3">
        <v>189</v>
      </c>
      <c r="L186" s="3">
        <v>6</v>
      </c>
      <c r="M186" s="3">
        <v>9</v>
      </c>
      <c r="N186" s="3">
        <v>4</v>
      </c>
      <c r="O186" s="3">
        <f t="shared" si="12"/>
        <v>182</v>
      </c>
      <c r="P186">
        <f>RANK(B186,B:B,0)</f>
        <v>185</v>
      </c>
      <c r="Q186" s="3">
        <f>RANK(C186,C:C,0)</f>
        <v>231</v>
      </c>
      <c r="R186" s="3">
        <f>RANK(K186,K:K,0)</f>
        <v>28</v>
      </c>
      <c r="S186" s="3">
        <f t="shared" si="13"/>
        <v>166.8</v>
      </c>
      <c r="V186" s="3">
        <f>VLOOKUP(L186,$AA$2:$AC$26,3)</f>
        <v>0.004583</v>
      </c>
      <c r="W186" s="3">
        <f t="shared" si="14"/>
        <v>0.7257</v>
      </c>
      <c r="X186" s="3">
        <f t="shared" si="15"/>
        <v>332.58831</v>
      </c>
      <c r="Y186" s="3">
        <f t="shared" si="16"/>
        <v>266.070648</v>
      </c>
      <c r="Z186" s="3">
        <f t="shared" si="17"/>
        <v>415.7353875</v>
      </c>
    </row>
    <row r="187" customHeight="1" spans="1:26">
      <c r="A187" s="3">
        <v>398</v>
      </c>
      <c r="B187" s="14">
        <v>1.1551</v>
      </c>
      <c r="C187" s="14">
        <v>1.5877</v>
      </c>
      <c r="D187" s="14">
        <v>26.13</v>
      </c>
      <c r="E187" s="14">
        <v>0.2333</v>
      </c>
      <c r="F187" s="14">
        <v>1.0775</v>
      </c>
      <c r="G187" s="14">
        <v>0.1397</v>
      </c>
      <c r="H187" s="14">
        <v>0.0346</v>
      </c>
      <c r="I187" s="3">
        <v>1.1551449823272</v>
      </c>
      <c r="J187" s="14">
        <v>1.855</v>
      </c>
      <c r="K187" s="3">
        <v>112</v>
      </c>
      <c r="L187" s="3">
        <v>6</v>
      </c>
      <c r="M187" s="3">
        <v>19</v>
      </c>
      <c r="N187" s="3">
        <v>5</v>
      </c>
      <c r="O187" s="3">
        <f t="shared" si="12"/>
        <v>194</v>
      </c>
      <c r="P187">
        <f>RANK(B187,B:B,0)</f>
        <v>186</v>
      </c>
      <c r="Q187" s="3">
        <f>RANK(C187,C:C,0)</f>
        <v>162</v>
      </c>
      <c r="R187" s="3">
        <f>RANK(K187,K:K,0)</f>
        <v>59</v>
      </c>
      <c r="S187" s="3">
        <f t="shared" si="13"/>
        <v>155</v>
      </c>
      <c r="V187" s="3">
        <f>VLOOKUP(L187,$AA$2:$AC$26,3)</f>
        <v>0.004583</v>
      </c>
      <c r="W187" s="3">
        <f t="shared" si="14"/>
        <v>2.22929</v>
      </c>
      <c r="X187" s="3">
        <f t="shared" si="15"/>
        <v>1021.683607</v>
      </c>
      <c r="Y187" s="3">
        <f t="shared" si="16"/>
        <v>817.3468856</v>
      </c>
      <c r="Z187" s="3">
        <f t="shared" si="17"/>
        <v>1277.10450875</v>
      </c>
    </row>
    <row r="188" customHeight="1" spans="1:26">
      <c r="A188" s="3">
        <v>300</v>
      </c>
      <c r="B188" s="14">
        <v>1.1382</v>
      </c>
      <c r="C188" s="14">
        <v>1.4084</v>
      </c>
      <c r="D188" s="14">
        <v>7.81</v>
      </c>
      <c r="E188" s="14">
        <v>0.0697</v>
      </c>
      <c r="F188" s="14">
        <v>1.0715</v>
      </c>
      <c r="G188" s="14">
        <v>0.3493</v>
      </c>
      <c r="H188" s="14">
        <v>0.0331</v>
      </c>
      <c r="I188" s="3">
        <v>1.13818701747134</v>
      </c>
      <c r="J188" s="14">
        <v>0.2233</v>
      </c>
      <c r="K188" s="3">
        <v>112</v>
      </c>
      <c r="L188" s="3">
        <v>4</v>
      </c>
      <c r="M188" s="3">
        <v>7</v>
      </c>
      <c r="N188" s="3">
        <v>5</v>
      </c>
      <c r="O188" s="3">
        <f t="shared" si="12"/>
        <v>162</v>
      </c>
      <c r="P188">
        <f>RANK(B188,B:B,0)</f>
        <v>187</v>
      </c>
      <c r="Q188" s="3">
        <f>RANK(C188,C:C,0)</f>
        <v>204</v>
      </c>
      <c r="R188" s="3">
        <f>RANK(K188,K:K,0)</f>
        <v>59</v>
      </c>
      <c r="S188" s="3">
        <f t="shared" si="13"/>
        <v>161.5</v>
      </c>
      <c r="V188" s="3">
        <f>VLOOKUP(L188,$AA$2:$AC$26,3)</f>
        <v>0.002828</v>
      </c>
      <c r="W188" s="3">
        <f t="shared" si="14"/>
        <v>0.57059</v>
      </c>
      <c r="X188" s="3">
        <f t="shared" si="15"/>
        <v>161.362852</v>
      </c>
      <c r="Y188" s="3">
        <f t="shared" si="16"/>
        <v>129.0902816</v>
      </c>
      <c r="Z188" s="3">
        <f t="shared" si="17"/>
        <v>201.703565</v>
      </c>
    </row>
    <row r="189" customHeight="1" spans="1:26">
      <c r="A189" s="3">
        <v>400</v>
      </c>
      <c r="B189" s="14">
        <v>1.117</v>
      </c>
      <c r="C189" s="14">
        <v>1.8945</v>
      </c>
      <c r="D189" s="14">
        <v>5.7</v>
      </c>
      <c r="E189" s="14">
        <v>0.0509</v>
      </c>
      <c r="F189" s="14">
        <v>1.0693</v>
      </c>
      <c r="G189" s="14">
        <v>0.1951</v>
      </c>
      <c r="H189" s="14">
        <v>0.0306</v>
      </c>
      <c r="I189" s="3">
        <v>1.11695184490849</v>
      </c>
      <c r="J189" s="14">
        <v>0.2915</v>
      </c>
      <c r="K189" s="3">
        <v>112</v>
      </c>
      <c r="L189" s="3">
        <v>0</v>
      </c>
      <c r="M189" s="3">
        <v>20</v>
      </c>
      <c r="N189" s="3">
        <v>5</v>
      </c>
      <c r="O189" s="3">
        <f t="shared" si="12"/>
        <v>187</v>
      </c>
      <c r="P189">
        <f>RANK(B189,B:B,0)</f>
        <v>188</v>
      </c>
      <c r="Q189" s="3">
        <f>RANK(C189,C:C,0)</f>
        <v>120</v>
      </c>
      <c r="R189" s="3">
        <f>RANK(K189,K:K,0)</f>
        <v>59</v>
      </c>
      <c r="S189" s="3">
        <f t="shared" si="13"/>
        <v>141.6</v>
      </c>
      <c r="V189" s="3">
        <f>VLOOKUP(L189,$AA$2:$AC$26,3)</f>
        <v>0.001</v>
      </c>
      <c r="W189" s="3">
        <f t="shared" si="14"/>
        <v>2.51428</v>
      </c>
      <c r="X189" s="3">
        <f t="shared" si="15"/>
        <v>251.428</v>
      </c>
      <c r="Y189" s="3">
        <f t="shared" si="16"/>
        <v>201.1424</v>
      </c>
      <c r="Z189" s="3">
        <f t="shared" si="17"/>
        <v>314.285</v>
      </c>
    </row>
    <row r="190" customHeight="1" spans="1:26">
      <c r="A190" s="3">
        <v>199</v>
      </c>
      <c r="B190" s="14">
        <v>1.1037</v>
      </c>
      <c r="C190" s="14">
        <v>1.3174</v>
      </c>
      <c r="D190" s="14">
        <v>23.25</v>
      </c>
      <c r="E190" s="14">
        <v>0.123</v>
      </c>
      <c r="F190" s="14">
        <v>1.0454</v>
      </c>
      <c r="G190" s="14">
        <v>0.2082</v>
      </c>
      <c r="H190" s="14">
        <v>0.0223</v>
      </c>
      <c r="I190" s="3">
        <v>1.1036565919968</v>
      </c>
      <c r="J190" s="14">
        <v>1.1112</v>
      </c>
      <c r="K190" s="3">
        <v>189</v>
      </c>
      <c r="L190" s="3">
        <v>7</v>
      </c>
      <c r="M190" s="3">
        <v>11</v>
      </c>
      <c r="N190" s="3">
        <v>4</v>
      </c>
      <c r="O190" s="3">
        <f t="shared" si="12"/>
        <v>184</v>
      </c>
      <c r="P190">
        <f>RANK(B190,B:B,0)</f>
        <v>189</v>
      </c>
      <c r="Q190" s="3">
        <f>RANK(C190,C:C,0)</f>
        <v>239</v>
      </c>
      <c r="R190" s="3">
        <f>RANK(K190,K:K,0)</f>
        <v>28</v>
      </c>
      <c r="S190" s="3">
        <f t="shared" si="13"/>
        <v>170.8</v>
      </c>
      <c r="V190" s="3">
        <f>VLOOKUP(L190,$AA$2:$AC$26,3)</f>
        <v>0.005831</v>
      </c>
      <c r="W190" s="3">
        <f t="shared" si="14"/>
        <v>0.917</v>
      </c>
      <c r="X190" s="3">
        <f t="shared" si="15"/>
        <v>534.7027</v>
      </c>
      <c r="Y190" s="3">
        <f t="shared" si="16"/>
        <v>427.76216</v>
      </c>
      <c r="Z190" s="3">
        <f t="shared" si="17"/>
        <v>668.378375</v>
      </c>
    </row>
    <row r="191" customHeight="1" spans="1:26">
      <c r="A191" s="3">
        <v>369</v>
      </c>
      <c r="B191" s="14">
        <v>1.0854</v>
      </c>
      <c r="C191" s="14">
        <v>2.2635</v>
      </c>
      <c r="D191" s="14">
        <v>5.39</v>
      </c>
      <c r="E191" s="14">
        <v>0.0481</v>
      </c>
      <c r="F191" s="14">
        <v>1.0551</v>
      </c>
      <c r="G191" s="14">
        <v>0.2212</v>
      </c>
      <c r="H191" s="14">
        <v>0.0263</v>
      </c>
      <c r="I191" s="3">
        <v>1.08542754084353</v>
      </c>
      <c r="J191" s="14">
        <v>0.2433</v>
      </c>
      <c r="K191" s="3">
        <v>112</v>
      </c>
      <c r="L191" s="3">
        <v>1</v>
      </c>
      <c r="M191" s="3">
        <v>16</v>
      </c>
      <c r="N191" s="3">
        <v>5</v>
      </c>
      <c r="O191" s="3">
        <f t="shared" si="12"/>
        <v>181</v>
      </c>
      <c r="P191">
        <f>RANK(B191,B:B,0)</f>
        <v>190</v>
      </c>
      <c r="Q191" s="3">
        <f>RANK(C191,C:C,0)</f>
        <v>103</v>
      </c>
      <c r="R191" s="3">
        <f>RANK(K191,K:K,0)</f>
        <v>59</v>
      </c>
      <c r="S191" s="3">
        <f t="shared" si="13"/>
        <v>135.9</v>
      </c>
      <c r="V191" s="3">
        <f>VLOOKUP(L191,$AA$2:$AC$26,3)</f>
        <v>0.001414</v>
      </c>
      <c r="W191" s="3">
        <f t="shared" si="14"/>
        <v>1.55394</v>
      </c>
      <c r="X191" s="3">
        <f t="shared" si="15"/>
        <v>219.727116</v>
      </c>
      <c r="Y191" s="3">
        <f t="shared" si="16"/>
        <v>175.7816928</v>
      </c>
      <c r="Z191" s="3">
        <f t="shared" si="17"/>
        <v>274.658895</v>
      </c>
    </row>
    <row r="192" customHeight="1" spans="1:26">
      <c r="A192" s="3">
        <v>418</v>
      </c>
      <c r="B192" s="14">
        <v>1.0821</v>
      </c>
      <c r="C192" s="14">
        <v>2.2607</v>
      </c>
      <c r="D192" s="14">
        <v>2.43</v>
      </c>
      <c r="E192" s="14">
        <v>0.0412</v>
      </c>
      <c r="F192" s="14">
        <v>1.0807</v>
      </c>
      <c r="G192" s="14">
        <v>0.3219</v>
      </c>
      <c r="H192" s="14">
        <v>0.0358</v>
      </c>
      <c r="I192" s="3">
        <v>1.0821421001053</v>
      </c>
      <c r="J192" s="14">
        <v>0.0754</v>
      </c>
      <c r="K192" s="3">
        <v>59</v>
      </c>
      <c r="L192" s="3">
        <v>2</v>
      </c>
      <c r="M192" s="3">
        <v>5</v>
      </c>
      <c r="N192" s="3">
        <v>6</v>
      </c>
      <c r="O192" s="3">
        <f t="shared" si="12"/>
        <v>169</v>
      </c>
      <c r="P192">
        <f>RANK(B192,B:B,0)</f>
        <v>191</v>
      </c>
      <c r="Q192" s="3">
        <f>RANK(C192,C:C,0)</f>
        <v>104</v>
      </c>
      <c r="R192" s="3">
        <f>RANK(K192,K:K,0)</f>
        <v>144</v>
      </c>
      <c r="S192" s="3">
        <f t="shared" si="13"/>
        <v>151.1</v>
      </c>
      <c r="V192" s="3">
        <f>VLOOKUP(L192,$AA$2:$AC$26,3)</f>
        <v>0.001732</v>
      </c>
      <c r="W192" s="3">
        <f t="shared" si="14"/>
        <v>0.44857</v>
      </c>
      <c r="X192" s="3">
        <f t="shared" si="15"/>
        <v>77.692324</v>
      </c>
      <c r="Y192" s="3">
        <f t="shared" si="16"/>
        <v>62.1538592</v>
      </c>
      <c r="Z192" s="3">
        <f t="shared" si="17"/>
        <v>97.115405</v>
      </c>
    </row>
    <row r="193" customHeight="1" spans="1:26">
      <c r="A193" s="3">
        <v>406</v>
      </c>
      <c r="B193" s="14">
        <v>1.0805</v>
      </c>
      <c r="C193" s="14">
        <v>2.1749</v>
      </c>
      <c r="D193" s="14">
        <v>20.26</v>
      </c>
      <c r="E193" s="14">
        <v>0.1809</v>
      </c>
      <c r="F193" s="14">
        <v>1.0577</v>
      </c>
      <c r="G193" s="14">
        <v>0.0962</v>
      </c>
      <c r="H193" s="14">
        <v>0.0255</v>
      </c>
      <c r="I193" s="3">
        <v>1.08051616136551</v>
      </c>
      <c r="J193" s="14">
        <v>2.0879</v>
      </c>
      <c r="K193" s="3">
        <v>112</v>
      </c>
      <c r="L193" s="3">
        <v>6</v>
      </c>
      <c r="M193" s="3">
        <v>20</v>
      </c>
      <c r="N193" s="3">
        <v>5</v>
      </c>
      <c r="O193" s="3">
        <f t="shared" si="12"/>
        <v>200</v>
      </c>
      <c r="P193">
        <f>RANK(B193,B:B,0)</f>
        <v>192</v>
      </c>
      <c r="Q193" s="3">
        <f>RANK(C193,C:C,0)</f>
        <v>107</v>
      </c>
      <c r="R193" s="3">
        <f>RANK(K193,K:K,0)</f>
        <v>59</v>
      </c>
      <c r="S193" s="3">
        <f t="shared" si="13"/>
        <v>141.5</v>
      </c>
      <c r="V193" s="3">
        <f>VLOOKUP(L193,$AA$2:$AC$26,3)</f>
        <v>0.004583</v>
      </c>
      <c r="W193" s="3">
        <f t="shared" si="14"/>
        <v>2.51428</v>
      </c>
      <c r="X193" s="3">
        <f t="shared" si="15"/>
        <v>1152.294524</v>
      </c>
      <c r="Y193" s="3">
        <f t="shared" si="16"/>
        <v>921.8356192</v>
      </c>
      <c r="Z193" s="3">
        <f t="shared" si="17"/>
        <v>1440.368155</v>
      </c>
    </row>
    <row r="194" customHeight="1" spans="1:26">
      <c r="A194" s="3">
        <v>277</v>
      </c>
      <c r="B194" s="14">
        <v>1.0759</v>
      </c>
      <c r="C194" s="14">
        <v>1.3408</v>
      </c>
      <c r="D194" s="14">
        <v>6.21</v>
      </c>
      <c r="E194" s="14">
        <v>0.0554</v>
      </c>
      <c r="F194" s="14">
        <v>1.057</v>
      </c>
      <c r="G194" s="14">
        <v>0.3038</v>
      </c>
      <c r="H194" s="14">
        <v>0.025</v>
      </c>
      <c r="I194" s="3">
        <v>1.07592994726222</v>
      </c>
      <c r="J194" s="14">
        <v>0.2041</v>
      </c>
      <c r="K194" s="3">
        <v>112</v>
      </c>
      <c r="L194" s="3">
        <v>5</v>
      </c>
      <c r="M194" s="3">
        <v>4</v>
      </c>
      <c r="N194" s="3">
        <v>5</v>
      </c>
      <c r="O194" s="3">
        <f t="shared" ref="O194:O257" si="18">RANK(G194,G:G,0)</f>
        <v>174</v>
      </c>
      <c r="P194">
        <f>RANK(B194,B:B,0)</f>
        <v>193</v>
      </c>
      <c r="Q194" s="3">
        <f>RANK(C194,C:C,0)</f>
        <v>230</v>
      </c>
      <c r="R194" s="3">
        <f>RANK(K194,K:K,0)</f>
        <v>59</v>
      </c>
      <c r="S194" s="3">
        <f t="shared" ref="S194:S257" si="19">O194*0.2+P194*0.3+Q194*0.3+R194*0.2</f>
        <v>173.5</v>
      </c>
      <c r="V194" s="3">
        <f>VLOOKUP(L194,$AA$2:$AC$26,3)</f>
        <v>0.003606</v>
      </c>
      <c r="W194" s="3">
        <f t="shared" ref="W194:W257" si="20">VLOOKUP(M194,$AA$2:$AC$26,2)</f>
        <v>0.39773</v>
      </c>
      <c r="X194" s="3">
        <f t="shared" ref="X194:X257" si="21">V194*W194*100000</f>
        <v>143.421438</v>
      </c>
      <c r="Y194" s="3">
        <f t="shared" ref="Y194:Y257" si="22">X194*0.8</f>
        <v>114.7371504</v>
      </c>
      <c r="Z194" s="3">
        <f t="shared" ref="Z194:Z257" si="23">X194*1.25</f>
        <v>179.2767975</v>
      </c>
    </row>
    <row r="195" customHeight="1" spans="1:26">
      <c r="A195" s="3">
        <v>361</v>
      </c>
      <c r="B195" s="14">
        <v>1.0508</v>
      </c>
      <c r="C195" s="14">
        <v>1.8554</v>
      </c>
      <c r="D195" s="14">
        <v>3.94</v>
      </c>
      <c r="E195" s="14">
        <v>0.0352</v>
      </c>
      <c r="F195" s="14">
        <v>1.0421</v>
      </c>
      <c r="G195" s="14">
        <v>0.1695</v>
      </c>
      <c r="H195" s="14">
        <v>0.0204</v>
      </c>
      <c r="I195" s="3">
        <v>1.05081123511059</v>
      </c>
      <c r="J195" s="14">
        <v>0.232</v>
      </c>
      <c r="K195" s="3">
        <v>112</v>
      </c>
      <c r="L195" s="3">
        <v>1</v>
      </c>
      <c r="M195" s="3">
        <v>15</v>
      </c>
      <c r="N195" s="3">
        <v>5</v>
      </c>
      <c r="O195" s="3">
        <f t="shared" si="18"/>
        <v>193</v>
      </c>
      <c r="P195">
        <f>RANK(B195,B:B,0)</f>
        <v>194</v>
      </c>
      <c r="Q195" s="3">
        <f>RANK(C195,C:C,0)</f>
        <v>126</v>
      </c>
      <c r="R195" s="3">
        <f>RANK(K195,K:K,0)</f>
        <v>59</v>
      </c>
      <c r="S195" s="3">
        <f t="shared" si="19"/>
        <v>146.4</v>
      </c>
      <c r="V195" s="3">
        <f>VLOOKUP(L195,$AA$2:$AC$26,3)</f>
        <v>0.001414</v>
      </c>
      <c r="W195" s="3">
        <f t="shared" si="20"/>
        <v>1.37798</v>
      </c>
      <c r="X195" s="3">
        <f t="shared" si="21"/>
        <v>194.846372</v>
      </c>
      <c r="Y195" s="3">
        <f t="shared" si="22"/>
        <v>155.8770976</v>
      </c>
      <c r="Z195" s="3">
        <f t="shared" si="23"/>
        <v>243.557965</v>
      </c>
    </row>
    <row r="196" customHeight="1" spans="1:26">
      <c r="A196" s="3">
        <v>302</v>
      </c>
      <c r="B196" s="14">
        <v>1.0461</v>
      </c>
      <c r="C196" s="14">
        <v>2.1119</v>
      </c>
      <c r="D196" s="14">
        <v>7.48</v>
      </c>
      <c r="E196" s="14">
        <v>0.0668</v>
      </c>
      <c r="F196" s="14">
        <v>1.0415</v>
      </c>
      <c r="G196" s="14">
        <v>0.2135</v>
      </c>
      <c r="H196" s="14">
        <v>0.0196</v>
      </c>
      <c r="I196" s="3">
        <v>1.04614885040265</v>
      </c>
      <c r="J196" s="14">
        <v>0.3498</v>
      </c>
      <c r="K196" s="3">
        <v>112</v>
      </c>
      <c r="L196" s="3">
        <v>6</v>
      </c>
      <c r="M196" s="3">
        <v>7</v>
      </c>
      <c r="N196" s="3">
        <v>5</v>
      </c>
      <c r="O196" s="3">
        <f t="shared" si="18"/>
        <v>183</v>
      </c>
      <c r="P196">
        <f>RANK(B196,B:B,0)</f>
        <v>195</v>
      </c>
      <c r="Q196" s="3">
        <f>RANK(C196,C:C,0)</f>
        <v>108</v>
      </c>
      <c r="R196" s="3">
        <f>RANK(K196,K:K,0)</f>
        <v>59</v>
      </c>
      <c r="S196" s="3">
        <f t="shared" si="19"/>
        <v>139.3</v>
      </c>
      <c r="V196" s="3">
        <f>VLOOKUP(L196,$AA$2:$AC$26,3)</f>
        <v>0.004583</v>
      </c>
      <c r="W196" s="3">
        <f t="shared" si="20"/>
        <v>0.57059</v>
      </c>
      <c r="X196" s="3">
        <f t="shared" si="21"/>
        <v>261.501397</v>
      </c>
      <c r="Y196" s="3">
        <f t="shared" si="22"/>
        <v>209.2011176</v>
      </c>
      <c r="Z196" s="3">
        <f t="shared" si="23"/>
        <v>326.87674625</v>
      </c>
    </row>
    <row r="197" customHeight="1" spans="1:26">
      <c r="A197" s="3">
        <v>441</v>
      </c>
      <c r="B197" s="14">
        <v>1.04</v>
      </c>
      <c r="C197" s="14">
        <v>3.1413</v>
      </c>
      <c r="D197" s="14">
        <v>1.68</v>
      </c>
      <c r="E197" s="14">
        <v>0.0285</v>
      </c>
      <c r="F197" s="14">
        <v>1.0528</v>
      </c>
      <c r="G197" s="14">
        <v>0.1721</v>
      </c>
      <c r="H197" s="14">
        <v>0.0251</v>
      </c>
      <c r="I197" s="3">
        <v>1.03997753286504</v>
      </c>
      <c r="J197" s="14">
        <v>0.0975</v>
      </c>
      <c r="K197" s="3">
        <v>59</v>
      </c>
      <c r="L197" s="3">
        <v>1</v>
      </c>
      <c r="M197" s="3">
        <v>8</v>
      </c>
      <c r="N197" s="3">
        <v>6</v>
      </c>
      <c r="O197" s="3">
        <f t="shared" si="18"/>
        <v>191</v>
      </c>
      <c r="P197">
        <f>RANK(B197,B:B,0)</f>
        <v>196</v>
      </c>
      <c r="Q197" s="3">
        <f>RANK(C197,C:C,0)</f>
        <v>56</v>
      </c>
      <c r="R197" s="3">
        <f>RANK(K197,K:K,0)</f>
        <v>144</v>
      </c>
      <c r="S197" s="3">
        <f t="shared" si="19"/>
        <v>142.6</v>
      </c>
      <c r="V197" s="3">
        <f>VLOOKUP(L197,$AA$2:$AC$26,3)</f>
        <v>0.001414</v>
      </c>
      <c r="W197" s="3">
        <f t="shared" si="20"/>
        <v>0.64352</v>
      </c>
      <c r="X197" s="3">
        <f t="shared" si="21"/>
        <v>90.993728</v>
      </c>
      <c r="Y197" s="3">
        <f t="shared" si="22"/>
        <v>72.7949824</v>
      </c>
      <c r="Z197" s="3">
        <f t="shared" si="23"/>
        <v>113.74216</v>
      </c>
    </row>
    <row r="198" customHeight="1" spans="1:26">
      <c r="A198" s="3">
        <v>392</v>
      </c>
      <c r="B198" s="14">
        <v>1.0222</v>
      </c>
      <c r="C198" s="14">
        <v>2.3068</v>
      </c>
      <c r="D198" s="14">
        <v>2.38</v>
      </c>
      <c r="E198" s="14">
        <v>0.0212</v>
      </c>
      <c r="F198" s="14">
        <v>1.0298</v>
      </c>
      <c r="G198" s="14">
        <v>0.0903</v>
      </c>
      <c r="H198" s="14">
        <v>0.0137</v>
      </c>
      <c r="I198" s="3">
        <v>1.02224900084048</v>
      </c>
      <c r="J198" s="14">
        <v>0.2633</v>
      </c>
      <c r="K198" s="3">
        <v>112</v>
      </c>
      <c r="L198" s="3">
        <v>0</v>
      </c>
      <c r="M198" s="3">
        <v>19</v>
      </c>
      <c r="N198" s="3">
        <v>5</v>
      </c>
      <c r="O198" s="3">
        <f t="shared" si="18"/>
        <v>201</v>
      </c>
      <c r="P198">
        <f>RANK(B198,B:B,0)</f>
        <v>197</v>
      </c>
      <c r="Q198" s="3">
        <f>RANK(C198,C:C,0)</f>
        <v>96</v>
      </c>
      <c r="R198" s="3">
        <f>RANK(K198,K:K,0)</f>
        <v>59</v>
      </c>
      <c r="S198" s="3">
        <f t="shared" si="19"/>
        <v>139.9</v>
      </c>
      <c r="V198" s="3">
        <f>VLOOKUP(L198,$AA$2:$AC$26,3)</f>
        <v>0.001</v>
      </c>
      <c r="W198" s="3">
        <f t="shared" si="20"/>
        <v>2.22929</v>
      </c>
      <c r="X198" s="3">
        <f t="shared" si="21"/>
        <v>222.929</v>
      </c>
      <c r="Y198" s="3">
        <f t="shared" si="22"/>
        <v>178.3432</v>
      </c>
      <c r="Z198" s="3">
        <f t="shared" si="23"/>
        <v>278.66125</v>
      </c>
    </row>
    <row r="199" customHeight="1" spans="1:26">
      <c r="A199" s="3">
        <v>426</v>
      </c>
      <c r="B199" s="14">
        <v>1.0202</v>
      </c>
      <c r="C199" s="14">
        <v>2.7768</v>
      </c>
      <c r="D199" s="14">
        <v>1.3</v>
      </c>
      <c r="E199" s="14">
        <v>0.022</v>
      </c>
      <c r="F199" s="14">
        <v>1.0387</v>
      </c>
      <c r="G199" s="14">
        <v>0.1295</v>
      </c>
      <c r="H199" s="14">
        <v>0.0179</v>
      </c>
      <c r="I199" s="3">
        <v>1.02015583543396</v>
      </c>
      <c r="J199" s="14">
        <v>0.1003</v>
      </c>
      <c r="K199" s="3">
        <v>59</v>
      </c>
      <c r="L199" s="3">
        <v>2</v>
      </c>
      <c r="M199" s="3">
        <v>6</v>
      </c>
      <c r="N199" s="3">
        <v>6</v>
      </c>
      <c r="O199" s="3">
        <f t="shared" si="18"/>
        <v>196</v>
      </c>
      <c r="P199">
        <f>RANK(B199,B:B,0)</f>
        <v>198</v>
      </c>
      <c r="Q199" s="3">
        <f>RANK(C199,C:C,0)</f>
        <v>69</v>
      </c>
      <c r="R199" s="3">
        <f>RANK(K199,K:K,0)</f>
        <v>144</v>
      </c>
      <c r="S199" s="3">
        <f t="shared" si="19"/>
        <v>148.1</v>
      </c>
      <c r="V199" s="3">
        <f>VLOOKUP(L199,$AA$2:$AC$26,3)</f>
        <v>0.001732</v>
      </c>
      <c r="W199" s="3">
        <f t="shared" si="20"/>
        <v>0.50592</v>
      </c>
      <c r="X199" s="3">
        <f t="shared" si="21"/>
        <v>87.625344</v>
      </c>
      <c r="Y199" s="3">
        <f t="shared" si="22"/>
        <v>70.1002752</v>
      </c>
      <c r="Z199" s="3">
        <f t="shared" si="23"/>
        <v>109.53168</v>
      </c>
    </row>
    <row r="200" customHeight="1" spans="1:26">
      <c r="A200" s="3">
        <v>353</v>
      </c>
      <c r="B200" s="14">
        <v>1.0198</v>
      </c>
      <c r="C200" s="14">
        <v>1.3506</v>
      </c>
      <c r="D200" s="14">
        <v>2.33</v>
      </c>
      <c r="E200" s="14">
        <v>0.0208</v>
      </c>
      <c r="F200" s="14">
        <v>1.0261</v>
      </c>
      <c r="G200" s="14">
        <v>0.1016</v>
      </c>
      <c r="H200" s="14">
        <v>0.0129</v>
      </c>
      <c r="I200" s="3">
        <v>1.01978938949646</v>
      </c>
      <c r="J200" s="14">
        <v>0.2289</v>
      </c>
      <c r="K200" s="3">
        <v>112</v>
      </c>
      <c r="L200" s="3">
        <v>1</v>
      </c>
      <c r="M200" s="3">
        <v>14</v>
      </c>
      <c r="N200" s="3">
        <v>5</v>
      </c>
      <c r="O200" s="3">
        <f t="shared" si="18"/>
        <v>198</v>
      </c>
      <c r="P200">
        <f>RANK(B200,B:B,0)</f>
        <v>199</v>
      </c>
      <c r="Q200" s="3">
        <f>RANK(C200,C:C,0)</f>
        <v>224</v>
      </c>
      <c r="R200" s="3">
        <f>RANK(K200,K:K,0)</f>
        <v>59</v>
      </c>
      <c r="S200" s="3">
        <f t="shared" si="19"/>
        <v>178.3</v>
      </c>
      <c r="V200" s="3">
        <f>VLOOKUP(L200,$AA$2:$AC$26,3)</f>
        <v>0.001414</v>
      </c>
      <c r="W200" s="3">
        <f t="shared" si="20"/>
        <v>1.22284</v>
      </c>
      <c r="X200" s="3">
        <f t="shared" si="21"/>
        <v>172.909576</v>
      </c>
      <c r="Y200" s="3">
        <f t="shared" si="22"/>
        <v>138.3276608</v>
      </c>
      <c r="Z200" s="3">
        <f t="shared" si="23"/>
        <v>216.13697</v>
      </c>
    </row>
    <row r="201" customHeight="1" spans="1:26">
      <c r="A201" s="3">
        <v>410</v>
      </c>
      <c r="B201" s="14">
        <v>1.0181</v>
      </c>
      <c r="C201" s="14">
        <v>1.491</v>
      </c>
      <c r="D201" s="14">
        <v>1.09</v>
      </c>
      <c r="E201" s="14">
        <v>0.0185</v>
      </c>
      <c r="F201" s="14">
        <v>1.0384</v>
      </c>
      <c r="G201" s="14">
        <v>0.1397</v>
      </c>
      <c r="H201" s="14">
        <v>0.0169</v>
      </c>
      <c r="I201" s="3">
        <v>1.01805378035661</v>
      </c>
      <c r="J201" s="14">
        <v>0.0779</v>
      </c>
      <c r="K201" s="3">
        <v>59</v>
      </c>
      <c r="L201" s="3">
        <v>2</v>
      </c>
      <c r="M201" s="3">
        <v>4</v>
      </c>
      <c r="N201" s="3">
        <v>6</v>
      </c>
      <c r="O201" s="3">
        <f t="shared" si="18"/>
        <v>194</v>
      </c>
      <c r="P201">
        <f>RANK(B201,B:B,0)</f>
        <v>200</v>
      </c>
      <c r="Q201" s="3">
        <f>RANK(C201,C:C,0)</f>
        <v>184</v>
      </c>
      <c r="R201" s="3">
        <f>RANK(K201,K:K,0)</f>
        <v>144</v>
      </c>
      <c r="S201" s="3">
        <f t="shared" si="19"/>
        <v>182.8</v>
      </c>
      <c r="V201" s="3">
        <f>VLOOKUP(L201,$AA$2:$AC$26,3)</f>
        <v>0.001732</v>
      </c>
      <c r="W201" s="3">
        <f t="shared" si="20"/>
        <v>0.39773</v>
      </c>
      <c r="X201" s="3">
        <f t="shared" si="21"/>
        <v>68.886836</v>
      </c>
      <c r="Y201" s="3">
        <f t="shared" si="22"/>
        <v>55.1094688</v>
      </c>
      <c r="Z201" s="3">
        <f t="shared" si="23"/>
        <v>86.108545</v>
      </c>
    </row>
    <row r="202" customHeight="1" spans="1:26">
      <c r="A202" s="3">
        <v>326</v>
      </c>
      <c r="B202" s="14">
        <v>1.0161</v>
      </c>
      <c r="C202" s="14">
        <v>3.3689</v>
      </c>
      <c r="D202" s="14">
        <v>5.34</v>
      </c>
      <c r="E202" s="14">
        <v>0.0477</v>
      </c>
      <c r="F202" s="14">
        <v>1.0236</v>
      </c>
      <c r="G202" s="14">
        <v>0.101</v>
      </c>
      <c r="H202" s="14">
        <v>0.0118</v>
      </c>
      <c r="I202" s="3">
        <v>1.0161004154606</v>
      </c>
      <c r="J202" s="14">
        <v>0.5272</v>
      </c>
      <c r="K202" s="3">
        <v>112</v>
      </c>
      <c r="L202" s="3">
        <v>6</v>
      </c>
      <c r="M202" s="3">
        <v>10</v>
      </c>
      <c r="N202" s="3">
        <v>5</v>
      </c>
      <c r="O202" s="3">
        <f t="shared" si="18"/>
        <v>199</v>
      </c>
      <c r="P202">
        <f>RANK(B202,B:B,0)</f>
        <v>201</v>
      </c>
      <c r="Q202" s="3">
        <f>RANK(C202,C:C,0)</f>
        <v>51</v>
      </c>
      <c r="R202" s="3">
        <f>RANK(K202,K:K,0)</f>
        <v>59</v>
      </c>
      <c r="S202" s="3">
        <f t="shared" si="19"/>
        <v>127.2</v>
      </c>
      <c r="V202" s="3">
        <f>VLOOKUP(L202,$AA$2:$AC$26,3)</f>
        <v>0.004583</v>
      </c>
      <c r="W202" s="3">
        <f t="shared" si="20"/>
        <v>0.81777</v>
      </c>
      <c r="X202" s="3">
        <f t="shared" si="21"/>
        <v>374.783991</v>
      </c>
      <c r="Y202" s="3">
        <f t="shared" si="22"/>
        <v>299.8271928</v>
      </c>
      <c r="Z202" s="3">
        <f t="shared" si="23"/>
        <v>468.47998875</v>
      </c>
    </row>
    <row r="203" customHeight="1" spans="1:26">
      <c r="A203" s="3">
        <v>120</v>
      </c>
      <c r="B203" s="14">
        <v>1.0078</v>
      </c>
      <c r="C203" s="14">
        <v>2.8631</v>
      </c>
      <c r="D203" s="14">
        <v>2.23</v>
      </c>
      <c r="E203" s="14">
        <v>0.0078</v>
      </c>
      <c r="F203" s="14">
        <v>1.011</v>
      </c>
      <c r="G203" s="14">
        <v>0.0495</v>
      </c>
      <c r="H203" s="14">
        <v>0.0052</v>
      </c>
      <c r="I203" s="3">
        <v>1.00776978185234</v>
      </c>
      <c r="J203" s="14">
        <v>0.4493</v>
      </c>
      <c r="K203" s="3">
        <v>285</v>
      </c>
      <c r="L203" s="3">
        <v>0</v>
      </c>
      <c r="M203" s="3">
        <v>19</v>
      </c>
      <c r="N203" s="3">
        <v>3</v>
      </c>
      <c r="O203" s="3">
        <f t="shared" si="18"/>
        <v>203</v>
      </c>
      <c r="P203">
        <f>RANK(B203,B:B,0)</f>
        <v>202</v>
      </c>
      <c r="Q203" s="3">
        <f>RANK(C203,C:C,0)</f>
        <v>64</v>
      </c>
      <c r="R203" s="3">
        <f>RANK(K203,K:K,0)</f>
        <v>15</v>
      </c>
      <c r="S203" s="3">
        <f t="shared" si="19"/>
        <v>123.4</v>
      </c>
      <c r="V203" s="3">
        <f>VLOOKUP(L203,$AA$2:$AC$26,3)</f>
        <v>0.001</v>
      </c>
      <c r="W203" s="3">
        <f t="shared" si="20"/>
        <v>2.22929</v>
      </c>
      <c r="X203" s="3">
        <f t="shared" si="21"/>
        <v>222.929</v>
      </c>
      <c r="Y203" s="3">
        <f t="shared" si="22"/>
        <v>178.3432</v>
      </c>
      <c r="Z203" s="3">
        <f t="shared" si="23"/>
        <v>278.66125</v>
      </c>
    </row>
    <row r="204" customHeight="1" spans="1:26">
      <c r="A204" s="3">
        <v>318</v>
      </c>
      <c r="B204" s="14">
        <v>1.0062</v>
      </c>
      <c r="C204" s="14">
        <v>2.0268</v>
      </c>
      <c r="D204" s="14">
        <v>3.14</v>
      </c>
      <c r="E204" s="14">
        <v>0.028</v>
      </c>
      <c r="F204" s="14">
        <v>1.0148</v>
      </c>
      <c r="G204" s="14">
        <v>0.0624</v>
      </c>
      <c r="H204" s="14">
        <v>0.0074</v>
      </c>
      <c r="I204" s="3">
        <v>1.00624500610787</v>
      </c>
      <c r="J204" s="14">
        <v>0.5026</v>
      </c>
      <c r="K204" s="3">
        <v>112</v>
      </c>
      <c r="L204" s="3">
        <v>6</v>
      </c>
      <c r="M204" s="3">
        <v>9</v>
      </c>
      <c r="N204" s="3">
        <v>5</v>
      </c>
      <c r="O204" s="3">
        <f t="shared" si="18"/>
        <v>202</v>
      </c>
      <c r="P204">
        <f>RANK(B204,B:B,0)</f>
        <v>203</v>
      </c>
      <c r="Q204" s="3">
        <f>RANK(C204,C:C,0)</f>
        <v>113</v>
      </c>
      <c r="R204" s="3">
        <f>RANK(K204,K:K,0)</f>
        <v>59</v>
      </c>
      <c r="S204" s="3">
        <f t="shared" si="19"/>
        <v>147</v>
      </c>
      <c r="V204" s="3">
        <f>VLOOKUP(L204,$AA$2:$AC$26,3)</f>
        <v>0.004583</v>
      </c>
      <c r="W204" s="3">
        <f t="shared" si="20"/>
        <v>0.7257</v>
      </c>
      <c r="X204" s="3">
        <f t="shared" si="21"/>
        <v>332.58831</v>
      </c>
      <c r="Y204" s="3">
        <f t="shared" si="22"/>
        <v>266.070648</v>
      </c>
      <c r="Z204" s="3">
        <f t="shared" si="23"/>
        <v>415.7353875</v>
      </c>
    </row>
    <row r="205" customHeight="1" spans="1:26">
      <c r="A205" s="3">
        <v>89</v>
      </c>
      <c r="B205" s="14">
        <v>1.0024</v>
      </c>
      <c r="C205" s="14">
        <v>1.857</v>
      </c>
      <c r="D205" s="14">
        <v>1.37</v>
      </c>
      <c r="E205" s="14">
        <v>0.0048</v>
      </c>
      <c r="F205" s="14">
        <v>1.0058</v>
      </c>
      <c r="G205" s="14">
        <v>0.0337</v>
      </c>
      <c r="H205" s="14">
        <v>0.0029</v>
      </c>
      <c r="I205" s="3">
        <v>1.00242949181945</v>
      </c>
      <c r="J205" s="14">
        <v>0.4055</v>
      </c>
      <c r="K205" s="3">
        <v>285</v>
      </c>
      <c r="L205" s="3">
        <v>1</v>
      </c>
      <c r="M205" s="3">
        <v>15</v>
      </c>
      <c r="N205" s="3">
        <v>3</v>
      </c>
      <c r="O205" s="3">
        <f t="shared" si="18"/>
        <v>204</v>
      </c>
      <c r="P205">
        <f>RANK(B205,B:B,0)</f>
        <v>204</v>
      </c>
      <c r="Q205" s="3">
        <f>RANK(C205,C:C,0)</f>
        <v>125</v>
      </c>
      <c r="R205" s="3">
        <f>RANK(K205,K:K,0)</f>
        <v>15</v>
      </c>
      <c r="S205" s="3">
        <f t="shared" si="19"/>
        <v>142.5</v>
      </c>
      <c r="V205" s="3">
        <f>VLOOKUP(L205,$AA$2:$AC$26,3)</f>
        <v>0.001414</v>
      </c>
      <c r="W205" s="3">
        <f t="shared" si="20"/>
        <v>1.37798</v>
      </c>
      <c r="X205" s="3">
        <f t="shared" si="21"/>
        <v>194.846372</v>
      </c>
      <c r="Y205" s="3">
        <f t="shared" si="22"/>
        <v>155.8770976</v>
      </c>
      <c r="Z205" s="3">
        <f t="shared" si="23"/>
        <v>243.557965</v>
      </c>
    </row>
    <row r="206" customHeight="1" spans="1:26">
      <c r="A206" s="3">
        <v>174</v>
      </c>
      <c r="B206" s="14">
        <v>1</v>
      </c>
      <c r="C206" s="14">
        <v>1.6398</v>
      </c>
      <c r="D206" s="14">
        <v>0.28</v>
      </c>
      <c r="E206" s="14">
        <v>0.0015</v>
      </c>
      <c r="F206" s="14">
        <v>1.0008</v>
      </c>
      <c r="G206" s="14">
        <v>0.0034</v>
      </c>
      <c r="H206" s="14">
        <v>0.0006</v>
      </c>
      <c r="I206" s="3">
        <v>1.00003368357694</v>
      </c>
      <c r="J206" s="14">
        <v>0.8318</v>
      </c>
      <c r="K206" s="3">
        <v>189</v>
      </c>
      <c r="L206" s="3">
        <v>6</v>
      </c>
      <c r="M206" s="3">
        <v>8</v>
      </c>
      <c r="N206" s="3">
        <v>4</v>
      </c>
      <c r="O206" s="3">
        <f t="shared" si="18"/>
        <v>205</v>
      </c>
      <c r="P206">
        <f>RANK(B206,B:B,0)</f>
        <v>205</v>
      </c>
      <c r="Q206" s="3">
        <f>RANK(C206,C:C,0)</f>
        <v>154</v>
      </c>
      <c r="R206" s="3">
        <f>RANK(K206,K:K,0)</f>
        <v>28</v>
      </c>
      <c r="S206" s="3">
        <f t="shared" si="19"/>
        <v>154.3</v>
      </c>
      <c r="V206" s="3">
        <f>VLOOKUP(L206,$AA$2:$AC$26,3)</f>
        <v>0.004583</v>
      </c>
      <c r="W206" s="3">
        <f t="shared" si="20"/>
        <v>0.64352</v>
      </c>
      <c r="X206" s="3">
        <f t="shared" si="21"/>
        <v>294.925216</v>
      </c>
      <c r="Y206" s="3">
        <f t="shared" si="22"/>
        <v>235.9401728</v>
      </c>
      <c r="Z206" s="3">
        <f t="shared" si="23"/>
        <v>368.65652</v>
      </c>
    </row>
    <row r="207" customHeight="1" spans="1:26">
      <c r="A207" s="3">
        <v>233</v>
      </c>
      <c r="B207" s="14">
        <v>1</v>
      </c>
      <c r="C207" s="14">
        <v>1.6389</v>
      </c>
      <c r="D207" s="14">
        <v>0.04</v>
      </c>
      <c r="E207" s="14">
        <v>0.0002</v>
      </c>
      <c r="F207" s="14">
        <v>1.0002</v>
      </c>
      <c r="G207" s="14">
        <v>0.0009</v>
      </c>
      <c r="H207" s="14">
        <v>0.0002</v>
      </c>
      <c r="I207" s="3">
        <v>1.00000276473524</v>
      </c>
      <c r="J207" s="14">
        <v>0.4361</v>
      </c>
      <c r="K207" s="3">
        <v>187</v>
      </c>
      <c r="L207" s="3">
        <v>1</v>
      </c>
      <c r="M207" s="3">
        <v>16</v>
      </c>
      <c r="N207" s="3">
        <v>4</v>
      </c>
      <c r="O207" s="3">
        <f t="shared" si="18"/>
        <v>206</v>
      </c>
      <c r="P207">
        <f>RANK(B207,B:B,0)</f>
        <v>205</v>
      </c>
      <c r="Q207" s="3">
        <f>RANK(C207,C:C,0)</f>
        <v>155</v>
      </c>
      <c r="R207" s="3">
        <f>RANK(K207,K:K,0)</f>
        <v>53</v>
      </c>
      <c r="S207" s="3">
        <f t="shared" si="19"/>
        <v>159.8</v>
      </c>
      <c r="V207" s="3">
        <f>VLOOKUP(L207,$AA$2:$AC$26,3)</f>
        <v>0.001414</v>
      </c>
      <c r="W207" s="3">
        <f t="shared" si="20"/>
        <v>1.55394</v>
      </c>
      <c r="X207" s="3">
        <f t="shared" si="21"/>
        <v>219.727116</v>
      </c>
      <c r="Y207" s="3">
        <f t="shared" si="22"/>
        <v>175.7816928</v>
      </c>
      <c r="Z207" s="3">
        <f t="shared" si="23"/>
        <v>274.658895</v>
      </c>
    </row>
    <row r="208" customHeight="1" spans="1:26">
      <c r="A208" s="3">
        <v>480</v>
      </c>
      <c r="B208" s="14">
        <v>0</v>
      </c>
      <c r="C208" s="14">
        <v>3.7831</v>
      </c>
      <c r="D208" s="14">
        <v>-0.05</v>
      </c>
      <c r="E208" s="14">
        <v>-0.0008</v>
      </c>
      <c r="F208" s="14">
        <v>0.9984</v>
      </c>
      <c r="G208" s="14">
        <v>-0.0047</v>
      </c>
      <c r="H208" s="14">
        <v>-0.0007</v>
      </c>
      <c r="I208" s="3">
        <v>0</v>
      </c>
      <c r="J208" s="14">
        <v>0.106</v>
      </c>
      <c r="K208" s="3">
        <v>59</v>
      </c>
      <c r="L208" s="3">
        <v>0</v>
      </c>
      <c r="M208" s="3">
        <v>13</v>
      </c>
      <c r="N208" s="3">
        <v>6</v>
      </c>
      <c r="O208" s="3">
        <f t="shared" si="18"/>
        <v>209</v>
      </c>
      <c r="P208">
        <f>RANK(B208,B:B,0)</f>
        <v>207</v>
      </c>
      <c r="Q208" s="3">
        <f>RANK(C208,C:C,0)</f>
        <v>39</v>
      </c>
      <c r="R208" s="3">
        <f>RANK(K208,K:K,0)</f>
        <v>144</v>
      </c>
      <c r="S208" s="3">
        <f t="shared" si="19"/>
        <v>144.4</v>
      </c>
      <c r="V208" s="3">
        <f>VLOOKUP(L208,$AA$2:$AC$26,3)</f>
        <v>0.001</v>
      </c>
      <c r="W208" s="3">
        <f t="shared" si="20"/>
        <v>1.09051</v>
      </c>
      <c r="X208" s="3">
        <f t="shared" si="21"/>
        <v>109.051</v>
      </c>
      <c r="Y208" s="3">
        <f t="shared" si="22"/>
        <v>87.2408</v>
      </c>
      <c r="Z208" s="3">
        <f t="shared" si="23"/>
        <v>136.31375</v>
      </c>
    </row>
    <row r="209" customHeight="1" spans="1:26">
      <c r="A209" s="3">
        <v>472</v>
      </c>
      <c r="B209" s="14">
        <v>0</v>
      </c>
      <c r="C209" s="14">
        <v>4.3285</v>
      </c>
      <c r="D209" s="14">
        <v>-2.57</v>
      </c>
      <c r="E209" s="14">
        <v>-0.0436</v>
      </c>
      <c r="F209" s="14">
        <v>0.9184</v>
      </c>
      <c r="G209" s="14">
        <v>-0.2375</v>
      </c>
      <c r="H209" s="14">
        <v>-0.0425</v>
      </c>
      <c r="I209" s="3">
        <v>0</v>
      </c>
      <c r="J209" s="14">
        <v>0.1081</v>
      </c>
      <c r="K209" s="3">
        <v>59</v>
      </c>
      <c r="L209" s="3">
        <v>0</v>
      </c>
      <c r="M209" s="3">
        <v>12</v>
      </c>
      <c r="N209" s="3">
        <v>6</v>
      </c>
      <c r="O209" s="3">
        <f t="shared" si="18"/>
        <v>230</v>
      </c>
      <c r="P209">
        <f>RANK(B209,B:B,0)</f>
        <v>207</v>
      </c>
      <c r="Q209" s="3">
        <f>RANK(C209,C:C,0)</f>
        <v>36</v>
      </c>
      <c r="R209" s="3">
        <f>RANK(K209,K:K,0)</f>
        <v>144</v>
      </c>
      <c r="S209" s="3">
        <f t="shared" si="19"/>
        <v>147.7</v>
      </c>
      <c r="V209" s="3">
        <f>VLOOKUP(L209,$AA$2:$AC$26,3)</f>
        <v>0.001</v>
      </c>
      <c r="W209" s="3">
        <f t="shared" si="20"/>
        <v>1</v>
      </c>
      <c r="X209" s="3">
        <f t="shared" si="21"/>
        <v>100</v>
      </c>
      <c r="Y209" s="3">
        <f t="shared" si="22"/>
        <v>80</v>
      </c>
      <c r="Z209" s="3">
        <f t="shared" si="23"/>
        <v>125</v>
      </c>
    </row>
    <row r="210" customHeight="1" spans="1:26">
      <c r="A210" s="3">
        <v>464</v>
      </c>
      <c r="B210" s="14">
        <v>0</v>
      </c>
      <c r="C210" s="14">
        <v>3.5283</v>
      </c>
      <c r="D210" s="14">
        <v>-3.08</v>
      </c>
      <c r="E210" s="14">
        <v>-0.0522</v>
      </c>
      <c r="F210" s="14">
        <v>0.8987</v>
      </c>
      <c r="G210" s="14">
        <v>-0.274</v>
      </c>
      <c r="H210" s="14">
        <v>-0.0532</v>
      </c>
      <c r="I210" s="3">
        <v>0</v>
      </c>
      <c r="J210" s="14">
        <v>0.1123</v>
      </c>
      <c r="K210" s="3">
        <v>59</v>
      </c>
      <c r="L210" s="3">
        <v>0</v>
      </c>
      <c r="M210" s="3">
        <v>11</v>
      </c>
      <c r="N210" s="3">
        <v>6</v>
      </c>
      <c r="O210" s="3">
        <f t="shared" si="18"/>
        <v>232</v>
      </c>
      <c r="P210">
        <f>RANK(B210,B:B,0)</f>
        <v>207</v>
      </c>
      <c r="Q210" s="3">
        <f>RANK(C210,C:C,0)</f>
        <v>46</v>
      </c>
      <c r="R210" s="3">
        <f>RANK(K210,K:K,0)</f>
        <v>144</v>
      </c>
      <c r="S210" s="3">
        <f t="shared" si="19"/>
        <v>151.1</v>
      </c>
      <c r="V210" s="3">
        <f>VLOOKUP(L210,$AA$2:$AC$26,3)</f>
        <v>0.001</v>
      </c>
      <c r="W210" s="3">
        <f t="shared" si="20"/>
        <v>0.917</v>
      </c>
      <c r="X210" s="3">
        <f t="shared" si="21"/>
        <v>91.7</v>
      </c>
      <c r="Y210" s="3">
        <f t="shared" si="22"/>
        <v>73.36</v>
      </c>
      <c r="Z210" s="3">
        <f t="shared" si="23"/>
        <v>114.625</v>
      </c>
    </row>
    <row r="211" customHeight="1" spans="1:26">
      <c r="A211" s="3">
        <v>456</v>
      </c>
      <c r="B211" s="14">
        <v>0</v>
      </c>
      <c r="C211" s="14">
        <v>1.6085</v>
      </c>
      <c r="D211" s="14">
        <v>-2.32</v>
      </c>
      <c r="E211" s="14">
        <v>-0.0393</v>
      </c>
      <c r="F211" s="14">
        <v>0.9183</v>
      </c>
      <c r="G211" s="14">
        <v>-0.2394</v>
      </c>
      <c r="H211" s="14">
        <v>-0.0422</v>
      </c>
      <c r="I211" s="3">
        <v>0</v>
      </c>
      <c r="J211" s="14">
        <v>0.0968</v>
      </c>
      <c r="K211" s="3">
        <v>59</v>
      </c>
      <c r="L211" s="3">
        <v>0</v>
      </c>
      <c r="M211" s="3">
        <v>10</v>
      </c>
      <c r="N211" s="3">
        <v>6</v>
      </c>
      <c r="O211" s="3">
        <f t="shared" si="18"/>
        <v>231</v>
      </c>
      <c r="P211">
        <f>RANK(B211,B:B,0)</f>
        <v>207</v>
      </c>
      <c r="Q211" s="3">
        <f>RANK(C211,C:C,0)</f>
        <v>159</v>
      </c>
      <c r="R211" s="3">
        <f>RANK(K211,K:K,0)</f>
        <v>144</v>
      </c>
      <c r="S211" s="3">
        <f t="shared" si="19"/>
        <v>184.8</v>
      </c>
      <c r="V211" s="3">
        <f>VLOOKUP(L211,$AA$2:$AC$26,3)</f>
        <v>0.001</v>
      </c>
      <c r="W211" s="3">
        <f t="shared" si="20"/>
        <v>0.81777</v>
      </c>
      <c r="X211" s="3">
        <f t="shared" si="21"/>
        <v>81.777</v>
      </c>
      <c r="Y211" s="3">
        <f t="shared" si="22"/>
        <v>65.4216</v>
      </c>
      <c r="Z211" s="3">
        <f t="shared" si="23"/>
        <v>102.22125</v>
      </c>
    </row>
    <row r="212" customHeight="1" spans="1:26">
      <c r="A212" s="3">
        <v>448</v>
      </c>
      <c r="B212" s="14">
        <v>0</v>
      </c>
      <c r="C212" s="14">
        <v>1.5168</v>
      </c>
      <c r="D212" s="14">
        <v>-1.71</v>
      </c>
      <c r="E212" s="14">
        <v>-0.029</v>
      </c>
      <c r="F212" s="14">
        <v>0.9351</v>
      </c>
      <c r="G212" s="14">
        <v>-0.2085</v>
      </c>
      <c r="H212" s="14">
        <v>-0.0329</v>
      </c>
      <c r="I212" s="3">
        <v>0</v>
      </c>
      <c r="J212" s="14">
        <v>0.082</v>
      </c>
      <c r="K212" s="3">
        <v>59</v>
      </c>
      <c r="L212" s="3">
        <v>0</v>
      </c>
      <c r="M212" s="3">
        <v>9</v>
      </c>
      <c r="N212" s="3">
        <v>6</v>
      </c>
      <c r="O212" s="3">
        <f t="shared" si="18"/>
        <v>223</v>
      </c>
      <c r="P212">
        <f>RANK(B212,B:B,0)</f>
        <v>207</v>
      </c>
      <c r="Q212" s="3">
        <f>RANK(C212,C:C,0)</f>
        <v>176</v>
      </c>
      <c r="R212" s="3">
        <f>RANK(K212,K:K,0)</f>
        <v>144</v>
      </c>
      <c r="S212" s="3">
        <f t="shared" si="19"/>
        <v>188.3</v>
      </c>
      <c r="V212" s="3">
        <f>VLOOKUP(L212,$AA$2:$AC$26,3)</f>
        <v>0.001</v>
      </c>
      <c r="W212" s="3">
        <f t="shared" si="20"/>
        <v>0.7257</v>
      </c>
      <c r="X212" s="3">
        <f t="shared" si="21"/>
        <v>72.57</v>
      </c>
      <c r="Y212" s="3">
        <f t="shared" si="22"/>
        <v>58.056</v>
      </c>
      <c r="Z212" s="3">
        <f t="shared" si="23"/>
        <v>90.7125</v>
      </c>
    </row>
    <row r="213" customHeight="1" spans="1:26">
      <c r="A213" s="3">
        <v>407</v>
      </c>
      <c r="B213" s="14">
        <v>0</v>
      </c>
      <c r="C213" s="14">
        <v>6.5551</v>
      </c>
      <c r="D213" s="14">
        <v>-1.02</v>
      </c>
      <c r="E213" s="14">
        <v>-0.0091</v>
      </c>
      <c r="F213" s="14">
        <v>0.9977</v>
      </c>
      <c r="G213" s="14">
        <v>-0.0038</v>
      </c>
      <c r="H213" s="14">
        <v>-0.0006</v>
      </c>
      <c r="I213" s="3">
        <v>0</v>
      </c>
      <c r="J213" s="14">
        <v>2.6811</v>
      </c>
      <c r="K213" s="3">
        <v>112</v>
      </c>
      <c r="L213" s="3">
        <v>7</v>
      </c>
      <c r="M213" s="3">
        <v>20</v>
      </c>
      <c r="N213" s="3">
        <v>5</v>
      </c>
      <c r="O213" s="3">
        <f t="shared" si="18"/>
        <v>207</v>
      </c>
      <c r="P213">
        <f>RANK(B213,B:B,0)</f>
        <v>207</v>
      </c>
      <c r="Q213" s="3">
        <f>RANK(C213,C:C,0)</f>
        <v>19</v>
      </c>
      <c r="R213" s="3">
        <f>RANK(K213,K:K,0)</f>
        <v>59</v>
      </c>
      <c r="S213" s="3">
        <f t="shared" si="19"/>
        <v>121</v>
      </c>
      <c r="V213" s="3">
        <f>VLOOKUP(L213,$AA$2:$AC$26,3)</f>
        <v>0.005831</v>
      </c>
      <c r="W213" s="3">
        <f t="shared" si="20"/>
        <v>2.51428</v>
      </c>
      <c r="X213" s="3">
        <f t="shared" si="21"/>
        <v>1466.076668</v>
      </c>
      <c r="Y213" s="3">
        <f t="shared" si="22"/>
        <v>1172.8613344</v>
      </c>
      <c r="Z213" s="3">
        <f t="shared" si="23"/>
        <v>1832.595835</v>
      </c>
    </row>
    <row r="214" customHeight="1" spans="1:26">
      <c r="A214" s="3">
        <v>399</v>
      </c>
      <c r="B214" s="14">
        <v>0</v>
      </c>
      <c r="C214" s="14">
        <v>6.6294</v>
      </c>
      <c r="D214" s="14">
        <v>-30.1</v>
      </c>
      <c r="E214" s="14">
        <v>-0.2687</v>
      </c>
      <c r="F214" s="14">
        <v>0.9323</v>
      </c>
      <c r="G214" s="14">
        <v>-0.1143</v>
      </c>
      <c r="H214" s="14">
        <v>-0.0315</v>
      </c>
      <c r="I214" s="3">
        <v>0</v>
      </c>
      <c r="J214" s="14">
        <v>2.6094</v>
      </c>
      <c r="K214" s="3">
        <v>112</v>
      </c>
      <c r="L214" s="3">
        <v>7</v>
      </c>
      <c r="M214" s="3">
        <v>19</v>
      </c>
      <c r="N214" s="3">
        <v>5</v>
      </c>
      <c r="O214" s="3">
        <f t="shared" si="18"/>
        <v>213</v>
      </c>
      <c r="P214">
        <f>RANK(B214,B:B,0)</f>
        <v>207</v>
      </c>
      <c r="Q214" s="3">
        <f>RANK(C214,C:C,0)</f>
        <v>18</v>
      </c>
      <c r="R214" s="3">
        <f>RANK(K214,K:K,0)</f>
        <v>59</v>
      </c>
      <c r="S214" s="3">
        <f t="shared" si="19"/>
        <v>121.9</v>
      </c>
      <c r="V214" s="3">
        <f>VLOOKUP(L214,$AA$2:$AC$26,3)</f>
        <v>0.005831</v>
      </c>
      <c r="W214" s="3">
        <f t="shared" si="20"/>
        <v>2.22929</v>
      </c>
      <c r="X214" s="3">
        <f t="shared" si="21"/>
        <v>1299.898999</v>
      </c>
      <c r="Y214" s="3">
        <f t="shared" si="22"/>
        <v>1039.9191992</v>
      </c>
      <c r="Z214" s="3">
        <f t="shared" si="23"/>
        <v>1624.87374875</v>
      </c>
    </row>
    <row r="215" customHeight="1" spans="1:26">
      <c r="A215" s="3">
        <v>391</v>
      </c>
      <c r="B215" s="14">
        <v>0</v>
      </c>
      <c r="C215" s="14">
        <v>4.6243</v>
      </c>
      <c r="D215" s="14">
        <v>-57.6</v>
      </c>
      <c r="E215" s="14">
        <v>-0.5143</v>
      </c>
      <c r="F215" s="14">
        <v>0.8692</v>
      </c>
      <c r="G215" s="14">
        <v>-0.2152</v>
      </c>
      <c r="H215" s="14">
        <v>-0.065</v>
      </c>
      <c r="I215" s="3">
        <v>0</v>
      </c>
      <c r="J215" s="14">
        <v>2.6548</v>
      </c>
      <c r="K215" s="3">
        <v>112</v>
      </c>
      <c r="L215" s="3">
        <v>7</v>
      </c>
      <c r="M215" s="3">
        <v>18</v>
      </c>
      <c r="N215" s="3">
        <v>5</v>
      </c>
      <c r="O215" s="3">
        <f t="shared" si="18"/>
        <v>225</v>
      </c>
      <c r="P215">
        <f>RANK(B215,B:B,0)</f>
        <v>207</v>
      </c>
      <c r="Q215" s="3">
        <f>RANK(C215,C:C,0)</f>
        <v>30</v>
      </c>
      <c r="R215" s="3">
        <f>RANK(K215,K:K,0)</f>
        <v>59</v>
      </c>
      <c r="S215" s="3">
        <f t="shared" si="19"/>
        <v>127.9</v>
      </c>
      <c r="V215" s="3">
        <f>VLOOKUP(L215,$AA$2:$AC$26,3)</f>
        <v>0.005831</v>
      </c>
      <c r="W215" s="3">
        <f t="shared" si="20"/>
        <v>1.9766</v>
      </c>
      <c r="X215" s="3">
        <f t="shared" si="21"/>
        <v>1152.55546</v>
      </c>
      <c r="Y215" s="3">
        <f t="shared" si="22"/>
        <v>922.044368</v>
      </c>
      <c r="Z215" s="3">
        <f t="shared" si="23"/>
        <v>1440.694325</v>
      </c>
    </row>
    <row r="216" customHeight="1" spans="1:26">
      <c r="A216" s="3">
        <v>384</v>
      </c>
      <c r="B216" s="14">
        <v>0</v>
      </c>
      <c r="C216" s="14">
        <v>2.0107</v>
      </c>
      <c r="D216" s="14">
        <v>-3.6</v>
      </c>
      <c r="E216" s="14">
        <v>-0.0321</v>
      </c>
      <c r="F216" s="14">
        <v>0.9544</v>
      </c>
      <c r="G216" s="14">
        <v>-0.1406</v>
      </c>
      <c r="H216" s="14">
        <v>-0.0221</v>
      </c>
      <c r="I216" s="3">
        <v>0</v>
      </c>
      <c r="J216" s="14">
        <v>0.2558</v>
      </c>
      <c r="K216" s="3">
        <v>112</v>
      </c>
      <c r="L216" s="3">
        <v>0</v>
      </c>
      <c r="M216" s="3">
        <v>18</v>
      </c>
      <c r="N216" s="3">
        <v>5</v>
      </c>
      <c r="O216" s="3">
        <f t="shared" si="18"/>
        <v>215</v>
      </c>
      <c r="P216">
        <f>RANK(B216,B:B,0)</f>
        <v>207</v>
      </c>
      <c r="Q216" s="3">
        <f>RANK(C216,C:C,0)</f>
        <v>115</v>
      </c>
      <c r="R216" s="3">
        <f>RANK(K216,K:K,0)</f>
        <v>59</v>
      </c>
      <c r="S216" s="3">
        <f t="shared" si="19"/>
        <v>151.4</v>
      </c>
      <c r="V216" s="3">
        <f>VLOOKUP(L216,$AA$2:$AC$26,3)</f>
        <v>0.001</v>
      </c>
      <c r="W216" s="3">
        <f t="shared" si="20"/>
        <v>1.9766</v>
      </c>
      <c r="X216" s="3">
        <f t="shared" si="21"/>
        <v>197.66</v>
      </c>
      <c r="Y216" s="3">
        <f t="shared" si="22"/>
        <v>158.128</v>
      </c>
      <c r="Z216" s="3">
        <f t="shared" si="23"/>
        <v>247.075</v>
      </c>
    </row>
    <row r="217" customHeight="1" spans="1:26">
      <c r="A217" s="3">
        <v>383</v>
      </c>
      <c r="B217" s="14">
        <v>0</v>
      </c>
      <c r="C217" s="14">
        <v>2.6889</v>
      </c>
      <c r="D217" s="14">
        <v>-49.1</v>
      </c>
      <c r="E217" s="14">
        <v>-0.4384</v>
      </c>
      <c r="F217" s="14">
        <v>0.8839</v>
      </c>
      <c r="G217" s="14">
        <v>-0.2099</v>
      </c>
      <c r="H217" s="14">
        <v>-0.0584</v>
      </c>
      <c r="I217" s="3">
        <v>0</v>
      </c>
      <c r="J217" s="14">
        <v>2.3219</v>
      </c>
      <c r="K217" s="3">
        <v>112</v>
      </c>
      <c r="L217" s="3">
        <v>7</v>
      </c>
      <c r="M217" s="3">
        <v>17</v>
      </c>
      <c r="N217" s="3">
        <v>5</v>
      </c>
      <c r="O217" s="3">
        <f t="shared" si="18"/>
        <v>224</v>
      </c>
      <c r="P217">
        <f>RANK(B217,B:B,0)</f>
        <v>207</v>
      </c>
      <c r="Q217" s="3">
        <f>RANK(C217,C:C,0)</f>
        <v>76</v>
      </c>
      <c r="R217" s="3">
        <f>RANK(K217,K:K,0)</f>
        <v>59</v>
      </c>
      <c r="S217" s="3">
        <f t="shared" si="19"/>
        <v>141.5</v>
      </c>
      <c r="V217" s="3">
        <f>VLOOKUP(L217,$AA$2:$AC$26,3)</f>
        <v>0.005831</v>
      </c>
      <c r="W217" s="3">
        <f t="shared" si="20"/>
        <v>1.75256</v>
      </c>
      <c r="X217" s="3">
        <f t="shared" si="21"/>
        <v>1021.917736</v>
      </c>
      <c r="Y217" s="3">
        <f t="shared" si="22"/>
        <v>817.5341888</v>
      </c>
      <c r="Z217" s="3">
        <f t="shared" si="23"/>
        <v>1277.39717</v>
      </c>
    </row>
    <row r="218" customHeight="1" spans="1:26">
      <c r="A218" s="3">
        <v>376</v>
      </c>
      <c r="B218" s="14">
        <v>0</v>
      </c>
      <c r="C218" s="14">
        <v>1.5129</v>
      </c>
      <c r="D218" s="14">
        <v>-4.1</v>
      </c>
      <c r="E218" s="14">
        <v>-0.0366</v>
      </c>
      <c r="F218" s="14">
        <v>0.9459</v>
      </c>
      <c r="G218" s="14">
        <v>-0.1713</v>
      </c>
      <c r="H218" s="14">
        <v>-0.0268</v>
      </c>
      <c r="I218" s="3">
        <v>0</v>
      </c>
      <c r="J218" s="14">
        <v>0.2391</v>
      </c>
      <c r="K218" s="3">
        <v>112</v>
      </c>
      <c r="L218" s="3">
        <v>0</v>
      </c>
      <c r="M218" s="3">
        <v>17</v>
      </c>
      <c r="N218" s="3">
        <v>5</v>
      </c>
      <c r="O218" s="3">
        <f t="shared" si="18"/>
        <v>218</v>
      </c>
      <c r="P218">
        <f>RANK(B218,B:B,0)</f>
        <v>207</v>
      </c>
      <c r="Q218" s="3">
        <f>RANK(C218,C:C,0)</f>
        <v>178</v>
      </c>
      <c r="R218" s="3">
        <f>RANK(K218,K:K,0)</f>
        <v>59</v>
      </c>
      <c r="S218" s="3">
        <f t="shared" si="19"/>
        <v>170.9</v>
      </c>
      <c r="V218" s="3">
        <f>VLOOKUP(L218,$AA$2:$AC$26,3)</f>
        <v>0.001</v>
      </c>
      <c r="W218" s="3">
        <f t="shared" si="20"/>
        <v>1.75256</v>
      </c>
      <c r="X218" s="3">
        <f t="shared" si="21"/>
        <v>175.256</v>
      </c>
      <c r="Y218" s="3">
        <f t="shared" si="22"/>
        <v>140.2048</v>
      </c>
      <c r="Z218" s="3">
        <f t="shared" si="23"/>
        <v>219.07</v>
      </c>
    </row>
    <row r="219" customHeight="1" spans="1:26">
      <c r="A219" s="3">
        <v>375</v>
      </c>
      <c r="B219" s="14">
        <v>0</v>
      </c>
      <c r="C219" s="14">
        <v>4.46</v>
      </c>
      <c r="D219" s="14">
        <v>-28.65</v>
      </c>
      <c r="E219" s="14">
        <v>-0.2558</v>
      </c>
      <c r="F219" s="14">
        <v>0.9283</v>
      </c>
      <c r="G219" s="14">
        <v>-0.1467</v>
      </c>
      <c r="H219" s="14">
        <v>-0.0356</v>
      </c>
      <c r="I219" s="3">
        <v>0</v>
      </c>
      <c r="J219" s="14">
        <v>1.9412</v>
      </c>
      <c r="K219" s="3">
        <v>112</v>
      </c>
      <c r="L219" s="3">
        <v>7</v>
      </c>
      <c r="M219" s="3">
        <v>16</v>
      </c>
      <c r="N219" s="3">
        <v>5</v>
      </c>
      <c r="O219" s="3">
        <f t="shared" si="18"/>
        <v>216</v>
      </c>
      <c r="P219">
        <f>RANK(B219,B:B,0)</f>
        <v>207</v>
      </c>
      <c r="Q219" s="3">
        <f>RANK(C219,C:C,0)</f>
        <v>33</v>
      </c>
      <c r="R219" s="3">
        <f>RANK(K219,K:K,0)</f>
        <v>59</v>
      </c>
      <c r="S219" s="3">
        <f t="shared" si="19"/>
        <v>127</v>
      </c>
      <c r="V219" s="3">
        <f>VLOOKUP(L219,$AA$2:$AC$26,3)</f>
        <v>0.005831</v>
      </c>
      <c r="W219" s="3">
        <f t="shared" si="20"/>
        <v>1.55394</v>
      </c>
      <c r="X219" s="3">
        <f t="shared" si="21"/>
        <v>906.102414</v>
      </c>
      <c r="Y219" s="3">
        <f t="shared" si="22"/>
        <v>724.8819312</v>
      </c>
      <c r="Z219" s="3">
        <f t="shared" si="23"/>
        <v>1132.6280175</v>
      </c>
    </row>
    <row r="220" customHeight="1" spans="1:26">
      <c r="A220" s="3">
        <v>368</v>
      </c>
      <c r="B220" s="14">
        <v>0</v>
      </c>
      <c r="C220" s="14">
        <v>2.2657</v>
      </c>
      <c r="D220" s="14">
        <v>-9.61</v>
      </c>
      <c r="E220" s="14">
        <v>-0.0858</v>
      </c>
      <c r="F220" s="14">
        <v>0.8714</v>
      </c>
      <c r="G220" s="14">
        <v>-0.4306</v>
      </c>
      <c r="H220" s="14">
        <v>-0.0672</v>
      </c>
      <c r="I220" s="3">
        <v>0</v>
      </c>
      <c r="J220" s="14">
        <v>0.2231</v>
      </c>
      <c r="K220" s="3">
        <v>112</v>
      </c>
      <c r="L220" s="3">
        <v>0</v>
      </c>
      <c r="M220" s="3">
        <v>16</v>
      </c>
      <c r="N220" s="3">
        <v>5</v>
      </c>
      <c r="O220" s="3">
        <f t="shared" si="18"/>
        <v>244</v>
      </c>
      <c r="P220">
        <f>RANK(B220,B:B,0)</f>
        <v>207</v>
      </c>
      <c r="Q220" s="3">
        <f>RANK(C220,C:C,0)</f>
        <v>102</v>
      </c>
      <c r="R220" s="3">
        <f>RANK(K220,K:K,0)</f>
        <v>59</v>
      </c>
      <c r="S220" s="3">
        <f t="shared" si="19"/>
        <v>153.3</v>
      </c>
      <c r="V220" s="3">
        <f>VLOOKUP(L220,$AA$2:$AC$26,3)</f>
        <v>0.001</v>
      </c>
      <c r="W220" s="3">
        <f t="shared" si="20"/>
        <v>1.55394</v>
      </c>
      <c r="X220" s="3">
        <f t="shared" si="21"/>
        <v>155.394</v>
      </c>
      <c r="Y220" s="3">
        <f t="shared" si="22"/>
        <v>124.3152</v>
      </c>
      <c r="Z220" s="3">
        <f t="shared" si="23"/>
        <v>194.2425</v>
      </c>
    </row>
    <row r="221" customHeight="1" spans="1:26">
      <c r="A221" s="3">
        <v>367</v>
      </c>
      <c r="B221" s="14">
        <v>0</v>
      </c>
      <c r="C221" s="14">
        <v>2.1104</v>
      </c>
      <c r="D221" s="14">
        <v>-38.41</v>
      </c>
      <c r="E221" s="14">
        <v>-0.3429</v>
      </c>
      <c r="F221" s="14">
        <v>0.9009</v>
      </c>
      <c r="G221" s="14">
        <v>-0.2078</v>
      </c>
      <c r="H221" s="14">
        <v>-0.0507</v>
      </c>
      <c r="I221" s="3">
        <v>0</v>
      </c>
      <c r="J221" s="14">
        <v>1.8385</v>
      </c>
      <c r="K221" s="3">
        <v>112</v>
      </c>
      <c r="L221" s="3">
        <v>7</v>
      </c>
      <c r="M221" s="3">
        <v>15</v>
      </c>
      <c r="N221" s="3">
        <v>5</v>
      </c>
      <c r="O221" s="3">
        <f t="shared" si="18"/>
        <v>222</v>
      </c>
      <c r="P221">
        <f>RANK(B221,B:B,0)</f>
        <v>207</v>
      </c>
      <c r="Q221" s="3">
        <f>RANK(C221,C:C,0)</f>
        <v>109</v>
      </c>
      <c r="R221" s="3">
        <f>RANK(K221,K:K,0)</f>
        <v>59</v>
      </c>
      <c r="S221" s="3">
        <f t="shared" si="19"/>
        <v>151</v>
      </c>
      <c r="V221" s="3">
        <f>VLOOKUP(L221,$AA$2:$AC$26,3)</f>
        <v>0.005831</v>
      </c>
      <c r="W221" s="3">
        <f t="shared" si="20"/>
        <v>1.37798</v>
      </c>
      <c r="X221" s="3">
        <f t="shared" si="21"/>
        <v>803.500138</v>
      </c>
      <c r="Y221" s="3">
        <f t="shared" si="22"/>
        <v>642.8001104</v>
      </c>
      <c r="Z221" s="3">
        <f t="shared" si="23"/>
        <v>1004.3751725</v>
      </c>
    </row>
    <row r="222" customHeight="1" spans="1:26">
      <c r="A222" s="3">
        <v>366</v>
      </c>
      <c r="B222" s="14">
        <v>0</v>
      </c>
      <c r="C222" s="14">
        <v>1.7556</v>
      </c>
      <c r="D222" s="14">
        <v>-13.17</v>
      </c>
      <c r="E222" s="14">
        <v>-0.1176</v>
      </c>
      <c r="F222" s="14">
        <v>0.9561</v>
      </c>
      <c r="G222" s="14">
        <v>-0.1013</v>
      </c>
      <c r="H222" s="14">
        <v>-0.0217</v>
      </c>
      <c r="I222" s="3">
        <v>0</v>
      </c>
      <c r="J222" s="14">
        <v>1.2942</v>
      </c>
      <c r="K222" s="3">
        <v>112</v>
      </c>
      <c r="L222" s="3">
        <v>6</v>
      </c>
      <c r="M222" s="3">
        <v>15</v>
      </c>
      <c r="N222" s="3">
        <v>5</v>
      </c>
      <c r="O222" s="3">
        <f t="shared" si="18"/>
        <v>212</v>
      </c>
      <c r="P222">
        <f>RANK(B222,B:B,0)</f>
        <v>207</v>
      </c>
      <c r="Q222" s="3">
        <f>RANK(C222,C:C,0)</f>
        <v>137</v>
      </c>
      <c r="R222" s="3">
        <f>RANK(K222,K:K,0)</f>
        <v>59</v>
      </c>
      <c r="S222" s="3">
        <f t="shared" si="19"/>
        <v>157.4</v>
      </c>
      <c r="V222" s="3">
        <f>VLOOKUP(L222,$AA$2:$AC$26,3)</f>
        <v>0.004583</v>
      </c>
      <c r="W222" s="3">
        <f t="shared" si="20"/>
        <v>1.37798</v>
      </c>
      <c r="X222" s="3">
        <f t="shared" si="21"/>
        <v>631.528234</v>
      </c>
      <c r="Y222" s="3">
        <f t="shared" si="22"/>
        <v>505.2225872</v>
      </c>
      <c r="Z222" s="3">
        <f t="shared" si="23"/>
        <v>789.4102925</v>
      </c>
    </row>
    <row r="223" customHeight="1" spans="1:26">
      <c r="A223" s="3">
        <v>360</v>
      </c>
      <c r="B223" s="14">
        <v>0</v>
      </c>
      <c r="C223" s="14">
        <v>2.2815</v>
      </c>
      <c r="D223" s="14">
        <v>-14.01</v>
      </c>
      <c r="E223" s="14">
        <v>-0.1251</v>
      </c>
      <c r="F223" s="14">
        <v>0.8082</v>
      </c>
      <c r="G223" s="14">
        <v>-0.6427</v>
      </c>
      <c r="H223" s="14">
        <v>-0.105</v>
      </c>
      <c r="I223" s="3">
        <v>0</v>
      </c>
      <c r="J223" s="14">
        <v>0.218</v>
      </c>
      <c r="K223" s="3">
        <v>112</v>
      </c>
      <c r="L223" s="3">
        <v>0</v>
      </c>
      <c r="M223" s="3">
        <v>15</v>
      </c>
      <c r="N223" s="3">
        <v>5</v>
      </c>
      <c r="O223" s="3">
        <f t="shared" si="18"/>
        <v>254</v>
      </c>
      <c r="P223">
        <f>RANK(B223,B:B,0)</f>
        <v>207</v>
      </c>
      <c r="Q223" s="3">
        <f>RANK(C223,C:C,0)</f>
        <v>99</v>
      </c>
      <c r="R223" s="3">
        <f>RANK(K223,K:K,0)</f>
        <v>59</v>
      </c>
      <c r="S223" s="3">
        <f t="shared" si="19"/>
        <v>154.4</v>
      </c>
      <c r="V223" s="3">
        <f>VLOOKUP(L223,$AA$2:$AC$26,3)</f>
        <v>0.001</v>
      </c>
      <c r="W223" s="3">
        <f t="shared" si="20"/>
        <v>1.37798</v>
      </c>
      <c r="X223" s="3">
        <f t="shared" si="21"/>
        <v>137.798</v>
      </c>
      <c r="Y223" s="3">
        <f t="shared" si="22"/>
        <v>110.2384</v>
      </c>
      <c r="Z223" s="3">
        <f t="shared" si="23"/>
        <v>172.2475</v>
      </c>
    </row>
    <row r="224" customHeight="1" spans="1:26">
      <c r="A224" s="3">
        <v>359</v>
      </c>
      <c r="B224" s="14">
        <v>0</v>
      </c>
      <c r="C224" s="14">
        <v>1.5681</v>
      </c>
      <c r="D224" s="14">
        <v>-61.17</v>
      </c>
      <c r="E224" s="14">
        <v>-0.5462</v>
      </c>
      <c r="F224" s="14">
        <v>0.8398</v>
      </c>
      <c r="G224" s="14">
        <v>-0.3309</v>
      </c>
      <c r="H224" s="14">
        <v>-0.0859</v>
      </c>
      <c r="I224" s="3">
        <v>0</v>
      </c>
      <c r="J224" s="14">
        <v>1.8398</v>
      </c>
      <c r="K224" s="3">
        <v>112</v>
      </c>
      <c r="L224" s="3">
        <v>7</v>
      </c>
      <c r="M224" s="3">
        <v>14</v>
      </c>
      <c r="N224" s="3">
        <v>5</v>
      </c>
      <c r="O224" s="3">
        <f t="shared" si="18"/>
        <v>237</v>
      </c>
      <c r="P224">
        <f>RANK(B224,B:B,0)</f>
        <v>207</v>
      </c>
      <c r="Q224" s="3">
        <f>RANK(C224,C:C,0)</f>
        <v>164</v>
      </c>
      <c r="R224" s="3">
        <f>RANK(K224,K:K,0)</f>
        <v>59</v>
      </c>
      <c r="S224" s="3">
        <f t="shared" si="19"/>
        <v>170.5</v>
      </c>
      <c r="V224" s="3">
        <f>VLOOKUP(L224,$AA$2:$AC$26,3)</f>
        <v>0.005831</v>
      </c>
      <c r="W224" s="3">
        <f t="shared" si="20"/>
        <v>1.22284</v>
      </c>
      <c r="X224" s="3">
        <f t="shared" si="21"/>
        <v>713.038004</v>
      </c>
      <c r="Y224" s="3">
        <f t="shared" si="22"/>
        <v>570.4304032</v>
      </c>
      <c r="Z224" s="3">
        <f t="shared" si="23"/>
        <v>891.297505</v>
      </c>
    </row>
    <row r="225" customHeight="1" spans="1:26">
      <c r="A225" s="3">
        <v>358</v>
      </c>
      <c r="B225" s="14">
        <v>0</v>
      </c>
      <c r="C225" s="14">
        <v>2.9275</v>
      </c>
      <c r="D225" s="14">
        <v>-22.38</v>
      </c>
      <c r="E225" s="14">
        <v>-0.1998</v>
      </c>
      <c r="F225" s="14">
        <v>0.9231</v>
      </c>
      <c r="G225" s="14">
        <v>-0.1851</v>
      </c>
      <c r="H225" s="14">
        <v>-0.0393</v>
      </c>
      <c r="I225" s="3">
        <v>0</v>
      </c>
      <c r="J225" s="14">
        <v>1.2042</v>
      </c>
      <c r="K225" s="3">
        <v>112</v>
      </c>
      <c r="L225" s="3">
        <v>6</v>
      </c>
      <c r="M225" s="3">
        <v>14</v>
      </c>
      <c r="N225" s="3">
        <v>5</v>
      </c>
      <c r="O225" s="3">
        <f t="shared" si="18"/>
        <v>221</v>
      </c>
      <c r="P225">
        <f>RANK(B225,B:B,0)</f>
        <v>207</v>
      </c>
      <c r="Q225" s="3">
        <f>RANK(C225,C:C,0)</f>
        <v>61</v>
      </c>
      <c r="R225" s="3">
        <f>RANK(K225,K:K,0)</f>
        <v>59</v>
      </c>
      <c r="S225" s="3">
        <f t="shared" si="19"/>
        <v>136.4</v>
      </c>
      <c r="V225" s="3">
        <f>VLOOKUP(L225,$AA$2:$AC$26,3)</f>
        <v>0.004583</v>
      </c>
      <c r="W225" s="3">
        <f t="shared" si="20"/>
        <v>1.22284</v>
      </c>
      <c r="X225" s="3">
        <f t="shared" si="21"/>
        <v>560.427572</v>
      </c>
      <c r="Y225" s="3">
        <f t="shared" si="22"/>
        <v>448.3420576</v>
      </c>
      <c r="Z225" s="3">
        <f t="shared" si="23"/>
        <v>700.534465</v>
      </c>
    </row>
    <row r="226" customHeight="1" spans="1:26">
      <c r="A226" s="3">
        <v>352</v>
      </c>
      <c r="B226" s="14">
        <v>0</v>
      </c>
      <c r="C226" s="14">
        <v>1.5941</v>
      </c>
      <c r="D226" s="14">
        <v>-11.61</v>
      </c>
      <c r="E226" s="14">
        <v>-0.1037</v>
      </c>
      <c r="F226" s="14">
        <v>0.8318</v>
      </c>
      <c r="G226" s="14">
        <v>-0.5978</v>
      </c>
      <c r="H226" s="14">
        <v>-0.0913</v>
      </c>
      <c r="I226" s="3">
        <v>0</v>
      </c>
      <c r="J226" s="14">
        <v>0.1942</v>
      </c>
      <c r="K226" s="3">
        <v>112</v>
      </c>
      <c r="L226" s="3">
        <v>0</v>
      </c>
      <c r="M226" s="3">
        <v>14</v>
      </c>
      <c r="N226" s="3">
        <v>5</v>
      </c>
      <c r="O226" s="3">
        <f t="shared" si="18"/>
        <v>253</v>
      </c>
      <c r="P226">
        <f>RANK(B226,B:B,0)</f>
        <v>207</v>
      </c>
      <c r="Q226" s="3">
        <f>RANK(C226,C:C,0)</f>
        <v>160</v>
      </c>
      <c r="R226" s="3">
        <f>RANK(K226,K:K,0)</f>
        <v>59</v>
      </c>
      <c r="S226" s="3">
        <f t="shared" si="19"/>
        <v>172.5</v>
      </c>
      <c r="V226" s="3">
        <f>VLOOKUP(L226,$AA$2:$AC$26,3)</f>
        <v>0.001</v>
      </c>
      <c r="W226" s="3">
        <f t="shared" si="20"/>
        <v>1.22284</v>
      </c>
      <c r="X226" s="3">
        <f t="shared" si="21"/>
        <v>122.284</v>
      </c>
      <c r="Y226" s="3">
        <f t="shared" si="22"/>
        <v>97.8272</v>
      </c>
      <c r="Z226" s="3">
        <f t="shared" si="23"/>
        <v>152.855</v>
      </c>
    </row>
    <row r="227" customHeight="1" spans="1:26">
      <c r="A227" s="3">
        <v>351</v>
      </c>
      <c r="B227" s="14">
        <v>0</v>
      </c>
      <c r="C227" s="14">
        <v>2.6904</v>
      </c>
      <c r="D227" s="14">
        <v>-56.06</v>
      </c>
      <c r="E227" s="14">
        <v>-0.5005</v>
      </c>
      <c r="F227" s="14">
        <v>0.846</v>
      </c>
      <c r="G227" s="14">
        <v>-0.365</v>
      </c>
      <c r="H227" s="14">
        <v>-0.0828</v>
      </c>
      <c r="I227" s="3">
        <v>0</v>
      </c>
      <c r="J227" s="14">
        <v>1.5294</v>
      </c>
      <c r="K227" s="3">
        <v>112</v>
      </c>
      <c r="L227" s="3">
        <v>7</v>
      </c>
      <c r="M227" s="3">
        <v>13</v>
      </c>
      <c r="N227" s="3">
        <v>5</v>
      </c>
      <c r="O227" s="3">
        <f t="shared" si="18"/>
        <v>240</v>
      </c>
      <c r="P227">
        <f>RANK(B227,B:B,0)</f>
        <v>207</v>
      </c>
      <c r="Q227" s="3">
        <f>RANK(C227,C:C,0)</f>
        <v>75</v>
      </c>
      <c r="R227" s="3">
        <f>RANK(K227,K:K,0)</f>
        <v>59</v>
      </c>
      <c r="S227" s="3">
        <f t="shared" si="19"/>
        <v>144.4</v>
      </c>
      <c r="V227" s="3">
        <f>VLOOKUP(L227,$AA$2:$AC$26,3)</f>
        <v>0.005831</v>
      </c>
      <c r="W227" s="3">
        <f t="shared" si="20"/>
        <v>1.09051</v>
      </c>
      <c r="X227" s="3">
        <f t="shared" si="21"/>
        <v>635.876381</v>
      </c>
      <c r="Y227" s="3">
        <f t="shared" si="22"/>
        <v>508.7011048</v>
      </c>
      <c r="Z227" s="3">
        <f t="shared" si="23"/>
        <v>794.84547625</v>
      </c>
    </row>
    <row r="228" customHeight="1" spans="1:26">
      <c r="A228" s="3">
        <v>350</v>
      </c>
      <c r="B228" s="14">
        <v>0</v>
      </c>
      <c r="C228" s="14">
        <v>1.5795</v>
      </c>
      <c r="D228" s="14">
        <v>-32.11</v>
      </c>
      <c r="E228" s="14">
        <v>-0.2867</v>
      </c>
      <c r="F228" s="14">
        <v>0.886</v>
      </c>
      <c r="G228" s="14">
        <v>-0.2881</v>
      </c>
      <c r="H228" s="14">
        <v>-0.0599</v>
      </c>
      <c r="I228" s="3">
        <v>0</v>
      </c>
      <c r="J228" s="14">
        <v>1.1107</v>
      </c>
      <c r="K228" s="3">
        <v>112</v>
      </c>
      <c r="L228" s="3">
        <v>6</v>
      </c>
      <c r="M228" s="3">
        <v>13</v>
      </c>
      <c r="N228" s="3">
        <v>5</v>
      </c>
      <c r="O228" s="3">
        <f t="shared" si="18"/>
        <v>234</v>
      </c>
      <c r="P228">
        <f>RANK(B228,B:B,0)</f>
        <v>207</v>
      </c>
      <c r="Q228" s="3">
        <f>RANK(C228,C:C,0)</f>
        <v>163</v>
      </c>
      <c r="R228" s="3">
        <f>RANK(K228,K:K,0)</f>
        <v>59</v>
      </c>
      <c r="S228" s="3">
        <f t="shared" si="19"/>
        <v>169.6</v>
      </c>
      <c r="V228" s="3">
        <f>VLOOKUP(L228,$AA$2:$AC$26,3)</f>
        <v>0.004583</v>
      </c>
      <c r="W228" s="3">
        <f t="shared" si="20"/>
        <v>1.09051</v>
      </c>
      <c r="X228" s="3">
        <f t="shared" si="21"/>
        <v>499.780733</v>
      </c>
      <c r="Y228" s="3">
        <f t="shared" si="22"/>
        <v>399.8245864</v>
      </c>
      <c r="Z228" s="3">
        <f t="shared" si="23"/>
        <v>624.72591625</v>
      </c>
    </row>
    <row r="229" customHeight="1" spans="1:26">
      <c r="A229" s="3">
        <v>345</v>
      </c>
      <c r="B229" s="14">
        <v>0</v>
      </c>
      <c r="C229" s="14">
        <v>1.7501</v>
      </c>
      <c r="D229" s="14">
        <v>-7.7</v>
      </c>
      <c r="E229" s="14">
        <v>-0.0687</v>
      </c>
      <c r="F229" s="14">
        <v>0.9137</v>
      </c>
      <c r="G229" s="14">
        <v>-0.3013</v>
      </c>
      <c r="H229" s="14">
        <v>-0.0447</v>
      </c>
      <c r="I229" s="3">
        <v>0</v>
      </c>
      <c r="J229" s="14">
        <v>0.2553</v>
      </c>
      <c r="K229" s="3">
        <v>112</v>
      </c>
      <c r="L229" s="3">
        <v>1</v>
      </c>
      <c r="M229" s="3">
        <v>13</v>
      </c>
      <c r="N229" s="3">
        <v>5</v>
      </c>
      <c r="O229" s="3">
        <f t="shared" si="18"/>
        <v>235</v>
      </c>
      <c r="P229">
        <f>RANK(B229,B:B,0)</f>
        <v>207</v>
      </c>
      <c r="Q229" s="3">
        <f>RANK(C229,C:C,0)</f>
        <v>138</v>
      </c>
      <c r="R229" s="3">
        <f>RANK(K229,K:K,0)</f>
        <v>59</v>
      </c>
      <c r="S229" s="3">
        <f t="shared" si="19"/>
        <v>162.3</v>
      </c>
      <c r="V229" s="3">
        <f>VLOOKUP(L229,$AA$2:$AC$26,3)</f>
        <v>0.001414</v>
      </c>
      <c r="W229" s="3">
        <f t="shared" si="20"/>
        <v>1.09051</v>
      </c>
      <c r="X229" s="3">
        <f t="shared" si="21"/>
        <v>154.198114</v>
      </c>
      <c r="Y229" s="3">
        <f t="shared" si="22"/>
        <v>123.3584912</v>
      </c>
      <c r="Z229" s="3">
        <f t="shared" si="23"/>
        <v>192.7476425</v>
      </c>
    </row>
    <row r="230" customHeight="1" spans="1:26">
      <c r="A230" s="3">
        <v>343</v>
      </c>
      <c r="B230" s="14">
        <v>0</v>
      </c>
      <c r="C230" s="14">
        <v>1.8717</v>
      </c>
      <c r="D230" s="14">
        <v>-79.44</v>
      </c>
      <c r="E230" s="14">
        <v>-0.7093</v>
      </c>
      <c r="F230" s="14">
        <v>0.7818</v>
      </c>
      <c r="G230" s="14">
        <v>-0.4916</v>
      </c>
      <c r="H230" s="14">
        <v>-0.1224</v>
      </c>
      <c r="I230" s="3">
        <v>0</v>
      </c>
      <c r="J230" s="14">
        <v>1.6098</v>
      </c>
      <c r="K230" s="3">
        <v>112</v>
      </c>
      <c r="L230" s="3">
        <v>7</v>
      </c>
      <c r="M230" s="3">
        <v>12</v>
      </c>
      <c r="N230" s="3">
        <v>5</v>
      </c>
      <c r="O230" s="3">
        <f t="shared" si="18"/>
        <v>249</v>
      </c>
      <c r="P230">
        <f>RANK(B230,B:B,0)</f>
        <v>207</v>
      </c>
      <c r="Q230" s="3">
        <f>RANK(C230,C:C,0)</f>
        <v>123</v>
      </c>
      <c r="R230" s="3">
        <f>RANK(K230,K:K,0)</f>
        <v>59</v>
      </c>
      <c r="S230" s="3">
        <f t="shared" si="19"/>
        <v>160.6</v>
      </c>
      <c r="V230" s="3">
        <f>VLOOKUP(L230,$AA$2:$AC$26,3)</f>
        <v>0.005831</v>
      </c>
      <c r="W230" s="3">
        <f t="shared" si="20"/>
        <v>1</v>
      </c>
      <c r="X230" s="3">
        <f t="shared" si="21"/>
        <v>583.1</v>
      </c>
      <c r="Y230" s="3">
        <f t="shared" si="22"/>
        <v>466.48</v>
      </c>
      <c r="Z230" s="3">
        <f t="shared" si="23"/>
        <v>728.875</v>
      </c>
    </row>
    <row r="231" customHeight="1" spans="1:26">
      <c r="A231" s="3">
        <v>342</v>
      </c>
      <c r="B231" s="14">
        <v>0</v>
      </c>
      <c r="C231" s="14">
        <v>1.7325</v>
      </c>
      <c r="D231" s="14">
        <v>-16.22</v>
      </c>
      <c r="E231" s="14">
        <v>-0.1448</v>
      </c>
      <c r="F231" s="14">
        <v>0.9384</v>
      </c>
      <c r="G231" s="14">
        <v>-0.1826</v>
      </c>
      <c r="H231" s="14">
        <v>-0.0314</v>
      </c>
      <c r="I231" s="3">
        <v>0</v>
      </c>
      <c r="J231" s="14">
        <v>0.8857</v>
      </c>
      <c r="K231" s="3">
        <v>112</v>
      </c>
      <c r="L231" s="3">
        <v>6</v>
      </c>
      <c r="M231" s="3">
        <v>12</v>
      </c>
      <c r="N231" s="3">
        <v>5</v>
      </c>
      <c r="O231" s="3">
        <f t="shared" si="18"/>
        <v>220</v>
      </c>
      <c r="P231">
        <f>RANK(B231,B:B,0)</f>
        <v>207</v>
      </c>
      <c r="Q231" s="3">
        <f>RANK(C231,C:C,0)</f>
        <v>141</v>
      </c>
      <c r="R231" s="3">
        <f>RANK(K231,K:K,0)</f>
        <v>59</v>
      </c>
      <c r="S231" s="3">
        <f t="shared" si="19"/>
        <v>160.2</v>
      </c>
      <c r="V231" s="3">
        <f>VLOOKUP(L231,$AA$2:$AC$26,3)</f>
        <v>0.004583</v>
      </c>
      <c r="W231" s="3">
        <f t="shared" si="20"/>
        <v>1</v>
      </c>
      <c r="X231" s="3">
        <f t="shared" si="21"/>
        <v>458.3</v>
      </c>
      <c r="Y231" s="3">
        <f t="shared" si="22"/>
        <v>366.64</v>
      </c>
      <c r="Z231" s="3">
        <f t="shared" si="23"/>
        <v>572.875</v>
      </c>
    </row>
    <row r="232" customHeight="1" spans="1:26">
      <c r="A232" s="3">
        <v>337</v>
      </c>
      <c r="B232" s="14">
        <v>0</v>
      </c>
      <c r="C232" s="14">
        <v>1.9017</v>
      </c>
      <c r="D232" s="14">
        <v>-11.42</v>
      </c>
      <c r="E232" s="14">
        <v>-0.102</v>
      </c>
      <c r="F232" s="14">
        <v>0.8695</v>
      </c>
      <c r="G232" s="14">
        <v>-0.4698</v>
      </c>
      <c r="H232" s="14">
        <v>-0.0692</v>
      </c>
      <c r="I232" s="3">
        <v>0</v>
      </c>
      <c r="J232" s="14">
        <v>0.2429</v>
      </c>
      <c r="K232" s="3">
        <v>112</v>
      </c>
      <c r="L232" s="3">
        <v>1</v>
      </c>
      <c r="M232" s="3">
        <v>12</v>
      </c>
      <c r="N232" s="3">
        <v>5</v>
      </c>
      <c r="O232" s="3">
        <f t="shared" si="18"/>
        <v>247</v>
      </c>
      <c r="P232">
        <f>RANK(B232,B:B,0)</f>
        <v>207</v>
      </c>
      <c r="Q232" s="3">
        <f>RANK(C232,C:C,0)</f>
        <v>119</v>
      </c>
      <c r="R232" s="3">
        <f>RANK(K232,K:K,0)</f>
        <v>59</v>
      </c>
      <c r="S232" s="3">
        <f t="shared" si="19"/>
        <v>159</v>
      </c>
      <c r="V232" s="3">
        <f>VLOOKUP(L232,$AA$2:$AC$26,3)</f>
        <v>0.001414</v>
      </c>
      <c r="W232" s="3">
        <f t="shared" si="20"/>
        <v>1</v>
      </c>
      <c r="X232" s="3">
        <f t="shared" si="21"/>
        <v>141.4</v>
      </c>
      <c r="Y232" s="3">
        <f t="shared" si="22"/>
        <v>113.12</v>
      </c>
      <c r="Z232" s="3">
        <f t="shared" si="23"/>
        <v>176.75</v>
      </c>
    </row>
    <row r="233" customHeight="1" spans="1:26">
      <c r="A233" s="3">
        <v>335</v>
      </c>
      <c r="B233" s="14">
        <v>0</v>
      </c>
      <c r="C233" s="14">
        <v>1.9732</v>
      </c>
      <c r="D233" s="14">
        <v>-68.61</v>
      </c>
      <c r="E233" s="14">
        <v>-0.6126</v>
      </c>
      <c r="F233" s="14">
        <v>0.8019</v>
      </c>
      <c r="G233" s="14">
        <v>-0.479</v>
      </c>
      <c r="H233" s="14">
        <v>-0.1096</v>
      </c>
      <c r="I233" s="3">
        <v>0</v>
      </c>
      <c r="J233" s="14">
        <v>1.4276</v>
      </c>
      <c r="K233" s="3">
        <v>112</v>
      </c>
      <c r="L233" s="3">
        <v>7</v>
      </c>
      <c r="M233" s="3">
        <v>11</v>
      </c>
      <c r="N233" s="3">
        <v>5</v>
      </c>
      <c r="O233" s="3">
        <f t="shared" si="18"/>
        <v>248</v>
      </c>
      <c r="P233">
        <f>RANK(B233,B:B,0)</f>
        <v>207</v>
      </c>
      <c r="Q233" s="3">
        <f>RANK(C233,C:C,0)</f>
        <v>117</v>
      </c>
      <c r="R233" s="3">
        <f>RANK(K233,K:K,0)</f>
        <v>59</v>
      </c>
      <c r="S233" s="3">
        <f t="shared" si="19"/>
        <v>158.6</v>
      </c>
      <c r="V233" s="3">
        <f>VLOOKUP(L233,$AA$2:$AC$26,3)</f>
        <v>0.005831</v>
      </c>
      <c r="W233" s="3">
        <f t="shared" si="20"/>
        <v>0.917</v>
      </c>
      <c r="X233" s="3">
        <f t="shared" si="21"/>
        <v>534.7027</v>
      </c>
      <c r="Y233" s="3">
        <f t="shared" si="22"/>
        <v>427.76216</v>
      </c>
      <c r="Z233" s="3">
        <f t="shared" si="23"/>
        <v>668.378375</v>
      </c>
    </row>
    <row r="234" customHeight="1" spans="1:26">
      <c r="A234" s="3">
        <v>334</v>
      </c>
      <c r="B234" s="14">
        <v>0</v>
      </c>
      <c r="C234" s="14">
        <v>4.8849</v>
      </c>
      <c r="D234" s="14">
        <v>-19.09</v>
      </c>
      <c r="E234" s="14">
        <v>-0.1704</v>
      </c>
      <c r="F234" s="14">
        <v>0.9249</v>
      </c>
      <c r="G234" s="14">
        <v>-0.2267</v>
      </c>
      <c r="H234" s="14">
        <v>-0.0386</v>
      </c>
      <c r="I234" s="3">
        <v>0</v>
      </c>
      <c r="J234" s="14">
        <v>0.8398</v>
      </c>
      <c r="K234" s="3">
        <v>112</v>
      </c>
      <c r="L234" s="3">
        <v>6</v>
      </c>
      <c r="M234" s="3">
        <v>11</v>
      </c>
      <c r="N234" s="3">
        <v>5</v>
      </c>
      <c r="O234" s="3">
        <f t="shared" si="18"/>
        <v>228</v>
      </c>
      <c r="P234">
        <f>RANK(B234,B:B,0)</f>
        <v>207</v>
      </c>
      <c r="Q234" s="3">
        <f>RANK(C234,C:C,0)</f>
        <v>28</v>
      </c>
      <c r="R234" s="3">
        <f>RANK(K234,K:K,0)</f>
        <v>59</v>
      </c>
      <c r="S234" s="3">
        <f t="shared" si="19"/>
        <v>127.9</v>
      </c>
      <c r="V234" s="3">
        <f>VLOOKUP(L234,$AA$2:$AC$26,3)</f>
        <v>0.004583</v>
      </c>
      <c r="W234" s="3">
        <f t="shared" si="20"/>
        <v>0.917</v>
      </c>
      <c r="X234" s="3">
        <f t="shared" si="21"/>
        <v>420.2611</v>
      </c>
      <c r="Y234" s="3">
        <f t="shared" si="22"/>
        <v>336.20888</v>
      </c>
      <c r="Z234" s="3">
        <f t="shared" si="23"/>
        <v>525.326375</v>
      </c>
    </row>
    <row r="235" customHeight="1" spans="1:26">
      <c r="A235" s="3">
        <v>330</v>
      </c>
      <c r="B235" s="14">
        <v>0</v>
      </c>
      <c r="C235" s="14">
        <v>1.2948</v>
      </c>
      <c r="D235" s="14">
        <v>-1.44</v>
      </c>
      <c r="E235" s="14">
        <v>-0.0129</v>
      </c>
      <c r="F235" s="14">
        <v>0.985</v>
      </c>
      <c r="G235" s="14">
        <v>-0.052</v>
      </c>
      <c r="H235" s="14">
        <v>-0.0074</v>
      </c>
      <c r="I235" s="3">
        <v>0</v>
      </c>
      <c r="J235" s="14">
        <v>0.2766</v>
      </c>
      <c r="K235" s="3">
        <v>112</v>
      </c>
      <c r="L235" s="3">
        <v>2</v>
      </c>
      <c r="M235" s="3">
        <v>11</v>
      </c>
      <c r="N235" s="3">
        <v>5</v>
      </c>
      <c r="O235" s="3">
        <f t="shared" si="18"/>
        <v>210</v>
      </c>
      <c r="P235">
        <f>RANK(B235,B:B,0)</f>
        <v>207</v>
      </c>
      <c r="Q235" s="3">
        <f>RANK(C235,C:C,0)</f>
        <v>247</v>
      </c>
      <c r="R235" s="3">
        <f>RANK(K235,K:K,0)</f>
        <v>59</v>
      </c>
      <c r="S235" s="3">
        <f t="shared" si="19"/>
        <v>190</v>
      </c>
      <c r="V235" s="3">
        <f>VLOOKUP(L235,$AA$2:$AC$26,3)</f>
        <v>0.001732</v>
      </c>
      <c r="W235" s="3">
        <f t="shared" si="20"/>
        <v>0.917</v>
      </c>
      <c r="X235" s="3">
        <f t="shared" si="21"/>
        <v>158.8244</v>
      </c>
      <c r="Y235" s="3">
        <f t="shared" si="22"/>
        <v>127.05952</v>
      </c>
      <c r="Z235" s="3">
        <f t="shared" si="23"/>
        <v>198.5305</v>
      </c>
    </row>
    <row r="236" customHeight="1" spans="1:26">
      <c r="A236" s="3">
        <v>329</v>
      </c>
      <c r="B236" s="14">
        <v>0</v>
      </c>
      <c r="C236" s="14">
        <v>1.3807</v>
      </c>
      <c r="D236" s="14">
        <v>-9.48</v>
      </c>
      <c r="E236" s="14">
        <v>-0.0846</v>
      </c>
      <c r="F236" s="14">
        <v>0.8857</v>
      </c>
      <c r="G236" s="14">
        <v>-0.4084</v>
      </c>
      <c r="H236" s="14">
        <v>-0.0598</v>
      </c>
      <c r="I236" s="3">
        <v>0</v>
      </c>
      <c r="J236" s="14">
        <v>0.2319</v>
      </c>
      <c r="K236" s="3">
        <v>112</v>
      </c>
      <c r="L236" s="3">
        <v>1</v>
      </c>
      <c r="M236" s="3">
        <v>11</v>
      </c>
      <c r="N236" s="3">
        <v>5</v>
      </c>
      <c r="O236" s="3">
        <f t="shared" si="18"/>
        <v>242</v>
      </c>
      <c r="P236">
        <f>RANK(B236,B:B,0)</f>
        <v>207</v>
      </c>
      <c r="Q236" s="3">
        <f>RANK(C236,C:C,0)</f>
        <v>212</v>
      </c>
      <c r="R236" s="3">
        <f>RANK(K236,K:K,0)</f>
        <v>59</v>
      </c>
      <c r="S236" s="3">
        <f t="shared" si="19"/>
        <v>185.9</v>
      </c>
      <c r="V236" s="3">
        <f>VLOOKUP(L236,$AA$2:$AC$26,3)</f>
        <v>0.001414</v>
      </c>
      <c r="W236" s="3">
        <f t="shared" si="20"/>
        <v>0.917</v>
      </c>
      <c r="X236" s="3">
        <f t="shared" si="21"/>
        <v>129.6638</v>
      </c>
      <c r="Y236" s="3">
        <f t="shared" si="22"/>
        <v>103.73104</v>
      </c>
      <c r="Z236" s="3">
        <f t="shared" si="23"/>
        <v>162.07975</v>
      </c>
    </row>
    <row r="237" customHeight="1" spans="1:26">
      <c r="A237" s="3">
        <v>327</v>
      </c>
      <c r="B237" s="14">
        <v>0</v>
      </c>
      <c r="C237" s="14">
        <v>1.3684</v>
      </c>
      <c r="D237" s="14">
        <v>-66.83</v>
      </c>
      <c r="E237" s="14">
        <v>-0.5967</v>
      </c>
      <c r="F237" s="14">
        <v>0.7967</v>
      </c>
      <c r="G237" s="14">
        <v>-0.5414</v>
      </c>
      <c r="H237" s="14">
        <v>-0.1125</v>
      </c>
      <c r="I237" s="3">
        <v>0</v>
      </c>
      <c r="J237" s="14">
        <v>1.2307</v>
      </c>
      <c r="K237" s="3">
        <v>112</v>
      </c>
      <c r="L237" s="3">
        <v>7</v>
      </c>
      <c r="M237" s="3">
        <v>10</v>
      </c>
      <c r="N237" s="3">
        <v>5</v>
      </c>
      <c r="O237" s="3">
        <f t="shared" si="18"/>
        <v>251</v>
      </c>
      <c r="P237">
        <f>RANK(B237,B:B,0)</f>
        <v>207</v>
      </c>
      <c r="Q237" s="3">
        <f>RANK(C237,C:C,0)</f>
        <v>215</v>
      </c>
      <c r="R237" s="3">
        <f>RANK(K237,K:K,0)</f>
        <v>59</v>
      </c>
      <c r="S237" s="3">
        <f t="shared" si="19"/>
        <v>188.6</v>
      </c>
      <c r="V237" s="3">
        <f>VLOOKUP(L237,$AA$2:$AC$26,3)</f>
        <v>0.005831</v>
      </c>
      <c r="W237" s="3">
        <f t="shared" si="20"/>
        <v>0.81777</v>
      </c>
      <c r="X237" s="3">
        <f t="shared" si="21"/>
        <v>476.841687</v>
      </c>
      <c r="Y237" s="3">
        <f t="shared" si="22"/>
        <v>381.4733496</v>
      </c>
      <c r="Z237" s="3">
        <f t="shared" si="23"/>
        <v>596.05210875</v>
      </c>
    </row>
    <row r="238" customHeight="1" spans="1:26">
      <c r="A238" s="3">
        <v>322</v>
      </c>
      <c r="B238" s="14">
        <v>0</v>
      </c>
      <c r="C238" s="14">
        <v>1.474</v>
      </c>
      <c r="D238" s="14">
        <v>-8.16</v>
      </c>
      <c r="E238" s="14">
        <v>-0.0729</v>
      </c>
      <c r="F238" s="14">
        <v>0.913</v>
      </c>
      <c r="G238" s="14">
        <v>-0.3191</v>
      </c>
      <c r="H238" s="14">
        <v>-0.0447</v>
      </c>
      <c r="I238" s="3">
        <v>0</v>
      </c>
      <c r="J238" s="14">
        <v>0.2554</v>
      </c>
      <c r="K238" s="3">
        <v>112</v>
      </c>
      <c r="L238" s="3">
        <v>2</v>
      </c>
      <c r="M238" s="3">
        <v>10</v>
      </c>
      <c r="N238" s="3">
        <v>5</v>
      </c>
      <c r="O238" s="3">
        <f t="shared" si="18"/>
        <v>236</v>
      </c>
      <c r="P238">
        <f>RANK(B238,B:B,0)</f>
        <v>207</v>
      </c>
      <c r="Q238" s="3">
        <f>RANK(C238,C:C,0)</f>
        <v>187</v>
      </c>
      <c r="R238" s="3">
        <f>RANK(K238,K:K,0)</f>
        <v>59</v>
      </c>
      <c r="S238" s="3">
        <f t="shared" si="19"/>
        <v>177.2</v>
      </c>
      <c r="V238" s="3">
        <f>VLOOKUP(L238,$AA$2:$AC$26,3)</f>
        <v>0.001732</v>
      </c>
      <c r="W238" s="3">
        <f t="shared" si="20"/>
        <v>0.81777</v>
      </c>
      <c r="X238" s="3">
        <f t="shared" si="21"/>
        <v>141.637764</v>
      </c>
      <c r="Y238" s="3">
        <f t="shared" si="22"/>
        <v>113.3102112</v>
      </c>
      <c r="Z238" s="3">
        <f t="shared" si="23"/>
        <v>177.047205</v>
      </c>
    </row>
    <row r="239" customHeight="1" spans="1:26">
      <c r="A239" s="3">
        <v>319</v>
      </c>
      <c r="B239" s="14">
        <v>0</v>
      </c>
      <c r="C239" s="14">
        <v>1.8282</v>
      </c>
      <c r="D239" s="14">
        <v>-76.17</v>
      </c>
      <c r="E239" s="14">
        <v>-0.6801</v>
      </c>
      <c r="F239" s="14">
        <v>0.7597</v>
      </c>
      <c r="G239" s="14">
        <v>-0.6475</v>
      </c>
      <c r="H239" s="14">
        <v>-0.1352</v>
      </c>
      <c r="I239" s="3">
        <v>0</v>
      </c>
      <c r="J239" s="14">
        <v>1.1734</v>
      </c>
      <c r="K239" s="3">
        <v>112</v>
      </c>
      <c r="L239" s="3">
        <v>7</v>
      </c>
      <c r="M239" s="3">
        <v>9</v>
      </c>
      <c r="N239" s="3">
        <v>5</v>
      </c>
      <c r="O239" s="3">
        <f t="shared" si="18"/>
        <v>255</v>
      </c>
      <c r="P239">
        <f>RANK(B239,B:B,0)</f>
        <v>207</v>
      </c>
      <c r="Q239" s="3">
        <f>RANK(C239,C:C,0)</f>
        <v>130</v>
      </c>
      <c r="R239" s="3">
        <f>RANK(K239,K:K,0)</f>
        <v>59</v>
      </c>
      <c r="S239" s="3">
        <f t="shared" si="19"/>
        <v>163.9</v>
      </c>
      <c r="V239" s="3">
        <f>VLOOKUP(L239,$AA$2:$AC$26,3)</f>
        <v>0.005831</v>
      </c>
      <c r="W239" s="3">
        <f t="shared" si="20"/>
        <v>0.7257</v>
      </c>
      <c r="X239" s="3">
        <f t="shared" si="21"/>
        <v>423.15567</v>
      </c>
      <c r="Y239" s="3">
        <f t="shared" si="22"/>
        <v>338.524536</v>
      </c>
      <c r="Z239" s="3">
        <f t="shared" si="23"/>
        <v>528.9445875</v>
      </c>
    </row>
    <row r="240" customHeight="1" spans="1:26">
      <c r="A240" s="3">
        <v>314</v>
      </c>
      <c r="B240" s="14">
        <v>0</v>
      </c>
      <c r="C240" s="14">
        <v>1.3265</v>
      </c>
      <c r="D240" s="14">
        <v>-11.76</v>
      </c>
      <c r="E240" s="14">
        <v>-0.105</v>
      </c>
      <c r="F240" s="14">
        <v>0.8698</v>
      </c>
      <c r="G240" s="14">
        <v>-0.4513</v>
      </c>
      <c r="H240" s="14">
        <v>-0.0679</v>
      </c>
      <c r="I240" s="3">
        <v>0</v>
      </c>
      <c r="J240" s="14">
        <v>0.2604</v>
      </c>
      <c r="K240" s="3">
        <v>112</v>
      </c>
      <c r="L240" s="3">
        <v>2</v>
      </c>
      <c r="M240" s="3">
        <v>9</v>
      </c>
      <c r="N240" s="3">
        <v>5</v>
      </c>
      <c r="O240" s="3">
        <f t="shared" si="18"/>
        <v>246</v>
      </c>
      <c r="P240">
        <f>RANK(B240,B:B,0)</f>
        <v>207</v>
      </c>
      <c r="Q240" s="3">
        <f>RANK(C240,C:C,0)</f>
        <v>234</v>
      </c>
      <c r="R240" s="3">
        <f>RANK(K240,K:K,0)</f>
        <v>59</v>
      </c>
      <c r="S240" s="3">
        <f t="shared" si="19"/>
        <v>193.3</v>
      </c>
      <c r="V240" s="3">
        <f>VLOOKUP(L240,$AA$2:$AC$26,3)</f>
        <v>0.001732</v>
      </c>
      <c r="W240" s="3">
        <f t="shared" si="20"/>
        <v>0.7257</v>
      </c>
      <c r="X240" s="3">
        <f t="shared" si="21"/>
        <v>125.69124</v>
      </c>
      <c r="Y240" s="3">
        <f t="shared" si="22"/>
        <v>100.552992</v>
      </c>
      <c r="Z240" s="3">
        <f t="shared" si="23"/>
        <v>157.11405</v>
      </c>
    </row>
    <row r="241" customHeight="1" spans="1:26">
      <c r="A241" s="3">
        <v>311</v>
      </c>
      <c r="B241" s="14">
        <v>0</v>
      </c>
      <c r="C241" s="14">
        <v>1.4763</v>
      </c>
      <c r="D241" s="14">
        <v>-36.31</v>
      </c>
      <c r="E241" s="14">
        <v>-0.3242</v>
      </c>
      <c r="F241" s="14">
        <v>0.8683</v>
      </c>
      <c r="G241" s="14">
        <v>-0.5183</v>
      </c>
      <c r="H241" s="14">
        <v>-0.0685</v>
      </c>
      <c r="I241" s="3">
        <v>0</v>
      </c>
      <c r="J241" s="14">
        <v>0.6991</v>
      </c>
      <c r="K241" s="3">
        <v>112</v>
      </c>
      <c r="L241" s="3">
        <v>7</v>
      </c>
      <c r="M241" s="3">
        <v>8</v>
      </c>
      <c r="N241" s="3">
        <v>5</v>
      </c>
      <c r="O241" s="3">
        <f t="shared" si="18"/>
        <v>250</v>
      </c>
      <c r="P241">
        <f>RANK(B241,B:B,0)</f>
        <v>207</v>
      </c>
      <c r="Q241" s="3">
        <f>RANK(C241,C:C,0)</f>
        <v>186</v>
      </c>
      <c r="R241" s="3">
        <f>RANK(K241,K:K,0)</f>
        <v>59</v>
      </c>
      <c r="S241" s="3">
        <f t="shared" si="19"/>
        <v>179.7</v>
      </c>
      <c r="V241" s="3">
        <f>VLOOKUP(L241,$AA$2:$AC$26,3)</f>
        <v>0.005831</v>
      </c>
      <c r="W241" s="3">
        <f t="shared" si="20"/>
        <v>0.64352</v>
      </c>
      <c r="X241" s="3">
        <f t="shared" si="21"/>
        <v>375.236512</v>
      </c>
      <c r="Y241" s="3">
        <f t="shared" si="22"/>
        <v>300.1892096</v>
      </c>
      <c r="Z241" s="3">
        <f t="shared" si="23"/>
        <v>469.04564</v>
      </c>
    </row>
    <row r="242" customHeight="1" spans="1:26">
      <c r="A242" s="3">
        <v>310</v>
      </c>
      <c r="B242" s="14">
        <v>0</v>
      </c>
      <c r="C242" s="14">
        <v>2.8925</v>
      </c>
      <c r="D242" s="14">
        <v>-6.24</v>
      </c>
      <c r="E242" s="14">
        <v>-0.0557</v>
      </c>
      <c r="F242" s="14">
        <v>0.9693</v>
      </c>
      <c r="G242" s="14">
        <v>-0.1377</v>
      </c>
      <c r="H242" s="14">
        <v>-0.015</v>
      </c>
      <c r="I242" s="3">
        <v>0</v>
      </c>
      <c r="J242" s="14">
        <v>0.4523</v>
      </c>
      <c r="K242" s="3">
        <v>112</v>
      </c>
      <c r="L242" s="3">
        <v>6</v>
      </c>
      <c r="M242" s="3">
        <v>8</v>
      </c>
      <c r="N242" s="3">
        <v>5</v>
      </c>
      <c r="O242" s="3">
        <f t="shared" si="18"/>
        <v>214</v>
      </c>
      <c r="P242">
        <f>RANK(B242,B:B,0)</f>
        <v>207</v>
      </c>
      <c r="Q242" s="3">
        <f>RANK(C242,C:C,0)</f>
        <v>63</v>
      </c>
      <c r="R242" s="3">
        <f>RANK(K242,K:K,0)</f>
        <v>59</v>
      </c>
      <c r="S242" s="3">
        <f t="shared" si="19"/>
        <v>135.6</v>
      </c>
      <c r="V242" s="3">
        <f>VLOOKUP(L242,$AA$2:$AC$26,3)</f>
        <v>0.004583</v>
      </c>
      <c r="W242" s="3">
        <f t="shared" si="20"/>
        <v>0.64352</v>
      </c>
      <c r="X242" s="3">
        <f t="shared" si="21"/>
        <v>294.925216</v>
      </c>
      <c r="Y242" s="3">
        <f t="shared" si="22"/>
        <v>235.9401728</v>
      </c>
      <c r="Z242" s="3">
        <f t="shared" si="23"/>
        <v>368.65652</v>
      </c>
    </row>
    <row r="243" customHeight="1" spans="1:26">
      <c r="A243" s="3">
        <v>295</v>
      </c>
      <c r="B243" s="14">
        <v>0</v>
      </c>
      <c r="C243" s="14">
        <v>1.4318</v>
      </c>
      <c r="D243" s="14">
        <v>-43.54</v>
      </c>
      <c r="E243" s="14">
        <v>-0.3887</v>
      </c>
      <c r="F243" s="14">
        <v>0.8233</v>
      </c>
      <c r="G243" s="14">
        <v>-0.6758</v>
      </c>
      <c r="H243" s="14">
        <v>-0.0914</v>
      </c>
      <c r="I243" s="3">
        <v>0</v>
      </c>
      <c r="J243" s="14">
        <v>0.6434</v>
      </c>
      <c r="K243" s="3">
        <v>112</v>
      </c>
      <c r="L243" s="3">
        <v>7</v>
      </c>
      <c r="M243" s="3">
        <v>6</v>
      </c>
      <c r="N243" s="3">
        <v>5</v>
      </c>
      <c r="O243" s="3">
        <f t="shared" si="18"/>
        <v>256</v>
      </c>
      <c r="P243">
        <f>RANK(B243,B:B,0)</f>
        <v>207</v>
      </c>
      <c r="Q243" s="3">
        <f>RANK(C243,C:C,0)</f>
        <v>199</v>
      </c>
      <c r="R243" s="3">
        <f>RANK(K243,K:K,0)</f>
        <v>59</v>
      </c>
      <c r="S243" s="3">
        <f t="shared" si="19"/>
        <v>184.8</v>
      </c>
      <c r="V243" s="3">
        <f>VLOOKUP(L243,$AA$2:$AC$26,3)</f>
        <v>0.005831</v>
      </c>
      <c r="W243" s="3">
        <f t="shared" si="20"/>
        <v>0.50592</v>
      </c>
      <c r="X243" s="3">
        <f t="shared" si="21"/>
        <v>295.001952</v>
      </c>
      <c r="Y243" s="3">
        <f t="shared" si="22"/>
        <v>236.0015616</v>
      </c>
      <c r="Z243" s="3">
        <f t="shared" si="23"/>
        <v>368.75244</v>
      </c>
    </row>
    <row r="244" customHeight="1" spans="1:26">
      <c r="A244" s="3">
        <v>294</v>
      </c>
      <c r="B244" s="14">
        <v>0</v>
      </c>
      <c r="C244" s="14">
        <v>1.3156</v>
      </c>
      <c r="D244" s="14">
        <v>-0.14</v>
      </c>
      <c r="E244" s="14">
        <v>-0.0013</v>
      </c>
      <c r="F244" s="14">
        <v>0.9992</v>
      </c>
      <c r="G244" s="14">
        <v>-0.004</v>
      </c>
      <c r="H244" s="14">
        <v>-0.0002</v>
      </c>
      <c r="I244" s="3">
        <v>0</v>
      </c>
      <c r="J244" s="14">
        <v>0.3493</v>
      </c>
      <c r="K244" s="3">
        <v>112</v>
      </c>
      <c r="L244" s="3">
        <v>6</v>
      </c>
      <c r="M244" s="3">
        <v>6</v>
      </c>
      <c r="N244" s="3">
        <v>5</v>
      </c>
      <c r="O244" s="3">
        <f t="shared" si="18"/>
        <v>208</v>
      </c>
      <c r="P244">
        <f>RANK(B244,B:B,0)</f>
        <v>207</v>
      </c>
      <c r="Q244" s="3">
        <f>RANK(C244,C:C,0)</f>
        <v>240</v>
      </c>
      <c r="R244" s="3">
        <f>RANK(K244,K:K,0)</f>
        <v>59</v>
      </c>
      <c r="S244" s="3">
        <f t="shared" si="19"/>
        <v>187.5</v>
      </c>
      <c r="V244" s="3">
        <f>VLOOKUP(L244,$AA$2:$AC$26,3)</f>
        <v>0.004583</v>
      </c>
      <c r="W244" s="3">
        <f t="shared" si="20"/>
        <v>0.50592</v>
      </c>
      <c r="X244" s="3">
        <f t="shared" si="21"/>
        <v>231.863136</v>
      </c>
      <c r="Y244" s="3">
        <f t="shared" si="22"/>
        <v>185.4905088</v>
      </c>
      <c r="Z244" s="3">
        <f t="shared" si="23"/>
        <v>289.82892</v>
      </c>
    </row>
    <row r="245" customHeight="1" spans="1:26">
      <c r="A245" s="3">
        <v>292</v>
      </c>
      <c r="B245" s="14">
        <v>0</v>
      </c>
      <c r="C245" s="14">
        <v>1.4958</v>
      </c>
      <c r="D245" s="14">
        <v>-5.5</v>
      </c>
      <c r="E245" s="14">
        <v>-0.0491</v>
      </c>
      <c r="F245" s="14">
        <v>0.9496</v>
      </c>
      <c r="G245" s="14">
        <v>-0.2232</v>
      </c>
      <c r="H245" s="14">
        <v>-0.0241</v>
      </c>
      <c r="I245" s="3">
        <v>0</v>
      </c>
      <c r="J245" s="14">
        <v>0.2462</v>
      </c>
      <c r="K245" s="3">
        <v>112</v>
      </c>
      <c r="L245" s="3">
        <v>4</v>
      </c>
      <c r="M245" s="3">
        <v>6</v>
      </c>
      <c r="N245" s="3">
        <v>5</v>
      </c>
      <c r="O245" s="3">
        <f t="shared" si="18"/>
        <v>227</v>
      </c>
      <c r="P245">
        <f>RANK(B245,B:B,0)</f>
        <v>207</v>
      </c>
      <c r="Q245" s="3">
        <f>RANK(C245,C:C,0)</f>
        <v>182</v>
      </c>
      <c r="R245" s="3">
        <f>RANK(K245,K:K,0)</f>
        <v>59</v>
      </c>
      <c r="S245" s="3">
        <f t="shared" si="19"/>
        <v>173.9</v>
      </c>
      <c r="V245" s="3">
        <f>VLOOKUP(L245,$AA$2:$AC$26,3)</f>
        <v>0.002828</v>
      </c>
      <c r="W245" s="3">
        <f t="shared" si="20"/>
        <v>0.50592</v>
      </c>
      <c r="X245" s="3">
        <f t="shared" si="21"/>
        <v>143.074176</v>
      </c>
      <c r="Y245" s="3">
        <f t="shared" si="22"/>
        <v>114.4593408</v>
      </c>
      <c r="Z245" s="3">
        <f t="shared" si="23"/>
        <v>178.84272</v>
      </c>
    </row>
    <row r="246" customHeight="1" spans="1:26">
      <c r="A246" s="3">
        <v>286</v>
      </c>
      <c r="B246" s="14">
        <v>0</v>
      </c>
      <c r="C246" s="14">
        <v>1.8631</v>
      </c>
      <c r="D246" s="14">
        <v>-6.26</v>
      </c>
      <c r="E246" s="14">
        <v>-0.0559</v>
      </c>
      <c r="F246" s="14">
        <v>0.9613</v>
      </c>
      <c r="G246" s="14">
        <v>-0.1819</v>
      </c>
      <c r="H246" s="14">
        <v>-0.018</v>
      </c>
      <c r="I246" s="3">
        <v>0</v>
      </c>
      <c r="J246" s="14">
        <v>0.3437</v>
      </c>
      <c r="K246" s="3">
        <v>112</v>
      </c>
      <c r="L246" s="3">
        <v>6</v>
      </c>
      <c r="M246" s="3">
        <v>5</v>
      </c>
      <c r="N246" s="3">
        <v>5</v>
      </c>
      <c r="O246" s="3">
        <f t="shared" si="18"/>
        <v>219</v>
      </c>
      <c r="P246">
        <f>RANK(B246,B:B,0)</f>
        <v>207</v>
      </c>
      <c r="Q246" s="3">
        <f>RANK(C246,C:C,0)</f>
        <v>124</v>
      </c>
      <c r="R246" s="3">
        <f>RANK(K246,K:K,0)</f>
        <v>59</v>
      </c>
      <c r="S246" s="3">
        <f t="shared" si="19"/>
        <v>154.9</v>
      </c>
      <c r="V246" s="3">
        <f>VLOOKUP(L246,$AA$2:$AC$26,3)</f>
        <v>0.004583</v>
      </c>
      <c r="W246" s="3">
        <f t="shared" si="20"/>
        <v>0.44857</v>
      </c>
      <c r="X246" s="3">
        <f t="shared" si="21"/>
        <v>205.579631</v>
      </c>
      <c r="Y246" s="3">
        <f t="shared" si="22"/>
        <v>164.4637048</v>
      </c>
      <c r="Z246" s="3">
        <f t="shared" si="23"/>
        <v>256.97453875</v>
      </c>
    </row>
    <row r="247" customHeight="1" spans="1:26">
      <c r="A247" s="3">
        <v>284</v>
      </c>
      <c r="B247" s="14">
        <v>0</v>
      </c>
      <c r="C247" s="14">
        <v>1.4413</v>
      </c>
      <c r="D247" s="14">
        <v>-9.13</v>
      </c>
      <c r="E247" s="14">
        <v>-0.0815</v>
      </c>
      <c r="F247" s="14">
        <v>0.9118</v>
      </c>
      <c r="G247" s="14">
        <v>-0.3535</v>
      </c>
      <c r="H247" s="14">
        <v>-0.0423</v>
      </c>
      <c r="I247" s="3">
        <v>0</v>
      </c>
      <c r="J247" s="14">
        <v>0.2582</v>
      </c>
      <c r="K247" s="3">
        <v>112</v>
      </c>
      <c r="L247" s="3">
        <v>4</v>
      </c>
      <c r="M247" s="3">
        <v>5</v>
      </c>
      <c r="N247" s="3">
        <v>5</v>
      </c>
      <c r="O247" s="3">
        <f t="shared" si="18"/>
        <v>239</v>
      </c>
      <c r="P247">
        <f>RANK(B247,B:B,0)</f>
        <v>207</v>
      </c>
      <c r="Q247" s="3">
        <f>RANK(C247,C:C,0)</f>
        <v>198</v>
      </c>
      <c r="R247" s="3">
        <f>RANK(K247,K:K,0)</f>
        <v>59</v>
      </c>
      <c r="S247" s="3">
        <f t="shared" si="19"/>
        <v>181.1</v>
      </c>
      <c r="V247" s="3">
        <f>VLOOKUP(L247,$AA$2:$AC$26,3)</f>
        <v>0.002828</v>
      </c>
      <c r="W247" s="3">
        <f t="shared" si="20"/>
        <v>0.44857</v>
      </c>
      <c r="X247" s="3">
        <f t="shared" si="21"/>
        <v>126.855596</v>
      </c>
      <c r="Y247" s="3">
        <f t="shared" si="22"/>
        <v>101.4844768</v>
      </c>
      <c r="Z247" s="3">
        <f t="shared" si="23"/>
        <v>158.569495</v>
      </c>
    </row>
    <row r="248" customHeight="1" spans="1:26">
      <c r="A248" s="3">
        <v>278</v>
      </c>
      <c r="B248" s="14">
        <v>0</v>
      </c>
      <c r="C248" s="14">
        <v>1.8355</v>
      </c>
      <c r="D248" s="14">
        <v>-4.79</v>
      </c>
      <c r="E248" s="14">
        <v>-0.0428</v>
      </c>
      <c r="F248" s="14">
        <v>0.9676</v>
      </c>
      <c r="G248" s="14">
        <v>-0.1595</v>
      </c>
      <c r="H248" s="14">
        <v>-0.0146</v>
      </c>
      <c r="I248" s="3">
        <v>0</v>
      </c>
      <c r="J248" s="14">
        <v>0.2999</v>
      </c>
      <c r="K248" s="3">
        <v>112</v>
      </c>
      <c r="L248" s="3">
        <v>6</v>
      </c>
      <c r="M248" s="3">
        <v>4</v>
      </c>
      <c r="N248" s="3">
        <v>5</v>
      </c>
      <c r="O248" s="3">
        <f t="shared" si="18"/>
        <v>217</v>
      </c>
      <c r="P248">
        <f>RANK(B248,B:B,0)</f>
        <v>207</v>
      </c>
      <c r="Q248" s="3">
        <f>RANK(C248,C:C,0)</f>
        <v>128</v>
      </c>
      <c r="R248" s="3">
        <f>RANK(K248,K:K,0)</f>
        <v>59</v>
      </c>
      <c r="S248" s="3">
        <f t="shared" si="19"/>
        <v>155.7</v>
      </c>
      <c r="V248" s="3">
        <f>VLOOKUP(L248,$AA$2:$AC$26,3)</f>
        <v>0.004583</v>
      </c>
      <c r="W248" s="3">
        <f t="shared" si="20"/>
        <v>0.39773</v>
      </c>
      <c r="X248" s="3">
        <f t="shared" si="21"/>
        <v>182.279659</v>
      </c>
      <c r="Y248" s="3">
        <f t="shared" si="22"/>
        <v>145.8237272</v>
      </c>
      <c r="Z248" s="3">
        <f t="shared" si="23"/>
        <v>227.84957375</v>
      </c>
    </row>
    <row r="249" customHeight="1" spans="1:26">
      <c r="A249" s="3">
        <v>276</v>
      </c>
      <c r="B249" s="14">
        <v>0</v>
      </c>
      <c r="C249" s="14">
        <v>1.5188</v>
      </c>
      <c r="D249" s="14">
        <v>-15.91</v>
      </c>
      <c r="E249" s="14">
        <v>-0.1421</v>
      </c>
      <c r="F249" s="14">
        <v>0.842</v>
      </c>
      <c r="G249" s="14">
        <v>-0.5517</v>
      </c>
      <c r="H249" s="14">
        <v>-0.077</v>
      </c>
      <c r="I249" s="3">
        <v>0</v>
      </c>
      <c r="J249" s="14">
        <v>0.2883</v>
      </c>
      <c r="K249" s="3">
        <v>112</v>
      </c>
      <c r="L249" s="3">
        <v>4</v>
      </c>
      <c r="M249" s="3">
        <v>4</v>
      </c>
      <c r="N249" s="3">
        <v>5</v>
      </c>
      <c r="O249" s="3">
        <f t="shared" si="18"/>
        <v>252</v>
      </c>
      <c r="P249">
        <f>RANK(B249,B:B,0)</f>
        <v>207</v>
      </c>
      <c r="Q249" s="3">
        <f>RANK(C249,C:C,0)</f>
        <v>175</v>
      </c>
      <c r="R249" s="3">
        <f>RANK(K249,K:K,0)</f>
        <v>59</v>
      </c>
      <c r="S249" s="3">
        <f t="shared" si="19"/>
        <v>176.8</v>
      </c>
      <c r="V249" s="3">
        <f>VLOOKUP(L249,$AA$2:$AC$26,3)</f>
        <v>0.002828</v>
      </c>
      <c r="W249" s="3">
        <f t="shared" si="20"/>
        <v>0.39773</v>
      </c>
      <c r="X249" s="3">
        <f t="shared" si="21"/>
        <v>112.478044</v>
      </c>
      <c r="Y249" s="3">
        <f t="shared" si="22"/>
        <v>89.9824352</v>
      </c>
      <c r="Z249" s="3">
        <f t="shared" si="23"/>
        <v>140.597555</v>
      </c>
    </row>
    <row r="250" customHeight="1" spans="1:26">
      <c r="A250" s="3">
        <v>256</v>
      </c>
      <c r="B250" s="14">
        <v>0</v>
      </c>
      <c r="C250" s="14">
        <v>1.3533</v>
      </c>
      <c r="D250" s="14">
        <v>-12.8</v>
      </c>
      <c r="E250" s="14">
        <v>-0.0684</v>
      </c>
      <c r="F250" s="14">
        <v>0.9074</v>
      </c>
      <c r="G250" s="14">
        <v>-0.2875</v>
      </c>
      <c r="H250" s="14">
        <v>-0.0452</v>
      </c>
      <c r="I250" s="3">
        <v>0</v>
      </c>
      <c r="J250" s="14">
        <v>0.4448</v>
      </c>
      <c r="K250" s="3">
        <v>187</v>
      </c>
      <c r="L250" s="3">
        <v>0</v>
      </c>
      <c r="M250" s="3">
        <v>19</v>
      </c>
      <c r="N250" s="3">
        <v>4</v>
      </c>
      <c r="O250" s="3">
        <f t="shared" si="18"/>
        <v>233</v>
      </c>
      <c r="P250">
        <f>RANK(B250,B:B,0)</f>
        <v>207</v>
      </c>
      <c r="Q250" s="3">
        <f>RANK(C250,C:C,0)</f>
        <v>222</v>
      </c>
      <c r="R250" s="3">
        <f>RANK(K250,K:K,0)</f>
        <v>53</v>
      </c>
      <c r="S250" s="3">
        <f t="shared" si="19"/>
        <v>185.9</v>
      </c>
      <c r="V250" s="3">
        <f>VLOOKUP(L250,$AA$2:$AC$26,3)</f>
        <v>0.001</v>
      </c>
      <c r="W250" s="3">
        <f t="shared" si="20"/>
        <v>2.22929</v>
      </c>
      <c r="X250" s="3">
        <f t="shared" si="21"/>
        <v>222.929</v>
      </c>
      <c r="Y250" s="3">
        <f t="shared" si="22"/>
        <v>178.3432</v>
      </c>
      <c r="Z250" s="3">
        <f t="shared" si="23"/>
        <v>278.66125</v>
      </c>
    </row>
    <row r="251" customHeight="1" spans="1:26">
      <c r="A251" s="3">
        <v>225</v>
      </c>
      <c r="B251" s="14">
        <v>0</v>
      </c>
      <c r="C251" s="14">
        <v>1.2759</v>
      </c>
      <c r="D251" s="14">
        <v>-8.72</v>
      </c>
      <c r="E251" s="14">
        <v>-0.0466</v>
      </c>
      <c r="F251" s="14">
        <v>0.9458</v>
      </c>
      <c r="G251" s="14">
        <v>-0.2182</v>
      </c>
      <c r="H251" s="14">
        <v>-0.0273</v>
      </c>
      <c r="I251" s="3">
        <v>0</v>
      </c>
      <c r="J251" s="14">
        <v>0.3992</v>
      </c>
      <c r="K251" s="3">
        <v>187</v>
      </c>
      <c r="L251" s="3">
        <v>1</v>
      </c>
      <c r="M251" s="3">
        <v>15</v>
      </c>
      <c r="N251" s="3">
        <v>4</v>
      </c>
      <c r="O251" s="3">
        <f t="shared" si="18"/>
        <v>226</v>
      </c>
      <c r="P251">
        <f>RANK(B251,B:B,0)</f>
        <v>207</v>
      </c>
      <c r="Q251" s="3">
        <f>RANK(C251,C:C,0)</f>
        <v>254</v>
      </c>
      <c r="R251" s="3">
        <f>RANK(K251,K:K,0)</f>
        <v>53</v>
      </c>
      <c r="S251" s="3">
        <f t="shared" si="19"/>
        <v>194.1</v>
      </c>
      <c r="V251" s="3">
        <f>VLOOKUP(L251,$AA$2:$AC$26,3)</f>
        <v>0.001414</v>
      </c>
      <c r="W251" s="3">
        <f t="shared" si="20"/>
        <v>1.37798</v>
      </c>
      <c r="X251" s="3">
        <f t="shared" si="21"/>
        <v>194.846372</v>
      </c>
      <c r="Y251" s="3">
        <f t="shared" si="22"/>
        <v>155.8770976</v>
      </c>
      <c r="Z251" s="3">
        <f t="shared" si="23"/>
        <v>243.557965</v>
      </c>
    </row>
    <row r="252" customHeight="1" spans="1:26">
      <c r="A252" s="3">
        <v>183</v>
      </c>
      <c r="B252" s="14">
        <v>0</v>
      </c>
      <c r="C252" s="14">
        <v>1.2902</v>
      </c>
      <c r="D252" s="14">
        <v>-6.7</v>
      </c>
      <c r="E252" s="14">
        <v>-0.0354</v>
      </c>
      <c r="F252" s="14">
        <v>0.9856</v>
      </c>
      <c r="G252" s="14">
        <v>-0.0635</v>
      </c>
      <c r="H252" s="14">
        <v>-0.0069</v>
      </c>
      <c r="I252" s="3">
        <v>0</v>
      </c>
      <c r="J252" s="14">
        <v>1.0511</v>
      </c>
      <c r="K252" s="3">
        <v>189</v>
      </c>
      <c r="L252" s="3">
        <v>7</v>
      </c>
      <c r="M252" s="3">
        <v>9</v>
      </c>
      <c r="N252" s="3">
        <v>4</v>
      </c>
      <c r="O252" s="3">
        <f t="shared" si="18"/>
        <v>211</v>
      </c>
      <c r="P252">
        <f>RANK(B252,B:B,0)</f>
        <v>207</v>
      </c>
      <c r="Q252" s="3">
        <f>RANK(C252,C:C,0)</f>
        <v>251</v>
      </c>
      <c r="R252" s="3">
        <f>RANK(K252,K:K,0)</f>
        <v>28</v>
      </c>
      <c r="S252" s="3">
        <f t="shared" si="19"/>
        <v>185.2</v>
      </c>
      <c r="V252" s="3">
        <f>VLOOKUP(L252,$AA$2:$AC$26,3)</f>
        <v>0.005831</v>
      </c>
      <c r="W252" s="3">
        <f t="shared" si="20"/>
        <v>0.7257</v>
      </c>
      <c r="X252" s="3">
        <f t="shared" si="21"/>
        <v>423.15567</v>
      </c>
      <c r="Y252" s="3">
        <f t="shared" si="22"/>
        <v>338.524536</v>
      </c>
      <c r="Z252" s="3">
        <f t="shared" si="23"/>
        <v>528.9445875</v>
      </c>
    </row>
    <row r="253" customHeight="1" spans="1:26">
      <c r="A253" s="3">
        <v>112</v>
      </c>
      <c r="B253" s="14">
        <v>0</v>
      </c>
      <c r="C253" s="14">
        <v>1.7044</v>
      </c>
      <c r="D253" s="14">
        <v>-17.99</v>
      </c>
      <c r="E253" s="14">
        <v>-0.0631</v>
      </c>
      <c r="F253" s="14">
        <v>0.9109</v>
      </c>
      <c r="G253" s="14">
        <v>-0.3792</v>
      </c>
      <c r="H253" s="14">
        <v>-0.0442</v>
      </c>
      <c r="I253" s="3">
        <v>0</v>
      </c>
      <c r="J253" s="14">
        <v>0.4736</v>
      </c>
      <c r="K253" s="3">
        <v>285</v>
      </c>
      <c r="L253" s="3">
        <v>0</v>
      </c>
      <c r="M253" s="3">
        <v>18</v>
      </c>
      <c r="N253" s="3">
        <v>3</v>
      </c>
      <c r="O253" s="3">
        <f t="shared" si="18"/>
        <v>241</v>
      </c>
      <c r="P253">
        <f>RANK(B253,B:B,0)</f>
        <v>207</v>
      </c>
      <c r="Q253" s="3">
        <f>RANK(C253,C:C,0)</f>
        <v>145</v>
      </c>
      <c r="R253" s="3">
        <f>RANK(K253,K:K,0)</f>
        <v>15</v>
      </c>
      <c r="S253" s="3">
        <f t="shared" si="19"/>
        <v>156.8</v>
      </c>
      <c r="V253" s="3">
        <f>VLOOKUP(L253,$AA$2:$AC$26,3)</f>
        <v>0.001</v>
      </c>
      <c r="W253" s="3">
        <f t="shared" si="20"/>
        <v>1.9766</v>
      </c>
      <c r="X253" s="3">
        <f t="shared" si="21"/>
        <v>197.66</v>
      </c>
      <c r="Y253" s="3">
        <f t="shared" si="22"/>
        <v>158.128</v>
      </c>
      <c r="Z253" s="3">
        <f t="shared" si="23"/>
        <v>247.075</v>
      </c>
    </row>
    <row r="254" customHeight="1" spans="1:26">
      <c r="A254" s="3">
        <v>104</v>
      </c>
      <c r="B254" s="14">
        <v>0</v>
      </c>
      <c r="C254" s="14">
        <v>1.3853</v>
      </c>
      <c r="D254" s="14">
        <v>-22.21</v>
      </c>
      <c r="E254" s="14">
        <v>-0.0779</v>
      </c>
      <c r="F254" s="14">
        <v>0.8865</v>
      </c>
      <c r="G254" s="14">
        <v>-0.4492</v>
      </c>
      <c r="H254" s="14">
        <v>-0.058</v>
      </c>
      <c r="I254" s="3">
        <v>0</v>
      </c>
      <c r="J254" s="14">
        <v>0.4937</v>
      </c>
      <c r="K254" s="3">
        <v>285</v>
      </c>
      <c r="L254" s="3">
        <v>0</v>
      </c>
      <c r="M254" s="3">
        <v>17</v>
      </c>
      <c r="N254" s="3">
        <v>3</v>
      </c>
      <c r="O254" s="3">
        <f t="shared" si="18"/>
        <v>245</v>
      </c>
      <c r="P254">
        <f>RANK(B254,B:B,0)</f>
        <v>207</v>
      </c>
      <c r="Q254" s="3">
        <f>RANK(C254,C:C,0)</f>
        <v>210</v>
      </c>
      <c r="R254" s="3">
        <f>RANK(K254,K:K,0)</f>
        <v>15</v>
      </c>
      <c r="S254" s="3">
        <f t="shared" si="19"/>
        <v>177.1</v>
      </c>
      <c r="V254" s="3">
        <f>VLOOKUP(L254,$AA$2:$AC$26,3)</f>
        <v>0.001</v>
      </c>
      <c r="W254" s="3">
        <f t="shared" si="20"/>
        <v>1.75256</v>
      </c>
      <c r="X254" s="3">
        <f t="shared" si="21"/>
        <v>175.256</v>
      </c>
      <c r="Y254" s="3">
        <f t="shared" si="22"/>
        <v>140.2048</v>
      </c>
      <c r="Z254" s="3">
        <f t="shared" si="23"/>
        <v>219.07</v>
      </c>
    </row>
    <row r="255" customHeight="1" spans="1:26">
      <c r="A255" s="3">
        <v>96</v>
      </c>
      <c r="B255" s="14">
        <v>0</v>
      </c>
      <c r="C255" s="14">
        <v>1.3671</v>
      </c>
      <c r="D255" s="14">
        <v>-21.41</v>
      </c>
      <c r="E255" s="14">
        <v>-0.0754</v>
      </c>
      <c r="F255" s="14">
        <v>0.8855</v>
      </c>
      <c r="G255" s="14">
        <v>-0.4196</v>
      </c>
      <c r="H255" s="14">
        <v>-0.0594</v>
      </c>
      <c r="I255" s="3">
        <v>0</v>
      </c>
      <c r="J255" s="14">
        <v>0.5096</v>
      </c>
      <c r="K255" s="3">
        <v>284</v>
      </c>
      <c r="L255" s="3">
        <v>0</v>
      </c>
      <c r="M255" s="3">
        <v>16</v>
      </c>
      <c r="N255" s="3">
        <v>3</v>
      </c>
      <c r="O255" s="3">
        <f t="shared" si="18"/>
        <v>243</v>
      </c>
      <c r="P255">
        <f>RANK(B255,B:B,0)</f>
        <v>207</v>
      </c>
      <c r="Q255" s="3">
        <f>RANK(C255,C:C,0)</f>
        <v>217</v>
      </c>
      <c r="R255" s="3">
        <f>RANK(K255,K:K,0)</f>
        <v>26</v>
      </c>
      <c r="S255" s="3">
        <f t="shared" si="19"/>
        <v>181</v>
      </c>
      <c r="V255" s="3">
        <f>VLOOKUP(L255,$AA$2:$AC$26,3)</f>
        <v>0.001</v>
      </c>
      <c r="W255" s="3">
        <f t="shared" si="20"/>
        <v>1.55394</v>
      </c>
      <c r="X255" s="3">
        <f t="shared" si="21"/>
        <v>155.394</v>
      </c>
      <c r="Y255" s="3">
        <f t="shared" si="22"/>
        <v>124.3152</v>
      </c>
      <c r="Z255" s="3">
        <f t="shared" si="23"/>
        <v>194.2425</v>
      </c>
    </row>
    <row r="256" customHeight="1" spans="1:26">
      <c r="A256" s="3">
        <v>81</v>
      </c>
      <c r="B256" s="14">
        <v>0</v>
      </c>
      <c r="C256" s="14">
        <v>1.4691</v>
      </c>
      <c r="D256" s="14">
        <v>-9.65</v>
      </c>
      <c r="E256" s="14">
        <v>-0.0339</v>
      </c>
      <c r="F256" s="14">
        <v>0.9582</v>
      </c>
      <c r="G256" s="14">
        <v>-0.2359</v>
      </c>
      <c r="H256" s="14">
        <v>-0.0211</v>
      </c>
      <c r="I256" s="3">
        <v>0</v>
      </c>
      <c r="J256" s="14">
        <v>0.4081</v>
      </c>
      <c r="K256" s="3">
        <v>285</v>
      </c>
      <c r="L256" s="3">
        <v>1</v>
      </c>
      <c r="M256" s="3">
        <v>14</v>
      </c>
      <c r="N256" s="3">
        <v>3</v>
      </c>
      <c r="O256" s="3">
        <f t="shared" si="18"/>
        <v>229</v>
      </c>
      <c r="P256">
        <f>RANK(B256,B:B,0)</f>
        <v>207</v>
      </c>
      <c r="Q256" s="3">
        <f>RANK(C256,C:C,0)</f>
        <v>190</v>
      </c>
      <c r="R256" s="3">
        <f>RANK(K256,K:K,0)</f>
        <v>15</v>
      </c>
      <c r="S256" s="3">
        <f t="shared" si="19"/>
        <v>167.9</v>
      </c>
      <c r="V256" s="3">
        <f>VLOOKUP(L256,$AA$2:$AC$26,3)</f>
        <v>0.001414</v>
      </c>
      <c r="W256" s="3">
        <f t="shared" si="20"/>
        <v>1.22284</v>
      </c>
      <c r="X256" s="3">
        <f t="shared" si="21"/>
        <v>172.909576</v>
      </c>
      <c r="Y256" s="3">
        <f t="shared" si="22"/>
        <v>138.3276608</v>
      </c>
      <c r="Z256" s="3">
        <f t="shared" si="23"/>
        <v>216.13697</v>
      </c>
    </row>
    <row r="257" customHeight="1" spans="1:26">
      <c r="A257" s="3">
        <v>73</v>
      </c>
      <c r="B257" s="14">
        <v>0</v>
      </c>
      <c r="C257" s="14">
        <v>1.4004</v>
      </c>
      <c r="D257" s="14">
        <v>-12.97</v>
      </c>
      <c r="E257" s="14">
        <v>-0.0457</v>
      </c>
      <c r="F257" s="14">
        <v>0.9411</v>
      </c>
      <c r="G257" s="14">
        <v>-0.3389</v>
      </c>
      <c r="H257" s="14">
        <v>-0.0301</v>
      </c>
      <c r="I257" s="3">
        <v>0</v>
      </c>
      <c r="J257" s="14">
        <v>0.3821</v>
      </c>
      <c r="K257" s="3">
        <v>284</v>
      </c>
      <c r="L257" s="3">
        <v>1</v>
      </c>
      <c r="M257" s="3">
        <v>13</v>
      </c>
      <c r="N257" s="3">
        <v>3</v>
      </c>
      <c r="O257" s="3">
        <f t="shared" si="18"/>
        <v>238</v>
      </c>
      <c r="P257">
        <f>RANK(B257,B:B,0)</f>
        <v>207</v>
      </c>
      <c r="Q257" s="3">
        <f>RANK(C257,C:C,0)</f>
        <v>206</v>
      </c>
      <c r="R257" s="3">
        <f>RANK(K257,K:K,0)</f>
        <v>26</v>
      </c>
      <c r="S257" s="3">
        <f t="shared" si="19"/>
        <v>176.7</v>
      </c>
      <c r="V257" s="3">
        <f>VLOOKUP(L257,$AA$2:$AC$26,3)</f>
        <v>0.001414</v>
      </c>
      <c r="W257" s="3">
        <f t="shared" si="20"/>
        <v>1.09051</v>
      </c>
      <c r="X257" s="3">
        <f t="shared" si="21"/>
        <v>154.198114</v>
      </c>
      <c r="Y257" s="3">
        <f t="shared" si="22"/>
        <v>123.3584912</v>
      </c>
      <c r="Z257" s="3">
        <f t="shared" si="23"/>
        <v>192.7476425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C257"/>
  <sheetViews>
    <sheetView zoomScale="85" zoomScaleNormal="85" workbookViewId="0">
      <selection activeCell="P95" sqref="P95"/>
    </sheetView>
  </sheetViews>
  <sheetFormatPr defaultColWidth="9" defaultRowHeight="13.5" customHeight="1"/>
  <cols>
    <col min="1" max="14" width="9" style="4" customWidth="1"/>
    <col min="15" max="15" width="12.625" style="3"/>
    <col min="17" max="21" width="9" style="3" customWidth="1"/>
    <col min="22" max="22" width="9.375" style="3"/>
    <col min="23" max="23" width="9" style="3" customWidth="1"/>
    <col min="24" max="26" width="12.625" style="3"/>
    <col min="27" max="29" width="9" style="3" customWidth="1"/>
    <col min="30" max="16384" width="9" style="4" customWidth="1"/>
  </cols>
  <sheetData>
    <row r="1" s="4" customFormat="1" customHeight="1" spans="1:29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3" t="s">
        <v>14</v>
      </c>
      <c r="P1" t="s">
        <v>15</v>
      </c>
      <c r="Q1" s="3" t="s">
        <v>16</v>
      </c>
      <c r="R1" s="3" t="s">
        <v>17</v>
      </c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="3" customFormat="1" hidden="1" customHeight="1" spans="1:29">
      <c r="A2" s="3">
        <v>624</v>
      </c>
      <c r="B2" s="14">
        <v>19.7801</v>
      </c>
      <c r="C2" s="14">
        <v>335.6907</v>
      </c>
      <c r="D2" s="14">
        <v>33.61</v>
      </c>
      <c r="E2" s="14">
        <v>0.1664</v>
      </c>
      <c r="F2" s="14">
        <v>1.2716</v>
      </c>
      <c r="G2" s="14">
        <v>2.5559</v>
      </c>
      <c r="H2" s="14">
        <v>0.1199</v>
      </c>
      <c r="I2" s="3">
        <v>19.7801101902333</v>
      </c>
      <c r="J2" s="14">
        <v>0.1311</v>
      </c>
      <c r="K2" s="3">
        <v>202</v>
      </c>
      <c r="L2" s="3">
        <v>0</v>
      </c>
      <c r="M2" s="3">
        <v>14</v>
      </c>
      <c r="N2" s="3">
        <v>4</v>
      </c>
      <c r="O2" s="3">
        <f>RANK(G2,G:G,0)</f>
        <v>1</v>
      </c>
      <c r="P2">
        <f>RANK(B2,B:B,0)</f>
        <v>1</v>
      </c>
      <c r="Q2" s="3">
        <f>RANK(C2,C:C,0)</f>
        <v>23</v>
      </c>
      <c r="R2" s="3">
        <f>RANK(K2,K:K,0)</f>
        <v>24</v>
      </c>
      <c r="S2" s="3">
        <f t="shared" ref="S2:S65" si="0">O2*0.2+P2*0.3+Q2*0.3+R2*0.2</f>
        <v>12.2</v>
      </c>
      <c r="V2" s="3">
        <f>VLOOKUP(L2,$AA$2:$AC$26,3)</f>
        <v>0.001</v>
      </c>
      <c r="W2" s="3">
        <f>VLOOKUP(M2,$AA$2:$AC$26,2)</f>
        <v>1.22284</v>
      </c>
      <c r="X2" s="3">
        <f t="shared" ref="X2:X65" si="1">V2*W2*100000</f>
        <v>122.284</v>
      </c>
      <c r="Y2" s="3">
        <f t="shared" ref="Y2:Y65" si="2">X2*0.8</f>
        <v>97.8272</v>
      </c>
      <c r="Z2" s="3">
        <f t="shared" ref="Z2:Z65" si="3">X2*1.25</f>
        <v>152.855</v>
      </c>
      <c r="AA2" s="3">
        <v>0</v>
      </c>
      <c r="AB2" s="3">
        <v>0.24581</v>
      </c>
      <c r="AC2" s="3">
        <v>0.001</v>
      </c>
    </row>
    <row r="3" s="3" customFormat="1" hidden="1" customHeight="1" spans="1:29">
      <c r="A3" s="3">
        <v>608</v>
      </c>
      <c r="B3" s="14">
        <v>8.2995</v>
      </c>
      <c r="C3" s="14">
        <v>190.2482</v>
      </c>
      <c r="D3" s="14">
        <v>25.54</v>
      </c>
      <c r="E3" s="14">
        <v>0.1264</v>
      </c>
      <c r="F3" s="14">
        <v>1.2247</v>
      </c>
      <c r="G3" s="14">
        <v>2.0481</v>
      </c>
      <c r="H3" s="14">
        <v>0.1014</v>
      </c>
      <c r="I3" s="3">
        <v>8.29952165663414</v>
      </c>
      <c r="J3" s="14">
        <v>0.1243</v>
      </c>
      <c r="K3" s="3">
        <v>202</v>
      </c>
      <c r="L3" s="3">
        <v>0</v>
      </c>
      <c r="M3" s="3">
        <v>12</v>
      </c>
      <c r="N3" s="3">
        <v>4</v>
      </c>
      <c r="O3" s="3">
        <f>RANK(G3,G:G,0)</f>
        <v>3</v>
      </c>
      <c r="P3">
        <f>RANK(B3,B:B,0)</f>
        <v>3</v>
      </c>
      <c r="Q3" s="3">
        <f>RANK(C3,C:C,0)</f>
        <v>48</v>
      </c>
      <c r="R3" s="3">
        <f>RANK(K3,K:K,0)</f>
        <v>24</v>
      </c>
      <c r="S3" s="3">
        <f t="shared" si="0"/>
        <v>20.7</v>
      </c>
      <c r="V3" s="3">
        <f>VLOOKUP(L3,$AA$2:$AC$26,3)</f>
        <v>0.001</v>
      </c>
      <c r="W3" s="3">
        <f>VLOOKUP(M3,$AA$2:$AC$26,2)</f>
        <v>1</v>
      </c>
      <c r="X3" s="3">
        <f t="shared" si="1"/>
        <v>100</v>
      </c>
      <c r="Y3" s="3">
        <f t="shared" si="2"/>
        <v>80</v>
      </c>
      <c r="Z3" s="3">
        <f t="shared" si="3"/>
        <v>125</v>
      </c>
      <c r="AA3" s="3">
        <v>1</v>
      </c>
      <c r="AB3" s="3">
        <v>0.27723</v>
      </c>
      <c r="AC3" s="3">
        <v>0.001414</v>
      </c>
    </row>
    <row r="4" s="3" customFormat="1" hidden="1" customHeight="1" spans="1:29">
      <c r="A4" s="3">
        <v>640</v>
      </c>
      <c r="B4" s="14">
        <v>4.9552</v>
      </c>
      <c r="C4" s="14">
        <v>243.8017</v>
      </c>
      <c r="D4" s="14">
        <v>27.83</v>
      </c>
      <c r="E4" s="14">
        <v>0.1378</v>
      </c>
      <c r="F4" s="14">
        <v>1.195</v>
      </c>
      <c r="G4" s="14">
        <v>1.5705</v>
      </c>
      <c r="H4" s="14">
        <v>0.0873</v>
      </c>
      <c r="I4" s="3">
        <v>4.95524202448909</v>
      </c>
      <c r="J4" s="14">
        <v>0.1766</v>
      </c>
      <c r="K4" s="3">
        <v>202</v>
      </c>
      <c r="L4" s="3">
        <v>0</v>
      </c>
      <c r="M4" s="3">
        <v>16</v>
      </c>
      <c r="N4" s="3">
        <v>4</v>
      </c>
      <c r="O4" s="3">
        <f>RANK(G4,G:G,0)</f>
        <v>8</v>
      </c>
      <c r="P4">
        <f>RANK(B4,B:B,0)</f>
        <v>9</v>
      </c>
      <c r="Q4" s="3">
        <f>RANK(C4,C:C,0)</f>
        <v>39</v>
      </c>
      <c r="R4" s="3">
        <f>RANK(K4,K:K,0)</f>
        <v>24</v>
      </c>
      <c r="S4" s="3">
        <f t="shared" si="0"/>
        <v>20.8</v>
      </c>
      <c r="V4" s="3">
        <f>VLOOKUP(L4,$AA$2:$AC$26,3)</f>
        <v>0.001</v>
      </c>
      <c r="W4" s="3">
        <f>VLOOKUP(M4,$AA$2:$AC$26,2)</f>
        <v>1.55394</v>
      </c>
      <c r="X4" s="3">
        <f t="shared" si="1"/>
        <v>155.394</v>
      </c>
      <c r="Y4" s="3">
        <f t="shared" si="2"/>
        <v>124.3152</v>
      </c>
      <c r="Z4" s="3">
        <f t="shared" si="3"/>
        <v>194.2425</v>
      </c>
      <c r="AA4" s="3">
        <v>2</v>
      </c>
      <c r="AB4" s="3">
        <v>0.31267</v>
      </c>
      <c r="AC4" s="3">
        <v>0.001732</v>
      </c>
    </row>
    <row r="5" s="3" customFormat="1" hidden="1" customHeight="1" spans="1:29">
      <c r="A5" s="3">
        <v>752</v>
      </c>
      <c r="B5" s="14">
        <v>3.2947</v>
      </c>
      <c r="C5" s="14">
        <v>550.1532</v>
      </c>
      <c r="D5" s="14">
        <v>16.03</v>
      </c>
      <c r="E5" s="14">
        <v>0.1252</v>
      </c>
      <c r="F5" s="14">
        <v>1.2101</v>
      </c>
      <c r="G5" s="14">
        <v>1.5518</v>
      </c>
      <c r="H5" s="14">
        <v>0.0954</v>
      </c>
      <c r="I5" s="3">
        <v>3.29470597264005</v>
      </c>
      <c r="J5" s="14">
        <v>0.1031</v>
      </c>
      <c r="K5" s="3">
        <v>128</v>
      </c>
      <c r="L5" s="3">
        <v>0</v>
      </c>
      <c r="M5" s="3">
        <v>13</v>
      </c>
      <c r="N5" s="3">
        <v>5</v>
      </c>
      <c r="O5" s="3">
        <f>RANK(G5,G:G,0)</f>
        <v>10</v>
      </c>
      <c r="P5">
        <f>RANK(B5,B:B,0)</f>
        <v>15</v>
      </c>
      <c r="Q5" s="3">
        <f>RANK(C5,C:C,0)</f>
        <v>11</v>
      </c>
      <c r="R5" s="3">
        <f>RANK(K5,K:K,0)</f>
        <v>58</v>
      </c>
      <c r="S5" s="3">
        <f t="shared" si="0"/>
        <v>21.4</v>
      </c>
      <c r="V5" s="3">
        <f>VLOOKUP(L5,$AA$2:$AC$26,3)</f>
        <v>0.001</v>
      </c>
      <c r="W5" s="3">
        <f>VLOOKUP(M5,$AA$2:$AC$26,2)</f>
        <v>1.09051</v>
      </c>
      <c r="X5" s="3">
        <f t="shared" si="1"/>
        <v>109.051</v>
      </c>
      <c r="Y5" s="3">
        <f t="shared" si="2"/>
        <v>87.2408</v>
      </c>
      <c r="Z5" s="3">
        <f t="shared" si="3"/>
        <v>136.31375</v>
      </c>
      <c r="AA5" s="3">
        <v>3</v>
      </c>
      <c r="AB5" s="3">
        <v>0.35265</v>
      </c>
      <c r="AC5" s="3">
        <v>0.002236</v>
      </c>
    </row>
    <row r="6" s="3" customFormat="1" hidden="1" customHeight="1" spans="1:29">
      <c r="A6" s="3">
        <v>616</v>
      </c>
      <c r="B6" s="14">
        <v>14.4755</v>
      </c>
      <c r="C6" s="14">
        <v>178.0591</v>
      </c>
      <c r="D6" s="14">
        <v>30.01</v>
      </c>
      <c r="E6" s="14">
        <v>0.1486</v>
      </c>
      <c r="F6" s="14">
        <v>1.2553</v>
      </c>
      <c r="G6" s="14">
        <v>2.2296</v>
      </c>
      <c r="H6" s="14">
        <v>0.1138</v>
      </c>
      <c r="I6" s="3">
        <v>14.4754607354357</v>
      </c>
      <c r="J6" s="14">
        <v>0.1342</v>
      </c>
      <c r="K6" s="3">
        <v>202</v>
      </c>
      <c r="L6" s="3">
        <v>0</v>
      </c>
      <c r="M6" s="3">
        <v>13</v>
      </c>
      <c r="N6" s="3">
        <v>4</v>
      </c>
      <c r="O6" s="3">
        <f>RANK(G6,G:G,0)</f>
        <v>2</v>
      </c>
      <c r="P6">
        <f>RANK(B6,B:B,0)</f>
        <v>2</v>
      </c>
      <c r="Q6" s="3">
        <f>RANK(C6,C:C,0)</f>
        <v>53</v>
      </c>
      <c r="R6" s="3">
        <f>RANK(K6,K:K,0)</f>
        <v>24</v>
      </c>
      <c r="S6" s="3">
        <f t="shared" si="0"/>
        <v>21.7</v>
      </c>
      <c r="V6" s="3">
        <f>VLOOKUP(L6,$AA$2:$AC$26,3)</f>
        <v>0.001</v>
      </c>
      <c r="W6" s="3">
        <f>VLOOKUP(M6,$AA$2:$AC$26,2)</f>
        <v>1.09051</v>
      </c>
      <c r="X6" s="3">
        <f t="shared" si="1"/>
        <v>109.051</v>
      </c>
      <c r="Y6" s="3">
        <f t="shared" si="2"/>
        <v>87.2408</v>
      </c>
      <c r="Z6" s="3">
        <f t="shared" si="3"/>
        <v>136.31375</v>
      </c>
      <c r="AA6" s="3">
        <v>4</v>
      </c>
      <c r="AB6" s="3">
        <v>0.39773</v>
      </c>
      <c r="AC6" s="3">
        <v>0.002828</v>
      </c>
    </row>
    <row r="7" s="3" customFormat="1" hidden="1" customHeight="1" spans="1:29">
      <c r="A7" s="3">
        <v>760</v>
      </c>
      <c r="B7" s="14">
        <v>2.0405</v>
      </c>
      <c r="C7" s="14">
        <v>670.4979</v>
      </c>
      <c r="D7" s="14">
        <v>13.13</v>
      </c>
      <c r="E7" s="14">
        <v>0.1026</v>
      </c>
      <c r="F7" s="14">
        <v>1.1591</v>
      </c>
      <c r="G7" s="14">
        <v>1.2835</v>
      </c>
      <c r="H7" s="14">
        <v>0.0736</v>
      </c>
      <c r="I7" s="3">
        <v>2.04054567058667</v>
      </c>
      <c r="J7" s="14">
        <v>0.1021</v>
      </c>
      <c r="K7" s="3">
        <v>128</v>
      </c>
      <c r="L7" s="3">
        <v>0</v>
      </c>
      <c r="M7" s="3">
        <v>14</v>
      </c>
      <c r="N7" s="3">
        <v>5</v>
      </c>
      <c r="O7" s="3">
        <f>RANK(G7,G:G,0)</f>
        <v>17</v>
      </c>
      <c r="P7">
        <f>RANK(B7,B:B,0)</f>
        <v>31</v>
      </c>
      <c r="Q7" s="3">
        <f>RANK(C7,C:C,0)</f>
        <v>3</v>
      </c>
      <c r="R7" s="3">
        <f>RANK(K7,K:K,0)</f>
        <v>58</v>
      </c>
      <c r="S7" s="3">
        <f t="shared" si="0"/>
        <v>25.2</v>
      </c>
      <c r="V7" s="3">
        <f>VLOOKUP(L7,$AA$2:$AC$26,3)</f>
        <v>0.001</v>
      </c>
      <c r="W7" s="3">
        <f>VLOOKUP(M7,$AA$2:$AC$26,2)</f>
        <v>1.22284</v>
      </c>
      <c r="X7" s="3">
        <f t="shared" si="1"/>
        <v>122.284</v>
      </c>
      <c r="Y7" s="3">
        <f t="shared" si="2"/>
        <v>97.8272</v>
      </c>
      <c r="Z7" s="3">
        <f t="shared" si="3"/>
        <v>152.855</v>
      </c>
      <c r="AA7" s="3">
        <v>5</v>
      </c>
      <c r="AB7" s="3">
        <v>0.44857</v>
      </c>
      <c r="AC7" s="3">
        <v>0.003606</v>
      </c>
    </row>
    <row r="8" s="3" customFormat="1" hidden="1" customHeight="1" spans="1:29">
      <c r="A8" s="3">
        <v>632</v>
      </c>
      <c r="B8" s="14">
        <v>7.7403</v>
      </c>
      <c r="C8" s="14">
        <v>136.4186</v>
      </c>
      <c r="D8" s="14">
        <v>29.6</v>
      </c>
      <c r="E8" s="14">
        <v>0.1465</v>
      </c>
      <c r="F8" s="14">
        <v>1.2211</v>
      </c>
      <c r="G8" s="14">
        <v>1.7831</v>
      </c>
      <c r="H8" s="14">
        <v>0.099</v>
      </c>
      <c r="I8" s="3">
        <v>7.74033791186398</v>
      </c>
      <c r="J8" s="14">
        <v>0.1654</v>
      </c>
      <c r="K8" s="3">
        <v>202</v>
      </c>
      <c r="L8" s="3">
        <v>0</v>
      </c>
      <c r="M8" s="3">
        <v>15</v>
      </c>
      <c r="N8" s="3">
        <v>4</v>
      </c>
      <c r="O8" s="3">
        <f>RANK(G8,G:G,0)</f>
        <v>5</v>
      </c>
      <c r="P8">
        <f>RANK(B8,B:B,0)</f>
        <v>4</v>
      </c>
      <c r="Q8" s="3">
        <f>RANK(C8,C:C,0)</f>
        <v>69</v>
      </c>
      <c r="R8" s="3">
        <f>RANK(K8,K:K,0)</f>
        <v>24</v>
      </c>
      <c r="S8" s="3">
        <f t="shared" si="0"/>
        <v>27.7</v>
      </c>
      <c r="V8" s="3">
        <f>VLOOKUP(L8,$AA$2:$AC$26,3)</f>
        <v>0.001</v>
      </c>
      <c r="W8" s="3">
        <f>VLOOKUP(M8,$AA$2:$AC$26,2)</f>
        <v>1.37798</v>
      </c>
      <c r="X8" s="3">
        <f t="shared" si="1"/>
        <v>137.798</v>
      </c>
      <c r="Y8" s="3">
        <f t="shared" si="2"/>
        <v>110.2384</v>
      </c>
      <c r="Z8" s="3">
        <f t="shared" si="3"/>
        <v>172.2475</v>
      </c>
      <c r="AA8" s="3">
        <v>6</v>
      </c>
      <c r="AB8" s="3">
        <v>0.50592</v>
      </c>
      <c r="AC8" s="3">
        <v>0.004583</v>
      </c>
    </row>
    <row r="9" s="3" customFormat="1" hidden="1" customHeight="1" spans="1:29">
      <c r="A9" s="3">
        <v>744</v>
      </c>
      <c r="B9" s="14">
        <v>1.825</v>
      </c>
      <c r="C9" s="14">
        <v>630.0827</v>
      </c>
      <c r="D9" s="14">
        <v>10.89</v>
      </c>
      <c r="E9" s="14">
        <v>0.0851</v>
      </c>
      <c r="F9" s="14">
        <v>1.1452</v>
      </c>
      <c r="G9" s="14">
        <v>0.9113</v>
      </c>
      <c r="H9" s="14">
        <v>0.0678</v>
      </c>
      <c r="I9" s="3">
        <v>1.8249738559754</v>
      </c>
      <c r="J9" s="14">
        <v>0.1193</v>
      </c>
      <c r="K9" s="3">
        <v>128</v>
      </c>
      <c r="L9" s="3">
        <v>0</v>
      </c>
      <c r="M9" s="3">
        <v>12</v>
      </c>
      <c r="N9" s="3">
        <v>5</v>
      </c>
      <c r="O9" s="3">
        <f>RANK(G9,G:G,0)</f>
        <v>33</v>
      </c>
      <c r="P9">
        <f>RANK(B9,B:B,0)</f>
        <v>34</v>
      </c>
      <c r="Q9" s="4">
        <f>RANK(C9,C:C,0)</f>
        <v>8</v>
      </c>
      <c r="R9" s="4">
        <f>RANK(K9,K:K,0)</f>
        <v>58</v>
      </c>
      <c r="S9" s="4">
        <f t="shared" si="0"/>
        <v>30.8</v>
      </c>
      <c r="V9" s="3">
        <f>VLOOKUP(L9,$AA$2:$AC$26,3)</f>
        <v>0.001</v>
      </c>
      <c r="W9" s="3">
        <f>VLOOKUP(M9,$AA$2:$AC$26,2)</f>
        <v>1</v>
      </c>
      <c r="X9" s="3">
        <f t="shared" si="1"/>
        <v>100</v>
      </c>
      <c r="Y9" s="3">
        <f t="shared" si="2"/>
        <v>80</v>
      </c>
      <c r="Z9" s="3">
        <f t="shared" si="3"/>
        <v>125</v>
      </c>
      <c r="AA9" s="3">
        <v>7</v>
      </c>
      <c r="AB9" s="3">
        <v>0.57059</v>
      </c>
      <c r="AC9" s="3">
        <v>0.005831</v>
      </c>
    </row>
    <row r="10" s="3" customFormat="1" hidden="1" customHeight="1" spans="1:29">
      <c r="A10" s="3">
        <v>888</v>
      </c>
      <c r="B10" s="14">
        <v>5.0629</v>
      </c>
      <c r="C10" s="14">
        <v>648.3587</v>
      </c>
      <c r="D10" s="14">
        <v>14.68</v>
      </c>
      <c r="E10" s="14">
        <v>0.1858</v>
      </c>
      <c r="F10" s="14">
        <v>1.3278</v>
      </c>
      <c r="G10" s="14">
        <v>1.435</v>
      </c>
      <c r="H10" s="14">
        <v>0.142</v>
      </c>
      <c r="I10" s="3">
        <v>5.06289675119889</v>
      </c>
      <c r="J10" s="14">
        <v>0.1021</v>
      </c>
      <c r="K10" s="3">
        <v>79</v>
      </c>
      <c r="L10" s="3">
        <v>0</v>
      </c>
      <c r="M10" s="3">
        <v>13</v>
      </c>
      <c r="N10" s="3">
        <v>6</v>
      </c>
      <c r="O10" s="3">
        <f>RANK(G10,G:G,0)</f>
        <v>14</v>
      </c>
      <c r="P10">
        <f>RANK(B10,B:B,0)</f>
        <v>8</v>
      </c>
      <c r="Q10" s="3">
        <f>RANK(C10,C:C,0)</f>
        <v>5</v>
      </c>
      <c r="R10" s="3">
        <f>RANK(K10,K:K,0)</f>
        <v>126</v>
      </c>
      <c r="S10" s="3">
        <f t="shared" si="0"/>
        <v>31.9</v>
      </c>
      <c r="V10" s="3">
        <f>VLOOKUP(L10,$AA$2:$AC$26,3)</f>
        <v>0.001</v>
      </c>
      <c r="W10" s="3">
        <f>VLOOKUP(M10,$AA$2:$AC$26,2)</f>
        <v>1.09051</v>
      </c>
      <c r="X10" s="3">
        <f t="shared" si="1"/>
        <v>109.051</v>
      </c>
      <c r="Y10" s="3">
        <f t="shared" si="2"/>
        <v>87.2408</v>
      </c>
      <c r="Z10" s="3">
        <f t="shared" si="3"/>
        <v>136.31375</v>
      </c>
      <c r="AA10" s="3">
        <v>8</v>
      </c>
      <c r="AB10" s="3">
        <v>0.64352</v>
      </c>
      <c r="AC10" s="3">
        <v>0.007416</v>
      </c>
    </row>
    <row r="11" s="3" customFormat="1" hidden="1" customHeight="1" spans="1:29">
      <c r="A11" s="3">
        <v>896</v>
      </c>
      <c r="B11" s="14">
        <v>3.3817</v>
      </c>
      <c r="C11" s="14">
        <v>779.263</v>
      </c>
      <c r="D11" s="14">
        <v>13.5</v>
      </c>
      <c r="E11" s="14">
        <v>0.1709</v>
      </c>
      <c r="F11" s="14">
        <v>1.2782</v>
      </c>
      <c r="G11" s="14">
        <v>1.3196</v>
      </c>
      <c r="H11" s="14">
        <v>0.1225</v>
      </c>
      <c r="I11" s="3">
        <v>3.38167345032019</v>
      </c>
      <c r="J11" s="14">
        <v>0.1021</v>
      </c>
      <c r="K11" s="3">
        <v>79</v>
      </c>
      <c r="L11" s="3">
        <v>0</v>
      </c>
      <c r="M11" s="3">
        <v>14</v>
      </c>
      <c r="N11" s="3">
        <v>6</v>
      </c>
      <c r="O11" s="3">
        <f>RANK(G11,G:G,0)</f>
        <v>16</v>
      </c>
      <c r="P11">
        <f>RANK(B11,B:B,0)</f>
        <v>13</v>
      </c>
      <c r="Q11" s="3">
        <f>RANK(C11,C:C,0)</f>
        <v>1</v>
      </c>
      <c r="R11" s="3">
        <f>RANK(K11,K:K,0)</f>
        <v>126</v>
      </c>
      <c r="S11" s="3">
        <f t="shared" si="0"/>
        <v>32.6</v>
      </c>
      <c r="V11" s="3">
        <f>VLOOKUP(L11,$AA$2:$AC$26,3)</f>
        <v>0.001</v>
      </c>
      <c r="W11" s="3">
        <f>VLOOKUP(M11,$AA$2:$AC$26,2)</f>
        <v>1.22284</v>
      </c>
      <c r="X11" s="3">
        <f t="shared" si="1"/>
        <v>122.284</v>
      </c>
      <c r="Y11" s="3">
        <f t="shared" si="2"/>
        <v>97.8272</v>
      </c>
      <c r="Z11" s="3">
        <f t="shared" si="3"/>
        <v>152.855</v>
      </c>
      <c r="AA11" s="3">
        <v>9</v>
      </c>
      <c r="AB11" s="3">
        <v>0.7257</v>
      </c>
      <c r="AC11" s="3">
        <v>0.009434</v>
      </c>
    </row>
    <row r="12" s="3" customFormat="1" hidden="1" customHeight="1" spans="1:28">
      <c r="A12" s="3">
        <v>601</v>
      </c>
      <c r="B12" s="14">
        <v>3.3819</v>
      </c>
      <c r="C12" s="14">
        <v>107.5137</v>
      </c>
      <c r="D12" s="14">
        <v>26.07</v>
      </c>
      <c r="E12" s="14">
        <v>0.1291</v>
      </c>
      <c r="F12" s="14">
        <v>1.1666</v>
      </c>
      <c r="G12" s="14">
        <v>1.1701</v>
      </c>
      <c r="H12" s="14">
        <v>0.0771</v>
      </c>
      <c r="I12" s="3">
        <v>3.38186512974965</v>
      </c>
      <c r="J12" s="14">
        <v>0.2219</v>
      </c>
      <c r="K12" s="3">
        <v>202</v>
      </c>
      <c r="L12" s="3">
        <v>1</v>
      </c>
      <c r="M12" s="3">
        <v>11</v>
      </c>
      <c r="N12" s="3">
        <v>4</v>
      </c>
      <c r="O12" s="3">
        <f>RANK(G12,G:G,0)</f>
        <v>20</v>
      </c>
      <c r="P12">
        <f>RANK(B12,B:B,0)</f>
        <v>12</v>
      </c>
      <c r="Q12" s="3">
        <f>RANK(C12,C:C,0)</f>
        <v>81</v>
      </c>
      <c r="R12" s="3">
        <f>RANK(K12,K:K,0)</f>
        <v>24</v>
      </c>
      <c r="S12" s="3">
        <f t="shared" si="0"/>
        <v>36.7</v>
      </c>
      <c r="V12" s="3">
        <f>VLOOKUP(L12,$AA$2:$AC$26,3)</f>
        <v>0.001414</v>
      </c>
      <c r="W12" s="3">
        <f>VLOOKUP(M12,$AA$2:$AC$26,2)</f>
        <v>0.917</v>
      </c>
      <c r="X12" s="3">
        <f t="shared" si="1"/>
        <v>129.6638</v>
      </c>
      <c r="Y12" s="3">
        <f t="shared" si="2"/>
        <v>103.73104</v>
      </c>
      <c r="Z12" s="3">
        <f t="shared" si="3"/>
        <v>162.07975</v>
      </c>
      <c r="AA12" s="3">
        <v>10</v>
      </c>
      <c r="AB12" s="3">
        <v>0.81777</v>
      </c>
    </row>
    <row r="13" s="3" customFormat="1" hidden="1" customHeight="1" spans="1:28">
      <c r="A13" s="3">
        <v>880</v>
      </c>
      <c r="B13" s="14">
        <v>3.3731</v>
      </c>
      <c r="C13" s="14">
        <v>383.9682</v>
      </c>
      <c r="D13" s="14">
        <v>12.13</v>
      </c>
      <c r="E13" s="14">
        <v>0.1535</v>
      </c>
      <c r="F13" s="14">
        <v>1.2789</v>
      </c>
      <c r="G13" s="14">
        <v>1.5591</v>
      </c>
      <c r="H13" s="14">
        <v>0.1231</v>
      </c>
      <c r="I13" s="3">
        <v>3.37314882820498</v>
      </c>
      <c r="J13" s="14">
        <v>0.0777</v>
      </c>
      <c r="K13" s="3">
        <v>79</v>
      </c>
      <c r="L13" s="3">
        <v>0</v>
      </c>
      <c r="M13" s="3">
        <v>12</v>
      </c>
      <c r="N13" s="3">
        <v>6</v>
      </c>
      <c r="O13" s="3">
        <f>RANK(G13,G:G,0)</f>
        <v>9</v>
      </c>
      <c r="P13">
        <f>RANK(B13,B:B,0)</f>
        <v>14</v>
      </c>
      <c r="Q13" s="3">
        <f>RANK(C13,C:C,0)</f>
        <v>19</v>
      </c>
      <c r="R13" s="3">
        <f>RANK(K13,K:K,0)</f>
        <v>126</v>
      </c>
      <c r="S13" s="3">
        <f t="shared" si="0"/>
        <v>36.9</v>
      </c>
      <c r="V13" s="3">
        <f>VLOOKUP(L13,$AA$2:$AC$26,3)</f>
        <v>0.001</v>
      </c>
      <c r="W13" s="3">
        <f>VLOOKUP(M13,$AA$2:$AC$26,2)</f>
        <v>1</v>
      </c>
      <c r="X13" s="3">
        <f t="shared" si="1"/>
        <v>100</v>
      </c>
      <c r="Y13" s="3">
        <f t="shared" si="2"/>
        <v>80</v>
      </c>
      <c r="Z13" s="3">
        <f t="shared" si="3"/>
        <v>125</v>
      </c>
      <c r="AA13" s="3">
        <v>11</v>
      </c>
      <c r="AB13" s="3">
        <v>0.917</v>
      </c>
    </row>
    <row r="14" s="3" customFormat="1" hidden="1" customHeight="1" spans="1:28">
      <c r="A14" s="3">
        <v>664</v>
      </c>
      <c r="B14" s="14">
        <v>1.5496</v>
      </c>
      <c r="C14" s="14">
        <v>220.0755</v>
      </c>
      <c r="D14" s="14">
        <v>17.47</v>
      </c>
      <c r="E14" s="14">
        <v>0.0865</v>
      </c>
      <c r="F14" s="14">
        <v>1.1033</v>
      </c>
      <c r="G14" s="14">
        <v>1.0139</v>
      </c>
      <c r="H14" s="14">
        <v>0.0457</v>
      </c>
      <c r="I14" s="3">
        <v>1.54957833903353</v>
      </c>
      <c r="J14" s="14">
        <v>0.1719</v>
      </c>
      <c r="K14" s="3">
        <v>202</v>
      </c>
      <c r="L14" s="3">
        <v>0</v>
      </c>
      <c r="M14" s="3">
        <v>19</v>
      </c>
      <c r="N14" s="3">
        <v>4</v>
      </c>
      <c r="O14" s="3">
        <f>RANK(G14,G:G,0)</f>
        <v>27</v>
      </c>
      <c r="P14">
        <f>RANK(B14,B:B,0)</f>
        <v>49</v>
      </c>
      <c r="Q14" s="3">
        <f>RANK(C14,C:C,0)</f>
        <v>43</v>
      </c>
      <c r="R14" s="3">
        <f>RANK(K14,K:K,0)</f>
        <v>24</v>
      </c>
      <c r="S14" s="3">
        <f t="shared" si="0"/>
        <v>37.8</v>
      </c>
      <c r="V14" s="3">
        <f>VLOOKUP(L14,$AA$2:$AC$26,3)</f>
        <v>0.001</v>
      </c>
      <c r="W14" s="3">
        <f>VLOOKUP(M14,$AA$2:$AC$26,2)</f>
        <v>2.22929</v>
      </c>
      <c r="X14" s="3">
        <f t="shared" si="1"/>
        <v>222.929</v>
      </c>
      <c r="Y14" s="3">
        <f t="shared" si="2"/>
        <v>178.3432</v>
      </c>
      <c r="Z14" s="3">
        <f t="shared" si="3"/>
        <v>278.66125</v>
      </c>
      <c r="AA14" s="3">
        <v>12</v>
      </c>
      <c r="AB14" s="3">
        <v>1</v>
      </c>
    </row>
    <row r="15" s="4" customFormat="1" hidden="1" customHeight="1" spans="1:29">
      <c r="A15" s="4">
        <v>672</v>
      </c>
      <c r="B15" s="15">
        <v>1.4045</v>
      </c>
      <c r="C15" s="15">
        <v>269.572</v>
      </c>
      <c r="D15" s="15">
        <v>16.37</v>
      </c>
      <c r="E15" s="15">
        <v>0.081</v>
      </c>
      <c r="F15" s="15">
        <v>1.0927</v>
      </c>
      <c r="G15" s="15">
        <v>0.9376</v>
      </c>
      <c r="H15" s="15">
        <v>0.0402</v>
      </c>
      <c r="I15" s="4">
        <v>1.40447420550593</v>
      </c>
      <c r="J15" s="15">
        <v>0.1742</v>
      </c>
      <c r="K15" s="4">
        <v>202</v>
      </c>
      <c r="L15" s="4">
        <v>0</v>
      </c>
      <c r="M15" s="4">
        <v>20</v>
      </c>
      <c r="N15" s="4">
        <v>4</v>
      </c>
      <c r="O15" s="3">
        <f>RANK(G15,G:G,0)</f>
        <v>30</v>
      </c>
      <c r="P15">
        <f>RANK(B15,B:B,0)</f>
        <v>62</v>
      </c>
      <c r="Q15" s="3">
        <f>RANK(C15,C:C,0)</f>
        <v>37</v>
      </c>
      <c r="R15" s="3">
        <f>RANK(K15,K:K,0)</f>
        <v>24</v>
      </c>
      <c r="S15" s="3">
        <f t="shared" si="0"/>
        <v>40.5</v>
      </c>
      <c r="T15" s="3"/>
      <c r="U15" s="3"/>
      <c r="V15" s="3">
        <f>VLOOKUP(L15,$AA$2:$AC$26,3)</f>
        <v>0.001</v>
      </c>
      <c r="W15" s="3">
        <f>VLOOKUP(M15,$AA$2:$AC$26,2)</f>
        <v>2.51428</v>
      </c>
      <c r="X15" s="3">
        <f t="shared" si="1"/>
        <v>251.428</v>
      </c>
      <c r="Y15" s="3">
        <f t="shared" si="2"/>
        <v>201.1424</v>
      </c>
      <c r="Z15" s="3">
        <f t="shared" si="3"/>
        <v>314.285</v>
      </c>
      <c r="AA15" s="3">
        <v>13</v>
      </c>
      <c r="AB15" s="3">
        <v>1.09051</v>
      </c>
      <c r="AC15" s="3"/>
    </row>
    <row r="16" s="3" customFormat="1" hidden="1" customHeight="1" spans="1:28">
      <c r="A16" s="3">
        <v>600</v>
      </c>
      <c r="B16" s="14">
        <v>2.555</v>
      </c>
      <c r="C16" s="14">
        <v>89.2549</v>
      </c>
      <c r="D16" s="14">
        <v>16.27</v>
      </c>
      <c r="E16" s="14">
        <v>0.0805</v>
      </c>
      <c r="F16" s="14">
        <v>1.1447</v>
      </c>
      <c r="G16" s="14">
        <v>1.2535</v>
      </c>
      <c r="H16" s="14">
        <v>0.0675</v>
      </c>
      <c r="I16" s="3">
        <v>2.55501101939679</v>
      </c>
      <c r="J16" s="14">
        <v>0.1295</v>
      </c>
      <c r="K16" s="3">
        <v>202</v>
      </c>
      <c r="L16" s="3">
        <v>0</v>
      </c>
      <c r="M16" s="3">
        <v>11</v>
      </c>
      <c r="N16" s="3">
        <v>4</v>
      </c>
      <c r="O16" s="3">
        <f>RANK(G16,G:G,0)</f>
        <v>18</v>
      </c>
      <c r="P16">
        <f>RANK(B16,B:B,0)</f>
        <v>23</v>
      </c>
      <c r="Q16" s="3">
        <f>RANK(C16,C:C,0)</f>
        <v>94</v>
      </c>
      <c r="R16" s="3">
        <f>RANK(K16,K:K,0)</f>
        <v>24</v>
      </c>
      <c r="S16" s="3">
        <f t="shared" si="0"/>
        <v>43.5</v>
      </c>
      <c r="V16" s="3">
        <f>VLOOKUP(L16,$AA$2:$AC$26,3)</f>
        <v>0.001</v>
      </c>
      <c r="W16" s="3">
        <f>VLOOKUP(M16,$AA$2:$AC$26,2)</f>
        <v>0.917</v>
      </c>
      <c r="X16" s="3">
        <f t="shared" si="1"/>
        <v>91.7</v>
      </c>
      <c r="Y16" s="3">
        <f t="shared" si="2"/>
        <v>73.36</v>
      </c>
      <c r="Z16" s="3">
        <f t="shared" si="3"/>
        <v>114.625</v>
      </c>
      <c r="AA16" s="3">
        <v>14</v>
      </c>
      <c r="AB16" s="3">
        <v>1.22284</v>
      </c>
    </row>
    <row r="17" s="3" customFormat="1" hidden="1" customHeight="1" spans="1:28">
      <c r="A17" s="3">
        <v>1032</v>
      </c>
      <c r="B17" s="14">
        <v>3.4002</v>
      </c>
      <c r="C17" s="14">
        <v>354.719</v>
      </c>
      <c r="D17" s="14">
        <v>9.9</v>
      </c>
      <c r="E17" s="14">
        <v>0.2302</v>
      </c>
      <c r="F17" s="14">
        <v>1.3958</v>
      </c>
      <c r="G17" s="14">
        <v>1.6751</v>
      </c>
      <c r="H17" s="14">
        <v>0.1667</v>
      </c>
      <c r="I17" s="3">
        <v>3.40023918141544</v>
      </c>
      <c r="J17" s="14">
        <v>0.0591</v>
      </c>
      <c r="K17" s="3">
        <v>43</v>
      </c>
      <c r="L17" s="3">
        <v>0</v>
      </c>
      <c r="M17" s="3">
        <v>14</v>
      </c>
      <c r="N17" s="3">
        <v>7</v>
      </c>
      <c r="O17" s="3">
        <f>RANK(G17,G:G,0)</f>
        <v>6</v>
      </c>
      <c r="P17">
        <f>RANK(B17,B:B,0)</f>
        <v>11</v>
      </c>
      <c r="Q17" s="3">
        <f>RANK(C17,C:C,0)</f>
        <v>20</v>
      </c>
      <c r="R17" s="3">
        <f>RANK(K17,K:K,0)</f>
        <v>190</v>
      </c>
      <c r="S17" s="3">
        <f t="shared" si="0"/>
        <v>48.5</v>
      </c>
      <c r="V17" s="3">
        <f>VLOOKUP(L17,$AA$2:$AC$26,3)</f>
        <v>0.001</v>
      </c>
      <c r="W17" s="3">
        <f>VLOOKUP(M17,$AA$2:$AC$26,2)</f>
        <v>1.22284</v>
      </c>
      <c r="X17" s="3">
        <f t="shared" si="1"/>
        <v>122.284</v>
      </c>
      <c r="Y17" s="3">
        <f t="shared" si="2"/>
        <v>97.8272</v>
      </c>
      <c r="Z17" s="3">
        <f t="shared" si="3"/>
        <v>152.855</v>
      </c>
      <c r="AA17" s="3">
        <v>15</v>
      </c>
      <c r="AB17" s="3">
        <v>1.37798</v>
      </c>
    </row>
    <row r="18" s="3" customFormat="1" hidden="1" customHeight="1" spans="1:28">
      <c r="A18" s="3">
        <v>648</v>
      </c>
      <c r="B18" s="14">
        <v>1.3252</v>
      </c>
      <c r="C18" s="14">
        <v>353.7186</v>
      </c>
      <c r="D18" s="14">
        <v>12.39</v>
      </c>
      <c r="E18" s="14">
        <v>0.0613</v>
      </c>
      <c r="F18" s="14">
        <v>1.0791</v>
      </c>
      <c r="G18" s="14">
        <v>0.5324</v>
      </c>
      <c r="H18" s="14">
        <v>0.0368</v>
      </c>
      <c r="I18" s="3">
        <v>1.32520518896717</v>
      </c>
      <c r="J18" s="14">
        <v>0.2322</v>
      </c>
      <c r="K18" s="3">
        <v>202</v>
      </c>
      <c r="L18" s="3">
        <v>0</v>
      </c>
      <c r="M18" s="3">
        <v>17</v>
      </c>
      <c r="N18" s="3">
        <v>4</v>
      </c>
      <c r="O18" s="3">
        <f>RANK(G18,G:G,0)</f>
        <v>79</v>
      </c>
      <c r="P18">
        <f>RANK(B18,B:B,0)</f>
        <v>73</v>
      </c>
      <c r="Q18" s="3">
        <f>RANK(C18,C:C,0)</f>
        <v>21</v>
      </c>
      <c r="R18" s="3">
        <f>RANK(K18,K:K,0)</f>
        <v>24</v>
      </c>
      <c r="S18" s="3">
        <f t="shared" si="0"/>
        <v>48.8</v>
      </c>
      <c r="V18" s="3">
        <f>VLOOKUP(L18,$AA$2:$AC$26,3)</f>
        <v>0.001</v>
      </c>
      <c r="W18" s="3">
        <f>VLOOKUP(M18,$AA$2:$AC$26,2)</f>
        <v>1.75256</v>
      </c>
      <c r="X18" s="3">
        <f t="shared" si="1"/>
        <v>175.256</v>
      </c>
      <c r="Y18" s="3">
        <f t="shared" si="2"/>
        <v>140.2048</v>
      </c>
      <c r="Z18" s="3">
        <f t="shared" si="3"/>
        <v>219.07</v>
      </c>
      <c r="AA18" s="3">
        <v>16</v>
      </c>
      <c r="AB18" s="3">
        <v>1.55394</v>
      </c>
    </row>
    <row r="19" s="3" customFormat="1" hidden="1" customHeight="1" spans="1:28">
      <c r="A19" s="3">
        <v>617</v>
      </c>
      <c r="B19" s="14">
        <v>1.788</v>
      </c>
      <c r="C19" s="14">
        <v>132.0173</v>
      </c>
      <c r="D19" s="14">
        <v>19.68</v>
      </c>
      <c r="E19" s="14">
        <v>0.0974</v>
      </c>
      <c r="F19" s="14">
        <v>1.1118</v>
      </c>
      <c r="G19" s="14">
        <v>0.6342</v>
      </c>
      <c r="H19" s="14">
        <v>0.0531</v>
      </c>
      <c r="I19" s="3">
        <v>1.78801931551639</v>
      </c>
      <c r="J19" s="14">
        <v>0.309</v>
      </c>
      <c r="K19" s="3">
        <v>202</v>
      </c>
      <c r="L19" s="3">
        <v>1</v>
      </c>
      <c r="M19" s="3">
        <v>13</v>
      </c>
      <c r="N19" s="3">
        <v>4</v>
      </c>
      <c r="O19" s="3">
        <f>RANK(G19,G:G,0)</f>
        <v>59</v>
      </c>
      <c r="P19">
        <f>RANK(B19,B:B,0)</f>
        <v>37</v>
      </c>
      <c r="Q19" s="3">
        <f>RANK(C19,C:C,0)</f>
        <v>71</v>
      </c>
      <c r="R19" s="3">
        <f>RANK(K19,K:K,0)</f>
        <v>24</v>
      </c>
      <c r="S19" s="3">
        <f t="shared" si="0"/>
        <v>49</v>
      </c>
      <c r="V19" s="3">
        <f>VLOOKUP(L19,$AA$2:$AC$26,3)</f>
        <v>0.001414</v>
      </c>
      <c r="W19" s="3">
        <f>VLOOKUP(M19,$AA$2:$AC$26,2)</f>
        <v>1.09051</v>
      </c>
      <c r="X19" s="3">
        <f t="shared" si="1"/>
        <v>154.198114</v>
      </c>
      <c r="Y19" s="3">
        <f t="shared" si="2"/>
        <v>123.3584912</v>
      </c>
      <c r="Z19" s="3">
        <f t="shared" si="3"/>
        <v>192.7476425</v>
      </c>
      <c r="AA19" s="3">
        <v>17</v>
      </c>
      <c r="AB19" s="3">
        <v>1.75256</v>
      </c>
    </row>
    <row r="20" s="3" customFormat="1" hidden="1" customHeight="1" spans="1:28">
      <c r="A20" s="3">
        <v>656</v>
      </c>
      <c r="B20" s="14">
        <v>1.2207</v>
      </c>
      <c r="C20" s="14">
        <v>402.3981</v>
      </c>
      <c r="D20" s="14">
        <v>11.07</v>
      </c>
      <c r="E20" s="14">
        <v>0.0548</v>
      </c>
      <c r="F20" s="14">
        <v>1.0674</v>
      </c>
      <c r="G20" s="14">
        <v>0.5842</v>
      </c>
      <c r="H20" s="14">
        <v>0.031</v>
      </c>
      <c r="I20" s="3">
        <v>1.22073397913608</v>
      </c>
      <c r="J20" s="14">
        <v>0.1891</v>
      </c>
      <c r="K20" s="3">
        <v>202</v>
      </c>
      <c r="L20" s="3">
        <v>0</v>
      </c>
      <c r="M20" s="3">
        <v>18</v>
      </c>
      <c r="N20" s="3">
        <v>4</v>
      </c>
      <c r="O20" s="3">
        <f>RANK(G20,G:G,0)</f>
        <v>71</v>
      </c>
      <c r="P20">
        <f>RANK(B20,B:B,0)</f>
        <v>89</v>
      </c>
      <c r="Q20" s="3">
        <f>RANK(C20,C:C,0)</f>
        <v>18</v>
      </c>
      <c r="R20" s="3">
        <f>RANK(K20,K:K,0)</f>
        <v>24</v>
      </c>
      <c r="S20" s="3">
        <f t="shared" si="0"/>
        <v>51.1</v>
      </c>
      <c r="V20" s="3">
        <f>VLOOKUP(L20,$AA$2:$AC$26,3)</f>
        <v>0.001</v>
      </c>
      <c r="W20" s="3">
        <f>VLOOKUP(M20,$AA$2:$AC$26,2)</f>
        <v>1.9766</v>
      </c>
      <c r="X20" s="3">
        <f t="shared" si="1"/>
        <v>197.66</v>
      </c>
      <c r="Y20" s="3">
        <f t="shared" si="2"/>
        <v>158.128</v>
      </c>
      <c r="Z20" s="3">
        <f t="shared" si="3"/>
        <v>247.075</v>
      </c>
      <c r="AA20" s="3">
        <v>18</v>
      </c>
      <c r="AB20" s="3">
        <v>1.9766</v>
      </c>
    </row>
    <row r="21" s="3" customFormat="1" hidden="1" customHeight="1" spans="1:28">
      <c r="A21" s="3">
        <v>602</v>
      </c>
      <c r="B21" s="14">
        <v>7.1243</v>
      </c>
      <c r="C21" s="14">
        <v>43.4875</v>
      </c>
      <c r="D21" s="14">
        <v>40.45</v>
      </c>
      <c r="E21" s="14">
        <v>0.2002</v>
      </c>
      <c r="F21" s="14">
        <v>1.2164</v>
      </c>
      <c r="G21" s="14">
        <v>1.6258</v>
      </c>
      <c r="H21" s="14">
        <v>0.0981</v>
      </c>
      <c r="I21" s="3">
        <v>7.12425027549923</v>
      </c>
      <c r="J21" s="14">
        <v>0.2475</v>
      </c>
      <c r="K21" s="3">
        <v>202</v>
      </c>
      <c r="L21" s="3">
        <v>2</v>
      </c>
      <c r="M21" s="3">
        <v>11</v>
      </c>
      <c r="N21" s="3">
        <v>4</v>
      </c>
      <c r="O21" s="3">
        <f>RANK(G21,G:G,0)</f>
        <v>7</v>
      </c>
      <c r="P21">
        <f>RANK(B21,B:B,0)</f>
        <v>5</v>
      </c>
      <c r="Q21" s="3">
        <f>RANK(C21,C:C,0)</f>
        <v>146</v>
      </c>
      <c r="R21" s="3">
        <f>RANK(K21,K:K,0)</f>
        <v>24</v>
      </c>
      <c r="S21" s="3">
        <f t="shared" si="0"/>
        <v>51.5</v>
      </c>
      <c r="V21" s="3">
        <f>VLOOKUP(L21,$AA$2:$AC$26,3)</f>
        <v>0.001732</v>
      </c>
      <c r="W21" s="3">
        <f>VLOOKUP(M21,$AA$2:$AC$26,2)</f>
        <v>0.917</v>
      </c>
      <c r="X21" s="3">
        <f t="shared" si="1"/>
        <v>158.8244</v>
      </c>
      <c r="Y21" s="3">
        <f t="shared" si="2"/>
        <v>127.05952</v>
      </c>
      <c r="Z21" s="3">
        <f t="shared" si="3"/>
        <v>198.5305</v>
      </c>
      <c r="AA21" s="3">
        <v>19</v>
      </c>
      <c r="AB21" s="3">
        <v>2.22929</v>
      </c>
    </row>
    <row r="22" s="3" customFormat="1" hidden="1" customHeight="1" spans="1:28">
      <c r="A22" s="3">
        <v>1024</v>
      </c>
      <c r="B22" s="14">
        <v>2.8836</v>
      </c>
      <c r="C22" s="14">
        <v>313.3474</v>
      </c>
      <c r="D22" s="14">
        <v>8.67</v>
      </c>
      <c r="E22" s="14">
        <v>0.2016</v>
      </c>
      <c r="F22" s="14">
        <v>1.3644</v>
      </c>
      <c r="G22" s="14">
        <v>1.467</v>
      </c>
      <c r="H22" s="14">
        <v>0.1559</v>
      </c>
      <c r="I22" s="3">
        <v>2.88358443075738</v>
      </c>
      <c r="J22" s="14">
        <v>0.0591</v>
      </c>
      <c r="K22" s="3">
        <v>43</v>
      </c>
      <c r="L22" s="3">
        <v>0</v>
      </c>
      <c r="M22" s="3">
        <v>13</v>
      </c>
      <c r="N22" s="3">
        <v>7</v>
      </c>
      <c r="O22" s="3">
        <f>RANK(G22,G:G,0)</f>
        <v>12</v>
      </c>
      <c r="P22">
        <f>RANK(B22,B:B,0)</f>
        <v>20</v>
      </c>
      <c r="Q22" s="3">
        <f>RANK(C22,C:C,0)</f>
        <v>28</v>
      </c>
      <c r="R22" s="3">
        <f>RANK(K22,K:K,0)</f>
        <v>190</v>
      </c>
      <c r="S22" s="3">
        <f t="shared" si="0"/>
        <v>54.8</v>
      </c>
      <c r="V22" s="3">
        <f>VLOOKUP(L22,$AA$2:$AC$26,3)</f>
        <v>0.001</v>
      </c>
      <c r="W22" s="3">
        <f>VLOOKUP(M22,$AA$2:$AC$26,2)</f>
        <v>1.09051</v>
      </c>
      <c r="X22" s="3">
        <f t="shared" si="1"/>
        <v>109.051</v>
      </c>
      <c r="Y22" s="3">
        <f t="shared" si="2"/>
        <v>87.2408</v>
      </c>
      <c r="Z22" s="3">
        <f t="shared" si="3"/>
        <v>136.31375</v>
      </c>
      <c r="AA22" s="3">
        <v>20</v>
      </c>
      <c r="AB22" s="3">
        <v>2.51428</v>
      </c>
    </row>
    <row r="23" s="3" customFormat="1" hidden="1" customHeight="1" spans="1:28">
      <c r="A23" s="3">
        <v>593</v>
      </c>
      <c r="B23" s="14">
        <v>2.1719</v>
      </c>
      <c r="C23" s="14">
        <v>70.6532</v>
      </c>
      <c r="D23" s="14">
        <v>19.66</v>
      </c>
      <c r="E23" s="14">
        <v>0.0973</v>
      </c>
      <c r="F23" s="14">
        <v>1.1316</v>
      </c>
      <c r="G23" s="14">
        <v>0.76</v>
      </c>
      <c r="H23" s="14">
        <v>0.0616</v>
      </c>
      <c r="I23" s="3">
        <v>2.17186253055606</v>
      </c>
      <c r="J23" s="14">
        <v>0.2577</v>
      </c>
      <c r="K23" s="3">
        <v>202</v>
      </c>
      <c r="L23" s="3">
        <v>1</v>
      </c>
      <c r="M23" s="3">
        <v>10</v>
      </c>
      <c r="N23" s="3">
        <v>4</v>
      </c>
      <c r="O23" s="3">
        <f>RANK(G23,G:G,0)</f>
        <v>47</v>
      </c>
      <c r="P23">
        <f>RANK(B23,B:B,0)</f>
        <v>29</v>
      </c>
      <c r="Q23" s="3">
        <f>RANK(C23,C:C,0)</f>
        <v>108</v>
      </c>
      <c r="R23" s="3">
        <f>RANK(K23,K:K,0)</f>
        <v>24</v>
      </c>
      <c r="S23" s="3">
        <f t="shared" si="0"/>
        <v>55.3</v>
      </c>
      <c r="V23" s="3">
        <f>VLOOKUP(L23,$AA$2:$AC$26,3)</f>
        <v>0.001414</v>
      </c>
      <c r="W23" s="3">
        <f>VLOOKUP(M23,$AA$2:$AC$26,2)</f>
        <v>0.81777</v>
      </c>
      <c r="X23" s="3">
        <f t="shared" si="1"/>
        <v>115.632678</v>
      </c>
      <c r="Y23" s="3">
        <f t="shared" si="2"/>
        <v>92.5061424</v>
      </c>
      <c r="Z23" s="3">
        <f t="shared" si="3"/>
        <v>144.5408475</v>
      </c>
      <c r="AA23" s="3">
        <v>21</v>
      </c>
      <c r="AB23" s="3">
        <v>2.8357</v>
      </c>
    </row>
    <row r="24" s="3" customFormat="1" hidden="1" customHeight="1" spans="1:28">
      <c r="A24" s="3">
        <v>618</v>
      </c>
      <c r="B24" s="14">
        <v>1.8151</v>
      </c>
      <c r="C24" s="14">
        <v>77.8015</v>
      </c>
      <c r="D24" s="14">
        <v>24.38</v>
      </c>
      <c r="E24" s="14">
        <v>0.1207</v>
      </c>
      <c r="F24" s="14">
        <v>1.1133</v>
      </c>
      <c r="G24" s="14">
        <v>0.7799</v>
      </c>
      <c r="H24" s="14">
        <v>0.0538</v>
      </c>
      <c r="I24" s="3">
        <v>1.81514832737756</v>
      </c>
      <c r="J24" s="14">
        <v>0.3111</v>
      </c>
      <c r="K24" s="3">
        <v>202</v>
      </c>
      <c r="L24" s="3">
        <v>2</v>
      </c>
      <c r="M24" s="3">
        <v>13</v>
      </c>
      <c r="N24" s="3">
        <v>4</v>
      </c>
      <c r="O24" s="3">
        <f>RANK(G24,G:G,0)</f>
        <v>44</v>
      </c>
      <c r="P24">
        <f>RANK(B24,B:B,0)</f>
        <v>36</v>
      </c>
      <c r="Q24" s="3">
        <f>RANK(C24,C:C,0)</f>
        <v>105</v>
      </c>
      <c r="R24" s="3">
        <f>RANK(K24,K:K,0)</f>
        <v>24</v>
      </c>
      <c r="S24" s="3">
        <f t="shared" si="0"/>
        <v>55.9</v>
      </c>
      <c r="V24" s="3">
        <f>VLOOKUP(L24,$AA$2:$AC$26,3)</f>
        <v>0.001732</v>
      </c>
      <c r="W24" s="3">
        <f>VLOOKUP(M24,$AA$2:$AC$26,2)</f>
        <v>1.09051</v>
      </c>
      <c r="X24" s="3">
        <f t="shared" si="1"/>
        <v>188.876332</v>
      </c>
      <c r="Y24" s="3">
        <f t="shared" si="2"/>
        <v>151.1010656</v>
      </c>
      <c r="Z24" s="3">
        <f t="shared" si="3"/>
        <v>236.095415</v>
      </c>
      <c r="AA24" s="3">
        <v>22</v>
      </c>
      <c r="AB24" s="3">
        <v>3.19821</v>
      </c>
    </row>
    <row r="25" s="3" customFormat="1" hidden="1" customHeight="1" spans="1:28">
      <c r="A25" s="3">
        <v>609</v>
      </c>
      <c r="B25" s="14">
        <v>2.0932</v>
      </c>
      <c r="C25" s="14">
        <v>65.919</v>
      </c>
      <c r="D25" s="14">
        <v>21.23</v>
      </c>
      <c r="E25" s="14">
        <v>0.1051</v>
      </c>
      <c r="F25" s="14">
        <v>1.127</v>
      </c>
      <c r="G25" s="14">
        <v>0.7467</v>
      </c>
      <c r="H25" s="14">
        <v>0.0599</v>
      </c>
      <c r="I25" s="3">
        <v>2.09319066278758</v>
      </c>
      <c r="J25" s="14">
        <v>0.2831</v>
      </c>
      <c r="K25" s="3">
        <v>202</v>
      </c>
      <c r="L25" s="3">
        <v>1</v>
      </c>
      <c r="M25" s="3">
        <v>12</v>
      </c>
      <c r="N25" s="3">
        <v>4</v>
      </c>
      <c r="O25" s="3">
        <f>RANK(G25,G:G,0)</f>
        <v>49</v>
      </c>
      <c r="P25">
        <f>RANK(B25,B:B,0)</f>
        <v>30</v>
      </c>
      <c r="Q25" s="3">
        <f>RANK(C25,C:C,0)</f>
        <v>113</v>
      </c>
      <c r="R25" s="3">
        <f>RANK(K25,K:K,0)</f>
        <v>24</v>
      </c>
      <c r="S25" s="3">
        <f t="shared" si="0"/>
        <v>57.5</v>
      </c>
      <c r="V25" s="3">
        <f>VLOOKUP(L25,$AA$2:$AC$26,3)</f>
        <v>0.001414</v>
      </c>
      <c r="W25" s="3">
        <f>VLOOKUP(M25,$AA$2:$AC$26,2)</f>
        <v>1</v>
      </c>
      <c r="X25" s="3">
        <f t="shared" si="1"/>
        <v>141.4</v>
      </c>
      <c r="Y25" s="3">
        <f t="shared" si="2"/>
        <v>113.12</v>
      </c>
      <c r="Z25" s="3">
        <f t="shared" si="3"/>
        <v>176.75</v>
      </c>
      <c r="AA25" s="3">
        <v>23</v>
      </c>
      <c r="AB25" s="3">
        <v>3.60706</v>
      </c>
    </row>
    <row r="26" s="3" customFormat="1" hidden="1" customHeight="1" spans="1:28">
      <c r="A26" s="3">
        <v>874</v>
      </c>
      <c r="B26" s="14">
        <v>2.8787</v>
      </c>
      <c r="C26" s="14">
        <v>119.0757</v>
      </c>
      <c r="D26" s="14">
        <v>18.62</v>
      </c>
      <c r="E26" s="14">
        <v>0.2357</v>
      </c>
      <c r="F26" s="14">
        <v>1.2589</v>
      </c>
      <c r="G26" s="14">
        <v>1.158</v>
      </c>
      <c r="H26" s="14">
        <v>0.1152</v>
      </c>
      <c r="I26" s="3">
        <v>2.87871837910763</v>
      </c>
      <c r="J26" s="14">
        <v>0.1604</v>
      </c>
      <c r="K26" s="3">
        <v>79</v>
      </c>
      <c r="L26" s="3">
        <v>2</v>
      </c>
      <c r="M26" s="3">
        <v>11</v>
      </c>
      <c r="N26" s="3">
        <v>6</v>
      </c>
      <c r="O26" s="3">
        <f>RANK(G26,G:G,0)</f>
        <v>21</v>
      </c>
      <c r="P26">
        <f>RANK(B26,B:B,0)</f>
        <v>21</v>
      </c>
      <c r="Q26" s="3">
        <f>RANK(C26,C:C,0)</f>
        <v>77</v>
      </c>
      <c r="R26" s="3">
        <f>RANK(K26,K:K,0)</f>
        <v>126</v>
      </c>
      <c r="S26" s="3">
        <f t="shared" si="0"/>
        <v>58.8</v>
      </c>
      <c r="V26" s="3">
        <f>VLOOKUP(L26,$AA$2:$AC$26,3)</f>
        <v>0.001732</v>
      </c>
      <c r="W26" s="3">
        <f>VLOOKUP(M26,$AA$2:$AC$26,2)</f>
        <v>0.917</v>
      </c>
      <c r="X26" s="3">
        <f t="shared" si="1"/>
        <v>158.8244</v>
      </c>
      <c r="Y26" s="3">
        <f t="shared" si="2"/>
        <v>127.05952</v>
      </c>
      <c r="Z26" s="3">
        <f t="shared" si="3"/>
        <v>198.5305</v>
      </c>
      <c r="AA26" s="3">
        <v>24</v>
      </c>
      <c r="AB26" s="3">
        <v>4.06819</v>
      </c>
    </row>
    <row r="27" s="3" customFormat="1" hidden="1" customHeight="1" spans="1:26">
      <c r="A27" s="3">
        <v>585</v>
      </c>
      <c r="B27" s="14">
        <v>2.3302</v>
      </c>
      <c r="C27" s="14">
        <v>53.5318</v>
      </c>
      <c r="D27" s="14">
        <v>19.33</v>
      </c>
      <c r="E27" s="14">
        <v>0.0957</v>
      </c>
      <c r="F27" s="14">
        <v>1.1394</v>
      </c>
      <c r="G27" s="14">
        <v>0.7912</v>
      </c>
      <c r="H27" s="14">
        <v>0.0644</v>
      </c>
      <c r="I27" s="3">
        <v>2.3301860262938</v>
      </c>
      <c r="J27" s="14">
        <v>0.2434</v>
      </c>
      <c r="K27" s="3">
        <v>202</v>
      </c>
      <c r="L27" s="3">
        <v>1</v>
      </c>
      <c r="M27" s="3">
        <v>9</v>
      </c>
      <c r="N27" s="3">
        <v>4</v>
      </c>
      <c r="O27" s="3">
        <f>RANK(G27,G:G,0)</f>
        <v>43</v>
      </c>
      <c r="P27">
        <f>RANK(B27,B:B,0)</f>
        <v>26</v>
      </c>
      <c r="Q27" s="3">
        <f>RANK(C27,C:C,0)</f>
        <v>132</v>
      </c>
      <c r="R27" s="3">
        <f>RANK(K27,K:K,0)</f>
        <v>24</v>
      </c>
      <c r="S27" s="3">
        <f t="shared" si="0"/>
        <v>60.8</v>
      </c>
      <c r="V27" s="3">
        <f>VLOOKUP(L27,$AA$2:$AC$26,3)</f>
        <v>0.001414</v>
      </c>
      <c r="W27" s="3">
        <f>VLOOKUP(M27,$AA$2:$AC$26,2)</f>
        <v>0.7257</v>
      </c>
      <c r="X27" s="3">
        <f t="shared" si="1"/>
        <v>102.61398</v>
      </c>
      <c r="Y27" s="3">
        <f t="shared" si="2"/>
        <v>82.091184</v>
      </c>
      <c r="Z27" s="3">
        <f t="shared" si="3"/>
        <v>128.267475</v>
      </c>
    </row>
    <row r="28" s="3" customFormat="1" hidden="1" customHeight="1" spans="1:26">
      <c r="A28" s="3">
        <v>768</v>
      </c>
      <c r="B28" s="14">
        <v>1.2128</v>
      </c>
      <c r="C28" s="14">
        <v>427.4597</v>
      </c>
      <c r="D28" s="14">
        <v>7.25</v>
      </c>
      <c r="E28" s="14">
        <v>0.0566</v>
      </c>
      <c r="F28" s="14">
        <v>1.0804</v>
      </c>
      <c r="G28" s="14">
        <v>0.4959</v>
      </c>
      <c r="H28" s="14">
        <v>0.0383</v>
      </c>
      <c r="I28" s="3">
        <v>1.21276855048102</v>
      </c>
      <c r="J28" s="14">
        <v>0.1459</v>
      </c>
      <c r="K28" s="3">
        <v>128</v>
      </c>
      <c r="L28" s="3">
        <v>0</v>
      </c>
      <c r="M28" s="3">
        <v>15</v>
      </c>
      <c r="N28" s="3">
        <v>5</v>
      </c>
      <c r="O28" s="3">
        <f>RANK(G28,G:G,0)</f>
        <v>87</v>
      </c>
      <c r="P28">
        <f>RANK(B28,B:B,0)</f>
        <v>91</v>
      </c>
      <c r="Q28" s="3">
        <f>RANK(C28,C:C,0)</f>
        <v>15</v>
      </c>
      <c r="R28" s="3">
        <f>RANK(K28,K:K,0)</f>
        <v>58</v>
      </c>
      <c r="S28" s="3">
        <f t="shared" si="0"/>
        <v>60.8</v>
      </c>
      <c r="V28" s="3">
        <f>VLOOKUP(L28,$AA$2:$AC$26,3)</f>
        <v>0.001</v>
      </c>
      <c r="W28" s="3">
        <f>VLOOKUP(M28,$AA$2:$AC$26,2)</f>
        <v>1.37798</v>
      </c>
      <c r="X28" s="3">
        <f t="shared" si="1"/>
        <v>137.798</v>
      </c>
      <c r="Y28" s="3">
        <f t="shared" si="2"/>
        <v>110.2384</v>
      </c>
      <c r="Z28" s="3">
        <f t="shared" si="3"/>
        <v>172.2475</v>
      </c>
    </row>
    <row r="29" s="3" customFormat="1" hidden="1" customHeight="1" spans="1:26">
      <c r="A29" s="3">
        <v>586</v>
      </c>
      <c r="B29" s="14">
        <v>5.9653</v>
      </c>
      <c r="C29" s="14">
        <v>30.8877</v>
      </c>
      <c r="D29" s="14">
        <v>34.21</v>
      </c>
      <c r="E29" s="14">
        <v>0.1694</v>
      </c>
      <c r="F29" s="14">
        <v>1.2098</v>
      </c>
      <c r="G29" s="14">
        <v>1.8091</v>
      </c>
      <c r="H29" s="14">
        <v>0.0941</v>
      </c>
      <c r="I29" s="3">
        <v>5.96531095760956</v>
      </c>
      <c r="J29" s="14">
        <v>0.1883</v>
      </c>
      <c r="K29" s="3">
        <v>202</v>
      </c>
      <c r="L29" s="3">
        <v>2</v>
      </c>
      <c r="M29" s="3">
        <v>9</v>
      </c>
      <c r="N29" s="3">
        <v>4</v>
      </c>
      <c r="O29" s="3">
        <f>RANK(G29,G:G,0)</f>
        <v>4</v>
      </c>
      <c r="P29">
        <f>RANK(B29,B:B,0)</f>
        <v>6</v>
      </c>
      <c r="Q29" s="3">
        <f>RANK(C29,C:C,0)</f>
        <v>181</v>
      </c>
      <c r="R29" s="3">
        <f>RANK(K29,K:K,0)</f>
        <v>24</v>
      </c>
      <c r="S29" s="3">
        <f t="shared" si="0"/>
        <v>61.7</v>
      </c>
      <c r="V29" s="3">
        <f>VLOOKUP(L29,$AA$2:$AC$26,3)</f>
        <v>0.001732</v>
      </c>
      <c r="W29" s="3">
        <f>VLOOKUP(M29,$AA$2:$AC$26,2)</f>
        <v>0.7257</v>
      </c>
      <c r="X29" s="3">
        <f t="shared" si="1"/>
        <v>125.69124</v>
      </c>
      <c r="Y29" s="3">
        <f t="shared" si="2"/>
        <v>100.552992</v>
      </c>
      <c r="Z29" s="3">
        <f t="shared" si="3"/>
        <v>157.11405</v>
      </c>
    </row>
    <row r="30" s="3" customFormat="1" hidden="1" customHeight="1" spans="1:26">
      <c r="A30" s="3">
        <v>738</v>
      </c>
      <c r="B30" s="14">
        <v>1.5481</v>
      </c>
      <c r="C30" s="14">
        <v>101.3994</v>
      </c>
      <c r="D30" s="14">
        <v>15.25</v>
      </c>
      <c r="E30" s="14">
        <v>0.1191</v>
      </c>
      <c r="F30" s="14">
        <v>1.1228</v>
      </c>
      <c r="G30" s="14">
        <v>0.7385</v>
      </c>
      <c r="H30" s="14">
        <v>0.0579</v>
      </c>
      <c r="I30" s="3">
        <v>1.54812312690903</v>
      </c>
      <c r="J30" s="14">
        <v>0.206</v>
      </c>
      <c r="K30" s="3">
        <v>128</v>
      </c>
      <c r="L30" s="3">
        <v>2</v>
      </c>
      <c r="M30" s="3">
        <v>11</v>
      </c>
      <c r="N30" s="3">
        <v>5</v>
      </c>
      <c r="O30" s="3">
        <f>RANK(G30,G:G,0)</f>
        <v>51</v>
      </c>
      <c r="P30">
        <f>RANK(B30,B:B,0)</f>
        <v>50</v>
      </c>
      <c r="Q30" s="3">
        <f>RANK(C30,C:C,0)</f>
        <v>85</v>
      </c>
      <c r="R30" s="3">
        <f>RANK(K30,K:K,0)</f>
        <v>58</v>
      </c>
      <c r="S30" s="3">
        <f t="shared" si="0"/>
        <v>62.3</v>
      </c>
      <c r="V30" s="3">
        <f>VLOOKUP(L30,$AA$2:$AC$26,3)</f>
        <v>0.001732</v>
      </c>
      <c r="W30" s="3">
        <f>VLOOKUP(M30,$AA$2:$AC$26,2)</f>
        <v>0.917</v>
      </c>
      <c r="X30" s="3">
        <f t="shared" si="1"/>
        <v>158.8244</v>
      </c>
      <c r="Y30" s="3">
        <f t="shared" si="2"/>
        <v>127.05952</v>
      </c>
      <c r="Z30" s="3">
        <f t="shared" si="3"/>
        <v>198.5305</v>
      </c>
    </row>
    <row r="31" s="3" customFormat="1" hidden="1" customHeight="1" spans="1:26">
      <c r="A31" s="3">
        <v>872</v>
      </c>
      <c r="B31" s="14">
        <v>1.699</v>
      </c>
      <c r="C31" s="14">
        <v>156.7678</v>
      </c>
      <c r="D31" s="14">
        <v>7.68</v>
      </c>
      <c r="E31" s="14">
        <v>0.0972</v>
      </c>
      <c r="F31" s="14">
        <v>1.1766</v>
      </c>
      <c r="G31" s="14">
        <v>0.9067</v>
      </c>
      <c r="H31" s="14">
        <v>0.0811</v>
      </c>
      <c r="I31" s="3">
        <v>1.69901568235318</v>
      </c>
      <c r="J31" s="14">
        <v>0.0846</v>
      </c>
      <c r="K31" s="3">
        <v>79</v>
      </c>
      <c r="L31" s="3">
        <v>0</v>
      </c>
      <c r="M31" s="3">
        <v>11</v>
      </c>
      <c r="N31" s="3">
        <v>6</v>
      </c>
      <c r="O31" s="3">
        <f>RANK(G31,G:G,0)</f>
        <v>34</v>
      </c>
      <c r="P31">
        <f>RANK(B31,B:B,0)</f>
        <v>44</v>
      </c>
      <c r="Q31" s="3">
        <f>RANK(C31,C:C,0)</f>
        <v>59</v>
      </c>
      <c r="R31" s="3">
        <f>RANK(K31,K:K,0)</f>
        <v>126</v>
      </c>
      <c r="S31" s="3">
        <f t="shared" si="0"/>
        <v>62.9</v>
      </c>
      <c r="V31" s="3">
        <f>VLOOKUP(L31,$AA$2:$AC$26,3)</f>
        <v>0.001</v>
      </c>
      <c r="W31" s="3">
        <f>VLOOKUP(M31,$AA$2:$AC$26,2)</f>
        <v>0.917</v>
      </c>
      <c r="X31" s="3">
        <f t="shared" si="1"/>
        <v>91.7</v>
      </c>
      <c r="Y31" s="3">
        <f t="shared" si="2"/>
        <v>73.36</v>
      </c>
      <c r="Z31" s="3">
        <f t="shared" si="3"/>
        <v>114.625</v>
      </c>
    </row>
    <row r="32" s="3" customFormat="1" hidden="1" customHeight="1" spans="1:26">
      <c r="A32" s="3">
        <v>890</v>
      </c>
      <c r="B32" s="14">
        <v>2.2435</v>
      </c>
      <c r="C32" s="14">
        <v>105.8955</v>
      </c>
      <c r="D32" s="14">
        <v>17.81</v>
      </c>
      <c r="E32" s="14">
        <v>0.2254</v>
      </c>
      <c r="F32" s="14">
        <v>1.2212</v>
      </c>
      <c r="G32" s="14">
        <v>1.1076</v>
      </c>
      <c r="H32" s="14">
        <v>0.1</v>
      </c>
      <c r="I32" s="3">
        <v>2.24349892827514</v>
      </c>
      <c r="J32" s="14">
        <v>0.1605</v>
      </c>
      <c r="K32" s="3">
        <v>79</v>
      </c>
      <c r="L32" s="3">
        <v>2</v>
      </c>
      <c r="M32" s="3">
        <v>13</v>
      </c>
      <c r="N32" s="3">
        <v>6</v>
      </c>
      <c r="O32" s="3">
        <f>RANK(G32,G:G,0)</f>
        <v>23</v>
      </c>
      <c r="P32">
        <f>RANK(B32,B:B,0)</f>
        <v>28</v>
      </c>
      <c r="Q32" s="3">
        <f>RANK(C32,C:C,0)</f>
        <v>83</v>
      </c>
      <c r="R32" s="3">
        <f>RANK(K32,K:K,0)</f>
        <v>126</v>
      </c>
      <c r="S32" s="3">
        <f t="shared" si="0"/>
        <v>63.1</v>
      </c>
      <c r="V32" s="3">
        <f>VLOOKUP(L32,$AA$2:$AC$26,3)</f>
        <v>0.001732</v>
      </c>
      <c r="W32" s="3">
        <f>VLOOKUP(M32,$AA$2:$AC$26,2)</f>
        <v>1.09051</v>
      </c>
      <c r="X32" s="3">
        <f t="shared" si="1"/>
        <v>188.876332</v>
      </c>
      <c r="Y32" s="3">
        <f t="shared" si="2"/>
        <v>151.1010656</v>
      </c>
      <c r="Z32" s="3">
        <f t="shared" si="3"/>
        <v>236.095415</v>
      </c>
    </row>
    <row r="33" s="12" customFormat="1" hidden="1" customHeight="1" spans="1:29">
      <c r="A33" s="3">
        <v>866</v>
      </c>
      <c r="B33" s="14">
        <v>2.5726</v>
      </c>
      <c r="C33" s="14">
        <v>86.3615</v>
      </c>
      <c r="D33" s="14">
        <v>16.58</v>
      </c>
      <c r="E33" s="14">
        <v>0.2099</v>
      </c>
      <c r="F33" s="14">
        <v>1.2453</v>
      </c>
      <c r="G33" s="14">
        <v>1.0474</v>
      </c>
      <c r="H33" s="14">
        <v>0.1092</v>
      </c>
      <c r="I33" s="3">
        <v>2.57255781339659</v>
      </c>
      <c r="J33" s="14">
        <v>0.1581</v>
      </c>
      <c r="K33" s="3">
        <v>79</v>
      </c>
      <c r="L33" s="3">
        <v>2</v>
      </c>
      <c r="M33" s="3">
        <v>10</v>
      </c>
      <c r="N33" s="3">
        <v>6</v>
      </c>
      <c r="O33" s="3">
        <f>RANK(G33,G:G,0)</f>
        <v>25</v>
      </c>
      <c r="P33">
        <f>RANK(B33,B:B,0)</f>
        <v>22</v>
      </c>
      <c r="Q33" s="3">
        <f>RANK(C33,C:C,0)</f>
        <v>96</v>
      </c>
      <c r="R33" s="3">
        <f>RANK(K33,K:K,0)</f>
        <v>126</v>
      </c>
      <c r="S33" s="3">
        <f t="shared" si="0"/>
        <v>65.6</v>
      </c>
      <c r="T33" s="3"/>
      <c r="U33" s="3"/>
      <c r="V33" s="3">
        <f>VLOOKUP(L33,$AA$2:$AC$26,3)</f>
        <v>0.001732</v>
      </c>
      <c r="W33" s="3">
        <f>VLOOKUP(M33,$AA$2:$AC$26,2)</f>
        <v>0.81777</v>
      </c>
      <c r="X33" s="3">
        <f t="shared" si="1"/>
        <v>141.637764</v>
      </c>
      <c r="Y33" s="3">
        <f t="shared" si="2"/>
        <v>113.3102112</v>
      </c>
      <c r="Z33" s="3">
        <f t="shared" si="3"/>
        <v>177.047205</v>
      </c>
      <c r="AA33" s="3"/>
      <c r="AB33" s="3"/>
      <c r="AC33" s="3"/>
    </row>
    <row r="34" s="3" customFormat="1" hidden="1" customHeight="1" spans="1:26">
      <c r="A34" s="3">
        <v>858</v>
      </c>
      <c r="B34" s="14">
        <v>2.255</v>
      </c>
      <c r="C34" s="14">
        <v>95.3859</v>
      </c>
      <c r="D34" s="14">
        <v>14.46</v>
      </c>
      <c r="E34" s="14">
        <v>0.183</v>
      </c>
      <c r="F34" s="14">
        <v>1.2284</v>
      </c>
      <c r="G34" s="14">
        <v>0.9135</v>
      </c>
      <c r="H34" s="14">
        <v>0.1016</v>
      </c>
      <c r="I34" s="3">
        <v>2.2549812902339</v>
      </c>
      <c r="J34" s="14">
        <v>0.1581</v>
      </c>
      <c r="K34" s="3">
        <v>79</v>
      </c>
      <c r="L34" s="3">
        <v>2</v>
      </c>
      <c r="M34" s="3">
        <v>9</v>
      </c>
      <c r="N34" s="3">
        <v>6</v>
      </c>
      <c r="O34" s="3">
        <f>RANK(G34,G:G,0)</f>
        <v>32</v>
      </c>
      <c r="P34">
        <f>RANK(B34,B:B,0)</f>
        <v>27</v>
      </c>
      <c r="Q34" s="3">
        <f>RANK(C34,C:C,0)</f>
        <v>91</v>
      </c>
      <c r="R34" s="3">
        <f>RANK(K34,K:K,0)</f>
        <v>126</v>
      </c>
      <c r="S34" s="3">
        <f t="shared" si="0"/>
        <v>67</v>
      </c>
      <c r="V34" s="3">
        <f>VLOOKUP(L34,$AA$2:$AC$26,3)</f>
        <v>0.001732</v>
      </c>
      <c r="W34" s="3">
        <f>VLOOKUP(M34,$AA$2:$AC$26,2)</f>
        <v>0.7257</v>
      </c>
      <c r="X34" s="3">
        <f t="shared" si="1"/>
        <v>125.69124</v>
      </c>
      <c r="Y34" s="3">
        <f t="shared" si="2"/>
        <v>100.552992</v>
      </c>
      <c r="Z34" s="3">
        <f t="shared" si="3"/>
        <v>157.11405</v>
      </c>
    </row>
    <row r="35" s="3" customFormat="1" hidden="1" customHeight="1" spans="1:26">
      <c r="A35" s="3">
        <v>1016</v>
      </c>
      <c r="B35" s="14">
        <v>1.7317</v>
      </c>
      <c r="C35" s="14">
        <v>228.6846</v>
      </c>
      <c r="D35" s="14">
        <v>5.97</v>
      </c>
      <c r="E35" s="14">
        <v>0.1388</v>
      </c>
      <c r="F35" s="14">
        <v>1.2509</v>
      </c>
      <c r="G35" s="14">
        <v>1.0102</v>
      </c>
      <c r="H35" s="14">
        <v>0.1122</v>
      </c>
      <c r="I35" s="3">
        <v>1.73169659583194</v>
      </c>
      <c r="J35" s="14">
        <v>0.0591</v>
      </c>
      <c r="K35" s="3">
        <v>43</v>
      </c>
      <c r="L35" s="3">
        <v>0</v>
      </c>
      <c r="M35" s="3">
        <v>12</v>
      </c>
      <c r="N35" s="3">
        <v>7</v>
      </c>
      <c r="O35" s="3">
        <f>RANK(G35,G:G,0)</f>
        <v>28</v>
      </c>
      <c r="P35">
        <f>RANK(B35,B:B,0)</f>
        <v>40</v>
      </c>
      <c r="Q35" s="3">
        <f>RANK(C35,C:C,0)</f>
        <v>40</v>
      </c>
      <c r="R35" s="3">
        <f>RANK(K35,K:K,0)</f>
        <v>190</v>
      </c>
      <c r="S35" s="3">
        <f t="shared" si="0"/>
        <v>67.6</v>
      </c>
      <c r="V35" s="3">
        <f>VLOOKUP(L35,$AA$2:$AC$26,3)</f>
        <v>0.001</v>
      </c>
      <c r="W35" s="3">
        <f>VLOOKUP(M35,$AA$2:$AC$26,2)</f>
        <v>1</v>
      </c>
      <c r="X35" s="3">
        <f t="shared" si="1"/>
        <v>100</v>
      </c>
      <c r="Y35" s="3">
        <f t="shared" si="2"/>
        <v>80</v>
      </c>
      <c r="Z35" s="3">
        <f t="shared" si="3"/>
        <v>125</v>
      </c>
    </row>
    <row r="36" s="38" customFormat="1" customHeight="1" spans="1:29">
      <c r="A36" s="38">
        <v>652</v>
      </c>
      <c r="B36" s="39">
        <v>2.4053</v>
      </c>
      <c r="C36" s="39">
        <v>29.7996</v>
      </c>
      <c r="D36" s="39">
        <v>61.47</v>
      </c>
      <c r="E36" s="39">
        <v>0.3028</v>
      </c>
      <c r="F36" s="39">
        <v>1.1428</v>
      </c>
      <c r="G36" s="39">
        <v>1.3401</v>
      </c>
      <c r="H36" s="39">
        <v>0.0644</v>
      </c>
      <c r="I36" s="38">
        <v>2.40530285777142</v>
      </c>
      <c r="J36" s="39">
        <v>0.4561</v>
      </c>
      <c r="K36" s="38">
        <v>203</v>
      </c>
      <c r="L36" s="38">
        <v>4</v>
      </c>
      <c r="M36" s="38">
        <v>17</v>
      </c>
      <c r="N36" s="38">
        <v>4</v>
      </c>
      <c r="O36" s="12">
        <f>RANK(G36,G:G,0)</f>
        <v>15</v>
      </c>
      <c r="P36" s="13">
        <f>RANK(B36,B:B,0)</f>
        <v>25</v>
      </c>
      <c r="Q36" s="12">
        <f>RANK(C36,C:C,0)</f>
        <v>186</v>
      </c>
      <c r="R36" s="12">
        <f>RANK(K36,K:K,0)</f>
        <v>8</v>
      </c>
      <c r="S36" s="12">
        <f t="shared" si="0"/>
        <v>67.9</v>
      </c>
      <c r="T36" s="12"/>
      <c r="U36" s="12"/>
      <c r="V36" s="12">
        <f>VLOOKUP(L36,$AA$2:$AC$26,3)</f>
        <v>0.002828</v>
      </c>
      <c r="W36" s="12">
        <f>VLOOKUP(M36,$AA$2:$AC$26,2)</f>
        <v>1.75256</v>
      </c>
      <c r="X36" s="12">
        <f t="shared" si="1"/>
        <v>495.623968</v>
      </c>
      <c r="Y36" s="12">
        <f t="shared" si="2"/>
        <v>396.4991744</v>
      </c>
      <c r="Z36" s="12">
        <f t="shared" si="3"/>
        <v>619.52996</v>
      </c>
      <c r="AA36" s="12"/>
      <c r="AB36" s="12"/>
      <c r="AC36" s="12"/>
    </row>
    <row r="37" s="3" customFormat="1" hidden="1" customHeight="1" spans="1:26">
      <c r="A37" s="3">
        <v>1048</v>
      </c>
      <c r="B37" s="14">
        <v>1.5331</v>
      </c>
      <c r="C37" s="14">
        <v>316.866</v>
      </c>
      <c r="D37" s="14">
        <v>6.62</v>
      </c>
      <c r="E37" s="14">
        <v>0.154</v>
      </c>
      <c r="F37" s="14">
        <v>1.2205</v>
      </c>
      <c r="G37" s="14">
        <v>0.885</v>
      </c>
      <c r="H37" s="14">
        <v>0.0975</v>
      </c>
      <c r="I37" s="3">
        <v>1.53305686217345</v>
      </c>
      <c r="J37" s="14">
        <v>0.0747</v>
      </c>
      <c r="K37" s="3">
        <v>43</v>
      </c>
      <c r="L37" s="3">
        <v>0</v>
      </c>
      <c r="M37" s="3">
        <v>16</v>
      </c>
      <c r="N37" s="3">
        <v>7</v>
      </c>
      <c r="O37" s="3">
        <f>RANK(G37,G:G,0)</f>
        <v>35</v>
      </c>
      <c r="P37">
        <f>RANK(B37,B:B,0)</f>
        <v>51</v>
      </c>
      <c r="Q37" s="3">
        <f>RANK(C37,C:C,0)</f>
        <v>26</v>
      </c>
      <c r="R37" s="3">
        <f>RANK(K37,K:K,0)</f>
        <v>190</v>
      </c>
      <c r="S37" s="3">
        <f t="shared" si="0"/>
        <v>68.1</v>
      </c>
      <c r="V37" s="3">
        <f>VLOOKUP(L37,$AA$2:$AC$26,3)</f>
        <v>0.001</v>
      </c>
      <c r="W37" s="3">
        <f>VLOOKUP(M37,$AA$2:$AC$26,2)</f>
        <v>1.55394</v>
      </c>
      <c r="X37" s="3">
        <f t="shared" si="1"/>
        <v>155.394</v>
      </c>
      <c r="Y37" s="3">
        <f t="shared" si="2"/>
        <v>124.3152</v>
      </c>
      <c r="Z37" s="3">
        <f t="shared" si="3"/>
        <v>194.2425</v>
      </c>
    </row>
    <row r="38" s="3" customFormat="1" hidden="1" customHeight="1" spans="1:26">
      <c r="A38" s="3">
        <v>904</v>
      </c>
      <c r="B38" s="14">
        <v>1.3008</v>
      </c>
      <c r="C38" s="14">
        <v>544.9369</v>
      </c>
      <c r="D38" s="14">
        <v>6.67</v>
      </c>
      <c r="E38" s="14">
        <v>0.0844</v>
      </c>
      <c r="F38" s="14">
        <v>1.1217</v>
      </c>
      <c r="G38" s="14">
        <v>0.5256</v>
      </c>
      <c r="H38" s="14">
        <v>0.0568</v>
      </c>
      <c r="I38" s="3">
        <v>1.3008000213548</v>
      </c>
      <c r="J38" s="14">
        <v>0.1267</v>
      </c>
      <c r="K38" s="3">
        <v>79</v>
      </c>
      <c r="L38" s="3">
        <v>0</v>
      </c>
      <c r="M38" s="3">
        <v>15</v>
      </c>
      <c r="N38" s="3">
        <v>6</v>
      </c>
      <c r="O38" s="3">
        <f>RANK(G38,G:G,0)</f>
        <v>81</v>
      </c>
      <c r="P38">
        <f>RANK(B38,B:B,0)</f>
        <v>77</v>
      </c>
      <c r="Q38" s="3">
        <f>RANK(C38,C:C,0)</f>
        <v>13</v>
      </c>
      <c r="R38" s="3">
        <f>RANK(K38,K:K,0)</f>
        <v>126</v>
      </c>
      <c r="S38" s="3">
        <f t="shared" si="0"/>
        <v>68.4</v>
      </c>
      <c r="V38" s="3">
        <f>VLOOKUP(L38,$AA$2:$AC$26,3)</f>
        <v>0.001</v>
      </c>
      <c r="W38" s="3">
        <f>VLOOKUP(M38,$AA$2:$AC$26,2)</f>
        <v>1.37798</v>
      </c>
      <c r="X38" s="3">
        <f t="shared" si="1"/>
        <v>137.798</v>
      </c>
      <c r="Y38" s="3">
        <f t="shared" si="2"/>
        <v>110.2384</v>
      </c>
      <c r="Z38" s="3">
        <f t="shared" si="3"/>
        <v>172.2475</v>
      </c>
    </row>
    <row r="39" s="4" customFormat="1" customHeight="1" spans="1:29">
      <c r="A39" s="4">
        <v>666</v>
      </c>
      <c r="B39" s="15">
        <v>1.4277</v>
      </c>
      <c r="C39" s="15">
        <v>47.4472</v>
      </c>
      <c r="D39" s="15">
        <v>27.13</v>
      </c>
      <c r="E39" s="15">
        <v>0.1336</v>
      </c>
      <c r="F39" s="15">
        <v>1.0925</v>
      </c>
      <c r="G39" s="15">
        <v>0.7699</v>
      </c>
      <c r="H39" s="15">
        <v>0.0411</v>
      </c>
      <c r="I39" s="4">
        <v>1.42769521932118</v>
      </c>
      <c r="J39" s="15">
        <v>0.3514</v>
      </c>
      <c r="K39" s="4">
        <v>203</v>
      </c>
      <c r="L39" s="4">
        <v>2</v>
      </c>
      <c r="M39" s="4">
        <v>19</v>
      </c>
      <c r="N39" s="4">
        <v>4</v>
      </c>
      <c r="O39" s="3">
        <f>RANK(G39,G:G,0)</f>
        <v>45</v>
      </c>
      <c r="P39">
        <f>RANK(B39,B:B,0)</f>
        <v>56</v>
      </c>
      <c r="Q39" s="3">
        <f>RANK(C39,C:C,0)</f>
        <v>139</v>
      </c>
      <c r="R39" s="3">
        <f>RANK(K39,K:K,0)</f>
        <v>8</v>
      </c>
      <c r="S39" s="3">
        <f t="shared" si="0"/>
        <v>69.1</v>
      </c>
      <c r="T39" s="3"/>
      <c r="U39" s="3"/>
      <c r="V39" s="3">
        <f>VLOOKUP(L39,$AA$2:$AC$26,3)</f>
        <v>0.001732</v>
      </c>
      <c r="W39" s="3">
        <f>VLOOKUP(M39,$AA$2:$AC$26,2)</f>
        <v>2.22929</v>
      </c>
      <c r="X39" s="3">
        <f t="shared" si="1"/>
        <v>386.113028</v>
      </c>
      <c r="Y39" s="3">
        <f t="shared" si="2"/>
        <v>308.8904224</v>
      </c>
      <c r="Z39" s="3">
        <f t="shared" si="3"/>
        <v>482.641285</v>
      </c>
      <c r="AA39" s="3"/>
      <c r="AB39" s="3"/>
      <c r="AC39" s="3"/>
    </row>
    <row r="40" s="12" customFormat="1" hidden="1" customHeight="1" spans="1:29">
      <c r="A40" s="3">
        <v>610</v>
      </c>
      <c r="B40" s="14">
        <v>1.7274</v>
      </c>
      <c r="C40" s="14">
        <v>45.0752</v>
      </c>
      <c r="D40" s="14">
        <v>22.34</v>
      </c>
      <c r="E40" s="14">
        <v>0.1106</v>
      </c>
      <c r="F40" s="14">
        <v>1.1083</v>
      </c>
      <c r="G40" s="14">
        <v>0.7167</v>
      </c>
      <c r="H40" s="14">
        <v>0.0515</v>
      </c>
      <c r="I40" s="3">
        <v>1.7273523713743</v>
      </c>
      <c r="J40" s="14">
        <v>0.3106</v>
      </c>
      <c r="K40" s="3">
        <v>202</v>
      </c>
      <c r="L40" s="3">
        <v>2</v>
      </c>
      <c r="M40" s="3">
        <v>12</v>
      </c>
      <c r="N40" s="3">
        <v>4</v>
      </c>
      <c r="O40" s="3">
        <f>RANK(G40,G:G,0)</f>
        <v>52</v>
      </c>
      <c r="P40">
        <f>RANK(B40,B:B,0)</f>
        <v>41</v>
      </c>
      <c r="Q40" s="3">
        <f>RANK(C40,C:C,0)</f>
        <v>142</v>
      </c>
      <c r="R40" s="3">
        <f>RANK(K40,K:K,0)</f>
        <v>24</v>
      </c>
      <c r="S40" s="3">
        <f t="shared" si="0"/>
        <v>70.1</v>
      </c>
      <c r="T40" s="3"/>
      <c r="U40" s="3"/>
      <c r="V40" s="3">
        <f>VLOOKUP(L40,$AA$2:$AC$26,3)</f>
        <v>0.001732</v>
      </c>
      <c r="W40" s="3">
        <f>VLOOKUP(M40,$AA$2:$AC$26,2)</f>
        <v>1</v>
      </c>
      <c r="X40" s="3">
        <f t="shared" si="1"/>
        <v>173.2</v>
      </c>
      <c r="Y40" s="3">
        <f t="shared" si="2"/>
        <v>138.56</v>
      </c>
      <c r="Z40" s="3">
        <f t="shared" si="3"/>
        <v>216.5</v>
      </c>
      <c r="AA40" s="3"/>
      <c r="AB40" s="3"/>
      <c r="AC40" s="3"/>
    </row>
    <row r="41" s="4" customFormat="1" customHeight="1" spans="1:29">
      <c r="A41" s="4">
        <v>803</v>
      </c>
      <c r="B41" s="15">
        <v>1.8448</v>
      </c>
      <c r="C41" s="15">
        <v>52.1561</v>
      </c>
      <c r="D41" s="15">
        <v>36.77</v>
      </c>
      <c r="E41" s="15">
        <v>0.2873</v>
      </c>
      <c r="F41" s="15">
        <v>1.1563</v>
      </c>
      <c r="G41" s="15">
        <v>0.8065</v>
      </c>
      <c r="H41" s="15">
        <v>0.0674</v>
      </c>
      <c r="I41" s="4">
        <v>1.84479012297127</v>
      </c>
      <c r="J41" s="15">
        <v>0.4556</v>
      </c>
      <c r="K41" s="4">
        <v>128</v>
      </c>
      <c r="L41" s="4">
        <v>3</v>
      </c>
      <c r="M41" s="4">
        <v>19</v>
      </c>
      <c r="N41" s="4">
        <v>5</v>
      </c>
      <c r="O41" s="3">
        <f>RANK(G41,G:G,0)</f>
        <v>42</v>
      </c>
      <c r="P41">
        <f>RANK(B41,B:B,0)</f>
        <v>33</v>
      </c>
      <c r="Q41" s="3">
        <f>RANK(C41,C:C,0)</f>
        <v>134</v>
      </c>
      <c r="R41" s="3">
        <f>RANK(K41,K:K,0)</f>
        <v>58</v>
      </c>
      <c r="S41" s="3">
        <f t="shared" si="0"/>
        <v>70.1</v>
      </c>
      <c r="T41" s="3"/>
      <c r="U41" s="3"/>
      <c r="V41" s="3">
        <f>VLOOKUP(L41,$AA$2:$AC$26,3)</f>
        <v>0.002236</v>
      </c>
      <c r="W41" s="3">
        <f>VLOOKUP(M41,$AA$2:$AC$26,2)</f>
        <v>2.22929</v>
      </c>
      <c r="X41" s="3">
        <f t="shared" si="1"/>
        <v>498.469244</v>
      </c>
      <c r="Y41" s="3">
        <f t="shared" si="2"/>
        <v>398.7753952</v>
      </c>
      <c r="Z41" s="3">
        <f t="shared" si="3"/>
        <v>623.086555</v>
      </c>
      <c r="AA41" s="3"/>
      <c r="AB41" s="3"/>
      <c r="AC41" s="3"/>
    </row>
    <row r="42" s="3" customFormat="1" hidden="1" customHeight="1" spans="1:26">
      <c r="A42" s="3">
        <v>882</v>
      </c>
      <c r="B42" s="14">
        <v>1.7707</v>
      </c>
      <c r="C42" s="14">
        <v>99.3435</v>
      </c>
      <c r="D42" s="14">
        <v>14.34</v>
      </c>
      <c r="E42" s="14">
        <v>0.1815</v>
      </c>
      <c r="F42" s="14">
        <v>1.1833</v>
      </c>
      <c r="G42" s="14">
        <v>0.8744</v>
      </c>
      <c r="H42" s="14">
        <v>0.0842</v>
      </c>
      <c r="I42" s="3">
        <v>1.77067102148262</v>
      </c>
      <c r="J42" s="14">
        <v>0.164</v>
      </c>
      <c r="K42" s="3">
        <v>79</v>
      </c>
      <c r="L42" s="3">
        <v>2</v>
      </c>
      <c r="M42" s="3">
        <v>12</v>
      </c>
      <c r="N42" s="3">
        <v>6</v>
      </c>
      <c r="O42" s="3">
        <f>RANK(G42,G:G,0)</f>
        <v>36</v>
      </c>
      <c r="P42">
        <f>RANK(B42,B:B,0)</f>
        <v>38</v>
      </c>
      <c r="Q42" s="3">
        <f>RANK(C42,C:C,0)</f>
        <v>88</v>
      </c>
      <c r="R42" s="3">
        <f>RANK(K42,K:K,0)</f>
        <v>126</v>
      </c>
      <c r="S42" s="3">
        <f t="shared" si="0"/>
        <v>70.2</v>
      </c>
      <c r="V42" s="3">
        <f>VLOOKUP(L42,$AA$2:$AC$26,3)</f>
        <v>0.001732</v>
      </c>
      <c r="W42" s="3">
        <f>VLOOKUP(M42,$AA$2:$AC$26,2)</f>
        <v>1</v>
      </c>
      <c r="X42" s="3">
        <f t="shared" si="1"/>
        <v>173.2</v>
      </c>
      <c r="Y42" s="3">
        <f t="shared" si="2"/>
        <v>138.56</v>
      </c>
      <c r="Z42" s="3">
        <f t="shared" si="3"/>
        <v>216.5</v>
      </c>
    </row>
    <row r="43" s="3" customFormat="1" hidden="1" customHeight="1" spans="1:26">
      <c r="A43" s="3">
        <v>842</v>
      </c>
      <c r="B43" s="14">
        <v>2.9654</v>
      </c>
      <c r="C43" s="14">
        <v>59.1998</v>
      </c>
      <c r="D43" s="14">
        <v>14.75</v>
      </c>
      <c r="E43" s="14">
        <v>0.1867</v>
      </c>
      <c r="F43" s="14">
        <v>1.2804</v>
      </c>
      <c r="G43" s="14">
        <v>1.0942</v>
      </c>
      <c r="H43" s="14">
        <v>0.1188</v>
      </c>
      <c r="I43" s="3">
        <v>2.96541904620338</v>
      </c>
      <c r="J43" s="14">
        <v>0.1345</v>
      </c>
      <c r="K43" s="3">
        <v>79</v>
      </c>
      <c r="L43" s="3">
        <v>2</v>
      </c>
      <c r="M43" s="3">
        <v>7</v>
      </c>
      <c r="N43" s="3">
        <v>6</v>
      </c>
      <c r="O43" s="3">
        <f>RANK(G43,G:G,0)</f>
        <v>24</v>
      </c>
      <c r="P43">
        <f>RANK(B43,B:B,0)</f>
        <v>19</v>
      </c>
      <c r="Q43" s="3">
        <f>RANK(C43,C:C,0)</f>
        <v>122</v>
      </c>
      <c r="R43" s="3">
        <f>RANK(K43,K:K,0)</f>
        <v>126</v>
      </c>
      <c r="S43" s="3">
        <f t="shared" si="0"/>
        <v>72.3</v>
      </c>
      <c r="V43" s="3">
        <f>VLOOKUP(L43,$AA$2:$AC$26,3)</f>
        <v>0.001732</v>
      </c>
      <c r="W43" s="3">
        <f>VLOOKUP(M43,$AA$2:$AC$26,2)</f>
        <v>0.57059</v>
      </c>
      <c r="X43" s="3">
        <f t="shared" si="1"/>
        <v>98.826188</v>
      </c>
      <c r="Y43" s="3">
        <f t="shared" si="2"/>
        <v>79.0609504</v>
      </c>
      <c r="Z43" s="3">
        <f t="shared" si="3"/>
        <v>123.532735</v>
      </c>
    </row>
    <row r="44" s="3" customFormat="1" hidden="1" customHeight="1" spans="1:26">
      <c r="A44" s="3">
        <v>594</v>
      </c>
      <c r="B44" s="14">
        <v>3.9153</v>
      </c>
      <c r="C44" s="14">
        <v>25.8454</v>
      </c>
      <c r="D44" s="14">
        <v>31.83</v>
      </c>
      <c r="E44" s="14">
        <v>0.1576</v>
      </c>
      <c r="F44" s="14">
        <v>1.1786</v>
      </c>
      <c r="G44" s="14">
        <v>1.4729</v>
      </c>
      <c r="H44" s="14">
        <v>0.0819</v>
      </c>
      <c r="I44" s="3">
        <v>3.91532469482269</v>
      </c>
      <c r="J44" s="14">
        <v>0.2151</v>
      </c>
      <c r="K44" s="3">
        <v>202</v>
      </c>
      <c r="L44" s="3">
        <v>2</v>
      </c>
      <c r="M44" s="3">
        <v>10</v>
      </c>
      <c r="N44" s="3">
        <v>4</v>
      </c>
      <c r="O44" s="3">
        <f>RANK(G44,G:G,0)</f>
        <v>11</v>
      </c>
      <c r="P44">
        <f>RANK(B44,B:B,0)</f>
        <v>10</v>
      </c>
      <c r="Q44" s="3">
        <f>RANK(C44,C:C,0)</f>
        <v>209</v>
      </c>
      <c r="R44" s="3">
        <f>RANK(K44,K:K,0)</f>
        <v>24</v>
      </c>
      <c r="S44" s="3">
        <f t="shared" si="0"/>
        <v>72.7</v>
      </c>
      <c r="V44" s="3">
        <f>VLOOKUP(L44,$AA$2:$AC$26,3)</f>
        <v>0.001732</v>
      </c>
      <c r="W44" s="3">
        <f>VLOOKUP(M44,$AA$2:$AC$26,2)</f>
        <v>0.81777</v>
      </c>
      <c r="X44" s="3">
        <f t="shared" si="1"/>
        <v>141.637764</v>
      </c>
      <c r="Y44" s="3">
        <f t="shared" si="2"/>
        <v>113.3102112</v>
      </c>
      <c r="Z44" s="3">
        <f t="shared" si="3"/>
        <v>177.047205</v>
      </c>
    </row>
    <row r="45" s="3" customFormat="1" hidden="1" customHeight="1" spans="1:26">
      <c r="A45" s="3">
        <v>850</v>
      </c>
      <c r="B45" s="14">
        <v>3.2466</v>
      </c>
      <c r="C45" s="14">
        <v>55.0236</v>
      </c>
      <c r="D45" s="14">
        <v>16.33</v>
      </c>
      <c r="E45" s="14">
        <v>0.2067</v>
      </c>
      <c r="F45" s="14">
        <v>1.2872</v>
      </c>
      <c r="G45" s="14">
        <v>1.0316</v>
      </c>
      <c r="H45" s="14">
        <v>0.1233</v>
      </c>
      <c r="I45" s="3">
        <v>3.24655681906594</v>
      </c>
      <c r="J45" s="14">
        <v>0.1581</v>
      </c>
      <c r="K45" s="3">
        <v>79</v>
      </c>
      <c r="L45" s="3">
        <v>2</v>
      </c>
      <c r="M45" s="3">
        <v>8</v>
      </c>
      <c r="N45" s="3">
        <v>6</v>
      </c>
      <c r="O45" s="3">
        <f>RANK(G45,G:G,0)</f>
        <v>26</v>
      </c>
      <c r="P45">
        <f>RANK(B45,B:B,0)</f>
        <v>16</v>
      </c>
      <c r="Q45" s="3">
        <f>RANK(C45,C:C,0)</f>
        <v>130</v>
      </c>
      <c r="R45" s="3">
        <f>RANK(K45,K:K,0)</f>
        <v>126</v>
      </c>
      <c r="S45" s="3">
        <f t="shared" si="0"/>
        <v>74.2</v>
      </c>
      <c r="V45" s="3">
        <f>VLOOKUP(L45,$AA$2:$AC$26,3)</f>
        <v>0.001732</v>
      </c>
      <c r="W45" s="3">
        <f>VLOOKUP(M45,$AA$2:$AC$26,2)</f>
        <v>0.64352</v>
      </c>
      <c r="X45" s="3">
        <f t="shared" si="1"/>
        <v>111.457664</v>
      </c>
      <c r="Y45" s="3">
        <f t="shared" si="2"/>
        <v>89.1661312</v>
      </c>
      <c r="Z45" s="3">
        <f t="shared" si="3"/>
        <v>139.32208</v>
      </c>
    </row>
    <row r="46" s="3" customFormat="1" hidden="1" customHeight="1" spans="1:26">
      <c r="A46" s="3">
        <v>730</v>
      </c>
      <c r="B46" s="14">
        <v>1.3607</v>
      </c>
      <c r="C46" s="14">
        <v>65.2417</v>
      </c>
      <c r="D46" s="14">
        <v>12.08</v>
      </c>
      <c r="E46" s="14">
        <v>0.0944</v>
      </c>
      <c r="F46" s="14">
        <v>1.1027</v>
      </c>
      <c r="G46" s="14">
        <v>0.7631</v>
      </c>
      <c r="H46" s="14">
        <v>0.0487</v>
      </c>
      <c r="I46" s="3">
        <v>1.36071305744235</v>
      </c>
      <c r="J46" s="14">
        <v>0.1581</v>
      </c>
      <c r="K46" s="3">
        <v>128</v>
      </c>
      <c r="L46" s="3">
        <v>2</v>
      </c>
      <c r="M46" s="3">
        <v>10</v>
      </c>
      <c r="N46" s="3">
        <v>5</v>
      </c>
      <c r="O46" s="3">
        <f>RANK(G46,G:G,0)</f>
        <v>46</v>
      </c>
      <c r="P46">
        <f>RANK(B46,B:B,0)</f>
        <v>70</v>
      </c>
      <c r="Q46" s="3">
        <f>RANK(C46,C:C,0)</f>
        <v>115</v>
      </c>
      <c r="R46" s="3">
        <f>RANK(K46,K:K,0)</f>
        <v>58</v>
      </c>
      <c r="S46" s="3">
        <f t="shared" si="0"/>
        <v>76.3</v>
      </c>
      <c r="V46" s="3">
        <f>VLOOKUP(L46,$AA$2:$AC$26,3)</f>
        <v>0.001732</v>
      </c>
      <c r="W46" s="3">
        <f>VLOOKUP(M46,$AA$2:$AC$26,2)</f>
        <v>0.81777</v>
      </c>
      <c r="X46" s="3">
        <f t="shared" si="1"/>
        <v>141.637764</v>
      </c>
      <c r="Y46" s="3">
        <f t="shared" si="2"/>
        <v>113.3102112</v>
      </c>
      <c r="Z46" s="3">
        <f t="shared" si="3"/>
        <v>177.047205</v>
      </c>
    </row>
    <row r="47" s="4" customFormat="1" customHeight="1" spans="1:29">
      <c r="A47" s="4">
        <v>667</v>
      </c>
      <c r="B47" s="15">
        <v>1.5182</v>
      </c>
      <c r="C47" s="15">
        <v>33.0782</v>
      </c>
      <c r="D47" s="15">
        <v>37.9</v>
      </c>
      <c r="E47" s="15">
        <v>0.1867</v>
      </c>
      <c r="F47" s="15">
        <v>1.1005</v>
      </c>
      <c r="G47" s="15">
        <v>0.8195</v>
      </c>
      <c r="H47" s="15">
        <v>0.0445</v>
      </c>
      <c r="I47" s="4">
        <v>1.51822997366474</v>
      </c>
      <c r="J47" s="15">
        <v>0.4605</v>
      </c>
      <c r="K47" s="4">
        <v>203</v>
      </c>
      <c r="L47" s="4">
        <v>3</v>
      </c>
      <c r="M47" s="4">
        <v>19</v>
      </c>
      <c r="N47" s="4">
        <v>4</v>
      </c>
      <c r="O47" s="3">
        <f>RANK(G47,G:G,0)</f>
        <v>41</v>
      </c>
      <c r="P47">
        <f>RANK(B47,B:B,0)</f>
        <v>53</v>
      </c>
      <c r="Q47" s="3">
        <f>RANK(C47,C:C,0)</f>
        <v>171</v>
      </c>
      <c r="R47" s="3">
        <f>RANK(K47,K:K,0)</f>
        <v>8</v>
      </c>
      <c r="S47" s="3">
        <f t="shared" si="0"/>
        <v>77</v>
      </c>
      <c r="T47" s="3"/>
      <c r="U47" s="3"/>
      <c r="V47" s="3">
        <f>VLOOKUP(L47,$AA$2:$AC$26,3)</f>
        <v>0.002236</v>
      </c>
      <c r="W47" s="3">
        <f>VLOOKUP(M47,$AA$2:$AC$26,2)</f>
        <v>2.22929</v>
      </c>
      <c r="X47" s="3">
        <f t="shared" si="1"/>
        <v>498.469244</v>
      </c>
      <c r="Y47" s="3">
        <f t="shared" si="2"/>
        <v>398.7753952</v>
      </c>
      <c r="Z47" s="3">
        <f t="shared" si="3"/>
        <v>623.086555</v>
      </c>
      <c r="AA47" s="3"/>
      <c r="AB47" s="3"/>
      <c r="AC47" s="3"/>
    </row>
    <row r="48" s="3" customFormat="1" hidden="1" customHeight="1" spans="1:26">
      <c r="A48" s="3">
        <v>912</v>
      </c>
      <c r="B48" s="14">
        <v>1.14</v>
      </c>
      <c r="C48" s="14">
        <v>661.7123</v>
      </c>
      <c r="D48" s="14">
        <v>5</v>
      </c>
      <c r="E48" s="14">
        <v>0.0633</v>
      </c>
      <c r="F48" s="14">
        <v>1.0854</v>
      </c>
      <c r="G48" s="14">
        <v>0.4055</v>
      </c>
      <c r="H48" s="14">
        <v>0.0402</v>
      </c>
      <c r="I48" s="3">
        <v>1.13999340935239</v>
      </c>
      <c r="J48" s="14">
        <v>0.1231</v>
      </c>
      <c r="K48" s="3">
        <v>79</v>
      </c>
      <c r="L48" s="3">
        <v>0</v>
      </c>
      <c r="M48" s="3">
        <v>16</v>
      </c>
      <c r="N48" s="3">
        <v>6</v>
      </c>
      <c r="O48" s="3">
        <f>RANK(G48,G:G,0)</f>
        <v>99</v>
      </c>
      <c r="P48">
        <f>RANK(B48,B:B,0)</f>
        <v>106</v>
      </c>
      <c r="Q48" s="3">
        <f>RANK(C48,C:C,0)</f>
        <v>4</v>
      </c>
      <c r="R48" s="3">
        <f>RANK(K48,K:K,0)</f>
        <v>126</v>
      </c>
      <c r="S48" s="3">
        <f t="shared" si="0"/>
        <v>78</v>
      </c>
      <c r="V48" s="3">
        <f>VLOOKUP(L48,$AA$2:$AC$26,3)</f>
        <v>0.001</v>
      </c>
      <c r="W48" s="3">
        <f>VLOOKUP(M48,$AA$2:$AC$26,2)</f>
        <v>1.55394</v>
      </c>
      <c r="X48" s="3">
        <f t="shared" si="1"/>
        <v>155.394</v>
      </c>
      <c r="Y48" s="3">
        <f t="shared" si="2"/>
        <v>124.3152</v>
      </c>
      <c r="Z48" s="3">
        <f t="shared" si="3"/>
        <v>194.2425</v>
      </c>
    </row>
    <row r="49" s="3" customFormat="1" hidden="1" customHeight="1" spans="1:26">
      <c r="A49" s="3">
        <v>776</v>
      </c>
      <c r="B49" s="14">
        <v>1.0403</v>
      </c>
      <c r="C49" s="14">
        <v>596.5215</v>
      </c>
      <c r="D49" s="14">
        <v>3.48</v>
      </c>
      <c r="E49" s="14">
        <v>0.0272</v>
      </c>
      <c r="F49" s="14">
        <v>1.0361</v>
      </c>
      <c r="G49" s="14">
        <v>0.203</v>
      </c>
      <c r="H49" s="14">
        <v>0.0174</v>
      </c>
      <c r="I49" s="3">
        <v>1.04026716233656</v>
      </c>
      <c r="J49" s="14">
        <v>0.1711</v>
      </c>
      <c r="K49" s="3">
        <v>128</v>
      </c>
      <c r="L49" s="3">
        <v>0</v>
      </c>
      <c r="M49" s="3">
        <v>16</v>
      </c>
      <c r="N49" s="3">
        <v>5</v>
      </c>
      <c r="O49" s="3">
        <f>RANK(G49,G:G,0)</f>
        <v>126</v>
      </c>
      <c r="P49">
        <f>RANK(B49,B:B,0)</f>
        <v>128</v>
      </c>
      <c r="Q49" s="3">
        <f>RANK(C49,C:C,0)</f>
        <v>10</v>
      </c>
      <c r="R49" s="3">
        <f>RANK(K49,K:K,0)</f>
        <v>58</v>
      </c>
      <c r="S49" s="3">
        <f t="shared" si="0"/>
        <v>78.2</v>
      </c>
      <c r="V49" s="3">
        <f>VLOOKUP(L49,$AA$2:$AC$26,3)</f>
        <v>0.001</v>
      </c>
      <c r="W49" s="3">
        <f>VLOOKUP(M49,$AA$2:$AC$26,2)</f>
        <v>1.55394</v>
      </c>
      <c r="X49" s="3">
        <f t="shared" si="1"/>
        <v>155.394</v>
      </c>
      <c r="Y49" s="3">
        <f t="shared" si="2"/>
        <v>124.3152</v>
      </c>
      <c r="Z49" s="3">
        <f t="shared" si="3"/>
        <v>194.2425</v>
      </c>
    </row>
    <row r="50" s="3" customFormat="1" hidden="1" customHeight="1" spans="1:26">
      <c r="A50" s="3">
        <v>736</v>
      </c>
      <c r="B50" s="14">
        <v>1.0951</v>
      </c>
      <c r="C50" s="14">
        <v>295.4358</v>
      </c>
      <c r="D50" s="14">
        <v>4.06</v>
      </c>
      <c r="E50" s="14">
        <v>0.0317</v>
      </c>
      <c r="F50" s="14">
        <v>1.0541</v>
      </c>
      <c r="G50" s="14">
        <v>0.2999</v>
      </c>
      <c r="H50" s="14">
        <v>0.0263</v>
      </c>
      <c r="I50" s="3">
        <v>1.0950752067695</v>
      </c>
      <c r="J50" s="14">
        <v>0.1352</v>
      </c>
      <c r="K50" s="3">
        <v>128</v>
      </c>
      <c r="L50" s="3">
        <v>0</v>
      </c>
      <c r="M50" s="3">
        <v>11</v>
      </c>
      <c r="N50" s="3">
        <v>5</v>
      </c>
      <c r="O50" s="3">
        <f>RANK(G50,G:G,0)</f>
        <v>112</v>
      </c>
      <c r="P50">
        <f>RANK(B50,B:B,0)</f>
        <v>116</v>
      </c>
      <c r="Q50" s="3">
        <f>RANK(C50,C:C,0)</f>
        <v>32</v>
      </c>
      <c r="R50" s="3">
        <f>RANK(K50,K:K,0)</f>
        <v>58</v>
      </c>
      <c r="S50" s="3">
        <f t="shared" si="0"/>
        <v>78.4</v>
      </c>
      <c r="V50" s="3">
        <f>VLOOKUP(L50,$AA$2:$AC$26,3)</f>
        <v>0.001</v>
      </c>
      <c r="W50" s="3">
        <f>VLOOKUP(M50,$AA$2:$AC$26,2)</f>
        <v>0.917</v>
      </c>
      <c r="X50" s="3">
        <f t="shared" si="1"/>
        <v>91.7</v>
      </c>
      <c r="Y50" s="3">
        <f t="shared" si="2"/>
        <v>73.36</v>
      </c>
      <c r="Z50" s="3">
        <f t="shared" si="3"/>
        <v>114.625</v>
      </c>
    </row>
    <row r="51" s="4" customFormat="1" customHeight="1" spans="1:29">
      <c r="A51" s="4">
        <v>674</v>
      </c>
      <c r="B51" s="15">
        <v>1.2652</v>
      </c>
      <c r="C51" s="15">
        <v>54.6986</v>
      </c>
      <c r="D51" s="15">
        <v>23.45</v>
      </c>
      <c r="E51" s="15">
        <v>0.1155</v>
      </c>
      <c r="F51" s="15">
        <v>1.0765</v>
      </c>
      <c r="G51" s="15">
        <v>0.5953</v>
      </c>
      <c r="H51" s="15">
        <v>0.0335</v>
      </c>
      <c r="I51" s="4">
        <v>1.26517624283752</v>
      </c>
      <c r="J51" s="15">
        <v>0.3928</v>
      </c>
      <c r="K51" s="4">
        <v>203</v>
      </c>
      <c r="L51" s="4">
        <v>2</v>
      </c>
      <c r="M51" s="4">
        <v>20</v>
      </c>
      <c r="N51" s="4">
        <v>4</v>
      </c>
      <c r="O51" s="3">
        <f>RANK(G51,G:G,0)</f>
        <v>69</v>
      </c>
      <c r="P51">
        <f>RANK(B51,B:B,0)</f>
        <v>82</v>
      </c>
      <c r="Q51" s="3">
        <f>RANK(C51,C:C,0)</f>
        <v>131</v>
      </c>
      <c r="R51" s="3">
        <f>RANK(K51,K:K,0)</f>
        <v>8</v>
      </c>
      <c r="S51" s="3">
        <f t="shared" si="0"/>
        <v>79.3</v>
      </c>
      <c r="T51" s="3"/>
      <c r="U51" s="3"/>
      <c r="V51" s="3">
        <f>VLOOKUP(L51,$AA$2:$AC$26,3)</f>
        <v>0.001732</v>
      </c>
      <c r="W51" s="3">
        <f>VLOOKUP(M51,$AA$2:$AC$26,2)</f>
        <v>2.51428</v>
      </c>
      <c r="X51" s="3">
        <f t="shared" si="1"/>
        <v>435.473296</v>
      </c>
      <c r="Y51" s="3">
        <f t="shared" si="2"/>
        <v>348.3786368</v>
      </c>
      <c r="Z51" s="3">
        <f t="shared" si="3"/>
        <v>544.34162</v>
      </c>
      <c r="AA51" s="3"/>
      <c r="AB51" s="3"/>
      <c r="AC51" s="3"/>
    </row>
    <row r="52" s="3" customFormat="1" hidden="1" customHeight="1" spans="1:26">
      <c r="A52" s="3">
        <v>1040</v>
      </c>
      <c r="B52" s="14">
        <v>1.3657</v>
      </c>
      <c r="C52" s="14">
        <v>280.6896</v>
      </c>
      <c r="D52" s="14">
        <v>5.31</v>
      </c>
      <c r="E52" s="14">
        <v>0.1235</v>
      </c>
      <c r="F52" s="14">
        <v>1.1842</v>
      </c>
      <c r="G52" s="14">
        <v>0.6887</v>
      </c>
      <c r="H52" s="14">
        <v>0.0837</v>
      </c>
      <c r="I52" s="3">
        <v>1.36574218760082</v>
      </c>
      <c r="J52" s="14">
        <v>0.077</v>
      </c>
      <c r="K52" s="3">
        <v>43</v>
      </c>
      <c r="L52" s="3">
        <v>0</v>
      </c>
      <c r="M52" s="3">
        <v>15</v>
      </c>
      <c r="N52" s="3">
        <v>7</v>
      </c>
      <c r="O52" s="3">
        <f>RANK(G52,G:G,0)</f>
        <v>56</v>
      </c>
      <c r="P52">
        <f>RANK(B52,B:B,0)</f>
        <v>69</v>
      </c>
      <c r="Q52" s="3">
        <f>RANK(C52,C:C,0)</f>
        <v>35</v>
      </c>
      <c r="R52" s="3">
        <f>RANK(K52,K:K,0)</f>
        <v>190</v>
      </c>
      <c r="S52" s="3">
        <f t="shared" si="0"/>
        <v>80.4</v>
      </c>
      <c r="V52" s="3">
        <f>VLOOKUP(L52,$AA$2:$AC$26,3)</f>
        <v>0.001</v>
      </c>
      <c r="W52" s="3">
        <f>VLOOKUP(M52,$AA$2:$AC$26,2)</f>
        <v>1.37798</v>
      </c>
      <c r="X52" s="3">
        <f t="shared" si="1"/>
        <v>137.798</v>
      </c>
      <c r="Y52" s="3">
        <f t="shared" si="2"/>
        <v>110.2384</v>
      </c>
      <c r="Z52" s="3">
        <f t="shared" si="3"/>
        <v>172.2475</v>
      </c>
    </row>
    <row r="53" s="3" customFormat="1" hidden="1" customHeight="1" spans="1:26">
      <c r="A53" s="3">
        <v>714</v>
      </c>
      <c r="B53" s="14">
        <v>1.6043</v>
      </c>
      <c r="C53" s="14">
        <v>39.2262</v>
      </c>
      <c r="D53" s="14">
        <v>13.26</v>
      </c>
      <c r="E53" s="14">
        <v>0.1036</v>
      </c>
      <c r="F53" s="14">
        <v>1.1322</v>
      </c>
      <c r="G53" s="14">
        <v>0.8377</v>
      </c>
      <c r="H53" s="14">
        <v>0.0606</v>
      </c>
      <c r="I53" s="3">
        <v>1.60431091458792</v>
      </c>
      <c r="J53" s="14">
        <v>0.1581</v>
      </c>
      <c r="K53" s="3">
        <v>128</v>
      </c>
      <c r="L53" s="3">
        <v>2</v>
      </c>
      <c r="M53" s="3">
        <v>8</v>
      </c>
      <c r="N53" s="3">
        <v>5</v>
      </c>
      <c r="O53" s="3">
        <f>RANK(G53,G:G,0)</f>
        <v>40</v>
      </c>
      <c r="P53">
        <f>RANK(B53,B:B,0)</f>
        <v>46</v>
      </c>
      <c r="Q53" s="3">
        <f>RANK(C53,C:C,0)</f>
        <v>158</v>
      </c>
      <c r="R53" s="3">
        <f>RANK(K53,K:K,0)</f>
        <v>58</v>
      </c>
      <c r="S53" s="3">
        <f t="shared" si="0"/>
        <v>80.8</v>
      </c>
      <c r="V53" s="3">
        <f>VLOOKUP(L53,$AA$2:$AC$26,3)</f>
        <v>0.001732</v>
      </c>
      <c r="W53" s="3">
        <f>VLOOKUP(M53,$AA$2:$AC$26,2)</f>
        <v>0.64352</v>
      </c>
      <c r="X53" s="3">
        <f t="shared" si="1"/>
        <v>111.457664</v>
      </c>
      <c r="Y53" s="3">
        <f t="shared" si="2"/>
        <v>89.1661312</v>
      </c>
      <c r="Z53" s="3">
        <f t="shared" si="3"/>
        <v>139.32208</v>
      </c>
    </row>
    <row r="54" s="3" customFormat="1" hidden="1" customHeight="1" spans="1:26">
      <c r="A54" s="3">
        <v>721</v>
      </c>
      <c r="B54" s="14">
        <v>1.2106</v>
      </c>
      <c r="C54" s="14">
        <v>129.3272</v>
      </c>
      <c r="D54" s="14">
        <v>7.35</v>
      </c>
      <c r="E54" s="14">
        <v>0.0574</v>
      </c>
      <c r="F54" s="14">
        <v>1.0808</v>
      </c>
      <c r="G54" s="14">
        <v>0.4072</v>
      </c>
      <c r="H54" s="14">
        <v>0.0383</v>
      </c>
      <c r="I54" s="3">
        <v>1.21063094388142</v>
      </c>
      <c r="J54" s="14">
        <v>0.1802</v>
      </c>
      <c r="K54" s="3">
        <v>128</v>
      </c>
      <c r="L54" s="3">
        <v>1</v>
      </c>
      <c r="M54" s="3">
        <v>9</v>
      </c>
      <c r="N54" s="3">
        <v>5</v>
      </c>
      <c r="O54" s="3">
        <f>RANK(G54,G:G,0)</f>
        <v>98</v>
      </c>
      <c r="P54">
        <f>RANK(B54,B:B,0)</f>
        <v>93</v>
      </c>
      <c r="Q54" s="3">
        <f>RANK(C54,C:C,0)</f>
        <v>74</v>
      </c>
      <c r="R54" s="3">
        <f>RANK(K54,K:K,0)</f>
        <v>58</v>
      </c>
      <c r="S54" s="3">
        <f t="shared" si="0"/>
        <v>81.3</v>
      </c>
      <c r="V54" s="3">
        <f>VLOOKUP(L54,$AA$2:$AC$26,3)</f>
        <v>0.001414</v>
      </c>
      <c r="W54" s="3">
        <f>VLOOKUP(M54,$AA$2:$AC$26,2)</f>
        <v>0.7257</v>
      </c>
      <c r="X54" s="3">
        <f t="shared" si="1"/>
        <v>102.61398</v>
      </c>
      <c r="Y54" s="3">
        <f t="shared" si="2"/>
        <v>82.091184</v>
      </c>
      <c r="Z54" s="3">
        <f t="shared" si="3"/>
        <v>128.267475</v>
      </c>
    </row>
    <row r="55" s="3" customFormat="1" hidden="1" customHeight="1" spans="1:26">
      <c r="A55" s="3">
        <v>737</v>
      </c>
      <c r="B55" s="14">
        <v>1.0833</v>
      </c>
      <c r="C55" s="14">
        <v>227.5752</v>
      </c>
      <c r="D55" s="14">
        <v>5.34</v>
      </c>
      <c r="E55" s="14">
        <v>0.0417</v>
      </c>
      <c r="F55" s="14">
        <v>1.0507</v>
      </c>
      <c r="G55" s="14">
        <v>0.2958</v>
      </c>
      <c r="H55" s="14">
        <v>0.0248</v>
      </c>
      <c r="I55" s="3">
        <v>1.08325448273487</v>
      </c>
      <c r="J55" s="14">
        <v>0.1802</v>
      </c>
      <c r="K55" s="3">
        <v>128</v>
      </c>
      <c r="L55" s="3">
        <v>1</v>
      </c>
      <c r="M55" s="3">
        <v>11</v>
      </c>
      <c r="N55" s="3">
        <v>5</v>
      </c>
      <c r="O55" s="3">
        <f>RANK(G55,G:G,0)</f>
        <v>113</v>
      </c>
      <c r="P55">
        <f>RANK(B55,B:B,0)</f>
        <v>118</v>
      </c>
      <c r="Q55" s="3">
        <f>RANK(C55,C:C,0)</f>
        <v>41</v>
      </c>
      <c r="R55" s="3">
        <f>RANK(K55,K:K,0)</f>
        <v>58</v>
      </c>
      <c r="S55" s="3">
        <f t="shared" si="0"/>
        <v>81.9</v>
      </c>
      <c r="V55" s="3">
        <f>VLOOKUP(L55,$AA$2:$AC$26,3)</f>
        <v>0.001414</v>
      </c>
      <c r="W55" s="3">
        <f>VLOOKUP(M55,$AA$2:$AC$26,2)</f>
        <v>0.917</v>
      </c>
      <c r="X55" s="3">
        <f t="shared" si="1"/>
        <v>129.6638</v>
      </c>
      <c r="Y55" s="3">
        <f t="shared" si="2"/>
        <v>103.73104</v>
      </c>
      <c r="Z55" s="3">
        <f t="shared" si="3"/>
        <v>162.07975</v>
      </c>
    </row>
    <row r="56" s="4" customFormat="1" customHeight="1" spans="1:29">
      <c r="A56" s="4">
        <v>676</v>
      </c>
      <c r="B56" s="15">
        <v>1.6786</v>
      </c>
      <c r="C56" s="15">
        <v>27.2658</v>
      </c>
      <c r="D56" s="15">
        <v>57.38</v>
      </c>
      <c r="E56" s="15">
        <v>0.2827</v>
      </c>
      <c r="F56" s="15">
        <v>1.1151</v>
      </c>
      <c r="G56" s="15">
        <v>0.8744</v>
      </c>
      <c r="H56" s="15">
        <v>0.0493</v>
      </c>
      <c r="I56" s="4">
        <v>1.67857362795952</v>
      </c>
      <c r="J56" s="15">
        <v>0.6523</v>
      </c>
      <c r="K56" s="4">
        <v>203</v>
      </c>
      <c r="L56" s="4">
        <v>4</v>
      </c>
      <c r="M56" s="4">
        <v>20</v>
      </c>
      <c r="N56" s="4">
        <v>4</v>
      </c>
      <c r="O56" s="3">
        <f>RANK(G56,G:G,0)</f>
        <v>36</v>
      </c>
      <c r="P56">
        <f>RANK(B56,B:B,0)</f>
        <v>45</v>
      </c>
      <c r="Q56" s="3">
        <f>RANK(C56,C:C,0)</f>
        <v>202</v>
      </c>
      <c r="R56" s="3">
        <f>RANK(K56,K:K,0)</f>
        <v>8</v>
      </c>
      <c r="S56" s="3">
        <f t="shared" si="0"/>
        <v>82.9</v>
      </c>
      <c r="T56" s="3"/>
      <c r="U56" s="3"/>
      <c r="V56" s="3">
        <f>VLOOKUP(L56,$AA$2:$AC$26,3)</f>
        <v>0.002828</v>
      </c>
      <c r="W56" s="3">
        <f>VLOOKUP(M56,$AA$2:$AC$26,2)</f>
        <v>2.51428</v>
      </c>
      <c r="X56" s="3">
        <f t="shared" si="1"/>
        <v>711.038384</v>
      </c>
      <c r="Y56" s="3">
        <f t="shared" si="2"/>
        <v>568.8307072</v>
      </c>
      <c r="Z56" s="3">
        <f t="shared" si="3"/>
        <v>888.79798</v>
      </c>
      <c r="AA56" s="3"/>
      <c r="AB56" s="3"/>
      <c r="AC56" s="3"/>
    </row>
    <row r="57" s="4" customFormat="1" customHeight="1" spans="1:29">
      <c r="A57" s="4">
        <v>788</v>
      </c>
      <c r="B57" s="15">
        <v>2.5238</v>
      </c>
      <c r="C57" s="15">
        <v>27.7021</v>
      </c>
      <c r="D57" s="15">
        <v>50.48</v>
      </c>
      <c r="E57" s="15">
        <v>0.3944</v>
      </c>
      <c r="F57" s="15">
        <v>1.1879</v>
      </c>
      <c r="G57" s="15">
        <v>1.1173</v>
      </c>
      <c r="H57" s="15">
        <v>0.083</v>
      </c>
      <c r="I57" s="4">
        <v>2.52381277822925</v>
      </c>
      <c r="J57" s="15">
        <v>0.4516</v>
      </c>
      <c r="K57" s="4">
        <v>128</v>
      </c>
      <c r="L57" s="4">
        <v>4</v>
      </c>
      <c r="M57" s="4">
        <v>17</v>
      </c>
      <c r="N57" s="4">
        <v>5</v>
      </c>
      <c r="O57" s="3">
        <f>RANK(G57,G:G,0)</f>
        <v>22</v>
      </c>
      <c r="P57">
        <f>RANK(B57,B:B,0)</f>
        <v>24</v>
      </c>
      <c r="Q57" s="3">
        <f>RANK(C57,C:C,0)</f>
        <v>200</v>
      </c>
      <c r="R57" s="3">
        <f>RANK(K57,K:K,0)</f>
        <v>58</v>
      </c>
      <c r="S57" s="3">
        <f t="shared" si="0"/>
        <v>83.2</v>
      </c>
      <c r="T57" s="3"/>
      <c r="U57" s="3"/>
      <c r="V57" s="3">
        <f>VLOOKUP(L57,$AA$2:$AC$26,3)</f>
        <v>0.002828</v>
      </c>
      <c r="W57" s="3">
        <f>VLOOKUP(M57,$AA$2:$AC$26,2)</f>
        <v>1.75256</v>
      </c>
      <c r="X57" s="3">
        <f t="shared" si="1"/>
        <v>495.623968</v>
      </c>
      <c r="Y57" s="3">
        <f t="shared" si="2"/>
        <v>396.4991744</v>
      </c>
      <c r="Z57" s="3">
        <f t="shared" si="3"/>
        <v>619.52996</v>
      </c>
      <c r="AA57" s="3"/>
      <c r="AB57" s="3"/>
      <c r="AC57" s="3"/>
    </row>
    <row r="58" s="4" customFormat="1" customHeight="1" spans="1:29">
      <c r="A58" s="4">
        <v>939</v>
      </c>
      <c r="B58" s="15">
        <v>3.1694</v>
      </c>
      <c r="C58" s="15">
        <v>40.5</v>
      </c>
      <c r="D58" s="15">
        <v>39.91</v>
      </c>
      <c r="E58" s="15">
        <v>0.5052</v>
      </c>
      <c r="F58" s="15">
        <v>1.2851</v>
      </c>
      <c r="G58" s="15">
        <v>0.9645</v>
      </c>
      <c r="H58" s="15">
        <v>0.1165</v>
      </c>
      <c r="I58" s="4">
        <v>3.16938114908551</v>
      </c>
      <c r="J58" s="15">
        <v>0.4137</v>
      </c>
      <c r="K58" s="4">
        <v>79</v>
      </c>
      <c r="L58" s="4">
        <v>3</v>
      </c>
      <c r="M58" s="4">
        <v>19</v>
      </c>
      <c r="N58" s="4">
        <v>6</v>
      </c>
      <c r="O58" s="3">
        <f>RANK(G58,G:G,0)</f>
        <v>29</v>
      </c>
      <c r="P58">
        <f>RANK(B58,B:B,0)</f>
        <v>17</v>
      </c>
      <c r="Q58" s="3">
        <f>RANK(C58,C:C,0)</f>
        <v>157</v>
      </c>
      <c r="R58" s="3">
        <f>RANK(K58,K:K,0)</f>
        <v>126</v>
      </c>
      <c r="S58" s="3">
        <f t="shared" si="0"/>
        <v>83.2</v>
      </c>
      <c r="T58" s="3"/>
      <c r="U58" s="3"/>
      <c r="V58" s="3">
        <f>VLOOKUP(L58,$AA$2:$AC$26,3)</f>
        <v>0.002236</v>
      </c>
      <c r="W58" s="3">
        <f>VLOOKUP(M58,$AA$2:$AC$26,2)</f>
        <v>2.22929</v>
      </c>
      <c r="X58" s="3">
        <f t="shared" si="1"/>
        <v>498.469244</v>
      </c>
      <c r="Y58" s="3">
        <f t="shared" si="2"/>
        <v>398.7753952</v>
      </c>
      <c r="Z58" s="3">
        <f t="shared" si="3"/>
        <v>623.086555</v>
      </c>
      <c r="AA58" s="3"/>
      <c r="AB58" s="3"/>
      <c r="AC58" s="3"/>
    </row>
    <row r="59" s="4" customFormat="1" customHeight="1" spans="1:29">
      <c r="A59" s="4">
        <v>802</v>
      </c>
      <c r="B59" s="15">
        <v>1.382</v>
      </c>
      <c r="C59" s="15">
        <v>52.7551</v>
      </c>
      <c r="D59" s="15">
        <v>20.69</v>
      </c>
      <c r="E59" s="15">
        <v>0.1616</v>
      </c>
      <c r="F59" s="15">
        <v>1.1118</v>
      </c>
      <c r="G59" s="15">
        <v>0.6234</v>
      </c>
      <c r="H59" s="15">
        <v>0.0492</v>
      </c>
      <c r="I59" s="4">
        <v>1.38195400737026</v>
      </c>
      <c r="J59" s="15">
        <v>0.3317</v>
      </c>
      <c r="K59" s="4">
        <v>128</v>
      </c>
      <c r="L59" s="4">
        <v>2</v>
      </c>
      <c r="M59" s="4">
        <v>19</v>
      </c>
      <c r="N59" s="4">
        <v>5</v>
      </c>
      <c r="O59" s="3">
        <f>RANK(G59,G:G,0)</f>
        <v>62</v>
      </c>
      <c r="P59">
        <f>RANK(B59,B:B,0)</f>
        <v>66</v>
      </c>
      <c r="Q59" s="3">
        <f>RANK(C59,C:C,0)</f>
        <v>133</v>
      </c>
      <c r="R59" s="3">
        <f>RANK(K59,K:K,0)</f>
        <v>58</v>
      </c>
      <c r="S59" s="3">
        <f t="shared" si="0"/>
        <v>83.7</v>
      </c>
      <c r="T59" s="3"/>
      <c r="U59" s="3"/>
      <c r="V59" s="3">
        <f>VLOOKUP(L59,$AA$2:$AC$26,3)</f>
        <v>0.001732</v>
      </c>
      <c r="W59" s="3">
        <f>VLOOKUP(M59,$AA$2:$AC$26,2)</f>
        <v>2.22929</v>
      </c>
      <c r="X59" s="3">
        <f t="shared" si="1"/>
        <v>386.113028</v>
      </c>
      <c r="Y59" s="3">
        <f t="shared" si="2"/>
        <v>308.8904224</v>
      </c>
      <c r="Z59" s="3">
        <f t="shared" si="3"/>
        <v>482.641285</v>
      </c>
      <c r="AA59" s="3"/>
      <c r="AB59" s="3"/>
      <c r="AC59" s="3"/>
    </row>
    <row r="60" s="3" customFormat="1" hidden="1" customHeight="1" spans="1:26">
      <c r="A60" s="3">
        <v>570</v>
      </c>
      <c r="B60" s="14">
        <v>5.7662</v>
      </c>
      <c r="C60" s="14">
        <v>18.8182</v>
      </c>
      <c r="D60" s="14">
        <v>29.98</v>
      </c>
      <c r="E60" s="14">
        <v>0.1484</v>
      </c>
      <c r="F60" s="14">
        <v>1.2154</v>
      </c>
      <c r="G60" s="14">
        <v>1.2383</v>
      </c>
      <c r="H60" s="14">
        <v>0.0939</v>
      </c>
      <c r="I60" s="3">
        <v>5.76621481689804</v>
      </c>
      <c r="J60" s="14">
        <v>0.241</v>
      </c>
      <c r="K60" s="3">
        <v>202</v>
      </c>
      <c r="L60" s="3">
        <v>2</v>
      </c>
      <c r="M60" s="3">
        <v>7</v>
      </c>
      <c r="N60" s="3">
        <v>4</v>
      </c>
      <c r="O60" s="3">
        <f>RANK(G60,G:G,0)</f>
        <v>19</v>
      </c>
      <c r="P60">
        <f>RANK(B60,B:B,0)</f>
        <v>7</v>
      </c>
      <c r="Q60" s="3">
        <f>RANK(C60,C:C,0)</f>
        <v>246</v>
      </c>
      <c r="R60" s="3">
        <f>RANK(K60,K:K,0)</f>
        <v>24</v>
      </c>
      <c r="S60" s="3">
        <f t="shared" si="0"/>
        <v>84.5</v>
      </c>
      <c r="V60" s="3">
        <f>VLOOKUP(L60,$AA$2:$AC$26,3)</f>
        <v>0.001732</v>
      </c>
      <c r="W60" s="3">
        <f>VLOOKUP(M60,$AA$2:$AC$26,2)</f>
        <v>0.57059</v>
      </c>
      <c r="X60" s="3">
        <f t="shared" si="1"/>
        <v>98.826188</v>
      </c>
      <c r="Y60" s="3">
        <f t="shared" si="2"/>
        <v>79.0609504</v>
      </c>
      <c r="Z60" s="3">
        <f t="shared" si="3"/>
        <v>123.532735</v>
      </c>
    </row>
    <row r="61" s="4" customFormat="1" customHeight="1" spans="1:29">
      <c r="A61" s="4">
        <v>812</v>
      </c>
      <c r="B61" s="15">
        <v>3.1408</v>
      </c>
      <c r="C61" s="15">
        <v>24.1937</v>
      </c>
      <c r="D61" s="15">
        <v>68.03</v>
      </c>
      <c r="E61" s="15">
        <v>0.5315</v>
      </c>
      <c r="F61" s="15">
        <v>1.2232</v>
      </c>
      <c r="G61" s="15">
        <v>1.4574</v>
      </c>
      <c r="H61" s="15">
        <v>0.091</v>
      </c>
      <c r="I61" s="4">
        <v>3.14078563599664</v>
      </c>
      <c r="J61" s="15">
        <v>0.4664</v>
      </c>
      <c r="K61" s="4">
        <v>128</v>
      </c>
      <c r="L61" s="4">
        <v>4</v>
      </c>
      <c r="M61" s="4">
        <v>20</v>
      </c>
      <c r="N61" s="4">
        <v>5</v>
      </c>
      <c r="O61" s="3">
        <f>RANK(G61,G:G,0)</f>
        <v>13</v>
      </c>
      <c r="P61">
        <f>RANK(B61,B:B,0)</f>
        <v>18</v>
      </c>
      <c r="Q61" s="3">
        <f>RANK(C61,C:C,0)</f>
        <v>217</v>
      </c>
      <c r="R61" s="3">
        <f>RANK(K61,K:K,0)</f>
        <v>58</v>
      </c>
      <c r="S61" s="3">
        <f t="shared" si="0"/>
        <v>84.7</v>
      </c>
      <c r="T61" s="3"/>
      <c r="U61" s="3"/>
      <c r="V61" s="3">
        <f>VLOOKUP(L61,$AA$2:$AC$26,3)</f>
        <v>0.002828</v>
      </c>
      <c r="W61" s="3">
        <f>VLOOKUP(M61,$AA$2:$AC$26,2)</f>
        <v>2.51428</v>
      </c>
      <c r="X61" s="3">
        <f t="shared" si="1"/>
        <v>711.038384</v>
      </c>
      <c r="Y61" s="3">
        <f t="shared" si="2"/>
        <v>568.8307072</v>
      </c>
      <c r="Z61" s="3">
        <f t="shared" si="3"/>
        <v>888.79798</v>
      </c>
      <c r="AA61" s="3"/>
      <c r="AB61" s="3"/>
      <c r="AC61" s="3"/>
    </row>
    <row r="62" s="3" customFormat="1" hidden="1" customHeight="1" spans="1:26">
      <c r="A62" s="3">
        <v>754</v>
      </c>
      <c r="B62" s="14">
        <v>1.1695</v>
      </c>
      <c r="C62" s="14">
        <v>96.7546</v>
      </c>
      <c r="D62" s="14">
        <v>9.97</v>
      </c>
      <c r="E62" s="14">
        <v>0.0779</v>
      </c>
      <c r="F62" s="14">
        <v>1.0715</v>
      </c>
      <c r="G62" s="14">
        <v>0.5303</v>
      </c>
      <c r="H62" s="14">
        <v>0.0346</v>
      </c>
      <c r="I62" s="3">
        <v>1.16947464540454</v>
      </c>
      <c r="J62" s="14">
        <v>0.1877</v>
      </c>
      <c r="K62" s="3">
        <v>128</v>
      </c>
      <c r="L62" s="3">
        <v>2</v>
      </c>
      <c r="M62" s="3">
        <v>13</v>
      </c>
      <c r="N62" s="3">
        <v>5</v>
      </c>
      <c r="O62" s="3">
        <f>RANK(G62,G:G,0)</f>
        <v>80</v>
      </c>
      <c r="P62">
        <f>RANK(B62,B:B,0)</f>
        <v>102</v>
      </c>
      <c r="Q62" s="3">
        <f>RANK(C62,C:C,0)</f>
        <v>89</v>
      </c>
      <c r="R62" s="3">
        <f>RANK(K62,K:K,0)</f>
        <v>58</v>
      </c>
      <c r="S62" s="3">
        <f t="shared" si="0"/>
        <v>84.9</v>
      </c>
      <c r="V62" s="3">
        <f>VLOOKUP(L62,$AA$2:$AC$26,3)</f>
        <v>0.001732</v>
      </c>
      <c r="W62" s="3">
        <f>VLOOKUP(M62,$AA$2:$AC$26,2)</f>
        <v>1.09051</v>
      </c>
      <c r="X62" s="3">
        <f t="shared" si="1"/>
        <v>188.876332</v>
      </c>
      <c r="Y62" s="3">
        <f t="shared" si="2"/>
        <v>151.1010656</v>
      </c>
      <c r="Z62" s="3">
        <f t="shared" si="3"/>
        <v>236.095415</v>
      </c>
    </row>
    <row r="63" s="3" customFormat="1" hidden="1" customHeight="1" spans="1:26">
      <c r="A63" s="3">
        <v>753</v>
      </c>
      <c r="B63" s="14">
        <v>1.037</v>
      </c>
      <c r="C63" s="14">
        <v>308.2518</v>
      </c>
      <c r="D63" s="14">
        <v>3.93</v>
      </c>
      <c r="E63" s="14">
        <v>0.0307</v>
      </c>
      <c r="F63" s="14">
        <v>1.0339</v>
      </c>
      <c r="G63" s="14">
        <v>0.1719</v>
      </c>
      <c r="H63" s="14">
        <v>0.0167</v>
      </c>
      <c r="I63" s="3">
        <v>1.03701498981737</v>
      </c>
      <c r="J63" s="14">
        <v>0.2282</v>
      </c>
      <c r="K63" s="3">
        <v>128</v>
      </c>
      <c r="L63" s="3">
        <v>1</v>
      </c>
      <c r="M63" s="3">
        <v>13</v>
      </c>
      <c r="N63" s="3">
        <v>5</v>
      </c>
      <c r="O63" s="3">
        <f>RANK(G63,G:G,0)</f>
        <v>130</v>
      </c>
      <c r="P63">
        <f>RANK(B63,B:B,0)</f>
        <v>130</v>
      </c>
      <c r="Q63" s="3">
        <f>RANK(C63,C:C,0)</f>
        <v>30</v>
      </c>
      <c r="R63" s="3">
        <f>RANK(K63,K:K,0)</f>
        <v>58</v>
      </c>
      <c r="S63" s="3">
        <f t="shared" si="0"/>
        <v>85.6</v>
      </c>
      <c r="V63" s="3">
        <f>VLOOKUP(L63,$AA$2:$AC$26,3)</f>
        <v>0.001414</v>
      </c>
      <c r="W63" s="3">
        <f>VLOOKUP(M63,$AA$2:$AC$26,2)</f>
        <v>1.09051</v>
      </c>
      <c r="X63" s="3">
        <f t="shared" si="1"/>
        <v>154.198114</v>
      </c>
      <c r="Y63" s="3">
        <f t="shared" si="2"/>
        <v>123.3584912</v>
      </c>
      <c r="Z63" s="3">
        <f t="shared" si="3"/>
        <v>192.7476425</v>
      </c>
    </row>
    <row r="64" s="3" customFormat="1" hidden="1" customHeight="1" spans="1:26">
      <c r="A64" s="3">
        <v>706</v>
      </c>
      <c r="B64" s="14">
        <v>1.4118</v>
      </c>
      <c r="C64" s="14">
        <v>42.3544</v>
      </c>
      <c r="D64" s="14">
        <v>10.67</v>
      </c>
      <c r="E64" s="14">
        <v>0.0834</v>
      </c>
      <c r="F64" s="14">
        <v>1.1137</v>
      </c>
      <c r="G64" s="14">
        <v>0.6374</v>
      </c>
      <c r="H64" s="14">
        <v>0.0518</v>
      </c>
      <c r="I64" s="3">
        <v>1.41176759032983</v>
      </c>
      <c r="J64" s="14">
        <v>0.167</v>
      </c>
      <c r="K64" s="3">
        <v>128</v>
      </c>
      <c r="L64" s="3">
        <v>2</v>
      </c>
      <c r="M64" s="3">
        <v>7</v>
      </c>
      <c r="N64" s="3">
        <v>5</v>
      </c>
      <c r="O64" s="3">
        <f>RANK(G64,G:G,0)</f>
        <v>58</v>
      </c>
      <c r="P64">
        <f>RANK(B64,B:B,0)</f>
        <v>59</v>
      </c>
      <c r="Q64" s="3">
        <f>RANK(C64,C:C,0)</f>
        <v>149</v>
      </c>
      <c r="R64" s="3">
        <f>RANK(K64,K:K,0)</f>
        <v>58</v>
      </c>
      <c r="S64" s="3">
        <f t="shared" si="0"/>
        <v>85.6</v>
      </c>
      <c r="V64" s="3">
        <f>VLOOKUP(L64,$AA$2:$AC$26,3)</f>
        <v>0.001732</v>
      </c>
      <c r="W64" s="3">
        <f>VLOOKUP(M64,$AA$2:$AC$26,2)</f>
        <v>0.57059</v>
      </c>
      <c r="X64" s="3">
        <f t="shared" si="1"/>
        <v>98.826188</v>
      </c>
      <c r="Y64" s="3">
        <f t="shared" si="2"/>
        <v>79.0609504</v>
      </c>
      <c r="Z64" s="3">
        <f t="shared" si="3"/>
        <v>123.532735</v>
      </c>
    </row>
    <row r="65" s="3" customFormat="1" hidden="1" customHeight="1" spans="1:26">
      <c r="A65" s="3">
        <v>722</v>
      </c>
      <c r="B65" s="14">
        <v>1.2055</v>
      </c>
      <c r="C65" s="14">
        <v>78.8505</v>
      </c>
      <c r="D65" s="14">
        <v>8.87</v>
      </c>
      <c r="E65" s="14">
        <v>0.0693</v>
      </c>
      <c r="F65" s="14">
        <v>1.0798</v>
      </c>
      <c r="G65" s="14">
        <v>0.5603</v>
      </c>
      <c r="H65" s="14">
        <v>0.0379</v>
      </c>
      <c r="I65" s="3">
        <v>1.20553641378306</v>
      </c>
      <c r="J65" s="14">
        <v>0.1581</v>
      </c>
      <c r="K65" s="3">
        <v>128</v>
      </c>
      <c r="L65" s="3">
        <v>2</v>
      </c>
      <c r="M65" s="3">
        <v>9</v>
      </c>
      <c r="N65" s="3">
        <v>5</v>
      </c>
      <c r="O65" s="3">
        <f>RANK(G65,G:G,0)</f>
        <v>75</v>
      </c>
      <c r="P65">
        <f>RANK(B65,B:B,0)</f>
        <v>94</v>
      </c>
      <c r="Q65" s="3">
        <f>RANK(C65,C:C,0)</f>
        <v>103</v>
      </c>
      <c r="R65" s="3">
        <f>RANK(K65,K:K,0)</f>
        <v>58</v>
      </c>
      <c r="S65" s="3">
        <f t="shared" si="0"/>
        <v>85.7</v>
      </c>
      <c r="V65" s="3">
        <f>VLOOKUP(L65,$AA$2:$AC$26,3)</f>
        <v>0.001732</v>
      </c>
      <c r="W65" s="3">
        <f>VLOOKUP(M65,$AA$2:$AC$26,2)</f>
        <v>0.7257</v>
      </c>
      <c r="X65" s="3">
        <f t="shared" si="1"/>
        <v>125.69124</v>
      </c>
      <c r="Y65" s="3">
        <f t="shared" si="2"/>
        <v>100.552992</v>
      </c>
      <c r="Z65" s="3">
        <f t="shared" si="3"/>
        <v>157.11405</v>
      </c>
    </row>
    <row r="66" s="3" customFormat="1" hidden="1" customHeight="1" spans="1:26">
      <c r="A66" s="3">
        <v>488</v>
      </c>
      <c r="B66" s="14">
        <v>1.7228</v>
      </c>
      <c r="C66" s="14">
        <v>24.9227</v>
      </c>
      <c r="D66" s="14">
        <v>17.95</v>
      </c>
      <c r="E66" s="14">
        <v>0.057</v>
      </c>
      <c r="F66" s="14">
        <v>1.0858</v>
      </c>
      <c r="G66" s="14">
        <v>0.7536</v>
      </c>
      <c r="H66" s="14">
        <v>0.041</v>
      </c>
      <c r="I66" s="3">
        <v>1.72277816447899</v>
      </c>
      <c r="J66" s="14">
        <v>0.2374</v>
      </c>
      <c r="K66" s="3">
        <v>315</v>
      </c>
      <c r="L66" s="3">
        <v>0</v>
      </c>
      <c r="M66" s="3">
        <v>14</v>
      </c>
      <c r="N66" s="3">
        <v>3</v>
      </c>
      <c r="O66" s="3">
        <f>RANK(G66,G:G,0)</f>
        <v>48</v>
      </c>
      <c r="P66">
        <f>RANK(B66,B:B,0)</f>
        <v>42</v>
      </c>
      <c r="Q66" s="3">
        <f>RANK(C66,C:C,0)</f>
        <v>212</v>
      </c>
      <c r="R66" s="3">
        <f>RANK(K66,K:K,0)</f>
        <v>1</v>
      </c>
      <c r="S66" s="3">
        <f t="shared" ref="S66:S129" si="4">O66*0.2+P66*0.3+Q66*0.3+R66*0.2</f>
        <v>86</v>
      </c>
      <c r="V66" s="3">
        <f>VLOOKUP(L66,$AA$2:$AC$26,3)</f>
        <v>0.001</v>
      </c>
      <c r="W66" s="3">
        <f>VLOOKUP(M66,$AA$2:$AC$26,2)</f>
        <v>1.22284</v>
      </c>
      <c r="X66" s="3">
        <f t="shared" ref="X66:X129" si="5">V66*W66*100000</f>
        <v>122.284</v>
      </c>
      <c r="Y66" s="3">
        <f t="shared" ref="Y66:Y129" si="6">X66*0.8</f>
        <v>97.8272</v>
      </c>
      <c r="Z66" s="3">
        <f t="shared" ref="Z66:Z129" si="7">X66*1.25</f>
        <v>152.855</v>
      </c>
    </row>
    <row r="67" s="4" customFormat="1" customHeight="1" spans="1:29">
      <c r="A67" s="4">
        <v>787</v>
      </c>
      <c r="B67" s="15">
        <v>1.8157</v>
      </c>
      <c r="C67" s="15">
        <v>28.5301</v>
      </c>
      <c r="D67" s="15">
        <v>32.02</v>
      </c>
      <c r="E67" s="15">
        <v>0.2502</v>
      </c>
      <c r="F67" s="15">
        <v>1.1486</v>
      </c>
      <c r="G67" s="15">
        <v>0.917</v>
      </c>
      <c r="H67" s="15">
        <v>0.0668</v>
      </c>
      <c r="I67" s="4">
        <v>1.81568818855385</v>
      </c>
      <c r="J67" s="15">
        <v>0.349</v>
      </c>
      <c r="K67" s="4">
        <v>128</v>
      </c>
      <c r="L67" s="4">
        <v>3</v>
      </c>
      <c r="M67" s="4">
        <v>17</v>
      </c>
      <c r="N67" s="4">
        <v>5</v>
      </c>
      <c r="O67" s="3">
        <f>RANK(G67,G:G,0)</f>
        <v>31</v>
      </c>
      <c r="P67">
        <f>RANK(B67,B:B,0)</f>
        <v>35</v>
      </c>
      <c r="Q67" s="3">
        <f>RANK(C67,C:C,0)</f>
        <v>194</v>
      </c>
      <c r="R67" s="3">
        <f>RANK(K67,K:K,0)</f>
        <v>58</v>
      </c>
      <c r="S67" s="3">
        <f t="shared" si="4"/>
        <v>86.5</v>
      </c>
      <c r="T67" s="3"/>
      <c r="U67" s="3"/>
      <c r="V67" s="3">
        <f>VLOOKUP(L67,$AA$2:$AC$26,3)</f>
        <v>0.002236</v>
      </c>
      <c r="W67" s="3">
        <f>VLOOKUP(M67,$AA$2:$AC$26,2)</f>
        <v>1.75256</v>
      </c>
      <c r="X67" s="3">
        <f t="shared" si="5"/>
        <v>391.872416</v>
      </c>
      <c r="Y67" s="3">
        <f t="shared" si="6"/>
        <v>313.4979328</v>
      </c>
      <c r="Z67" s="3">
        <f t="shared" si="7"/>
        <v>489.84052</v>
      </c>
      <c r="AA67" s="3"/>
      <c r="AB67" s="3"/>
      <c r="AC67" s="3"/>
    </row>
    <row r="68" s="12" customFormat="1" hidden="1" customHeight="1" spans="1:29">
      <c r="A68" s="3">
        <v>626</v>
      </c>
      <c r="B68" s="14">
        <v>1.4311</v>
      </c>
      <c r="C68" s="14">
        <v>32.9892</v>
      </c>
      <c r="D68" s="14">
        <v>20.04</v>
      </c>
      <c r="E68" s="14">
        <v>0.0992</v>
      </c>
      <c r="F68" s="14">
        <v>1.087</v>
      </c>
      <c r="G68" s="14">
        <v>0.5868</v>
      </c>
      <c r="H68" s="14">
        <v>0.0417</v>
      </c>
      <c r="I68" s="3">
        <v>1.43109198622147</v>
      </c>
      <c r="J68" s="14">
        <v>0.34</v>
      </c>
      <c r="K68" s="3">
        <v>202</v>
      </c>
      <c r="L68" s="3">
        <v>2</v>
      </c>
      <c r="M68" s="3">
        <v>14</v>
      </c>
      <c r="N68" s="3">
        <v>4</v>
      </c>
      <c r="O68" s="3">
        <f>RANK(G68,G:G,0)</f>
        <v>70</v>
      </c>
      <c r="P68">
        <f>RANK(B68,B:B,0)</f>
        <v>55</v>
      </c>
      <c r="Q68" s="3">
        <f>RANK(C68,C:C,0)</f>
        <v>172</v>
      </c>
      <c r="R68" s="3">
        <f>RANK(K68,K:K,0)</f>
        <v>24</v>
      </c>
      <c r="S68" s="3">
        <f t="shared" si="4"/>
        <v>86.9</v>
      </c>
      <c r="T68" s="3"/>
      <c r="U68" s="3"/>
      <c r="V68" s="3">
        <f>VLOOKUP(L68,$AA$2:$AC$26,3)</f>
        <v>0.001732</v>
      </c>
      <c r="W68" s="3">
        <f>VLOOKUP(M68,$AA$2:$AC$26,2)</f>
        <v>1.22284</v>
      </c>
      <c r="X68" s="3">
        <f t="shared" si="5"/>
        <v>211.795888</v>
      </c>
      <c r="Y68" s="3">
        <f t="shared" si="6"/>
        <v>169.4367104</v>
      </c>
      <c r="Z68" s="3">
        <f t="shared" si="7"/>
        <v>264.74486</v>
      </c>
      <c r="AA68" s="3"/>
      <c r="AB68" s="3"/>
      <c r="AC68" s="3"/>
    </row>
    <row r="69" s="3" customFormat="1" hidden="1" customHeight="1" spans="1:26">
      <c r="A69" s="3">
        <v>1041</v>
      </c>
      <c r="B69" s="14">
        <v>1.4046</v>
      </c>
      <c r="C69" s="14">
        <v>204.9977</v>
      </c>
      <c r="D69" s="14">
        <v>7.82</v>
      </c>
      <c r="E69" s="14">
        <v>0.1819</v>
      </c>
      <c r="F69" s="14">
        <v>1.193</v>
      </c>
      <c r="G69" s="14">
        <v>0.4751</v>
      </c>
      <c r="H69" s="14">
        <v>0.0873</v>
      </c>
      <c r="I69" s="3">
        <v>1.40455445463555</v>
      </c>
      <c r="J69" s="14">
        <v>0.1644</v>
      </c>
      <c r="K69" s="3">
        <v>43</v>
      </c>
      <c r="L69" s="3">
        <v>1</v>
      </c>
      <c r="M69" s="3">
        <v>15</v>
      </c>
      <c r="N69" s="3">
        <v>7</v>
      </c>
      <c r="O69" s="3">
        <f>RANK(G69,G:G,0)</f>
        <v>89</v>
      </c>
      <c r="P69">
        <f>RANK(B69,B:B,0)</f>
        <v>60</v>
      </c>
      <c r="Q69" s="3">
        <f>RANK(C69,C:C,0)</f>
        <v>44</v>
      </c>
      <c r="R69" s="3">
        <f>RANK(K69,K:K,0)</f>
        <v>190</v>
      </c>
      <c r="S69" s="3">
        <f t="shared" si="4"/>
        <v>87</v>
      </c>
      <c r="V69" s="3">
        <f>VLOOKUP(L69,$AA$2:$AC$26,3)</f>
        <v>0.001414</v>
      </c>
      <c r="W69" s="3">
        <f>VLOOKUP(M69,$AA$2:$AC$26,2)</f>
        <v>1.37798</v>
      </c>
      <c r="X69" s="3">
        <f t="shared" si="5"/>
        <v>194.846372</v>
      </c>
      <c r="Y69" s="3">
        <f t="shared" si="6"/>
        <v>155.8770976</v>
      </c>
      <c r="Z69" s="3">
        <f t="shared" si="7"/>
        <v>243.557965</v>
      </c>
    </row>
    <row r="70" s="4" customFormat="1" customHeight="1" spans="1:29">
      <c r="A70" s="4">
        <v>947</v>
      </c>
      <c r="B70" s="15">
        <v>1.4211</v>
      </c>
      <c r="C70" s="15">
        <v>79.5861</v>
      </c>
      <c r="D70" s="15">
        <v>23.32</v>
      </c>
      <c r="E70" s="15">
        <v>0.2952</v>
      </c>
      <c r="F70" s="15">
        <v>1.1539</v>
      </c>
      <c r="G70" s="15">
        <v>0.5744</v>
      </c>
      <c r="H70" s="15">
        <v>0.0649</v>
      </c>
      <c r="I70" s="4">
        <v>1.42111804848865</v>
      </c>
      <c r="J70" s="15">
        <v>0.4059</v>
      </c>
      <c r="K70" s="4">
        <v>79</v>
      </c>
      <c r="L70" s="4">
        <v>3</v>
      </c>
      <c r="M70" s="4">
        <v>20</v>
      </c>
      <c r="N70" s="4">
        <v>6</v>
      </c>
      <c r="O70" s="3">
        <f>RANK(G70,G:G,0)</f>
        <v>73</v>
      </c>
      <c r="P70">
        <f>RANK(B70,B:B,0)</f>
        <v>57</v>
      </c>
      <c r="Q70" s="3">
        <f>RANK(C70,C:C,0)</f>
        <v>102</v>
      </c>
      <c r="R70" s="3">
        <f>RANK(K70,K:K,0)</f>
        <v>126</v>
      </c>
      <c r="S70" s="3">
        <f t="shared" si="4"/>
        <v>87.5</v>
      </c>
      <c r="T70" s="3"/>
      <c r="U70" s="3"/>
      <c r="V70" s="3">
        <f>VLOOKUP(L70,$AA$2:$AC$26,3)</f>
        <v>0.002236</v>
      </c>
      <c r="W70" s="3">
        <f>VLOOKUP(M70,$AA$2:$AC$26,2)</f>
        <v>2.51428</v>
      </c>
      <c r="X70" s="3">
        <f t="shared" si="5"/>
        <v>562.193008</v>
      </c>
      <c r="Y70" s="3">
        <f t="shared" si="6"/>
        <v>449.7544064</v>
      </c>
      <c r="Z70" s="3">
        <f t="shared" si="7"/>
        <v>702.74126</v>
      </c>
      <c r="AA70" s="3"/>
      <c r="AB70" s="3"/>
      <c r="AC70" s="3"/>
    </row>
    <row r="71" s="4" customFormat="1" customHeight="1" spans="1:29">
      <c r="A71" s="4">
        <v>651</v>
      </c>
      <c r="B71" s="15">
        <v>1.4813</v>
      </c>
      <c r="C71" s="15">
        <v>28.3554</v>
      </c>
      <c r="D71" s="15">
        <v>32.46</v>
      </c>
      <c r="E71" s="15">
        <v>0.1599</v>
      </c>
      <c r="F71" s="15">
        <v>1.0938</v>
      </c>
      <c r="G71" s="15">
        <v>0.7012</v>
      </c>
      <c r="H71" s="15">
        <v>0.0433</v>
      </c>
      <c r="I71" s="4">
        <v>1.48127858424884</v>
      </c>
      <c r="J71" s="15">
        <v>0.4611</v>
      </c>
      <c r="K71" s="4">
        <v>203</v>
      </c>
      <c r="L71" s="4">
        <v>3</v>
      </c>
      <c r="M71" s="4">
        <v>17</v>
      </c>
      <c r="N71" s="4">
        <v>4</v>
      </c>
      <c r="O71" s="3">
        <f>RANK(G71,G:G,0)</f>
        <v>54</v>
      </c>
      <c r="P71">
        <f>RANK(B71,B:B,0)</f>
        <v>54</v>
      </c>
      <c r="Q71" s="3">
        <f>RANK(C71,C:C,0)</f>
        <v>197</v>
      </c>
      <c r="R71" s="3">
        <f>RANK(K71,K:K,0)</f>
        <v>8</v>
      </c>
      <c r="S71" s="3">
        <f t="shared" si="4"/>
        <v>87.7</v>
      </c>
      <c r="T71" s="3"/>
      <c r="U71" s="3"/>
      <c r="V71" s="3">
        <f>VLOOKUP(L71,$AA$2:$AC$26,3)</f>
        <v>0.002236</v>
      </c>
      <c r="W71" s="3">
        <f>VLOOKUP(M71,$AA$2:$AC$26,2)</f>
        <v>1.75256</v>
      </c>
      <c r="X71" s="3">
        <f t="shared" si="5"/>
        <v>391.872416</v>
      </c>
      <c r="Y71" s="3">
        <f t="shared" si="6"/>
        <v>313.4979328</v>
      </c>
      <c r="Z71" s="3">
        <f t="shared" si="7"/>
        <v>489.84052</v>
      </c>
      <c r="AA71" s="3"/>
      <c r="AB71" s="3"/>
      <c r="AC71" s="3"/>
    </row>
    <row r="72" s="3" customFormat="1" hidden="1" customHeight="1" spans="1:26">
      <c r="A72" s="3">
        <v>633</v>
      </c>
      <c r="B72" s="14">
        <v>1.0197</v>
      </c>
      <c r="C72" s="14">
        <v>270.3116</v>
      </c>
      <c r="D72" s="14">
        <v>4.06</v>
      </c>
      <c r="E72" s="14">
        <v>0.0201</v>
      </c>
      <c r="F72" s="14">
        <v>1.0199</v>
      </c>
      <c r="G72" s="14">
        <v>0.0985</v>
      </c>
      <c r="H72" s="14">
        <v>0.0098</v>
      </c>
      <c r="I72" s="3">
        <v>1.01973880459042</v>
      </c>
      <c r="J72" s="14">
        <v>0.4107</v>
      </c>
      <c r="K72" s="3">
        <v>202</v>
      </c>
      <c r="L72" s="3">
        <v>1</v>
      </c>
      <c r="M72" s="3">
        <v>15</v>
      </c>
      <c r="N72" s="3">
        <v>4</v>
      </c>
      <c r="O72" s="3">
        <f>RANK(G72,G:G,0)</f>
        <v>149</v>
      </c>
      <c r="P72">
        <f>RANK(B72,B:B,0)</f>
        <v>142</v>
      </c>
      <c r="Q72" s="3">
        <f>RANK(C72,C:C,0)</f>
        <v>36</v>
      </c>
      <c r="R72" s="3">
        <f>RANK(K72,K:K,0)</f>
        <v>24</v>
      </c>
      <c r="S72" s="3">
        <f t="shared" si="4"/>
        <v>88</v>
      </c>
      <c r="V72" s="3">
        <f>VLOOKUP(L72,$AA$2:$AC$26,3)</f>
        <v>0.001414</v>
      </c>
      <c r="W72" s="3">
        <f>VLOOKUP(M72,$AA$2:$AC$26,2)</f>
        <v>1.37798</v>
      </c>
      <c r="X72" s="3">
        <f t="shared" si="5"/>
        <v>194.846372</v>
      </c>
      <c r="Y72" s="3">
        <f t="shared" si="6"/>
        <v>155.8770976</v>
      </c>
      <c r="Z72" s="3">
        <f t="shared" si="7"/>
        <v>243.557965</v>
      </c>
    </row>
    <row r="73" s="4" customFormat="1" customHeight="1" spans="1:29">
      <c r="A73" s="4">
        <v>811</v>
      </c>
      <c r="B73" s="15">
        <v>1.2191</v>
      </c>
      <c r="C73" s="15">
        <v>67.5856</v>
      </c>
      <c r="D73" s="15">
        <v>22.17</v>
      </c>
      <c r="E73" s="15">
        <v>0.1732</v>
      </c>
      <c r="F73" s="15">
        <v>1.0888</v>
      </c>
      <c r="G73" s="15">
        <v>0.4687</v>
      </c>
      <c r="H73" s="15">
        <v>0.0386</v>
      </c>
      <c r="I73" s="4">
        <v>1.21909277183199</v>
      </c>
      <c r="J73" s="15">
        <v>0.4727</v>
      </c>
      <c r="K73" s="4">
        <v>128</v>
      </c>
      <c r="L73" s="4">
        <v>3</v>
      </c>
      <c r="M73" s="4">
        <v>20</v>
      </c>
      <c r="N73" s="4">
        <v>5</v>
      </c>
      <c r="O73" s="3">
        <f>RANK(G73,G:G,0)</f>
        <v>90</v>
      </c>
      <c r="P73">
        <f>RANK(B73,B:B,0)</f>
        <v>90</v>
      </c>
      <c r="Q73" s="3">
        <f>RANK(C73,C:C,0)</f>
        <v>110</v>
      </c>
      <c r="R73" s="3">
        <f>RANK(K73,K:K,0)</f>
        <v>58</v>
      </c>
      <c r="S73" s="3">
        <f t="shared" si="4"/>
        <v>89.6</v>
      </c>
      <c r="T73" s="3"/>
      <c r="U73" s="3"/>
      <c r="V73" s="3">
        <f>VLOOKUP(L73,$AA$2:$AC$26,3)</f>
        <v>0.002236</v>
      </c>
      <c r="W73" s="3">
        <f>VLOOKUP(M73,$AA$2:$AC$26,2)</f>
        <v>2.51428</v>
      </c>
      <c r="X73" s="3">
        <f t="shared" si="5"/>
        <v>562.193008</v>
      </c>
      <c r="Y73" s="3">
        <f t="shared" si="6"/>
        <v>449.7544064</v>
      </c>
      <c r="Z73" s="3">
        <f t="shared" si="7"/>
        <v>702.74126</v>
      </c>
      <c r="AA73" s="3"/>
      <c r="AB73" s="3"/>
      <c r="AC73" s="3"/>
    </row>
    <row r="74" s="4" customFormat="1" customHeight="1" spans="1:29">
      <c r="A74" s="4">
        <v>644</v>
      </c>
      <c r="B74" s="15">
        <v>1.3149</v>
      </c>
      <c r="C74" s="15">
        <v>32.9785</v>
      </c>
      <c r="D74" s="15">
        <v>32.2</v>
      </c>
      <c r="E74" s="15">
        <v>0.1586</v>
      </c>
      <c r="F74" s="15">
        <v>1.0767</v>
      </c>
      <c r="G74" s="15">
        <v>0.5772</v>
      </c>
      <c r="H74" s="15">
        <v>0.0362</v>
      </c>
      <c r="I74" s="4">
        <v>1.31486914571548</v>
      </c>
      <c r="J74" s="15">
        <v>0.5564</v>
      </c>
      <c r="K74" s="4">
        <v>203</v>
      </c>
      <c r="L74" s="4">
        <v>4</v>
      </c>
      <c r="M74" s="4">
        <v>16</v>
      </c>
      <c r="N74" s="4">
        <v>4</v>
      </c>
      <c r="O74" s="3">
        <f>RANK(G74,G:G,0)</f>
        <v>72</v>
      </c>
      <c r="P74">
        <f>RANK(B74,B:B,0)</f>
        <v>74</v>
      </c>
      <c r="Q74" s="3">
        <f>RANK(C74,C:C,0)</f>
        <v>173</v>
      </c>
      <c r="R74" s="3">
        <f>RANK(K74,K:K,0)</f>
        <v>8</v>
      </c>
      <c r="S74" s="3">
        <f t="shared" si="4"/>
        <v>90.1</v>
      </c>
      <c r="T74" s="3"/>
      <c r="U74" s="3"/>
      <c r="V74" s="3">
        <f>VLOOKUP(L74,$AA$2:$AC$26,3)</f>
        <v>0.002828</v>
      </c>
      <c r="W74" s="3">
        <f>VLOOKUP(M74,$AA$2:$AC$26,2)</f>
        <v>1.55394</v>
      </c>
      <c r="X74" s="3">
        <f t="shared" si="5"/>
        <v>439.454232</v>
      </c>
      <c r="Y74" s="3">
        <f t="shared" si="6"/>
        <v>351.5633856</v>
      </c>
      <c r="Z74" s="3">
        <f t="shared" si="7"/>
        <v>549.31779</v>
      </c>
      <c r="AA74" s="3"/>
      <c r="AB74" s="3"/>
      <c r="AC74" s="3"/>
    </row>
    <row r="75" s="4" customFormat="1" customHeight="1" spans="1:29">
      <c r="A75" s="4">
        <v>636</v>
      </c>
      <c r="B75" s="15">
        <v>1.5847</v>
      </c>
      <c r="C75" s="15">
        <v>24.7936</v>
      </c>
      <c r="D75" s="15">
        <v>39.25</v>
      </c>
      <c r="E75" s="15">
        <v>0.1933</v>
      </c>
      <c r="F75" s="15">
        <v>1.0995</v>
      </c>
      <c r="G75" s="15">
        <v>0.7463</v>
      </c>
      <c r="H75" s="15">
        <v>0.0469</v>
      </c>
      <c r="I75" s="4">
        <v>1.58466378161606</v>
      </c>
      <c r="J75" s="15">
        <v>0.5246</v>
      </c>
      <c r="K75" s="4">
        <v>203</v>
      </c>
      <c r="L75" s="4">
        <v>4</v>
      </c>
      <c r="M75" s="4">
        <v>15</v>
      </c>
      <c r="N75" s="4">
        <v>4</v>
      </c>
      <c r="O75" s="3">
        <f>RANK(G75,G:G,0)</f>
        <v>50</v>
      </c>
      <c r="P75">
        <f>RANK(B75,B:B,0)</f>
        <v>48</v>
      </c>
      <c r="Q75" s="3">
        <f>RANK(C75,C:C,0)</f>
        <v>215</v>
      </c>
      <c r="R75" s="3">
        <f>RANK(K75,K:K,0)</f>
        <v>8</v>
      </c>
      <c r="S75" s="3">
        <f t="shared" si="4"/>
        <v>90.5</v>
      </c>
      <c r="T75" s="3"/>
      <c r="U75" s="3"/>
      <c r="V75" s="3">
        <f>VLOOKUP(L75,$AA$2:$AC$26,3)</f>
        <v>0.002828</v>
      </c>
      <c r="W75" s="3">
        <f>VLOOKUP(M75,$AA$2:$AC$26,2)</f>
        <v>1.37798</v>
      </c>
      <c r="X75" s="3">
        <f t="shared" si="5"/>
        <v>389.692744</v>
      </c>
      <c r="Y75" s="3">
        <f t="shared" si="6"/>
        <v>311.7541952</v>
      </c>
      <c r="Z75" s="3">
        <f t="shared" si="7"/>
        <v>487.11593</v>
      </c>
      <c r="AA75" s="3"/>
      <c r="AB75" s="3"/>
      <c r="AC75" s="3"/>
    </row>
    <row r="76" s="3" customFormat="1" hidden="1" customHeight="1" spans="1:26">
      <c r="A76" s="3">
        <v>1026</v>
      </c>
      <c r="B76" s="14">
        <v>1.721</v>
      </c>
      <c r="C76" s="14">
        <v>76.2506</v>
      </c>
      <c r="D76" s="14">
        <v>10.7</v>
      </c>
      <c r="E76" s="14">
        <v>0.2488</v>
      </c>
      <c r="F76" s="14">
        <v>1.2487</v>
      </c>
      <c r="G76" s="14">
        <v>0.7086</v>
      </c>
      <c r="H76" s="14">
        <v>0.1112</v>
      </c>
      <c r="I76" s="3">
        <v>1.72101126970867</v>
      </c>
      <c r="J76" s="14">
        <v>0.1509</v>
      </c>
      <c r="K76" s="3">
        <v>43</v>
      </c>
      <c r="L76" s="3">
        <v>2</v>
      </c>
      <c r="M76" s="3">
        <v>13</v>
      </c>
      <c r="N76" s="3">
        <v>7</v>
      </c>
      <c r="O76" s="3">
        <f>RANK(G76,G:G,0)</f>
        <v>53</v>
      </c>
      <c r="P76">
        <f>RANK(B76,B:B,0)</f>
        <v>43</v>
      </c>
      <c r="Q76" s="3">
        <f>RANK(C76,C:C,0)</f>
        <v>106</v>
      </c>
      <c r="R76" s="3">
        <f>RANK(K76,K:K,0)</f>
        <v>190</v>
      </c>
      <c r="S76" s="3">
        <f t="shared" si="4"/>
        <v>93.3</v>
      </c>
      <c r="V76" s="3">
        <f>VLOOKUP(L76,$AA$2:$AC$26,3)</f>
        <v>0.001732</v>
      </c>
      <c r="W76" s="3">
        <f>VLOOKUP(M76,$AA$2:$AC$26,2)</f>
        <v>1.09051</v>
      </c>
      <c r="X76" s="3">
        <f t="shared" si="5"/>
        <v>188.876332</v>
      </c>
      <c r="Y76" s="3">
        <f t="shared" si="6"/>
        <v>151.1010656</v>
      </c>
      <c r="Z76" s="3">
        <f t="shared" si="7"/>
        <v>236.095415</v>
      </c>
    </row>
    <row r="77" s="4" customFormat="1" customHeight="1" spans="1:29">
      <c r="A77" s="4">
        <v>946</v>
      </c>
      <c r="B77" s="15">
        <v>1.4124</v>
      </c>
      <c r="C77" s="15">
        <v>57.4938</v>
      </c>
      <c r="D77" s="15">
        <v>17.92</v>
      </c>
      <c r="E77" s="15">
        <v>0.2268</v>
      </c>
      <c r="F77" s="15">
        <v>1.1525</v>
      </c>
      <c r="G77" s="15">
        <v>0.6009</v>
      </c>
      <c r="H77" s="15">
        <v>0.0643</v>
      </c>
      <c r="I77" s="4">
        <v>1.41243642019494</v>
      </c>
      <c r="J77" s="15">
        <v>0.2981</v>
      </c>
      <c r="K77" s="4">
        <v>79</v>
      </c>
      <c r="L77" s="4">
        <v>2</v>
      </c>
      <c r="M77" s="4">
        <v>20</v>
      </c>
      <c r="N77" s="4">
        <v>6</v>
      </c>
      <c r="O77" s="3">
        <f>RANK(G77,G:G,0)</f>
        <v>67</v>
      </c>
      <c r="P77">
        <f>RANK(B77,B:B,0)</f>
        <v>58</v>
      </c>
      <c r="Q77" s="3">
        <f>RANK(C77,C:C,0)</f>
        <v>125</v>
      </c>
      <c r="R77" s="3">
        <f>RANK(K77,K:K,0)</f>
        <v>126</v>
      </c>
      <c r="S77" s="3">
        <f t="shared" si="4"/>
        <v>93.5</v>
      </c>
      <c r="T77" s="3"/>
      <c r="U77" s="3"/>
      <c r="V77" s="3">
        <f>VLOOKUP(L77,$AA$2:$AC$26,3)</f>
        <v>0.001732</v>
      </c>
      <c r="W77" s="3">
        <f>VLOOKUP(M77,$AA$2:$AC$26,2)</f>
        <v>2.51428</v>
      </c>
      <c r="X77" s="3">
        <f t="shared" si="5"/>
        <v>435.473296</v>
      </c>
      <c r="Y77" s="3">
        <f t="shared" si="6"/>
        <v>348.3786368</v>
      </c>
      <c r="Z77" s="3">
        <f t="shared" si="7"/>
        <v>544.34162</v>
      </c>
      <c r="AA77" s="3"/>
      <c r="AB77" s="3"/>
      <c r="AC77" s="3"/>
    </row>
    <row r="78" s="4" customFormat="1" customHeight="1" spans="1:29">
      <c r="A78" s="4">
        <v>810</v>
      </c>
      <c r="B78" s="15">
        <v>1.2126</v>
      </c>
      <c r="C78" s="15">
        <v>60.0545</v>
      </c>
      <c r="D78" s="15">
        <v>16.97</v>
      </c>
      <c r="E78" s="15">
        <v>0.1326</v>
      </c>
      <c r="F78" s="15">
        <v>1.0876</v>
      </c>
      <c r="G78" s="15">
        <v>0.4584</v>
      </c>
      <c r="H78" s="15">
        <v>0.0381</v>
      </c>
      <c r="I78" s="4">
        <v>1.21261008257418</v>
      </c>
      <c r="J78" s="15">
        <v>0.37</v>
      </c>
      <c r="K78" s="4">
        <v>128</v>
      </c>
      <c r="L78" s="4">
        <v>2</v>
      </c>
      <c r="M78" s="4">
        <v>20</v>
      </c>
      <c r="N78" s="4">
        <v>5</v>
      </c>
      <c r="O78" s="3">
        <f>RANK(G78,G:G,0)</f>
        <v>92</v>
      </c>
      <c r="P78">
        <f>RANK(B78,B:B,0)</f>
        <v>92</v>
      </c>
      <c r="Q78" s="3">
        <f>RANK(C78,C:C,0)</f>
        <v>120</v>
      </c>
      <c r="R78" s="3">
        <f>RANK(K78,K:K,0)</f>
        <v>58</v>
      </c>
      <c r="S78" s="3">
        <f t="shared" si="4"/>
        <v>93.6</v>
      </c>
      <c r="T78" s="3"/>
      <c r="U78" s="3"/>
      <c r="V78" s="3">
        <f>VLOOKUP(L78,$AA$2:$AC$26,3)</f>
        <v>0.001732</v>
      </c>
      <c r="W78" s="3">
        <f>VLOOKUP(M78,$AA$2:$AC$26,2)</f>
        <v>2.51428</v>
      </c>
      <c r="X78" s="3">
        <f t="shared" si="5"/>
        <v>435.473296</v>
      </c>
      <c r="Y78" s="3">
        <f t="shared" si="6"/>
        <v>348.3786368</v>
      </c>
      <c r="Z78" s="3">
        <f t="shared" si="7"/>
        <v>544.34162</v>
      </c>
      <c r="AA78" s="3"/>
      <c r="AB78" s="3"/>
      <c r="AC78" s="3"/>
    </row>
    <row r="79" s="3" customFormat="1" hidden="1" customHeight="1" spans="1:26">
      <c r="A79" s="3">
        <v>745</v>
      </c>
      <c r="B79" s="14">
        <v>1.0569</v>
      </c>
      <c r="C79" s="14">
        <v>141.8954</v>
      </c>
      <c r="D79" s="14">
        <v>4.64</v>
      </c>
      <c r="E79" s="14">
        <v>0.0363</v>
      </c>
      <c r="F79" s="14">
        <v>1.0419</v>
      </c>
      <c r="G79" s="14">
        <v>0.2271</v>
      </c>
      <c r="H79" s="14">
        <v>0.0206</v>
      </c>
      <c r="I79" s="3">
        <v>1.0568722859275</v>
      </c>
      <c r="J79" s="14">
        <v>0.2039</v>
      </c>
      <c r="K79" s="3">
        <v>128</v>
      </c>
      <c r="L79" s="3">
        <v>1</v>
      </c>
      <c r="M79" s="3">
        <v>12</v>
      </c>
      <c r="N79" s="3">
        <v>5</v>
      </c>
      <c r="O79" s="3">
        <f>RANK(G79,G:G,0)</f>
        <v>124</v>
      </c>
      <c r="P79">
        <f>RANK(B79,B:B,0)</f>
        <v>125</v>
      </c>
      <c r="Q79" s="3">
        <f>RANK(C79,C:C,0)</f>
        <v>66</v>
      </c>
      <c r="R79" s="3">
        <f>RANK(K79,K:K,0)</f>
        <v>58</v>
      </c>
      <c r="S79" s="3">
        <f t="shared" si="4"/>
        <v>93.7</v>
      </c>
      <c r="V79" s="3">
        <f>VLOOKUP(L79,$AA$2:$AC$26,3)</f>
        <v>0.001414</v>
      </c>
      <c r="W79" s="3">
        <f>VLOOKUP(M79,$AA$2:$AC$26,2)</f>
        <v>1</v>
      </c>
      <c r="X79" s="3">
        <f t="shared" si="5"/>
        <v>141.4</v>
      </c>
      <c r="Y79" s="3">
        <f t="shared" si="6"/>
        <v>113.12</v>
      </c>
      <c r="Z79" s="3">
        <f t="shared" si="7"/>
        <v>176.75</v>
      </c>
    </row>
    <row r="80" s="3" customFormat="1" hidden="1" customHeight="1" spans="1:26">
      <c r="A80" s="3">
        <v>577</v>
      </c>
      <c r="B80" s="14">
        <v>1.3084</v>
      </c>
      <c r="C80" s="14">
        <v>35.936</v>
      </c>
      <c r="D80" s="14">
        <v>10.27</v>
      </c>
      <c r="E80" s="14">
        <v>0.0508</v>
      </c>
      <c r="F80" s="14">
        <v>1.0771</v>
      </c>
      <c r="G80" s="14">
        <v>0.4301</v>
      </c>
      <c r="H80" s="14">
        <v>0.0362</v>
      </c>
      <c r="I80" s="3">
        <v>1.30835736371168</v>
      </c>
      <c r="J80" s="14">
        <v>0.2382</v>
      </c>
      <c r="K80" s="3">
        <v>202</v>
      </c>
      <c r="L80" s="3">
        <v>1</v>
      </c>
      <c r="M80" s="3">
        <v>8</v>
      </c>
      <c r="N80" s="3">
        <v>4</v>
      </c>
      <c r="O80" s="3">
        <f>RANK(G80,G:G,0)</f>
        <v>95</v>
      </c>
      <c r="P80">
        <f>RANK(B80,B:B,0)</f>
        <v>75</v>
      </c>
      <c r="Q80" s="3">
        <f>RANK(C80,C:C,0)</f>
        <v>163</v>
      </c>
      <c r="R80" s="3">
        <f>RANK(K80,K:K,0)</f>
        <v>24</v>
      </c>
      <c r="S80" s="3">
        <f t="shared" si="4"/>
        <v>95.2</v>
      </c>
      <c r="V80" s="3">
        <f>VLOOKUP(L80,$AA$2:$AC$26,3)</f>
        <v>0.001414</v>
      </c>
      <c r="W80" s="3">
        <f>VLOOKUP(M80,$AA$2:$AC$26,2)</f>
        <v>0.64352</v>
      </c>
      <c r="X80" s="3">
        <f t="shared" si="5"/>
        <v>90.993728</v>
      </c>
      <c r="Y80" s="3">
        <f t="shared" si="6"/>
        <v>72.7949824</v>
      </c>
      <c r="Z80" s="3">
        <f t="shared" si="7"/>
        <v>113.74216</v>
      </c>
    </row>
    <row r="81" s="3" customFormat="1" hidden="1" customHeight="1" spans="1:26">
      <c r="A81" s="3">
        <v>729</v>
      </c>
      <c r="B81" s="14">
        <v>1.0358</v>
      </c>
      <c r="C81" s="14">
        <v>148.7627</v>
      </c>
      <c r="D81" s="14">
        <v>3.35</v>
      </c>
      <c r="E81" s="14">
        <v>0.0262</v>
      </c>
      <c r="F81" s="14">
        <v>1.0335</v>
      </c>
      <c r="G81" s="14">
        <v>0.1924</v>
      </c>
      <c r="H81" s="14">
        <v>0.0165</v>
      </c>
      <c r="I81" s="3">
        <v>1.03583847659151</v>
      </c>
      <c r="J81" s="14">
        <v>0.1738</v>
      </c>
      <c r="K81" s="3">
        <v>128</v>
      </c>
      <c r="L81" s="3">
        <v>1</v>
      </c>
      <c r="M81" s="3">
        <v>10</v>
      </c>
      <c r="N81" s="3">
        <v>5</v>
      </c>
      <c r="O81" s="3">
        <f>RANK(G81,G:G,0)</f>
        <v>128</v>
      </c>
      <c r="P81">
        <f>RANK(B81,B:B,0)</f>
        <v>131</v>
      </c>
      <c r="Q81" s="3">
        <f>RANK(C81,C:C,0)</f>
        <v>63</v>
      </c>
      <c r="R81" s="3">
        <f>RANK(K81,K:K,0)</f>
        <v>58</v>
      </c>
      <c r="S81" s="3">
        <f t="shared" si="4"/>
        <v>95.4</v>
      </c>
      <c r="V81" s="3">
        <f>VLOOKUP(L81,$AA$2:$AC$26,3)</f>
        <v>0.001414</v>
      </c>
      <c r="W81" s="3">
        <f>VLOOKUP(M81,$AA$2:$AC$26,2)</f>
        <v>0.81777</v>
      </c>
      <c r="X81" s="3">
        <f t="shared" si="5"/>
        <v>115.632678</v>
      </c>
      <c r="Y81" s="3">
        <f t="shared" si="6"/>
        <v>92.5061424</v>
      </c>
      <c r="Z81" s="3">
        <f t="shared" si="7"/>
        <v>144.5408475</v>
      </c>
    </row>
    <row r="82" s="3" customFormat="1" hidden="1" customHeight="1" spans="1:26">
      <c r="A82" s="3">
        <v>1025</v>
      </c>
      <c r="B82" s="14">
        <v>1.1909</v>
      </c>
      <c r="C82" s="14">
        <v>245.2477</v>
      </c>
      <c r="D82" s="14">
        <v>4.96</v>
      </c>
      <c r="E82" s="14">
        <v>0.1153</v>
      </c>
      <c r="F82" s="14">
        <v>1.1342</v>
      </c>
      <c r="G82" s="14">
        <v>0.4485</v>
      </c>
      <c r="H82" s="14">
        <v>0.063</v>
      </c>
      <c r="I82" s="3">
        <v>1.19094006754012</v>
      </c>
      <c r="J82" s="14">
        <v>0.1105</v>
      </c>
      <c r="K82" s="3">
        <v>43</v>
      </c>
      <c r="L82" s="3">
        <v>1</v>
      </c>
      <c r="M82" s="3">
        <v>13</v>
      </c>
      <c r="N82" s="3">
        <v>7</v>
      </c>
      <c r="O82" s="3">
        <f>RANK(G82,G:G,0)</f>
        <v>93</v>
      </c>
      <c r="P82">
        <f>RANK(B82,B:B,0)</f>
        <v>99</v>
      </c>
      <c r="Q82" s="3">
        <f>RANK(C82,C:C,0)</f>
        <v>38</v>
      </c>
      <c r="R82" s="3">
        <f>RANK(K82,K:K,0)</f>
        <v>190</v>
      </c>
      <c r="S82" s="3">
        <f t="shared" si="4"/>
        <v>97.7</v>
      </c>
      <c r="V82" s="3">
        <f>VLOOKUP(L82,$AA$2:$AC$26,3)</f>
        <v>0.001414</v>
      </c>
      <c r="W82" s="3">
        <f>VLOOKUP(M82,$AA$2:$AC$26,2)</f>
        <v>1.09051</v>
      </c>
      <c r="X82" s="3">
        <f t="shared" si="5"/>
        <v>154.198114</v>
      </c>
      <c r="Y82" s="3">
        <f t="shared" si="6"/>
        <v>123.3584912</v>
      </c>
      <c r="Z82" s="3">
        <f t="shared" si="7"/>
        <v>192.7476425</v>
      </c>
    </row>
    <row r="83" s="3" customFormat="1" hidden="1" customHeight="1" spans="1:26">
      <c r="A83" s="3">
        <v>857</v>
      </c>
      <c r="B83" s="14">
        <v>1.1982</v>
      </c>
      <c r="C83" s="14">
        <v>122.4461</v>
      </c>
      <c r="D83" s="14">
        <v>5.61</v>
      </c>
      <c r="E83" s="14">
        <v>0.071</v>
      </c>
      <c r="F83" s="14">
        <v>1.101</v>
      </c>
      <c r="G83" s="14">
        <v>0.3569</v>
      </c>
      <c r="H83" s="14">
        <v>0.0475</v>
      </c>
      <c r="I83" s="3">
        <v>1.19821487707233</v>
      </c>
      <c r="J83" s="14">
        <v>0.157</v>
      </c>
      <c r="K83" s="3">
        <v>79</v>
      </c>
      <c r="L83" s="3">
        <v>1</v>
      </c>
      <c r="M83" s="3">
        <v>9</v>
      </c>
      <c r="N83" s="3">
        <v>6</v>
      </c>
      <c r="O83" s="3">
        <f>RANK(G83,G:G,0)</f>
        <v>107</v>
      </c>
      <c r="P83">
        <f>RANK(B83,B:B,0)</f>
        <v>97</v>
      </c>
      <c r="Q83" s="3">
        <f>RANK(C83,C:C,0)</f>
        <v>75</v>
      </c>
      <c r="R83" s="3">
        <f>RANK(K83,K:K,0)</f>
        <v>126</v>
      </c>
      <c r="S83" s="3">
        <f t="shared" si="4"/>
        <v>98.2</v>
      </c>
      <c r="V83" s="3">
        <f>VLOOKUP(L83,$AA$2:$AC$26,3)</f>
        <v>0.001414</v>
      </c>
      <c r="W83" s="3">
        <f>VLOOKUP(M83,$AA$2:$AC$26,2)</f>
        <v>0.7257</v>
      </c>
      <c r="X83" s="3">
        <f t="shared" si="5"/>
        <v>102.61398</v>
      </c>
      <c r="Y83" s="3">
        <f t="shared" si="6"/>
        <v>82.091184</v>
      </c>
      <c r="Z83" s="3">
        <f t="shared" si="7"/>
        <v>128.267475</v>
      </c>
    </row>
    <row r="84" s="3" customFormat="1" hidden="1" customHeight="1" spans="1:26">
      <c r="A84" s="3">
        <v>746</v>
      </c>
      <c r="B84" s="14">
        <v>1.0772</v>
      </c>
      <c r="C84" s="14">
        <v>83.3524</v>
      </c>
      <c r="D84" s="14">
        <v>6.58</v>
      </c>
      <c r="E84" s="14">
        <v>0.0514</v>
      </c>
      <c r="F84" s="14">
        <v>1.0488</v>
      </c>
      <c r="G84" s="14">
        <v>0.3253</v>
      </c>
      <c r="H84" s="14">
        <v>0.0239</v>
      </c>
      <c r="I84" s="3">
        <v>1.07723170872026</v>
      </c>
      <c r="J84" s="14">
        <v>0.2021</v>
      </c>
      <c r="K84" s="3">
        <v>128</v>
      </c>
      <c r="L84" s="3">
        <v>2</v>
      </c>
      <c r="M84" s="3">
        <v>12</v>
      </c>
      <c r="N84" s="3">
        <v>5</v>
      </c>
      <c r="O84" s="3">
        <f>RANK(G84,G:G,0)</f>
        <v>110</v>
      </c>
      <c r="P84">
        <f>RANK(B84,B:B,0)</f>
        <v>119</v>
      </c>
      <c r="Q84" s="3">
        <f>RANK(C84,C:C,0)</f>
        <v>98</v>
      </c>
      <c r="R84" s="3">
        <f>RANK(K84,K:K,0)</f>
        <v>58</v>
      </c>
      <c r="S84" s="3">
        <f t="shared" si="4"/>
        <v>98.7</v>
      </c>
      <c r="V84" s="3">
        <f>VLOOKUP(L84,$AA$2:$AC$26,3)</f>
        <v>0.001732</v>
      </c>
      <c r="W84" s="3">
        <f>VLOOKUP(M84,$AA$2:$AC$26,2)</f>
        <v>1</v>
      </c>
      <c r="X84" s="3">
        <f t="shared" si="5"/>
        <v>173.2</v>
      </c>
      <c r="Y84" s="3">
        <f t="shared" si="6"/>
        <v>138.56</v>
      </c>
      <c r="Z84" s="3">
        <f t="shared" si="7"/>
        <v>216.5</v>
      </c>
    </row>
    <row r="85" s="4" customFormat="1" hidden="1" customHeight="1" spans="1:29">
      <c r="A85" s="4">
        <v>642</v>
      </c>
      <c r="B85" s="15">
        <v>1.2671</v>
      </c>
      <c r="C85" s="15">
        <v>29.5801</v>
      </c>
      <c r="D85" s="15">
        <v>18.45</v>
      </c>
      <c r="E85" s="15">
        <v>0.0913</v>
      </c>
      <c r="F85" s="15">
        <v>1.0714</v>
      </c>
      <c r="G85" s="15">
        <v>0.6075</v>
      </c>
      <c r="H85" s="15">
        <v>0.0338</v>
      </c>
      <c r="I85" s="4">
        <v>1.26708041048459</v>
      </c>
      <c r="J85" s="15">
        <v>0.3027</v>
      </c>
      <c r="K85" s="4">
        <v>202</v>
      </c>
      <c r="L85" s="4">
        <v>2</v>
      </c>
      <c r="M85" s="4">
        <v>16</v>
      </c>
      <c r="N85" s="4">
        <v>4</v>
      </c>
      <c r="O85" s="3">
        <f>RANK(G85,G:G,0)</f>
        <v>66</v>
      </c>
      <c r="P85">
        <f>RANK(B85,B:B,0)</f>
        <v>81</v>
      </c>
      <c r="Q85" s="3">
        <f>RANK(C85,C:C,0)</f>
        <v>189</v>
      </c>
      <c r="R85" s="3">
        <f>RANK(K85,K:K,0)</f>
        <v>24</v>
      </c>
      <c r="S85" s="3">
        <f t="shared" si="4"/>
        <v>99</v>
      </c>
      <c r="T85" s="3"/>
      <c r="U85" s="3"/>
      <c r="V85" s="3">
        <f>VLOOKUP(L85,$AA$2:$AC$26,3)</f>
        <v>0.001732</v>
      </c>
      <c r="W85" s="3">
        <f>VLOOKUP(M85,$AA$2:$AC$26,2)</f>
        <v>1.55394</v>
      </c>
      <c r="X85" s="3">
        <f t="shared" si="5"/>
        <v>269.142408</v>
      </c>
      <c r="Y85" s="3">
        <f t="shared" si="6"/>
        <v>215.3139264</v>
      </c>
      <c r="Z85" s="3">
        <f t="shared" si="7"/>
        <v>336.42801</v>
      </c>
      <c r="AA85" s="3"/>
      <c r="AB85" s="3"/>
      <c r="AC85" s="3"/>
    </row>
    <row r="86" s="4" customFormat="1" customHeight="1" spans="1:29">
      <c r="A86" s="4">
        <v>930</v>
      </c>
      <c r="B86" s="15">
        <v>1.3583</v>
      </c>
      <c r="C86" s="15">
        <v>50.6617</v>
      </c>
      <c r="D86" s="15">
        <v>14.89</v>
      </c>
      <c r="E86" s="15">
        <v>0.1885</v>
      </c>
      <c r="F86" s="15">
        <v>1.1371</v>
      </c>
      <c r="G86" s="15">
        <v>0.6222</v>
      </c>
      <c r="H86" s="15">
        <v>0.0609</v>
      </c>
      <c r="I86" s="4">
        <v>1.35834525044312</v>
      </c>
      <c r="J86" s="15">
        <v>0.2392</v>
      </c>
      <c r="K86" s="4">
        <v>79</v>
      </c>
      <c r="L86" s="4">
        <v>2</v>
      </c>
      <c r="M86" s="4">
        <v>18</v>
      </c>
      <c r="N86" s="4">
        <v>6</v>
      </c>
      <c r="O86" s="3">
        <f>RANK(G86,G:G,0)</f>
        <v>63</v>
      </c>
      <c r="P86">
        <f>RANK(B86,B:B,0)</f>
        <v>71</v>
      </c>
      <c r="Q86" s="3">
        <f>RANK(C86,C:C,0)</f>
        <v>135</v>
      </c>
      <c r="R86" s="3">
        <f>RANK(K86,K:K,0)</f>
        <v>126</v>
      </c>
      <c r="S86" s="3">
        <f t="shared" si="4"/>
        <v>99.6</v>
      </c>
      <c r="T86" s="3"/>
      <c r="U86" s="3"/>
      <c r="V86" s="3">
        <f>VLOOKUP(L86,$AA$2:$AC$26,3)</f>
        <v>0.001732</v>
      </c>
      <c r="W86" s="3">
        <f>VLOOKUP(M86,$AA$2:$AC$26,2)</f>
        <v>1.9766</v>
      </c>
      <c r="X86" s="3">
        <f t="shared" si="5"/>
        <v>342.34712</v>
      </c>
      <c r="Y86" s="3">
        <f t="shared" si="6"/>
        <v>273.877696</v>
      </c>
      <c r="Z86" s="3">
        <f t="shared" si="7"/>
        <v>427.9339</v>
      </c>
      <c r="AA86" s="3"/>
      <c r="AB86" s="3"/>
      <c r="AC86" s="3"/>
    </row>
    <row r="87" s="4" customFormat="1" customHeight="1" spans="1:29">
      <c r="A87" s="4">
        <v>658</v>
      </c>
      <c r="B87" s="15">
        <v>1.1643</v>
      </c>
      <c r="C87" s="15">
        <v>33.6317</v>
      </c>
      <c r="D87" s="15">
        <v>16.65</v>
      </c>
      <c r="E87" s="15">
        <v>0.082</v>
      </c>
      <c r="F87" s="15">
        <v>1.0586</v>
      </c>
      <c r="G87" s="15">
        <v>0.5249</v>
      </c>
      <c r="H87" s="15">
        <v>0.027</v>
      </c>
      <c r="I87" s="4">
        <v>1.16434978979042</v>
      </c>
      <c r="J87" s="15">
        <v>0.3166</v>
      </c>
      <c r="K87" s="4">
        <v>203</v>
      </c>
      <c r="L87" s="4">
        <v>2</v>
      </c>
      <c r="M87" s="4">
        <v>18</v>
      </c>
      <c r="N87" s="4">
        <v>4</v>
      </c>
      <c r="O87" s="3">
        <f>RANK(G87,G:G,0)</f>
        <v>82</v>
      </c>
      <c r="P87">
        <f>RANK(B87,B:B,0)</f>
        <v>103</v>
      </c>
      <c r="Q87" s="3">
        <f>RANK(C87,C:C,0)</f>
        <v>170</v>
      </c>
      <c r="R87" s="3">
        <f>RANK(K87,K:K,0)</f>
        <v>8</v>
      </c>
      <c r="S87" s="3">
        <f t="shared" si="4"/>
        <v>99.9</v>
      </c>
      <c r="T87" s="3"/>
      <c r="U87" s="3"/>
      <c r="V87" s="3">
        <f>VLOOKUP(L87,$AA$2:$AC$26,3)</f>
        <v>0.001732</v>
      </c>
      <c r="W87" s="3">
        <f>VLOOKUP(M87,$AA$2:$AC$26,2)</f>
        <v>1.9766</v>
      </c>
      <c r="X87" s="3">
        <f t="shared" si="5"/>
        <v>342.34712</v>
      </c>
      <c r="Y87" s="3">
        <f t="shared" si="6"/>
        <v>273.877696</v>
      </c>
      <c r="Z87" s="3">
        <f t="shared" si="7"/>
        <v>427.9339</v>
      </c>
      <c r="AA87" s="3"/>
      <c r="AB87" s="3"/>
      <c r="AC87" s="3"/>
    </row>
    <row r="88" s="3" customFormat="1" hidden="1" customHeight="1" spans="1:26">
      <c r="A88" s="3">
        <v>1001</v>
      </c>
      <c r="B88" s="14">
        <v>1.1824</v>
      </c>
      <c r="C88" s="14">
        <v>184.6421</v>
      </c>
      <c r="D88" s="14">
        <v>4.19</v>
      </c>
      <c r="E88" s="14">
        <v>0.0974</v>
      </c>
      <c r="F88" s="14">
        <v>1.1326</v>
      </c>
      <c r="G88" s="14">
        <v>0.5024</v>
      </c>
      <c r="H88" s="14">
        <v>0.062</v>
      </c>
      <c r="I88" s="3">
        <v>1.18238756314265</v>
      </c>
      <c r="J88" s="14">
        <v>0.0834</v>
      </c>
      <c r="K88" s="3">
        <v>43</v>
      </c>
      <c r="L88" s="3">
        <v>1</v>
      </c>
      <c r="M88" s="3">
        <v>10</v>
      </c>
      <c r="N88" s="3">
        <v>7</v>
      </c>
      <c r="O88" s="3">
        <f>RANK(G88,G:G,0)</f>
        <v>85</v>
      </c>
      <c r="P88">
        <f>RANK(B88,B:B,0)</f>
        <v>101</v>
      </c>
      <c r="Q88" s="3">
        <f>RANK(C88,C:C,0)</f>
        <v>50</v>
      </c>
      <c r="R88" s="3">
        <f>RANK(K88,K:K,0)</f>
        <v>190</v>
      </c>
      <c r="S88" s="3">
        <f t="shared" si="4"/>
        <v>100.3</v>
      </c>
      <c r="V88" s="3">
        <f>VLOOKUP(L88,$AA$2:$AC$26,3)</f>
        <v>0.001414</v>
      </c>
      <c r="W88" s="3">
        <f>VLOOKUP(M88,$AA$2:$AC$26,2)</f>
        <v>0.81777</v>
      </c>
      <c r="X88" s="3">
        <f t="shared" si="5"/>
        <v>115.632678</v>
      </c>
      <c r="Y88" s="3">
        <f t="shared" si="6"/>
        <v>92.5061424</v>
      </c>
      <c r="Z88" s="3">
        <f t="shared" si="7"/>
        <v>144.5408475</v>
      </c>
    </row>
    <row r="89" s="4" customFormat="1" customHeight="1" spans="1:29">
      <c r="A89" s="4">
        <v>780</v>
      </c>
      <c r="B89" s="15">
        <v>1.5263</v>
      </c>
      <c r="C89" s="15">
        <v>23.7049</v>
      </c>
      <c r="D89" s="15">
        <v>32</v>
      </c>
      <c r="E89" s="15">
        <v>0.25</v>
      </c>
      <c r="F89" s="15">
        <v>1.1223</v>
      </c>
      <c r="G89" s="15">
        <v>0.8552</v>
      </c>
      <c r="H89" s="15">
        <v>0.0565</v>
      </c>
      <c r="I89" s="4">
        <v>1.52630140729964</v>
      </c>
      <c r="J89" s="15">
        <v>0.374</v>
      </c>
      <c r="K89" s="4">
        <v>128</v>
      </c>
      <c r="L89" s="4">
        <v>4</v>
      </c>
      <c r="M89" s="4">
        <v>16</v>
      </c>
      <c r="N89" s="4">
        <v>5</v>
      </c>
      <c r="O89" s="3">
        <f>RANK(G89,G:G,0)</f>
        <v>38</v>
      </c>
      <c r="P89">
        <f>RANK(B89,B:B,0)</f>
        <v>52</v>
      </c>
      <c r="Q89" s="3">
        <f>RANK(C89,C:C,0)</f>
        <v>220</v>
      </c>
      <c r="R89" s="3">
        <f>RANK(K89,K:K,0)</f>
        <v>58</v>
      </c>
      <c r="S89" s="3">
        <f t="shared" si="4"/>
        <v>100.8</v>
      </c>
      <c r="T89" s="3"/>
      <c r="U89" s="3"/>
      <c r="V89" s="3">
        <f>VLOOKUP(L89,$AA$2:$AC$26,3)</f>
        <v>0.002828</v>
      </c>
      <c r="W89" s="3">
        <f>VLOOKUP(M89,$AA$2:$AC$26,2)</f>
        <v>1.55394</v>
      </c>
      <c r="X89" s="3">
        <f t="shared" si="5"/>
        <v>439.454232</v>
      </c>
      <c r="Y89" s="3">
        <f t="shared" si="6"/>
        <v>351.5633856</v>
      </c>
      <c r="Z89" s="3">
        <f t="shared" si="7"/>
        <v>549.31779</v>
      </c>
      <c r="AA89" s="3"/>
      <c r="AB89" s="3"/>
      <c r="AC89" s="3"/>
    </row>
    <row r="90" s="3" customFormat="1" hidden="1" customHeight="1" spans="1:26">
      <c r="A90" s="3">
        <v>634</v>
      </c>
      <c r="B90" s="14">
        <v>1.2591</v>
      </c>
      <c r="C90" s="14">
        <v>30.6172</v>
      </c>
      <c r="D90" s="14">
        <v>17.09</v>
      </c>
      <c r="E90" s="14">
        <v>0.0846</v>
      </c>
      <c r="F90" s="14">
        <v>1.0697</v>
      </c>
      <c r="G90" s="14">
        <v>0.5207</v>
      </c>
      <c r="H90" s="14">
        <v>0.0334</v>
      </c>
      <c r="I90" s="3">
        <v>1.25906642780478</v>
      </c>
      <c r="J90" s="14">
        <v>0.3269</v>
      </c>
      <c r="K90" s="3">
        <v>202</v>
      </c>
      <c r="L90" s="3">
        <v>2</v>
      </c>
      <c r="M90" s="3">
        <v>15</v>
      </c>
      <c r="N90" s="3">
        <v>4</v>
      </c>
      <c r="O90" s="3">
        <f>RANK(G90,G:G,0)</f>
        <v>83</v>
      </c>
      <c r="P90">
        <f>RANK(B90,B:B,0)</f>
        <v>83</v>
      </c>
      <c r="Q90" s="3">
        <f>RANK(C90,C:C,0)</f>
        <v>182</v>
      </c>
      <c r="R90" s="3">
        <f>RANK(K90,K:K,0)</f>
        <v>24</v>
      </c>
      <c r="S90" s="3">
        <f t="shared" si="4"/>
        <v>100.9</v>
      </c>
      <c r="V90" s="3">
        <f>VLOOKUP(L90,$AA$2:$AC$26,3)</f>
        <v>0.001732</v>
      </c>
      <c r="W90" s="3">
        <f>VLOOKUP(M90,$AA$2:$AC$26,2)</f>
        <v>1.37798</v>
      </c>
      <c r="X90" s="3">
        <f t="shared" si="5"/>
        <v>238.666136</v>
      </c>
      <c r="Y90" s="3">
        <f t="shared" si="6"/>
        <v>190.9329088</v>
      </c>
      <c r="Z90" s="3">
        <f t="shared" si="7"/>
        <v>298.33267</v>
      </c>
    </row>
    <row r="91" s="3" customFormat="1" hidden="1" customHeight="1" spans="1:26">
      <c r="A91" s="3">
        <v>1056</v>
      </c>
      <c r="B91" s="14">
        <v>1.1955</v>
      </c>
      <c r="C91" s="14">
        <v>225.8979</v>
      </c>
      <c r="D91" s="14">
        <v>4.55</v>
      </c>
      <c r="E91" s="14">
        <v>0.1058</v>
      </c>
      <c r="F91" s="14">
        <v>1.1398</v>
      </c>
      <c r="G91" s="14">
        <v>0.383</v>
      </c>
      <c r="H91" s="14">
        <v>0.0631</v>
      </c>
      <c r="I91" s="3">
        <v>1.19547824524485</v>
      </c>
      <c r="J91" s="14">
        <v>0.1187</v>
      </c>
      <c r="K91" s="3">
        <v>43</v>
      </c>
      <c r="L91" s="3">
        <v>0</v>
      </c>
      <c r="M91" s="3">
        <v>17</v>
      </c>
      <c r="N91" s="3">
        <v>7</v>
      </c>
      <c r="O91" s="3">
        <f>RANK(G91,G:G,0)</f>
        <v>105</v>
      </c>
      <c r="P91">
        <f>RANK(B91,B:B,0)</f>
        <v>98</v>
      </c>
      <c r="Q91" s="3">
        <f>RANK(C91,C:C,0)</f>
        <v>42</v>
      </c>
      <c r="R91" s="3">
        <f>RANK(K91,K:K,0)</f>
        <v>190</v>
      </c>
      <c r="S91" s="3">
        <f t="shared" si="4"/>
        <v>101</v>
      </c>
      <c r="V91" s="3">
        <f>VLOOKUP(L91,$AA$2:$AC$26,3)</f>
        <v>0.001</v>
      </c>
      <c r="W91" s="3">
        <f>VLOOKUP(M91,$AA$2:$AC$26,2)</f>
        <v>1.75256</v>
      </c>
      <c r="X91" s="3">
        <f t="shared" si="5"/>
        <v>175.256</v>
      </c>
      <c r="Y91" s="3">
        <f t="shared" si="6"/>
        <v>140.2048</v>
      </c>
      <c r="Z91" s="3">
        <f t="shared" si="7"/>
        <v>219.07</v>
      </c>
    </row>
    <row r="92" s="3" customFormat="1" hidden="1" customHeight="1" spans="1:26">
      <c r="A92" s="3">
        <v>873</v>
      </c>
      <c r="B92" s="14">
        <v>1.0973</v>
      </c>
      <c r="C92" s="14">
        <v>153.8412</v>
      </c>
      <c r="D92" s="14">
        <v>4.52</v>
      </c>
      <c r="E92" s="14">
        <v>0.0572</v>
      </c>
      <c r="F92" s="14">
        <v>1.0702</v>
      </c>
      <c r="G92" s="14">
        <v>0.2473</v>
      </c>
      <c r="H92" s="14">
        <v>0.0339</v>
      </c>
      <c r="I92" s="3">
        <v>1.09732592975788</v>
      </c>
      <c r="J92" s="14">
        <v>0.1825</v>
      </c>
      <c r="K92" s="3">
        <v>79</v>
      </c>
      <c r="L92" s="3">
        <v>1</v>
      </c>
      <c r="M92" s="3">
        <v>11</v>
      </c>
      <c r="N92" s="3">
        <v>6</v>
      </c>
      <c r="O92" s="3">
        <f>RANK(G92,G:G,0)</f>
        <v>120</v>
      </c>
      <c r="P92">
        <f>RANK(B92,B:B,0)</f>
        <v>114</v>
      </c>
      <c r="Q92" s="3">
        <f>RANK(C92,C:C,0)</f>
        <v>61</v>
      </c>
      <c r="R92" s="3">
        <f>RANK(K92,K:K,0)</f>
        <v>126</v>
      </c>
      <c r="S92" s="3">
        <f t="shared" si="4"/>
        <v>101.7</v>
      </c>
      <c r="V92" s="3">
        <f>VLOOKUP(L92,$AA$2:$AC$26,3)</f>
        <v>0.001414</v>
      </c>
      <c r="W92" s="3">
        <f>VLOOKUP(M92,$AA$2:$AC$26,2)</f>
        <v>0.917</v>
      </c>
      <c r="X92" s="3">
        <f t="shared" si="5"/>
        <v>129.6638</v>
      </c>
      <c r="Y92" s="3">
        <f t="shared" si="6"/>
        <v>103.73104</v>
      </c>
      <c r="Z92" s="3">
        <f t="shared" si="7"/>
        <v>162.07975</v>
      </c>
    </row>
    <row r="93" s="3" customFormat="1" hidden="1" customHeight="1" spans="1:26">
      <c r="A93" s="3">
        <v>1008</v>
      </c>
      <c r="B93" s="14">
        <v>1.2466</v>
      </c>
      <c r="C93" s="14">
        <v>100.6367</v>
      </c>
      <c r="D93" s="14">
        <v>3.63</v>
      </c>
      <c r="E93" s="14">
        <v>0.0844</v>
      </c>
      <c r="F93" s="14">
        <v>1.1526</v>
      </c>
      <c r="G93" s="14">
        <v>0.6142</v>
      </c>
      <c r="H93" s="14">
        <v>0.071</v>
      </c>
      <c r="I93" s="3">
        <v>1.24656671986644</v>
      </c>
      <c r="J93" s="14">
        <v>0.0591</v>
      </c>
      <c r="K93" s="3">
        <v>43</v>
      </c>
      <c r="L93" s="3">
        <v>0</v>
      </c>
      <c r="M93" s="3">
        <v>11</v>
      </c>
      <c r="N93" s="3">
        <v>7</v>
      </c>
      <c r="O93" s="3">
        <f>RANK(G93,G:G,0)</f>
        <v>64</v>
      </c>
      <c r="P93">
        <f>RANK(B93,B:B,0)</f>
        <v>84</v>
      </c>
      <c r="Q93" s="3">
        <f>RANK(C93,C:C,0)</f>
        <v>87</v>
      </c>
      <c r="R93" s="3">
        <f>RANK(K93,K:K,0)</f>
        <v>190</v>
      </c>
      <c r="S93" s="3">
        <f t="shared" si="4"/>
        <v>102.1</v>
      </c>
      <c r="V93" s="3">
        <f>VLOOKUP(L93,$AA$2:$AC$26,3)</f>
        <v>0.001</v>
      </c>
      <c r="W93" s="3">
        <f>VLOOKUP(M93,$AA$2:$AC$26,2)</f>
        <v>0.917</v>
      </c>
      <c r="X93" s="3">
        <f t="shared" si="5"/>
        <v>91.7</v>
      </c>
      <c r="Y93" s="3">
        <f t="shared" si="6"/>
        <v>73.36</v>
      </c>
      <c r="Z93" s="3">
        <f t="shared" si="7"/>
        <v>114.625</v>
      </c>
    </row>
    <row r="94" s="3" customFormat="1" hidden="1" customHeight="1" spans="1:26">
      <c r="A94" s="3">
        <v>889</v>
      </c>
      <c r="B94" s="14">
        <v>1.0335</v>
      </c>
      <c r="C94" s="14">
        <v>281.3576</v>
      </c>
      <c r="D94" s="14">
        <v>2.94</v>
      </c>
      <c r="E94" s="14">
        <v>0.0372</v>
      </c>
      <c r="F94" s="14">
        <v>1.0412</v>
      </c>
      <c r="G94" s="14">
        <v>0.1623</v>
      </c>
      <c r="H94" s="14">
        <v>0.0202</v>
      </c>
      <c r="I94" s="3">
        <v>1.03345214650268</v>
      </c>
      <c r="J94" s="14">
        <v>0.1808</v>
      </c>
      <c r="K94" s="3">
        <v>79</v>
      </c>
      <c r="L94" s="3">
        <v>1</v>
      </c>
      <c r="M94" s="3">
        <v>13</v>
      </c>
      <c r="N94" s="3">
        <v>6</v>
      </c>
      <c r="O94" s="3">
        <f>RANK(G94,G:G,0)</f>
        <v>135</v>
      </c>
      <c r="P94">
        <f>RANK(B94,B:B,0)</f>
        <v>133</v>
      </c>
      <c r="Q94" s="3">
        <f>RANK(C94,C:C,0)</f>
        <v>34</v>
      </c>
      <c r="R94" s="3">
        <f>RANK(K94,K:K,0)</f>
        <v>126</v>
      </c>
      <c r="S94" s="3">
        <f t="shared" si="4"/>
        <v>102.3</v>
      </c>
      <c r="V94" s="3">
        <f>VLOOKUP(L94,$AA$2:$AC$26,3)</f>
        <v>0.001414</v>
      </c>
      <c r="W94" s="3">
        <f>VLOOKUP(M94,$AA$2:$AC$26,2)</f>
        <v>1.09051</v>
      </c>
      <c r="X94" s="3">
        <f t="shared" si="5"/>
        <v>154.198114</v>
      </c>
      <c r="Y94" s="3">
        <f t="shared" si="6"/>
        <v>123.3584912</v>
      </c>
      <c r="Z94" s="3">
        <f t="shared" si="7"/>
        <v>192.7476425</v>
      </c>
    </row>
    <row r="95" s="4" customFormat="1" customHeight="1" spans="1:29">
      <c r="A95" s="4">
        <v>796</v>
      </c>
      <c r="B95" s="15">
        <v>1.2843</v>
      </c>
      <c r="C95" s="15">
        <v>33.9488</v>
      </c>
      <c r="D95" s="15">
        <v>27.84</v>
      </c>
      <c r="E95" s="15">
        <v>0.2175</v>
      </c>
      <c r="F95" s="15">
        <v>1.0959</v>
      </c>
      <c r="G95" s="15">
        <v>0.5116</v>
      </c>
      <c r="H95" s="15">
        <v>0.0434</v>
      </c>
      <c r="I95" s="4">
        <v>1.28432854257758</v>
      </c>
      <c r="J95" s="15">
        <v>0.544</v>
      </c>
      <c r="K95" s="4">
        <v>128</v>
      </c>
      <c r="L95" s="4">
        <v>4</v>
      </c>
      <c r="M95" s="4">
        <v>18</v>
      </c>
      <c r="N95" s="4">
        <v>5</v>
      </c>
      <c r="O95" s="3">
        <f>RANK(G95,G:G,0)</f>
        <v>84</v>
      </c>
      <c r="P95">
        <f>RANK(B95,B:B,0)</f>
        <v>80</v>
      </c>
      <c r="Q95" s="3">
        <f>RANK(C95,C:C,0)</f>
        <v>167</v>
      </c>
      <c r="R95" s="3">
        <f>RANK(K95,K:K,0)</f>
        <v>58</v>
      </c>
      <c r="S95" s="3">
        <f t="shared" si="4"/>
        <v>102.5</v>
      </c>
      <c r="T95" s="3"/>
      <c r="U95" s="3"/>
      <c r="V95" s="3">
        <f>VLOOKUP(L95,$AA$2:$AC$26,3)</f>
        <v>0.002828</v>
      </c>
      <c r="W95" s="3">
        <f>VLOOKUP(M95,$AA$2:$AC$26,2)</f>
        <v>1.9766</v>
      </c>
      <c r="X95" s="3">
        <f t="shared" si="5"/>
        <v>558.98248</v>
      </c>
      <c r="Y95" s="3">
        <f t="shared" si="6"/>
        <v>447.185984</v>
      </c>
      <c r="Z95" s="3">
        <f t="shared" si="7"/>
        <v>698.7281</v>
      </c>
      <c r="AA95" s="3"/>
      <c r="AB95" s="3"/>
      <c r="AC95" s="3"/>
    </row>
    <row r="96" s="4" customFormat="1" customHeight="1" spans="1:29">
      <c r="A96" s="4">
        <v>659</v>
      </c>
      <c r="B96" s="15">
        <v>1.2009</v>
      </c>
      <c r="C96" s="15">
        <v>28.7488</v>
      </c>
      <c r="D96" s="15">
        <v>23.55</v>
      </c>
      <c r="E96" s="15">
        <v>0.116</v>
      </c>
      <c r="F96" s="15">
        <v>1.0644</v>
      </c>
      <c r="G96" s="15">
        <v>0.5664</v>
      </c>
      <c r="H96" s="15">
        <v>0.0297</v>
      </c>
      <c r="I96" s="4">
        <v>1.20087408631277</v>
      </c>
      <c r="J96" s="15">
        <v>0.4144</v>
      </c>
      <c r="K96" s="4">
        <v>203</v>
      </c>
      <c r="L96" s="4">
        <v>3</v>
      </c>
      <c r="M96" s="4">
        <v>18</v>
      </c>
      <c r="N96" s="4">
        <v>4</v>
      </c>
      <c r="O96" s="3">
        <f>RANK(G96,G:G,0)</f>
        <v>74</v>
      </c>
      <c r="P96">
        <f>RANK(B96,B:B,0)</f>
        <v>95</v>
      </c>
      <c r="Q96" s="3">
        <f>RANK(C96,C:C,0)</f>
        <v>193</v>
      </c>
      <c r="R96" s="3">
        <f>RANK(K96,K:K,0)</f>
        <v>8</v>
      </c>
      <c r="S96" s="3">
        <f t="shared" si="4"/>
        <v>102.8</v>
      </c>
      <c r="T96" s="3"/>
      <c r="U96" s="3"/>
      <c r="V96" s="3">
        <f>VLOOKUP(L96,$AA$2:$AC$26,3)</f>
        <v>0.002236</v>
      </c>
      <c r="W96" s="3">
        <f>VLOOKUP(M96,$AA$2:$AC$26,2)</f>
        <v>1.9766</v>
      </c>
      <c r="X96" s="3">
        <f t="shared" si="5"/>
        <v>441.96776</v>
      </c>
      <c r="Y96" s="3">
        <f t="shared" si="6"/>
        <v>353.574208</v>
      </c>
      <c r="Z96" s="3">
        <f t="shared" si="7"/>
        <v>552.4597</v>
      </c>
      <c r="AA96" s="3"/>
      <c r="AB96" s="3"/>
      <c r="AC96" s="3"/>
    </row>
    <row r="97" s="3" customFormat="1" hidden="1" customHeight="1" spans="1:26">
      <c r="A97" s="3">
        <v>865</v>
      </c>
      <c r="B97" s="14">
        <v>1.0675</v>
      </c>
      <c r="C97" s="14">
        <v>160.7477</v>
      </c>
      <c r="D97" s="14">
        <v>3.58</v>
      </c>
      <c r="E97" s="14">
        <v>0.0453</v>
      </c>
      <c r="F97" s="14">
        <v>1.0589</v>
      </c>
      <c r="G97" s="14">
        <v>0.2406</v>
      </c>
      <c r="H97" s="14">
        <v>0.0285</v>
      </c>
      <c r="I97" s="3">
        <v>1.06750123095145</v>
      </c>
      <c r="J97" s="14">
        <v>0.1486</v>
      </c>
      <c r="K97" s="3">
        <v>79</v>
      </c>
      <c r="L97" s="3">
        <v>1</v>
      </c>
      <c r="M97" s="3">
        <v>10</v>
      </c>
      <c r="N97" s="3">
        <v>6</v>
      </c>
      <c r="O97" s="3">
        <f>RANK(G97,G:G,0)</f>
        <v>122</v>
      </c>
      <c r="P97">
        <f>RANK(B97,B:B,0)</f>
        <v>122</v>
      </c>
      <c r="Q97" s="3">
        <f>RANK(C97,C:C,0)</f>
        <v>57</v>
      </c>
      <c r="R97" s="3">
        <f>RANK(K97,K:K,0)</f>
        <v>126</v>
      </c>
      <c r="S97" s="3">
        <f t="shared" si="4"/>
        <v>103.3</v>
      </c>
      <c r="V97" s="3">
        <f>VLOOKUP(L97,$AA$2:$AC$26,3)</f>
        <v>0.001414</v>
      </c>
      <c r="W97" s="3">
        <f>VLOOKUP(M97,$AA$2:$AC$26,2)</f>
        <v>0.81777</v>
      </c>
      <c r="X97" s="3">
        <f t="shared" si="5"/>
        <v>115.632678</v>
      </c>
      <c r="Y97" s="3">
        <f t="shared" si="6"/>
        <v>92.5061424</v>
      </c>
      <c r="Z97" s="3">
        <f t="shared" si="7"/>
        <v>144.5408475</v>
      </c>
    </row>
    <row r="98" s="4" customFormat="1" hidden="1" customHeight="1" spans="1:29">
      <c r="A98" s="4">
        <v>808</v>
      </c>
      <c r="B98" s="15">
        <v>0</v>
      </c>
      <c r="C98" s="15">
        <v>636.4375</v>
      </c>
      <c r="D98" s="15">
        <v>-3.58</v>
      </c>
      <c r="E98" s="15">
        <v>-0.028</v>
      </c>
      <c r="F98" s="15">
        <v>0.9693</v>
      </c>
      <c r="G98" s="15">
        <v>-0.2048</v>
      </c>
      <c r="H98" s="15">
        <v>-0.014</v>
      </c>
      <c r="I98" s="4">
        <v>0</v>
      </c>
      <c r="J98" s="15">
        <v>0.1747</v>
      </c>
      <c r="K98" s="4">
        <v>128</v>
      </c>
      <c r="L98" s="4">
        <v>0</v>
      </c>
      <c r="M98" s="4">
        <v>20</v>
      </c>
      <c r="N98" s="4">
        <v>5</v>
      </c>
      <c r="O98" s="3">
        <f>RANK(G98,G:G,0)</f>
        <v>203</v>
      </c>
      <c r="P98">
        <f>RANK(B98,B:B,0)</f>
        <v>166</v>
      </c>
      <c r="Q98" s="3">
        <f>RANK(C98,C:C,0)</f>
        <v>6</v>
      </c>
      <c r="R98" s="3">
        <f>RANK(K98,K:K,0)</f>
        <v>58</v>
      </c>
      <c r="S98" s="3">
        <f t="shared" si="4"/>
        <v>103.8</v>
      </c>
      <c r="T98" s="3"/>
      <c r="U98" s="3"/>
      <c r="V98" s="3">
        <f>VLOOKUP(L98,$AA$2:$AC$26,3)</f>
        <v>0.001</v>
      </c>
      <c r="W98" s="3">
        <f>VLOOKUP(M98,$AA$2:$AC$26,2)</f>
        <v>2.51428</v>
      </c>
      <c r="X98" s="3">
        <f t="shared" si="5"/>
        <v>251.428</v>
      </c>
      <c r="Y98" s="3">
        <f t="shared" si="6"/>
        <v>201.1424</v>
      </c>
      <c r="Z98" s="3">
        <f t="shared" si="7"/>
        <v>314.285</v>
      </c>
      <c r="AA98" s="3"/>
      <c r="AB98" s="3"/>
      <c r="AC98" s="3"/>
    </row>
    <row r="99" s="4" customFormat="1" customHeight="1" spans="1:29">
      <c r="A99" s="4">
        <v>795</v>
      </c>
      <c r="B99" s="15">
        <v>1.3024</v>
      </c>
      <c r="C99" s="15">
        <v>30.9105</v>
      </c>
      <c r="D99" s="15">
        <v>22.64</v>
      </c>
      <c r="E99" s="15">
        <v>0.1769</v>
      </c>
      <c r="F99" s="15">
        <v>1.0986</v>
      </c>
      <c r="G99" s="15">
        <v>0.5557</v>
      </c>
      <c r="H99" s="15">
        <v>0.0446</v>
      </c>
      <c r="I99" s="4">
        <v>1.30237516574873</v>
      </c>
      <c r="J99" s="15">
        <v>0.4072</v>
      </c>
      <c r="K99" s="4">
        <v>128</v>
      </c>
      <c r="L99" s="4">
        <v>3</v>
      </c>
      <c r="M99" s="4">
        <v>18</v>
      </c>
      <c r="N99" s="4">
        <v>5</v>
      </c>
      <c r="O99" s="3">
        <f>RANK(G99,G:G,0)</f>
        <v>77</v>
      </c>
      <c r="P99">
        <f>RANK(B99,B:B,0)</f>
        <v>76</v>
      </c>
      <c r="Q99" s="3">
        <f>RANK(C99,C:C,0)</f>
        <v>180</v>
      </c>
      <c r="R99" s="3">
        <f>RANK(K99,K:K,0)</f>
        <v>58</v>
      </c>
      <c r="S99" s="3">
        <f t="shared" si="4"/>
        <v>103.8</v>
      </c>
      <c r="T99" s="3"/>
      <c r="U99" s="3"/>
      <c r="V99" s="3">
        <f>VLOOKUP(L99,$AA$2:$AC$26,3)</f>
        <v>0.002236</v>
      </c>
      <c r="W99" s="3">
        <f>VLOOKUP(M99,$AA$2:$AC$26,2)</f>
        <v>1.9766</v>
      </c>
      <c r="X99" s="3">
        <f t="shared" si="5"/>
        <v>441.96776</v>
      </c>
      <c r="Y99" s="3">
        <f t="shared" si="6"/>
        <v>353.574208</v>
      </c>
      <c r="Z99" s="3">
        <f t="shared" si="7"/>
        <v>552.4597</v>
      </c>
      <c r="AA99" s="3"/>
      <c r="AB99" s="3"/>
      <c r="AC99" s="3"/>
    </row>
    <row r="100" s="3" customFormat="1" hidden="1" customHeight="1" spans="1:26">
      <c r="A100" s="3">
        <v>881</v>
      </c>
      <c r="B100" s="14">
        <v>1.0592</v>
      </c>
      <c r="C100" s="14">
        <v>166.5044</v>
      </c>
      <c r="D100" s="14">
        <v>3.72</v>
      </c>
      <c r="E100" s="14">
        <v>0.0471</v>
      </c>
      <c r="F100" s="14">
        <v>1.0548</v>
      </c>
      <c r="G100" s="14">
        <v>0.2081</v>
      </c>
      <c r="H100" s="14">
        <v>0.0267</v>
      </c>
      <c r="I100" s="3">
        <v>1.05924504311831</v>
      </c>
      <c r="J100" s="14">
        <v>0.1785</v>
      </c>
      <c r="K100" s="3">
        <v>79</v>
      </c>
      <c r="L100" s="3">
        <v>1</v>
      </c>
      <c r="M100" s="3">
        <v>12</v>
      </c>
      <c r="N100" s="3">
        <v>6</v>
      </c>
      <c r="O100" s="3">
        <f>RANK(G100,G:G,0)</f>
        <v>125</v>
      </c>
      <c r="P100">
        <f>RANK(B100,B:B,0)</f>
        <v>124</v>
      </c>
      <c r="Q100" s="3">
        <f>RANK(C100,C:C,0)</f>
        <v>55</v>
      </c>
      <c r="R100" s="3">
        <f>RANK(K100,K:K,0)</f>
        <v>126</v>
      </c>
      <c r="S100" s="3">
        <f t="shared" si="4"/>
        <v>103.9</v>
      </c>
      <c r="V100" s="3">
        <f>VLOOKUP(L100,$AA$2:$AC$26,3)</f>
        <v>0.001414</v>
      </c>
      <c r="W100" s="3">
        <f>VLOOKUP(M100,$AA$2:$AC$26,2)</f>
        <v>1</v>
      </c>
      <c r="X100" s="3">
        <f t="shared" si="5"/>
        <v>141.4</v>
      </c>
      <c r="Y100" s="3">
        <f t="shared" si="6"/>
        <v>113.12</v>
      </c>
      <c r="Z100" s="3">
        <f t="shared" si="7"/>
        <v>176.75</v>
      </c>
    </row>
    <row r="101" s="4" customFormat="1" customHeight="1" spans="1:29">
      <c r="A101" s="4">
        <v>938</v>
      </c>
      <c r="B101" s="15">
        <v>1.4046</v>
      </c>
      <c r="C101" s="15">
        <v>41.3319</v>
      </c>
      <c r="D101" s="15">
        <v>16.69</v>
      </c>
      <c r="E101" s="15">
        <v>0.2113</v>
      </c>
      <c r="F101" s="15">
        <v>1.1477</v>
      </c>
      <c r="G101" s="15">
        <v>0.5597</v>
      </c>
      <c r="H101" s="15">
        <v>0.0639</v>
      </c>
      <c r="I101" s="4">
        <v>1.40456973678791</v>
      </c>
      <c r="J101" s="15">
        <v>0.2981</v>
      </c>
      <c r="K101" s="4">
        <v>79</v>
      </c>
      <c r="L101" s="4">
        <v>2</v>
      </c>
      <c r="M101" s="4">
        <v>19</v>
      </c>
      <c r="N101" s="4">
        <v>6</v>
      </c>
      <c r="O101" s="3">
        <f>RANK(G101,G:G,0)</f>
        <v>76</v>
      </c>
      <c r="P101">
        <f>RANK(B101,B:B,0)</f>
        <v>60</v>
      </c>
      <c r="Q101" s="3">
        <f>RANK(C101,C:C,0)</f>
        <v>153</v>
      </c>
      <c r="R101" s="3">
        <f>RANK(K101,K:K,0)</f>
        <v>126</v>
      </c>
      <c r="S101" s="3">
        <f t="shared" si="4"/>
        <v>104.3</v>
      </c>
      <c r="T101" s="3"/>
      <c r="U101" s="3"/>
      <c r="V101" s="3">
        <f>VLOOKUP(L101,$AA$2:$AC$26,3)</f>
        <v>0.001732</v>
      </c>
      <c r="W101" s="3">
        <f>VLOOKUP(M101,$AA$2:$AC$26,2)</f>
        <v>2.22929</v>
      </c>
      <c r="X101" s="3">
        <f t="shared" si="5"/>
        <v>386.113028</v>
      </c>
      <c r="Y101" s="3">
        <f t="shared" si="6"/>
        <v>308.8904224</v>
      </c>
      <c r="Z101" s="3">
        <f t="shared" si="7"/>
        <v>482.641285</v>
      </c>
      <c r="AA101" s="3"/>
      <c r="AB101" s="3"/>
      <c r="AC101" s="3"/>
    </row>
    <row r="102" s="3" customFormat="1" hidden="1" customHeight="1" spans="1:26">
      <c r="A102" s="3">
        <v>864</v>
      </c>
      <c r="B102" s="14">
        <v>1.1856</v>
      </c>
      <c r="C102" s="14">
        <v>94.9059</v>
      </c>
      <c r="D102" s="14">
        <v>4.1</v>
      </c>
      <c r="E102" s="14">
        <v>0.0519</v>
      </c>
      <c r="F102" s="14">
        <v>1.0969</v>
      </c>
      <c r="G102" s="14">
        <v>0.3568</v>
      </c>
      <c r="H102" s="14">
        <v>0.0459</v>
      </c>
      <c r="I102" s="3">
        <v>1.18560422672884</v>
      </c>
      <c r="J102" s="14">
        <v>0.1148</v>
      </c>
      <c r="K102" s="3">
        <v>79</v>
      </c>
      <c r="L102" s="3">
        <v>0</v>
      </c>
      <c r="M102" s="3">
        <v>10</v>
      </c>
      <c r="N102" s="3">
        <v>6</v>
      </c>
      <c r="O102" s="3">
        <f>RANK(G102,G:G,0)</f>
        <v>108</v>
      </c>
      <c r="P102">
        <f>RANK(B102,B:B,0)</f>
        <v>100</v>
      </c>
      <c r="Q102" s="3">
        <f>RANK(C102,C:C,0)</f>
        <v>92</v>
      </c>
      <c r="R102" s="3">
        <f>RANK(K102,K:K,0)</f>
        <v>126</v>
      </c>
      <c r="S102" s="3">
        <f t="shared" si="4"/>
        <v>104.4</v>
      </c>
      <c r="V102" s="3">
        <f>VLOOKUP(L102,$AA$2:$AC$26,3)</f>
        <v>0.001</v>
      </c>
      <c r="W102" s="3">
        <f>VLOOKUP(M102,$AA$2:$AC$26,2)</f>
        <v>0.81777</v>
      </c>
      <c r="X102" s="3">
        <f t="shared" si="5"/>
        <v>81.777</v>
      </c>
      <c r="Y102" s="3">
        <f t="shared" si="6"/>
        <v>65.4216</v>
      </c>
      <c r="Z102" s="3">
        <f t="shared" si="7"/>
        <v>102.22125</v>
      </c>
    </row>
    <row r="103" s="4" customFormat="1" customHeight="1" spans="1:29">
      <c r="A103" s="4">
        <v>660</v>
      </c>
      <c r="B103" s="15">
        <v>1.3875</v>
      </c>
      <c r="C103" s="15">
        <v>20.0706</v>
      </c>
      <c r="D103" s="15">
        <v>40.19</v>
      </c>
      <c r="E103" s="15">
        <v>0.198</v>
      </c>
      <c r="F103" s="15">
        <v>1.0868</v>
      </c>
      <c r="G103" s="15">
        <v>0.6125</v>
      </c>
      <c r="H103" s="15">
        <v>0.0396</v>
      </c>
      <c r="I103" s="4">
        <v>1.38746563443576</v>
      </c>
      <c r="J103" s="15">
        <v>0.6526</v>
      </c>
      <c r="K103" s="4">
        <v>203</v>
      </c>
      <c r="L103" s="4">
        <v>4</v>
      </c>
      <c r="M103" s="4">
        <v>18</v>
      </c>
      <c r="N103" s="4">
        <v>4</v>
      </c>
      <c r="O103" s="3">
        <f>RANK(G103,G:G,0)</f>
        <v>65</v>
      </c>
      <c r="P103">
        <f>RANK(B103,B:B,0)</f>
        <v>64</v>
      </c>
      <c r="Q103" s="3">
        <f>RANK(C103,C:C,0)</f>
        <v>240</v>
      </c>
      <c r="R103" s="3">
        <f>RANK(K103,K:K,0)</f>
        <v>8</v>
      </c>
      <c r="S103" s="3">
        <f t="shared" si="4"/>
        <v>105.8</v>
      </c>
      <c r="T103" s="3"/>
      <c r="U103" s="3"/>
      <c r="V103" s="3">
        <f>VLOOKUP(L103,$AA$2:$AC$26,3)</f>
        <v>0.002828</v>
      </c>
      <c r="W103" s="3">
        <f>VLOOKUP(M103,$AA$2:$AC$26,2)</f>
        <v>1.9766</v>
      </c>
      <c r="X103" s="3">
        <f t="shared" si="5"/>
        <v>558.98248</v>
      </c>
      <c r="Y103" s="3">
        <f t="shared" si="6"/>
        <v>447.185984</v>
      </c>
      <c r="Z103" s="3">
        <f t="shared" si="7"/>
        <v>698.7281</v>
      </c>
      <c r="AA103" s="3"/>
      <c r="AB103" s="3"/>
      <c r="AC103" s="3"/>
    </row>
    <row r="104" s="3" customFormat="1" hidden="1" customHeight="1" spans="1:26">
      <c r="A104" s="3">
        <v>784</v>
      </c>
      <c r="B104" s="14">
        <v>0</v>
      </c>
      <c r="C104" s="14">
        <v>635.24</v>
      </c>
      <c r="D104" s="14">
        <v>-7.18</v>
      </c>
      <c r="E104" s="14">
        <v>-0.0561</v>
      </c>
      <c r="F104" s="14">
        <v>0.9318</v>
      </c>
      <c r="G104" s="14">
        <v>-0.3282</v>
      </c>
      <c r="H104" s="14">
        <v>-0.034</v>
      </c>
      <c r="I104" s="3">
        <v>0</v>
      </c>
      <c r="J104" s="14">
        <v>0.2186</v>
      </c>
      <c r="K104" s="3">
        <v>128</v>
      </c>
      <c r="L104" s="3">
        <v>0</v>
      </c>
      <c r="M104" s="3">
        <v>17</v>
      </c>
      <c r="N104" s="3">
        <v>5</v>
      </c>
      <c r="O104" s="3">
        <f>RANK(G104,G:G,0)</f>
        <v>214</v>
      </c>
      <c r="P104">
        <f>RANK(B104,B:B,0)</f>
        <v>166</v>
      </c>
      <c r="Q104" s="3">
        <f>RANK(C104,C:C,0)</f>
        <v>7</v>
      </c>
      <c r="R104" s="3">
        <f>RANK(K104,K:K,0)</f>
        <v>58</v>
      </c>
      <c r="S104" s="3">
        <f t="shared" si="4"/>
        <v>106.3</v>
      </c>
      <c r="V104" s="3">
        <f>VLOOKUP(L104,$AA$2:$AC$26,3)</f>
        <v>0.001</v>
      </c>
      <c r="W104" s="3">
        <f>VLOOKUP(M104,$AA$2:$AC$26,2)</f>
        <v>1.75256</v>
      </c>
      <c r="X104" s="3">
        <f t="shared" si="5"/>
        <v>175.256</v>
      </c>
      <c r="Y104" s="3">
        <f t="shared" si="6"/>
        <v>140.2048</v>
      </c>
      <c r="Z104" s="3">
        <f t="shared" si="7"/>
        <v>219.07</v>
      </c>
    </row>
    <row r="105" s="3" customFormat="1" hidden="1" customHeight="1" spans="1:26">
      <c r="A105" s="3">
        <v>625</v>
      </c>
      <c r="B105" s="14">
        <v>1.0005</v>
      </c>
      <c r="C105" s="14">
        <v>135.0275</v>
      </c>
      <c r="D105" s="14">
        <v>0.58</v>
      </c>
      <c r="E105" s="14">
        <v>0.0029</v>
      </c>
      <c r="F105" s="14">
        <v>1.003</v>
      </c>
      <c r="G105" s="14">
        <v>0.0139</v>
      </c>
      <c r="H105" s="14">
        <v>0.0016</v>
      </c>
      <c r="I105" s="3">
        <v>1.00045023219098</v>
      </c>
      <c r="J105" s="14">
        <v>0.4169</v>
      </c>
      <c r="K105" s="3">
        <v>202</v>
      </c>
      <c r="L105" s="3">
        <v>1</v>
      </c>
      <c r="M105" s="3">
        <v>14</v>
      </c>
      <c r="N105" s="3">
        <v>4</v>
      </c>
      <c r="O105" s="3">
        <f>RANK(G105,G:G,0)</f>
        <v>161</v>
      </c>
      <c r="P105">
        <f>RANK(B105,B:B,0)</f>
        <v>161</v>
      </c>
      <c r="Q105" s="3">
        <f>RANK(C105,C:C,0)</f>
        <v>70</v>
      </c>
      <c r="R105" s="3">
        <f>RANK(K105,K:K,0)</f>
        <v>24</v>
      </c>
      <c r="S105" s="3">
        <f t="shared" si="4"/>
        <v>106.3</v>
      </c>
      <c r="V105" s="3">
        <f>VLOOKUP(L105,$AA$2:$AC$26,3)</f>
        <v>0.001414</v>
      </c>
      <c r="W105" s="3">
        <f>VLOOKUP(M105,$AA$2:$AC$26,2)</f>
        <v>1.22284</v>
      </c>
      <c r="X105" s="3">
        <f t="shared" si="5"/>
        <v>172.909576</v>
      </c>
      <c r="Y105" s="3">
        <f t="shared" si="6"/>
        <v>138.3276608</v>
      </c>
      <c r="Z105" s="3">
        <f t="shared" si="7"/>
        <v>216.13697</v>
      </c>
    </row>
    <row r="106" s="4" customFormat="1" customHeight="1" spans="1:29">
      <c r="A106" s="4">
        <v>1066</v>
      </c>
      <c r="B106" s="15">
        <v>1.2936</v>
      </c>
      <c r="C106" s="15">
        <v>63.9809</v>
      </c>
      <c r="D106" s="15">
        <v>10.01</v>
      </c>
      <c r="E106" s="15">
        <v>0.2328</v>
      </c>
      <c r="F106" s="15">
        <v>1.1726</v>
      </c>
      <c r="G106" s="15">
        <v>0.6237</v>
      </c>
      <c r="H106" s="15">
        <v>0.0753</v>
      </c>
      <c r="I106" s="4">
        <v>1.29359568261097</v>
      </c>
      <c r="J106" s="15">
        <v>0.1605</v>
      </c>
      <c r="K106" s="4">
        <v>43</v>
      </c>
      <c r="L106" s="4">
        <v>2</v>
      </c>
      <c r="M106" s="4">
        <v>18</v>
      </c>
      <c r="N106" s="4">
        <v>7</v>
      </c>
      <c r="O106" s="3">
        <f>RANK(G106,G:G,0)</f>
        <v>61</v>
      </c>
      <c r="P106">
        <f>RANK(B106,B:B,0)</f>
        <v>79</v>
      </c>
      <c r="Q106" s="3">
        <f>RANK(C106,C:C,0)</f>
        <v>116</v>
      </c>
      <c r="R106" s="3">
        <f>RANK(K106,K:K,0)</f>
        <v>190</v>
      </c>
      <c r="S106" s="3">
        <f t="shared" si="4"/>
        <v>108.7</v>
      </c>
      <c r="T106" s="3"/>
      <c r="U106" s="3"/>
      <c r="V106" s="3">
        <f>VLOOKUP(L106,$AA$2:$AC$26,3)</f>
        <v>0.001732</v>
      </c>
      <c r="W106" s="3">
        <f>VLOOKUP(M106,$AA$2:$AC$26,2)</f>
        <v>1.9766</v>
      </c>
      <c r="X106" s="3">
        <f t="shared" si="5"/>
        <v>342.34712</v>
      </c>
      <c r="Y106" s="3">
        <f t="shared" si="6"/>
        <v>273.877696</v>
      </c>
      <c r="Z106" s="3">
        <f t="shared" si="7"/>
        <v>427.9339</v>
      </c>
      <c r="AA106" s="3"/>
      <c r="AB106" s="3"/>
      <c r="AC106" s="3"/>
    </row>
    <row r="107" s="4" customFormat="1" customHeight="1" spans="1:29">
      <c r="A107" s="4">
        <v>948</v>
      </c>
      <c r="B107" s="15">
        <v>1.9994</v>
      </c>
      <c r="C107" s="15">
        <v>23.6989</v>
      </c>
      <c r="D107" s="15">
        <v>41.51</v>
      </c>
      <c r="E107" s="15">
        <v>0.5254</v>
      </c>
      <c r="F107" s="15">
        <v>1.2209</v>
      </c>
      <c r="G107" s="15">
        <v>0.8394</v>
      </c>
      <c r="H107" s="15">
        <v>0.0905</v>
      </c>
      <c r="I107" s="4">
        <v>1.99937283621828</v>
      </c>
      <c r="J107" s="15">
        <v>0.4944</v>
      </c>
      <c r="K107" s="4">
        <v>79</v>
      </c>
      <c r="L107" s="4">
        <v>4</v>
      </c>
      <c r="M107" s="4">
        <v>20</v>
      </c>
      <c r="N107" s="4">
        <v>6</v>
      </c>
      <c r="O107" s="3">
        <f>RANK(G107,G:G,0)</f>
        <v>39</v>
      </c>
      <c r="P107">
        <f>RANK(B107,B:B,0)</f>
        <v>32</v>
      </c>
      <c r="Q107" s="3">
        <f>RANK(C107,C:C,0)</f>
        <v>221</v>
      </c>
      <c r="R107" s="3">
        <f>RANK(K107,K:K,0)</f>
        <v>126</v>
      </c>
      <c r="S107" s="3">
        <f t="shared" si="4"/>
        <v>108.9</v>
      </c>
      <c r="T107" s="3"/>
      <c r="U107" s="3"/>
      <c r="V107" s="3">
        <f>VLOOKUP(L107,$AA$2:$AC$26,3)</f>
        <v>0.002828</v>
      </c>
      <c r="W107" s="3">
        <f>VLOOKUP(M107,$AA$2:$AC$26,2)</f>
        <v>2.51428</v>
      </c>
      <c r="X107" s="3">
        <f t="shared" si="5"/>
        <v>711.038384</v>
      </c>
      <c r="Y107" s="3">
        <f t="shared" si="6"/>
        <v>568.8307072</v>
      </c>
      <c r="Z107" s="3">
        <f t="shared" si="7"/>
        <v>888.79798</v>
      </c>
      <c r="AA107" s="3"/>
      <c r="AB107" s="3"/>
      <c r="AC107" s="3"/>
    </row>
    <row r="108" s="3" customFormat="1" hidden="1" customHeight="1" spans="1:26">
      <c r="A108" s="3">
        <v>928</v>
      </c>
      <c r="B108" s="14">
        <v>1.001</v>
      </c>
      <c r="C108" s="14">
        <v>412.98</v>
      </c>
      <c r="D108" s="14">
        <v>0.5</v>
      </c>
      <c r="E108" s="14">
        <v>0.0063</v>
      </c>
      <c r="F108" s="14">
        <v>1.0076</v>
      </c>
      <c r="G108" s="14">
        <v>0.0389</v>
      </c>
      <c r="H108" s="14">
        <v>0.0037</v>
      </c>
      <c r="I108" s="3">
        <v>1.00103305449282</v>
      </c>
      <c r="J108" s="14">
        <v>0.1285</v>
      </c>
      <c r="K108" s="3">
        <v>79</v>
      </c>
      <c r="L108" s="3">
        <v>0</v>
      </c>
      <c r="M108" s="3">
        <v>18</v>
      </c>
      <c r="N108" s="3">
        <v>6</v>
      </c>
      <c r="O108" s="3">
        <f>RANK(G108,G:G,0)</f>
        <v>156</v>
      </c>
      <c r="P108">
        <f>RANK(B108,B:B,0)</f>
        <v>159</v>
      </c>
      <c r="Q108" s="3">
        <f>RANK(C108,C:C,0)</f>
        <v>17</v>
      </c>
      <c r="R108" s="3">
        <f>RANK(K108,K:K,0)</f>
        <v>126</v>
      </c>
      <c r="S108" s="3">
        <f t="shared" si="4"/>
        <v>109.2</v>
      </c>
      <c r="V108" s="3">
        <f>VLOOKUP(L108,$AA$2:$AC$26,3)</f>
        <v>0.001</v>
      </c>
      <c r="W108" s="3">
        <f>VLOOKUP(M108,$AA$2:$AC$26,2)</f>
        <v>1.9766</v>
      </c>
      <c r="X108" s="3">
        <f t="shared" si="5"/>
        <v>197.66</v>
      </c>
      <c r="Y108" s="3">
        <f t="shared" si="6"/>
        <v>158.128</v>
      </c>
      <c r="Z108" s="3">
        <f t="shared" si="7"/>
        <v>247.075</v>
      </c>
    </row>
    <row r="109" s="3" customFormat="1" hidden="1" customHeight="1" spans="1:26">
      <c r="A109" s="3">
        <v>867</v>
      </c>
      <c r="B109" s="14">
        <v>1.3723</v>
      </c>
      <c r="C109" s="14">
        <v>32.3897</v>
      </c>
      <c r="D109" s="14">
        <v>12.41</v>
      </c>
      <c r="E109" s="14">
        <v>0.1571</v>
      </c>
      <c r="F109" s="14">
        <v>1.1346</v>
      </c>
      <c r="G109" s="14">
        <v>0.6268</v>
      </c>
      <c r="H109" s="14">
        <v>0.0629</v>
      </c>
      <c r="I109" s="3">
        <v>1.37229694735819</v>
      </c>
      <c r="J109" s="14">
        <v>0.1976</v>
      </c>
      <c r="K109" s="3">
        <v>79</v>
      </c>
      <c r="L109" s="3">
        <v>3</v>
      </c>
      <c r="M109" s="3">
        <v>10</v>
      </c>
      <c r="N109" s="3">
        <v>6</v>
      </c>
      <c r="O109" s="3">
        <f>RANK(G109,G:G,0)</f>
        <v>60</v>
      </c>
      <c r="P109">
        <f>RANK(B109,B:B,0)</f>
        <v>68</v>
      </c>
      <c r="Q109" s="3">
        <f>RANK(C109,C:C,0)</f>
        <v>174</v>
      </c>
      <c r="R109" s="3">
        <f>RANK(K109,K:K,0)</f>
        <v>126</v>
      </c>
      <c r="S109" s="3">
        <f t="shared" si="4"/>
        <v>109.8</v>
      </c>
      <c r="V109" s="3">
        <f>VLOOKUP(L109,$AA$2:$AC$26,3)</f>
        <v>0.002236</v>
      </c>
      <c r="W109" s="3">
        <f>VLOOKUP(M109,$AA$2:$AC$26,2)</f>
        <v>0.81777</v>
      </c>
      <c r="X109" s="3">
        <f t="shared" si="5"/>
        <v>182.853372</v>
      </c>
      <c r="Y109" s="3">
        <f t="shared" si="6"/>
        <v>146.2826976</v>
      </c>
      <c r="Z109" s="3">
        <f t="shared" si="7"/>
        <v>228.566715</v>
      </c>
    </row>
    <row r="110" s="3" customFormat="1" hidden="1" customHeight="1" spans="1:26">
      <c r="A110" s="3">
        <v>792</v>
      </c>
      <c r="B110" s="14">
        <v>0</v>
      </c>
      <c r="C110" s="14">
        <v>416.833</v>
      </c>
      <c r="D110" s="14">
        <v>-6.14</v>
      </c>
      <c r="E110" s="14">
        <v>-0.048</v>
      </c>
      <c r="F110" s="14">
        <v>0.9437</v>
      </c>
      <c r="G110" s="14">
        <v>-0.3404</v>
      </c>
      <c r="H110" s="14">
        <v>-0.0274</v>
      </c>
      <c r="I110" s="3">
        <v>0</v>
      </c>
      <c r="J110" s="14">
        <v>0.1803</v>
      </c>
      <c r="K110" s="3">
        <v>128</v>
      </c>
      <c r="L110" s="3">
        <v>0</v>
      </c>
      <c r="M110" s="3">
        <v>18</v>
      </c>
      <c r="N110" s="3">
        <v>5</v>
      </c>
      <c r="O110" s="3">
        <f>RANK(G110,G:G,0)</f>
        <v>218</v>
      </c>
      <c r="P110">
        <f>RANK(B110,B:B,0)</f>
        <v>166</v>
      </c>
      <c r="Q110" s="3">
        <f>RANK(C110,C:C,0)</f>
        <v>16</v>
      </c>
      <c r="R110" s="3">
        <f>RANK(K110,K:K,0)</f>
        <v>58</v>
      </c>
      <c r="S110" s="3">
        <f t="shared" si="4"/>
        <v>109.8</v>
      </c>
      <c r="V110" s="3">
        <f>VLOOKUP(L110,$AA$2:$AC$26,3)</f>
        <v>0.001</v>
      </c>
      <c r="W110" s="3">
        <f>VLOOKUP(M110,$AA$2:$AC$26,2)</f>
        <v>1.9766</v>
      </c>
      <c r="X110" s="3">
        <f t="shared" si="5"/>
        <v>197.66</v>
      </c>
      <c r="Y110" s="3">
        <f t="shared" si="6"/>
        <v>158.128</v>
      </c>
      <c r="Z110" s="3">
        <f t="shared" si="7"/>
        <v>247.075</v>
      </c>
    </row>
    <row r="111" s="4" customFormat="1" customHeight="1" spans="1:29">
      <c r="A111" s="4">
        <v>794</v>
      </c>
      <c r="B111" s="15">
        <v>1.0958</v>
      </c>
      <c r="C111" s="15">
        <v>44.2895</v>
      </c>
      <c r="D111" s="15">
        <v>10.32</v>
      </c>
      <c r="E111" s="15">
        <v>0.0806</v>
      </c>
      <c r="F111" s="15">
        <v>1.0571</v>
      </c>
      <c r="G111" s="15">
        <v>0.3629</v>
      </c>
      <c r="H111" s="15">
        <v>0.0264</v>
      </c>
      <c r="I111" s="4">
        <v>1.09576766980188</v>
      </c>
      <c r="J111" s="15">
        <v>0.2842</v>
      </c>
      <c r="K111" s="4">
        <v>128</v>
      </c>
      <c r="L111" s="4">
        <v>2</v>
      </c>
      <c r="M111" s="4">
        <v>18</v>
      </c>
      <c r="N111" s="4">
        <v>5</v>
      </c>
      <c r="O111" s="3">
        <f>RANK(G111,G:G,0)</f>
        <v>106</v>
      </c>
      <c r="P111">
        <f>RANK(B111,B:B,0)</f>
        <v>115</v>
      </c>
      <c r="Q111" s="3">
        <f>RANK(C111,C:C,0)</f>
        <v>143</v>
      </c>
      <c r="R111" s="3">
        <f>RANK(K111,K:K,0)</f>
        <v>58</v>
      </c>
      <c r="S111" s="3">
        <f t="shared" si="4"/>
        <v>110.2</v>
      </c>
      <c r="T111" s="3"/>
      <c r="U111" s="3"/>
      <c r="V111" s="3">
        <f>VLOOKUP(L111,$AA$2:$AC$26,3)</f>
        <v>0.001732</v>
      </c>
      <c r="W111" s="3">
        <f>VLOOKUP(M111,$AA$2:$AC$26,2)</f>
        <v>1.9766</v>
      </c>
      <c r="X111" s="3">
        <f t="shared" si="5"/>
        <v>342.34712</v>
      </c>
      <c r="Y111" s="3">
        <f t="shared" si="6"/>
        <v>273.877696</v>
      </c>
      <c r="Z111" s="3">
        <f t="shared" si="7"/>
        <v>427.9339</v>
      </c>
      <c r="AA111" s="3"/>
      <c r="AB111" s="3"/>
      <c r="AC111" s="3"/>
    </row>
    <row r="112" s="3" customFormat="1" hidden="1" customHeight="1" spans="1:26">
      <c r="A112" s="3">
        <v>920</v>
      </c>
      <c r="B112" s="14">
        <v>1</v>
      </c>
      <c r="C112" s="14">
        <v>510.9661</v>
      </c>
      <c r="D112" s="14">
        <v>0.07</v>
      </c>
      <c r="E112" s="14">
        <v>0.0009</v>
      </c>
      <c r="F112" s="14">
        <v>1.0011</v>
      </c>
      <c r="G112" s="14">
        <v>0.0045</v>
      </c>
      <c r="H112" s="14">
        <v>0.0006</v>
      </c>
      <c r="I112" s="3">
        <v>1.00002274781683</v>
      </c>
      <c r="J112" s="14">
        <v>0.1549</v>
      </c>
      <c r="K112" s="3">
        <v>79</v>
      </c>
      <c r="L112" s="3">
        <v>0</v>
      </c>
      <c r="M112" s="3">
        <v>17</v>
      </c>
      <c r="N112" s="3">
        <v>6</v>
      </c>
      <c r="O112" s="3">
        <f>RANK(G112,G:G,0)</f>
        <v>163</v>
      </c>
      <c r="P112">
        <f>RANK(B112,B:B,0)</f>
        <v>163</v>
      </c>
      <c r="Q112" s="3">
        <f>RANK(C112,C:C,0)</f>
        <v>14</v>
      </c>
      <c r="R112" s="3">
        <f>RANK(K112,K:K,0)</f>
        <v>126</v>
      </c>
      <c r="S112" s="3">
        <f t="shared" si="4"/>
        <v>110.9</v>
      </c>
      <c r="V112" s="3">
        <f>VLOOKUP(L112,$AA$2:$AC$26,3)</f>
        <v>0.001</v>
      </c>
      <c r="W112" s="3">
        <f>VLOOKUP(M112,$AA$2:$AC$26,2)</f>
        <v>1.75256</v>
      </c>
      <c r="X112" s="3">
        <f t="shared" si="5"/>
        <v>175.256</v>
      </c>
      <c r="Y112" s="3">
        <f t="shared" si="6"/>
        <v>140.2048</v>
      </c>
      <c r="Z112" s="3">
        <f t="shared" si="7"/>
        <v>219.07</v>
      </c>
    </row>
    <row r="113" s="4" customFormat="1" customHeight="1" spans="1:29">
      <c r="A113" s="4">
        <v>1074</v>
      </c>
      <c r="B113" s="15">
        <v>1.3849</v>
      </c>
      <c r="C113" s="15">
        <v>55.4501</v>
      </c>
      <c r="D113" s="15">
        <v>12</v>
      </c>
      <c r="E113" s="15">
        <v>0.2791</v>
      </c>
      <c r="F113" s="15">
        <v>1.1996</v>
      </c>
      <c r="G113" s="15">
        <v>0.5403</v>
      </c>
      <c r="H113" s="15">
        <v>0.0842</v>
      </c>
      <c r="I113" s="4">
        <v>1.38494429884951</v>
      </c>
      <c r="J113" s="15">
        <v>0.2221</v>
      </c>
      <c r="K113" s="4">
        <v>43</v>
      </c>
      <c r="L113" s="4">
        <v>2</v>
      </c>
      <c r="M113" s="4">
        <v>19</v>
      </c>
      <c r="N113" s="4">
        <v>7</v>
      </c>
      <c r="O113" s="3">
        <f>RANK(G113,G:G,0)</f>
        <v>78</v>
      </c>
      <c r="P113">
        <f>RANK(B113,B:B,0)</f>
        <v>65</v>
      </c>
      <c r="Q113" s="3">
        <f>RANK(C113,C:C,0)</f>
        <v>127</v>
      </c>
      <c r="R113" s="3">
        <f>RANK(K113,K:K,0)</f>
        <v>190</v>
      </c>
      <c r="S113" s="3">
        <f t="shared" si="4"/>
        <v>111.2</v>
      </c>
      <c r="T113" s="3"/>
      <c r="U113" s="3"/>
      <c r="V113" s="3">
        <f>VLOOKUP(L113,$AA$2:$AC$26,3)</f>
        <v>0.001732</v>
      </c>
      <c r="W113" s="3">
        <f>VLOOKUP(M113,$AA$2:$AC$26,2)</f>
        <v>2.22929</v>
      </c>
      <c r="X113" s="3">
        <f t="shared" si="5"/>
        <v>386.113028</v>
      </c>
      <c r="Y113" s="3">
        <f t="shared" si="6"/>
        <v>308.8904224</v>
      </c>
      <c r="Z113" s="3">
        <f t="shared" si="7"/>
        <v>482.641285</v>
      </c>
      <c r="AA113" s="3"/>
      <c r="AB113" s="3"/>
      <c r="AC113" s="3"/>
    </row>
    <row r="114" s="3" customFormat="1" hidden="1" customHeight="1" spans="1:26">
      <c r="A114" s="3">
        <v>993</v>
      </c>
      <c r="B114" s="14">
        <v>1.1289</v>
      </c>
      <c r="C114" s="14">
        <v>140.968</v>
      </c>
      <c r="D114" s="14">
        <v>3.37</v>
      </c>
      <c r="E114" s="14">
        <v>0.0784</v>
      </c>
      <c r="F114" s="14">
        <v>1.1128</v>
      </c>
      <c r="G114" s="14">
        <v>0.3896</v>
      </c>
      <c r="H114" s="14">
        <v>0.0528</v>
      </c>
      <c r="I114" s="3">
        <v>1.12887503857548</v>
      </c>
      <c r="J114" s="14">
        <v>0.0865</v>
      </c>
      <c r="K114" s="3">
        <v>43</v>
      </c>
      <c r="L114" s="3">
        <v>1</v>
      </c>
      <c r="M114" s="3">
        <v>9</v>
      </c>
      <c r="N114" s="3">
        <v>7</v>
      </c>
      <c r="O114" s="3">
        <f>RANK(G114,G:G,0)</f>
        <v>104</v>
      </c>
      <c r="P114">
        <f>RANK(B114,B:B,0)</f>
        <v>108</v>
      </c>
      <c r="Q114" s="3">
        <f>RANK(C114,C:C,0)</f>
        <v>67</v>
      </c>
      <c r="R114" s="3">
        <f>RANK(K114,K:K,0)</f>
        <v>190</v>
      </c>
      <c r="S114" s="3">
        <f t="shared" si="4"/>
        <v>111.3</v>
      </c>
      <c r="V114" s="3">
        <f>VLOOKUP(L114,$AA$2:$AC$26,3)</f>
        <v>0.001414</v>
      </c>
      <c r="W114" s="3">
        <f>VLOOKUP(M114,$AA$2:$AC$26,2)</f>
        <v>0.7257</v>
      </c>
      <c r="X114" s="3">
        <f t="shared" si="5"/>
        <v>102.61398</v>
      </c>
      <c r="Y114" s="3">
        <f t="shared" si="6"/>
        <v>82.091184</v>
      </c>
      <c r="Z114" s="3">
        <f t="shared" si="7"/>
        <v>128.267475</v>
      </c>
    </row>
    <row r="115" s="3" customFormat="1" hidden="1" customHeight="1" spans="1:26">
      <c r="A115" s="3">
        <v>592</v>
      </c>
      <c r="B115" s="14">
        <v>1.1985</v>
      </c>
      <c r="C115" s="14">
        <v>28.9536</v>
      </c>
      <c r="D115" s="14">
        <v>6.75</v>
      </c>
      <c r="E115" s="14">
        <v>0.0334</v>
      </c>
      <c r="F115" s="14">
        <v>1.0614</v>
      </c>
      <c r="G115" s="14">
        <v>0.4004</v>
      </c>
      <c r="H115" s="14">
        <v>0.0296</v>
      </c>
      <c r="I115" s="3">
        <v>1.19848585928106</v>
      </c>
      <c r="J115" s="14">
        <v>0.1683</v>
      </c>
      <c r="K115" s="3">
        <v>202</v>
      </c>
      <c r="L115" s="3">
        <v>0</v>
      </c>
      <c r="M115" s="3">
        <v>10</v>
      </c>
      <c r="N115" s="3">
        <v>4</v>
      </c>
      <c r="O115" s="3">
        <f>RANK(G115,G:G,0)</f>
        <v>101</v>
      </c>
      <c r="P115">
        <f>RANK(B115,B:B,0)</f>
        <v>96</v>
      </c>
      <c r="Q115" s="3">
        <f>RANK(C115,C:C,0)</f>
        <v>192</v>
      </c>
      <c r="R115" s="3">
        <f>RANK(K115,K:K,0)</f>
        <v>24</v>
      </c>
      <c r="S115" s="3">
        <f t="shared" si="4"/>
        <v>111.4</v>
      </c>
      <c r="V115" s="3">
        <f>VLOOKUP(L115,$AA$2:$AC$26,3)</f>
        <v>0.001</v>
      </c>
      <c r="W115" s="3">
        <f>VLOOKUP(M115,$AA$2:$AC$26,2)</f>
        <v>0.81777</v>
      </c>
      <c r="X115" s="3">
        <f t="shared" si="5"/>
        <v>81.777</v>
      </c>
      <c r="Y115" s="3">
        <f t="shared" si="6"/>
        <v>65.4216</v>
      </c>
      <c r="Z115" s="3">
        <f t="shared" si="7"/>
        <v>102.22125</v>
      </c>
    </row>
    <row r="116" s="4" customFormat="1" customHeight="1" spans="1:29">
      <c r="A116" s="4">
        <v>673</v>
      </c>
      <c r="B116" s="15">
        <v>0</v>
      </c>
      <c r="C116" s="15">
        <v>96.7261</v>
      </c>
      <c r="D116" s="15">
        <v>-0.36</v>
      </c>
      <c r="E116" s="15">
        <v>-0.0018</v>
      </c>
      <c r="F116" s="15">
        <v>0.9986</v>
      </c>
      <c r="G116" s="15">
        <v>-0.0067</v>
      </c>
      <c r="H116" s="15">
        <v>-0.0005</v>
      </c>
      <c r="I116" s="4">
        <v>0</v>
      </c>
      <c r="J116" s="15">
        <v>0.5361</v>
      </c>
      <c r="K116" s="4">
        <v>203</v>
      </c>
      <c r="L116" s="4">
        <v>1</v>
      </c>
      <c r="M116" s="4">
        <v>20</v>
      </c>
      <c r="N116" s="4">
        <v>4</v>
      </c>
      <c r="O116" s="3">
        <f>RANK(G116,G:G,0)</f>
        <v>167</v>
      </c>
      <c r="P116">
        <f>RANK(B116,B:B,0)</f>
        <v>166</v>
      </c>
      <c r="Q116" s="3">
        <f>RANK(C116,C:C,0)</f>
        <v>90</v>
      </c>
      <c r="R116" s="3">
        <f>RANK(K116,K:K,0)</f>
        <v>8</v>
      </c>
      <c r="S116" s="3">
        <f t="shared" si="4"/>
        <v>111.8</v>
      </c>
      <c r="T116" s="3"/>
      <c r="U116" s="3"/>
      <c r="V116" s="3">
        <f>VLOOKUP(L116,$AA$2:$AC$26,3)</f>
        <v>0.001414</v>
      </c>
      <c r="W116" s="3">
        <f>VLOOKUP(M116,$AA$2:$AC$26,2)</f>
        <v>2.51428</v>
      </c>
      <c r="X116" s="3">
        <f t="shared" si="5"/>
        <v>355.519192</v>
      </c>
      <c r="Y116" s="3">
        <f t="shared" si="6"/>
        <v>284.4153536</v>
      </c>
      <c r="Z116" s="3">
        <f t="shared" si="7"/>
        <v>444.39899</v>
      </c>
      <c r="AA116" s="3"/>
      <c r="AB116" s="3"/>
      <c r="AC116" s="3"/>
    </row>
    <row r="117" s="4" customFormat="1" customHeight="1" spans="1:29">
      <c r="A117" s="4">
        <v>675</v>
      </c>
      <c r="B117" s="15">
        <v>1.1349</v>
      </c>
      <c r="C117" s="15">
        <v>28.3606</v>
      </c>
      <c r="D117" s="15">
        <v>22.34</v>
      </c>
      <c r="E117" s="15">
        <v>0.11</v>
      </c>
      <c r="F117" s="15">
        <v>1.0557</v>
      </c>
      <c r="G117" s="15">
        <v>0.3398</v>
      </c>
      <c r="H117" s="15">
        <v>0.0248</v>
      </c>
      <c r="I117" s="4">
        <v>1.13485342483487</v>
      </c>
      <c r="J117" s="15">
        <v>0.6543</v>
      </c>
      <c r="K117" s="4">
        <v>203</v>
      </c>
      <c r="L117" s="4">
        <v>3</v>
      </c>
      <c r="M117" s="4">
        <v>20</v>
      </c>
      <c r="N117" s="4">
        <v>4</v>
      </c>
      <c r="O117" s="3">
        <f>RANK(G117,G:G,0)</f>
        <v>109</v>
      </c>
      <c r="P117">
        <f>RANK(B117,B:B,0)</f>
        <v>107</v>
      </c>
      <c r="Q117" s="3">
        <f>RANK(C117,C:C,0)</f>
        <v>196</v>
      </c>
      <c r="R117" s="3">
        <f>RANK(K117,K:K,0)</f>
        <v>8</v>
      </c>
      <c r="S117" s="3">
        <f t="shared" si="4"/>
        <v>114.3</v>
      </c>
      <c r="T117" s="3"/>
      <c r="U117" s="3"/>
      <c r="V117" s="3">
        <f>VLOOKUP(L117,$AA$2:$AC$26,3)</f>
        <v>0.002236</v>
      </c>
      <c r="W117" s="3">
        <f>VLOOKUP(M117,$AA$2:$AC$26,2)</f>
        <v>2.51428</v>
      </c>
      <c r="X117" s="3">
        <f t="shared" si="5"/>
        <v>562.193008</v>
      </c>
      <c r="Y117" s="3">
        <f t="shared" si="6"/>
        <v>449.7544064</v>
      </c>
      <c r="Z117" s="3">
        <f t="shared" si="7"/>
        <v>702.74126</v>
      </c>
      <c r="AA117" s="3"/>
      <c r="AB117" s="3"/>
      <c r="AC117" s="3"/>
    </row>
    <row r="118" s="3" customFormat="1" hidden="1" customHeight="1" spans="1:26">
      <c r="A118" s="3">
        <v>1064</v>
      </c>
      <c r="B118" s="14">
        <v>1.0303</v>
      </c>
      <c r="C118" s="14">
        <v>301.7598</v>
      </c>
      <c r="D118" s="14">
        <v>1.97</v>
      </c>
      <c r="E118" s="14">
        <v>0.0458</v>
      </c>
      <c r="F118" s="14">
        <v>1.0563</v>
      </c>
      <c r="G118" s="14">
        <v>0.1658</v>
      </c>
      <c r="H118" s="14">
        <v>0.026</v>
      </c>
      <c r="I118" s="3">
        <v>1.03030434784027</v>
      </c>
      <c r="J118" s="14">
        <v>0.1188</v>
      </c>
      <c r="K118" s="3">
        <v>43</v>
      </c>
      <c r="L118" s="3">
        <v>0</v>
      </c>
      <c r="M118" s="3">
        <v>18</v>
      </c>
      <c r="N118" s="3">
        <v>7</v>
      </c>
      <c r="O118" s="3">
        <f>RANK(G118,G:G,0)</f>
        <v>132</v>
      </c>
      <c r="P118">
        <f>RANK(B118,B:B,0)</f>
        <v>136</v>
      </c>
      <c r="Q118" s="3">
        <f>RANK(C118,C:C,0)</f>
        <v>31</v>
      </c>
      <c r="R118" s="3">
        <f>RANK(K118,K:K,0)</f>
        <v>190</v>
      </c>
      <c r="S118" s="3">
        <f t="shared" si="4"/>
        <v>114.5</v>
      </c>
      <c r="V118" s="3">
        <f>VLOOKUP(L118,$AA$2:$AC$26,3)</f>
        <v>0.001</v>
      </c>
      <c r="W118" s="3">
        <f>VLOOKUP(M118,$AA$2:$AC$26,2)</f>
        <v>1.9766</v>
      </c>
      <c r="X118" s="3">
        <f t="shared" si="5"/>
        <v>197.66</v>
      </c>
      <c r="Y118" s="3">
        <f t="shared" si="6"/>
        <v>158.128</v>
      </c>
      <c r="Z118" s="3">
        <f t="shared" si="7"/>
        <v>247.075</v>
      </c>
    </row>
    <row r="119" s="4" customFormat="1" customHeight="1" spans="1:29">
      <c r="A119" s="4">
        <v>915</v>
      </c>
      <c r="B119" s="15">
        <v>1.6025</v>
      </c>
      <c r="C119" s="15">
        <v>24.8495</v>
      </c>
      <c r="D119" s="15">
        <v>21.05</v>
      </c>
      <c r="E119" s="15">
        <v>0.2665</v>
      </c>
      <c r="F119" s="15">
        <v>1.1674</v>
      </c>
      <c r="G119" s="15">
        <v>0.697</v>
      </c>
      <c r="H119" s="15">
        <v>0.0757</v>
      </c>
      <c r="I119" s="4">
        <v>1.60254380915781</v>
      </c>
      <c r="J119" s="15">
        <v>0.3019</v>
      </c>
      <c r="K119" s="4">
        <v>79</v>
      </c>
      <c r="L119" s="4">
        <v>3</v>
      </c>
      <c r="M119" s="4">
        <v>16</v>
      </c>
      <c r="N119" s="4">
        <v>6</v>
      </c>
      <c r="O119" s="3">
        <f>RANK(G119,G:G,0)</f>
        <v>55</v>
      </c>
      <c r="P119">
        <f>RANK(B119,B:B,0)</f>
        <v>47</v>
      </c>
      <c r="Q119" s="3">
        <f>RANK(C119,C:C,0)</f>
        <v>214</v>
      </c>
      <c r="R119" s="3">
        <f>RANK(K119,K:K,0)</f>
        <v>126</v>
      </c>
      <c r="S119" s="3">
        <f t="shared" si="4"/>
        <v>114.5</v>
      </c>
      <c r="T119" s="3"/>
      <c r="U119" s="3"/>
      <c r="V119" s="3">
        <f>VLOOKUP(L119,$AA$2:$AC$26,3)</f>
        <v>0.002236</v>
      </c>
      <c r="W119" s="3">
        <f>VLOOKUP(M119,$AA$2:$AC$26,2)</f>
        <v>1.55394</v>
      </c>
      <c r="X119" s="3">
        <f t="shared" si="5"/>
        <v>347.460984</v>
      </c>
      <c r="Y119" s="3">
        <f t="shared" si="6"/>
        <v>277.9687872</v>
      </c>
      <c r="Z119" s="3">
        <f t="shared" si="7"/>
        <v>434.32623</v>
      </c>
      <c r="AA119" s="3"/>
      <c r="AB119" s="3"/>
      <c r="AC119" s="3"/>
    </row>
    <row r="120" s="4" customFormat="1" hidden="1" customHeight="1" spans="1:29">
      <c r="A120" s="4">
        <v>944</v>
      </c>
      <c r="B120" s="15">
        <v>0</v>
      </c>
      <c r="C120" s="15">
        <v>737.8462</v>
      </c>
      <c r="D120" s="15">
        <v>-3.02</v>
      </c>
      <c r="E120" s="15">
        <v>-0.0382</v>
      </c>
      <c r="F120" s="15">
        <v>0.9582</v>
      </c>
      <c r="G120" s="15">
        <v>-0.1579</v>
      </c>
      <c r="H120" s="15">
        <v>-0.0192</v>
      </c>
      <c r="I120" s="4">
        <v>0</v>
      </c>
      <c r="J120" s="15">
        <v>0.1912</v>
      </c>
      <c r="K120" s="4">
        <v>79</v>
      </c>
      <c r="L120" s="4">
        <v>0</v>
      </c>
      <c r="M120" s="4">
        <v>20</v>
      </c>
      <c r="N120" s="4">
        <v>6</v>
      </c>
      <c r="O120" s="3">
        <f>RANK(G120,G:G,0)</f>
        <v>195</v>
      </c>
      <c r="P120">
        <f>RANK(B120,B:B,0)</f>
        <v>166</v>
      </c>
      <c r="Q120" s="3">
        <f>RANK(C120,C:C,0)</f>
        <v>2</v>
      </c>
      <c r="R120" s="3">
        <f>RANK(K120,K:K,0)</f>
        <v>126</v>
      </c>
      <c r="S120" s="3">
        <f t="shared" si="4"/>
        <v>114.6</v>
      </c>
      <c r="T120" s="3"/>
      <c r="U120" s="3"/>
      <c r="V120" s="3">
        <f>VLOOKUP(L120,$AA$2:$AC$26,3)</f>
        <v>0.001</v>
      </c>
      <c r="W120" s="3">
        <f>VLOOKUP(M120,$AA$2:$AC$26,2)</f>
        <v>2.51428</v>
      </c>
      <c r="X120" s="3">
        <f t="shared" si="5"/>
        <v>251.428</v>
      </c>
      <c r="Y120" s="3">
        <f t="shared" si="6"/>
        <v>201.1424</v>
      </c>
      <c r="Z120" s="3">
        <f t="shared" si="7"/>
        <v>314.285</v>
      </c>
      <c r="AA120" s="3"/>
      <c r="AB120" s="3"/>
      <c r="AC120" s="3"/>
    </row>
    <row r="121" s="3" customFormat="1" hidden="1" customHeight="1" spans="1:26">
      <c r="A121" s="3">
        <v>800</v>
      </c>
      <c r="B121" s="14">
        <v>0</v>
      </c>
      <c r="C121" s="14">
        <v>322.9831</v>
      </c>
      <c r="D121" s="14">
        <v>-8.83</v>
      </c>
      <c r="E121" s="14">
        <v>-0.069</v>
      </c>
      <c r="F121" s="14">
        <v>0.9225</v>
      </c>
      <c r="G121" s="14">
        <v>-0.4299</v>
      </c>
      <c r="H121" s="14">
        <v>-0.0373</v>
      </c>
      <c r="I121" s="3">
        <v>0</v>
      </c>
      <c r="J121" s="14">
        <v>0.2053</v>
      </c>
      <c r="K121" s="3">
        <v>128</v>
      </c>
      <c r="L121" s="3">
        <v>0</v>
      </c>
      <c r="M121" s="3">
        <v>19</v>
      </c>
      <c r="N121" s="3">
        <v>5</v>
      </c>
      <c r="O121" s="3">
        <f>RANK(G121,G:G,0)</f>
        <v>235</v>
      </c>
      <c r="P121">
        <f>RANK(B121,B:B,0)</f>
        <v>166</v>
      </c>
      <c r="Q121" s="3">
        <f>RANK(C121,C:C,0)</f>
        <v>24</v>
      </c>
      <c r="R121" s="3">
        <f>RANK(K121,K:K,0)</f>
        <v>58</v>
      </c>
      <c r="S121" s="3">
        <f t="shared" si="4"/>
        <v>115.6</v>
      </c>
      <c r="V121" s="3">
        <f>VLOOKUP(L121,$AA$2:$AC$26,3)</f>
        <v>0.001</v>
      </c>
      <c r="W121" s="3">
        <f>VLOOKUP(M121,$AA$2:$AC$26,2)</f>
        <v>2.22929</v>
      </c>
      <c r="X121" s="3">
        <f t="shared" si="5"/>
        <v>222.929</v>
      </c>
      <c r="Y121" s="3">
        <f t="shared" si="6"/>
        <v>178.3432</v>
      </c>
      <c r="Z121" s="3">
        <f t="shared" si="7"/>
        <v>278.66125</v>
      </c>
    </row>
    <row r="122" s="3" customFormat="1" hidden="1" customHeight="1" spans="1:26">
      <c r="A122" s="3">
        <v>728</v>
      </c>
      <c r="B122" s="14">
        <v>0</v>
      </c>
      <c r="C122" s="14">
        <v>131.9427</v>
      </c>
      <c r="D122" s="14">
        <v>-0.06</v>
      </c>
      <c r="E122" s="14">
        <v>-0.0005</v>
      </c>
      <c r="F122" s="14">
        <v>0.9992</v>
      </c>
      <c r="G122" s="14">
        <v>-0.0037</v>
      </c>
      <c r="H122" s="14">
        <v>-0.0004</v>
      </c>
      <c r="I122" s="3">
        <v>0</v>
      </c>
      <c r="J122" s="14">
        <v>0.16</v>
      </c>
      <c r="K122" s="3">
        <v>128</v>
      </c>
      <c r="L122" s="3">
        <v>0</v>
      </c>
      <c r="M122" s="3">
        <v>10</v>
      </c>
      <c r="N122" s="3">
        <v>5</v>
      </c>
      <c r="O122" s="3">
        <f>RANK(G122,G:G,0)</f>
        <v>166</v>
      </c>
      <c r="P122">
        <f>RANK(B122,B:B,0)</f>
        <v>166</v>
      </c>
      <c r="Q122" s="3">
        <f>RANK(C122,C:C,0)</f>
        <v>72</v>
      </c>
      <c r="R122" s="3">
        <f>RANK(K122,K:K,0)</f>
        <v>58</v>
      </c>
      <c r="S122" s="3">
        <f t="shared" si="4"/>
        <v>116.2</v>
      </c>
      <c r="V122" s="3">
        <f>VLOOKUP(L122,$AA$2:$AC$26,3)</f>
        <v>0.001</v>
      </c>
      <c r="W122" s="3">
        <f>VLOOKUP(M122,$AA$2:$AC$26,2)</f>
        <v>0.81777</v>
      </c>
      <c r="X122" s="3">
        <f t="shared" si="5"/>
        <v>81.777</v>
      </c>
      <c r="Y122" s="3">
        <f t="shared" si="6"/>
        <v>65.4216</v>
      </c>
      <c r="Z122" s="3">
        <f t="shared" si="7"/>
        <v>102.22125</v>
      </c>
    </row>
    <row r="123" s="3" customFormat="1" hidden="1" customHeight="1" spans="1:26">
      <c r="A123" s="3">
        <v>905</v>
      </c>
      <c r="B123" s="14">
        <v>1.0132</v>
      </c>
      <c r="C123" s="14">
        <v>156.9524</v>
      </c>
      <c r="D123" s="14">
        <v>2.09</v>
      </c>
      <c r="E123" s="14">
        <v>0.0265</v>
      </c>
      <c r="F123" s="14">
        <v>1.0261</v>
      </c>
      <c r="G123" s="14">
        <v>0.1126</v>
      </c>
      <c r="H123" s="14">
        <v>0.0128</v>
      </c>
      <c r="I123" s="3">
        <v>1.01320041159485</v>
      </c>
      <c r="J123" s="14">
        <v>0.1854</v>
      </c>
      <c r="K123" s="3">
        <v>79</v>
      </c>
      <c r="L123" s="3">
        <v>1</v>
      </c>
      <c r="M123" s="3">
        <v>15</v>
      </c>
      <c r="N123" s="3">
        <v>6</v>
      </c>
      <c r="O123" s="3">
        <f>RANK(G123,G:G,0)</f>
        <v>146</v>
      </c>
      <c r="P123">
        <f>RANK(B123,B:B,0)</f>
        <v>148</v>
      </c>
      <c r="Q123" s="3">
        <f>RANK(C123,C:C,0)</f>
        <v>58</v>
      </c>
      <c r="R123" s="3">
        <f>RANK(K123,K:K,0)</f>
        <v>126</v>
      </c>
      <c r="S123" s="3">
        <f t="shared" si="4"/>
        <v>116.2</v>
      </c>
      <c r="V123" s="3">
        <f>VLOOKUP(L123,$AA$2:$AC$26,3)</f>
        <v>0.001414</v>
      </c>
      <c r="W123" s="3">
        <f>VLOOKUP(M123,$AA$2:$AC$26,2)</f>
        <v>1.37798</v>
      </c>
      <c r="X123" s="3">
        <f t="shared" si="5"/>
        <v>194.846372</v>
      </c>
      <c r="Y123" s="3">
        <f t="shared" si="6"/>
        <v>155.8770976</v>
      </c>
      <c r="Z123" s="3">
        <f t="shared" si="7"/>
        <v>243.557965</v>
      </c>
    </row>
    <row r="124" s="3" customFormat="1" hidden="1" customHeight="1" spans="1:26">
      <c r="A124" s="3">
        <v>859</v>
      </c>
      <c r="B124" s="14">
        <v>1.0662</v>
      </c>
      <c r="C124" s="14">
        <v>71.6366</v>
      </c>
      <c r="D124" s="14">
        <v>5.26</v>
      </c>
      <c r="E124" s="14">
        <v>0.0666</v>
      </c>
      <c r="F124" s="14">
        <v>1.0588</v>
      </c>
      <c r="G124" s="14">
        <v>0.2657</v>
      </c>
      <c r="H124" s="14">
        <v>0.0283</v>
      </c>
      <c r="I124" s="3">
        <v>1.06616842568455</v>
      </c>
      <c r="J124" s="14">
        <v>0.1977</v>
      </c>
      <c r="K124" s="3">
        <v>79</v>
      </c>
      <c r="L124" s="3">
        <v>3</v>
      </c>
      <c r="M124" s="3">
        <v>9</v>
      </c>
      <c r="N124" s="3">
        <v>6</v>
      </c>
      <c r="O124" s="3">
        <f>RANK(G124,G:G,0)</f>
        <v>117</v>
      </c>
      <c r="P124">
        <f>RANK(B124,B:B,0)</f>
        <v>123</v>
      </c>
      <c r="Q124" s="3">
        <f>RANK(C124,C:C,0)</f>
        <v>107</v>
      </c>
      <c r="R124" s="3">
        <f>RANK(K124,K:K,0)</f>
        <v>126</v>
      </c>
      <c r="S124" s="3">
        <f t="shared" si="4"/>
        <v>117.6</v>
      </c>
      <c r="V124" s="3">
        <f>VLOOKUP(L124,$AA$2:$AC$26,3)</f>
        <v>0.002236</v>
      </c>
      <c r="W124" s="3">
        <f>VLOOKUP(M124,$AA$2:$AC$26,2)</f>
        <v>0.7257</v>
      </c>
      <c r="X124" s="3">
        <f t="shared" si="5"/>
        <v>162.26652</v>
      </c>
      <c r="Y124" s="3">
        <f t="shared" si="6"/>
        <v>129.813216</v>
      </c>
      <c r="Z124" s="3">
        <f t="shared" si="7"/>
        <v>202.83315</v>
      </c>
    </row>
    <row r="125" s="3" customFormat="1" hidden="1" customHeight="1" spans="1:26">
      <c r="A125" s="3">
        <v>769</v>
      </c>
      <c r="B125" s="14">
        <v>0</v>
      </c>
      <c r="C125" s="14">
        <v>169.738</v>
      </c>
      <c r="D125" s="14">
        <v>-6.08</v>
      </c>
      <c r="E125" s="14">
        <v>-0.0475</v>
      </c>
      <c r="F125" s="14">
        <v>0.9545</v>
      </c>
      <c r="G125" s="14">
        <v>-0.2046</v>
      </c>
      <c r="H125" s="14">
        <v>-0.0229</v>
      </c>
      <c r="I125" s="3">
        <v>0</v>
      </c>
      <c r="J125" s="14">
        <v>0.2967</v>
      </c>
      <c r="K125" s="3">
        <v>128</v>
      </c>
      <c r="L125" s="3">
        <v>1</v>
      </c>
      <c r="M125" s="3">
        <v>15</v>
      </c>
      <c r="N125" s="3">
        <v>5</v>
      </c>
      <c r="O125" s="3">
        <f>RANK(G125,G:G,0)</f>
        <v>202</v>
      </c>
      <c r="P125">
        <f>RANK(B125,B:B,0)</f>
        <v>166</v>
      </c>
      <c r="Q125" s="3">
        <f>RANK(C125,C:C,0)</f>
        <v>54</v>
      </c>
      <c r="R125" s="3">
        <f>RANK(K125,K:K,0)</f>
        <v>58</v>
      </c>
      <c r="S125" s="3">
        <f t="shared" si="4"/>
        <v>118</v>
      </c>
      <c r="V125" s="3">
        <f>VLOOKUP(L125,$AA$2:$AC$26,3)</f>
        <v>0.001414</v>
      </c>
      <c r="W125" s="3">
        <f>VLOOKUP(M125,$AA$2:$AC$26,2)</f>
        <v>1.37798</v>
      </c>
      <c r="X125" s="3">
        <f t="shared" si="5"/>
        <v>194.846372</v>
      </c>
      <c r="Y125" s="3">
        <f t="shared" si="6"/>
        <v>155.8770976</v>
      </c>
      <c r="Z125" s="3">
        <f t="shared" si="7"/>
        <v>243.557965</v>
      </c>
    </row>
    <row r="126" s="4" customFormat="1" customHeight="1" spans="1:29">
      <c r="A126" s="4">
        <v>931</v>
      </c>
      <c r="B126" s="15">
        <v>1.3746</v>
      </c>
      <c r="C126" s="15">
        <v>30.1525</v>
      </c>
      <c r="D126" s="15">
        <v>19.58</v>
      </c>
      <c r="E126" s="15">
        <v>0.2478</v>
      </c>
      <c r="F126" s="15">
        <v>1.1399</v>
      </c>
      <c r="G126" s="15">
        <v>0.4654</v>
      </c>
      <c r="H126" s="15">
        <v>0.0621</v>
      </c>
      <c r="I126" s="4">
        <v>1.3745952748604</v>
      </c>
      <c r="J126" s="15">
        <v>0.4206</v>
      </c>
      <c r="K126" s="4">
        <v>79</v>
      </c>
      <c r="L126" s="4">
        <v>3</v>
      </c>
      <c r="M126" s="4">
        <v>18</v>
      </c>
      <c r="N126" s="4">
        <v>6</v>
      </c>
      <c r="O126" s="3">
        <f>RANK(G126,G:G,0)</f>
        <v>91</v>
      </c>
      <c r="P126">
        <f>RANK(B126,B:B,0)</f>
        <v>67</v>
      </c>
      <c r="Q126" s="3">
        <f>RANK(C126,C:C,0)</f>
        <v>184</v>
      </c>
      <c r="R126" s="3">
        <f>RANK(K126,K:K,0)</f>
        <v>126</v>
      </c>
      <c r="S126" s="3">
        <f t="shared" si="4"/>
        <v>118.7</v>
      </c>
      <c r="T126" s="3"/>
      <c r="U126" s="3"/>
      <c r="V126" s="3">
        <f>VLOOKUP(L126,$AA$2:$AC$26,3)</f>
        <v>0.002236</v>
      </c>
      <c r="W126" s="3">
        <f>VLOOKUP(M126,$AA$2:$AC$26,2)</f>
        <v>1.9766</v>
      </c>
      <c r="X126" s="3">
        <f t="shared" si="5"/>
        <v>441.96776</v>
      </c>
      <c r="Y126" s="3">
        <f t="shared" si="6"/>
        <v>353.574208</v>
      </c>
      <c r="Z126" s="3">
        <f t="shared" si="7"/>
        <v>552.4597</v>
      </c>
      <c r="AA126" s="3"/>
      <c r="AB126" s="3"/>
      <c r="AC126" s="3"/>
    </row>
    <row r="127" s="3" customFormat="1" hidden="1" customHeight="1" spans="1:26">
      <c r="A127" s="3">
        <v>641</v>
      </c>
      <c r="B127" s="14">
        <v>0</v>
      </c>
      <c r="C127" s="14">
        <v>88.4796</v>
      </c>
      <c r="D127" s="14">
        <v>-4.74</v>
      </c>
      <c r="E127" s="14">
        <v>-0.0235</v>
      </c>
      <c r="F127" s="14">
        <v>0.9783</v>
      </c>
      <c r="G127" s="14">
        <v>-0.1096</v>
      </c>
      <c r="H127" s="14">
        <v>-0.0106</v>
      </c>
      <c r="I127" s="3">
        <v>0</v>
      </c>
      <c r="J127" s="14">
        <v>0.4314</v>
      </c>
      <c r="K127" s="3">
        <v>202</v>
      </c>
      <c r="L127" s="3">
        <v>1</v>
      </c>
      <c r="M127" s="3">
        <v>16</v>
      </c>
      <c r="N127" s="3">
        <v>4</v>
      </c>
      <c r="O127" s="3">
        <f>RANK(G127,G:G,0)</f>
        <v>186</v>
      </c>
      <c r="P127">
        <f>RANK(B127,B:B,0)</f>
        <v>166</v>
      </c>
      <c r="Q127" s="3">
        <f>RANK(C127,C:C,0)</f>
        <v>95</v>
      </c>
      <c r="R127" s="3">
        <f>RANK(K127,K:K,0)</f>
        <v>24</v>
      </c>
      <c r="S127" s="3">
        <f t="shared" si="4"/>
        <v>120.3</v>
      </c>
      <c r="V127" s="3">
        <f>VLOOKUP(L127,$AA$2:$AC$26,3)</f>
        <v>0.001414</v>
      </c>
      <c r="W127" s="3">
        <f>VLOOKUP(M127,$AA$2:$AC$26,2)</f>
        <v>1.55394</v>
      </c>
      <c r="X127" s="3">
        <f t="shared" si="5"/>
        <v>219.727116</v>
      </c>
      <c r="Y127" s="3">
        <f t="shared" si="6"/>
        <v>175.7816928</v>
      </c>
      <c r="Z127" s="3">
        <f t="shared" si="7"/>
        <v>274.658895</v>
      </c>
    </row>
    <row r="128" s="4" customFormat="1" hidden="1" customHeight="1" spans="1:29">
      <c r="A128" s="4">
        <v>657</v>
      </c>
      <c r="B128" s="15">
        <v>0</v>
      </c>
      <c r="C128" s="15">
        <v>80.8874</v>
      </c>
      <c r="D128" s="15">
        <v>-7.36</v>
      </c>
      <c r="E128" s="15">
        <v>-0.0363</v>
      </c>
      <c r="F128" s="15">
        <v>0.9693</v>
      </c>
      <c r="G128" s="15">
        <v>-0.1663</v>
      </c>
      <c r="H128" s="15">
        <v>-0.0146</v>
      </c>
      <c r="I128" s="4">
        <v>0</v>
      </c>
      <c r="J128" s="15">
        <v>0.4415</v>
      </c>
      <c r="K128" s="4">
        <v>203</v>
      </c>
      <c r="L128" s="4">
        <v>1</v>
      </c>
      <c r="M128" s="4">
        <v>18</v>
      </c>
      <c r="N128" s="4">
        <v>4</v>
      </c>
      <c r="O128" s="3">
        <f>RANK(G128,G:G,0)</f>
        <v>196</v>
      </c>
      <c r="P128">
        <f>RANK(B128,B:B,0)</f>
        <v>166</v>
      </c>
      <c r="Q128" s="3">
        <f>RANK(C128,C:C,0)</f>
        <v>101</v>
      </c>
      <c r="R128" s="3">
        <f>RANK(K128,K:K,0)</f>
        <v>8</v>
      </c>
      <c r="S128" s="3">
        <f t="shared" si="4"/>
        <v>120.9</v>
      </c>
      <c r="T128" s="3"/>
      <c r="U128" s="3"/>
      <c r="V128" s="3">
        <f>VLOOKUP(L128,$AA$2:$AC$26,3)</f>
        <v>0.001414</v>
      </c>
      <c r="W128" s="3">
        <f>VLOOKUP(M128,$AA$2:$AC$26,2)</f>
        <v>1.9766</v>
      </c>
      <c r="X128" s="3">
        <f t="shared" si="5"/>
        <v>279.49124</v>
      </c>
      <c r="Y128" s="3">
        <f t="shared" si="6"/>
        <v>223.592992</v>
      </c>
      <c r="Z128" s="3">
        <f t="shared" si="7"/>
        <v>349.36405</v>
      </c>
      <c r="AA128" s="3"/>
      <c r="AB128" s="3"/>
      <c r="AC128" s="3"/>
    </row>
    <row r="129" s="4" customFormat="1" customHeight="1" spans="1:29">
      <c r="A129" s="4">
        <v>923</v>
      </c>
      <c r="B129" s="15">
        <v>1.7617</v>
      </c>
      <c r="C129" s="15">
        <v>19.9815</v>
      </c>
      <c r="D129" s="15">
        <v>24.56</v>
      </c>
      <c r="E129" s="15">
        <v>0.3109</v>
      </c>
      <c r="F129" s="15">
        <v>1.187</v>
      </c>
      <c r="G129" s="15">
        <v>0.6638</v>
      </c>
      <c r="H129" s="15">
        <v>0.0827</v>
      </c>
      <c r="I129" s="4">
        <v>1.76173326824999</v>
      </c>
      <c r="J129" s="15">
        <v>0.3699</v>
      </c>
      <c r="K129" s="4">
        <v>79</v>
      </c>
      <c r="L129" s="4">
        <v>3</v>
      </c>
      <c r="M129" s="4">
        <v>17</v>
      </c>
      <c r="N129" s="4">
        <v>6</v>
      </c>
      <c r="O129" s="3">
        <f>RANK(G129,G:G,0)</f>
        <v>57</v>
      </c>
      <c r="P129">
        <f>RANK(B129,B:B,0)</f>
        <v>39</v>
      </c>
      <c r="Q129" s="3">
        <f>RANK(C129,C:C,0)</f>
        <v>242</v>
      </c>
      <c r="R129" s="3">
        <f>RANK(K129,K:K,0)</f>
        <v>126</v>
      </c>
      <c r="S129" s="3">
        <f t="shared" si="4"/>
        <v>120.9</v>
      </c>
      <c r="T129" s="3"/>
      <c r="U129" s="3"/>
      <c r="V129" s="3">
        <f>VLOOKUP(L129,$AA$2:$AC$26,3)</f>
        <v>0.002236</v>
      </c>
      <c r="W129" s="3">
        <f>VLOOKUP(M129,$AA$2:$AC$26,2)</f>
        <v>1.75256</v>
      </c>
      <c r="X129" s="3">
        <f t="shared" si="5"/>
        <v>391.872416</v>
      </c>
      <c r="Y129" s="3">
        <f t="shared" si="6"/>
        <v>313.4979328</v>
      </c>
      <c r="Z129" s="3">
        <f t="shared" si="7"/>
        <v>489.84052</v>
      </c>
      <c r="AA129" s="3"/>
      <c r="AB129" s="3"/>
      <c r="AC129" s="3"/>
    </row>
    <row r="130" s="3" customFormat="1" hidden="1" customHeight="1" spans="1:26">
      <c r="A130" s="3">
        <v>1018</v>
      </c>
      <c r="B130" s="14">
        <v>1.2258</v>
      </c>
      <c r="C130" s="14">
        <v>55.5257</v>
      </c>
      <c r="D130" s="14">
        <v>6.27</v>
      </c>
      <c r="E130" s="14">
        <v>0.1458</v>
      </c>
      <c r="F130" s="14">
        <v>1.1457</v>
      </c>
      <c r="G130" s="14">
        <v>0.4101</v>
      </c>
      <c r="H130" s="14">
        <v>0.0681</v>
      </c>
      <c r="I130" s="3">
        <v>1.22575835067816</v>
      </c>
      <c r="J130" s="14">
        <v>0.1528</v>
      </c>
      <c r="K130" s="3">
        <v>43</v>
      </c>
      <c r="L130" s="3">
        <v>2</v>
      </c>
      <c r="M130" s="3">
        <v>12</v>
      </c>
      <c r="N130" s="3">
        <v>7</v>
      </c>
      <c r="O130" s="3">
        <f>RANK(G130,G:G,0)</f>
        <v>97</v>
      </c>
      <c r="P130">
        <f>RANK(B130,B:B,0)</f>
        <v>88</v>
      </c>
      <c r="Q130" s="3">
        <f>RANK(C130,C:C,0)</f>
        <v>126</v>
      </c>
      <c r="R130" s="3">
        <f>RANK(K130,K:K,0)</f>
        <v>190</v>
      </c>
      <c r="S130" s="3">
        <f t="shared" ref="S130:S193" si="8">O130*0.2+P130*0.3+Q130*0.3+R130*0.2</f>
        <v>121.6</v>
      </c>
      <c r="V130" s="3">
        <f>VLOOKUP(L130,$AA$2:$AC$26,3)</f>
        <v>0.001732</v>
      </c>
      <c r="W130" s="3">
        <f>VLOOKUP(M130,$AA$2:$AC$26,2)</f>
        <v>1</v>
      </c>
      <c r="X130" s="3">
        <f t="shared" ref="X130:X193" si="9">V130*W130*100000</f>
        <v>173.2</v>
      </c>
      <c r="Y130" s="3">
        <f t="shared" ref="Y130:Y193" si="10">X130*0.8</f>
        <v>138.56</v>
      </c>
      <c r="Z130" s="3">
        <f t="shared" ref="Z130:Z193" si="11">X130*1.25</f>
        <v>216.5</v>
      </c>
    </row>
    <row r="131" s="3" customFormat="1" hidden="1" customHeight="1" spans="1:26">
      <c r="A131" s="3">
        <v>761</v>
      </c>
      <c r="B131" s="14">
        <v>0</v>
      </c>
      <c r="C131" s="14">
        <v>183.7886</v>
      </c>
      <c r="D131" s="14">
        <v>-12.58</v>
      </c>
      <c r="E131" s="14">
        <v>-0.0983</v>
      </c>
      <c r="F131" s="14">
        <v>0.9033</v>
      </c>
      <c r="G131" s="14">
        <v>-0.3892</v>
      </c>
      <c r="H131" s="14">
        <v>-0.0505</v>
      </c>
      <c r="I131" s="3">
        <v>0</v>
      </c>
      <c r="J131" s="14">
        <v>0.3229</v>
      </c>
      <c r="K131" s="3">
        <v>128</v>
      </c>
      <c r="L131" s="3">
        <v>1</v>
      </c>
      <c r="M131" s="3">
        <v>14</v>
      </c>
      <c r="N131" s="3">
        <v>5</v>
      </c>
      <c r="O131" s="3">
        <f>RANK(G131,G:G,0)</f>
        <v>227</v>
      </c>
      <c r="P131">
        <f>RANK(B131,B:B,0)</f>
        <v>166</v>
      </c>
      <c r="Q131" s="3">
        <f>RANK(C131,C:C,0)</f>
        <v>51</v>
      </c>
      <c r="R131" s="3">
        <f>RANK(K131,K:K,0)</f>
        <v>58</v>
      </c>
      <c r="S131" s="3">
        <f t="shared" si="8"/>
        <v>122.1</v>
      </c>
      <c r="V131" s="3">
        <f>VLOOKUP(L131,$AA$2:$AC$26,3)</f>
        <v>0.001414</v>
      </c>
      <c r="W131" s="3">
        <f>VLOOKUP(M131,$AA$2:$AC$26,2)</f>
        <v>1.22284</v>
      </c>
      <c r="X131" s="3">
        <f t="shared" si="9"/>
        <v>172.909576</v>
      </c>
      <c r="Y131" s="3">
        <f t="shared" si="10"/>
        <v>138.3276608</v>
      </c>
      <c r="Z131" s="3">
        <f t="shared" si="11"/>
        <v>216.13697</v>
      </c>
    </row>
    <row r="132" s="4" customFormat="1" customHeight="1" spans="1:29">
      <c r="A132" s="4">
        <v>809</v>
      </c>
      <c r="B132" s="15">
        <v>0</v>
      </c>
      <c r="C132" s="15">
        <v>131.4284</v>
      </c>
      <c r="D132" s="15">
        <v>-5.22</v>
      </c>
      <c r="E132" s="15">
        <v>-0.0408</v>
      </c>
      <c r="F132" s="15">
        <v>0.9681</v>
      </c>
      <c r="G132" s="15">
        <v>-0.1807</v>
      </c>
      <c r="H132" s="15">
        <v>-0.0145</v>
      </c>
      <c r="I132" s="4">
        <v>0</v>
      </c>
      <c r="J132" s="15">
        <v>0.2887</v>
      </c>
      <c r="K132" s="4">
        <v>128</v>
      </c>
      <c r="L132" s="4">
        <v>1</v>
      </c>
      <c r="M132" s="4">
        <v>20</v>
      </c>
      <c r="N132" s="4">
        <v>5</v>
      </c>
      <c r="O132" s="3">
        <f>RANK(G132,G:G,0)</f>
        <v>198</v>
      </c>
      <c r="P132">
        <f>RANK(B132,B:B,0)</f>
        <v>166</v>
      </c>
      <c r="Q132" s="3">
        <f>RANK(C132,C:C,0)</f>
        <v>73</v>
      </c>
      <c r="R132" s="3">
        <f>RANK(K132,K:K,0)</f>
        <v>58</v>
      </c>
      <c r="S132" s="3">
        <f t="shared" si="8"/>
        <v>122.9</v>
      </c>
      <c r="T132" s="3"/>
      <c r="U132" s="3"/>
      <c r="V132" s="3">
        <f>VLOOKUP(L132,$AA$2:$AC$26,3)</f>
        <v>0.001414</v>
      </c>
      <c r="W132" s="3">
        <f>VLOOKUP(M132,$AA$2:$AC$26,2)</f>
        <v>2.51428</v>
      </c>
      <c r="X132" s="3">
        <f t="shared" si="9"/>
        <v>355.519192</v>
      </c>
      <c r="Y132" s="3">
        <f t="shared" si="10"/>
        <v>284.4153536</v>
      </c>
      <c r="Z132" s="3">
        <f t="shared" si="11"/>
        <v>444.39899</v>
      </c>
      <c r="AA132" s="3"/>
      <c r="AB132" s="3"/>
      <c r="AC132" s="3"/>
    </row>
    <row r="133" s="3" customFormat="1" hidden="1" customHeight="1" spans="1:26">
      <c r="A133" s="3">
        <v>720</v>
      </c>
      <c r="B133" s="14">
        <v>1</v>
      </c>
      <c r="C133" s="14">
        <v>81.1426</v>
      </c>
      <c r="D133" s="14">
        <v>0.05</v>
      </c>
      <c r="E133" s="14">
        <v>0.0004</v>
      </c>
      <c r="F133" s="14">
        <v>1.0007</v>
      </c>
      <c r="G133" s="14">
        <v>0.0036</v>
      </c>
      <c r="H133" s="14">
        <v>0.0004</v>
      </c>
      <c r="I133" s="3">
        <v>1.000017559486</v>
      </c>
      <c r="J133" s="14">
        <v>0.1399</v>
      </c>
      <c r="K133" s="3">
        <v>128</v>
      </c>
      <c r="L133" s="3">
        <v>0</v>
      </c>
      <c r="M133" s="3">
        <v>9</v>
      </c>
      <c r="N133" s="3">
        <v>5</v>
      </c>
      <c r="O133" s="3">
        <f>RANK(G133,G:G,0)</f>
        <v>164</v>
      </c>
      <c r="P133">
        <f>RANK(B133,B:B,0)</f>
        <v>163</v>
      </c>
      <c r="Q133" s="3">
        <f>RANK(C133,C:C,0)</f>
        <v>99</v>
      </c>
      <c r="R133" s="3">
        <f>RANK(K133,K:K,0)</f>
        <v>58</v>
      </c>
      <c r="S133" s="3">
        <f t="shared" si="8"/>
        <v>123</v>
      </c>
      <c r="V133" s="3">
        <f>VLOOKUP(L133,$AA$2:$AC$26,3)</f>
        <v>0.001</v>
      </c>
      <c r="W133" s="3">
        <f>VLOOKUP(M133,$AA$2:$AC$26,2)</f>
        <v>0.7257</v>
      </c>
      <c r="X133" s="3">
        <f t="shared" si="9"/>
        <v>72.57</v>
      </c>
      <c r="Y133" s="3">
        <f t="shared" si="10"/>
        <v>58.056</v>
      </c>
      <c r="Z133" s="3">
        <f t="shared" si="11"/>
        <v>90.7125</v>
      </c>
    </row>
    <row r="134" s="4" customFormat="1" hidden="1" customHeight="1" spans="1:29">
      <c r="A134" s="4">
        <v>649</v>
      </c>
      <c r="B134" s="15">
        <v>0</v>
      </c>
      <c r="C134" s="15">
        <v>93.9604</v>
      </c>
      <c r="D134" s="15">
        <v>-9.92</v>
      </c>
      <c r="E134" s="15">
        <v>-0.0491</v>
      </c>
      <c r="F134" s="15">
        <v>0.957</v>
      </c>
      <c r="G134" s="15">
        <v>-0.2235</v>
      </c>
      <c r="H134" s="15">
        <v>-0.0211</v>
      </c>
      <c r="I134" s="4">
        <v>0</v>
      </c>
      <c r="J134" s="15">
        <v>0.4428</v>
      </c>
      <c r="K134" s="4">
        <v>202</v>
      </c>
      <c r="L134" s="4">
        <v>1</v>
      </c>
      <c r="M134" s="4">
        <v>17</v>
      </c>
      <c r="N134" s="4">
        <v>4</v>
      </c>
      <c r="O134" s="3">
        <f>RANK(G134,G:G,0)</f>
        <v>205</v>
      </c>
      <c r="P134">
        <f>RANK(B134,B:B,0)</f>
        <v>166</v>
      </c>
      <c r="Q134" s="3">
        <f>RANK(C134,C:C,0)</f>
        <v>93</v>
      </c>
      <c r="R134" s="3">
        <f>RANK(K134,K:K,0)</f>
        <v>24</v>
      </c>
      <c r="S134" s="3">
        <f t="shared" si="8"/>
        <v>123.5</v>
      </c>
      <c r="T134" s="3"/>
      <c r="U134" s="3"/>
      <c r="V134" s="3">
        <f>VLOOKUP(L134,$AA$2:$AC$26,3)</f>
        <v>0.001414</v>
      </c>
      <c r="W134" s="3">
        <f>VLOOKUP(M134,$AA$2:$AC$26,2)</f>
        <v>1.75256</v>
      </c>
      <c r="X134" s="3">
        <f t="shared" si="9"/>
        <v>247.811984</v>
      </c>
      <c r="Y134" s="3">
        <f t="shared" si="10"/>
        <v>198.2495872</v>
      </c>
      <c r="Z134" s="3">
        <f t="shared" si="11"/>
        <v>309.76498</v>
      </c>
      <c r="AA134" s="3"/>
      <c r="AB134" s="3"/>
      <c r="AC134" s="3"/>
    </row>
    <row r="135" s="4" customFormat="1" customHeight="1" spans="1:29">
      <c r="A135" s="4">
        <v>945</v>
      </c>
      <c r="B135" s="15">
        <v>1.0062</v>
      </c>
      <c r="C135" s="15">
        <v>110.931</v>
      </c>
      <c r="D135" s="15">
        <v>1.95</v>
      </c>
      <c r="E135" s="15">
        <v>0.0247</v>
      </c>
      <c r="F135" s="15">
        <v>1.0196</v>
      </c>
      <c r="G135" s="15">
        <v>0.1007</v>
      </c>
      <c r="H135" s="15">
        <v>0.0089</v>
      </c>
      <c r="I135" s="4">
        <v>1.00624931997882</v>
      </c>
      <c r="J135" s="15">
        <v>0.1936</v>
      </c>
      <c r="K135" s="4">
        <v>79</v>
      </c>
      <c r="L135" s="4">
        <v>1</v>
      </c>
      <c r="M135" s="4">
        <v>20</v>
      </c>
      <c r="N135" s="4">
        <v>6</v>
      </c>
      <c r="O135" s="3">
        <f>RANK(G135,G:G,0)</f>
        <v>148</v>
      </c>
      <c r="P135">
        <f>RANK(B135,B:B,0)</f>
        <v>151</v>
      </c>
      <c r="Q135" s="3">
        <f>RANK(C135,C:C,0)</f>
        <v>78</v>
      </c>
      <c r="R135" s="3">
        <f>RANK(K135,K:K,0)</f>
        <v>126</v>
      </c>
      <c r="S135" s="3">
        <f t="shared" si="8"/>
        <v>123.5</v>
      </c>
      <c r="T135" s="3"/>
      <c r="U135" s="3"/>
      <c r="V135" s="3">
        <f>VLOOKUP(L135,$AA$2:$AC$26,3)</f>
        <v>0.001414</v>
      </c>
      <c r="W135" s="3">
        <f>VLOOKUP(M135,$AA$2:$AC$26,2)</f>
        <v>2.51428</v>
      </c>
      <c r="X135" s="3">
        <f t="shared" si="9"/>
        <v>355.519192</v>
      </c>
      <c r="Y135" s="3">
        <f t="shared" si="10"/>
        <v>284.4153536</v>
      </c>
      <c r="Z135" s="3">
        <f t="shared" si="11"/>
        <v>444.39899</v>
      </c>
      <c r="AA135" s="3"/>
      <c r="AB135" s="3"/>
      <c r="AC135" s="3"/>
    </row>
    <row r="136" s="4" customFormat="1" customHeight="1" spans="1:29">
      <c r="A136" s="4">
        <v>779</v>
      </c>
      <c r="B136" s="15">
        <v>1.2402</v>
      </c>
      <c r="C136" s="15">
        <v>19.5747</v>
      </c>
      <c r="D136" s="15">
        <v>18.05</v>
      </c>
      <c r="E136" s="15">
        <v>0.141</v>
      </c>
      <c r="F136" s="15">
        <v>1.086</v>
      </c>
      <c r="G136" s="15">
        <v>0.5979</v>
      </c>
      <c r="H136" s="15">
        <v>0.0404</v>
      </c>
      <c r="I136" s="4">
        <v>1.24020662912305</v>
      </c>
      <c r="J136" s="15">
        <v>0.3017</v>
      </c>
      <c r="K136" s="4">
        <v>128</v>
      </c>
      <c r="L136" s="4">
        <v>3</v>
      </c>
      <c r="M136" s="4">
        <v>16</v>
      </c>
      <c r="N136" s="4">
        <v>5</v>
      </c>
      <c r="O136" s="3">
        <f>RANK(G136,G:G,0)</f>
        <v>68</v>
      </c>
      <c r="P136">
        <f>RANK(B136,B:B,0)</f>
        <v>85</v>
      </c>
      <c r="Q136" s="3">
        <f>RANK(C136,C:C,0)</f>
        <v>243</v>
      </c>
      <c r="R136" s="3">
        <f>RANK(K136,K:K,0)</f>
        <v>58</v>
      </c>
      <c r="S136" s="3">
        <f t="shared" si="8"/>
        <v>123.6</v>
      </c>
      <c r="T136" s="3"/>
      <c r="U136" s="3"/>
      <c r="V136" s="3">
        <f>VLOOKUP(L136,$AA$2:$AC$26,3)</f>
        <v>0.002236</v>
      </c>
      <c r="W136" s="3">
        <f>VLOOKUP(M136,$AA$2:$AC$26,2)</f>
        <v>1.55394</v>
      </c>
      <c r="X136" s="3">
        <f t="shared" si="9"/>
        <v>347.460984</v>
      </c>
      <c r="Y136" s="3">
        <f t="shared" si="10"/>
        <v>277.9687872</v>
      </c>
      <c r="Z136" s="3">
        <f t="shared" si="11"/>
        <v>434.32623</v>
      </c>
      <c r="AA136" s="3"/>
      <c r="AB136" s="3"/>
      <c r="AC136" s="3"/>
    </row>
    <row r="137" s="3" customFormat="1" hidden="1" customHeight="1" spans="1:26">
      <c r="A137" s="3">
        <v>1017</v>
      </c>
      <c r="B137" s="14">
        <v>1.0188</v>
      </c>
      <c r="C137" s="14">
        <v>182.1303</v>
      </c>
      <c r="D137" s="14">
        <v>1.55</v>
      </c>
      <c r="E137" s="14">
        <v>0.036</v>
      </c>
      <c r="F137" s="14">
        <v>1.0419</v>
      </c>
      <c r="G137" s="14">
        <v>0.1384</v>
      </c>
      <c r="H137" s="14">
        <v>0.0206</v>
      </c>
      <c r="I137" s="3">
        <v>1.01877196804715</v>
      </c>
      <c r="J137" s="14">
        <v>0.1119</v>
      </c>
      <c r="K137" s="3">
        <v>43</v>
      </c>
      <c r="L137" s="3">
        <v>1</v>
      </c>
      <c r="M137" s="3">
        <v>12</v>
      </c>
      <c r="N137" s="3">
        <v>7</v>
      </c>
      <c r="O137" s="3">
        <f>RANK(G137,G:G,0)</f>
        <v>141</v>
      </c>
      <c r="P137">
        <f>RANK(B137,B:B,0)</f>
        <v>143</v>
      </c>
      <c r="Q137" s="3">
        <f>RANK(C137,C:C,0)</f>
        <v>52</v>
      </c>
      <c r="R137" s="3">
        <f>RANK(K137,K:K,0)</f>
        <v>190</v>
      </c>
      <c r="S137" s="3">
        <f t="shared" si="8"/>
        <v>124.7</v>
      </c>
      <c r="V137" s="3">
        <f>VLOOKUP(L137,$AA$2:$AC$26,3)</f>
        <v>0.001414</v>
      </c>
      <c r="W137" s="3">
        <f>VLOOKUP(M137,$AA$2:$AC$26,2)</f>
        <v>1</v>
      </c>
      <c r="X137" s="3">
        <f t="shared" si="9"/>
        <v>141.4</v>
      </c>
      <c r="Y137" s="3">
        <f t="shared" si="10"/>
        <v>113.12</v>
      </c>
      <c r="Z137" s="3">
        <f t="shared" si="11"/>
        <v>176.75</v>
      </c>
    </row>
    <row r="138" s="3" customFormat="1" hidden="1" customHeight="1" spans="1:26">
      <c r="A138" s="3">
        <v>1033</v>
      </c>
      <c r="B138" s="14">
        <v>1.0314</v>
      </c>
      <c r="C138" s="14">
        <v>154.8945</v>
      </c>
      <c r="D138" s="14">
        <v>2.21</v>
      </c>
      <c r="E138" s="14">
        <v>0.0514</v>
      </c>
      <c r="F138" s="14">
        <v>1.0546</v>
      </c>
      <c r="G138" s="14">
        <v>0.1343</v>
      </c>
      <c r="H138" s="14">
        <v>0.0265</v>
      </c>
      <c r="I138" s="3">
        <v>1.03136721591805</v>
      </c>
      <c r="J138" s="14">
        <v>0.1645</v>
      </c>
      <c r="K138" s="3">
        <v>43</v>
      </c>
      <c r="L138" s="3">
        <v>1</v>
      </c>
      <c r="M138" s="3">
        <v>14</v>
      </c>
      <c r="N138" s="3">
        <v>7</v>
      </c>
      <c r="O138" s="3">
        <f>RANK(G138,G:G,0)</f>
        <v>142</v>
      </c>
      <c r="P138">
        <f>RANK(B138,B:B,0)</f>
        <v>135</v>
      </c>
      <c r="Q138" s="3">
        <f>RANK(C138,C:C,0)</f>
        <v>60</v>
      </c>
      <c r="R138" s="3">
        <f>RANK(K138,K:K,0)</f>
        <v>190</v>
      </c>
      <c r="S138" s="3">
        <f t="shared" si="8"/>
        <v>124.9</v>
      </c>
      <c r="V138" s="3">
        <f>VLOOKUP(L138,$AA$2:$AC$26,3)</f>
        <v>0.001414</v>
      </c>
      <c r="W138" s="3">
        <f>VLOOKUP(M138,$AA$2:$AC$26,2)</f>
        <v>1.22284</v>
      </c>
      <c r="X138" s="3">
        <f t="shared" si="9"/>
        <v>172.909576</v>
      </c>
      <c r="Y138" s="3">
        <f t="shared" si="10"/>
        <v>138.3276608</v>
      </c>
      <c r="Z138" s="3">
        <f t="shared" si="11"/>
        <v>216.13697</v>
      </c>
    </row>
    <row r="139" s="3" customFormat="1" hidden="1" customHeight="1" spans="1:26">
      <c r="A139" s="3">
        <v>1009</v>
      </c>
      <c r="B139" s="14">
        <v>1.0275</v>
      </c>
      <c r="C139" s="14">
        <v>149.8022</v>
      </c>
      <c r="D139" s="14">
        <v>1.79</v>
      </c>
      <c r="E139" s="14">
        <v>0.0416</v>
      </c>
      <c r="F139" s="14">
        <v>1.0509</v>
      </c>
      <c r="G139" s="14">
        <v>0.1577</v>
      </c>
      <c r="H139" s="14">
        <v>0.0249</v>
      </c>
      <c r="I139" s="3">
        <v>1.02748048550582</v>
      </c>
      <c r="J139" s="14">
        <v>0.1135</v>
      </c>
      <c r="K139" s="3">
        <v>43</v>
      </c>
      <c r="L139" s="3">
        <v>1</v>
      </c>
      <c r="M139" s="3">
        <v>11</v>
      </c>
      <c r="N139" s="3">
        <v>7</v>
      </c>
      <c r="O139" s="3">
        <f>RANK(G139,G:G,0)</f>
        <v>137</v>
      </c>
      <c r="P139">
        <f>RANK(B139,B:B,0)</f>
        <v>138</v>
      </c>
      <c r="Q139" s="3">
        <f>RANK(C139,C:C,0)</f>
        <v>62</v>
      </c>
      <c r="R139" s="3">
        <f>RANK(K139,K:K,0)</f>
        <v>190</v>
      </c>
      <c r="S139" s="3">
        <f t="shared" si="8"/>
        <v>125.4</v>
      </c>
      <c r="V139" s="3">
        <f>VLOOKUP(L139,$AA$2:$AC$26,3)</f>
        <v>0.001414</v>
      </c>
      <c r="W139" s="3">
        <f>VLOOKUP(M139,$AA$2:$AC$26,2)</f>
        <v>0.917</v>
      </c>
      <c r="X139" s="3">
        <f t="shared" si="9"/>
        <v>129.6638</v>
      </c>
      <c r="Y139" s="3">
        <f t="shared" si="10"/>
        <v>103.73104</v>
      </c>
      <c r="Z139" s="3">
        <f t="shared" si="11"/>
        <v>162.07975</v>
      </c>
    </row>
    <row r="140" s="3" customFormat="1" hidden="1" customHeight="1" spans="1:26">
      <c r="A140" s="3">
        <v>898</v>
      </c>
      <c r="B140" s="14">
        <v>1.0041</v>
      </c>
      <c r="C140" s="14">
        <v>107.2355</v>
      </c>
      <c r="D140" s="14">
        <v>1.34</v>
      </c>
      <c r="E140" s="14">
        <v>0.017</v>
      </c>
      <c r="F140" s="14">
        <v>1.0143</v>
      </c>
      <c r="G140" s="14">
        <v>0.0534</v>
      </c>
      <c r="H140" s="14">
        <v>0.0072</v>
      </c>
      <c r="I140" s="3">
        <v>1.00407633939922</v>
      </c>
      <c r="J140" s="14">
        <v>0.2507</v>
      </c>
      <c r="K140" s="3">
        <v>79</v>
      </c>
      <c r="L140" s="3">
        <v>2</v>
      </c>
      <c r="M140" s="3">
        <v>14</v>
      </c>
      <c r="N140" s="3">
        <v>6</v>
      </c>
      <c r="O140" s="3">
        <f>RANK(G140,G:G,0)</f>
        <v>153</v>
      </c>
      <c r="P140">
        <f>RANK(B140,B:B,0)</f>
        <v>153</v>
      </c>
      <c r="Q140" s="3">
        <f>RANK(C140,C:C,0)</f>
        <v>82</v>
      </c>
      <c r="R140" s="3">
        <f>RANK(K140,K:K,0)</f>
        <v>126</v>
      </c>
      <c r="S140" s="3">
        <f t="shared" si="8"/>
        <v>126.3</v>
      </c>
      <c r="V140" s="3">
        <f>VLOOKUP(L140,$AA$2:$AC$26,3)</f>
        <v>0.001732</v>
      </c>
      <c r="W140" s="3">
        <f>VLOOKUP(M140,$AA$2:$AC$26,2)</f>
        <v>1.22284</v>
      </c>
      <c r="X140" s="3">
        <f t="shared" si="9"/>
        <v>211.795888</v>
      </c>
      <c r="Y140" s="3">
        <f t="shared" si="10"/>
        <v>169.4367104</v>
      </c>
      <c r="Z140" s="3">
        <f t="shared" si="11"/>
        <v>264.74486</v>
      </c>
    </row>
    <row r="141" s="3" customFormat="1" hidden="1" customHeight="1" spans="1:26">
      <c r="A141" s="3">
        <v>690</v>
      </c>
      <c r="B141" s="14">
        <v>1.2379</v>
      </c>
      <c r="C141" s="14">
        <v>21.4399</v>
      </c>
      <c r="D141" s="14">
        <v>7.47</v>
      </c>
      <c r="E141" s="14">
        <v>0.0584</v>
      </c>
      <c r="F141" s="14">
        <v>1.0922</v>
      </c>
      <c r="G141" s="14">
        <v>0.4232</v>
      </c>
      <c r="H141" s="14">
        <v>0.0407</v>
      </c>
      <c r="I141" s="3">
        <v>1.23790142111948</v>
      </c>
      <c r="J141" s="14">
        <v>0.1762</v>
      </c>
      <c r="K141" s="3">
        <v>128</v>
      </c>
      <c r="L141" s="3">
        <v>2</v>
      </c>
      <c r="M141" s="3">
        <v>5</v>
      </c>
      <c r="N141" s="3">
        <v>5</v>
      </c>
      <c r="O141" s="3">
        <f>RANK(G141,G:G,0)</f>
        <v>96</v>
      </c>
      <c r="P141">
        <f>RANK(B141,B:B,0)</f>
        <v>86</v>
      </c>
      <c r="Q141" s="3">
        <f>RANK(C141,C:C,0)</f>
        <v>233</v>
      </c>
      <c r="R141" s="3">
        <f>RANK(K141,K:K,0)</f>
        <v>58</v>
      </c>
      <c r="S141" s="3">
        <f t="shared" si="8"/>
        <v>126.5</v>
      </c>
      <c r="V141" s="3">
        <f>VLOOKUP(L141,$AA$2:$AC$26,3)</f>
        <v>0.001732</v>
      </c>
      <c r="W141" s="3">
        <f>VLOOKUP(M141,$AA$2:$AC$26,2)</f>
        <v>0.44857</v>
      </c>
      <c r="X141" s="3">
        <f t="shared" si="9"/>
        <v>77.692324</v>
      </c>
      <c r="Y141" s="3">
        <f t="shared" si="10"/>
        <v>62.1538592</v>
      </c>
      <c r="Z141" s="3">
        <f t="shared" si="11"/>
        <v>97.115405</v>
      </c>
    </row>
    <row r="142" s="4" customFormat="1" hidden="1" customHeight="1" spans="1:29">
      <c r="A142" s="4">
        <v>785</v>
      </c>
      <c r="B142" s="15">
        <v>0</v>
      </c>
      <c r="C142" s="15">
        <v>186.9729</v>
      </c>
      <c r="D142" s="15">
        <v>-23.28</v>
      </c>
      <c r="E142" s="15">
        <v>-0.1819</v>
      </c>
      <c r="F142" s="15">
        <v>0.8479</v>
      </c>
      <c r="G142" s="15">
        <v>-0.6318</v>
      </c>
      <c r="H142" s="15">
        <v>-0.0793</v>
      </c>
      <c r="I142" s="4">
        <v>0</v>
      </c>
      <c r="J142" s="15">
        <v>0.3683</v>
      </c>
      <c r="K142" s="4">
        <v>128</v>
      </c>
      <c r="L142" s="4">
        <v>1</v>
      </c>
      <c r="M142" s="4">
        <v>17</v>
      </c>
      <c r="N142" s="4">
        <v>5</v>
      </c>
      <c r="O142" s="3">
        <f>RANK(G142,G:G,0)</f>
        <v>254</v>
      </c>
      <c r="P142">
        <f>RANK(B142,B:B,0)</f>
        <v>166</v>
      </c>
      <c r="Q142" s="3">
        <f>RANK(C142,C:C,0)</f>
        <v>49</v>
      </c>
      <c r="R142" s="3">
        <f>RANK(K142,K:K,0)</f>
        <v>58</v>
      </c>
      <c r="S142" s="3">
        <f t="shared" si="8"/>
        <v>126.9</v>
      </c>
      <c r="T142" s="3"/>
      <c r="U142" s="3"/>
      <c r="V142" s="3">
        <f>VLOOKUP(L142,$AA$2:$AC$26,3)</f>
        <v>0.001414</v>
      </c>
      <c r="W142" s="3">
        <f>VLOOKUP(M142,$AA$2:$AC$26,2)</f>
        <v>1.75256</v>
      </c>
      <c r="X142" s="3">
        <f t="shared" si="9"/>
        <v>247.811984</v>
      </c>
      <c r="Y142" s="3">
        <f t="shared" si="10"/>
        <v>198.2495872</v>
      </c>
      <c r="Z142" s="3">
        <f t="shared" si="11"/>
        <v>309.76498</v>
      </c>
      <c r="AA142" s="3"/>
      <c r="AB142" s="3"/>
      <c r="AC142" s="3"/>
    </row>
    <row r="143" s="3" customFormat="1" hidden="1" customHeight="1" spans="1:26">
      <c r="A143" s="3">
        <v>936</v>
      </c>
      <c r="B143" s="14">
        <v>0</v>
      </c>
      <c r="C143" s="14">
        <v>314.0711</v>
      </c>
      <c r="D143" s="14">
        <v>-6.77</v>
      </c>
      <c r="E143" s="14">
        <v>-0.0857</v>
      </c>
      <c r="F143" s="14">
        <v>0.9046</v>
      </c>
      <c r="G143" s="14">
        <v>-0.3539</v>
      </c>
      <c r="H143" s="14">
        <v>-0.0463</v>
      </c>
      <c r="I143" s="3">
        <v>0</v>
      </c>
      <c r="J143" s="14">
        <v>0.1912</v>
      </c>
      <c r="K143" s="3">
        <v>79</v>
      </c>
      <c r="L143" s="3">
        <v>0</v>
      </c>
      <c r="M143" s="3">
        <v>19</v>
      </c>
      <c r="N143" s="3">
        <v>6</v>
      </c>
      <c r="O143" s="3">
        <f>RANK(G143,G:G,0)</f>
        <v>221</v>
      </c>
      <c r="P143">
        <f>RANK(B143,B:B,0)</f>
        <v>166</v>
      </c>
      <c r="Q143" s="3">
        <f>RANK(C143,C:C,0)</f>
        <v>27</v>
      </c>
      <c r="R143" s="3">
        <f>RANK(K143,K:K,0)</f>
        <v>126</v>
      </c>
      <c r="S143" s="3">
        <f t="shared" si="8"/>
        <v>127.3</v>
      </c>
      <c r="V143" s="3">
        <f>VLOOKUP(L143,$AA$2:$AC$26,3)</f>
        <v>0.001</v>
      </c>
      <c r="W143" s="3">
        <f>VLOOKUP(M143,$AA$2:$AC$26,2)</f>
        <v>2.22929</v>
      </c>
      <c r="X143" s="3">
        <f t="shared" si="9"/>
        <v>222.929</v>
      </c>
      <c r="Y143" s="3">
        <f t="shared" si="10"/>
        <v>178.3432</v>
      </c>
      <c r="Z143" s="3">
        <f t="shared" si="11"/>
        <v>278.66125</v>
      </c>
    </row>
    <row r="144" s="4" customFormat="1" hidden="1" customHeight="1" spans="1:29">
      <c r="A144" s="4">
        <v>914</v>
      </c>
      <c r="B144" s="15">
        <v>0</v>
      </c>
      <c r="C144" s="15">
        <v>146.6836</v>
      </c>
      <c r="D144" s="15">
        <v>-0.18</v>
      </c>
      <c r="E144" s="15">
        <v>-0.0023</v>
      </c>
      <c r="F144" s="15">
        <v>0.9983</v>
      </c>
      <c r="G144" s="15">
        <v>-0.0068</v>
      </c>
      <c r="H144" s="15">
        <v>-0.0007</v>
      </c>
      <c r="I144" s="4">
        <v>0</v>
      </c>
      <c r="J144" s="15">
        <v>0.2635</v>
      </c>
      <c r="K144" s="4">
        <v>79</v>
      </c>
      <c r="L144" s="4">
        <v>2</v>
      </c>
      <c r="M144" s="4">
        <v>16</v>
      </c>
      <c r="N144" s="4">
        <v>6</v>
      </c>
      <c r="O144" s="3">
        <f>RANK(G144,G:G,0)</f>
        <v>168</v>
      </c>
      <c r="P144">
        <f>RANK(B144,B:B,0)</f>
        <v>166</v>
      </c>
      <c r="Q144" s="3">
        <f>RANK(C144,C:C,0)</f>
        <v>65</v>
      </c>
      <c r="R144" s="3">
        <f>RANK(K144,K:K,0)</f>
        <v>126</v>
      </c>
      <c r="S144" s="3">
        <f t="shared" si="8"/>
        <v>128.1</v>
      </c>
      <c r="T144" s="3"/>
      <c r="U144" s="3"/>
      <c r="V144" s="3">
        <f>VLOOKUP(L144,$AA$2:$AC$26,3)</f>
        <v>0.001732</v>
      </c>
      <c r="W144" s="3">
        <f>VLOOKUP(M144,$AA$2:$AC$26,2)</f>
        <v>1.55394</v>
      </c>
      <c r="X144" s="3">
        <f t="shared" si="9"/>
        <v>269.142408</v>
      </c>
      <c r="Y144" s="3">
        <f t="shared" si="10"/>
        <v>215.3139264</v>
      </c>
      <c r="Z144" s="3">
        <f t="shared" si="11"/>
        <v>336.42801</v>
      </c>
      <c r="AA144" s="3"/>
      <c r="AB144" s="3"/>
      <c r="AC144" s="3"/>
    </row>
    <row r="145" s="3" customFormat="1" hidden="1" customHeight="1" spans="1:26">
      <c r="A145" s="3">
        <v>851</v>
      </c>
      <c r="B145" s="14">
        <v>1.0252</v>
      </c>
      <c r="C145" s="14">
        <v>57.9151</v>
      </c>
      <c r="D145" s="14">
        <v>3.08</v>
      </c>
      <c r="E145" s="14">
        <v>0.039</v>
      </c>
      <c r="F145" s="14">
        <v>1.0366</v>
      </c>
      <c r="G145" s="14">
        <v>0.1855</v>
      </c>
      <c r="H145" s="14">
        <v>0.0176</v>
      </c>
      <c r="I145" s="3">
        <v>1.02517829471492</v>
      </c>
      <c r="J145" s="14">
        <v>0.1659</v>
      </c>
      <c r="K145" s="3">
        <v>79</v>
      </c>
      <c r="L145" s="3">
        <v>3</v>
      </c>
      <c r="M145" s="3">
        <v>8</v>
      </c>
      <c r="N145" s="3">
        <v>6</v>
      </c>
      <c r="O145" s="3">
        <f>RANK(G145,G:G,0)</f>
        <v>129</v>
      </c>
      <c r="P145">
        <f>RANK(B145,B:B,0)</f>
        <v>139</v>
      </c>
      <c r="Q145" s="3">
        <f>RANK(C145,C:C,0)</f>
        <v>124</v>
      </c>
      <c r="R145" s="3">
        <f>RANK(K145,K:K,0)</f>
        <v>126</v>
      </c>
      <c r="S145" s="3">
        <f t="shared" si="8"/>
        <v>129.9</v>
      </c>
      <c r="V145" s="3">
        <f>VLOOKUP(L145,$AA$2:$AC$26,3)</f>
        <v>0.002236</v>
      </c>
      <c r="W145" s="3">
        <f>VLOOKUP(M145,$AA$2:$AC$26,2)</f>
        <v>0.64352</v>
      </c>
      <c r="X145" s="3">
        <f t="shared" si="9"/>
        <v>143.891072</v>
      </c>
      <c r="Y145" s="3">
        <f t="shared" si="10"/>
        <v>115.1128576</v>
      </c>
      <c r="Z145" s="3">
        <f t="shared" si="11"/>
        <v>179.86384</v>
      </c>
    </row>
    <row r="146" s="3" customFormat="1" hidden="1" customHeight="1" spans="1:26">
      <c r="A146" s="3">
        <v>587</v>
      </c>
      <c r="B146" s="14">
        <v>1.1249</v>
      </c>
      <c r="C146" s="14">
        <v>21.9725</v>
      </c>
      <c r="D146" s="14">
        <v>11.36</v>
      </c>
      <c r="E146" s="14">
        <v>0.0562</v>
      </c>
      <c r="F146" s="14">
        <v>1.0496</v>
      </c>
      <c r="G146" s="14">
        <v>0.267</v>
      </c>
      <c r="H146" s="14">
        <v>0.024</v>
      </c>
      <c r="I146" s="3">
        <v>1.12493629708352</v>
      </c>
      <c r="J146" s="14">
        <v>0.424</v>
      </c>
      <c r="K146" s="3">
        <v>202</v>
      </c>
      <c r="L146" s="3">
        <v>3</v>
      </c>
      <c r="M146" s="3">
        <v>9</v>
      </c>
      <c r="N146" s="3">
        <v>4</v>
      </c>
      <c r="O146" s="3">
        <f>RANK(G146,G:G,0)</f>
        <v>116</v>
      </c>
      <c r="P146">
        <f>RANK(B146,B:B,0)</f>
        <v>109</v>
      </c>
      <c r="Q146" s="3">
        <f>RANK(C146,C:C,0)</f>
        <v>231</v>
      </c>
      <c r="R146" s="3">
        <f>RANK(K146,K:K,0)</f>
        <v>24</v>
      </c>
      <c r="S146" s="3">
        <f t="shared" si="8"/>
        <v>130</v>
      </c>
      <c r="V146" s="3">
        <f>VLOOKUP(L146,$AA$2:$AC$26,3)</f>
        <v>0.002236</v>
      </c>
      <c r="W146" s="3">
        <f>VLOOKUP(M146,$AA$2:$AC$26,2)</f>
        <v>0.7257</v>
      </c>
      <c r="X146" s="3">
        <f t="shared" si="9"/>
        <v>162.26652</v>
      </c>
      <c r="Y146" s="3">
        <f t="shared" si="10"/>
        <v>129.813216</v>
      </c>
      <c r="Z146" s="3">
        <f t="shared" si="11"/>
        <v>202.83315</v>
      </c>
    </row>
    <row r="147" s="4" customFormat="1" hidden="1" customHeight="1" spans="1:29">
      <c r="A147" s="4">
        <v>1050</v>
      </c>
      <c r="B147" s="15">
        <v>1.0054</v>
      </c>
      <c r="C147" s="15">
        <v>165.6151</v>
      </c>
      <c r="D147" s="15">
        <v>1.28</v>
      </c>
      <c r="E147" s="15">
        <v>0.0298</v>
      </c>
      <c r="F147" s="15">
        <v>1.0229</v>
      </c>
      <c r="G147" s="15">
        <v>0.0669</v>
      </c>
      <c r="H147" s="15">
        <v>0.0112</v>
      </c>
      <c r="I147" s="4">
        <v>1.00543489437066</v>
      </c>
      <c r="J147" s="15">
        <v>0.1913</v>
      </c>
      <c r="K147" s="4">
        <v>43</v>
      </c>
      <c r="L147" s="4">
        <v>2</v>
      </c>
      <c r="M147" s="4">
        <v>16</v>
      </c>
      <c r="N147" s="4">
        <v>7</v>
      </c>
      <c r="O147" s="3">
        <f>RANK(G147,G:G,0)</f>
        <v>152</v>
      </c>
      <c r="P147">
        <f>RANK(B147,B:B,0)</f>
        <v>152</v>
      </c>
      <c r="Q147" s="3">
        <f>RANK(C147,C:C,0)</f>
        <v>56</v>
      </c>
      <c r="R147" s="3">
        <f>RANK(K147,K:K,0)</f>
        <v>190</v>
      </c>
      <c r="S147" s="3">
        <f t="shared" si="8"/>
        <v>130.8</v>
      </c>
      <c r="T147" s="3"/>
      <c r="U147" s="3"/>
      <c r="V147" s="3">
        <f>VLOOKUP(L147,$AA$2:$AC$26,3)</f>
        <v>0.001732</v>
      </c>
      <c r="W147" s="3">
        <f>VLOOKUP(M147,$AA$2:$AC$26,2)</f>
        <v>1.55394</v>
      </c>
      <c r="X147" s="3">
        <f t="shared" si="9"/>
        <v>269.142408</v>
      </c>
      <c r="Y147" s="3">
        <f t="shared" si="10"/>
        <v>215.3139264</v>
      </c>
      <c r="Z147" s="3">
        <f t="shared" si="11"/>
        <v>336.42801</v>
      </c>
      <c r="AA147" s="3"/>
      <c r="AB147" s="3"/>
      <c r="AC147" s="3"/>
    </row>
    <row r="148" s="4" customFormat="1" hidden="1" customHeight="1" spans="1:29">
      <c r="A148" s="4">
        <v>778</v>
      </c>
      <c r="B148" s="15">
        <v>0</v>
      </c>
      <c r="C148" s="15">
        <v>70.3325</v>
      </c>
      <c r="D148" s="15">
        <v>-2.52</v>
      </c>
      <c r="E148" s="15">
        <v>-0.0197</v>
      </c>
      <c r="F148" s="15">
        <v>0.9852</v>
      </c>
      <c r="G148" s="15">
        <v>-0.0991</v>
      </c>
      <c r="H148" s="15">
        <v>-0.0072</v>
      </c>
      <c r="I148" s="4">
        <v>0</v>
      </c>
      <c r="J148" s="15">
        <v>0.2541</v>
      </c>
      <c r="K148" s="4">
        <v>128</v>
      </c>
      <c r="L148" s="4">
        <v>2</v>
      </c>
      <c r="M148" s="4">
        <v>16</v>
      </c>
      <c r="N148" s="4">
        <v>5</v>
      </c>
      <c r="O148" s="3">
        <f>RANK(G148,G:G,0)</f>
        <v>184</v>
      </c>
      <c r="P148">
        <f>RANK(B148,B:B,0)</f>
        <v>166</v>
      </c>
      <c r="Q148" s="3">
        <f>RANK(C148,C:C,0)</f>
        <v>109</v>
      </c>
      <c r="R148" s="3">
        <f>RANK(K148,K:K,0)</f>
        <v>58</v>
      </c>
      <c r="S148" s="3">
        <f t="shared" si="8"/>
        <v>130.9</v>
      </c>
      <c r="T148" s="3"/>
      <c r="U148" s="3"/>
      <c r="V148" s="3">
        <f>VLOOKUP(L148,$AA$2:$AC$26,3)</f>
        <v>0.001732</v>
      </c>
      <c r="W148" s="3">
        <f>VLOOKUP(M148,$AA$2:$AC$26,2)</f>
        <v>1.55394</v>
      </c>
      <c r="X148" s="3">
        <f t="shared" si="9"/>
        <v>269.142408</v>
      </c>
      <c r="Y148" s="3">
        <f t="shared" si="10"/>
        <v>215.3139264</v>
      </c>
      <c r="Z148" s="3">
        <f t="shared" si="11"/>
        <v>336.42801</v>
      </c>
      <c r="AA148" s="3"/>
      <c r="AB148" s="3"/>
      <c r="AC148" s="3"/>
    </row>
    <row r="149" s="3" customFormat="1" hidden="1" customHeight="1" spans="1:26">
      <c r="A149" s="3">
        <v>897</v>
      </c>
      <c r="B149" s="14">
        <v>0</v>
      </c>
      <c r="C149" s="14">
        <v>202.461</v>
      </c>
      <c r="D149" s="14">
        <v>-7.17</v>
      </c>
      <c r="E149" s="14">
        <v>-0.0908</v>
      </c>
      <c r="F149" s="14">
        <v>0.9105</v>
      </c>
      <c r="G149" s="14">
        <v>-0.3261</v>
      </c>
      <c r="H149" s="14">
        <v>-0.0465</v>
      </c>
      <c r="I149" s="3">
        <v>0</v>
      </c>
      <c r="J149" s="14">
        <v>0.2198</v>
      </c>
      <c r="K149" s="3">
        <v>79</v>
      </c>
      <c r="L149" s="3">
        <v>1</v>
      </c>
      <c r="M149" s="3">
        <v>14</v>
      </c>
      <c r="N149" s="3">
        <v>6</v>
      </c>
      <c r="O149" s="3">
        <f>RANK(G149,G:G,0)</f>
        <v>213</v>
      </c>
      <c r="P149">
        <f>RANK(B149,B:B,0)</f>
        <v>166</v>
      </c>
      <c r="Q149" s="3">
        <f>RANK(C149,C:C,0)</f>
        <v>46</v>
      </c>
      <c r="R149" s="3">
        <f>RANK(K149,K:K,0)</f>
        <v>126</v>
      </c>
      <c r="S149" s="3">
        <f t="shared" si="8"/>
        <v>131.4</v>
      </c>
      <c r="V149" s="3">
        <f>VLOOKUP(L149,$AA$2:$AC$26,3)</f>
        <v>0.001414</v>
      </c>
      <c r="W149" s="3">
        <f>VLOOKUP(M149,$AA$2:$AC$26,2)</f>
        <v>1.22284</v>
      </c>
      <c r="X149" s="3">
        <f t="shared" si="9"/>
        <v>172.909576</v>
      </c>
      <c r="Y149" s="3">
        <f t="shared" si="10"/>
        <v>138.3276608</v>
      </c>
      <c r="Z149" s="3">
        <f t="shared" si="11"/>
        <v>216.13697</v>
      </c>
    </row>
    <row r="150" s="3" customFormat="1" hidden="1" customHeight="1" spans="1:26">
      <c r="A150" s="3">
        <v>723</v>
      </c>
      <c r="B150" s="14">
        <v>0</v>
      </c>
      <c r="C150" s="14">
        <v>66.1693</v>
      </c>
      <c r="D150" s="14">
        <v>-2.75</v>
      </c>
      <c r="E150" s="14">
        <v>-0.0215</v>
      </c>
      <c r="F150" s="14">
        <v>0.9818</v>
      </c>
      <c r="G150" s="14">
        <v>-0.0948</v>
      </c>
      <c r="H150" s="14">
        <v>-0.0089</v>
      </c>
      <c r="I150" s="3">
        <v>0</v>
      </c>
      <c r="J150" s="14">
        <v>0.2897</v>
      </c>
      <c r="K150" s="3">
        <v>128</v>
      </c>
      <c r="L150" s="3">
        <v>3</v>
      </c>
      <c r="M150" s="3">
        <v>9</v>
      </c>
      <c r="N150" s="3">
        <v>5</v>
      </c>
      <c r="O150" s="3">
        <f>RANK(G150,G:G,0)</f>
        <v>183</v>
      </c>
      <c r="P150">
        <f>RANK(B150,B:B,0)</f>
        <v>166</v>
      </c>
      <c r="Q150" s="3">
        <f>RANK(C150,C:C,0)</f>
        <v>112</v>
      </c>
      <c r="R150" s="3">
        <f>RANK(K150,K:K,0)</f>
        <v>58</v>
      </c>
      <c r="S150" s="3">
        <f t="shared" si="8"/>
        <v>131.6</v>
      </c>
      <c r="V150" s="3">
        <f>VLOOKUP(L150,$AA$2:$AC$26,3)</f>
        <v>0.002236</v>
      </c>
      <c r="W150" s="3">
        <f>VLOOKUP(M150,$AA$2:$AC$26,2)</f>
        <v>0.7257</v>
      </c>
      <c r="X150" s="3">
        <f t="shared" si="9"/>
        <v>162.26652</v>
      </c>
      <c r="Y150" s="3">
        <f t="shared" si="10"/>
        <v>129.813216</v>
      </c>
      <c r="Z150" s="3">
        <f t="shared" si="11"/>
        <v>202.83315</v>
      </c>
    </row>
    <row r="151" s="3" customFormat="1" hidden="1" customHeight="1" spans="1:26">
      <c r="A151" s="3">
        <v>595</v>
      </c>
      <c r="B151" s="14">
        <v>1.1064</v>
      </c>
      <c r="C151" s="14">
        <v>21.0537</v>
      </c>
      <c r="D151" s="14">
        <v>11.19</v>
      </c>
      <c r="E151" s="14">
        <v>0.0554</v>
      </c>
      <c r="F151" s="14">
        <v>1.0455</v>
      </c>
      <c r="G151" s="14">
        <v>0.2565</v>
      </c>
      <c r="H151" s="14">
        <v>0.0223</v>
      </c>
      <c r="I151" s="3">
        <v>1.10638018425722</v>
      </c>
      <c r="J151" s="14">
        <v>0.4346</v>
      </c>
      <c r="K151" s="3">
        <v>202</v>
      </c>
      <c r="L151" s="3">
        <v>3</v>
      </c>
      <c r="M151" s="3">
        <v>10</v>
      </c>
      <c r="N151" s="3">
        <v>4</v>
      </c>
      <c r="O151" s="3">
        <f>RANK(G151,G:G,0)</f>
        <v>119</v>
      </c>
      <c r="P151">
        <f>RANK(B151,B:B,0)</f>
        <v>112</v>
      </c>
      <c r="Q151" s="3">
        <f>RANK(C151,C:C,0)</f>
        <v>235</v>
      </c>
      <c r="R151" s="3">
        <f>RANK(K151,K:K,0)</f>
        <v>24</v>
      </c>
      <c r="S151" s="3">
        <f t="shared" si="8"/>
        <v>132.7</v>
      </c>
      <c r="V151" s="3">
        <f>VLOOKUP(L151,$AA$2:$AC$26,3)</f>
        <v>0.002236</v>
      </c>
      <c r="W151" s="3">
        <f>VLOOKUP(M151,$AA$2:$AC$26,2)</f>
        <v>0.81777</v>
      </c>
      <c r="X151" s="3">
        <f t="shared" si="9"/>
        <v>182.853372</v>
      </c>
      <c r="Y151" s="3">
        <f t="shared" si="10"/>
        <v>146.2826976</v>
      </c>
      <c r="Z151" s="3">
        <f t="shared" si="11"/>
        <v>228.566715</v>
      </c>
    </row>
    <row r="152" s="4" customFormat="1" hidden="1" customHeight="1" spans="1:29">
      <c r="A152" s="4">
        <v>921</v>
      </c>
      <c r="B152" s="15">
        <v>0</v>
      </c>
      <c r="C152" s="15">
        <v>309.2287</v>
      </c>
      <c r="D152" s="15">
        <v>-13.78</v>
      </c>
      <c r="E152" s="15">
        <v>-0.1744</v>
      </c>
      <c r="F152" s="15">
        <v>0.8537</v>
      </c>
      <c r="G152" s="15">
        <v>-0.553</v>
      </c>
      <c r="H152" s="15">
        <v>-0.076</v>
      </c>
      <c r="I152" s="4">
        <v>0</v>
      </c>
      <c r="J152" s="15">
        <v>0.2491</v>
      </c>
      <c r="K152" s="4">
        <v>79</v>
      </c>
      <c r="L152" s="4">
        <v>1</v>
      </c>
      <c r="M152" s="4">
        <v>17</v>
      </c>
      <c r="N152" s="4">
        <v>6</v>
      </c>
      <c r="O152" s="3">
        <f>RANK(G152,G:G,0)</f>
        <v>246</v>
      </c>
      <c r="P152">
        <f>RANK(B152,B:B,0)</f>
        <v>166</v>
      </c>
      <c r="Q152" s="3">
        <f>RANK(C152,C:C,0)</f>
        <v>29</v>
      </c>
      <c r="R152" s="3">
        <f>RANK(K152,K:K,0)</f>
        <v>126</v>
      </c>
      <c r="S152" s="3">
        <f t="shared" si="8"/>
        <v>132.9</v>
      </c>
      <c r="T152" s="3"/>
      <c r="U152" s="3"/>
      <c r="V152" s="3">
        <f>VLOOKUP(L152,$AA$2:$AC$26,3)</f>
        <v>0.001414</v>
      </c>
      <c r="W152" s="3">
        <f>VLOOKUP(M152,$AA$2:$AC$26,2)</f>
        <v>1.75256</v>
      </c>
      <c r="X152" s="3">
        <f t="shared" si="9"/>
        <v>247.811984</v>
      </c>
      <c r="Y152" s="3">
        <f t="shared" si="10"/>
        <v>198.2495872</v>
      </c>
      <c r="Z152" s="3">
        <f t="shared" si="11"/>
        <v>309.76498</v>
      </c>
      <c r="AA152" s="3"/>
      <c r="AB152" s="3"/>
      <c r="AC152" s="3"/>
    </row>
    <row r="153" s="4" customFormat="1" customHeight="1" spans="1:29">
      <c r="A153" s="4">
        <v>665</v>
      </c>
      <c r="B153" s="15">
        <v>0</v>
      </c>
      <c r="C153" s="15">
        <v>55.0885</v>
      </c>
      <c r="D153" s="15">
        <v>-17.87</v>
      </c>
      <c r="E153" s="15">
        <v>-0.088</v>
      </c>
      <c r="F153" s="15">
        <v>0.929</v>
      </c>
      <c r="G153" s="15">
        <v>-0.3291</v>
      </c>
      <c r="H153" s="15">
        <v>-0.0339</v>
      </c>
      <c r="I153" s="4">
        <v>0</v>
      </c>
      <c r="J153" s="15">
        <v>0.542</v>
      </c>
      <c r="K153" s="4">
        <v>203</v>
      </c>
      <c r="L153" s="4">
        <v>1</v>
      </c>
      <c r="M153" s="4">
        <v>19</v>
      </c>
      <c r="N153" s="4">
        <v>4</v>
      </c>
      <c r="O153" s="3">
        <f>RANK(G153,G:G,0)</f>
        <v>215</v>
      </c>
      <c r="P153">
        <f>RANK(B153,B:B,0)</f>
        <v>166</v>
      </c>
      <c r="Q153" s="3">
        <f>RANK(C153,C:C,0)</f>
        <v>129</v>
      </c>
      <c r="R153" s="3">
        <f>RANK(K153,K:K,0)</f>
        <v>8</v>
      </c>
      <c r="S153" s="3">
        <f t="shared" si="8"/>
        <v>133.1</v>
      </c>
      <c r="T153" s="3"/>
      <c r="U153" s="3"/>
      <c r="V153" s="3">
        <f>VLOOKUP(L153,$AA$2:$AC$26,3)</f>
        <v>0.001414</v>
      </c>
      <c r="W153" s="3">
        <f>VLOOKUP(M153,$AA$2:$AC$26,2)</f>
        <v>2.22929</v>
      </c>
      <c r="X153" s="3">
        <f t="shared" si="9"/>
        <v>315.221606</v>
      </c>
      <c r="Y153" s="3">
        <f t="shared" si="10"/>
        <v>252.1772848</v>
      </c>
      <c r="Z153" s="3">
        <f t="shared" si="11"/>
        <v>394.0270075</v>
      </c>
      <c r="AA153" s="3"/>
      <c r="AB153" s="3"/>
      <c r="AC153" s="3"/>
    </row>
    <row r="154" s="3" customFormat="1" hidden="1" customHeight="1" spans="1:26">
      <c r="A154" s="3">
        <v>834</v>
      </c>
      <c r="B154" s="14">
        <v>1.3376</v>
      </c>
      <c r="C154" s="14">
        <v>21.9847</v>
      </c>
      <c r="D154" s="14">
        <v>7.23</v>
      </c>
      <c r="E154" s="14">
        <v>0.0915</v>
      </c>
      <c r="F154" s="14">
        <v>1.1375</v>
      </c>
      <c r="G154" s="14">
        <v>0.4882</v>
      </c>
      <c r="H154" s="14">
        <v>0.0607</v>
      </c>
      <c r="I154" s="3">
        <v>1.33761451275084</v>
      </c>
      <c r="J154" s="14">
        <v>0.1479</v>
      </c>
      <c r="K154" s="3">
        <v>79</v>
      </c>
      <c r="L154" s="3">
        <v>2</v>
      </c>
      <c r="M154" s="3">
        <v>6</v>
      </c>
      <c r="N154" s="3">
        <v>6</v>
      </c>
      <c r="O154" s="3">
        <f>RANK(G154,G:G,0)</f>
        <v>88</v>
      </c>
      <c r="P154">
        <f>RANK(B154,B:B,0)</f>
        <v>72</v>
      </c>
      <c r="Q154" s="3">
        <f>RANK(C154,C:C,0)</f>
        <v>230</v>
      </c>
      <c r="R154" s="3">
        <f>RANK(K154,K:K,0)</f>
        <v>126</v>
      </c>
      <c r="S154" s="3">
        <f t="shared" si="8"/>
        <v>133.4</v>
      </c>
      <c r="V154" s="3">
        <f>VLOOKUP(L154,$AA$2:$AC$26,3)</f>
        <v>0.001732</v>
      </c>
      <c r="W154" s="3">
        <f>VLOOKUP(M154,$AA$2:$AC$26,2)</f>
        <v>0.50592</v>
      </c>
      <c r="X154" s="3">
        <f t="shared" si="9"/>
        <v>87.625344</v>
      </c>
      <c r="Y154" s="3">
        <f t="shared" si="10"/>
        <v>70.1002752</v>
      </c>
      <c r="Z154" s="3">
        <f t="shared" si="11"/>
        <v>109.53168</v>
      </c>
    </row>
    <row r="155" s="4" customFormat="1" customHeight="1" spans="1:29">
      <c r="A155" s="4">
        <v>1075</v>
      </c>
      <c r="B155" s="15">
        <v>1.3921</v>
      </c>
      <c r="C155" s="15">
        <v>28.1438</v>
      </c>
      <c r="D155" s="15">
        <v>15.63</v>
      </c>
      <c r="E155" s="15">
        <v>0.3635</v>
      </c>
      <c r="F155" s="15">
        <v>1.2013</v>
      </c>
      <c r="G155" s="15">
        <v>0.4998</v>
      </c>
      <c r="H155" s="15">
        <v>0.0849</v>
      </c>
      <c r="I155" s="4">
        <v>1.39212573058242</v>
      </c>
      <c r="J155" s="15">
        <v>0.3127</v>
      </c>
      <c r="K155" s="4">
        <v>43</v>
      </c>
      <c r="L155" s="4">
        <v>3</v>
      </c>
      <c r="M155" s="4">
        <v>19</v>
      </c>
      <c r="N155" s="4">
        <v>7</v>
      </c>
      <c r="O155" s="3">
        <f>RANK(G155,G:G,0)</f>
        <v>86</v>
      </c>
      <c r="P155">
        <f>RANK(B155,B:B,0)</f>
        <v>63</v>
      </c>
      <c r="Q155" s="3">
        <f>RANK(C155,C:C,0)</f>
        <v>199</v>
      </c>
      <c r="R155" s="3">
        <f>RANK(K155,K:K,0)</f>
        <v>190</v>
      </c>
      <c r="S155" s="3">
        <f t="shared" si="8"/>
        <v>133.8</v>
      </c>
      <c r="T155" s="3"/>
      <c r="U155" s="3"/>
      <c r="V155" s="3">
        <f>VLOOKUP(L155,$AA$2:$AC$26,3)</f>
        <v>0.002236</v>
      </c>
      <c r="W155" s="3">
        <f>VLOOKUP(M155,$AA$2:$AC$26,2)</f>
        <v>2.22929</v>
      </c>
      <c r="X155" s="3">
        <f t="shared" si="9"/>
        <v>498.469244</v>
      </c>
      <c r="Y155" s="3">
        <f t="shared" si="10"/>
        <v>398.7753952</v>
      </c>
      <c r="Z155" s="3">
        <f t="shared" si="11"/>
        <v>623.086555</v>
      </c>
      <c r="AA155" s="3"/>
      <c r="AB155" s="3"/>
      <c r="AC155" s="3"/>
    </row>
    <row r="156" s="3" customFormat="1" hidden="1" customHeight="1" spans="1:26">
      <c r="A156" s="3">
        <v>1000</v>
      </c>
      <c r="B156" s="14">
        <v>1.1476</v>
      </c>
      <c r="C156" s="14">
        <v>41.4733</v>
      </c>
      <c r="D156" s="14">
        <v>2.7</v>
      </c>
      <c r="E156" s="14">
        <v>0.0628</v>
      </c>
      <c r="F156" s="14">
        <v>1.1195</v>
      </c>
      <c r="G156" s="14">
        <v>0.4369</v>
      </c>
      <c r="H156" s="14">
        <v>0.0562</v>
      </c>
      <c r="I156" s="3">
        <v>1.14763904002372</v>
      </c>
      <c r="J156" s="14">
        <v>0.0618</v>
      </c>
      <c r="K156" s="3">
        <v>43</v>
      </c>
      <c r="L156" s="3">
        <v>0</v>
      </c>
      <c r="M156" s="3">
        <v>10</v>
      </c>
      <c r="N156" s="3">
        <v>7</v>
      </c>
      <c r="O156" s="3">
        <f>RANK(G156,G:G,0)</f>
        <v>94</v>
      </c>
      <c r="P156">
        <f>RANK(B156,B:B,0)</f>
        <v>105</v>
      </c>
      <c r="Q156" s="3">
        <f>RANK(C156,C:C,0)</f>
        <v>152</v>
      </c>
      <c r="R156" s="3">
        <f>RANK(K156,K:K,0)</f>
        <v>190</v>
      </c>
      <c r="S156" s="3">
        <f t="shared" si="8"/>
        <v>133.9</v>
      </c>
      <c r="V156" s="3">
        <f>VLOOKUP(L156,$AA$2:$AC$26,3)</f>
        <v>0.001</v>
      </c>
      <c r="W156" s="3">
        <f>VLOOKUP(M156,$AA$2:$AC$26,2)</f>
        <v>0.81777</v>
      </c>
      <c r="X156" s="3">
        <f t="shared" si="9"/>
        <v>81.777</v>
      </c>
      <c r="Y156" s="3">
        <f t="shared" si="10"/>
        <v>65.4216</v>
      </c>
      <c r="Z156" s="3">
        <f t="shared" si="11"/>
        <v>102.22125</v>
      </c>
    </row>
    <row r="157" s="3" customFormat="1" hidden="1" customHeight="1" spans="1:26">
      <c r="A157" s="3">
        <v>713</v>
      </c>
      <c r="B157" s="14">
        <v>0</v>
      </c>
      <c r="C157" s="14">
        <v>65.6173</v>
      </c>
      <c r="D157" s="14">
        <v>-3.36</v>
      </c>
      <c r="E157" s="14">
        <v>-0.0262</v>
      </c>
      <c r="F157" s="14">
        <v>0.9631</v>
      </c>
      <c r="G157" s="14">
        <v>-0.1529</v>
      </c>
      <c r="H157" s="14">
        <v>-0.0182</v>
      </c>
      <c r="I157" s="3">
        <v>0</v>
      </c>
      <c r="J157" s="14">
        <v>0.2195</v>
      </c>
      <c r="K157" s="3">
        <v>128</v>
      </c>
      <c r="L157" s="3">
        <v>1</v>
      </c>
      <c r="M157" s="3">
        <v>8</v>
      </c>
      <c r="N157" s="3">
        <v>5</v>
      </c>
      <c r="O157" s="3">
        <f>RANK(G157,G:G,0)</f>
        <v>194</v>
      </c>
      <c r="P157">
        <f>RANK(B157,B:B,0)</f>
        <v>166</v>
      </c>
      <c r="Q157" s="3">
        <f>RANK(C157,C:C,0)</f>
        <v>114</v>
      </c>
      <c r="R157" s="3">
        <f>RANK(K157,K:K,0)</f>
        <v>58</v>
      </c>
      <c r="S157" s="3">
        <f t="shared" si="8"/>
        <v>134.4</v>
      </c>
      <c r="V157" s="3">
        <f>VLOOKUP(L157,$AA$2:$AC$26,3)</f>
        <v>0.001414</v>
      </c>
      <c r="W157" s="3">
        <f>VLOOKUP(M157,$AA$2:$AC$26,2)</f>
        <v>0.64352</v>
      </c>
      <c r="X157" s="3">
        <f t="shared" si="9"/>
        <v>90.993728</v>
      </c>
      <c r="Y157" s="3">
        <f t="shared" si="10"/>
        <v>72.7949824</v>
      </c>
      <c r="Z157" s="3">
        <f t="shared" si="11"/>
        <v>113.74216</v>
      </c>
    </row>
    <row r="158" s="4" customFormat="1" hidden="1" customHeight="1" spans="1:29">
      <c r="A158" s="4">
        <v>793</v>
      </c>
      <c r="B158" s="15">
        <v>0</v>
      </c>
      <c r="C158" s="15">
        <v>121.8965</v>
      </c>
      <c r="D158" s="15">
        <v>-22.79</v>
      </c>
      <c r="E158" s="15">
        <v>-0.178</v>
      </c>
      <c r="F158" s="15">
        <v>0.856</v>
      </c>
      <c r="G158" s="15">
        <v>-0.5856</v>
      </c>
      <c r="H158" s="15">
        <v>-0.0734</v>
      </c>
      <c r="I158" s="4">
        <v>0</v>
      </c>
      <c r="J158" s="15">
        <v>0.389</v>
      </c>
      <c r="K158" s="4">
        <v>128</v>
      </c>
      <c r="L158" s="4">
        <v>1</v>
      </c>
      <c r="M158" s="4">
        <v>18</v>
      </c>
      <c r="N158" s="4">
        <v>5</v>
      </c>
      <c r="O158" s="3">
        <f>RANK(G158,G:G,0)</f>
        <v>251</v>
      </c>
      <c r="P158">
        <f>RANK(B158,B:B,0)</f>
        <v>166</v>
      </c>
      <c r="Q158" s="3">
        <f>RANK(C158,C:C,0)</f>
        <v>76</v>
      </c>
      <c r="R158" s="3">
        <f>RANK(K158,K:K,0)</f>
        <v>58</v>
      </c>
      <c r="S158" s="3">
        <f t="shared" si="8"/>
        <v>134.4</v>
      </c>
      <c r="T158" s="3"/>
      <c r="U158" s="3"/>
      <c r="V158" s="3">
        <f>VLOOKUP(L158,$AA$2:$AC$26,3)</f>
        <v>0.001414</v>
      </c>
      <c r="W158" s="3">
        <f>VLOOKUP(M158,$AA$2:$AC$26,2)</f>
        <v>1.9766</v>
      </c>
      <c r="X158" s="3">
        <f t="shared" si="9"/>
        <v>279.49124</v>
      </c>
      <c r="Y158" s="3">
        <f t="shared" si="10"/>
        <v>223.592992</v>
      </c>
      <c r="Z158" s="3">
        <f t="shared" si="11"/>
        <v>349.36405</v>
      </c>
      <c r="AA158" s="3"/>
      <c r="AB158" s="3"/>
      <c r="AC158" s="3"/>
    </row>
    <row r="159" s="4" customFormat="1" hidden="1" customHeight="1" spans="1:29">
      <c r="A159" s="4">
        <v>1080</v>
      </c>
      <c r="B159" s="15">
        <v>0</v>
      </c>
      <c r="C159" s="15">
        <v>613.0295</v>
      </c>
      <c r="D159" s="15">
        <v>-5.17</v>
      </c>
      <c r="E159" s="15">
        <v>-0.1202</v>
      </c>
      <c r="F159" s="15">
        <v>0.8707</v>
      </c>
      <c r="G159" s="15">
        <v>-0.3746</v>
      </c>
      <c r="H159" s="15">
        <v>-0.0623</v>
      </c>
      <c r="I159" s="4">
        <v>0</v>
      </c>
      <c r="J159" s="15">
        <v>0.138</v>
      </c>
      <c r="K159" s="4">
        <v>43</v>
      </c>
      <c r="L159" s="4">
        <v>0</v>
      </c>
      <c r="M159" s="4">
        <v>20</v>
      </c>
      <c r="N159" s="4">
        <v>7</v>
      </c>
      <c r="O159" s="3">
        <f>RANK(G159,G:G,0)</f>
        <v>223</v>
      </c>
      <c r="P159">
        <f>RANK(B159,B:B,0)</f>
        <v>166</v>
      </c>
      <c r="Q159" s="3">
        <f>RANK(C159,C:C,0)</f>
        <v>9</v>
      </c>
      <c r="R159" s="3">
        <f>RANK(K159,K:K,0)</f>
        <v>190</v>
      </c>
      <c r="S159" s="3">
        <f t="shared" si="8"/>
        <v>135.1</v>
      </c>
      <c r="T159" s="3"/>
      <c r="U159" s="3"/>
      <c r="V159" s="3">
        <f>VLOOKUP(L159,$AA$2:$AC$26,3)</f>
        <v>0.001</v>
      </c>
      <c r="W159" s="3">
        <f>VLOOKUP(M159,$AA$2:$AC$26,2)</f>
        <v>2.51428</v>
      </c>
      <c r="X159" s="3">
        <f t="shared" si="9"/>
        <v>251.428</v>
      </c>
      <c r="Y159" s="3">
        <f t="shared" si="10"/>
        <v>201.1424</v>
      </c>
      <c r="Z159" s="3">
        <f t="shared" si="11"/>
        <v>314.285</v>
      </c>
      <c r="AA159" s="3"/>
      <c r="AB159" s="3"/>
      <c r="AC159" s="3"/>
    </row>
    <row r="160" s="3" customFormat="1" hidden="1" customHeight="1" spans="1:26">
      <c r="A160" s="3">
        <v>1010</v>
      </c>
      <c r="B160" s="14">
        <v>1.0295</v>
      </c>
      <c r="C160" s="14">
        <v>80.901</v>
      </c>
      <c r="D160" s="14">
        <v>2.27</v>
      </c>
      <c r="E160" s="14">
        <v>0.0528</v>
      </c>
      <c r="F160" s="14">
        <v>1.0528</v>
      </c>
      <c r="G160" s="14">
        <v>0.165</v>
      </c>
      <c r="H160" s="14">
        <v>0.0258</v>
      </c>
      <c r="I160" s="3">
        <v>1.02946192202815</v>
      </c>
      <c r="J160" s="14">
        <v>0.1375</v>
      </c>
      <c r="K160" s="3">
        <v>43</v>
      </c>
      <c r="L160" s="3">
        <v>2</v>
      </c>
      <c r="M160" s="3">
        <v>11</v>
      </c>
      <c r="N160" s="3">
        <v>7</v>
      </c>
      <c r="O160" s="3">
        <f>RANK(G160,G:G,0)</f>
        <v>133</v>
      </c>
      <c r="P160">
        <f>RANK(B160,B:B,0)</f>
        <v>137</v>
      </c>
      <c r="Q160" s="3">
        <f>RANK(C160,C:C,0)</f>
        <v>100</v>
      </c>
      <c r="R160" s="3">
        <f>RANK(K160,K:K,0)</f>
        <v>190</v>
      </c>
      <c r="S160" s="3">
        <f t="shared" si="8"/>
        <v>135.7</v>
      </c>
      <c r="V160" s="3">
        <f>VLOOKUP(L160,$AA$2:$AC$26,3)</f>
        <v>0.001732</v>
      </c>
      <c r="W160" s="3">
        <f>VLOOKUP(M160,$AA$2:$AC$26,2)</f>
        <v>0.917</v>
      </c>
      <c r="X160" s="3">
        <f t="shared" si="9"/>
        <v>158.8244</v>
      </c>
      <c r="Y160" s="3">
        <f t="shared" si="10"/>
        <v>127.05952</v>
      </c>
      <c r="Z160" s="3">
        <f t="shared" si="11"/>
        <v>198.5305</v>
      </c>
    </row>
    <row r="161" s="3" customFormat="1" hidden="1" customHeight="1" spans="1:26">
      <c r="A161" s="3">
        <v>762</v>
      </c>
      <c r="B161" s="14">
        <v>0</v>
      </c>
      <c r="C161" s="14">
        <v>63.809</v>
      </c>
      <c r="D161" s="14">
        <v>-5.16</v>
      </c>
      <c r="E161" s="14">
        <v>-0.0403</v>
      </c>
      <c r="F161" s="14">
        <v>0.9666</v>
      </c>
      <c r="G161" s="14">
        <v>-0.1859</v>
      </c>
      <c r="H161" s="14">
        <v>-0.0168</v>
      </c>
      <c r="I161" s="3">
        <v>0</v>
      </c>
      <c r="J161" s="14">
        <v>0.2774</v>
      </c>
      <c r="K161" s="3">
        <v>128</v>
      </c>
      <c r="L161" s="3">
        <v>2</v>
      </c>
      <c r="M161" s="3">
        <v>14</v>
      </c>
      <c r="N161" s="3">
        <v>5</v>
      </c>
      <c r="O161" s="3">
        <f>RANK(G161,G:G,0)</f>
        <v>199</v>
      </c>
      <c r="P161">
        <f>RANK(B161,B:B,0)</f>
        <v>166</v>
      </c>
      <c r="Q161" s="3">
        <f>RANK(C161,C:C,0)</f>
        <v>117</v>
      </c>
      <c r="R161" s="3">
        <f>RANK(K161,K:K,0)</f>
        <v>58</v>
      </c>
      <c r="S161" s="3">
        <f t="shared" si="8"/>
        <v>136.3</v>
      </c>
      <c r="V161" s="3">
        <f>VLOOKUP(L161,$AA$2:$AC$26,3)</f>
        <v>0.001732</v>
      </c>
      <c r="W161" s="3">
        <f>VLOOKUP(M161,$AA$2:$AC$26,2)</f>
        <v>1.22284</v>
      </c>
      <c r="X161" s="3">
        <f t="shared" si="9"/>
        <v>211.795888</v>
      </c>
      <c r="Y161" s="3">
        <f t="shared" si="10"/>
        <v>169.4367104</v>
      </c>
      <c r="Z161" s="3">
        <f t="shared" si="11"/>
        <v>264.74486</v>
      </c>
    </row>
    <row r="162" s="4" customFormat="1" hidden="1" customHeight="1" spans="1:29">
      <c r="A162" s="4">
        <v>1057</v>
      </c>
      <c r="B162" s="15">
        <v>0</v>
      </c>
      <c r="C162" s="15">
        <v>547.7827</v>
      </c>
      <c r="D162" s="15">
        <v>-7.61</v>
      </c>
      <c r="E162" s="15">
        <v>-0.177</v>
      </c>
      <c r="F162" s="15">
        <v>0.8507</v>
      </c>
      <c r="G162" s="15">
        <v>-0.3815</v>
      </c>
      <c r="H162" s="15">
        <v>-0.0776</v>
      </c>
      <c r="I162" s="4">
        <v>0</v>
      </c>
      <c r="J162" s="15">
        <v>0.1995</v>
      </c>
      <c r="K162" s="4">
        <v>43</v>
      </c>
      <c r="L162" s="4">
        <v>1</v>
      </c>
      <c r="M162" s="4">
        <v>17</v>
      </c>
      <c r="N162" s="4">
        <v>7</v>
      </c>
      <c r="O162" s="3">
        <f>RANK(G162,G:G,0)</f>
        <v>226</v>
      </c>
      <c r="P162">
        <f>RANK(B162,B:B,0)</f>
        <v>166</v>
      </c>
      <c r="Q162" s="3">
        <f>RANK(C162,C:C,0)</f>
        <v>12</v>
      </c>
      <c r="R162" s="3">
        <f>RANK(K162,K:K,0)</f>
        <v>190</v>
      </c>
      <c r="S162" s="3">
        <f t="shared" si="8"/>
        <v>136.6</v>
      </c>
      <c r="T162" s="3"/>
      <c r="U162" s="3"/>
      <c r="V162" s="3">
        <f>VLOOKUP(L162,$AA$2:$AC$26,3)</f>
        <v>0.001414</v>
      </c>
      <c r="W162" s="3">
        <f>VLOOKUP(M162,$AA$2:$AC$26,2)</f>
        <v>1.75256</v>
      </c>
      <c r="X162" s="3">
        <f t="shared" si="9"/>
        <v>247.811984</v>
      </c>
      <c r="Y162" s="3">
        <f t="shared" si="10"/>
        <v>198.2495872</v>
      </c>
      <c r="Z162" s="3">
        <f t="shared" si="11"/>
        <v>309.76498</v>
      </c>
      <c r="AA162" s="3"/>
      <c r="AB162" s="3"/>
      <c r="AC162" s="3"/>
    </row>
    <row r="163" s="3" customFormat="1" hidden="1" customHeight="1" spans="1:26">
      <c r="A163" s="3">
        <v>827</v>
      </c>
      <c r="B163" s="14">
        <v>1.0879</v>
      </c>
      <c r="C163" s="14">
        <v>32.3888</v>
      </c>
      <c r="D163" s="14">
        <v>4.72</v>
      </c>
      <c r="E163" s="14">
        <v>0.0597</v>
      </c>
      <c r="F163" s="14">
        <v>1.0729</v>
      </c>
      <c r="G163" s="14">
        <v>0.2404</v>
      </c>
      <c r="H163" s="14">
        <v>0.0325</v>
      </c>
      <c r="I163" s="3">
        <v>1.08788826227324</v>
      </c>
      <c r="J163" s="14">
        <v>0.196</v>
      </c>
      <c r="K163" s="3">
        <v>79</v>
      </c>
      <c r="L163" s="3">
        <v>3</v>
      </c>
      <c r="M163" s="3">
        <v>5</v>
      </c>
      <c r="N163" s="3">
        <v>6</v>
      </c>
      <c r="O163" s="3">
        <f>RANK(G163,G:G,0)</f>
        <v>123</v>
      </c>
      <c r="P163">
        <f>RANK(B163,B:B,0)</f>
        <v>117</v>
      </c>
      <c r="Q163" s="3">
        <f>RANK(C163,C:C,0)</f>
        <v>175</v>
      </c>
      <c r="R163" s="3">
        <f>RANK(K163,K:K,0)</f>
        <v>126</v>
      </c>
      <c r="S163" s="3">
        <f t="shared" si="8"/>
        <v>137.4</v>
      </c>
      <c r="V163" s="3">
        <f>VLOOKUP(L163,$AA$2:$AC$26,3)</f>
        <v>0.002236</v>
      </c>
      <c r="W163" s="3">
        <f>VLOOKUP(M163,$AA$2:$AC$26,2)</f>
        <v>0.44857</v>
      </c>
      <c r="X163" s="3">
        <f t="shared" si="9"/>
        <v>100.300252</v>
      </c>
      <c r="Y163" s="3">
        <f t="shared" si="10"/>
        <v>80.2402016</v>
      </c>
      <c r="Z163" s="3">
        <f t="shared" si="11"/>
        <v>125.375315</v>
      </c>
    </row>
    <row r="164" s="3" customFormat="1" hidden="1" customHeight="1" spans="1:26">
      <c r="A164" s="3">
        <v>777</v>
      </c>
      <c r="B164" s="14">
        <v>0</v>
      </c>
      <c r="C164" s="14">
        <v>100.7967</v>
      </c>
      <c r="D164" s="14">
        <v>-25.35</v>
      </c>
      <c r="E164" s="14">
        <v>-0.198</v>
      </c>
      <c r="F164" s="14">
        <v>0.8284</v>
      </c>
      <c r="G164" s="14">
        <v>-0.62</v>
      </c>
      <c r="H164" s="14">
        <v>-0.092</v>
      </c>
      <c r="I164" s="3">
        <v>0</v>
      </c>
      <c r="J164" s="14">
        <v>0.4087</v>
      </c>
      <c r="K164" s="3">
        <v>128</v>
      </c>
      <c r="L164" s="3">
        <v>1</v>
      </c>
      <c r="M164" s="3">
        <v>16</v>
      </c>
      <c r="N164" s="3">
        <v>5</v>
      </c>
      <c r="O164" s="3">
        <f>RANK(G164,G:G,0)</f>
        <v>253</v>
      </c>
      <c r="P164">
        <f>RANK(B164,B:B,0)</f>
        <v>166</v>
      </c>
      <c r="Q164" s="3">
        <f>RANK(C164,C:C,0)</f>
        <v>86</v>
      </c>
      <c r="R164" s="3">
        <f>RANK(K164,K:K,0)</f>
        <v>58</v>
      </c>
      <c r="S164" s="3">
        <f t="shared" si="8"/>
        <v>137.8</v>
      </c>
      <c r="V164" s="3">
        <f>VLOOKUP(L164,$AA$2:$AC$26,3)</f>
        <v>0.001414</v>
      </c>
      <c r="W164" s="3">
        <f>VLOOKUP(M164,$AA$2:$AC$26,2)</f>
        <v>1.55394</v>
      </c>
      <c r="X164" s="3">
        <f t="shared" si="9"/>
        <v>219.727116</v>
      </c>
      <c r="Y164" s="3">
        <f t="shared" si="10"/>
        <v>175.7816928</v>
      </c>
      <c r="Z164" s="3">
        <f t="shared" si="11"/>
        <v>274.658895</v>
      </c>
    </row>
    <row r="165" s="4" customFormat="1" customHeight="1" spans="1:29">
      <c r="A165" s="4">
        <v>1059</v>
      </c>
      <c r="B165" s="15">
        <v>1.2371</v>
      </c>
      <c r="C165" s="15">
        <v>31.6505</v>
      </c>
      <c r="D165" s="15">
        <v>11.03</v>
      </c>
      <c r="E165" s="15">
        <v>0.2565</v>
      </c>
      <c r="F165" s="15">
        <v>1.1534</v>
      </c>
      <c r="G165" s="15">
        <v>0.3911</v>
      </c>
      <c r="H165" s="15">
        <v>0.0687</v>
      </c>
      <c r="I165" s="4">
        <v>1.23708392956769</v>
      </c>
      <c r="J165" s="15">
        <v>0.282</v>
      </c>
      <c r="K165" s="4">
        <v>43</v>
      </c>
      <c r="L165" s="4">
        <v>3</v>
      </c>
      <c r="M165" s="4">
        <v>17</v>
      </c>
      <c r="N165" s="4">
        <v>7</v>
      </c>
      <c r="O165" s="3">
        <f>RANK(G165,G:G,0)</f>
        <v>103</v>
      </c>
      <c r="P165">
        <f>RANK(B165,B:B,0)</f>
        <v>87</v>
      </c>
      <c r="Q165" s="3">
        <f>RANK(C165,C:C,0)</f>
        <v>178</v>
      </c>
      <c r="R165" s="3">
        <f>RANK(K165,K:K,0)</f>
        <v>190</v>
      </c>
      <c r="S165" s="3">
        <f t="shared" si="8"/>
        <v>138.1</v>
      </c>
      <c r="T165" s="3"/>
      <c r="U165" s="3"/>
      <c r="V165" s="3">
        <f>VLOOKUP(L165,$AA$2:$AC$26,3)</f>
        <v>0.002236</v>
      </c>
      <c r="W165" s="3">
        <f>VLOOKUP(M165,$AA$2:$AC$26,2)</f>
        <v>1.75256</v>
      </c>
      <c r="X165" s="3">
        <f t="shared" si="9"/>
        <v>391.872416</v>
      </c>
      <c r="Y165" s="3">
        <f t="shared" si="10"/>
        <v>313.4979328</v>
      </c>
      <c r="Z165" s="3">
        <f t="shared" si="11"/>
        <v>489.84052</v>
      </c>
      <c r="AA165" s="3"/>
      <c r="AB165" s="3"/>
      <c r="AC165" s="3"/>
    </row>
    <row r="166" s="3" customFormat="1" hidden="1" customHeight="1" spans="1:26">
      <c r="A166" s="3">
        <v>826</v>
      </c>
      <c r="B166" s="14">
        <v>1.2947</v>
      </c>
      <c r="C166" s="14">
        <v>21.9596</v>
      </c>
      <c r="D166" s="14">
        <v>6.4</v>
      </c>
      <c r="E166" s="14">
        <v>0.081</v>
      </c>
      <c r="F166" s="14">
        <v>1.1322</v>
      </c>
      <c r="G166" s="14">
        <v>0.4025</v>
      </c>
      <c r="H166" s="14">
        <v>0.0572</v>
      </c>
      <c r="I166" s="3">
        <v>1.29469177149578</v>
      </c>
      <c r="J166" s="14">
        <v>0.1587</v>
      </c>
      <c r="K166" s="3">
        <v>79</v>
      </c>
      <c r="L166" s="3">
        <v>2</v>
      </c>
      <c r="M166" s="3">
        <v>5</v>
      </c>
      <c r="N166" s="3">
        <v>6</v>
      </c>
      <c r="O166" s="3">
        <f>RANK(G166,G:G,0)</f>
        <v>100</v>
      </c>
      <c r="P166">
        <f>RANK(B166,B:B,0)</f>
        <v>78</v>
      </c>
      <c r="Q166" s="3">
        <f>RANK(C166,C:C,0)</f>
        <v>232</v>
      </c>
      <c r="R166" s="3">
        <f>RANK(K166,K:K,0)</f>
        <v>126</v>
      </c>
      <c r="S166" s="3">
        <f t="shared" si="8"/>
        <v>138.2</v>
      </c>
      <c r="V166" s="3">
        <f>VLOOKUP(L166,$AA$2:$AC$26,3)</f>
        <v>0.001732</v>
      </c>
      <c r="W166" s="3">
        <f>VLOOKUP(M166,$AA$2:$AC$26,2)</f>
        <v>0.44857</v>
      </c>
      <c r="X166" s="3">
        <f t="shared" si="9"/>
        <v>77.692324</v>
      </c>
      <c r="Y166" s="3">
        <f t="shared" si="10"/>
        <v>62.1538592</v>
      </c>
      <c r="Z166" s="3">
        <f t="shared" si="11"/>
        <v>97.115405</v>
      </c>
    </row>
    <row r="167" s="3" customFormat="1" hidden="1" customHeight="1" spans="1:26">
      <c r="A167" s="3">
        <v>705</v>
      </c>
      <c r="B167" s="14">
        <v>1.0014</v>
      </c>
      <c r="C167" s="14">
        <v>38.2639</v>
      </c>
      <c r="D167" s="14">
        <v>0.55</v>
      </c>
      <c r="E167" s="14">
        <v>0.0043</v>
      </c>
      <c r="F167" s="14">
        <v>1.0067</v>
      </c>
      <c r="G167" s="14">
        <v>0.0335</v>
      </c>
      <c r="H167" s="14">
        <v>0.0033</v>
      </c>
      <c r="I167" s="3">
        <v>1.00135191722304</v>
      </c>
      <c r="J167" s="14">
        <v>0.1642</v>
      </c>
      <c r="K167" s="3">
        <v>128</v>
      </c>
      <c r="L167" s="3">
        <v>1</v>
      </c>
      <c r="M167" s="3">
        <v>7</v>
      </c>
      <c r="N167" s="3">
        <v>5</v>
      </c>
      <c r="O167" s="3">
        <f>RANK(G167,G:G,0)</f>
        <v>158</v>
      </c>
      <c r="P167">
        <f>RANK(B167,B:B,0)</f>
        <v>157</v>
      </c>
      <c r="Q167" s="3">
        <f>RANK(C167,C:C,0)</f>
        <v>160</v>
      </c>
      <c r="R167" s="3">
        <f>RANK(K167,K:K,0)</f>
        <v>58</v>
      </c>
      <c r="S167" s="3">
        <f t="shared" si="8"/>
        <v>138.3</v>
      </c>
      <c r="V167" s="3">
        <f>VLOOKUP(L167,$AA$2:$AC$26,3)</f>
        <v>0.001414</v>
      </c>
      <c r="W167" s="3">
        <f>VLOOKUP(M167,$AA$2:$AC$26,2)</f>
        <v>0.57059</v>
      </c>
      <c r="X167" s="3">
        <f t="shared" si="9"/>
        <v>80.681426</v>
      </c>
      <c r="Y167" s="3">
        <f t="shared" si="10"/>
        <v>64.5451408</v>
      </c>
      <c r="Z167" s="3">
        <f t="shared" si="11"/>
        <v>100.8517825</v>
      </c>
    </row>
    <row r="168" s="3" customFormat="1" hidden="1" customHeight="1" spans="1:26">
      <c r="A168" s="3">
        <v>913</v>
      </c>
      <c r="B168" s="14">
        <v>0</v>
      </c>
      <c r="C168" s="14">
        <v>204.4612</v>
      </c>
      <c r="D168" s="14">
        <v>-18.51</v>
      </c>
      <c r="E168" s="14">
        <v>-0.2343</v>
      </c>
      <c r="F168" s="14">
        <v>0.7997</v>
      </c>
      <c r="G168" s="14">
        <v>-0.5843</v>
      </c>
      <c r="H168" s="14">
        <v>-0.1092</v>
      </c>
      <c r="I168" s="3">
        <v>0</v>
      </c>
      <c r="J168" s="14">
        <v>0.3167</v>
      </c>
      <c r="K168" s="3">
        <v>79</v>
      </c>
      <c r="L168" s="3">
        <v>1</v>
      </c>
      <c r="M168" s="3">
        <v>16</v>
      </c>
      <c r="N168" s="3">
        <v>6</v>
      </c>
      <c r="O168" s="3">
        <f>RANK(G168,G:G,0)</f>
        <v>250</v>
      </c>
      <c r="P168">
        <f>RANK(B168,B:B,0)</f>
        <v>166</v>
      </c>
      <c r="Q168" s="3">
        <f>RANK(C168,C:C,0)</f>
        <v>45</v>
      </c>
      <c r="R168" s="3">
        <f>RANK(K168,K:K,0)</f>
        <v>126</v>
      </c>
      <c r="S168" s="3">
        <f t="shared" si="8"/>
        <v>138.5</v>
      </c>
      <c r="V168" s="3">
        <f>VLOOKUP(L168,$AA$2:$AC$26,3)</f>
        <v>0.001414</v>
      </c>
      <c r="W168" s="3">
        <f>VLOOKUP(M168,$AA$2:$AC$26,2)</f>
        <v>1.55394</v>
      </c>
      <c r="X168" s="3">
        <f t="shared" si="9"/>
        <v>219.727116</v>
      </c>
      <c r="Y168" s="3">
        <f t="shared" si="10"/>
        <v>175.7816928</v>
      </c>
      <c r="Z168" s="3">
        <f t="shared" si="11"/>
        <v>274.658895</v>
      </c>
    </row>
    <row r="169" s="4" customFormat="1" hidden="1" customHeight="1" spans="1:29">
      <c r="A169" s="4">
        <v>929</v>
      </c>
      <c r="B169" s="15">
        <v>0</v>
      </c>
      <c r="C169" s="15">
        <v>202.4032</v>
      </c>
      <c r="D169" s="15">
        <v>-14.22</v>
      </c>
      <c r="E169" s="15">
        <v>-0.18</v>
      </c>
      <c r="F169" s="15">
        <v>0.8546</v>
      </c>
      <c r="G169" s="15">
        <v>-0.5665</v>
      </c>
      <c r="H169" s="15">
        <v>-0.0742</v>
      </c>
      <c r="I169" s="4">
        <v>0</v>
      </c>
      <c r="J169" s="15">
        <v>0.2509</v>
      </c>
      <c r="K169" s="4">
        <v>79</v>
      </c>
      <c r="L169" s="4">
        <v>1</v>
      </c>
      <c r="M169" s="4">
        <v>18</v>
      </c>
      <c r="N169" s="4">
        <v>6</v>
      </c>
      <c r="O169" s="3">
        <f>RANK(G169,G:G,0)</f>
        <v>248</v>
      </c>
      <c r="P169">
        <f>RANK(B169,B:B,0)</f>
        <v>166</v>
      </c>
      <c r="Q169" s="3">
        <f>RANK(C169,C:C,0)</f>
        <v>47</v>
      </c>
      <c r="R169" s="3">
        <f>RANK(K169,K:K,0)</f>
        <v>126</v>
      </c>
      <c r="S169" s="3">
        <f t="shared" si="8"/>
        <v>138.7</v>
      </c>
      <c r="T169" s="3"/>
      <c r="U169" s="3"/>
      <c r="V169" s="3">
        <f>VLOOKUP(L169,$AA$2:$AC$26,3)</f>
        <v>0.001414</v>
      </c>
      <c r="W169" s="3">
        <f>VLOOKUP(M169,$AA$2:$AC$26,2)</f>
        <v>1.9766</v>
      </c>
      <c r="X169" s="3">
        <f t="shared" si="9"/>
        <v>279.49124</v>
      </c>
      <c r="Y169" s="3">
        <f t="shared" si="10"/>
        <v>223.592992</v>
      </c>
      <c r="Z169" s="3">
        <f t="shared" si="11"/>
        <v>349.36405</v>
      </c>
      <c r="AA169" s="3"/>
      <c r="AB169" s="3"/>
      <c r="AC169" s="3"/>
    </row>
    <row r="170" s="4" customFormat="1" customHeight="1" spans="1:29">
      <c r="A170" s="4">
        <v>1051</v>
      </c>
      <c r="B170" s="15">
        <v>1.1503</v>
      </c>
      <c r="C170" s="15">
        <v>34.633</v>
      </c>
      <c r="D170" s="15">
        <v>8.4</v>
      </c>
      <c r="E170" s="15">
        <v>0.1953</v>
      </c>
      <c r="F170" s="15">
        <v>1.1214</v>
      </c>
      <c r="G170" s="15">
        <v>0.3925</v>
      </c>
      <c r="H170" s="15">
        <v>0.0561</v>
      </c>
      <c r="I170" s="4">
        <v>1.15030188226598</v>
      </c>
      <c r="J170" s="15">
        <v>0.214</v>
      </c>
      <c r="K170" s="4">
        <v>43</v>
      </c>
      <c r="L170" s="4">
        <v>3</v>
      </c>
      <c r="M170" s="4">
        <v>16</v>
      </c>
      <c r="N170" s="4">
        <v>7</v>
      </c>
      <c r="O170" s="3">
        <f>RANK(G170,G:G,0)</f>
        <v>102</v>
      </c>
      <c r="P170">
        <f>RANK(B170,B:B,0)</f>
        <v>104</v>
      </c>
      <c r="Q170" s="3">
        <f>RANK(C170,C:C,0)</f>
        <v>164</v>
      </c>
      <c r="R170" s="3">
        <f>RANK(K170,K:K,0)</f>
        <v>190</v>
      </c>
      <c r="S170" s="3">
        <f t="shared" si="8"/>
        <v>138.8</v>
      </c>
      <c r="T170" s="3"/>
      <c r="U170" s="3"/>
      <c r="V170" s="3">
        <f>VLOOKUP(L170,$AA$2:$AC$26,3)</f>
        <v>0.002236</v>
      </c>
      <c r="W170" s="3">
        <f>VLOOKUP(M170,$AA$2:$AC$26,2)</f>
        <v>1.55394</v>
      </c>
      <c r="X170" s="3">
        <f t="shared" si="9"/>
        <v>347.460984</v>
      </c>
      <c r="Y170" s="3">
        <f t="shared" si="10"/>
        <v>277.9687872</v>
      </c>
      <c r="Z170" s="3">
        <f t="shared" si="11"/>
        <v>434.32623</v>
      </c>
      <c r="AA170" s="3"/>
      <c r="AB170" s="3"/>
      <c r="AC170" s="3"/>
    </row>
    <row r="171" s="3" customFormat="1" hidden="1" customHeight="1" spans="1:26">
      <c r="A171" s="3">
        <v>856</v>
      </c>
      <c r="B171" s="14">
        <v>1.0205</v>
      </c>
      <c r="C171" s="14">
        <v>46.0433</v>
      </c>
      <c r="D171" s="14">
        <v>1.34</v>
      </c>
      <c r="E171" s="14">
        <v>0.017</v>
      </c>
      <c r="F171" s="14">
        <v>1.0326</v>
      </c>
      <c r="G171" s="14">
        <v>0.0961</v>
      </c>
      <c r="H171" s="14">
        <v>0.0158</v>
      </c>
      <c r="I171" s="3">
        <v>1.02049144216759</v>
      </c>
      <c r="J171" s="14">
        <v>0.1393</v>
      </c>
      <c r="K171" s="3">
        <v>79</v>
      </c>
      <c r="L171" s="3">
        <v>0</v>
      </c>
      <c r="M171" s="3">
        <v>9</v>
      </c>
      <c r="N171" s="3">
        <v>6</v>
      </c>
      <c r="O171" s="3">
        <f>RANK(G171,G:G,0)</f>
        <v>150</v>
      </c>
      <c r="P171">
        <f>RANK(B171,B:B,0)</f>
        <v>141</v>
      </c>
      <c r="Q171" s="3">
        <f>RANK(C171,C:C,0)</f>
        <v>141</v>
      </c>
      <c r="R171" s="3">
        <f>RANK(K171,K:K,0)</f>
        <v>126</v>
      </c>
      <c r="S171" s="3">
        <f t="shared" si="8"/>
        <v>139.8</v>
      </c>
      <c r="V171" s="3">
        <f>VLOOKUP(L171,$AA$2:$AC$26,3)</f>
        <v>0.001</v>
      </c>
      <c r="W171" s="3">
        <f>VLOOKUP(M171,$AA$2:$AC$26,2)</f>
        <v>0.7257</v>
      </c>
      <c r="X171" s="3">
        <f t="shared" si="9"/>
        <v>72.57</v>
      </c>
      <c r="Y171" s="3">
        <f t="shared" si="10"/>
        <v>58.056</v>
      </c>
      <c r="Z171" s="3">
        <f t="shared" si="11"/>
        <v>90.7125</v>
      </c>
    </row>
    <row r="172" s="3" customFormat="1" hidden="1" customHeight="1" spans="1:26">
      <c r="A172" s="3">
        <v>715</v>
      </c>
      <c r="B172" s="14">
        <v>0</v>
      </c>
      <c r="C172" s="14">
        <v>43.6145</v>
      </c>
      <c r="D172" s="14">
        <v>-1.69</v>
      </c>
      <c r="E172" s="14">
        <v>-0.0132</v>
      </c>
      <c r="F172" s="14">
        <v>0.988</v>
      </c>
      <c r="G172" s="14">
        <v>-0.0741</v>
      </c>
      <c r="H172" s="14">
        <v>-0.0058</v>
      </c>
      <c r="I172" s="3">
        <v>0</v>
      </c>
      <c r="J172" s="14">
        <v>0.2278</v>
      </c>
      <c r="K172" s="3">
        <v>128</v>
      </c>
      <c r="L172" s="3">
        <v>3</v>
      </c>
      <c r="M172" s="3">
        <v>8</v>
      </c>
      <c r="N172" s="3">
        <v>5</v>
      </c>
      <c r="O172" s="3">
        <f>RANK(G172,G:G,0)</f>
        <v>177</v>
      </c>
      <c r="P172">
        <f>RANK(B172,B:B,0)</f>
        <v>166</v>
      </c>
      <c r="Q172" s="3">
        <f>RANK(C172,C:C,0)</f>
        <v>145</v>
      </c>
      <c r="R172" s="3">
        <f>RANK(K172,K:K,0)</f>
        <v>58</v>
      </c>
      <c r="S172" s="3">
        <f t="shared" si="8"/>
        <v>140.3</v>
      </c>
      <c r="V172" s="3">
        <f>VLOOKUP(L172,$AA$2:$AC$26,3)</f>
        <v>0.002236</v>
      </c>
      <c r="W172" s="3">
        <f>VLOOKUP(M172,$AA$2:$AC$26,2)</f>
        <v>0.64352</v>
      </c>
      <c r="X172" s="3">
        <f t="shared" si="9"/>
        <v>143.891072</v>
      </c>
      <c r="Y172" s="3">
        <f t="shared" si="10"/>
        <v>115.1128576</v>
      </c>
      <c r="Z172" s="3">
        <f t="shared" si="11"/>
        <v>179.86384</v>
      </c>
    </row>
    <row r="173" s="3" customFormat="1" hidden="1" customHeight="1" spans="1:26">
      <c r="A173" s="3">
        <v>906</v>
      </c>
      <c r="B173" s="14">
        <v>0</v>
      </c>
      <c r="C173" s="14">
        <v>108.5206</v>
      </c>
      <c r="D173" s="14">
        <v>-6.97</v>
      </c>
      <c r="E173" s="14">
        <v>-0.0882</v>
      </c>
      <c r="F173" s="14">
        <v>0.9317</v>
      </c>
      <c r="G173" s="14">
        <v>-0.254</v>
      </c>
      <c r="H173" s="14">
        <v>-0.0348</v>
      </c>
      <c r="I173" s="3">
        <v>0</v>
      </c>
      <c r="J173" s="14">
        <v>0.2743</v>
      </c>
      <c r="K173" s="3">
        <v>79</v>
      </c>
      <c r="L173" s="3">
        <v>2</v>
      </c>
      <c r="M173" s="3">
        <v>15</v>
      </c>
      <c r="N173" s="3">
        <v>6</v>
      </c>
      <c r="O173" s="3">
        <f>RANK(G173,G:G,0)</f>
        <v>209</v>
      </c>
      <c r="P173">
        <f>RANK(B173,B:B,0)</f>
        <v>166</v>
      </c>
      <c r="Q173" s="3">
        <f>RANK(C173,C:C,0)</f>
        <v>79</v>
      </c>
      <c r="R173" s="3">
        <f>RANK(K173,K:K,0)</f>
        <v>126</v>
      </c>
      <c r="S173" s="3">
        <f t="shared" si="8"/>
        <v>140.5</v>
      </c>
      <c r="V173" s="3">
        <f>VLOOKUP(L173,$AA$2:$AC$26,3)</f>
        <v>0.001732</v>
      </c>
      <c r="W173" s="3">
        <f>VLOOKUP(M173,$AA$2:$AC$26,2)</f>
        <v>1.37798</v>
      </c>
      <c r="X173" s="3">
        <f t="shared" si="9"/>
        <v>238.666136</v>
      </c>
      <c r="Y173" s="3">
        <f t="shared" si="10"/>
        <v>190.9329088</v>
      </c>
      <c r="Z173" s="3">
        <f t="shared" si="11"/>
        <v>298.33267</v>
      </c>
    </row>
    <row r="174" s="4" customFormat="1" customHeight="1" spans="1:29">
      <c r="A174" s="4">
        <v>932</v>
      </c>
      <c r="B174" s="15">
        <v>1.1106</v>
      </c>
      <c r="C174" s="15">
        <v>28.1947</v>
      </c>
      <c r="D174" s="15">
        <v>14.18</v>
      </c>
      <c r="E174" s="15">
        <v>0.1795</v>
      </c>
      <c r="F174" s="15">
        <v>1.0785</v>
      </c>
      <c r="G174" s="15">
        <v>0.2763</v>
      </c>
      <c r="H174" s="15">
        <v>0.0359</v>
      </c>
      <c r="I174" s="4">
        <v>1.11060462172537</v>
      </c>
      <c r="J174" s="15">
        <v>0.5131</v>
      </c>
      <c r="K174" s="4">
        <v>79</v>
      </c>
      <c r="L174" s="4">
        <v>4</v>
      </c>
      <c r="M174" s="4">
        <v>18</v>
      </c>
      <c r="N174" s="4">
        <v>6</v>
      </c>
      <c r="O174" s="3">
        <f>RANK(G174,G:G,0)</f>
        <v>115</v>
      </c>
      <c r="P174">
        <f>RANK(B174,B:B,0)</f>
        <v>111</v>
      </c>
      <c r="Q174" s="3">
        <f>RANK(C174,C:C,0)</f>
        <v>198</v>
      </c>
      <c r="R174" s="3">
        <f>RANK(K174,K:K,0)</f>
        <v>126</v>
      </c>
      <c r="S174" s="3">
        <f t="shared" si="8"/>
        <v>140.9</v>
      </c>
      <c r="T174" s="3"/>
      <c r="U174" s="3"/>
      <c r="V174" s="3">
        <f>VLOOKUP(L174,$AA$2:$AC$26,3)</f>
        <v>0.002828</v>
      </c>
      <c r="W174" s="3">
        <f>VLOOKUP(M174,$AA$2:$AC$26,2)</f>
        <v>1.9766</v>
      </c>
      <c r="X174" s="3">
        <f t="shared" si="9"/>
        <v>558.98248</v>
      </c>
      <c r="Y174" s="3">
        <f t="shared" si="10"/>
        <v>447.185984</v>
      </c>
      <c r="Z174" s="3">
        <f t="shared" si="11"/>
        <v>698.7281</v>
      </c>
      <c r="AA174" s="3"/>
      <c r="AB174" s="3"/>
      <c r="AC174" s="3"/>
    </row>
    <row r="175" s="3" customFormat="1" hidden="1" customHeight="1" spans="1:26">
      <c r="A175" s="3">
        <v>731</v>
      </c>
      <c r="B175" s="14">
        <v>1.0007</v>
      </c>
      <c r="C175" s="14">
        <v>33.9429</v>
      </c>
      <c r="D175" s="14">
        <v>0.75</v>
      </c>
      <c r="E175" s="14">
        <v>0.0059</v>
      </c>
      <c r="F175" s="14">
        <v>1.0047</v>
      </c>
      <c r="G175" s="14">
        <v>0.0262</v>
      </c>
      <c r="H175" s="14">
        <v>0.0025</v>
      </c>
      <c r="I175" s="3">
        <v>1.00071125338459</v>
      </c>
      <c r="J175" s="14">
        <v>0.2856</v>
      </c>
      <c r="K175" s="3">
        <v>128</v>
      </c>
      <c r="L175" s="3">
        <v>3</v>
      </c>
      <c r="M175" s="3">
        <v>10</v>
      </c>
      <c r="N175" s="3">
        <v>5</v>
      </c>
      <c r="O175" s="3">
        <f>RANK(G175,G:G,0)</f>
        <v>160</v>
      </c>
      <c r="P175">
        <f>RANK(B175,B:B,0)</f>
        <v>160</v>
      </c>
      <c r="Q175" s="3">
        <f>RANK(C175,C:C,0)</f>
        <v>168</v>
      </c>
      <c r="R175" s="3">
        <f>RANK(K175,K:K,0)</f>
        <v>58</v>
      </c>
      <c r="S175" s="3">
        <f t="shared" si="8"/>
        <v>142</v>
      </c>
      <c r="V175" s="3">
        <f>VLOOKUP(L175,$AA$2:$AC$26,3)</f>
        <v>0.002236</v>
      </c>
      <c r="W175" s="3">
        <f>VLOOKUP(M175,$AA$2:$AC$26,2)</f>
        <v>0.81777</v>
      </c>
      <c r="X175" s="3">
        <f t="shared" si="9"/>
        <v>182.853372</v>
      </c>
      <c r="Y175" s="3">
        <f t="shared" si="10"/>
        <v>146.2826976</v>
      </c>
      <c r="Z175" s="3">
        <f t="shared" si="11"/>
        <v>228.566715</v>
      </c>
    </row>
    <row r="176" s="3" customFormat="1" hidden="1" customHeight="1" spans="1:26">
      <c r="A176" s="3">
        <v>712</v>
      </c>
      <c r="B176" s="14">
        <v>0</v>
      </c>
      <c r="C176" s="14">
        <v>55.4147</v>
      </c>
      <c r="D176" s="14">
        <v>-5.79</v>
      </c>
      <c r="E176" s="14">
        <v>-0.0452</v>
      </c>
      <c r="F176" s="14">
        <v>0.9126</v>
      </c>
      <c r="G176" s="14">
        <v>-0.3226</v>
      </c>
      <c r="H176" s="14">
        <v>-0.0444</v>
      </c>
      <c r="I176" s="3">
        <v>0</v>
      </c>
      <c r="J176" s="14">
        <v>0.1793</v>
      </c>
      <c r="K176" s="3">
        <v>128</v>
      </c>
      <c r="L176" s="3">
        <v>0</v>
      </c>
      <c r="M176" s="3">
        <v>8</v>
      </c>
      <c r="N176" s="3">
        <v>5</v>
      </c>
      <c r="O176" s="3">
        <f>RANK(G176,G:G,0)</f>
        <v>212</v>
      </c>
      <c r="P176">
        <f>RANK(B176,B:B,0)</f>
        <v>166</v>
      </c>
      <c r="Q176" s="3">
        <f>RANK(C176,C:C,0)</f>
        <v>128</v>
      </c>
      <c r="R176" s="3">
        <f>RANK(K176,K:K,0)</f>
        <v>58</v>
      </c>
      <c r="S176" s="3">
        <f t="shared" si="8"/>
        <v>142.2</v>
      </c>
      <c r="V176" s="3">
        <f>VLOOKUP(L176,$AA$2:$AC$26,3)</f>
        <v>0.001</v>
      </c>
      <c r="W176" s="3">
        <f>VLOOKUP(M176,$AA$2:$AC$26,2)</f>
        <v>0.64352</v>
      </c>
      <c r="X176" s="3">
        <f t="shared" si="9"/>
        <v>64.352</v>
      </c>
      <c r="Y176" s="3">
        <f t="shared" si="10"/>
        <v>51.4816</v>
      </c>
      <c r="Z176" s="3">
        <f t="shared" si="11"/>
        <v>80.44</v>
      </c>
    </row>
    <row r="177" s="4" customFormat="1" customHeight="1" spans="1:29">
      <c r="A177" s="4">
        <v>1082</v>
      </c>
      <c r="B177" s="15">
        <v>1.0699</v>
      </c>
      <c r="C177" s="15">
        <v>43.2817</v>
      </c>
      <c r="D177" s="15">
        <v>5.79</v>
      </c>
      <c r="E177" s="15">
        <v>0.1347</v>
      </c>
      <c r="F177" s="15">
        <v>1.0895</v>
      </c>
      <c r="G177" s="15">
        <v>0.2607</v>
      </c>
      <c r="H177" s="15">
        <v>0.0388</v>
      </c>
      <c r="I177" s="4">
        <v>1.06994961457717</v>
      </c>
      <c r="J177" s="15">
        <v>0.2221</v>
      </c>
      <c r="K177" s="4">
        <v>43</v>
      </c>
      <c r="L177" s="4">
        <v>2</v>
      </c>
      <c r="M177" s="4">
        <v>20</v>
      </c>
      <c r="N177" s="4">
        <v>7</v>
      </c>
      <c r="O177" s="3">
        <f>RANK(G177,G:G,0)</f>
        <v>118</v>
      </c>
      <c r="P177">
        <f>RANK(B177,B:B,0)</f>
        <v>121</v>
      </c>
      <c r="Q177" s="3">
        <f>RANK(C177,C:C,0)</f>
        <v>148</v>
      </c>
      <c r="R177" s="3">
        <f>RANK(K177,K:K,0)</f>
        <v>190</v>
      </c>
      <c r="S177" s="3">
        <f t="shared" si="8"/>
        <v>142.3</v>
      </c>
      <c r="T177" s="3"/>
      <c r="U177" s="3"/>
      <c r="V177" s="3">
        <f>VLOOKUP(L177,$AA$2:$AC$26,3)</f>
        <v>0.001732</v>
      </c>
      <c r="W177" s="3">
        <f>VLOOKUP(M177,$AA$2:$AC$26,2)</f>
        <v>2.51428</v>
      </c>
      <c r="X177" s="3">
        <f t="shared" si="9"/>
        <v>435.473296</v>
      </c>
      <c r="Y177" s="3">
        <f t="shared" si="10"/>
        <v>348.3786368</v>
      </c>
      <c r="Z177" s="3">
        <f t="shared" si="11"/>
        <v>544.34162</v>
      </c>
      <c r="AA177" s="3"/>
      <c r="AB177" s="3"/>
      <c r="AC177" s="3"/>
    </row>
    <row r="178" s="4" customFormat="1" customHeight="1" spans="1:29">
      <c r="A178" s="4">
        <v>801</v>
      </c>
      <c r="B178" s="15">
        <v>0</v>
      </c>
      <c r="C178" s="15">
        <v>67.0672</v>
      </c>
      <c r="D178" s="15">
        <v>-17.39</v>
      </c>
      <c r="E178" s="15">
        <v>-0.1359</v>
      </c>
      <c r="F178" s="15">
        <v>0.8925</v>
      </c>
      <c r="G178" s="15">
        <v>-0.4799</v>
      </c>
      <c r="H178" s="15">
        <v>-0.0526</v>
      </c>
      <c r="I178" s="4">
        <v>0</v>
      </c>
      <c r="J178" s="15">
        <v>0.3622</v>
      </c>
      <c r="K178" s="4">
        <v>128</v>
      </c>
      <c r="L178" s="4">
        <v>1</v>
      </c>
      <c r="M178" s="4">
        <v>19</v>
      </c>
      <c r="N178" s="4">
        <v>5</v>
      </c>
      <c r="O178" s="3">
        <f>RANK(G178,G:G,0)</f>
        <v>240</v>
      </c>
      <c r="P178">
        <f>RANK(B178,B:B,0)</f>
        <v>166</v>
      </c>
      <c r="Q178" s="3">
        <f>RANK(C178,C:C,0)</f>
        <v>111</v>
      </c>
      <c r="R178" s="3">
        <f>RANK(K178,K:K,0)</f>
        <v>58</v>
      </c>
      <c r="S178" s="3">
        <f t="shared" si="8"/>
        <v>142.7</v>
      </c>
      <c r="T178" s="3"/>
      <c r="U178" s="3"/>
      <c r="V178" s="3">
        <f>VLOOKUP(L178,$AA$2:$AC$26,3)</f>
        <v>0.001414</v>
      </c>
      <c r="W178" s="3">
        <f>VLOOKUP(M178,$AA$2:$AC$26,2)</f>
        <v>2.22929</v>
      </c>
      <c r="X178" s="3">
        <f t="shared" si="9"/>
        <v>315.221606</v>
      </c>
      <c r="Y178" s="3">
        <f t="shared" si="10"/>
        <v>252.1772848</v>
      </c>
      <c r="Z178" s="3">
        <f t="shared" si="11"/>
        <v>394.0270075</v>
      </c>
      <c r="AA178" s="3"/>
      <c r="AB178" s="3"/>
      <c r="AC178" s="3"/>
    </row>
    <row r="179" s="3" customFormat="1" hidden="1" customHeight="1" spans="1:26">
      <c r="A179" s="3">
        <v>835</v>
      </c>
      <c r="B179" s="14">
        <v>1.1006</v>
      </c>
      <c r="C179" s="14">
        <v>27.2489</v>
      </c>
      <c r="D179" s="14">
        <v>5.35</v>
      </c>
      <c r="E179" s="14">
        <v>0.0677</v>
      </c>
      <c r="F179" s="14">
        <v>1.0762</v>
      </c>
      <c r="G179" s="14">
        <v>0.2946</v>
      </c>
      <c r="H179" s="14">
        <v>0.0347</v>
      </c>
      <c r="I179" s="3">
        <v>1.10064118859137</v>
      </c>
      <c r="J179" s="14">
        <v>0.1813</v>
      </c>
      <c r="K179" s="3">
        <v>79</v>
      </c>
      <c r="L179" s="3">
        <v>3</v>
      </c>
      <c r="M179" s="3">
        <v>6</v>
      </c>
      <c r="N179" s="3">
        <v>6</v>
      </c>
      <c r="O179" s="3">
        <f>RANK(G179,G:G,0)</f>
        <v>114</v>
      </c>
      <c r="P179">
        <f>RANK(B179,B:B,0)</f>
        <v>113</v>
      </c>
      <c r="Q179" s="3">
        <f>RANK(C179,C:C,0)</f>
        <v>203</v>
      </c>
      <c r="R179" s="3">
        <f>RANK(K179,K:K,0)</f>
        <v>126</v>
      </c>
      <c r="S179" s="3">
        <f t="shared" si="8"/>
        <v>142.8</v>
      </c>
      <c r="V179" s="3">
        <f>VLOOKUP(L179,$AA$2:$AC$26,3)</f>
        <v>0.002236</v>
      </c>
      <c r="W179" s="3">
        <f>VLOOKUP(M179,$AA$2:$AC$26,2)</f>
        <v>0.50592</v>
      </c>
      <c r="X179" s="3">
        <f t="shared" si="9"/>
        <v>113.123712</v>
      </c>
      <c r="Y179" s="3">
        <f t="shared" si="10"/>
        <v>90.4989696</v>
      </c>
      <c r="Z179" s="3">
        <f t="shared" si="11"/>
        <v>141.40464</v>
      </c>
    </row>
    <row r="180" s="3" customFormat="1" hidden="1" customHeight="1" spans="1:26">
      <c r="A180" s="3">
        <v>770</v>
      </c>
      <c r="B180" s="14">
        <v>0</v>
      </c>
      <c r="C180" s="14">
        <v>63.1674</v>
      </c>
      <c r="D180" s="14">
        <v>-10.74</v>
      </c>
      <c r="E180" s="14">
        <v>-0.0839</v>
      </c>
      <c r="F180" s="14">
        <v>0.935</v>
      </c>
      <c r="G180" s="14">
        <v>-0.4081</v>
      </c>
      <c r="H180" s="14">
        <v>-0.033</v>
      </c>
      <c r="I180" s="3">
        <v>0</v>
      </c>
      <c r="J180" s="14">
        <v>0.2631</v>
      </c>
      <c r="K180" s="3">
        <v>128</v>
      </c>
      <c r="L180" s="3">
        <v>2</v>
      </c>
      <c r="M180" s="3">
        <v>15</v>
      </c>
      <c r="N180" s="3">
        <v>5</v>
      </c>
      <c r="O180" s="3">
        <f>RANK(G180,G:G,0)</f>
        <v>231</v>
      </c>
      <c r="P180">
        <f>RANK(B180,B:B,0)</f>
        <v>166</v>
      </c>
      <c r="Q180" s="3">
        <f>RANK(C180,C:C,0)</f>
        <v>118</v>
      </c>
      <c r="R180" s="3">
        <f>RANK(K180,K:K,0)</f>
        <v>58</v>
      </c>
      <c r="S180" s="3">
        <f t="shared" si="8"/>
        <v>143</v>
      </c>
      <c r="V180" s="3">
        <f>VLOOKUP(L180,$AA$2:$AC$26,3)</f>
        <v>0.001732</v>
      </c>
      <c r="W180" s="3">
        <f>VLOOKUP(M180,$AA$2:$AC$26,2)</f>
        <v>1.37798</v>
      </c>
      <c r="X180" s="3">
        <f t="shared" si="9"/>
        <v>238.666136</v>
      </c>
      <c r="Y180" s="3">
        <f t="shared" si="10"/>
        <v>190.9329088</v>
      </c>
      <c r="Z180" s="3">
        <f t="shared" si="11"/>
        <v>298.33267</v>
      </c>
    </row>
    <row r="181" s="4" customFormat="1" customHeight="1" spans="1:29">
      <c r="A181" s="4">
        <v>1081</v>
      </c>
      <c r="B181" s="15">
        <v>0</v>
      </c>
      <c r="C181" s="15">
        <v>148.3675</v>
      </c>
      <c r="D181" s="15">
        <v>-1.66</v>
      </c>
      <c r="E181" s="15">
        <v>-0.0386</v>
      </c>
      <c r="F181" s="15">
        <v>0.9696</v>
      </c>
      <c r="G181" s="15">
        <v>-0.0882</v>
      </c>
      <c r="H181" s="15">
        <v>-0.0138</v>
      </c>
      <c r="I181" s="4">
        <v>0</v>
      </c>
      <c r="J181" s="15">
        <v>0.1882</v>
      </c>
      <c r="K181" s="4">
        <v>43</v>
      </c>
      <c r="L181" s="4">
        <v>1</v>
      </c>
      <c r="M181" s="4">
        <v>20</v>
      </c>
      <c r="N181" s="4">
        <v>7</v>
      </c>
      <c r="O181" s="3">
        <f>RANK(G181,G:G,0)</f>
        <v>180</v>
      </c>
      <c r="P181">
        <f>RANK(B181,B:B,0)</f>
        <v>166</v>
      </c>
      <c r="Q181" s="3">
        <f>RANK(C181,C:C,0)</f>
        <v>64</v>
      </c>
      <c r="R181" s="3">
        <f>RANK(K181,K:K,0)</f>
        <v>190</v>
      </c>
      <c r="S181" s="3">
        <f t="shared" si="8"/>
        <v>143</v>
      </c>
      <c r="T181" s="3"/>
      <c r="U181" s="3"/>
      <c r="V181" s="3">
        <f>VLOOKUP(L181,$AA$2:$AC$26,3)</f>
        <v>0.001414</v>
      </c>
      <c r="W181" s="3">
        <f>VLOOKUP(M181,$AA$2:$AC$26,2)</f>
        <v>2.51428</v>
      </c>
      <c r="X181" s="3">
        <f t="shared" si="9"/>
        <v>355.519192</v>
      </c>
      <c r="Y181" s="3">
        <f t="shared" si="10"/>
        <v>284.4153536</v>
      </c>
      <c r="Z181" s="3">
        <f t="shared" si="11"/>
        <v>444.39899</v>
      </c>
      <c r="AA181" s="3"/>
      <c r="AB181" s="3"/>
      <c r="AC181" s="3"/>
    </row>
    <row r="182" s="4" customFormat="1" customHeight="1" spans="1:29">
      <c r="A182" s="4">
        <v>1083</v>
      </c>
      <c r="B182" s="15">
        <v>1.0735</v>
      </c>
      <c r="C182" s="15">
        <v>41.8235</v>
      </c>
      <c r="D182" s="15">
        <v>7.66</v>
      </c>
      <c r="E182" s="15">
        <v>0.1781</v>
      </c>
      <c r="F182" s="15">
        <v>1.0918</v>
      </c>
      <c r="G182" s="15">
        <v>0.245</v>
      </c>
      <c r="H182" s="15">
        <v>0.0398</v>
      </c>
      <c r="I182" s="4">
        <v>1.07354922548466</v>
      </c>
      <c r="J182" s="15">
        <v>0.3127</v>
      </c>
      <c r="K182" s="4">
        <v>43</v>
      </c>
      <c r="L182" s="4">
        <v>3</v>
      </c>
      <c r="M182" s="4">
        <v>20</v>
      </c>
      <c r="N182" s="4">
        <v>7</v>
      </c>
      <c r="O182" s="3">
        <f>RANK(G182,G:G,0)</f>
        <v>121</v>
      </c>
      <c r="P182">
        <f>RANK(B182,B:B,0)</f>
        <v>120</v>
      </c>
      <c r="Q182" s="3">
        <f>RANK(C182,C:C,0)</f>
        <v>150</v>
      </c>
      <c r="R182" s="3">
        <f>RANK(K182,K:K,0)</f>
        <v>190</v>
      </c>
      <c r="S182" s="3">
        <f t="shared" si="8"/>
        <v>143.2</v>
      </c>
      <c r="T182" s="3"/>
      <c r="U182" s="3"/>
      <c r="V182" s="3">
        <f>VLOOKUP(L182,$AA$2:$AC$26,3)</f>
        <v>0.002236</v>
      </c>
      <c r="W182" s="3">
        <f>VLOOKUP(M182,$AA$2:$AC$26,2)</f>
        <v>2.51428</v>
      </c>
      <c r="X182" s="3">
        <f t="shared" si="9"/>
        <v>562.193008</v>
      </c>
      <c r="Y182" s="3">
        <f t="shared" si="10"/>
        <v>449.7544064</v>
      </c>
      <c r="Z182" s="3">
        <f t="shared" si="11"/>
        <v>702.74126</v>
      </c>
      <c r="AA182" s="3"/>
      <c r="AB182" s="3"/>
      <c r="AC182" s="3"/>
    </row>
    <row r="183" s="3" customFormat="1" hidden="1" customHeight="1" spans="1:26">
      <c r="A183" s="3">
        <v>708</v>
      </c>
      <c r="B183" s="14">
        <v>1.0427</v>
      </c>
      <c r="C183" s="14">
        <v>22.262</v>
      </c>
      <c r="D183" s="14">
        <v>6.05</v>
      </c>
      <c r="E183" s="14">
        <v>0.0473</v>
      </c>
      <c r="F183" s="14">
        <v>1.038</v>
      </c>
      <c r="G183" s="14">
        <v>0.168</v>
      </c>
      <c r="H183" s="14">
        <v>0.018</v>
      </c>
      <c r="I183" s="3">
        <v>1.04271262070808</v>
      </c>
      <c r="J183" s="14">
        <v>0.3595</v>
      </c>
      <c r="K183" s="3">
        <v>128</v>
      </c>
      <c r="L183" s="3">
        <v>4</v>
      </c>
      <c r="M183" s="3">
        <v>7</v>
      </c>
      <c r="N183" s="3">
        <v>5</v>
      </c>
      <c r="O183" s="3">
        <f>RANK(G183,G:G,0)</f>
        <v>131</v>
      </c>
      <c r="P183">
        <f>RANK(B183,B:B,0)</f>
        <v>126</v>
      </c>
      <c r="Q183" s="3">
        <f>RANK(C183,C:C,0)</f>
        <v>227</v>
      </c>
      <c r="R183" s="3">
        <f>RANK(K183,K:K,0)</f>
        <v>58</v>
      </c>
      <c r="S183" s="3">
        <f t="shared" si="8"/>
        <v>143.7</v>
      </c>
      <c r="V183" s="3">
        <f>VLOOKUP(L183,$AA$2:$AC$26,3)</f>
        <v>0.002828</v>
      </c>
      <c r="W183" s="3">
        <f>VLOOKUP(M183,$AA$2:$AC$26,2)</f>
        <v>0.57059</v>
      </c>
      <c r="X183" s="3">
        <f t="shared" si="9"/>
        <v>161.362852</v>
      </c>
      <c r="Y183" s="3">
        <f t="shared" si="10"/>
        <v>129.0902816</v>
      </c>
      <c r="Z183" s="3">
        <f t="shared" si="11"/>
        <v>201.703565</v>
      </c>
    </row>
    <row r="184" s="3" customFormat="1" hidden="1" customHeight="1" spans="1:26">
      <c r="A184" s="3">
        <v>1049</v>
      </c>
      <c r="B184" s="14">
        <v>0</v>
      </c>
      <c r="C184" s="14">
        <v>350.1594</v>
      </c>
      <c r="D184" s="14">
        <v>-12.53</v>
      </c>
      <c r="E184" s="14">
        <v>-0.2914</v>
      </c>
      <c r="F184" s="14">
        <v>0.7541</v>
      </c>
      <c r="G184" s="14">
        <v>-0.569</v>
      </c>
      <c r="H184" s="14">
        <v>-0.1379</v>
      </c>
      <c r="I184" s="3">
        <v>0</v>
      </c>
      <c r="J184" s="14">
        <v>0.2202</v>
      </c>
      <c r="K184" s="3">
        <v>43</v>
      </c>
      <c r="L184" s="3">
        <v>1</v>
      </c>
      <c r="M184" s="3">
        <v>16</v>
      </c>
      <c r="N184" s="3">
        <v>7</v>
      </c>
      <c r="O184" s="3">
        <f>RANK(G184,G:G,0)</f>
        <v>249</v>
      </c>
      <c r="P184">
        <f>RANK(B184,B:B,0)</f>
        <v>166</v>
      </c>
      <c r="Q184" s="3">
        <f>RANK(C184,C:C,0)</f>
        <v>22</v>
      </c>
      <c r="R184" s="3">
        <f>RANK(K184,K:K,0)</f>
        <v>190</v>
      </c>
      <c r="S184" s="3">
        <f t="shared" si="8"/>
        <v>144.2</v>
      </c>
      <c r="V184" s="3">
        <f>VLOOKUP(L184,$AA$2:$AC$26,3)</f>
        <v>0.001414</v>
      </c>
      <c r="W184" s="3">
        <f>VLOOKUP(M184,$AA$2:$AC$26,2)</f>
        <v>1.55394</v>
      </c>
      <c r="X184" s="3">
        <f t="shared" si="9"/>
        <v>219.727116</v>
      </c>
      <c r="Y184" s="3">
        <f t="shared" si="10"/>
        <v>175.7816928</v>
      </c>
      <c r="Z184" s="3">
        <f t="shared" si="11"/>
        <v>274.658895</v>
      </c>
    </row>
    <row r="185" s="4" customFormat="1" hidden="1" customHeight="1" spans="1:29">
      <c r="A185" s="4">
        <v>1065</v>
      </c>
      <c r="B185" s="15">
        <v>0</v>
      </c>
      <c r="C185" s="15">
        <v>286.0994</v>
      </c>
      <c r="D185" s="15">
        <v>-7.43</v>
      </c>
      <c r="E185" s="15">
        <v>-0.1728</v>
      </c>
      <c r="F185" s="15">
        <v>0.8592</v>
      </c>
      <c r="G185" s="15">
        <v>-0.4188</v>
      </c>
      <c r="H185" s="15">
        <v>-0.0715</v>
      </c>
      <c r="I185" s="4">
        <v>0</v>
      </c>
      <c r="J185" s="15">
        <v>0.1774</v>
      </c>
      <c r="K185" s="4">
        <v>43</v>
      </c>
      <c r="L185" s="4">
        <v>1</v>
      </c>
      <c r="M185" s="4">
        <v>18</v>
      </c>
      <c r="N185" s="4">
        <v>7</v>
      </c>
      <c r="O185" s="3">
        <f>RANK(G185,G:G,0)</f>
        <v>233</v>
      </c>
      <c r="P185">
        <f>RANK(B185,B:B,0)</f>
        <v>166</v>
      </c>
      <c r="Q185" s="3">
        <f>RANK(C185,C:C,0)</f>
        <v>33</v>
      </c>
      <c r="R185" s="3">
        <f>RANK(K185,K:K,0)</f>
        <v>190</v>
      </c>
      <c r="S185" s="3">
        <f t="shared" si="8"/>
        <v>144.3</v>
      </c>
      <c r="T185" s="3"/>
      <c r="U185" s="3"/>
      <c r="V185" s="3">
        <f>VLOOKUP(L185,$AA$2:$AC$26,3)</f>
        <v>0.001414</v>
      </c>
      <c r="W185" s="3">
        <f>VLOOKUP(M185,$AA$2:$AC$26,2)</f>
        <v>1.9766</v>
      </c>
      <c r="X185" s="3">
        <f t="shared" si="9"/>
        <v>279.49124</v>
      </c>
      <c r="Y185" s="3">
        <f t="shared" si="10"/>
        <v>223.592992</v>
      </c>
      <c r="Z185" s="3">
        <f t="shared" si="11"/>
        <v>349.36405</v>
      </c>
      <c r="AA185" s="3"/>
      <c r="AB185" s="3"/>
      <c r="AC185" s="3"/>
    </row>
    <row r="186" s="3" customFormat="1" hidden="1" customHeight="1" spans="1:26">
      <c r="A186" s="3">
        <v>1072</v>
      </c>
      <c r="B186" s="14">
        <v>0</v>
      </c>
      <c r="C186" s="14">
        <v>320.437</v>
      </c>
      <c r="D186" s="14">
        <v>-9.1</v>
      </c>
      <c r="E186" s="14">
        <v>-0.2116</v>
      </c>
      <c r="F186" s="14">
        <v>0.7724</v>
      </c>
      <c r="G186" s="14">
        <v>-0.5593</v>
      </c>
      <c r="H186" s="14">
        <v>-0.1194</v>
      </c>
      <c r="I186" s="3">
        <v>0</v>
      </c>
      <c r="J186" s="14">
        <v>0.1627</v>
      </c>
      <c r="K186" s="3">
        <v>43</v>
      </c>
      <c r="L186" s="3">
        <v>0</v>
      </c>
      <c r="M186" s="3">
        <v>19</v>
      </c>
      <c r="N186" s="3">
        <v>7</v>
      </c>
      <c r="O186" s="3">
        <f>RANK(G186,G:G,0)</f>
        <v>247</v>
      </c>
      <c r="P186">
        <f>RANK(B186,B:B,0)</f>
        <v>166</v>
      </c>
      <c r="Q186" s="3">
        <f>RANK(C186,C:C,0)</f>
        <v>25</v>
      </c>
      <c r="R186" s="3">
        <f>RANK(K186,K:K,0)</f>
        <v>190</v>
      </c>
      <c r="S186" s="3">
        <f t="shared" si="8"/>
        <v>144.7</v>
      </c>
      <c r="V186" s="3">
        <f>VLOOKUP(L186,$AA$2:$AC$26,3)</f>
        <v>0.001</v>
      </c>
      <c r="W186" s="3">
        <f>VLOOKUP(M186,$AA$2:$AC$26,2)</f>
        <v>2.22929</v>
      </c>
      <c r="X186" s="3">
        <f t="shared" si="9"/>
        <v>222.929</v>
      </c>
      <c r="Y186" s="3">
        <f t="shared" si="10"/>
        <v>178.3432</v>
      </c>
      <c r="Z186" s="3">
        <f t="shared" si="11"/>
        <v>278.66125</v>
      </c>
    </row>
    <row r="187" s="3" customFormat="1" hidden="1" customHeight="1" spans="1:26">
      <c r="A187" s="3">
        <v>584</v>
      </c>
      <c r="B187" s="14">
        <v>1.0141</v>
      </c>
      <c r="C187" s="14">
        <v>22.6898</v>
      </c>
      <c r="D187" s="14">
        <v>1.76</v>
      </c>
      <c r="E187" s="14">
        <v>0.0087</v>
      </c>
      <c r="F187" s="14">
        <v>1.0168</v>
      </c>
      <c r="G187" s="14">
        <v>0.1103</v>
      </c>
      <c r="H187" s="14">
        <v>0.0082</v>
      </c>
      <c r="I187" s="3">
        <v>1.01405026746268</v>
      </c>
      <c r="J187" s="14">
        <v>0.1594</v>
      </c>
      <c r="K187" s="3">
        <v>202</v>
      </c>
      <c r="L187" s="3">
        <v>0</v>
      </c>
      <c r="M187" s="3">
        <v>9</v>
      </c>
      <c r="N187" s="3">
        <v>4</v>
      </c>
      <c r="O187" s="3">
        <f>RANK(G187,G:G,0)</f>
        <v>147</v>
      </c>
      <c r="P187">
        <f>RANK(B187,B:B,0)</f>
        <v>147</v>
      </c>
      <c r="Q187" s="3">
        <f>RANK(C187,C:C,0)</f>
        <v>224</v>
      </c>
      <c r="R187" s="3">
        <f>RANK(K187,K:K,0)</f>
        <v>24</v>
      </c>
      <c r="S187" s="3">
        <f t="shared" si="8"/>
        <v>145.5</v>
      </c>
      <c r="V187" s="3">
        <f>VLOOKUP(L187,$AA$2:$AC$26,3)</f>
        <v>0.001</v>
      </c>
      <c r="W187" s="3">
        <f>VLOOKUP(M187,$AA$2:$AC$26,2)</f>
        <v>0.7257</v>
      </c>
      <c r="X187" s="3">
        <f t="shared" si="9"/>
        <v>72.57</v>
      </c>
      <c r="Y187" s="3">
        <f t="shared" si="10"/>
        <v>58.056</v>
      </c>
      <c r="Z187" s="3">
        <f t="shared" si="11"/>
        <v>90.7125</v>
      </c>
    </row>
    <row r="188" s="3" customFormat="1" hidden="1" customHeight="1" spans="1:26">
      <c r="A188" s="3">
        <v>520</v>
      </c>
      <c r="B188" s="14">
        <v>0</v>
      </c>
      <c r="C188" s="14">
        <v>33.7417</v>
      </c>
      <c r="D188" s="14">
        <v>-21.49</v>
      </c>
      <c r="E188" s="14">
        <v>-0.0682</v>
      </c>
      <c r="F188" s="14">
        <v>0.9204</v>
      </c>
      <c r="G188" s="14">
        <v>-0.4011</v>
      </c>
      <c r="H188" s="14">
        <v>-0.0393</v>
      </c>
      <c r="I188" s="3">
        <v>0</v>
      </c>
      <c r="J188" s="14">
        <v>0.5345</v>
      </c>
      <c r="K188" s="3">
        <v>315</v>
      </c>
      <c r="L188" s="3">
        <v>0</v>
      </c>
      <c r="M188" s="3">
        <v>18</v>
      </c>
      <c r="N188" s="3">
        <v>3</v>
      </c>
      <c r="O188" s="3">
        <f>RANK(G188,G:G,0)</f>
        <v>230</v>
      </c>
      <c r="P188">
        <f>RANK(B188,B:B,0)</f>
        <v>166</v>
      </c>
      <c r="Q188" s="3">
        <f>RANK(C188,C:C,0)</f>
        <v>169</v>
      </c>
      <c r="R188" s="3">
        <f>RANK(K188,K:K,0)</f>
        <v>1</v>
      </c>
      <c r="S188" s="3">
        <f t="shared" si="8"/>
        <v>146.7</v>
      </c>
      <c r="V188" s="3">
        <f>VLOOKUP(L188,$AA$2:$AC$26,3)</f>
        <v>0.001</v>
      </c>
      <c r="W188" s="3">
        <f>VLOOKUP(M188,$AA$2:$AC$26,2)</f>
        <v>1.9766</v>
      </c>
      <c r="X188" s="3">
        <f t="shared" si="9"/>
        <v>197.66</v>
      </c>
      <c r="Y188" s="3">
        <f t="shared" si="10"/>
        <v>158.128</v>
      </c>
      <c r="Z188" s="3">
        <f t="shared" si="11"/>
        <v>247.075</v>
      </c>
    </row>
    <row r="189" s="3" customFormat="1" hidden="1" customHeight="1" spans="1:26">
      <c r="A189" s="3">
        <v>1034</v>
      </c>
      <c r="B189" s="14">
        <v>0</v>
      </c>
      <c r="C189" s="14">
        <v>108.257</v>
      </c>
      <c r="D189" s="14">
        <v>-1.4</v>
      </c>
      <c r="E189" s="14">
        <v>-0.0326</v>
      </c>
      <c r="F189" s="14">
        <v>0.9728</v>
      </c>
      <c r="G189" s="14">
        <v>-0.0647</v>
      </c>
      <c r="H189" s="14">
        <v>-0.0136</v>
      </c>
      <c r="I189" s="3">
        <v>0</v>
      </c>
      <c r="J189" s="14">
        <v>0.2164</v>
      </c>
      <c r="K189" s="3">
        <v>43</v>
      </c>
      <c r="L189" s="3">
        <v>2</v>
      </c>
      <c r="M189" s="3">
        <v>14</v>
      </c>
      <c r="N189" s="3">
        <v>7</v>
      </c>
      <c r="O189" s="3">
        <f>RANK(G189,G:G,0)</f>
        <v>175</v>
      </c>
      <c r="P189">
        <f>RANK(B189,B:B,0)</f>
        <v>166</v>
      </c>
      <c r="Q189" s="3">
        <f>RANK(C189,C:C,0)</f>
        <v>80</v>
      </c>
      <c r="R189" s="3">
        <f>RANK(K189,K:K,0)</f>
        <v>190</v>
      </c>
      <c r="S189" s="3">
        <f t="shared" si="8"/>
        <v>146.8</v>
      </c>
      <c r="V189" s="3">
        <f>VLOOKUP(L189,$AA$2:$AC$26,3)</f>
        <v>0.001732</v>
      </c>
      <c r="W189" s="3">
        <f>VLOOKUP(M189,$AA$2:$AC$26,2)</f>
        <v>1.22284</v>
      </c>
      <c r="X189" s="3">
        <f t="shared" si="9"/>
        <v>211.795888</v>
      </c>
      <c r="Y189" s="3">
        <f t="shared" si="10"/>
        <v>169.4367104</v>
      </c>
      <c r="Z189" s="3">
        <f t="shared" si="11"/>
        <v>264.74486</v>
      </c>
    </row>
    <row r="190" s="3" customFormat="1" hidden="1" customHeight="1" spans="1:26">
      <c r="A190" s="3">
        <v>698</v>
      </c>
      <c r="B190" s="14">
        <v>1.0174</v>
      </c>
      <c r="C190" s="14">
        <v>24.9067</v>
      </c>
      <c r="D190" s="14">
        <v>2.26</v>
      </c>
      <c r="E190" s="14">
        <v>0.0177</v>
      </c>
      <c r="F190" s="14">
        <v>1.0246</v>
      </c>
      <c r="G190" s="14">
        <v>0.1212</v>
      </c>
      <c r="H190" s="14">
        <v>0.0115</v>
      </c>
      <c r="I190" s="3">
        <v>1.01739637147977</v>
      </c>
      <c r="J190" s="14">
        <v>0.1862</v>
      </c>
      <c r="K190" s="3">
        <v>128</v>
      </c>
      <c r="L190" s="3">
        <v>2</v>
      </c>
      <c r="M190" s="3">
        <v>6</v>
      </c>
      <c r="N190" s="3">
        <v>5</v>
      </c>
      <c r="O190" s="3">
        <f>RANK(G190,G:G,0)</f>
        <v>143</v>
      </c>
      <c r="P190">
        <f>RANK(B190,B:B,0)</f>
        <v>144</v>
      </c>
      <c r="Q190" s="3">
        <f>RANK(C190,C:C,0)</f>
        <v>213</v>
      </c>
      <c r="R190" s="3">
        <f>RANK(K190,K:K,0)</f>
        <v>58</v>
      </c>
      <c r="S190" s="3">
        <f t="shared" si="8"/>
        <v>147.3</v>
      </c>
      <c r="V190" s="3">
        <f>VLOOKUP(L190,$AA$2:$AC$26,3)</f>
        <v>0.001732</v>
      </c>
      <c r="W190" s="3">
        <f>VLOOKUP(M190,$AA$2:$AC$26,2)</f>
        <v>0.50592</v>
      </c>
      <c r="X190" s="3">
        <f t="shared" si="9"/>
        <v>87.625344</v>
      </c>
      <c r="Y190" s="3">
        <f t="shared" si="10"/>
        <v>70.1002752</v>
      </c>
      <c r="Z190" s="3">
        <f t="shared" si="11"/>
        <v>109.53168</v>
      </c>
    </row>
    <row r="191" s="4" customFormat="1" customHeight="1" spans="1:29">
      <c r="A191" s="4">
        <v>922</v>
      </c>
      <c r="B191" s="15">
        <v>1.0011</v>
      </c>
      <c r="C191" s="15">
        <v>43.4267</v>
      </c>
      <c r="D191" s="15">
        <v>0.83</v>
      </c>
      <c r="E191" s="15">
        <v>0.0105</v>
      </c>
      <c r="F191" s="15">
        <v>1.0076</v>
      </c>
      <c r="G191" s="15">
        <v>0.0304</v>
      </c>
      <c r="H191" s="15">
        <v>0.0038</v>
      </c>
      <c r="I191" s="4">
        <v>1.0010881816739</v>
      </c>
      <c r="J191" s="15">
        <v>0.2728</v>
      </c>
      <c r="K191" s="4">
        <v>79</v>
      </c>
      <c r="L191" s="4">
        <v>2</v>
      </c>
      <c r="M191" s="4">
        <v>17</v>
      </c>
      <c r="N191" s="4">
        <v>6</v>
      </c>
      <c r="O191" s="3">
        <f>RANK(G191,G:G,0)</f>
        <v>159</v>
      </c>
      <c r="P191">
        <f>RANK(B191,B:B,0)</f>
        <v>158</v>
      </c>
      <c r="Q191" s="3">
        <f>RANK(C191,C:C,0)</f>
        <v>147</v>
      </c>
      <c r="R191" s="3">
        <f>RANK(K191,K:K,0)</f>
        <v>126</v>
      </c>
      <c r="S191" s="3">
        <f t="shared" si="8"/>
        <v>148.5</v>
      </c>
      <c r="T191" s="3"/>
      <c r="U191" s="3"/>
      <c r="V191" s="3">
        <f>VLOOKUP(L191,$AA$2:$AC$26,3)</f>
        <v>0.001732</v>
      </c>
      <c r="W191" s="3">
        <f>VLOOKUP(M191,$AA$2:$AC$26,2)</f>
        <v>1.75256</v>
      </c>
      <c r="X191" s="3">
        <f t="shared" si="9"/>
        <v>303.543392</v>
      </c>
      <c r="Y191" s="3">
        <f t="shared" si="10"/>
        <v>242.8347136</v>
      </c>
      <c r="Z191" s="3">
        <f t="shared" si="11"/>
        <v>379.42924</v>
      </c>
      <c r="AA191" s="3"/>
      <c r="AB191" s="3"/>
      <c r="AC191" s="3"/>
    </row>
    <row r="192" s="4" customFormat="1" hidden="1" customHeight="1" spans="1:29">
      <c r="A192" s="4">
        <v>899</v>
      </c>
      <c r="B192" s="15">
        <v>0</v>
      </c>
      <c r="C192" s="15">
        <v>59.5029</v>
      </c>
      <c r="D192" s="15">
        <v>-3.94</v>
      </c>
      <c r="E192" s="15">
        <v>-0.0499</v>
      </c>
      <c r="F192" s="15">
        <v>0.9679</v>
      </c>
      <c r="G192" s="15">
        <v>-0.1227</v>
      </c>
      <c r="H192" s="15">
        <v>-0.016</v>
      </c>
      <c r="I192" s="4">
        <v>0</v>
      </c>
      <c r="J192" s="15">
        <v>0.3209</v>
      </c>
      <c r="K192" s="4">
        <v>79</v>
      </c>
      <c r="L192" s="4">
        <v>3</v>
      </c>
      <c r="M192" s="4">
        <v>14</v>
      </c>
      <c r="N192" s="4">
        <v>6</v>
      </c>
      <c r="O192" s="3">
        <f>RANK(G192,G:G,0)</f>
        <v>189</v>
      </c>
      <c r="P192">
        <f>RANK(B192,B:B,0)</f>
        <v>166</v>
      </c>
      <c r="Q192" s="3">
        <f>RANK(C192,C:C,0)</f>
        <v>121</v>
      </c>
      <c r="R192" s="3">
        <f>RANK(K192,K:K,0)</f>
        <v>126</v>
      </c>
      <c r="S192" s="3">
        <f t="shared" si="8"/>
        <v>149.1</v>
      </c>
      <c r="T192" s="3"/>
      <c r="U192" s="3"/>
      <c r="V192" s="3">
        <f>VLOOKUP(L192,$AA$2:$AC$26,3)</f>
        <v>0.002236</v>
      </c>
      <c r="W192" s="3">
        <f>VLOOKUP(M192,$AA$2:$AC$26,2)</f>
        <v>1.22284</v>
      </c>
      <c r="X192" s="3">
        <f t="shared" si="9"/>
        <v>273.427024</v>
      </c>
      <c r="Y192" s="3">
        <f t="shared" si="10"/>
        <v>218.7416192</v>
      </c>
      <c r="Z192" s="3">
        <f t="shared" si="11"/>
        <v>341.78378</v>
      </c>
      <c r="AA192" s="3"/>
      <c r="AB192" s="3"/>
      <c r="AC192" s="3"/>
    </row>
    <row r="193" s="4" customFormat="1" customHeight="1" spans="1:29">
      <c r="A193" s="4">
        <v>786</v>
      </c>
      <c r="B193" s="15">
        <v>0</v>
      </c>
      <c r="C193" s="15">
        <v>34.5463</v>
      </c>
      <c r="D193" s="15">
        <v>-5.23</v>
      </c>
      <c r="E193" s="15">
        <v>-0.0409</v>
      </c>
      <c r="F193" s="15">
        <v>0.9707</v>
      </c>
      <c r="G193" s="15">
        <v>-0.1488</v>
      </c>
      <c r="H193" s="15">
        <v>-0.0142</v>
      </c>
      <c r="I193" s="4">
        <v>0</v>
      </c>
      <c r="J193" s="15">
        <v>0.3512</v>
      </c>
      <c r="K193" s="4">
        <v>128</v>
      </c>
      <c r="L193" s="4">
        <v>2</v>
      </c>
      <c r="M193" s="4">
        <v>17</v>
      </c>
      <c r="N193" s="4">
        <v>5</v>
      </c>
      <c r="O193" s="3">
        <f>RANK(G193,G:G,0)</f>
        <v>192</v>
      </c>
      <c r="P193">
        <f>RANK(B193,B:B,0)</f>
        <v>166</v>
      </c>
      <c r="Q193" s="3">
        <f>RANK(C193,C:C,0)</f>
        <v>165</v>
      </c>
      <c r="R193" s="3">
        <f>RANK(K193,K:K,0)</f>
        <v>58</v>
      </c>
      <c r="S193" s="3">
        <f t="shared" si="8"/>
        <v>149.3</v>
      </c>
      <c r="T193" s="3"/>
      <c r="U193" s="3"/>
      <c r="V193" s="3">
        <f>VLOOKUP(L193,$AA$2:$AC$26,3)</f>
        <v>0.001732</v>
      </c>
      <c r="W193" s="3">
        <f>VLOOKUP(M193,$AA$2:$AC$26,2)</f>
        <v>1.75256</v>
      </c>
      <c r="X193" s="3">
        <f t="shared" si="9"/>
        <v>303.543392</v>
      </c>
      <c r="Y193" s="3">
        <f t="shared" si="10"/>
        <v>242.8347136</v>
      </c>
      <c r="Z193" s="3">
        <f t="shared" si="11"/>
        <v>379.42924</v>
      </c>
      <c r="AA193" s="3"/>
      <c r="AB193" s="3"/>
      <c r="AC193" s="3"/>
    </row>
    <row r="194" s="3" customFormat="1" hidden="1" customHeight="1" spans="1:26">
      <c r="A194" s="3">
        <v>1042</v>
      </c>
      <c r="B194" s="14">
        <v>0</v>
      </c>
      <c r="C194" s="14">
        <v>138.9355</v>
      </c>
      <c r="D194" s="14">
        <v>-5.21</v>
      </c>
      <c r="E194" s="14">
        <v>-0.1212</v>
      </c>
      <c r="F194" s="14">
        <v>0.9066</v>
      </c>
      <c r="G194" s="14">
        <v>-0.2443</v>
      </c>
      <c r="H194" s="14">
        <v>-0.0482</v>
      </c>
      <c r="I194" s="3">
        <v>0</v>
      </c>
      <c r="J194" s="14">
        <v>0.2133</v>
      </c>
      <c r="K194" s="3">
        <v>43</v>
      </c>
      <c r="L194" s="3">
        <v>2</v>
      </c>
      <c r="M194" s="3">
        <v>15</v>
      </c>
      <c r="N194" s="3">
        <v>7</v>
      </c>
      <c r="O194" s="3">
        <f>RANK(G194,G:G,0)</f>
        <v>207</v>
      </c>
      <c r="P194">
        <f>RANK(B194,B:B,0)</f>
        <v>166</v>
      </c>
      <c r="Q194" s="3">
        <f>RANK(C194,C:C,0)</f>
        <v>68</v>
      </c>
      <c r="R194" s="3">
        <f>RANK(K194,K:K,0)</f>
        <v>190</v>
      </c>
      <c r="S194" s="3">
        <f t="shared" ref="S194:S257" si="12">O194*0.2+P194*0.3+Q194*0.3+R194*0.2</f>
        <v>149.6</v>
      </c>
      <c r="V194" s="3">
        <f>VLOOKUP(L194,$AA$2:$AC$26,3)</f>
        <v>0.001732</v>
      </c>
      <c r="W194" s="3">
        <f>VLOOKUP(M194,$AA$2:$AC$26,2)</f>
        <v>1.37798</v>
      </c>
      <c r="X194" s="3">
        <f t="shared" ref="X194:X257" si="13">V194*W194*100000</f>
        <v>238.666136</v>
      </c>
      <c r="Y194" s="3">
        <f t="shared" ref="Y194:Y257" si="14">X194*0.8</f>
        <v>190.9329088</v>
      </c>
      <c r="Z194" s="3">
        <f t="shared" ref="Z194:Z257" si="15">X194*1.25</f>
        <v>298.33267</v>
      </c>
    </row>
    <row r="195" s="4" customFormat="1" hidden="1" customHeight="1" spans="1:29">
      <c r="A195" s="4">
        <v>891</v>
      </c>
      <c r="B195" s="15">
        <v>1.0024</v>
      </c>
      <c r="C195" s="15">
        <v>40.918</v>
      </c>
      <c r="D195" s="15">
        <v>1.24</v>
      </c>
      <c r="E195" s="15">
        <v>0.0157</v>
      </c>
      <c r="F195" s="15">
        <v>1.0109</v>
      </c>
      <c r="G195" s="15">
        <v>0.0374</v>
      </c>
      <c r="H195" s="15">
        <v>0.0055</v>
      </c>
      <c r="I195" s="4">
        <v>1.00235875541641</v>
      </c>
      <c r="J195" s="15">
        <v>0.3315</v>
      </c>
      <c r="K195" s="4">
        <v>79</v>
      </c>
      <c r="L195" s="4">
        <v>3</v>
      </c>
      <c r="M195" s="4">
        <v>13</v>
      </c>
      <c r="N195" s="4">
        <v>6</v>
      </c>
      <c r="O195" s="3">
        <f>RANK(G195,G:G,0)</f>
        <v>157</v>
      </c>
      <c r="P195">
        <f>RANK(B195,B:B,0)</f>
        <v>156</v>
      </c>
      <c r="Q195" s="3">
        <f>RANK(C195,C:C,0)</f>
        <v>155</v>
      </c>
      <c r="R195" s="3">
        <f>RANK(K195,K:K,0)</f>
        <v>126</v>
      </c>
      <c r="S195" s="3">
        <f t="shared" si="12"/>
        <v>149.9</v>
      </c>
      <c r="T195" s="3"/>
      <c r="U195" s="3"/>
      <c r="V195" s="3">
        <f>VLOOKUP(L195,$AA$2:$AC$26,3)</f>
        <v>0.002236</v>
      </c>
      <c r="W195" s="3">
        <f>VLOOKUP(M195,$AA$2:$AC$26,2)</f>
        <v>1.09051</v>
      </c>
      <c r="X195" s="3">
        <f t="shared" si="13"/>
        <v>243.838036</v>
      </c>
      <c r="Y195" s="3">
        <f t="shared" si="14"/>
        <v>195.0704288</v>
      </c>
      <c r="Z195" s="3">
        <f t="shared" si="15"/>
        <v>304.797545</v>
      </c>
      <c r="AA195" s="3"/>
      <c r="AB195" s="3"/>
      <c r="AC195" s="3"/>
    </row>
    <row r="196" s="4" customFormat="1" customHeight="1" spans="1:29">
      <c r="A196" s="4">
        <v>1058</v>
      </c>
      <c r="B196" s="15">
        <v>1.0163</v>
      </c>
      <c r="C196" s="15">
        <v>50.5813</v>
      </c>
      <c r="D196" s="15">
        <v>2.35</v>
      </c>
      <c r="E196" s="15">
        <v>0.0547</v>
      </c>
      <c r="F196" s="15">
        <v>1.0405</v>
      </c>
      <c r="G196" s="15">
        <v>0.1409</v>
      </c>
      <c r="H196" s="15">
        <v>0.0192</v>
      </c>
      <c r="I196" s="4">
        <v>1.01633356598822</v>
      </c>
      <c r="J196" s="15">
        <v>0.1668</v>
      </c>
      <c r="K196" s="4">
        <v>43</v>
      </c>
      <c r="L196" s="4">
        <v>2</v>
      </c>
      <c r="M196" s="4">
        <v>17</v>
      </c>
      <c r="N196" s="4">
        <v>7</v>
      </c>
      <c r="O196" s="3">
        <f>RANK(G196,G:G,0)</f>
        <v>140</v>
      </c>
      <c r="P196">
        <f>RANK(B196,B:B,0)</f>
        <v>145</v>
      </c>
      <c r="Q196" s="3">
        <f>RANK(C196,C:C,0)</f>
        <v>136</v>
      </c>
      <c r="R196" s="3">
        <f>RANK(K196,K:K,0)</f>
        <v>190</v>
      </c>
      <c r="S196" s="3">
        <f t="shared" si="12"/>
        <v>150.3</v>
      </c>
      <c r="T196" s="3"/>
      <c r="U196" s="3"/>
      <c r="V196" s="3">
        <f>VLOOKUP(L196,$AA$2:$AC$26,3)</f>
        <v>0.001732</v>
      </c>
      <c r="W196" s="3">
        <f>VLOOKUP(M196,$AA$2:$AC$26,2)</f>
        <v>1.75256</v>
      </c>
      <c r="X196" s="3">
        <f t="shared" si="13"/>
        <v>303.543392</v>
      </c>
      <c r="Y196" s="3">
        <f t="shared" si="14"/>
        <v>242.8347136</v>
      </c>
      <c r="Z196" s="3">
        <f t="shared" si="15"/>
        <v>379.42924</v>
      </c>
      <c r="AA196" s="3"/>
      <c r="AB196" s="3"/>
      <c r="AC196" s="3"/>
    </row>
    <row r="197" s="4" customFormat="1" customHeight="1" spans="1:29">
      <c r="A197" s="4">
        <v>937</v>
      </c>
      <c r="B197" s="15">
        <v>0</v>
      </c>
      <c r="C197" s="15">
        <v>83.5767</v>
      </c>
      <c r="D197" s="15">
        <v>-9.51</v>
      </c>
      <c r="E197" s="15">
        <v>-0.1204</v>
      </c>
      <c r="F197" s="15">
        <v>0.9045</v>
      </c>
      <c r="G197" s="15">
        <v>-0.4303</v>
      </c>
      <c r="H197" s="15">
        <v>-0.0463</v>
      </c>
      <c r="I197" s="4">
        <v>0</v>
      </c>
      <c r="J197" s="15">
        <v>0.2209</v>
      </c>
      <c r="K197" s="4">
        <v>79</v>
      </c>
      <c r="L197" s="4">
        <v>1</v>
      </c>
      <c r="M197" s="4">
        <v>19</v>
      </c>
      <c r="N197" s="4">
        <v>6</v>
      </c>
      <c r="O197" s="3">
        <f>RANK(G197,G:G,0)</f>
        <v>236</v>
      </c>
      <c r="P197">
        <f>RANK(B197,B:B,0)</f>
        <v>166</v>
      </c>
      <c r="Q197" s="3">
        <f>RANK(C197,C:C,0)</f>
        <v>97</v>
      </c>
      <c r="R197" s="3">
        <f>RANK(K197,K:K,0)</f>
        <v>126</v>
      </c>
      <c r="S197" s="3">
        <f t="shared" si="12"/>
        <v>151.3</v>
      </c>
      <c r="T197" s="3"/>
      <c r="U197" s="3"/>
      <c r="V197" s="3">
        <f>VLOOKUP(L197,$AA$2:$AC$26,3)</f>
        <v>0.001414</v>
      </c>
      <c r="W197" s="3">
        <f>VLOOKUP(M197,$AA$2:$AC$26,2)</f>
        <v>2.22929</v>
      </c>
      <c r="X197" s="3">
        <f t="shared" si="13"/>
        <v>315.221606</v>
      </c>
      <c r="Y197" s="3">
        <f t="shared" si="14"/>
        <v>252.1772848</v>
      </c>
      <c r="Z197" s="3">
        <f t="shared" si="15"/>
        <v>394.0270075</v>
      </c>
      <c r="AA197" s="3"/>
      <c r="AB197" s="3"/>
      <c r="AC197" s="3"/>
    </row>
    <row r="198" s="3" customFormat="1" hidden="1" customHeight="1" spans="1:26">
      <c r="A198" s="3">
        <v>977</v>
      </c>
      <c r="B198" s="14">
        <v>1.0337</v>
      </c>
      <c r="C198" s="14">
        <v>36.9002</v>
      </c>
      <c r="D198" s="14">
        <v>1.56</v>
      </c>
      <c r="E198" s="14">
        <v>0.0363</v>
      </c>
      <c r="F198" s="14">
        <v>1.059</v>
      </c>
      <c r="G198" s="14">
        <v>0.1972</v>
      </c>
      <c r="H198" s="14">
        <v>0.0276</v>
      </c>
      <c r="I198" s="3">
        <v>1.03373437592392</v>
      </c>
      <c r="J198" s="14">
        <v>0.0791</v>
      </c>
      <c r="K198" s="3">
        <v>43</v>
      </c>
      <c r="L198" s="3">
        <v>1</v>
      </c>
      <c r="M198" s="3">
        <v>7</v>
      </c>
      <c r="N198" s="3">
        <v>7</v>
      </c>
      <c r="O198" s="3">
        <f>RANK(G198,G:G,0)</f>
        <v>127</v>
      </c>
      <c r="P198">
        <f>RANK(B198,B:B,0)</f>
        <v>132</v>
      </c>
      <c r="Q198" s="3">
        <f>RANK(C198,C:C,0)</f>
        <v>161</v>
      </c>
      <c r="R198" s="3">
        <f>RANK(K198,K:K,0)</f>
        <v>190</v>
      </c>
      <c r="S198" s="3">
        <f t="shared" si="12"/>
        <v>151.3</v>
      </c>
      <c r="V198" s="3">
        <f>VLOOKUP(L198,$AA$2:$AC$26,3)</f>
        <v>0.001414</v>
      </c>
      <c r="W198" s="3">
        <f>VLOOKUP(M198,$AA$2:$AC$26,2)</f>
        <v>0.57059</v>
      </c>
      <c r="X198" s="3">
        <f t="shared" si="13"/>
        <v>80.681426</v>
      </c>
      <c r="Y198" s="3">
        <f t="shared" si="14"/>
        <v>64.5451408</v>
      </c>
      <c r="Z198" s="3">
        <f t="shared" si="15"/>
        <v>100.8517825</v>
      </c>
    </row>
    <row r="199" s="4" customFormat="1" customHeight="1" spans="1:29">
      <c r="A199" s="4">
        <v>907</v>
      </c>
      <c r="B199" s="15">
        <v>1.0233</v>
      </c>
      <c r="C199" s="15">
        <v>29.6156</v>
      </c>
      <c r="D199" s="15">
        <v>4.36</v>
      </c>
      <c r="E199" s="15">
        <v>0.0552</v>
      </c>
      <c r="F199" s="15">
        <v>1.0347</v>
      </c>
      <c r="G199" s="15">
        <v>0.1412</v>
      </c>
      <c r="H199" s="15">
        <v>0.017</v>
      </c>
      <c r="I199" s="4">
        <v>1.02328827165114</v>
      </c>
      <c r="J199" s="15">
        <v>0.3086</v>
      </c>
      <c r="K199" s="4">
        <v>79</v>
      </c>
      <c r="L199" s="4">
        <v>3</v>
      </c>
      <c r="M199" s="4">
        <v>15</v>
      </c>
      <c r="N199" s="4">
        <v>6</v>
      </c>
      <c r="O199" s="3">
        <f>RANK(G199,G:G,0)</f>
        <v>139</v>
      </c>
      <c r="P199">
        <f>RANK(B199,B:B,0)</f>
        <v>140</v>
      </c>
      <c r="Q199" s="3">
        <f>RANK(C199,C:C,0)</f>
        <v>188</v>
      </c>
      <c r="R199" s="3">
        <f>RANK(K199,K:K,0)</f>
        <v>126</v>
      </c>
      <c r="S199" s="3">
        <f t="shared" si="12"/>
        <v>151.4</v>
      </c>
      <c r="T199" s="3"/>
      <c r="U199" s="3"/>
      <c r="V199" s="3">
        <f>VLOOKUP(L199,$AA$2:$AC$26,3)</f>
        <v>0.002236</v>
      </c>
      <c r="W199" s="3">
        <f>VLOOKUP(M199,$AA$2:$AC$26,2)</f>
        <v>1.37798</v>
      </c>
      <c r="X199" s="3">
        <f t="shared" si="13"/>
        <v>308.116328</v>
      </c>
      <c r="Y199" s="3">
        <f t="shared" si="14"/>
        <v>246.4930624</v>
      </c>
      <c r="Z199" s="3">
        <f t="shared" si="15"/>
        <v>385.14541</v>
      </c>
      <c r="AA199" s="3"/>
      <c r="AB199" s="3"/>
      <c r="AC199" s="3"/>
    </row>
    <row r="200" s="3" customFormat="1" hidden="1" customHeight="1" spans="1:26">
      <c r="A200" s="3">
        <v>875</v>
      </c>
      <c r="B200" s="14">
        <v>1.0322</v>
      </c>
      <c r="C200" s="14">
        <v>28.3865</v>
      </c>
      <c r="D200" s="14">
        <v>4.17</v>
      </c>
      <c r="E200" s="14">
        <v>0.0528</v>
      </c>
      <c r="F200" s="14">
        <v>1.0404</v>
      </c>
      <c r="G200" s="14">
        <v>0.1422</v>
      </c>
      <c r="H200" s="14">
        <v>0.0199</v>
      </c>
      <c r="I200" s="3">
        <v>1.03222856082635</v>
      </c>
      <c r="J200" s="14">
        <v>0.2933</v>
      </c>
      <c r="K200" s="3">
        <v>79</v>
      </c>
      <c r="L200" s="3">
        <v>3</v>
      </c>
      <c r="M200" s="3">
        <v>11</v>
      </c>
      <c r="N200" s="3">
        <v>6</v>
      </c>
      <c r="O200" s="3">
        <f>RANK(G200,G:G,0)</f>
        <v>138</v>
      </c>
      <c r="P200">
        <f>RANK(B200,B:B,0)</f>
        <v>134</v>
      </c>
      <c r="Q200" s="3">
        <f>RANK(C200,C:C,0)</f>
        <v>195</v>
      </c>
      <c r="R200" s="3">
        <f>RANK(K200,K:K,0)</f>
        <v>126</v>
      </c>
      <c r="S200" s="3">
        <f t="shared" si="12"/>
        <v>151.5</v>
      </c>
      <c r="V200" s="3">
        <f>VLOOKUP(L200,$AA$2:$AC$26,3)</f>
        <v>0.002236</v>
      </c>
      <c r="W200" s="3">
        <f>VLOOKUP(M200,$AA$2:$AC$26,2)</f>
        <v>0.917</v>
      </c>
      <c r="X200" s="3">
        <f t="shared" si="13"/>
        <v>205.0412</v>
      </c>
      <c r="Y200" s="3">
        <f t="shared" si="14"/>
        <v>164.03296</v>
      </c>
      <c r="Z200" s="3">
        <f t="shared" si="15"/>
        <v>256.3015</v>
      </c>
    </row>
    <row r="201" s="3" customFormat="1" hidden="1" customHeight="1" spans="1:26">
      <c r="A201" s="3">
        <v>704</v>
      </c>
      <c r="B201" s="14">
        <v>1.0067</v>
      </c>
      <c r="C201" s="14">
        <v>24.2487</v>
      </c>
      <c r="D201" s="14">
        <v>0.86</v>
      </c>
      <c r="E201" s="14">
        <v>0.0067</v>
      </c>
      <c r="F201" s="14">
        <v>1.015</v>
      </c>
      <c r="G201" s="14">
        <v>0.0845</v>
      </c>
      <c r="H201" s="14">
        <v>0.0071</v>
      </c>
      <c r="I201" s="3">
        <v>1.00670859791287</v>
      </c>
      <c r="J201" s="14">
        <v>0.1017</v>
      </c>
      <c r="K201" s="3">
        <v>128</v>
      </c>
      <c r="L201" s="3">
        <v>0</v>
      </c>
      <c r="M201" s="3">
        <v>7</v>
      </c>
      <c r="N201" s="3">
        <v>5</v>
      </c>
      <c r="O201" s="3">
        <f>RANK(G201,G:G,0)</f>
        <v>151</v>
      </c>
      <c r="P201">
        <f>RANK(B201,B:B,0)</f>
        <v>150</v>
      </c>
      <c r="Q201" s="3">
        <f>RANK(C201,C:C,0)</f>
        <v>216</v>
      </c>
      <c r="R201" s="3">
        <f>RANK(K201,K:K,0)</f>
        <v>58</v>
      </c>
      <c r="S201" s="3">
        <f t="shared" si="12"/>
        <v>151.6</v>
      </c>
      <c r="V201" s="3">
        <f>VLOOKUP(L201,$AA$2:$AC$26,3)</f>
        <v>0.001</v>
      </c>
      <c r="W201" s="3">
        <f>VLOOKUP(M201,$AA$2:$AC$26,2)</f>
        <v>0.57059</v>
      </c>
      <c r="X201" s="3">
        <f t="shared" si="13"/>
        <v>57.059</v>
      </c>
      <c r="Y201" s="3">
        <f t="shared" si="14"/>
        <v>45.6472</v>
      </c>
      <c r="Z201" s="3">
        <f t="shared" si="15"/>
        <v>71.32375</v>
      </c>
    </row>
    <row r="202" s="3" customFormat="1" hidden="1" customHeight="1" spans="1:26">
      <c r="A202" s="3">
        <v>836</v>
      </c>
      <c r="B202" s="14">
        <v>1.1131</v>
      </c>
      <c r="C202" s="14">
        <v>20.2927</v>
      </c>
      <c r="D202" s="14">
        <v>7.14</v>
      </c>
      <c r="E202" s="14">
        <v>0.0904</v>
      </c>
      <c r="F202" s="14">
        <v>1.0808</v>
      </c>
      <c r="G202" s="14">
        <v>0.3156</v>
      </c>
      <c r="H202" s="14">
        <v>0.0367</v>
      </c>
      <c r="I202" s="3">
        <v>1.11308429178843</v>
      </c>
      <c r="J202" s="14">
        <v>0.2259</v>
      </c>
      <c r="K202" s="3">
        <v>79</v>
      </c>
      <c r="L202" s="3">
        <v>4</v>
      </c>
      <c r="M202" s="3">
        <v>6</v>
      </c>
      <c r="N202" s="3">
        <v>6</v>
      </c>
      <c r="O202" s="3">
        <f>RANK(G202,G:G,0)</f>
        <v>111</v>
      </c>
      <c r="P202">
        <f>RANK(B202,B:B,0)</f>
        <v>110</v>
      </c>
      <c r="Q202" s="3">
        <f>RANK(C202,C:C,0)</f>
        <v>239</v>
      </c>
      <c r="R202" s="3">
        <f>RANK(K202,K:K,0)</f>
        <v>126</v>
      </c>
      <c r="S202" s="3">
        <f t="shared" si="12"/>
        <v>152.1</v>
      </c>
      <c r="V202" s="3">
        <f>VLOOKUP(L202,$AA$2:$AC$26,3)</f>
        <v>0.002828</v>
      </c>
      <c r="W202" s="3">
        <f>VLOOKUP(M202,$AA$2:$AC$26,2)</f>
        <v>0.50592</v>
      </c>
      <c r="X202" s="3">
        <f t="shared" si="13"/>
        <v>143.074176</v>
      </c>
      <c r="Y202" s="3">
        <f t="shared" si="14"/>
        <v>114.4593408</v>
      </c>
      <c r="Z202" s="3">
        <f t="shared" si="15"/>
        <v>178.84272</v>
      </c>
    </row>
    <row r="203" s="3" customFormat="1" hidden="1" customHeight="1" spans="1:26">
      <c r="A203" s="3">
        <v>707</v>
      </c>
      <c r="B203" s="14">
        <v>0</v>
      </c>
      <c r="C203" s="14">
        <v>39.189</v>
      </c>
      <c r="D203" s="14">
        <v>-8.36</v>
      </c>
      <c r="E203" s="14">
        <v>-0.0653</v>
      </c>
      <c r="F203" s="14">
        <v>0.938</v>
      </c>
      <c r="G203" s="14">
        <v>-0.3351</v>
      </c>
      <c r="H203" s="14">
        <v>-0.0306</v>
      </c>
      <c r="I203" s="3">
        <v>0</v>
      </c>
      <c r="J203" s="14">
        <v>0.2492</v>
      </c>
      <c r="K203" s="3">
        <v>128</v>
      </c>
      <c r="L203" s="3">
        <v>3</v>
      </c>
      <c r="M203" s="3">
        <v>7</v>
      </c>
      <c r="N203" s="3">
        <v>5</v>
      </c>
      <c r="O203" s="3">
        <f>RANK(G203,G:G,0)</f>
        <v>217</v>
      </c>
      <c r="P203">
        <f>RANK(B203,B:B,0)</f>
        <v>166</v>
      </c>
      <c r="Q203" s="3">
        <f>RANK(C203,C:C,0)</f>
        <v>159</v>
      </c>
      <c r="R203" s="3">
        <f>RANK(K203,K:K,0)</f>
        <v>58</v>
      </c>
      <c r="S203" s="3">
        <f t="shared" si="12"/>
        <v>152.5</v>
      </c>
      <c r="V203" s="3">
        <f>VLOOKUP(L203,$AA$2:$AC$26,3)</f>
        <v>0.002236</v>
      </c>
      <c r="W203" s="3">
        <f>VLOOKUP(M203,$AA$2:$AC$26,2)</f>
        <v>0.57059</v>
      </c>
      <c r="X203" s="3">
        <f t="shared" si="13"/>
        <v>127.583924</v>
      </c>
      <c r="Y203" s="3">
        <f t="shared" si="14"/>
        <v>102.0671392</v>
      </c>
      <c r="Z203" s="3">
        <f t="shared" si="15"/>
        <v>159.479905</v>
      </c>
    </row>
    <row r="204" s="3" customFormat="1" hidden="1" customHeight="1" spans="1:26">
      <c r="A204" s="3">
        <v>841</v>
      </c>
      <c r="B204" s="14">
        <v>1.0031</v>
      </c>
      <c r="C204" s="14">
        <v>34.401</v>
      </c>
      <c r="D204" s="14">
        <v>0.65</v>
      </c>
      <c r="E204" s="14">
        <v>0.0082</v>
      </c>
      <c r="F204" s="14">
        <v>1.0129</v>
      </c>
      <c r="G204" s="14">
        <v>0.039</v>
      </c>
      <c r="H204" s="14">
        <v>0.0062</v>
      </c>
      <c r="I204" s="3">
        <v>1.00309480450247</v>
      </c>
      <c r="J204" s="14">
        <v>0.1665</v>
      </c>
      <c r="K204" s="3">
        <v>79</v>
      </c>
      <c r="L204" s="3">
        <v>1</v>
      </c>
      <c r="M204" s="3">
        <v>7</v>
      </c>
      <c r="N204" s="3">
        <v>6</v>
      </c>
      <c r="O204" s="3">
        <f>RANK(G204,G:G,0)</f>
        <v>155</v>
      </c>
      <c r="P204">
        <f>RANK(B204,B:B,0)</f>
        <v>155</v>
      </c>
      <c r="Q204" s="3">
        <f>RANK(C204,C:C,0)</f>
        <v>166</v>
      </c>
      <c r="R204" s="3">
        <f>RANK(K204,K:K,0)</f>
        <v>126</v>
      </c>
      <c r="S204" s="3">
        <f t="shared" si="12"/>
        <v>152.5</v>
      </c>
      <c r="V204" s="3">
        <f>VLOOKUP(L204,$AA$2:$AC$26,3)</f>
        <v>0.001414</v>
      </c>
      <c r="W204" s="3">
        <f>VLOOKUP(M204,$AA$2:$AC$26,2)</f>
        <v>0.57059</v>
      </c>
      <c r="X204" s="3">
        <f t="shared" si="13"/>
        <v>80.681426</v>
      </c>
      <c r="Y204" s="3">
        <f t="shared" si="14"/>
        <v>64.5451408</v>
      </c>
      <c r="Z204" s="3">
        <f t="shared" si="15"/>
        <v>100.8517825</v>
      </c>
    </row>
    <row r="205" s="4" customFormat="1" hidden="1" customHeight="1" spans="1:29">
      <c r="A205" s="4">
        <v>755</v>
      </c>
      <c r="B205" s="15">
        <v>0</v>
      </c>
      <c r="C205" s="15">
        <v>30.0103</v>
      </c>
      <c r="D205" s="15">
        <v>-2.52</v>
      </c>
      <c r="E205" s="15">
        <v>-0.0197</v>
      </c>
      <c r="F205" s="15">
        <v>0.9866</v>
      </c>
      <c r="G205" s="15">
        <v>-0.086</v>
      </c>
      <c r="H205" s="15">
        <v>-0.0066</v>
      </c>
      <c r="I205" s="4">
        <v>0</v>
      </c>
      <c r="J205" s="15">
        <v>0.2927</v>
      </c>
      <c r="K205" s="4">
        <v>128</v>
      </c>
      <c r="L205" s="4">
        <v>3</v>
      </c>
      <c r="M205" s="4">
        <v>13</v>
      </c>
      <c r="N205" s="4">
        <v>5</v>
      </c>
      <c r="O205" s="3">
        <f>RANK(G205,G:G,0)</f>
        <v>179</v>
      </c>
      <c r="P205">
        <f>RANK(B205,B:B,0)</f>
        <v>166</v>
      </c>
      <c r="Q205" s="3">
        <f>RANK(C205,C:C,0)</f>
        <v>185</v>
      </c>
      <c r="R205" s="3">
        <f>RANK(K205,K:K,0)</f>
        <v>58</v>
      </c>
      <c r="S205" s="3">
        <f t="shared" si="12"/>
        <v>152.7</v>
      </c>
      <c r="T205" s="3"/>
      <c r="U205" s="3"/>
      <c r="V205" s="3">
        <f>VLOOKUP(L205,$AA$2:$AC$26,3)</f>
        <v>0.002236</v>
      </c>
      <c r="W205" s="3">
        <f>VLOOKUP(M205,$AA$2:$AC$26,2)</f>
        <v>1.09051</v>
      </c>
      <c r="X205" s="3">
        <f t="shared" si="13"/>
        <v>243.838036</v>
      </c>
      <c r="Y205" s="3">
        <f t="shared" si="14"/>
        <v>195.0704288</v>
      </c>
      <c r="Z205" s="3">
        <f t="shared" si="15"/>
        <v>304.797545</v>
      </c>
      <c r="AA205" s="3"/>
      <c r="AB205" s="3"/>
      <c r="AC205" s="3"/>
    </row>
    <row r="206" s="3" customFormat="1" hidden="1" customHeight="1" spans="1:26">
      <c r="A206" s="3">
        <v>699</v>
      </c>
      <c r="B206" s="14">
        <v>1.0142</v>
      </c>
      <c r="C206" s="14">
        <v>22.1765</v>
      </c>
      <c r="D206" s="14">
        <v>2.62</v>
      </c>
      <c r="E206" s="14">
        <v>0.0205</v>
      </c>
      <c r="F206" s="14">
        <v>1.0222</v>
      </c>
      <c r="G206" s="14">
        <v>0.1137</v>
      </c>
      <c r="H206" s="14">
        <v>0.0104</v>
      </c>
      <c r="I206" s="3">
        <v>1.01415993797868</v>
      </c>
      <c r="J206" s="14">
        <v>0.23</v>
      </c>
      <c r="K206" s="3">
        <v>128</v>
      </c>
      <c r="L206" s="3">
        <v>3</v>
      </c>
      <c r="M206" s="3">
        <v>6</v>
      </c>
      <c r="N206" s="3">
        <v>5</v>
      </c>
      <c r="O206" s="3">
        <f>RANK(G206,G:G,0)</f>
        <v>145</v>
      </c>
      <c r="P206">
        <f>RANK(B206,B:B,0)</f>
        <v>146</v>
      </c>
      <c r="Q206" s="3">
        <f>RANK(C206,C:C,0)</f>
        <v>228</v>
      </c>
      <c r="R206" s="3">
        <f>RANK(K206,K:K,0)</f>
        <v>58</v>
      </c>
      <c r="S206" s="3">
        <f t="shared" si="12"/>
        <v>152.8</v>
      </c>
      <c r="V206" s="3">
        <f>VLOOKUP(L206,$AA$2:$AC$26,3)</f>
        <v>0.002236</v>
      </c>
      <c r="W206" s="3">
        <f>VLOOKUP(M206,$AA$2:$AC$26,2)</f>
        <v>0.50592</v>
      </c>
      <c r="X206" s="3">
        <f t="shared" si="13"/>
        <v>113.123712</v>
      </c>
      <c r="Y206" s="3">
        <f t="shared" si="14"/>
        <v>90.4989696</v>
      </c>
      <c r="Z206" s="3">
        <f t="shared" si="15"/>
        <v>141.40464</v>
      </c>
    </row>
    <row r="207" s="3" customFormat="1" hidden="1" customHeight="1" spans="1:26">
      <c r="A207" s="3">
        <v>691</v>
      </c>
      <c r="B207" s="14">
        <v>1.0034</v>
      </c>
      <c r="C207" s="14">
        <v>23.9282</v>
      </c>
      <c r="D207" s="14">
        <v>1.22</v>
      </c>
      <c r="E207" s="14">
        <v>0.0095</v>
      </c>
      <c r="F207" s="14">
        <v>1.0111</v>
      </c>
      <c r="G207" s="14">
        <v>0.0474</v>
      </c>
      <c r="H207" s="14">
        <v>0.0052</v>
      </c>
      <c r="I207" s="3">
        <v>1.00343041523185</v>
      </c>
      <c r="J207" s="14">
        <v>0.257</v>
      </c>
      <c r="K207" s="3">
        <v>128</v>
      </c>
      <c r="L207" s="3">
        <v>3</v>
      </c>
      <c r="M207" s="3">
        <v>5</v>
      </c>
      <c r="N207" s="3">
        <v>5</v>
      </c>
      <c r="O207" s="3">
        <f>RANK(G207,G:G,0)</f>
        <v>154</v>
      </c>
      <c r="P207">
        <f>RANK(B207,B:B,0)</f>
        <v>154</v>
      </c>
      <c r="Q207" s="3">
        <f>RANK(C207,C:C,0)</f>
        <v>218</v>
      </c>
      <c r="R207" s="3">
        <f>RANK(K207,K:K,0)</f>
        <v>58</v>
      </c>
      <c r="S207" s="3">
        <f t="shared" si="12"/>
        <v>154</v>
      </c>
      <c r="V207" s="3">
        <f>VLOOKUP(L207,$AA$2:$AC$26,3)</f>
        <v>0.002236</v>
      </c>
      <c r="W207" s="3">
        <f>VLOOKUP(M207,$AA$2:$AC$26,2)</f>
        <v>0.44857</v>
      </c>
      <c r="X207" s="3">
        <f t="shared" si="13"/>
        <v>100.300252</v>
      </c>
      <c r="Y207" s="3">
        <f t="shared" si="14"/>
        <v>80.2402016</v>
      </c>
      <c r="Z207" s="3">
        <f t="shared" si="15"/>
        <v>125.375315</v>
      </c>
    </row>
    <row r="208" s="3" customFormat="1" hidden="1" customHeight="1" spans="1:26">
      <c r="A208" s="3">
        <v>849</v>
      </c>
      <c r="B208" s="14">
        <v>0</v>
      </c>
      <c r="C208" s="14">
        <v>41.7698</v>
      </c>
      <c r="D208" s="14">
        <v>-1.25</v>
      </c>
      <c r="E208" s="14">
        <v>-0.0158</v>
      </c>
      <c r="F208" s="14">
        <v>0.9775</v>
      </c>
      <c r="G208" s="14">
        <v>-0.0657</v>
      </c>
      <c r="H208" s="14">
        <v>-0.011</v>
      </c>
      <c r="I208" s="3">
        <v>0</v>
      </c>
      <c r="J208" s="14">
        <v>0.1902</v>
      </c>
      <c r="K208" s="3">
        <v>79</v>
      </c>
      <c r="L208" s="3">
        <v>1</v>
      </c>
      <c r="M208" s="3">
        <v>8</v>
      </c>
      <c r="N208" s="3">
        <v>6</v>
      </c>
      <c r="O208" s="3">
        <f>RANK(G208,G:G,0)</f>
        <v>176</v>
      </c>
      <c r="P208">
        <f>RANK(B208,B:B,0)</f>
        <v>166</v>
      </c>
      <c r="Q208" s="3">
        <f>RANK(C208,C:C,0)</f>
        <v>151</v>
      </c>
      <c r="R208" s="3">
        <f>RANK(K208,K:K,0)</f>
        <v>126</v>
      </c>
      <c r="S208" s="3">
        <f t="shared" si="12"/>
        <v>155.5</v>
      </c>
      <c r="V208" s="3">
        <f>VLOOKUP(L208,$AA$2:$AC$26,3)</f>
        <v>0.001414</v>
      </c>
      <c r="W208" s="3">
        <f>VLOOKUP(M208,$AA$2:$AC$26,2)</f>
        <v>0.64352</v>
      </c>
      <c r="X208" s="3">
        <f t="shared" si="13"/>
        <v>90.993728</v>
      </c>
      <c r="Y208" s="3">
        <f t="shared" si="14"/>
        <v>72.7949824</v>
      </c>
      <c r="Z208" s="3">
        <f t="shared" si="15"/>
        <v>113.74216</v>
      </c>
    </row>
    <row r="209" s="3" customFormat="1" hidden="1" customHeight="1" spans="1:26">
      <c r="A209" s="3">
        <v>528</v>
      </c>
      <c r="B209" s="14">
        <v>0</v>
      </c>
      <c r="C209" s="14">
        <v>23.763</v>
      </c>
      <c r="D209" s="14">
        <v>-9.85</v>
      </c>
      <c r="E209" s="14">
        <v>-0.0313</v>
      </c>
      <c r="F209" s="14">
        <v>0.9643</v>
      </c>
      <c r="G209" s="14">
        <v>-0.2132</v>
      </c>
      <c r="H209" s="14">
        <v>-0.0168</v>
      </c>
      <c r="I209" s="3">
        <v>0</v>
      </c>
      <c r="J209" s="14">
        <v>0.4608</v>
      </c>
      <c r="K209" s="3">
        <v>315</v>
      </c>
      <c r="L209" s="3">
        <v>0</v>
      </c>
      <c r="M209" s="3">
        <v>19</v>
      </c>
      <c r="N209" s="3">
        <v>3</v>
      </c>
      <c r="O209" s="3">
        <f>RANK(G209,G:G,0)</f>
        <v>204</v>
      </c>
      <c r="P209">
        <f>RANK(B209,B:B,0)</f>
        <v>166</v>
      </c>
      <c r="Q209" s="3">
        <f>RANK(C209,C:C,0)</f>
        <v>219</v>
      </c>
      <c r="R209" s="3">
        <f>RANK(K209,K:K,0)</f>
        <v>1</v>
      </c>
      <c r="S209" s="3">
        <f t="shared" si="12"/>
        <v>156.5</v>
      </c>
      <c r="V209" s="3">
        <f>VLOOKUP(L209,$AA$2:$AC$26,3)</f>
        <v>0.001</v>
      </c>
      <c r="W209" s="3">
        <f>VLOOKUP(M209,$AA$2:$AC$26,2)</f>
        <v>2.22929</v>
      </c>
      <c r="X209" s="3">
        <f t="shared" si="13"/>
        <v>222.929</v>
      </c>
      <c r="Y209" s="3">
        <f t="shared" si="14"/>
        <v>178.3432</v>
      </c>
      <c r="Z209" s="3">
        <f t="shared" si="15"/>
        <v>278.66125</v>
      </c>
    </row>
    <row r="210" s="4" customFormat="1" hidden="1" customHeight="1" spans="1:29">
      <c r="A210" s="4">
        <v>763</v>
      </c>
      <c r="B210" s="15">
        <v>0</v>
      </c>
      <c r="C210" s="15">
        <v>29.6527</v>
      </c>
      <c r="D210" s="15">
        <v>-5.54</v>
      </c>
      <c r="E210" s="15">
        <v>-0.0433</v>
      </c>
      <c r="F210" s="15">
        <v>0.9721</v>
      </c>
      <c r="G210" s="15">
        <v>-0.1782</v>
      </c>
      <c r="H210" s="15">
        <v>-0.0139</v>
      </c>
      <c r="I210" s="4">
        <v>0</v>
      </c>
      <c r="J210" s="15">
        <v>0.3106</v>
      </c>
      <c r="K210" s="4">
        <v>128</v>
      </c>
      <c r="L210" s="4">
        <v>3</v>
      </c>
      <c r="M210" s="4">
        <v>14</v>
      </c>
      <c r="N210" s="4">
        <v>5</v>
      </c>
      <c r="O210" s="3">
        <f>RANK(G210,G:G,0)</f>
        <v>197</v>
      </c>
      <c r="P210">
        <f>RANK(B210,B:B,0)</f>
        <v>166</v>
      </c>
      <c r="Q210" s="3">
        <f>RANK(C210,C:C,0)</f>
        <v>187</v>
      </c>
      <c r="R210" s="3">
        <f>RANK(K210,K:K,0)</f>
        <v>58</v>
      </c>
      <c r="S210" s="3">
        <f t="shared" si="12"/>
        <v>156.9</v>
      </c>
      <c r="T210" s="3"/>
      <c r="U210" s="3"/>
      <c r="V210" s="3">
        <f>VLOOKUP(L210,$AA$2:$AC$26,3)</f>
        <v>0.002236</v>
      </c>
      <c r="W210" s="3">
        <f>VLOOKUP(M210,$AA$2:$AC$26,2)</f>
        <v>1.22284</v>
      </c>
      <c r="X210" s="3">
        <f t="shared" si="13"/>
        <v>273.427024</v>
      </c>
      <c r="Y210" s="3">
        <f t="shared" si="14"/>
        <v>218.7416192</v>
      </c>
      <c r="Z210" s="3">
        <f t="shared" si="15"/>
        <v>341.78378</v>
      </c>
      <c r="AA210" s="3"/>
      <c r="AB210" s="3"/>
      <c r="AC210" s="3"/>
    </row>
    <row r="211" s="3" customFormat="1" hidden="1" customHeight="1" spans="1:26">
      <c r="A211" s="3">
        <v>512</v>
      </c>
      <c r="B211" s="14">
        <v>0</v>
      </c>
      <c r="C211" s="14">
        <v>26.9561</v>
      </c>
      <c r="D211" s="14">
        <v>-21.41</v>
      </c>
      <c r="E211" s="14">
        <v>-0.068</v>
      </c>
      <c r="F211" s="14">
        <v>0.9176</v>
      </c>
      <c r="G211" s="14">
        <v>-0.3968</v>
      </c>
      <c r="H211" s="14">
        <v>-0.0414</v>
      </c>
      <c r="I211" s="3">
        <v>0</v>
      </c>
      <c r="J211" s="14">
        <v>0.5383</v>
      </c>
      <c r="K211" s="3">
        <v>315</v>
      </c>
      <c r="L211" s="3">
        <v>0</v>
      </c>
      <c r="M211" s="3">
        <v>17</v>
      </c>
      <c r="N211" s="3">
        <v>3</v>
      </c>
      <c r="O211" s="3">
        <f>RANK(G211,G:G,0)</f>
        <v>229</v>
      </c>
      <c r="P211">
        <f>RANK(B211,B:B,0)</f>
        <v>166</v>
      </c>
      <c r="Q211" s="3">
        <f>RANK(C211,C:C,0)</f>
        <v>205</v>
      </c>
      <c r="R211" s="3">
        <f>RANK(K211,K:K,0)</f>
        <v>1</v>
      </c>
      <c r="S211" s="3">
        <f t="shared" si="12"/>
        <v>157.3</v>
      </c>
      <c r="V211" s="3">
        <f>VLOOKUP(L211,$AA$2:$AC$26,3)</f>
        <v>0.001</v>
      </c>
      <c r="W211" s="3">
        <f>VLOOKUP(M211,$AA$2:$AC$26,2)</f>
        <v>1.75256</v>
      </c>
      <c r="X211" s="3">
        <f t="shared" si="13"/>
        <v>175.256</v>
      </c>
      <c r="Y211" s="3">
        <f t="shared" si="14"/>
        <v>140.2048</v>
      </c>
      <c r="Z211" s="3">
        <f t="shared" si="15"/>
        <v>219.07</v>
      </c>
    </row>
    <row r="212" s="4" customFormat="1" customHeight="1" spans="1:29">
      <c r="A212" s="4">
        <v>1073</v>
      </c>
      <c r="B212" s="15">
        <v>0</v>
      </c>
      <c r="C212" s="15">
        <v>102.6294</v>
      </c>
      <c r="D212" s="15">
        <v>-7.59</v>
      </c>
      <c r="E212" s="15">
        <v>-0.1765</v>
      </c>
      <c r="F212" s="15">
        <v>0.8609</v>
      </c>
      <c r="G212" s="15">
        <v>-0.3651</v>
      </c>
      <c r="H212" s="15">
        <v>-0.0691</v>
      </c>
      <c r="I212" s="4">
        <v>0</v>
      </c>
      <c r="J212" s="15">
        <v>0.2078</v>
      </c>
      <c r="K212" s="4">
        <v>43</v>
      </c>
      <c r="L212" s="4">
        <v>1</v>
      </c>
      <c r="M212" s="4">
        <v>19</v>
      </c>
      <c r="N212" s="4">
        <v>7</v>
      </c>
      <c r="O212" s="3">
        <f>RANK(G212,G:G,0)</f>
        <v>222</v>
      </c>
      <c r="P212">
        <f>RANK(B212,B:B,0)</f>
        <v>166</v>
      </c>
      <c r="Q212" s="3">
        <f>RANK(C212,C:C,0)</f>
        <v>84</v>
      </c>
      <c r="R212" s="3">
        <f>RANK(K212,K:K,0)</f>
        <v>190</v>
      </c>
      <c r="S212" s="3">
        <f t="shared" si="12"/>
        <v>157.4</v>
      </c>
      <c r="T212" s="3"/>
      <c r="U212" s="3"/>
      <c r="V212" s="3">
        <f>VLOOKUP(L212,$AA$2:$AC$26,3)</f>
        <v>0.001414</v>
      </c>
      <c r="W212" s="3">
        <f>VLOOKUP(M212,$AA$2:$AC$26,2)</f>
        <v>2.22929</v>
      </c>
      <c r="X212" s="3">
        <f t="shared" si="13"/>
        <v>315.221606</v>
      </c>
      <c r="Y212" s="3">
        <f t="shared" si="14"/>
        <v>252.1772848</v>
      </c>
      <c r="Z212" s="3">
        <f t="shared" si="15"/>
        <v>394.0270075</v>
      </c>
      <c r="AA212" s="3"/>
      <c r="AB212" s="3"/>
      <c r="AC212" s="3"/>
    </row>
    <row r="213" s="3" customFormat="1" hidden="1" customHeight="1" spans="1:26">
      <c r="A213" s="3">
        <v>700</v>
      </c>
      <c r="B213" s="14">
        <v>0</v>
      </c>
      <c r="C213" s="14">
        <v>26.7255</v>
      </c>
      <c r="D213" s="14">
        <v>-2.14</v>
      </c>
      <c r="E213" s="14">
        <v>-0.0167</v>
      </c>
      <c r="F213" s="14">
        <v>0.986</v>
      </c>
      <c r="G213" s="14">
        <v>-0.0634</v>
      </c>
      <c r="H213" s="14">
        <v>-0.0065</v>
      </c>
      <c r="I213" s="3">
        <v>0</v>
      </c>
      <c r="J213" s="14">
        <v>0.3371</v>
      </c>
      <c r="K213" s="3">
        <v>128</v>
      </c>
      <c r="L213" s="3">
        <v>4</v>
      </c>
      <c r="M213" s="3">
        <v>6</v>
      </c>
      <c r="N213" s="3">
        <v>5</v>
      </c>
      <c r="O213" s="3">
        <f>RANK(G213,G:G,0)</f>
        <v>174</v>
      </c>
      <c r="P213">
        <f>RANK(B213,B:B,0)</f>
        <v>166</v>
      </c>
      <c r="Q213" s="3">
        <f>RANK(C213,C:C,0)</f>
        <v>206</v>
      </c>
      <c r="R213" s="3">
        <f>RANK(K213,K:K,0)</f>
        <v>58</v>
      </c>
      <c r="S213" s="3">
        <f t="shared" si="12"/>
        <v>158</v>
      </c>
      <c r="V213" s="3">
        <f>VLOOKUP(L213,$AA$2:$AC$26,3)</f>
        <v>0.002828</v>
      </c>
      <c r="W213" s="3">
        <f>VLOOKUP(M213,$AA$2:$AC$26,2)</f>
        <v>0.50592</v>
      </c>
      <c r="X213" s="3">
        <f t="shared" si="13"/>
        <v>143.074176</v>
      </c>
      <c r="Y213" s="3">
        <f t="shared" si="14"/>
        <v>114.4593408</v>
      </c>
      <c r="Z213" s="3">
        <f t="shared" si="15"/>
        <v>178.84272</v>
      </c>
    </row>
    <row r="214" s="3" customFormat="1" hidden="1" customHeight="1" spans="1:26">
      <c r="A214" s="3">
        <v>504</v>
      </c>
      <c r="B214" s="14">
        <v>0</v>
      </c>
      <c r="C214" s="14">
        <v>18.6205</v>
      </c>
      <c r="D214" s="14">
        <v>-1.48</v>
      </c>
      <c r="E214" s="14">
        <v>-0.0047</v>
      </c>
      <c r="F214" s="14">
        <v>0.9939</v>
      </c>
      <c r="G214" s="14">
        <v>-0.0325</v>
      </c>
      <c r="H214" s="14">
        <v>-0.0029</v>
      </c>
      <c r="I214" s="3">
        <v>0</v>
      </c>
      <c r="J214" s="14">
        <v>0.454</v>
      </c>
      <c r="K214" s="3">
        <v>315</v>
      </c>
      <c r="L214" s="3">
        <v>0</v>
      </c>
      <c r="M214" s="3">
        <v>16</v>
      </c>
      <c r="N214" s="3">
        <v>3</v>
      </c>
      <c r="O214" s="3">
        <f>RANK(G214,G:G,0)</f>
        <v>171</v>
      </c>
      <c r="P214">
        <f>RANK(B214,B:B,0)</f>
        <v>166</v>
      </c>
      <c r="Q214" s="3">
        <f>RANK(C214,C:C,0)</f>
        <v>247</v>
      </c>
      <c r="R214" s="3">
        <f>RANK(K214,K:K,0)</f>
        <v>1</v>
      </c>
      <c r="S214" s="3">
        <f t="shared" si="12"/>
        <v>158.3</v>
      </c>
      <c r="V214" s="3">
        <f>VLOOKUP(L214,$AA$2:$AC$26,3)</f>
        <v>0.001</v>
      </c>
      <c r="W214" s="3">
        <f>VLOOKUP(M214,$AA$2:$AC$26,2)</f>
        <v>1.55394</v>
      </c>
      <c r="X214" s="3">
        <f t="shared" si="13"/>
        <v>155.394</v>
      </c>
      <c r="Y214" s="3">
        <f t="shared" si="14"/>
        <v>124.3152</v>
      </c>
      <c r="Z214" s="3">
        <f t="shared" si="15"/>
        <v>194.2425</v>
      </c>
    </row>
    <row r="215" s="4" customFormat="1" customHeight="1" spans="1:29">
      <c r="A215" s="4">
        <v>1067</v>
      </c>
      <c r="B215" s="15">
        <v>1.0413</v>
      </c>
      <c r="C215" s="15">
        <v>29.5591</v>
      </c>
      <c r="D215" s="15">
        <v>5.11</v>
      </c>
      <c r="E215" s="15">
        <v>0.1188</v>
      </c>
      <c r="F215" s="15">
        <v>1.0658</v>
      </c>
      <c r="G215" s="15">
        <v>0.1634</v>
      </c>
      <c r="H215" s="15">
        <v>0.0302</v>
      </c>
      <c r="I215" s="4">
        <v>1.04131453955755</v>
      </c>
      <c r="J215" s="15">
        <v>0.3127</v>
      </c>
      <c r="K215" s="4">
        <v>43</v>
      </c>
      <c r="L215" s="4">
        <v>3</v>
      </c>
      <c r="M215" s="4">
        <v>18</v>
      </c>
      <c r="N215" s="4">
        <v>7</v>
      </c>
      <c r="O215" s="3">
        <f>RANK(G215,G:G,0)</f>
        <v>134</v>
      </c>
      <c r="P215">
        <f>RANK(B215,B:B,0)</f>
        <v>127</v>
      </c>
      <c r="Q215" s="3">
        <f>RANK(C215,C:C,0)</f>
        <v>190</v>
      </c>
      <c r="R215" s="3">
        <f>RANK(K215,K:K,0)</f>
        <v>190</v>
      </c>
      <c r="S215" s="3">
        <f t="shared" si="12"/>
        <v>159.9</v>
      </c>
      <c r="T215" s="3"/>
      <c r="U215" s="3"/>
      <c r="V215" s="3">
        <f>VLOOKUP(L215,$AA$2:$AC$26,3)</f>
        <v>0.002236</v>
      </c>
      <c r="W215" s="3">
        <f>VLOOKUP(M215,$AA$2:$AC$26,2)</f>
        <v>1.9766</v>
      </c>
      <c r="X215" s="3">
        <f t="shared" si="13"/>
        <v>441.96776</v>
      </c>
      <c r="Y215" s="3">
        <f t="shared" si="14"/>
        <v>353.574208</v>
      </c>
      <c r="Z215" s="3">
        <f t="shared" si="15"/>
        <v>552.4597</v>
      </c>
      <c r="AA215" s="3"/>
      <c r="AB215" s="3"/>
      <c r="AC215" s="3"/>
    </row>
    <row r="216" s="3" customFormat="1" hidden="1" customHeight="1" spans="1:26">
      <c r="A216" s="3">
        <v>697</v>
      </c>
      <c r="B216" s="14">
        <v>0</v>
      </c>
      <c r="C216" s="14">
        <v>25.0635</v>
      </c>
      <c r="D216" s="14">
        <v>-1.6</v>
      </c>
      <c r="E216" s="14">
        <v>-0.0125</v>
      </c>
      <c r="F216" s="14">
        <v>0.9792</v>
      </c>
      <c r="G216" s="14">
        <v>-0.0947</v>
      </c>
      <c r="H216" s="14">
        <v>-0.0098</v>
      </c>
      <c r="I216" s="3">
        <v>0</v>
      </c>
      <c r="J216" s="14">
        <v>0.1688</v>
      </c>
      <c r="K216" s="3">
        <v>128</v>
      </c>
      <c r="L216" s="3">
        <v>1</v>
      </c>
      <c r="M216" s="3">
        <v>6</v>
      </c>
      <c r="N216" s="3">
        <v>5</v>
      </c>
      <c r="O216" s="3">
        <f>RANK(G216,G:G,0)</f>
        <v>182</v>
      </c>
      <c r="P216">
        <f>RANK(B216,B:B,0)</f>
        <v>166</v>
      </c>
      <c r="Q216" s="3">
        <f>RANK(C216,C:C,0)</f>
        <v>210</v>
      </c>
      <c r="R216" s="3">
        <f>RANK(K216,K:K,0)</f>
        <v>58</v>
      </c>
      <c r="S216" s="3">
        <f t="shared" si="12"/>
        <v>160.8</v>
      </c>
      <c r="V216" s="3">
        <f>VLOOKUP(L216,$AA$2:$AC$26,3)</f>
        <v>0.001414</v>
      </c>
      <c r="W216" s="3">
        <f>VLOOKUP(M216,$AA$2:$AC$26,2)</f>
        <v>0.50592</v>
      </c>
      <c r="X216" s="3">
        <f t="shared" si="13"/>
        <v>71.537088</v>
      </c>
      <c r="Y216" s="3">
        <f t="shared" si="14"/>
        <v>57.2296704</v>
      </c>
      <c r="Z216" s="3">
        <f t="shared" si="15"/>
        <v>89.42136</v>
      </c>
    </row>
    <row r="217" s="4" customFormat="1" hidden="1" customHeight="1" spans="1:29">
      <c r="A217" s="4">
        <v>536</v>
      </c>
      <c r="B217" s="15">
        <v>0</v>
      </c>
      <c r="C217" s="15">
        <v>18.9666</v>
      </c>
      <c r="D217" s="15">
        <v>-5.05</v>
      </c>
      <c r="E217" s="15">
        <v>-0.016</v>
      </c>
      <c r="F217" s="15">
        <v>0.9823</v>
      </c>
      <c r="G217" s="15">
        <v>-0.1146</v>
      </c>
      <c r="H217" s="15">
        <v>-0.008</v>
      </c>
      <c r="I217" s="4">
        <v>0</v>
      </c>
      <c r="J217" s="15">
        <v>0.4393</v>
      </c>
      <c r="K217" s="4">
        <v>315</v>
      </c>
      <c r="L217" s="4">
        <v>0</v>
      </c>
      <c r="M217" s="4">
        <v>20</v>
      </c>
      <c r="N217" s="4">
        <v>3</v>
      </c>
      <c r="O217" s="3">
        <f>RANK(G217,G:G,0)</f>
        <v>187</v>
      </c>
      <c r="P217">
        <f>RANK(B217,B:B,0)</f>
        <v>166</v>
      </c>
      <c r="Q217" s="3">
        <f>RANK(C217,C:C,0)</f>
        <v>245</v>
      </c>
      <c r="R217" s="3">
        <f>RANK(K217,K:K,0)</f>
        <v>1</v>
      </c>
      <c r="S217" s="3">
        <f t="shared" si="12"/>
        <v>160.9</v>
      </c>
      <c r="T217" s="3"/>
      <c r="U217" s="3"/>
      <c r="V217" s="3">
        <f>VLOOKUP(L217,$AA$2:$AC$26,3)</f>
        <v>0.001</v>
      </c>
      <c r="W217" s="3">
        <f>VLOOKUP(M217,$AA$2:$AC$26,2)</f>
        <v>2.51428</v>
      </c>
      <c r="X217" s="3">
        <f t="shared" si="13"/>
        <v>251.428</v>
      </c>
      <c r="Y217" s="3">
        <f t="shared" si="14"/>
        <v>201.1424</v>
      </c>
      <c r="Z217" s="3">
        <f t="shared" si="15"/>
        <v>314.285</v>
      </c>
      <c r="AA217" s="3"/>
      <c r="AB217" s="3"/>
      <c r="AC217" s="3"/>
    </row>
    <row r="218" s="4" customFormat="1" hidden="1" customHeight="1" spans="1:29">
      <c r="A218" s="4">
        <v>876</v>
      </c>
      <c r="B218" s="15">
        <v>1.0376</v>
      </c>
      <c r="C218" s="15">
        <v>20.3139</v>
      </c>
      <c r="D218" s="15">
        <v>5.68</v>
      </c>
      <c r="E218" s="15">
        <v>0.0719</v>
      </c>
      <c r="F218" s="15">
        <v>1.0437</v>
      </c>
      <c r="G218" s="15">
        <v>0.1605</v>
      </c>
      <c r="H218" s="15">
        <v>0.0215</v>
      </c>
      <c r="I218" s="4">
        <v>1.03758774574432</v>
      </c>
      <c r="J218" s="15">
        <v>0.3538</v>
      </c>
      <c r="K218" s="4">
        <v>79</v>
      </c>
      <c r="L218" s="4">
        <v>4</v>
      </c>
      <c r="M218" s="4">
        <v>11</v>
      </c>
      <c r="N218" s="4">
        <v>6</v>
      </c>
      <c r="O218" s="3">
        <f>RANK(G218,G:G,0)</f>
        <v>136</v>
      </c>
      <c r="P218">
        <f>RANK(B218,B:B,0)</f>
        <v>129</v>
      </c>
      <c r="Q218" s="3">
        <f>RANK(C218,C:C,0)</f>
        <v>238</v>
      </c>
      <c r="R218" s="3">
        <f>RANK(K218,K:K,0)</f>
        <v>126</v>
      </c>
      <c r="S218" s="3">
        <f t="shared" si="12"/>
        <v>162.5</v>
      </c>
      <c r="T218" s="3"/>
      <c r="U218" s="3"/>
      <c r="V218" s="3">
        <f>VLOOKUP(L218,$AA$2:$AC$26,3)</f>
        <v>0.002828</v>
      </c>
      <c r="W218" s="3">
        <f>VLOOKUP(M218,$AA$2:$AC$26,2)</f>
        <v>0.917</v>
      </c>
      <c r="X218" s="3">
        <f t="shared" si="13"/>
        <v>259.3276</v>
      </c>
      <c r="Y218" s="3">
        <f t="shared" si="14"/>
        <v>207.46208</v>
      </c>
      <c r="Z218" s="3">
        <f t="shared" si="15"/>
        <v>324.1595</v>
      </c>
      <c r="AA218" s="3"/>
      <c r="AB218" s="3"/>
      <c r="AC218" s="3"/>
    </row>
    <row r="219" s="4" customFormat="1" hidden="1" customHeight="1" spans="1:29">
      <c r="A219" s="4">
        <v>1035</v>
      </c>
      <c r="B219" s="15">
        <v>0</v>
      </c>
      <c r="C219" s="15">
        <v>78.264</v>
      </c>
      <c r="D219" s="15">
        <v>-8.03</v>
      </c>
      <c r="E219" s="15">
        <v>-0.1867</v>
      </c>
      <c r="F219" s="15">
        <v>0.8839</v>
      </c>
      <c r="G219" s="15">
        <v>-0.3475</v>
      </c>
      <c r="H219" s="15">
        <v>-0.0612</v>
      </c>
      <c r="I219" s="4">
        <v>0</v>
      </c>
      <c r="J219" s="15">
        <v>0.2311</v>
      </c>
      <c r="K219" s="4">
        <v>43</v>
      </c>
      <c r="L219" s="4">
        <v>3</v>
      </c>
      <c r="M219" s="4">
        <v>14</v>
      </c>
      <c r="N219" s="4">
        <v>7</v>
      </c>
      <c r="O219" s="3">
        <f>RANK(G219,G:G,0)</f>
        <v>219</v>
      </c>
      <c r="P219">
        <f>RANK(B219,B:B,0)</f>
        <v>166</v>
      </c>
      <c r="Q219" s="3">
        <f>RANK(C219,C:C,0)</f>
        <v>104</v>
      </c>
      <c r="R219" s="3">
        <f>RANK(K219,K:K,0)</f>
        <v>190</v>
      </c>
      <c r="S219" s="3">
        <f t="shared" si="12"/>
        <v>162.8</v>
      </c>
      <c r="T219" s="3"/>
      <c r="U219" s="3"/>
      <c r="V219" s="3">
        <f>VLOOKUP(L219,$AA$2:$AC$26,3)</f>
        <v>0.002236</v>
      </c>
      <c r="W219" s="3">
        <f>VLOOKUP(M219,$AA$2:$AC$26,2)</f>
        <v>1.22284</v>
      </c>
      <c r="X219" s="3">
        <f t="shared" si="13"/>
        <v>273.427024</v>
      </c>
      <c r="Y219" s="3">
        <f t="shared" si="14"/>
        <v>218.7416192</v>
      </c>
      <c r="Z219" s="3">
        <f t="shared" si="15"/>
        <v>341.78378</v>
      </c>
      <c r="AA219" s="3"/>
      <c r="AB219" s="3"/>
      <c r="AC219" s="3"/>
    </row>
    <row r="220" s="3" customFormat="1" hidden="1" customHeight="1" spans="1:26">
      <c r="A220" s="3">
        <v>985</v>
      </c>
      <c r="B220" s="14">
        <v>0</v>
      </c>
      <c r="C220" s="14">
        <v>50.4969</v>
      </c>
      <c r="D220" s="14">
        <v>-0.32</v>
      </c>
      <c r="E220" s="14">
        <v>-0.0074</v>
      </c>
      <c r="F220" s="14">
        <v>0.9893</v>
      </c>
      <c r="G220" s="14">
        <v>-0.0358</v>
      </c>
      <c r="H220" s="14">
        <v>-0.0052</v>
      </c>
      <c r="I220" s="3">
        <v>0</v>
      </c>
      <c r="J220" s="14">
        <v>0.0893</v>
      </c>
      <c r="K220" s="3">
        <v>43</v>
      </c>
      <c r="L220" s="3">
        <v>1</v>
      </c>
      <c r="M220" s="3">
        <v>8</v>
      </c>
      <c r="N220" s="3">
        <v>7</v>
      </c>
      <c r="O220" s="3">
        <f>RANK(G220,G:G,0)</f>
        <v>172</v>
      </c>
      <c r="P220">
        <f>RANK(B220,B:B,0)</f>
        <v>166</v>
      </c>
      <c r="Q220" s="3">
        <f>RANK(C220,C:C,0)</f>
        <v>137</v>
      </c>
      <c r="R220" s="3">
        <f>RANK(K220,K:K,0)</f>
        <v>190</v>
      </c>
      <c r="S220" s="3">
        <f t="shared" si="12"/>
        <v>163.3</v>
      </c>
      <c r="V220" s="3">
        <f>VLOOKUP(L220,$AA$2:$AC$26,3)</f>
        <v>0.001414</v>
      </c>
      <c r="W220" s="3">
        <f>VLOOKUP(M220,$AA$2:$AC$26,2)</f>
        <v>0.64352</v>
      </c>
      <c r="X220" s="3">
        <f t="shared" si="13"/>
        <v>90.993728</v>
      </c>
      <c r="Y220" s="3">
        <f t="shared" si="14"/>
        <v>72.7949824</v>
      </c>
      <c r="Z220" s="3">
        <f t="shared" si="15"/>
        <v>113.74216</v>
      </c>
    </row>
    <row r="221" s="3" customFormat="1" hidden="1" customHeight="1" spans="1:26">
      <c r="A221" s="3">
        <v>739</v>
      </c>
      <c r="B221" s="14">
        <v>0</v>
      </c>
      <c r="C221" s="14">
        <v>26.4612</v>
      </c>
      <c r="D221" s="14">
        <v>-6.09</v>
      </c>
      <c r="E221" s="14">
        <v>-0.0476</v>
      </c>
      <c r="F221" s="14">
        <v>0.9649</v>
      </c>
      <c r="G221" s="14">
        <v>-0.1862</v>
      </c>
      <c r="H221" s="14">
        <v>-0.0177</v>
      </c>
      <c r="I221" s="3">
        <v>0</v>
      </c>
      <c r="J221" s="14">
        <v>0.3267</v>
      </c>
      <c r="K221" s="3">
        <v>128</v>
      </c>
      <c r="L221" s="3">
        <v>3</v>
      </c>
      <c r="M221" s="3">
        <v>11</v>
      </c>
      <c r="N221" s="3">
        <v>5</v>
      </c>
      <c r="O221" s="3">
        <f>RANK(G221,G:G,0)</f>
        <v>200</v>
      </c>
      <c r="P221">
        <f>RANK(B221,B:B,0)</f>
        <v>166</v>
      </c>
      <c r="Q221" s="3">
        <f>RANK(C221,C:C,0)</f>
        <v>207</v>
      </c>
      <c r="R221" s="3">
        <f>RANK(K221,K:K,0)</f>
        <v>58</v>
      </c>
      <c r="S221" s="3">
        <f t="shared" si="12"/>
        <v>163.5</v>
      </c>
      <c r="V221" s="3">
        <f>VLOOKUP(L221,$AA$2:$AC$26,3)</f>
        <v>0.002236</v>
      </c>
      <c r="W221" s="3">
        <f>VLOOKUP(M221,$AA$2:$AC$26,2)</f>
        <v>0.917</v>
      </c>
      <c r="X221" s="3">
        <f t="shared" si="13"/>
        <v>205.0412</v>
      </c>
      <c r="Y221" s="3">
        <f t="shared" si="14"/>
        <v>164.03296</v>
      </c>
      <c r="Z221" s="3">
        <f t="shared" si="15"/>
        <v>256.3015</v>
      </c>
    </row>
    <row r="222" s="4" customFormat="1" customHeight="1" spans="1:29">
      <c r="A222" s="4">
        <v>650</v>
      </c>
      <c r="B222" s="15">
        <v>0</v>
      </c>
      <c r="C222" s="15">
        <v>18.5851</v>
      </c>
      <c r="D222" s="15">
        <v>-5.8</v>
      </c>
      <c r="E222" s="15">
        <v>-0.0286</v>
      </c>
      <c r="F222" s="15">
        <v>0.9793</v>
      </c>
      <c r="G222" s="15">
        <v>-0.1503</v>
      </c>
      <c r="H222" s="15">
        <v>-0.0099</v>
      </c>
      <c r="I222" s="4">
        <v>0</v>
      </c>
      <c r="J222" s="15">
        <v>0.3855</v>
      </c>
      <c r="K222" s="4">
        <v>203</v>
      </c>
      <c r="L222" s="4">
        <v>2</v>
      </c>
      <c r="M222" s="4">
        <v>17</v>
      </c>
      <c r="N222" s="4">
        <v>4</v>
      </c>
      <c r="O222" s="3">
        <f>RANK(G222,G:G,0)</f>
        <v>193</v>
      </c>
      <c r="P222">
        <f>RANK(B222,B:B,0)</f>
        <v>166</v>
      </c>
      <c r="Q222" s="3">
        <f>RANK(C222,C:C,0)</f>
        <v>248</v>
      </c>
      <c r="R222" s="3">
        <f>RANK(K222,K:K,0)</f>
        <v>8</v>
      </c>
      <c r="S222" s="3">
        <f t="shared" si="12"/>
        <v>164.4</v>
      </c>
      <c r="T222" s="3"/>
      <c r="U222" s="3"/>
      <c r="V222" s="3">
        <f>VLOOKUP(L222,$AA$2:$AC$26,3)</f>
        <v>0.001732</v>
      </c>
      <c r="W222" s="3">
        <f>VLOOKUP(M222,$AA$2:$AC$26,2)</f>
        <v>1.75256</v>
      </c>
      <c r="X222" s="3">
        <f t="shared" si="13"/>
        <v>303.543392</v>
      </c>
      <c r="Y222" s="3">
        <f t="shared" si="14"/>
        <v>242.8347136</v>
      </c>
      <c r="Z222" s="3">
        <f t="shared" si="15"/>
        <v>379.42924</v>
      </c>
      <c r="AA222" s="3"/>
      <c r="AB222" s="3"/>
      <c r="AC222" s="3"/>
    </row>
    <row r="223" s="4" customFormat="1" customHeight="1" spans="1:29">
      <c r="A223" s="4">
        <v>1043</v>
      </c>
      <c r="B223" s="15">
        <v>0</v>
      </c>
      <c r="C223" s="15">
        <v>44.0924</v>
      </c>
      <c r="D223" s="15">
        <v>-0.35</v>
      </c>
      <c r="E223" s="15">
        <v>-0.0081</v>
      </c>
      <c r="F223" s="15">
        <v>0.9949</v>
      </c>
      <c r="G223" s="15">
        <v>-0.0161</v>
      </c>
      <c r="H223" s="15">
        <v>-0.0023</v>
      </c>
      <c r="I223" s="4">
        <v>0</v>
      </c>
      <c r="J223" s="15">
        <v>0.217</v>
      </c>
      <c r="K223" s="4">
        <v>43</v>
      </c>
      <c r="L223" s="4">
        <v>3</v>
      </c>
      <c r="M223" s="4">
        <v>15</v>
      </c>
      <c r="N223" s="4">
        <v>7</v>
      </c>
      <c r="O223" s="3">
        <f>RANK(G223,G:G,0)</f>
        <v>169</v>
      </c>
      <c r="P223">
        <f>RANK(B223,B:B,0)</f>
        <v>166</v>
      </c>
      <c r="Q223" s="3">
        <f>RANK(C223,C:C,0)</f>
        <v>144</v>
      </c>
      <c r="R223" s="3">
        <f>RANK(K223,K:K,0)</f>
        <v>190</v>
      </c>
      <c r="S223" s="3">
        <f t="shared" si="12"/>
        <v>164.8</v>
      </c>
      <c r="T223" s="3"/>
      <c r="U223" s="3"/>
      <c r="V223" s="3">
        <f>VLOOKUP(L223,$AA$2:$AC$26,3)</f>
        <v>0.002236</v>
      </c>
      <c r="W223" s="3">
        <f>VLOOKUP(M223,$AA$2:$AC$26,2)</f>
        <v>1.37798</v>
      </c>
      <c r="X223" s="3">
        <f t="shared" si="13"/>
        <v>308.116328</v>
      </c>
      <c r="Y223" s="3">
        <f t="shared" si="14"/>
        <v>246.4930624</v>
      </c>
      <c r="Z223" s="3">
        <f t="shared" si="15"/>
        <v>385.14541</v>
      </c>
      <c r="AA223" s="3"/>
      <c r="AB223" s="3"/>
      <c r="AC223" s="3"/>
    </row>
    <row r="224" s="3" customFormat="1" hidden="1" customHeight="1" spans="1:26">
      <c r="A224" s="3">
        <v>1002</v>
      </c>
      <c r="B224" s="14">
        <v>0</v>
      </c>
      <c r="C224" s="14">
        <v>58.1744</v>
      </c>
      <c r="D224" s="14">
        <v>-2.68</v>
      </c>
      <c r="E224" s="14">
        <v>-0.0623</v>
      </c>
      <c r="F224" s="14">
        <v>0.9377</v>
      </c>
      <c r="G224" s="14">
        <v>-0.1866</v>
      </c>
      <c r="H224" s="14">
        <v>-0.0319</v>
      </c>
      <c r="I224" s="3">
        <v>0</v>
      </c>
      <c r="J224" s="14">
        <v>0.1436</v>
      </c>
      <c r="K224" s="3">
        <v>43</v>
      </c>
      <c r="L224" s="3">
        <v>2</v>
      </c>
      <c r="M224" s="3">
        <v>10</v>
      </c>
      <c r="N224" s="3">
        <v>7</v>
      </c>
      <c r="O224" s="3">
        <f>RANK(G224,G:G,0)</f>
        <v>201</v>
      </c>
      <c r="P224">
        <f>RANK(B224,B:B,0)</f>
        <v>166</v>
      </c>
      <c r="Q224" s="3">
        <f>RANK(C224,C:C,0)</f>
        <v>123</v>
      </c>
      <c r="R224" s="3">
        <f>RANK(K224,K:K,0)</f>
        <v>190</v>
      </c>
      <c r="S224" s="3">
        <f t="shared" si="12"/>
        <v>164.9</v>
      </c>
      <c r="V224" s="3">
        <f>VLOOKUP(L224,$AA$2:$AC$26,3)</f>
        <v>0.001732</v>
      </c>
      <c r="W224" s="3">
        <f>VLOOKUP(M224,$AA$2:$AC$26,2)</f>
        <v>0.81777</v>
      </c>
      <c r="X224" s="3">
        <f t="shared" si="13"/>
        <v>141.637764</v>
      </c>
      <c r="Y224" s="3">
        <f t="shared" si="14"/>
        <v>113.3102112</v>
      </c>
      <c r="Z224" s="3">
        <f t="shared" si="15"/>
        <v>177.047205</v>
      </c>
    </row>
    <row r="225" s="3" customFormat="1" hidden="1" customHeight="1" spans="1:26">
      <c r="A225" s="3">
        <v>848</v>
      </c>
      <c r="B225" s="14">
        <v>0</v>
      </c>
      <c r="C225" s="14">
        <v>31.0113</v>
      </c>
      <c r="D225" s="14">
        <v>-1.74</v>
      </c>
      <c r="E225" s="14">
        <v>-0.022</v>
      </c>
      <c r="F225" s="14">
        <v>0.9563</v>
      </c>
      <c r="G225" s="14">
        <v>-0.1056</v>
      </c>
      <c r="H225" s="14">
        <v>-0.0216</v>
      </c>
      <c r="I225" s="3">
        <v>0</v>
      </c>
      <c r="J225" s="14">
        <v>0.1645</v>
      </c>
      <c r="K225" s="3">
        <v>79</v>
      </c>
      <c r="L225" s="3">
        <v>0</v>
      </c>
      <c r="M225" s="3">
        <v>8</v>
      </c>
      <c r="N225" s="3">
        <v>6</v>
      </c>
      <c r="O225" s="3">
        <f>RANK(G225,G:G,0)</f>
        <v>185</v>
      </c>
      <c r="P225">
        <f>RANK(B225,B:B,0)</f>
        <v>166</v>
      </c>
      <c r="Q225" s="3">
        <f>RANK(C225,C:C,0)</f>
        <v>179</v>
      </c>
      <c r="R225" s="3">
        <f>RANK(K225,K:K,0)</f>
        <v>126</v>
      </c>
      <c r="S225" s="3">
        <f t="shared" si="12"/>
        <v>165.7</v>
      </c>
      <c r="V225" s="3">
        <f>VLOOKUP(L225,$AA$2:$AC$26,3)</f>
        <v>0.001</v>
      </c>
      <c r="W225" s="3">
        <f>VLOOKUP(M225,$AA$2:$AC$26,2)</f>
        <v>0.64352</v>
      </c>
      <c r="X225" s="3">
        <f t="shared" si="13"/>
        <v>64.352</v>
      </c>
      <c r="Y225" s="3">
        <f t="shared" si="14"/>
        <v>51.4816</v>
      </c>
      <c r="Z225" s="3">
        <f t="shared" si="15"/>
        <v>80.44</v>
      </c>
    </row>
    <row r="226" s="3" customFormat="1" hidden="1" customHeight="1" spans="1:26">
      <c r="A226" s="3">
        <v>843</v>
      </c>
      <c r="B226" s="14">
        <v>0</v>
      </c>
      <c r="C226" s="14">
        <v>31.999</v>
      </c>
      <c r="D226" s="14">
        <v>-2.42</v>
      </c>
      <c r="E226" s="14">
        <v>-0.0306</v>
      </c>
      <c r="F226" s="14">
        <v>0.9702</v>
      </c>
      <c r="G226" s="14">
        <v>-0.1362</v>
      </c>
      <c r="H226" s="14">
        <v>-0.0144</v>
      </c>
      <c r="I226" s="3">
        <v>0</v>
      </c>
      <c r="J226" s="14">
        <v>0.1775</v>
      </c>
      <c r="K226" s="3">
        <v>79</v>
      </c>
      <c r="L226" s="3">
        <v>3</v>
      </c>
      <c r="M226" s="3">
        <v>7</v>
      </c>
      <c r="N226" s="3">
        <v>6</v>
      </c>
      <c r="O226" s="3">
        <f>RANK(G226,G:G,0)</f>
        <v>191</v>
      </c>
      <c r="P226">
        <f>RANK(B226,B:B,0)</f>
        <v>166</v>
      </c>
      <c r="Q226" s="3">
        <f>RANK(C226,C:C,0)</f>
        <v>176</v>
      </c>
      <c r="R226" s="3">
        <f>RANK(K226,K:K,0)</f>
        <v>126</v>
      </c>
      <c r="S226" s="3">
        <f t="shared" si="12"/>
        <v>166</v>
      </c>
      <c r="V226" s="3">
        <f>VLOOKUP(L226,$AA$2:$AC$26,3)</f>
        <v>0.002236</v>
      </c>
      <c r="W226" s="3">
        <f>VLOOKUP(M226,$AA$2:$AC$26,2)</f>
        <v>0.57059</v>
      </c>
      <c r="X226" s="3">
        <f t="shared" si="13"/>
        <v>127.583924</v>
      </c>
      <c r="Y226" s="3">
        <f t="shared" si="14"/>
        <v>102.0671392</v>
      </c>
      <c r="Z226" s="3">
        <f t="shared" si="15"/>
        <v>159.479905</v>
      </c>
    </row>
    <row r="227" s="4" customFormat="1" hidden="1" customHeight="1" spans="1:29">
      <c r="A227" s="4">
        <v>1027</v>
      </c>
      <c r="B227" s="15">
        <v>0</v>
      </c>
      <c r="C227" s="15">
        <v>60.806</v>
      </c>
      <c r="D227" s="15">
        <v>-8.48</v>
      </c>
      <c r="E227" s="15">
        <v>-0.1972</v>
      </c>
      <c r="F227" s="15">
        <v>0.8719</v>
      </c>
      <c r="G227" s="15">
        <v>-0.331</v>
      </c>
      <c r="H227" s="15">
        <v>-0.0683</v>
      </c>
      <c r="I227" s="4">
        <v>0</v>
      </c>
      <c r="J227" s="15">
        <v>0.2562</v>
      </c>
      <c r="K227" s="4">
        <v>43</v>
      </c>
      <c r="L227" s="4">
        <v>3</v>
      </c>
      <c r="M227" s="4">
        <v>13</v>
      </c>
      <c r="N227" s="4">
        <v>7</v>
      </c>
      <c r="O227" s="3">
        <f>RANK(G227,G:G,0)</f>
        <v>216</v>
      </c>
      <c r="P227">
        <f>RANK(B227,B:B,0)</f>
        <v>166</v>
      </c>
      <c r="Q227" s="3">
        <f>RANK(C227,C:C,0)</f>
        <v>119</v>
      </c>
      <c r="R227" s="3">
        <f>RANK(K227,K:K,0)</f>
        <v>190</v>
      </c>
      <c r="S227" s="3">
        <f t="shared" si="12"/>
        <v>166.7</v>
      </c>
      <c r="T227" s="3"/>
      <c r="U227" s="3"/>
      <c r="V227" s="3">
        <f>VLOOKUP(L227,$AA$2:$AC$26,3)</f>
        <v>0.002236</v>
      </c>
      <c r="W227" s="3">
        <f>VLOOKUP(M227,$AA$2:$AC$26,2)</f>
        <v>1.09051</v>
      </c>
      <c r="X227" s="3">
        <f t="shared" si="13"/>
        <v>243.838036</v>
      </c>
      <c r="Y227" s="3">
        <f t="shared" si="14"/>
        <v>195.0704288</v>
      </c>
      <c r="Z227" s="3">
        <f t="shared" si="15"/>
        <v>304.797545</v>
      </c>
      <c r="AA227" s="3"/>
      <c r="AB227" s="3"/>
      <c r="AC227" s="3"/>
    </row>
    <row r="228" s="3" customFormat="1" hidden="1" customHeight="1" spans="1:26">
      <c r="A228" s="3">
        <v>497</v>
      </c>
      <c r="B228" s="14">
        <v>0</v>
      </c>
      <c r="C228" s="14">
        <v>20.4746</v>
      </c>
      <c r="D228" s="14">
        <v>-34.97</v>
      </c>
      <c r="E228" s="14">
        <v>-0.111</v>
      </c>
      <c r="F228" s="14">
        <v>0.8963</v>
      </c>
      <c r="G228" s="14">
        <v>-0.4501</v>
      </c>
      <c r="H228" s="14">
        <v>-0.0541</v>
      </c>
      <c r="I228" s="3">
        <v>0</v>
      </c>
      <c r="J228" s="14">
        <v>0.7741</v>
      </c>
      <c r="K228" s="3">
        <v>315</v>
      </c>
      <c r="L228" s="3">
        <v>1</v>
      </c>
      <c r="M228" s="3">
        <v>15</v>
      </c>
      <c r="N228" s="3">
        <v>3</v>
      </c>
      <c r="O228" s="3">
        <f>RANK(G228,G:G,0)</f>
        <v>238</v>
      </c>
      <c r="P228">
        <f>RANK(B228,B:B,0)</f>
        <v>166</v>
      </c>
      <c r="Q228" s="3">
        <f>RANK(C228,C:C,0)</f>
        <v>237</v>
      </c>
      <c r="R228" s="3">
        <f>RANK(K228,K:K,0)</f>
        <v>1</v>
      </c>
      <c r="S228" s="3">
        <f t="shared" si="12"/>
        <v>168.7</v>
      </c>
      <c r="V228" s="3">
        <f>VLOOKUP(L228,$AA$2:$AC$26,3)</f>
        <v>0.001414</v>
      </c>
      <c r="W228" s="3">
        <f>VLOOKUP(M228,$AA$2:$AC$26,2)</f>
        <v>1.37798</v>
      </c>
      <c r="X228" s="3">
        <f t="shared" si="13"/>
        <v>194.846372</v>
      </c>
      <c r="Y228" s="3">
        <f t="shared" si="14"/>
        <v>155.8770976</v>
      </c>
      <c r="Z228" s="3">
        <f t="shared" si="15"/>
        <v>243.557965</v>
      </c>
    </row>
    <row r="229" s="3" customFormat="1" hidden="1" customHeight="1" spans="1:26">
      <c r="A229" s="3">
        <v>986</v>
      </c>
      <c r="B229" s="14">
        <v>0</v>
      </c>
      <c r="C229" s="14">
        <v>40.7902</v>
      </c>
      <c r="D229" s="14">
        <v>-0.63</v>
      </c>
      <c r="E229" s="14">
        <v>-0.0147</v>
      </c>
      <c r="F229" s="14">
        <v>0.9828</v>
      </c>
      <c r="G229" s="14">
        <v>-0.0584</v>
      </c>
      <c r="H229" s="14">
        <v>-0.0084</v>
      </c>
      <c r="I229" s="3">
        <v>0</v>
      </c>
      <c r="J229" s="14">
        <v>0.1079</v>
      </c>
      <c r="K229" s="3">
        <v>43</v>
      </c>
      <c r="L229" s="3">
        <v>2</v>
      </c>
      <c r="M229" s="3">
        <v>8</v>
      </c>
      <c r="N229" s="3">
        <v>7</v>
      </c>
      <c r="O229" s="3">
        <f>RANK(G229,G:G,0)</f>
        <v>173</v>
      </c>
      <c r="P229">
        <f>RANK(B229,B:B,0)</f>
        <v>166</v>
      </c>
      <c r="Q229" s="3">
        <f>RANK(C229,C:C,0)</f>
        <v>156</v>
      </c>
      <c r="R229" s="3">
        <f>RANK(K229,K:K,0)</f>
        <v>190</v>
      </c>
      <c r="S229" s="3">
        <f t="shared" si="12"/>
        <v>169.2</v>
      </c>
      <c r="V229" s="3">
        <f>VLOOKUP(L229,$AA$2:$AC$26,3)</f>
        <v>0.001732</v>
      </c>
      <c r="W229" s="3">
        <f>VLOOKUP(M229,$AA$2:$AC$26,2)</f>
        <v>0.64352</v>
      </c>
      <c r="X229" s="3">
        <f t="shared" si="13"/>
        <v>111.457664</v>
      </c>
      <c r="Y229" s="3">
        <f t="shared" si="14"/>
        <v>89.1661312</v>
      </c>
      <c r="Z229" s="3">
        <f t="shared" si="15"/>
        <v>139.32208</v>
      </c>
    </row>
    <row r="230" s="3" customFormat="1" hidden="1" customHeight="1" spans="1:26">
      <c r="A230" s="3">
        <v>994</v>
      </c>
      <c r="B230" s="14">
        <v>0</v>
      </c>
      <c r="C230" s="14">
        <v>49.5543</v>
      </c>
      <c r="D230" s="14">
        <v>-3.48</v>
      </c>
      <c r="E230" s="14">
        <v>-0.0809</v>
      </c>
      <c r="F230" s="14">
        <v>0.9148</v>
      </c>
      <c r="G230" s="14">
        <v>-0.2417</v>
      </c>
      <c r="H230" s="14">
        <v>-0.0438</v>
      </c>
      <c r="I230" s="3">
        <v>0</v>
      </c>
      <c r="J230" s="14">
        <v>0.144</v>
      </c>
      <c r="K230" s="3">
        <v>43</v>
      </c>
      <c r="L230" s="3">
        <v>2</v>
      </c>
      <c r="M230" s="3">
        <v>9</v>
      </c>
      <c r="N230" s="3">
        <v>7</v>
      </c>
      <c r="O230" s="3">
        <f>RANK(G230,G:G,0)</f>
        <v>206</v>
      </c>
      <c r="P230">
        <f>RANK(B230,B:B,0)</f>
        <v>166</v>
      </c>
      <c r="Q230" s="3">
        <f>RANK(C230,C:C,0)</f>
        <v>138</v>
      </c>
      <c r="R230" s="3">
        <f>RANK(K230,K:K,0)</f>
        <v>190</v>
      </c>
      <c r="S230" s="3">
        <f t="shared" si="12"/>
        <v>170.4</v>
      </c>
      <c r="V230" s="3">
        <f>VLOOKUP(L230,$AA$2:$AC$26,3)</f>
        <v>0.001732</v>
      </c>
      <c r="W230" s="3">
        <f>VLOOKUP(M230,$AA$2:$AC$26,2)</f>
        <v>0.7257</v>
      </c>
      <c r="X230" s="3">
        <f t="shared" si="13"/>
        <v>125.69124</v>
      </c>
      <c r="Y230" s="3">
        <f t="shared" si="14"/>
        <v>100.552992</v>
      </c>
      <c r="Z230" s="3">
        <f t="shared" si="15"/>
        <v>157.11405</v>
      </c>
    </row>
    <row r="231" s="4" customFormat="1" customHeight="1" spans="1:29">
      <c r="A231" s="4">
        <v>771</v>
      </c>
      <c r="B231" s="15">
        <v>0</v>
      </c>
      <c r="C231" s="15">
        <v>18.2858</v>
      </c>
      <c r="D231" s="15">
        <v>-0.98</v>
      </c>
      <c r="E231" s="15">
        <v>-0.0077</v>
      </c>
      <c r="F231" s="15">
        <v>0.9953</v>
      </c>
      <c r="G231" s="15">
        <v>-0.031</v>
      </c>
      <c r="H231" s="15">
        <v>-0.0022</v>
      </c>
      <c r="I231" s="4">
        <v>0</v>
      </c>
      <c r="J231" s="15">
        <v>0.3155</v>
      </c>
      <c r="K231" s="4">
        <v>128</v>
      </c>
      <c r="L231" s="4">
        <v>3</v>
      </c>
      <c r="M231" s="4">
        <v>15</v>
      </c>
      <c r="N231" s="4">
        <v>5</v>
      </c>
      <c r="O231" s="3">
        <f>RANK(G231,G:G,0)</f>
        <v>170</v>
      </c>
      <c r="P231">
        <f>RANK(B231,B:B,0)</f>
        <v>166</v>
      </c>
      <c r="Q231" s="3">
        <f>RANK(C231,C:C,0)</f>
        <v>255</v>
      </c>
      <c r="R231" s="3">
        <f>RANK(K231,K:K,0)</f>
        <v>58</v>
      </c>
      <c r="S231" s="3">
        <f t="shared" si="12"/>
        <v>171.9</v>
      </c>
      <c r="T231" s="3"/>
      <c r="U231" s="3"/>
      <c r="V231" s="3">
        <f>VLOOKUP(L231,$AA$2:$AC$26,3)</f>
        <v>0.002236</v>
      </c>
      <c r="W231" s="3">
        <f>VLOOKUP(M231,$AA$2:$AC$26,2)</f>
        <v>1.37798</v>
      </c>
      <c r="X231" s="3">
        <f t="shared" si="13"/>
        <v>308.116328</v>
      </c>
      <c r="Y231" s="3">
        <f t="shared" si="14"/>
        <v>246.4930624</v>
      </c>
      <c r="Z231" s="3">
        <f t="shared" si="15"/>
        <v>385.14541</v>
      </c>
      <c r="AA231" s="3"/>
      <c r="AB231" s="3"/>
      <c r="AC231" s="3"/>
    </row>
    <row r="232" s="3" customFormat="1" hidden="1" customHeight="1" spans="1:26">
      <c r="A232" s="3">
        <v>883</v>
      </c>
      <c r="B232" s="14">
        <v>0</v>
      </c>
      <c r="C232" s="14">
        <v>29.488</v>
      </c>
      <c r="D232" s="14">
        <v>-8.38</v>
      </c>
      <c r="E232" s="14">
        <v>-0.1061</v>
      </c>
      <c r="F232" s="14">
        <v>0.9267</v>
      </c>
      <c r="G232" s="14">
        <v>-0.2478</v>
      </c>
      <c r="H232" s="14">
        <v>-0.0379</v>
      </c>
      <c r="I232" s="3">
        <v>0</v>
      </c>
      <c r="J232" s="14">
        <v>0.3381</v>
      </c>
      <c r="K232" s="3">
        <v>79</v>
      </c>
      <c r="L232" s="3">
        <v>3</v>
      </c>
      <c r="M232" s="3">
        <v>12</v>
      </c>
      <c r="N232" s="3">
        <v>6</v>
      </c>
      <c r="O232" s="3">
        <f>RANK(G232,G:G,0)</f>
        <v>208</v>
      </c>
      <c r="P232">
        <f>RANK(B232,B:B,0)</f>
        <v>166</v>
      </c>
      <c r="Q232" s="3">
        <f>RANK(C232,C:C,0)</f>
        <v>191</v>
      </c>
      <c r="R232" s="3">
        <f>RANK(K232,K:K,0)</f>
        <v>126</v>
      </c>
      <c r="S232" s="3">
        <f t="shared" si="12"/>
        <v>173.9</v>
      </c>
      <c r="V232" s="3">
        <f>VLOOKUP(L232,$AA$2:$AC$26,3)</f>
        <v>0.002236</v>
      </c>
      <c r="W232" s="3">
        <f>VLOOKUP(M232,$AA$2:$AC$26,2)</f>
        <v>1</v>
      </c>
      <c r="X232" s="3">
        <f t="shared" si="13"/>
        <v>223.6</v>
      </c>
      <c r="Y232" s="3">
        <f t="shared" si="14"/>
        <v>178.88</v>
      </c>
      <c r="Z232" s="3">
        <f t="shared" si="15"/>
        <v>279.5</v>
      </c>
    </row>
    <row r="233" s="3" customFormat="1" hidden="1" customHeight="1" spans="1:26">
      <c r="A233" s="3">
        <v>576</v>
      </c>
      <c r="B233" s="14">
        <v>0</v>
      </c>
      <c r="C233" s="14">
        <v>18.5161</v>
      </c>
      <c r="D233" s="14">
        <v>-8.27</v>
      </c>
      <c r="E233" s="14">
        <v>-0.0409</v>
      </c>
      <c r="F233" s="14">
        <v>0.9202</v>
      </c>
      <c r="G233" s="14">
        <v>-0.3751</v>
      </c>
      <c r="H233" s="14">
        <v>-0.0404</v>
      </c>
      <c r="I233" s="3">
        <v>0</v>
      </c>
      <c r="J233" s="14">
        <v>0.2203</v>
      </c>
      <c r="K233" s="3">
        <v>202</v>
      </c>
      <c r="L233" s="3">
        <v>0</v>
      </c>
      <c r="M233" s="3">
        <v>8</v>
      </c>
      <c r="N233" s="3">
        <v>4</v>
      </c>
      <c r="O233" s="3">
        <f>RANK(G233,G:G,0)</f>
        <v>224</v>
      </c>
      <c r="P233">
        <f>RANK(B233,B:B,0)</f>
        <v>166</v>
      </c>
      <c r="Q233" s="3">
        <f>RANK(C233,C:C,0)</f>
        <v>250</v>
      </c>
      <c r="R233" s="3">
        <f>RANK(K233,K:K,0)</f>
        <v>24</v>
      </c>
      <c r="S233" s="3">
        <f t="shared" si="12"/>
        <v>174.4</v>
      </c>
      <c r="V233" s="3">
        <f>VLOOKUP(L233,$AA$2:$AC$26,3)</f>
        <v>0.001</v>
      </c>
      <c r="W233" s="3">
        <f>VLOOKUP(M233,$AA$2:$AC$26,2)</f>
        <v>0.64352</v>
      </c>
      <c r="X233" s="3">
        <f t="shared" si="13"/>
        <v>64.352</v>
      </c>
      <c r="Y233" s="3">
        <f t="shared" si="14"/>
        <v>51.4816</v>
      </c>
      <c r="Z233" s="3">
        <f t="shared" si="15"/>
        <v>80.44</v>
      </c>
    </row>
    <row r="234" s="4" customFormat="1" hidden="1" customHeight="1" spans="1:29">
      <c r="A234" s="4">
        <v>740</v>
      </c>
      <c r="B234" s="15">
        <v>0</v>
      </c>
      <c r="C234" s="15">
        <v>18.4104</v>
      </c>
      <c r="D234" s="15">
        <v>-6.32</v>
      </c>
      <c r="E234" s="15">
        <v>-0.0494</v>
      </c>
      <c r="F234" s="15">
        <v>0.9711</v>
      </c>
      <c r="G234" s="15">
        <v>-0.1166</v>
      </c>
      <c r="H234" s="15">
        <v>-0.0144</v>
      </c>
      <c r="I234" s="4">
        <v>0</v>
      </c>
      <c r="J234" s="15">
        <v>0.5416</v>
      </c>
      <c r="K234" s="4">
        <v>128</v>
      </c>
      <c r="L234" s="4">
        <v>4</v>
      </c>
      <c r="M234" s="4">
        <v>11</v>
      </c>
      <c r="N234" s="4">
        <v>5</v>
      </c>
      <c r="O234" s="3">
        <f>RANK(G234,G:G,0)</f>
        <v>188</v>
      </c>
      <c r="P234">
        <f>RANK(B234,B:B,0)</f>
        <v>166</v>
      </c>
      <c r="Q234" s="3">
        <f>RANK(C234,C:C,0)</f>
        <v>253</v>
      </c>
      <c r="R234" s="3">
        <f>RANK(K234,K:K,0)</f>
        <v>58</v>
      </c>
      <c r="S234" s="3">
        <f t="shared" si="12"/>
        <v>174.9</v>
      </c>
      <c r="T234" s="3"/>
      <c r="U234" s="3"/>
      <c r="V234" s="3">
        <f>VLOOKUP(L234,$AA$2:$AC$26,3)</f>
        <v>0.002828</v>
      </c>
      <c r="W234" s="3">
        <f>VLOOKUP(M234,$AA$2:$AC$26,2)</f>
        <v>0.917</v>
      </c>
      <c r="X234" s="3">
        <f t="shared" si="13"/>
        <v>259.3276</v>
      </c>
      <c r="Y234" s="3">
        <f t="shared" si="14"/>
        <v>207.46208</v>
      </c>
      <c r="Z234" s="3">
        <f t="shared" si="15"/>
        <v>324.1595</v>
      </c>
      <c r="AA234" s="3"/>
      <c r="AB234" s="3"/>
      <c r="AC234" s="3"/>
    </row>
    <row r="235" s="3" customFormat="1" hidden="1" customHeight="1" spans="1:26">
      <c r="A235" s="3">
        <v>747</v>
      </c>
      <c r="B235" s="14">
        <v>0</v>
      </c>
      <c r="C235" s="14">
        <v>23.6303</v>
      </c>
      <c r="D235" s="14">
        <v>-18.63</v>
      </c>
      <c r="E235" s="14">
        <v>-0.1455</v>
      </c>
      <c r="F235" s="14">
        <v>0.9006</v>
      </c>
      <c r="G235" s="14">
        <v>-0.4607</v>
      </c>
      <c r="H235" s="14">
        <v>-0.0521</v>
      </c>
      <c r="I235" s="3">
        <v>0</v>
      </c>
      <c r="J235" s="14">
        <v>0.4042</v>
      </c>
      <c r="K235" s="3">
        <v>128</v>
      </c>
      <c r="L235" s="3">
        <v>3</v>
      </c>
      <c r="M235" s="3">
        <v>12</v>
      </c>
      <c r="N235" s="3">
        <v>5</v>
      </c>
      <c r="O235" s="3">
        <f>RANK(G235,G:G,0)</f>
        <v>239</v>
      </c>
      <c r="P235">
        <f>RANK(B235,B:B,0)</f>
        <v>166</v>
      </c>
      <c r="Q235" s="3">
        <f>RANK(C235,C:C,0)</f>
        <v>222</v>
      </c>
      <c r="R235" s="3">
        <f>RANK(K235,K:K,0)</f>
        <v>58</v>
      </c>
      <c r="S235" s="3">
        <f t="shared" si="12"/>
        <v>175.8</v>
      </c>
      <c r="V235" s="3">
        <f>VLOOKUP(L235,$AA$2:$AC$26,3)</f>
        <v>0.002236</v>
      </c>
      <c r="W235" s="3">
        <f>VLOOKUP(M235,$AA$2:$AC$26,2)</f>
        <v>1</v>
      </c>
      <c r="X235" s="3">
        <f t="shared" si="13"/>
        <v>223.6</v>
      </c>
      <c r="Y235" s="3">
        <f t="shared" si="14"/>
        <v>178.88</v>
      </c>
      <c r="Z235" s="3">
        <f t="shared" si="15"/>
        <v>279.5</v>
      </c>
    </row>
    <row r="236" s="3" customFormat="1" hidden="1" customHeight="1" spans="1:26">
      <c r="A236" s="3">
        <v>995</v>
      </c>
      <c r="B236" s="14">
        <v>0</v>
      </c>
      <c r="C236" s="14">
        <v>41.1136</v>
      </c>
      <c r="D236" s="14">
        <v>-4.38</v>
      </c>
      <c r="E236" s="14">
        <v>-0.1019</v>
      </c>
      <c r="F236" s="14">
        <v>0.9168</v>
      </c>
      <c r="G236" s="14">
        <v>-0.2848</v>
      </c>
      <c r="H236" s="14">
        <v>-0.0427</v>
      </c>
      <c r="I236" s="3">
        <v>0</v>
      </c>
      <c r="J236" s="14">
        <v>0.1538</v>
      </c>
      <c r="K236" s="3">
        <v>43</v>
      </c>
      <c r="L236" s="3">
        <v>3</v>
      </c>
      <c r="M236" s="3">
        <v>9</v>
      </c>
      <c r="N236" s="3">
        <v>7</v>
      </c>
      <c r="O236" s="3">
        <f>RANK(G236,G:G,0)</f>
        <v>211</v>
      </c>
      <c r="P236">
        <f>RANK(B236,B:B,0)</f>
        <v>166</v>
      </c>
      <c r="Q236" s="3">
        <f>RANK(C236,C:C,0)</f>
        <v>154</v>
      </c>
      <c r="R236" s="3">
        <f>RANK(K236,K:K,0)</f>
        <v>190</v>
      </c>
      <c r="S236" s="3">
        <f t="shared" si="12"/>
        <v>176.2</v>
      </c>
      <c r="V236" s="3">
        <f>VLOOKUP(L236,$AA$2:$AC$26,3)</f>
        <v>0.002236</v>
      </c>
      <c r="W236" s="3">
        <f>VLOOKUP(M236,$AA$2:$AC$26,2)</f>
        <v>0.7257</v>
      </c>
      <c r="X236" s="3">
        <f t="shared" si="13"/>
        <v>162.26652</v>
      </c>
      <c r="Y236" s="3">
        <f t="shared" si="14"/>
        <v>129.813216</v>
      </c>
      <c r="Z236" s="3">
        <f t="shared" si="15"/>
        <v>202.83315</v>
      </c>
    </row>
    <row r="237" s="3" customFormat="1" hidden="1" customHeight="1" spans="1:26">
      <c r="A237" s="3">
        <v>987</v>
      </c>
      <c r="B237" s="14">
        <v>0</v>
      </c>
      <c r="C237" s="14">
        <v>47.029</v>
      </c>
      <c r="D237" s="14">
        <v>-10.03</v>
      </c>
      <c r="E237" s="14">
        <v>-0.2333</v>
      </c>
      <c r="F237" s="14">
        <v>0.8095</v>
      </c>
      <c r="G237" s="14">
        <v>-0.5298</v>
      </c>
      <c r="H237" s="14">
        <v>-0.1031</v>
      </c>
      <c r="I237" s="3">
        <v>0</v>
      </c>
      <c r="J237" s="14">
        <v>0.1893</v>
      </c>
      <c r="K237" s="3">
        <v>43</v>
      </c>
      <c r="L237" s="3">
        <v>3</v>
      </c>
      <c r="M237" s="3">
        <v>8</v>
      </c>
      <c r="N237" s="3">
        <v>7</v>
      </c>
      <c r="O237" s="3">
        <f>RANK(G237,G:G,0)</f>
        <v>244</v>
      </c>
      <c r="P237">
        <f>RANK(B237,B:B,0)</f>
        <v>166</v>
      </c>
      <c r="Q237" s="3">
        <f>RANK(C237,C:C,0)</f>
        <v>140</v>
      </c>
      <c r="R237" s="3">
        <f>RANK(K237,K:K,0)</f>
        <v>190</v>
      </c>
      <c r="S237" s="3">
        <f t="shared" si="12"/>
        <v>178.6</v>
      </c>
      <c r="V237" s="3">
        <f>VLOOKUP(L237,$AA$2:$AC$26,3)</f>
        <v>0.002236</v>
      </c>
      <c r="W237" s="3">
        <f>VLOOKUP(M237,$AA$2:$AC$26,2)</f>
        <v>0.64352</v>
      </c>
      <c r="X237" s="3">
        <f t="shared" si="13"/>
        <v>143.891072</v>
      </c>
      <c r="Y237" s="3">
        <f t="shared" si="14"/>
        <v>115.1128576</v>
      </c>
      <c r="Z237" s="3">
        <f t="shared" si="15"/>
        <v>179.86384</v>
      </c>
    </row>
    <row r="238" s="3" customFormat="1" hidden="1" customHeight="1" spans="1:26">
      <c r="A238" s="3">
        <v>833</v>
      </c>
      <c r="B238" s="14">
        <v>0</v>
      </c>
      <c r="C238" s="14">
        <v>20.6451</v>
      </c>
      <c r="D238" s="14">
        <v>-2.53</v>
      </c>
      <c r="E238" s="14">
        <v>-0.032</v>
      </c>
      <c r="F238" s="14">
        <v>0.9479</v>
      </c>
      <c r="G238" s="14">
        <v>-0.1299</v>
      </c>
      <c r="H238" s="14">
        <v>-0.0251</v>
      </c>
      <c r="I238" s="3">
        <v>0</v>
      </c>
      <c r="J238" s="14">
        <v>0.1946</v>
      </c>
      <c r="K238" s="3">
        <v>79</v>
      </c>
      <c r="L238" s="3">
        <v>1</v>
      </c>
      <c r="M238" s="3">
        <v>6</v>
      </c>
      <c r="N238" s="3">
        <v>6</v>
      </c>
      <c r="O238" s="3">
        <f>RANK(G238,G:G,0)</f>
        <v>190</v>
      </c>
      <c r="P238">
        <f>RANK(B238,B:B,0)</f>
        <v>166</v>
      </c>
      <c r="Q238" s="3">
        <f>RANK(C238,C:C,0)</f>
        <v>236</v>
      </c>
      <c r="R238" s="3">
        <f>RANK(K238,K:K,0)</f>
        <v>126</v>
      </c>
      <c r="S238" s="3">
        <f t="shared" si="12"/>
        <v>183.8</v>
      </c>
      <c r="V238" s="3">
        <f>VLOOKUP(L238,$AA$2:$AC$26,3)</f>
        <v>0.001414</v>
      </c>
      <c r="W238" s="3">
        <f>VLOOKUP(M238,$AA$2:$AC$26,2)</f>
        <v>0.50592</v>
      </c>
      <c r="X238" s="3">
        <f t="shared" si="13"/>
        <v>71.537088</v>
      </c>
      <c r="Y238" s="3">
        <f t="shared" si="14"/>
        <v>57.2296704</v>
      </c>
      <c r="Z238" s="3">
        <f t="shared" si="15"/>
        <v>89.42136</v>
      </c>
    </row>
    <row r="239" s="3" customFormat="1" hidden="1" customHeight="1" spans="1:26">
      <c r="A239" s="3">
        <v>1019</v>
      </c>
      <c r="B239" s="14">
        <v>0</v>
      </c>
      <c r="C239" s="14">
        <v>36.1286</v>
      </c>
      <c r="D239" s="14">
        <v>-13.18</v>
      </c>
      <c r="E239" s="14">
        <v>-0.3065</v>
      </c>
      <c r="F239" s="14">
        <v>0.801</v>
      </c>
      <c r="G239" s="14">
        <v>-0.4838</v>
      </c>
      <c r="H239" s="14">
        <v>-0.1109</v>
      </c>
      <c r="I239" s="3">
        <v>0</v>
      </c>
      <c r="J239" s="14">
        <v>0.2724</v>
      </c>
      <c r="K239" s="3">
        <v>43</v>
      </c>
      <c r="L239" s="3">
        <v>3</v>
      </c>
      <c r="M239" s="3">
        <v>12</v>
      </c>
      <c r="N239" s="3">
        <v>7</v>
      </c>
      <c r="O239" s="3">
        <f>RANK(G239,G:G,0)</f>
        <v>241</v>
      </c>
      <c r="P239">
        <f>RANK(B239,B:B,0)</f>
        <v>166</v>
      </c>
      <c r="Q239" s="3">
        <f>RANK(C239,C:C,0)</f>
        <v>162</v>
      </c>
      <c r="R239" s="3">
        <f>RANK(K239,K:K,0)</f>
        <v>190</v>
      </c>
      <c r="S239" s="3">
        <f t="shared" si="12"/>
        <v>184.6</v>
      </c>
      <c r="V239" s="3">
        <f>VLOOKUP(L239,$AA$2:$AC$26,3)</f>
        <v>0.002236</v>
      </c>
      <c r="W239" s="3">
        <f>VLOOKUP(M239,$AA$2:$AC$26,2)</f>
        <v>1</v>
      </c>
      <c r="X239" s="3">
        <f t="shared" si="13"/>
        <v>223.6</v>
      </c>
      <c r="Y239" s="3">
        <f t="shared" si="14"/>
        <v>178.88</v>
      </c>
      <c r="Z239" s="3">
        <f t="shared" si="15"/>
        <v>279.5</v>
      </c>
    </row>
    <row r="240" s="3" customFormat="1" hidden="1" customHeight="1" spans="1:26">
      <c r="A240" s="3">
        <v>992</v>
      </c>
      <c r="B240" s="14">
        <v>1.0001</v>
      </c>
      <c r="C240" s="14">
        <v>23.1428</v>
      </c>
      <c r="D240" s="14">
        <v>0.08</v>
      </c>
      <c r="E240" s="14">
        <v>0.0019</v>
      </c>
      <c r="F240" s="14">
        <v>1.0035</v>
      </c>
      <c r="G240" s="14">
        <v>0.0114</v>
      </c>
      <c r="H240" s="14">
        <v>0.0018</v>
      </c>
      <c r="I240" s="3">
        <v>1.00013410353223</v>
      </c>
      <c r="J240" s="14">
        <v>0.0704</v>
      </c>
      <c r="K240" s="3">
        <v>43</v>
      </c>
      <c r="L240" s="3">
        <v>0</v>
      </c>
      <c r="M240" s="3">
        <v>9</v>
      </c>
      <c r="N240" s="3">
        <v>7</v>
      </c>
      <c r="O240" s="3">
        <f>RANK(G240,G:G,0)</f>
        <v>162</v>
      </c>
      <c r="P240">
        <f>RANK(B240,B:B,0)</f>
        <v>162</v>
      </c>
      <c r="Q240" s="3">
        <f>RANK(C240,C:C,0)</f>
        <v>223</v>
      </c>
      <c r="R240" s="3">
        <f>RANK(K240,K:K,0)</f>
        <v>190</v>
      </c>
      <c r="S240" s="3">
        <f t="shared" si="12"/>
        <v>185.9</v>
      </c>
      <c r="V240" s="3">
        <f>VLOOKUP(L240,$AA$2:$AC$26,3)</f>
        <v>0.001</v>
      </c>
      <c r="W240" s="3">
        <f>VLOOKUP(M240,$AA$2:$AC$26,2)</f>
        <v>0.7257</v>
      </c>
      <c r="X240" s="3">
        <f t="shared" si="13"/>
        <v>72.57</v>
      </c>
      <c r="Y240" s="3">
        <f t="shared" si="14"/>
        <v>58.056</v>
      </c>
      <c r="Z240" s="3">
        <f t="shared" si="15"/>
        <v>90.7125</v>
      </c>
    </row>
    <row r="241" s="3" customFormat="1" hidden="1" customHeight="1" spans="1:26">
      <c r="A241" s="3">
        <v>1003</v>
      </c>
      <c r="B241" s="14">
        <v>1.0112</v>
      </c>
      <c r="C241" s="14">
        <v>18.2814</v>
      </c>
      <c r="D241" s="14">
        <v>1.71</v>
      </c>
      <c r="E241" s="14">
        <v>0.0398</v>
      </c>
      <c r="F241" s="14">
        <v>1.0325</v>
      </c>
      <c r="G241" s="14">
        <v>0.1178</v>
      </c>
      <c r="H241" s="14">
        <v>0.016</v>
      </c>
      <c r="I241" s="3">
        <v>1.01117949227614</v>
      </c>
      <c r="J241" s="14">
        <v>0.1451</v>
      </c>
      <c r="K241" s="3">
        <v>43</v>
      </c>
      <c r="L241" s="3">
        <v>3</v>
      </c>
      <c r="M241" s="3">
        <v>10</v>
      </c>
      <c r="N241" s="3">
        <v>7</v>
      </c>
      <c r="O241" s="3">
        <f>RANK(G241,G:G,0)</f>
        <v>144</v>
      </c>
      <c r="P241">
        <f>RANK(B241,B:B,0)</f>
        <v>149</v>
      </c>
      <c r="Q241" s="3">
        <f>RANK(C241,C:C,0)</f>
        <v>256</v>
      </c>
      <c r="R241" s="3">
        <f>RANK(K241,K:K,0)</f>
        <v>190</v>
      </c>
      <c r="S241" s="3">
        <f t="shared" si="12"/>
        <v>188.3</v>
      </c>
      <c r="V241" s="3">
        <f>VLOOKUP(L241,$AA$2:$AC$26,3)</f>
        <v>0.002236</v>
      </c>
      <c r="W241" s="3">
        <f>VLOOKUP(M241,$AA$2:$AC$26,2)</f>
        <v>0.81777</v>
      </c>
      <c r="X241" s="3">
        <f t="shared" si="13"/>
        <v>182.853372</v>
      </c>
      <c r="Y241" s="3">
        <f t="shared" si="14"/>
        <v>146.2826976</v>
      </c>
      <c r="Z241" s="3">
        <f t="shared" si="15"/>
        <v>228.566715</v>
      </c>
    </row>
    <row r="242" s="3" customFormat="1" hidden="1" customHeight="1" spans="1:26">
      <c r="A242" s="3">
        <v>978</v>
      </c>
      <c r="B242" s="14">
        <v>0</v>
      </c>
      <c r="C242" s="14">
        <v>30.3176</v>
      </c>
      <c r="D242" s="14">
        <v>-4.65</v>
      </c>
      <c r="E242" s="14">
        <v>-0.1081</v>
      </c>
      <c r="F242" s="14">
        <v>0.8728</v>
      </c>
      <c r="G242" s="14">
        <v>-0.4189</v>
      </c>
      <c r="H242" s="14">
        <v>-0.0654</v>
      </c>
      <c r="I242" s="3">
        <v>0</v>
      </c>
      <c r="J242" s="14">
        <v>0.111</v>
      </c>
      <c r="K242" s="3">
        <v>43</v>
      </c>
      <c r="L242" s="3">
        <v>2</v>
      </c>
      <c r="M242" s="3">
        <v>7</v>
      </c>
      <c r="N242" s="3">
        <v>7</v>
      </c>
      <c r="O242" s="3">
        <f>RANK(G242,G:G,0)</f>
        <v>234</v>
      </c>
      <c r="P242">
        <f>RANK(B242,B:B,0)</f>
        <v>166</v>
      </c>
      <c r="Q242" s="3">
        <f>RANK(C242,C:C,0)</f>
        <v>183</v>
      </c>
      <c r="R242" s="3">
        <f>RANK(K242,K:K,0)</f>
        <v>190</v>
      </c>
      <c r="S242" s="3">
        <f t="shared" si="12"/>
        <v>189.5</v>
      </c>
      <c r="V242" s="3">
        <f>VLOOKUP(L242,$AA$2:$AC$26,3)</f>
        <v>0.001732</v>
      </c>
      <c r="W242" s="3">
        <f>VLOOKUP(M242,$AA$2:$AC$26,2)</f>
        <v>0.57059</v>
      </c>
      <c r="X242" s="3">
        <f t="shared" si="13"/>
        <v>98.826188</v>
      </c>
      <c r="Y242" s="3">
        <f t="shared" si="14"/>
        <v>79.0609504</v>
      </c>
      <c r="Z242" s="3">
        <f t="shared" si="15"/>
        <v>123.532735</v>
      </c>
    </row>
    <row r="243" s="3" customFormat="1" hidden="1" customHeight="1" spans="1:26">
      <c r="A243" s="3">
        <v>963</v>
      </c>
      <c r="B243" s="14">
        <v>0</v>
      </c>
      <c r="C243" s="14">
        <v>31.7263</v>
      </c>
      <c r="D243" s="14">
        <v>-10.8</v>
      </c>
      <c r="E243" s="14">
        <v>-0.2512</v>
      </c>
      <c r="F243" s="14">
        <v>0.7565</v>
      </c>
      <c r="G243" s="14">
        <v>-0.7152</v>
      </c>
      <c r="H243" s="14">
        <v>-0.1293</v>
      </c>
      <c r="I243" s="3">
        <v>0</v>
      </c>
      <c r="J243" s="14">
        <v>0.151</v>
      </c>
      <c r="K243" s="3">
        <v>43</v>
      </c>
      <c r="L243" s="3">
        <v>3</v>
      </c>
      <c r="M243" s="3">
        <v>5</v>
      </c>
      <c r="N243" s="3">
        <v>7</v>
      </c>
      <c r="O243" s="3">
        <f>RANK(G243,G:G,0)</f>
        <v>256</v>
      </c>
      <c r="P243">
        <f>RANK(B243,B:B,0)</f>
        <v>166</v>
      </c>
      <c r="Q243" s="3">
        <f>RANK(C243,C:C,0)</f>
        <v>177</v>
      </c>
      <c r="R243" s="3">
        <f>RANK(K243,K:K,0)</f>
        <v>190</v>
      </c>
      <c r="S243" s="3">
        <f t="shared" si="12"/>
        <v>192.1</v>
      </c>
      <c r="V243" s="3">
        <f>VLOOKUP(L243,$AA$2:$AC$26,3)</f>
        <v>0.002236</v>
      </c>
      <c r="W243" s="3">
        <f>VLOOKUP(M243,$AA$2:$AC$26,2)</f>
        <v>0.44857</v>
      </c>
      <c r="X243" s="3">
        <f t="shared" si="13"/>
        <v>100.300252</v>
      </c>
      <c r="Y243" s="3">
        <f t="shared" si="14"/>
        <v>80.2402016</v>
      </c>
      <c r="Z243" s="3">
        <f t="shared" si="15"/>
        <v>125.375315</v>
      </c>
    </row>
    <row r="244" s="3" customFormat="1" hidden="1" customHeight="1" spans="1:26">
      <c r="A244" s="3">
        <v>1011</v>
      </c>
      <c r="B244" s="14">
        <v>0</v>
      </c>
      <c r="C244" s="14">
        <v>26.1736</v>
      </c>
      <c r="D244" s="14">
        <v>-7.1</v>
      </c>
      <c r="E244" s="14">
        <v>-0.1651</v>
      </c>
      <c r="F244" s="14">
        <v>0.8831</v>
      </c>
      <c r="G244" s="14">
        <v>-0.2748</v>
      </c>
      <c r="H244" s="14">
        <v>-0.0619</v>
      </c>
      <c r="I244" s="3">
        <v>0</v>
      </c>
      <c r="J244" s="14">
        <v>0.2583</v>
      </c>
      <c r="K244" s="3">
        <v>43</v>
      </c>
      <c r="L244" s="3">
        <v>3</v>
      </c>
      <c r="M244" s="3">
        <v>11</v>
      </c>
      <c r="N244" s="3">
        <v>7</v>
      </c>
      <c r="O244" s="3">
        <f>RANK(G244,G:G,0)</f>
        <v>210</v>
      </c>
      <c r="P244">
        <f>RANK(B244,B:B,0)</f>
        <v>166</v>
      </c>
      <c r="Q244" s="3">
        <f>RANK(C244,C:C,0)</f>
        <v>208</v>
      </c>
      <c r="R244" s="3">
        <f>RANK(K244,K:K,0)</f>
        <v>190</v>
      </c>
      <c r="S244" s="3">
        <f t="shared" si="12"/>
        <v>192.2</v>
      </c>
      <c r="V244" s="3">
        <f>VLOOKUP(L244,$AA$2:$AC$26,3)</f>
        <v>0.002236</v>
      </c>
      <c r="W244" s="3">
        <f>VLOOKUP(M244,$AA$2:$AC$26,2)</f>
        <v>0.917</v>
      </c>
      <c r="X244" s="3">
        <f t="shared" si="13"/>
        <v>205.0412</v>
      </c>
      <c r="Y244" s="3">
        <f t="shared" si="14"/>
        <v>164.03296</v>
      </c>
      <c r="Z244" s="3">
        <f t="shared" si="15"/>
        <v>256.3015</v>
      </c>
    </row>
    <row r="245" s="4" customFormat="1" customHeight="1" spans="1:29">
      <c r="A245" s="4">
        <v>1084</v>
      </c>
      <c r="B245" s="15">
        <v>0</v>
      </c>
      <c r="C245" s="15">
        <v>21.3818</v>
      </c>
      <c r="D245" s="15">
        <v>-3.27</v>
      </c>
      <c r="E245" s="15">
        <v>-0.076</v>
      </c>
      <c r="F245" s="15">
        <v>0.97</v>
      </c>
      <c r="G245" s="15">
        <v>-0.0838</v>
      </c>
      <c r="H245" s="15">
        <v>-0.0134</v>
      </c>
      <c r="I245" s="4">
        <v>0</v>
      </c>
      <c r="J245" s="15">
        <v>0.3901</v>
      </c>
      <c r="K245" s="4">
        <v>43</v>
      </c>
      <c r="L245" s="4">
        <v>4</v>
      </c>
      <c r="M245" s="4">
        <v>20</v>
      </c>
      <c r="N245" s="4">
        <v>7</v>
      </c>
      <c r="O245" s="3">
        <f>RANK(G245,G:G,0)</f>
        <v>178</v>
      </c>
      <c r="P245">
        <f>RANK(B245,B:B,0)</f>
        <v>166</v>
      </c>
      <c r="Q245" s="3">
        <f>RANK(C245,C:C,0)</f>
        <v>234</v>
      </c>
      <c r="R245" s="3">
        <f>RANK(K245,K:K,0)</f>
        <v>190</v>
      </c>
      <c r="S245" s="3">
        <f t="shared" si="12"/>
        <v>193.6</v>
      </c>
      <c r="T245" s="3"/>
      <c r="U245" s="3"/>
      <c r="V245" s="3">
        <f>VLOOKUP(L245,$AA$2:$AC$26,3)</f>
        <v>0.002828</v>
      </c>
      <c r="W245" s="3">
        <f>VLOOKUP(M245,$AA$2:$AC$26,2)</f>
        <v>2.51428</v>
      </c>
      <c r="X245" s="3">
        <f t="shared" si="13"/>
        <v>711.038384</v>
      </c>
      <c r="Y245" s="3">
        <f t="shared" si="14"/>
        <v>568.8307072</v>
      </c>
      <c r="Z245" s="3">
        <f t="shared" si="15"/>
        <v>888.79798</v>
      </c>
      <c r="AA245" s="3"/>
      <c r="AB245" s="3"/>
      <c r="AC245" s="3"/>
    </row>
    <row r="246" s="4" customFormat="1" customHeight="1" spans="1:29">
      <c r="A246" s="4">
        <v>1068</v>
      </c>
      <c r="B246" s="15">
        <v>0</v>
      </c>
      <c r="C246" s="15">
        <v>27.1028</v>
      </c>
      <c r="D246" s="15">
        <v>-14.79</v>
      </c>
      <c r="E246" s="15">
        <v>-0.344</v>
      </c>
      <c r="F246" s="15">
        <v>0.8597</v>
      </c>
      <c r="G246" s="15">
        <v>-0.3791</v>
      </c>
      <c r="H246" s="15">
        <v>-0.071</v>
      </c>
      <c r="I246" s="4">
        <v>0</v>
      </c>
      <c r="J246" s="15">
        <v>0.3901</v>
      </c>
      <c r="K246" s="4">
        <v>43</v>
      </c>
      <c r="L246" s="4">
        <v>4</v>
      </c>
      <c r="M246" s="4">
        <v>18</v>
      </c>
      <c r="N246" s="4">
        <v>7</v>
      </c>
      <c r="O246" s="3">
        <f>RANK(G246,G:G,0)</f>
        <v>225</v>
      </c>
      <c r="P246">
        <f>RANK(B246,B:B,0)</f>
        <v>166</v>
      </c>
      <c r="Q246" s="3">
        <f>RANK(C246,C:C,0)</f>
        <v>204</v>
      </c>
      <c r="R246" s="3">
        <f>RANK(K246,K:K,0)</f>
        <v>190</v>
      </c>
      <c r="S246" s="3">
        <f t="shared" si="12"/>
        <v>194</v>
      </c>
      <c r="T246" s="3"/>
      <c r="U246" s="3"/>
      <c r="V246" s="3">
        <f>VLOOKUP(L246,$AA$2:$AC$26,3)</f>
        <v>0.002828</v>
      </c>
      <c r="W246" s="3">
        <f>VLOOKUP(M246,$AA$2:$AC$26,2)</f>
        <v>1.9766</v>
      </c>
      <c r="X246" s="3">
        <f t="shared" si="13"/>
        <v>558.98248</v>
      </c>
      <c r="Y246" s="3">
        <f t="shared" si="14"/>
        <v>447.185984</v>
      </c>
      <c r="Z246" s="3">
        <f t="shared" si="15"/>
        <v>698.7281</v>
      </c>
      <c r="AA246" s="3"/>
      <c r="AB246" s="3"/>
      <c r="AC246" s="3"/>
    </row>
    <row r="247" s="4" customFormat="1" hidden="1" customHeight="1" spans="1:29">
      <c r="A247" s="4">
        <v>1012</v>
      </c>
      <c r="B247" s="15">
        <v>0</v>
      </c>
      <c r="C247" s="15">
        <v>27.6378</v>
      </c>
      <c r="D247" s="15">
        <v>-15.45</v>
      </c>
      <c r="E247" s="15">
        <v>-0.3593</v>
      </c>
      <c r="F247" s="15">
        <v>0.8073</v>
      </c>
      <c r="G247" s="15">
        <v>-0.4316</v>
      </c>
      <c r="H247" s="15">
        <v>-0.1068</v>
      </c>
      <c r="I247" s="4">
        <v>0</v>
      </c>
      <c r="J247" s="15">
        <v>0.358</v>
      </c>
      <c r="K247" s="4">
        <v>43</v>
      </c>
      <c r="L247" s="4">
        <v>4</v>
      </c>
      <c r="M247" s="4">
        <v>11</v>
      </c>
      <c r="N247" s="4">
        <v>7</v>
      </c>
      <c r="O247" s="3">
        <f>RANK(G247,G:G,0)</f>
        <v>237</v>
      </c>
      <c r="P247">
        <f>RANK(B247,B:B,0)</f>
        <v>166</v>
      </c>
      <c r="Q247" s="3">
        <f>RANK(C247,C:C,0)</f>
        <v>201</v>
      </c>
      <c r="R247" s="3">
        <f>RANK(K247,K:K,0)</f>
        <v>190</v>
      </c>
      <c r="S247" s="3">
        <f t="shared" si="12"/>
        <v>195.5</v>
      </c>
      <c r="T247" s="3"/>
      <c r="U247" s="3"/>
      <c r="V247" s="3">
        <f>VLOOKUP(L247,$AA$2:$AC$26,3)</f>
        <v>0.002828</v>
      </c>
      <c r="W247" s="3">
        <f>VLOOKUP(M247,$AA$2:$AC$26,2)</f>
        <v>0.917</v>
      </c>
      <c r="X247" s="3">
        <f t="shared" si="13"/>
        <v>259.3276</v>
      </c>
      <c r="Y247" s="3">
        <f t="shared" si="14"/>
        <v>207.46208</v>
      </c>
      <c r="Z247" s="3">
        <f t="shared" si="15"/>
        <v>324.1595</v>
      </c>
      <c r="AA247" s="3"/>
      <c r="AB247" s="3"/>
      <c r="AC247" s="3"/>
    </row>
    <row r="248" s="4" customFormat="1" customHeight="1" spans="1:29">
      <c r="A248" s="4">
        <v>1044</v>
      </c>
      <c r="B248" s="15">
        <v>1</v>
      </c>
      <c r="C248" s="15">
        <v>18.4123</v>
      </c>
      <c r="D248" s="15">
        <v>0.1</v>
      </c>
      <c r="E248" s="15">
        <v>0.0023</v>
      </c>
      <c r="F248" s="15">
        <v>1.0011</v>
      </c>
      <c r="G248" s="15">
        <v>0.0028</v>
      </c>
      <c r="H248" s="15">
        <v>0.0008</v>
      </c>
      <c r="I248" s="4">
        <v>1.00001408561266</v>
      </c>
      <c r="J248" s="15">
        <v>0.3523</v>
      </c>
      <c r="K248" s="4">
        <v>43</v>
      </c>
      <c r="L248" s="4">
        <v>4</v>
      </c>
      <c r="M248" s="4">
        <v>15</v>
      </c>
      <c r="N248" s="4">
        <v>7</v>
      </c>
      <c r="O248" s="3">
        <f>RANK(G248,G:G,0)</f>
        <v>165</v>
      </c>
      <c r="P248">
        <f>RANK(B248,B:B,0)</f>
        <v>163</v>
      </c>
      <c r="Q248" s="3">
        <f>RANK(C248,C:C,0)</f>
        <v>252</v>
      </c>
      <c r="R248" s="3">
        <f>RANK(K248,K:K,0)</f>
        <v>190</v>
      </c>
      <c r="S248" s="3">
        <f t="shared" si="12"/>
        <v>195.5</v>
      </c>
      <c r="T248" s="3"/>
      <c r="U248" s="3"/>
      <c r="V248" s="3">
        <f>VLOOKUP(L248,$AA$2:$AC$26,3)</f>
        <v>0.002828</v>
      </c>
      <c r="W248" s="3">
        <f>VLOOKUP(M248,$AA$2:$AC$26,2)</f>
        <v>1.37798</v>
      </c>
      <c r="X248" s="3">
        <f t="shared" si="13"/>
        <v>389.692744</v>
      </c>
      <c r="Y248" s="3">
        <f t="shared" si="14"/>
        <v>311.7541952</v>
      </c>
      <c r="Z248" s="3">
        <f t="shared" si="15"/>
        <v>487.11593</v>
      </c>
      <c r="AA248" s="3"/>
      <c r="AB248" s="3"/>
      <c r="AC248" s="3"/>
    </row>
    <row r="249" s="3" customFormat="1" hidden="1" customHeight="1" spans="1:26">
      <c r="A249" s="3">
        <v>984</v>
      </c>
      <c r="B249" s="14">
        <v>0</v>
      </c>
      <c r="C249" s="14">
        <v>18.5696</v>
      </c>
      <c r="D249" s="14">
        <v>-0.75</v>
      </c>
      <c r="E249" s="14">
        <v>-0.0174</v>
      </c>
      <c r="F249" s="14">
        <v>0.965</v>
      </c>
      <c r="G249" s="14">
        <v>-0.0942</v>
      </c>
      <c r="H249" s="14">
        <v>-0.0173</v>
      </c>
      <c r="I249" s="3">
        <v>0</v>
      </c>
      <c r="J249" s="14">
        <v>0.0796</v>
      </c>
      <c r="K249" s="3">
        <v>43</v>
      </c>
      <c r="L249" s="3">
        <v>0</v>
      </c>
      <c r="M249" s="3">
        <v>8</v>
      </c>
      <c r="N249" s="3">
        <v>7</v>
      </c>
      <c r="O249" s="3">
        <f>RANK(G249,G:G,0)</f>
        <v>181</v>
      </c>
      <c r="P249">
        <f>RANK(B249,B:B,0)</f>
        <v>166</v>
      </c>
      <c r="Q249" s="3">
        <f>RANK(C249,C:C,0)</f>
        <v>249</v>
      </c>
      <c r="R249" s="3">
        <f>RANK(K249,K:K,0)</f>
        <v>190</v>
      </c>
      <c r="S249" s="3">
        <f t="shared" si="12"/>
        <v>198.7</v>
      </c>
      <c r="V249" s="3">
        <f>VLOOKUP(L249,$AA$2:$AC$26,3)</f>
        <v>0.001</v>
      </c>
      <c r="W249" s="3">
        <f>VLOOKUP(M249,$AA$2:$AC$26,2)</f>
        <v>0.64352</v>
      </c>
      <c r="X249" s="3">
        <f t="shared" si="13"/>
        <v>64.352</v>
      </c>
      <c r="Y249" s="3">
        <f t="shared" si="14"/>
        <v>51.4816</v>
      </c>
      <c r="Z249" s="3">
        <f t="shared" si="15"/>
        <v>80.44</v>
      </c>
    </row>
    <row r="250" s="3" customFormat="1" hidden="1" customHeight="1" spans="1:26">
      <c r="A250" s="3">
        <v>971</v>
      </c>
      <c r="B250" s="14">
        <v>0</v>
      </c>
      <c r="C250" s="14">
        <v>25.027</v>
      </c>
      <c r="D250" s="14">
        <v>-6.51</v>
      </c>
      <c r="E250" s="14">
        <v>-0.1514</v>
      </c>
      <c r="F250" s="14">
        <v>0.8532</v>
      </c>
      <c r="G250" s="14">
        <v>-0.5443</v>
      </c>
      <c r="H250" s="14">
        <v>-0.0749</v>
      </c>
      <c r="I250" s="3">
        <v>0</v>
      </c>
      <c r="J250" s="14">
        <v>0.1196</v>
      </c>
      <c r="K250" s="3">
        <v>43</v>
      </c>
      <c r="L250" s="3">
        <v>3</v>
      </c>
      <c r="M250" s="3">
        <v>6</v>
      </c>
      <c r="N250" s="3">
        <v>7</v>
      </c>
      <c r="O250" s="3">
        <f>RANK(G250,G:G,0)</f>
        <v>245</v>
      </c>
      <c r="P250">
        <f>RANK(B250,B:B,0)</f>
        <v>166</v>
      </c>
      <c r="Q250" s="3">
        <f>RANK(C250,C:C,0)</f>
        <v>211</v>
      </c>
      <c r="R250" s="3">
        <f>RANK(K250,K:K,0)</f>
        <v>190</v>
      </c>
      <c r="S250" s="3">
        <f t="shared" si="12"/>
        <v>200.1</v>
      </c>
      <c r="V250" s="3">
        <f>VLOOKUP(L250,$AA$2:$AC$26,3)</f>
        <v>0.002236</v>
      </c>
      <c r="W250" s="3">
        <f>VLOOKUP(M250,$AA$2:$AC$26,2)</f>
        <v>0.50592</v>
      </c>
      <c r="X250" s="3">
        <f t="shared" si="13"/>
        <v>113.123712</v>
      </c>
      <c r="Y250" s="3">
        <f t="shared" si="14"/>
        <v>90.4989696</v>
      </c>
      <c r="Z250" s="3">
        <f t="shared" si="15"/>
        <v>141.40464</v>
      </c>
    </row>
    <row r="251" s="4" customFormat="1" customHeight="1" spans="1:29">
      <c r="A251" s="4">
        <v>1028</v>
      </c>
      <c r="B251" s="15">
        <v>0</v>
      </c>
      <c r="C251" s="15">
        <v>22.1069</v>
      </c>
      <c r="D251" s="15">
        <v>-11.09</v>
      </c>
      <c r="E251" s="15">
        <v>-0.2579</v>
      </c>
      <c r="F251" s="15">
        <v>0.8678</v>
      </c>
      <c r="G251" s="15">
        <v>-0.3505</v>
      </c>
      <c r="H251" s="15">
        <v>-0.0706</v>
      </c>
      <c r="I251" s="4">
        <v>0</v>
      </c>
      <c r="J251" s="15">
        <v>0.3164</v>
      </c>
      <c r="K251" s="4">
        <v>43</v>
      </c>
      <c r="L251" s="4">
        <v>4</v>
      </c>
      <c r="M251" s="4">
        <v>13</v>
      </c>
      <c r="N251" s="4">
        <v>7</v>
      </c>
      <c r="O251" s="3">
        <f>RANK(G251,G:G,0)</f>
        <v>220</v>
      </c>
      <c r="P251">
        <f>RANK(B251,B:B,0)</f>
        <v>166</v>
      </c>
      <c r="Q251" s="3">
        <f>RANK(C251,C:C,0)</f>
        <v>229</v>
      </c>
      <c r="R251" s="3">
        <f>RANK(K251,K:K,0)</f>
        <v>190</v>
      </c>
      <c r="S251" s="3">
        <f t="shared" si="12"/>
        <v>200.5</v>
      </c>
      <c r="T251" s="3"/>
      <c r="U251" s="3"/>
      <c r="V251" s="3">
        <f>VLOOKUP(L251,$AA$2:$AC$26,3)</f>
        <v>0.002828</v>
      </c>
      <c r="W251" s="3">
        <f>VLOOKUP(M251,$AA$2:$AC$26,2)</f>
        <v>1.09051</v>
      </c>
      <c r="X251" s="3">
        <f t="shared" si="13"/>
        <v>308.396228</v>
      </c>
      <c r="Y251" s="3">
        <f t="shared" si="14"/>
        <v>246.7169824</v>
      </c>
      <c r="Z251" s="3">
        <f t="shared" si="15"/>
        <v>385.495285</v>
      </c>
      <c r="AA251" s="3"/>
      <c r="AB251" s="3"/>
      <c r="AC251" s="3"/>
    </row>
    <row r="252" s="4" customFormat="1" customHeight="1" spans="1:29">
      <c r="A252" s="4">
        <v>1076</v>
      </c>
      <c r="B252" s="15">
        <v>0</v>
      </c>
      <c r="C252" s="15">
        <v>20.0569</v>
      </c>
      <c r="D252" s="15">
        <v>-15.22</v>
      </c>
      <c r="E252" s="15">
        <v>-0.354</v>
      </c>
      <c r="F252" s="15">
        <v>0.8606</v>
      </c>
      <c r="G252" s="15">
        <v>-0.3902</v>
      </c>
      <c r="H252" s="15">
        <v>-0.0692</v>
      </c>
      <c r="I252" s="4">
        <v>0</v>
      </c>
      <c r="J252" s="15">
        <v>0.3901</v>
      </c>
      <c r="K252" s="4">
        <v>43</v>
      </c>
      <c r="L252" s="4">
        <v>4</v>
      </c>
      <c r="M252" s="4">
        <v>19</v>
      </c>
      <c r="N252" s="4">
        <v>7</v>
      </c>
      <c r="O252" s="3">
        <f>RANK(G252,G:G,0)</f>
        <v>228</v>
      </c>
      <c r="P252">
        <f>RANK(B252,B:B,0)</f>
        <v>166</v>
      </c>
      <c r="Q252" s="3">
        <f>RANK(C252,C:C,0)</f>
        <v>241</v>
      </c>
      <c r="R252" s="3">
        <f>RANK(K252,K:K,0)</f>
        <v>190</v>
      </c>
      <c r="S252" s="3">
        <f t="shared" si="12"/>
        <v>205.7</v>
      </c>
      <c r="T252" s="3"/>
      <c r="U252" s="3"/>
      <c r="V252" s="3">
        <f>VLOOKUP(L252,$AA$2:$AC$26,3)</f>
        <v>0.002828</v>
      </c>
      <c r="W252" s="3">
        <f>VLOOKUP(M252,$AA$2:$AC$26,2)</f>
        <v>2.22929</v>
      </c>
      <c r="X252" s="3">
        <f t="shared" si="13"/>
        <v>630.443212</v>
      </c>
      <c r="Y252" s="3">
        <f t="shared" si="14"/>
        <v>504.3545696</v>
      </c>
      <c r="Z252" s="3">
        <f t="shared" si="15"/>
        <v>788.054015</v>
      </c>
      <c r="AA252" s="3"/>
      <c r="AB252" s="3"/>
      <c r="AC252" s="3"/>
    </row>
    <row r="253" s="4" customFormat="1" hidden="1" customHeight="1" spans="1:29">
      <c r="A253" s="4">
        <v>997</v>
      </c>
      <c r="B253" s="15">
        <v>0</v>
      </c>
      <c r="C253" s="15">
        <v>22.5609</v>
      </c>
      <c r="D253" s="15">
        <v>-22</v>
      </c>
      <c r="E253" s="15">
        <v>-0.5116</v>
      </c>
      <c r="F253" s="15">
        <v>0.7651</v>
      </c>
      <c r="G253" s="15">
        <v>-0.6042</v>
      </c>
      <c r="H253" s="15">
        <v>-0.1322</v>
      </c>
      <c r="I253" s="4">
        <v>0</v>
      </c>
      <c r="J253" s="15">
        <v>0.3641</v>
      </c>
      <c r="K253" s="4">
        <v>43</v>
      </c>
      <c r="L253" s="4">
        <v>5</v>
      </c>
      <c r="M253" s="4">
        <v>9</v>
      </c>
      <c r="N253" s="4">
        <v>7</v>
      </c>
      <c r="O253" s="3">
        <f>RANK(G253,G:G,0)</f>
        <v>252</v>
      </c>
      <c r="P253">
        <f>RANK(B253,B:B,0)</f>
        <v>166</v>
      </c>
      <c r="Q253" s="3">
        <f>RANK(C253,C:C,0)</f>
        <v>226</v>
      </c>
      <c r="R253" s="3">
        <f>RANK(K253,K:K,0)</f>
        <v>190</v>
      </c>
      <c r="S253" s="3">
        <f t="shared" si="12"/>
        <v>206</v>
      </c>
      <c r="T253" s="3"/>
      <c r="U253" s="3"/>
      <c r="V253" s="3">
        <f>VLOOKUP(L253,$AA$2:$AC$26,3)</f>
        <v>0.003606</v>
      </c>
      <c r="W253" s="3">
        <f>VLOOKUP(M253,$AA$2:$AC$26,2)</f>
        <v>0.7257</v>
      </c>
      <c r="X253" s="3">
        <f t="shared" si="13"/>
        <v>261.68742</v>
      </c>
      <c r="Y253" s="3">
        <f t="shared" si="14"/>
        <v>209.349936</v>
      </c>
      <c r="Z253" s="3">
        <f t="shared" si="15"/>
        <v>327.109275</v>
      </c>
      <c r="AA253" s="3"/>
      <c r="AB253" s="3"/>
      <c r="AC253" s="3"/>
    </row>
    <row r="254" s="3" customFormat="1" hidden="1" customHeight="1" spans="1:26">
      <c r="A254" s="3">
        <v>979</v>
      </c>
      <c r="B254" s="14">
        <v>0</v>
      </c>
      <c r="C254" s="14">
        <v>22.5907</v>
      </c>
      <c r="D254" s="14">
        <v>-14.68</v>
      </c>
      <c r="E254" s="14">
        <v>-0.3414</v>
      </c>
      <c r="F254" s="14">
        <v>0.7212</v>
      </c>
      <c r="G254" s="14">
        <v>-0.6784</v>
      </c>
      <c r="H254" s="14">
        <v>-0.1577</v>
      </c>
      <c r="I254" s="3">
        <v>0</v>
      </c>
      <c r="J254" s="14">
        <v>0.2164</v>
      </c>
      <c r="K254" s="3">
        <v>43</v>
      </c>
      <c r="L254" s="3">
        <v>3</v>
      </c>
      <c r="M254" s="3">
        <v>7</v>
      </c>
      <c r="N254" s="3">
        <v>7</v>
      </c>
      <c r="O254" s="3">
        <f>RANK(G254,G:G,0)</f>
        <v>255</v>
      </c>
      <c r="P254">
        <f>RANK(B254,B:B,0)</f>
        <v>166</v>
      </c>
      <c r="Q254" s="3">
        <f>RANK(C254,C:C,0)</f>
        <v>225</v>
      </c>
      <c r="R254" s="3">
        <f>RANK(K254,K:K,0)</f>
        <v>190</v>
      </c>
      <c r="S254" s="3">
        <f t="shared" si="12"/>
        <v>206.3</v>
      </c>
      <c r="V254" s="3">
        <f>VLOOKUP(L254,$AA$2:$AC$26,3)</f>
        <v>0.002236</v>
      </c>
      <c r="W254" s="3">
        <f>VLOOKUP(M254,$AA$2:$AC$26,2)</f>
        <v>0.57059</v>
      </c>
      <c r="X254" s="3">
        <f t="shared" si="13"/>
        <v>127.583924</v>
      </c>
      <c r="Y254" s="3">
        <f t="shared" si="14"/>
        <v>102.0671392</v>
      </c>
      <c r="Z254" s="3">
        <f t="shared" si="15"/>
        <v>159.479905</v>
      </c>
    </row>
    <row r="255" customHeight="1" spans="1:26">
      <c r="A255" s="4">
        <v>1069</v>
      </c>
      <c r="B255" s="15">
        <v>0</v>
      </c>
      <c r="C255" s="15">
        <v>18.4889</v>
      </c>
      <c r="D255" s="15">
        <v>-21.18</v>
      </c>
      <c r="E255" s="15">
        <v>-0.4926</v>
      </c>
      <c r="F255" s="15">
        <v>0.8443</v>
      </c>
      <c r="G255" s="15">
        <v>-0.4167</v>
      </c>
      <c r="H255" s="15">
        <v>-0.0798</v>
      </c>
      <c r="I255" s="4">
        <v>0</v>
      </c>
      <c r="J255" s="15">
        <v>0.5083</v>
      </c>
      <c r="K255" s="4">
        <v>43</v>
      </c>
      <c r="L255" s="4">
        <v>5</v>
      </c>
      <c r="M255" s="4">
        <v>18</v>
      </c>
      <c r="N255" s="4">
        <v>7</v>
      </c>
      <c r="O255" s="3">
        <f>RANK(G255,G:G,0)</f>
        <v>232</v>
      </c>
      <c r="P255">
        <f>RANK(B255,B:B,0)</f>
        <v>166</v>
      </c>
      <c r="Q255" s="3">
        <f>RANK(C255,C:C,0)</f>
        <v>251</v>
      </c>
      <c r="R255" s="3">
        <f>RANK(K255,K:K,0)</f>
        <v>190</v>
      </c>
      <c r="S255" s="3">
        <f t="shared" si="12"/>
        <v>209.5</v>
      </c>
      <c r="V255" s="3">
        <f>VLOOKUP(L255,$AA$2:$AC$26,3)</f>
        <v>0.003606</v>
      </c>
      <c r="W255" s="3">
        <f>VLOOKUP(M255,$AA$2:$AC$26,2)</f>
        <v>1.9766</v>
      </c>
      <c r="X255" s="3">
        <f t="shared" si="13"/>
        <v>712.76196</v>
      </c>
      <c r="Y255" s="3">
        <f t="shared" si="14"/>
        <v>570.209568</v>
      </c>
      <c r="Z255" s="3">
        <f t="shared" si="15"/>
        <v>890.95245</v>
      </c>
    </row>
    <row r="256" hidden="1" customHeight="1" spans="1:26">
      <c r="A256" s="4">
        <v>1020</v>
      </c>
      <c r="B256" s="15">
        <v>0</v>
      </c>
      <c r="C256" s="15">
        <v>19.4924</v>
      </c>
      <c r="D256" s="15">
        <v>-16.87</v>
      </c>
      <c r="E256" s="15">
        <v>-0.3923</v>
      </c>
      <c r="F256" s="15">
        <v>0.7989</v>
      </c>
      <c r="G256" s="15">
        <v>-0.5001</v>
      </c>
      <c r="H256" s="15">
        <v>-0.1122</v>
      </c>
      <c r="I256" s="4">
        <v>0</v>
      </c>
      <c r="J256" s="15">
        <v>0.3373</v>
      </c>
      <c r="K256" s="4">
        <v>43</v>
      </c>
      <c r="L256" s="4">
        <v>4</v>
      </c>
      <c r="M256" s="4">
        <v>12</v>
      </c>
      <c r="N256" s="4">
        <v>7</v>
      </c>
      <c r="O256" s="3">
        <f>RANK(G256,G:G,0)</f>
        <v>243</v>
      </c>
      <c r="P256">
        <f>RANK(B256,B:B,0)</f>
        <v>166</v>
      </c>
      <c r="Q256" s="3">
        <f>RANK(C256,C:C,0)</f>
        <v>244</v>
      </c>
      <c r="R256" s="3">
        <f>RANK(K256,K:K,0)</f>
        <v>190</v>
      </c>
      <c r="S256" s="3">
        <f t="shared" si="12"/>
        <v>209.6</v>
      </c>
      <c r="V256" s="3">
        <f>VLOOKUP(L256,$AA$2:$AC$26,3)</f>
        <v>0.002828</v>
      </c>
      <c r="W256" s="3">
        <f>VLOOKUP(M256,$AA$2:$AC$26,2)</f>
        <v>1</v>
      </c>
      <c r="X256" s="3">
        <f t="shared" si="13"/>
        <v>282.8</v>
      </c>
      <c r="Y256" s="3">
        <f t="shared" si="14"/>
        <v>226.24</v>
      </c>
      <c r="Z256" s="3">
        <f t="shared" si="15"/>
        <v>353.5</v>
      </c>
    </row>
    <row r="257" customHeight="1" spans="1:26">
      <c r="A257" s="4">
        <v>1053</v>
      </c>
      <c r="B257" s="15">
        <v>0</v>
      </c>
      <c r="C257" s="15">
        <v>18.3587</v>
      </c>
      <c r="D257" s="15">
        <v>-21.55</v>
      </c>
      <c r="E257" s="15">
        <v>-0.5012</v>
      </c>
      <c r="F257" s="15">
        <v>0.8286</v>
      </c>
      <c r="G257" s="15">
        <v>-0.4919</v>
      </c>
      <c r="H257" s="15">
        <v>-0.0915</v>
      </c>
      <c r="I257" s="4">
        <v>0</v>
      </c>
      <c r="J257" s="15">
        <v>0.4381</v>
      </c>
      <c r="K257" s="4">
        <v>43</v>
      </c>
      <c r="L257" s="4">
        <v>5</v>
      </c>
      <c r="M257" s="4">
        <v>16</v>
      </c>
      <c r="N257" s="4">
        <v>7</v>
      </c>
      <c r="O257" s="3">
        <f>RANK(G257,G:G,0)</f>
        <v>242</v>
      </c>
      <c r="P257">
        <f>RANK(B257,B:B,0)</f>
        <v>166</v>
      </c>
      <c r="Q257" s="3">
        <f>RANK(C257,C:C,0)</f>
        <v>254</v>
      </c>
      <c r="R257" s="3">
        <f>RANK(K257,K:K,0)</f>
        <v>190</v>
      </c>
      <c r="S257" s="3">
        <f t="shared" si="12"/>
        <v>212.4</v>
      </c>
      <c r="V257" s="3">
        <f>VLOOKUP(L257,$AA$2:$AC$26,3)</f>
        <v>0.003606</v>
      </c>
      <c r="W257" s="3">
        <f>VLOOKUP(M257,$AA$2:$AC$26,2)</f>
        <v>1.55394</v>
      </c>
      <c r="X257" s="3">
        <f t="shared" si="13"/>
        <v>560.350764</v>
      </c>
      <c r="Y257" s="3">
        <f t="shared" si="14"/>
        <v>448.2806112</v>
      </c>
      <c r="Z257" s="3">
        <f t="shared" si="15"/>
        <v>700.438455</v>
      </c>
    </row>
  </sheetData>
  <autoFilter ref="A1:Z257">
    <filterColumn colId="23">
      <customFilters>
        <customFilter operator="greaterThan" val="300"/>
      </customFilters>
    </filterColumn>
    <sortState ref="A2:Z257">
      <sortCondition ref="S1"/>
    </sortState>
  </autoFilter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O1089"/>
  <sheetViews>
    <sheetView zoomScale="85" zoomScaleNormal="85" workbookViewId="0">
      <selection activeCell="G1091" sqref="G1091"/>
    </sheetView>
  </sheetViews>
  <sheetFormatPr defaultColWidth="9" defaultRowHeight="13.5" customHeight="1"/>
  <cols>
    <col min="1" max="16384" width="9" style="3" customWidth="1"/>
  </cols>
  <sheetData>
    <row r="1" customHeight="1" spans="1:13">
      <c r="A1" s="3" t="s">
        <v>0</v>
      </c>
      <c r="B1" s="3" t="s">
        <v>18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</row>
    <row r="2" hidden="1" customHeight="1" spans="1:13">
      <c r="A2" s="3">
        <v>896</v>
      </c>
      <c r="B2" s="14">
        <v>779.263</v>
      </c>
      <c r="C2" s="14">
        <v>358.08</v>
      </c>
      <c r="D2" s="14">
        <v>0.4335</v>
      </c>
      <c r="E2" s="14">
        <v>1.771</v>
      </c>
      <c r="F2" s="14">
        <v>30.0403</v>
      </c>
      <c r="G2" s="14">
        <v>0.2835</v>
      </c>
      <c r="H2" s="3">
        <v>779.263019948976</v>
      </c>
      <c r="I2" s="14">
        <v>0.1163</v>
      </c>
      <c r="J2" s="3">
        <v>826</v>
      </c>
      <c r="K2" s="3">
        <v>0</v>
      </c>
      <c r="L2" s="3">
        <v>14</v>
      </c>
      <c r="M2" s="3">
        <v>6</v>
      </c>
    </row>
    <row r="3" hidden="1" customHeight="1" spans="1:13">
      <c r="A3" s="3">
        <v>944</v>
      </c>
      <c r="B3" s="14">
        <v>737.8462</v>
      </c>
      <c r="C3" s="14">
        <v>534.98</v>
      </c>
      <c r="D3" s="14">
        <v>0.6461</v>
      </c>
      <c r="E3" s="14">
        <v>1.797</v>
      </c>
      <c r="F3" s="14">
        <v>17.0975</v>
      </c>
      <c r="G3" s="14">
        <v>0.2662</v>
      </c>
      <c r="H3" s="3">
        <v>737.84619936373</v>
      </c>
      <c r="I3" s="14">
        <v>0.3117</v>
      </c>
      <c r="J3" s="3">
        <v>828</v>
      </c>
      <c r="K3" s="3">
        <v>0</v>
      </c>
      <c r="L3" s="3">
        <v>20</v>
      </c>
      <c r="M3" s="3">
        <v>6</v>
      </c>
    </row>
    <row r="4" hidden="1" customHeight="1" spans="1:13">
      <c r="A4" s="3">
        <v>760</v>
      </c>
      <c r="B4" s="14">
        <v>670.4979</v>
      </c>
      <c r="C4" s="14">
        <v>458.93</v>
      </c>
      <c r="D4" s="14">
        <v>0.3328</v>
      </c>
      <c r="E4" s="14">
        <v>1.5459</v>
      </c>
      <c r="F4" s="14">
        <v>25.7681</v>
      </c>
      <c r="G4" s="14">
        <v>0.2148</v>
      </c>
      <c r="H4" s="3">
        <v>670.497864900368</v>
      </c>
      <c r="I4" s="14">
        <v>0.1756</v>
      </c>
      <c r="J4" s="3">
        <v>1379</v>
      </c>
      <c r="K4" s="3">
        <v>0</v>
      </c>
      <c r="L4" s="3">
        <v>14</v>
      </c>
      <c r="M4" s="3">
        <v>5</v>
      </c>
    </row>
    <row r="5" hidden="1" customHeight="1" spans="1:13">
      <c r="A5" s="3">
        <v>912</v>
      </c>
      <c r="B5" s="14">
        <v>661.7123</v>
      </c>
      <c r="C5" s="14">
        <v>405.1</v>
      </c>
      <c r="D5" s="14">
        <v>0.4904</v>
      </c>
      <c r="E5" s="14">
        <v>1.7551</v>
      </c>
      <c r="F5" s="14">
        <v>27.5017</v>
      </c>
      <c r="G5" s="14">
        <v>0.2747</v>
      </c>
      <c r="H5" s="3">
        <v>661.712290606854</v>
      </c>
      <c r="I5" s="14">
        <v>0.1465</v>
      </c>
      <c r="J5" s="3">
        <v>826</v>
      </c>
      <c r="K5" s="3">
        <v>0</v>
      </c>
      <c r="L5" s="3">
        <v>16</v>
      </c>
      <c r="M5" s="3">
        <v>6</v>
      </c>
    </row>
    <row r="6" hidden="1" customHeight="1" spans="1:13">
      <c r="A6" s="3">
        <v>888</v>
      </c>
      <c r="B6" s="14">
        <v>648.3587</v>
      </c>
      <c r="C6" s="14">
        <v>331.49</v>
      </c>
      <c r="D6" s="14">
        <v>0.4013</v>
      </c>
      <c r="E6" s="14">
        <v>1.7634</v>
      </c>
      <c r="F6" s="14">
        <v>27.0383</v>
      </c>
      <c r="G6" s="14">
        <v>0.2823</v>
      </c>
      <c r="H6" s="3">
        <v>648.358733029356</v>
      </c>
      <c r="I6" s="14">
        <v>0.1198</v>
      </c>
      <c r="J6" s="3">
        <v>826</v>
      </c>
      <c r="K6" s="3">
        <v>0</v>
      </c>
      <c r="L6" s="3">
        <v>13</v>
      </c>
      <c r="M6" s="3">
        <v>6</v>
      </c>
    </row>
    <row r="7" hidden="1" customHeight="1" spans="1:13">
      <c r="A7" s="3">
        <v>808</v>
      </c>
      <c r="B7" s="14">
        <v>636.4375</v>
      </c>
      <c r="C7" s="14">
        <v>688.87</v>
      </c>
      <c r="D7" s="14">
        <v>0.4981</v>
      </c>
      <c r="E7" s="14">
        <v>1.574</v>
      </c>
      <c r="F7" s="14">
        <v>18.321</v>
      </c>
      <c r="G7" s="14">
        <v>0.1975</v>
      </c>
      <c r="H7" s="3">
        <v>636.437450376413</v>
      </c>
      <c r="I7" s="14">
        <v>0.365</v>
      </c>
      <c r="J7" s="3">
        <v>1383</v>
      </c>
      <c r="K7" s="3">
        <v>0</v>
      </c>
      <c r="L7" s="3">
        <v>20</v>
      </c>
      <c r="M7" s="3">
        <v>5</v>
      </c>
    </row>
    <row r="8" hidden="1" customHeight="1" spans="1:13">
      <c r="A8" s="3">
        <v>784</v>
      </c>
      <c r="B8" s="14">
        <v>635.24</v>
      </c>
      <c r="C8" s="14">
        <v>557.82</v>
      </c>
      <c r="D8" s="14">
        <v>0.4042</v>
      </c>
      <c r="E8" s="14">
        <v>1.5482</v>
      </c>
      <c r="F8" s="14">
        <v>25.706</v>
      </c>
      <c r="G8" s="14">
        <v>0.2095</v>
      </c>
      <c r="H8" s="3">
        <v>635.240001988246</v>
      </c>
      <c r="I8" s="14">
        <v>0.214</v>
      </c>
      <c r="J8" s="3">
        <v>1380</v>
      </c>
      <c r="K8" s="3">
        <v>0</v>
      </c>
      <c r="L8" s="3">
        <v>17</v>
      </c>
      <c r="M8" s="3">
        <v>5</v>
      </c>
    </row>
    <row r="9" hidden="1" customHeight="1" spans="1:13">
      <c r="A9" s="3">
        <v>744</v>
      </c>
      <c r="B9" s="14">
        <v>630.0827</v>
      </c>
      <c r="C9" s="14">
        <v>408.66</v>
      </c>
      <c r="D9" s="14">
        <v>0.2963</v>
      </c>
      <c r="E9" s="14">
        <v>1.5491</v>
      </c>
      <c r="F9" s="14">
        <v>22.4415</v>
      </c>
      <c r="G9" s="14">
        <v>0.2169</v>
      </c>
      <c r="H9" s="3">
        <v>630.08270875917</v>
      </c>
      <c r="I9" s="14">
        <v>0.18</v>
      </c>
      <c r="J9" s="3">
        <v>1379</v>
      </c>
      <c r="K9" s="3">
        <v>0</v>
      </c>
      <c r="L9" s="3">
        <v>12</v>
      </c>
      <c r="M9" s="3">
        <v>5</v>
      </c>
    </row>
    <row r="10" hidden="1" customHeight="1" spans="1:13">
      <c r="A10" s="3">
        <v>1080</v>
      </c>
      <c r="B10" s="14">
        <v>613.0295</v>
      </c>
      <c r="C10" s="14">
        <v>400.2</v>
      </c>
      <c r="D10" s="14">
        <v>0.8443</v>
      </c>
      <c r="E10" s="14">
        <v>2.1273</v>
      </c>
      <c r="F10" s="14">
        <v>19.861</v>
      </c>
      <c r="G10" s="14">
        <v>0.3452</v>
      </c>
      <c r="H10" s="3">
        <v>613.029536042805</v>
      </c>
      <c r="I10" s="14">
        <v>0.2007</v>
      </c>
      <c r="J10" s="3">
        <v>474</v>
      </c>
      <c r="K10" s="3">
        <v>0</v>
      </c>
      <c r="L10" s="3">
        <v>20</v>
      </c>
      <c r="M10" s="3">
        <v>7</v>
      </c>
    </row>
    <row r="11" hidden="1" customHeight="1" spans="1:13">
      <c r="A11" s="3">
        <v>776</v>
      </c>
      <c r="B11" s="14">
        <v>596.5215</v>
      </c>
      <c r="C11" s="14">
        <v>518.4</v>
      </c>
      <c r="D11" s="14">
        <v>0.3757</v>
      </c>
      <c r="E11" s="14">
        <v>1.5408</v>
      </c>
      <c r="F11" s="14">
        <v>25.4993</v>
      </c>
      <c r="G11" s="14">
        <v>0.21</v>
      </c>
      <c r="H11" s="3">
        <v>596.521493328559</v>
      </c>
      <c r="I11" s="14">
        <v>0.1956</v>
      </c>
      <c r="J11" s="3">
        <v>1380</v>
      </c>
      <c r="K11" s="3">
        <v>0</v>
      </c>
      <c r="L11" s="3">
        <v>16</v>
      </c>
      <c r="M11" s="3">
        <v>5</v>
      </c>
    </row>
    <row r="12" hidden="1" customHeight="1" spans="1:13">
      <c r="A12" s="3">
        <v>752</v>
      </c>
      <c r="B12" s="14">
        <v>550.1532</v>
      </c>
      <c r="C12" s="14">
        <v>424.2</v>
      </c>
      <c r="D12" s="14">
        <v>0.3076</v>
      </c>
      <c r="E12" s="14">
        <v>1.5382</v>
      </c>
      <c r="F12" s="14">
        <v>23.5144</v>
      </c>
      <c r="G12" s="14">
        <v>0.213</v>
      </c>
      <c r="H12" s="3">
        <v>550.153236952967</v>
      </c>
      <c r="I12" s="14">
        <v>0.1781</v>
      </c>
      <c r="J12" s="3">
        <v>1379</v>
      </c>
      <c r="K12" s="3">
        <v>0</v>
      </c>
      <c r="L12" s="3">
        <v>13</v>
      </c>
      <c r="M12" s="3">
        <v>5</v>
      </c>
    </row>
    <row r="13" hidden="1" customHeight="1" spans="1:13">
      <c r="A13" s="3">
        <v>1057</v>
      </c>
      <c r="B13" s="14">
        <v>547.7827</v>
      </c>
      <c r="C13" s="14">
        <v>453.82</v>
      </c>
      <c r="D13" s="14">
        <v>0.9574</v>
      </c>
      <c r="E13" s="14">
        <v>2.081</v>
      </c>
      <c r="F13" s="14">
        <v>26.8215</v>
      </c>
      <c r="G13" s="14">
        <v>0.3561</v>
      </c>
      <c r="H13" s="3">
        <v>547.782701480782</v>
      </c>
      <c r="I13" s="14">
        <v>0.1667</v>
      </c>
      <c r="J13" s="3">
        <v>474</v>
      </c>
      <c r="K13" s="3">
        <v>1</v>
      </c>
      <c r="L13" s="3">
        <v>17</v>
      </c>
      <c r="M13" s="3">
        <v>7</v>
      </c>
    </row>
    <row r="14" hidden="1" customHeight="1" spans="1:13">
      <c r="A14" s="3">
        <v>904</v>
      </c>
      <c r="B14" s="14">
        <v>544.9369</v>
      </c>
      <c r="C14" s="14">
        <v>373.11</v>
      </c>
      <c r="D14" s="14">
        <v>0.4517</v>
      </c>
      <c r="E14" s="14">
        <v>1.74</v>
      </c>
      <c r="F14" s="14">
        <v>25.714</v>
      </c>
      <c r="G14" s="14">
        <v>0.2728</v>
      </c>
      <c r="H14" s="3">
        <v>544.936876293402</v>
      </c>
      <c r="I14" s="14">
        <v>0.1409</v>
      </c>
      <c r="J14" s="3">
        <v>826</v>
      </c>
      <c r="K14" s="3">
        <v>0</v>
      </c>
      <c r="L14" s="3">
        <v>15</v>
      </c>
      <c r="M14" s="3">
        <v>6</v>
      </c>
    </row>
    <row r="15" hidden="1" customHeight="1" spans="1:13">
      <c r="A15" s="3">
        <v>920</v>
      </c>
      <c r="B15" s="14">
        <v>510.9661</v>
      </c>
      <c r="C15" s="14">
        <v>425.79</v>
      </c>
      <c r="D15" s="14">
        <v>0.5155</v>
      </c>
      <c r="E15" s="14">
        <v>1.7391</v>
      </c>
      <c r="F15" s="14">
        <v>22.481</v>
      </c>
      <c r="G15" s="14">
        <v>0.2664</v>
      </c>
      <c r="H15" s="3">
        <v>510.966093275837</v>
      </c>
      <c r="I15" s="14">
        <v>0.1886</v>
      </c>
      <c r="J15" s="3">
        <v>826</v>
      </c>
      <c r="K15" s="3">
        <v>0</v>
      </c>
      <c r="L15" s="3">
        <v>17</v>
      </c>
      <c r="M15" s="3">
        <v>6</v>
      </c>
    </row>
    <row r="16" hidden="1" customHeight="1" spans="1:13">
      <c r="A16" s="3">
        <v>768</v>
      </c>
      <c r="B16" s="14">
        <v>427.4597</v>
      </c>
      <c r="C16" s="14">
        <v>473.05</v>
      </c>
      <c r="D16" s="14">
        <v>0.343</v>
      </c>
      <c r="E16" s="14">
        <v>1.5218</v>
      </c>
      <c r="F16" s="14">
        <v>22.0639</v>
      </c>
      <c r="G16" s="14">
        <v>0.2057</v>
      </c>
      <c r="H16" s="3">
        <v>427.459710918871</v>
      </c>
      <c r="I16" s="14">
        <v>0.2068</v>
      </c>
      <c r="J16" s="3">
        <v>1379</v>
      </c>
      <c r="K16" s="3">
        <v>0</v>
      </c>
      <c r="L16" s="3">
        <v>15</v>
      </c>
      <c r="M16" s="3">
        <v>5</v>
      </c>
    </row>
    <row r="17" hidden="1" customHeight="1" spans="1:13">
      <c r="A17" s="3">
        <v>792</v>
      </c>
      <c r="B17" s="14">
        <v>416.833</v>
      </c>
      <c r="C17" s="14">
        <v>582.82</v>
      </c>
      <c r="D17" s="14">
        <v>0.4214</v>
      </c>
      <c r="E17" s="14">
        <v>1.532</v>
      </c>
      <c r="F17" s="14">
        <v>17.2944</v>
      </c>
      <c r="G17" s="14">
        <v>0.1907</v>
      </c>
      <c r="H17" s="3">
        <v>416.832982120999</v>
      </c>
      <c r="I17" s="14">
        <v>0.3296</v>
      </c>
      <c r="J17" s="3">
        <v>1383</v>
      </c>
      <c r="K17" s="3">
        <v>0</v>
      </c>
      <c r="L17" s="3">
        <v>18</v>
      </c>
      <c r="M17" s="3">
        <v>5</v>
      </c>
    </row>
    <row r="18" hidden="1" customHeight="1" spans="1:13">
      <c r="A18" s="3">
        <v>928</v>
      </c>
      <c r="B18" s="14">
        <v>412.98</v>
      </c>
      <c r="C18" s="14">
        <v>446.58</v>
      </c>
      <c r="D18" s="14">
        <v>0.5393</v>
      </c>
      <c r="E18" s="14">
        <v>1.7287</v>
      </c>
      <c r="F18" s="14">
        <v>16.6946</v>
      </c>
      <c r="G18" s="14">
        <v>0.2589</v>
      </c>
      <c r="H18" s="3">
        <v>412.979995890548</v>
      </c>
      <c r="I18" s="14">
        <v>0.2667</v>
      </c>
      <c r="J18" s="3">
        <v>828</v>
      </c>
      <c r="K18" s="3">
        <v>0</v>
      </c>
      <c r="L18" s="3">
        <v>18</v>
      </c>
      <c r="M18" s="3">
        <v>6</v>
      </c>
    </row>
    <row r="19" hidden="1" customHeight="1" spans="1:13">
      <c r="A19" s="3">
        <v>656</v>
      </c>
      <c r="B19" s="14">
        <v>402.3981</v>
      </c>
      <c r="C19" s="14">
        <v>713.3</v>
      </c>
      <c r="D19" s="14">
        <v>0.3384</v>
      </c>
      <c r="E19" s="14">
        <v>1.4138</v>
      </c>
      <c r="F19" s="14">
        <v>20.9302</v>
      </c>
      <c r="G19" s="14">
        <v>0.1544</v>
      </c>
      <c r="H19" s="3">
        <v>402.398101179994</v>
      </c>
      <c r="I19" s="14">
        <v>0.3365</v>
      </c>
      <c r="J19" s="3">
        <v>2108</v>
      </c>
      <c r="K19" s="3">
        <v>0</v>
      </c>
      <c r="L19" s="3">
        <v>18</v>
      </c>
      <c r="M19" s="3">
        <v>4</v>
      </c>
    </row>
    <row r="20" hidden="1" customHeight="1" spans="1:13">
      <c r="A20" s="3">
        <v>880</v>
      </c>
      <c r="B20" s="14">
        <v>383.9682</v>
      </c>
      <c r="C20" s="14">
        <v>303.8</v>
      </c>
      <c r="D20" s="14">
        <v>0.3678</v>
      </c>
      <c r="E20" s="14">
        <v>1.728</v>
      </c>
      <c r="F20" s="14">
        <v>24.3235</v>
      </c>
      <c r="G20" s="14">
        <v>0.2715</v>
      </c>
      <c r="H20" s="3">
        <v>383.968159786178</v>
      </c>
      <c r="I20" s="14">
        <v>0.1222</v>
      </c>
      <c r="J20" s="3">
        <v>826</v>
      </c>
      <c r="K20" s="3">
        <v>0</v>
      </c>
      <c r="L20" s="3">
        <v>12</v>
      </c>
      <c r="M20" s="3">
        <v>6</v>
      </c>
    </row>
    <row r="21" hidden="1" customHeight="1" spans="1:13">
      <c r="A21" s="3">
        <v>1032</v>
      </c>
      <c r="B21" s="14">
        <v>354.719</v>
      </c>
      <c r="C21" s="14">
        <v>252.99</v>
      </c>
      <c r="D21" s="14">
        <v>0.5337</v>
      </c>
      <c r="E21" s="14">
        <v>2.0403</v>
      </c>
      <c r="F21" s="14">
        <v>25.4006</v>
      </c>
      <c r="G21" s="14">
        <v>0.3572</v>
      </c>
      <c r="H21" s="3">
        <v>354.719026292912</v>
      </c>
      <c r="I21" s="14">
        <v>0.0976</v>
      </c>
      <c r="J21" s="3">
        <v>474</v>
      </c>
      <c r="K21" s="3">
        <v>0</v>
      </c>
      <c r="L21" s="3">
        <v>14</v>
      </c>
      <c r="M21" s="3">
        <v>7</v>
      </c>
    </row>
    <row r="22" hidden="1" customHeight="1" spans="1:13">
      <c r="A22" s="3">
        <v>648</v>
      </c>
      <c r="B22" s="14">
        <v>353.7186</v>
      </c>
      <c r="C22" s="14">
        <v>656.27</v>
      </c>
      <c r="D22" s="14">
        <v>0.3118</v>
      </c>
      <c r="E22" s="14">
        <v>1.4035</v>
      </c>
      <c r="F22" s="14">
        <v>17.5991</v>
      </c>
      <c r="G22" s="14">
        <v>0.1587</v>
      </c>
      <c r="H22" s="3">
        <v>353.718598562585</v>
      </c>
      <c r="I22" s="14">
        <v>0.3541</v>
      </c>
      <c r="J22" s="3">
        <v>2105</v>
      </c>
      <c r="K22" s="3">
        <v>0</v>
      </c>
      <c r="L22" s="3">
        <v>17</v>
      </c>
      <c r="M22" s="3">
        <v>4</v>
      </c>
    </row>
    <row r="23" hidden="1" customHeight="1" spans="1:13">
      <c r="A23" s="3">
        <v>1049</v>
      </c>
      <c r="B23" s="14">
        <v>350.1594</v>
      </c>
      <c r="C23" s="14">
        <v>409.12</v>
      </c>
      <c r="D23" s="14">
        <v>0.8631</v>
      </c>
      <c r="E23" s="14">
        <v>2.0255</v>
      </c>
      <c r="F23" s="14">
        <v>24.1797</v>
      </c>
      <c r="G23" s="14">
        <v>0.3474</v>
      </c>
      <c r="H23" s="3">
        <v>350.159442312211</v>
      </c>
      <c r="I23" s="14">
        <v>0.167</v>
      </c>
      <c r="J23" s="3">
        <v>474</v>
      </c>
      <c r="K23" s="3">
        <v>1</v>
      </c>
      <c r="L23" s="3">
        <v>16</v>
      </c>
      <c r="M23" s="3">
        <v>7</v>
      </c>
    </row>
    <row r="24" hidden="1" customHeight="1" spans="1:13">
      <c r="A24" s="3">
        <v>624</v>
      </c>
      <c r="B24" s="14">
        <v>335.6907</v>
      </c>
      <c r="C24" s="14">
        <v>537.79</v>
      </c>
      <c r="D24" s="14">
        <v>0.2556</v>
      </c>
      <c r="E24" s="14">
        <v>1.395</v>
      </c>
      <c r="F24" s="14">
        <v>20.1269</v>
      </c>
      <c r="G24" s="14">
        <v>0.1585</v>
      </c>
      <c r="H24" s="3">
        <v>335.69067778973</v>
      </c>
      <c r="I24" s="14">
        <v>0.2561</v>
      </c>
      <c r="J24" s="3">
        <v>2104</v>
      </c>
      <c r="K24" s="3">
        <v>0</v>
      </c>
      <c r="L24" s="3">
        <v>14</v>
      </c>
      <c r="M24" s="3">
        <v>4</v>
      </c>
    </row>
    <row r="25" hidden="1" customHeight="1" spans="1:13">
      <c r="A25" s="3">
        <v>800</v>
      </c>
      <c r="B25" s="14">
        <v>322.9831</v>
      </c>
      <c r="C25" s="14">
        <v>609.33</v>
      </c>
      <c r="D25" s="14">
        <v>0.4406</v>
      </c>
      <c r="E25" s="14">
        <v>1.5268</v>
      </c>
      <c r="F25" s="14">
        <v>16.9967</v>
      </c>
      <c r="G25" s="14">
        <v>0.187</v>
      </c>
      <c r="H25" s="3">
        <v>322.983089699547</v>
      </c>
      <c r="I25" s="14">
        <v>0.3494</v>
      </c>
      <c r="J25" s="3">
        <v>1383</v>
      </c>
      <c r="K25" s="3">
        <v>0</v>
      </c>
      <c r="L25" s="3">
        <v>19</v>
      </c>
      <c r="M25" s="3">
        <v>5</v>
      </c>
    </row>
    <row r="26" hidden="1" customHeight="1" spans="1:13">
      <c r="A26" s="3">
        <v>1072</v>
      </c>
      <c r="B26" s="14">
        <v>320.437</v>
      </c>
      <c r="C26" s="14">
        <v>354.11</v>
      </c>
      <c r="D26" s="14">
        <v>0.7471</v>
      </c>
      <c r="E26" s="14">
        <v>2.0332</v>
      </c>
      <c r="F26" s="14">
        <v>21.3448</v>
      </c>
      <c r="G26" s="14">
        <v>0.3314</v>
      </c>
      <c r="H26" s="3">
        <v>320.437021745417</v>
      </c>
      <c r="I26" s="14">
        <v>0.1611</v>
      </c>
      <c r="J26" s="3">
        <v>474</v>
      </c>
      <c r="K26" s="3">
        <v>0</v>
      </c>
      <c r="L26" s="3">
        <v>19</v>
      </c>
      <c r="M26" s="3">
        <v>7</v>
      </c>
    </row>
    <row r="27" hidden="1" customHeight="1" spans="1:13">
      <c r="A27" s="3">
        <v>1048</v>
      </c>
      <c r="B27" s="14">
        <v>316.866</v>
      </c>
      <c r="C27" s="14">
        <v>287.1</v>
      </c>
      <c r="D27" s="14">
        <v>0.6057</v>
      </c>
      <c r="E27" s="14">
        <v>2.0132</v>
      </c>
      <c r="F27" s="14">
        <v>18.9006</v>
      </c>
      <c r="G27" s="14">
        <v>0.3447</v>
      </c>
      <c r="H27" s="3">
        <v>316.866000023186</v>
      </c>
      <c r="I27" s="14">
        <v>0.1513</v>
      </c>
      <c r="J27" s="3">
        <v>474</v>
      </c>
      <c r="K27" s="3">
        <v>0</v>
      </c>
      <c r="L27" s="3">
        <v>16</v>
      </c>
      <c r="M27" s="3">
        <v>7</v>
      </c>
    </row>
    <row r="28" hidden="1" customHeight="1" spans="1:13">
      <c r="A28" s="3">
        <v>936</v>
      </c>
      <c r="B28" s="14">
        <v>314.0711</v>
      </c>
      <c r="C28" s="14">
        <v>466.32</v>
      </c>
      <c r="D28" s="14">
        <v>0.5632</v>
      </c>
      <c r="E28" s="14">
        <v>1.7177</v>
      </c>
      <c r="F28" s="14">
        <v>14.8557</v>
      </c>
      <c r="G28" s="14">
        <v>0.251</v>
      </c>
      <c r="H28" s="3">
        <v>314.071096709819</v>
      </c>
      <c r="I28" s="14">
        <v>0.3129</v>
      </c>
      <c r="J28" s="3">
        <v>828</v>
      </c>
      <c r="K28" s="3">
        <v>0</v>
      </c>
      <c r="L28" s="3">
        <v>19</v>
      </c>
      <c r="M28" s="3">
        <v>6</v>
      </c>
    </row>
    <row r="29" hidden="1" customHeight="1" spans="1:13">
      <c r="A29" s="3">
        <v>1024</v>
      </c>
      <c r="B29" s="14">
        <v>313.3474</v>
      </c>
      <c r="C29" s="14">
        <v>234.92</v>
      </c>
      <c r="D29" s="14">
        <v>0.4956</v>
      </c>
      <c r="E29" s="14">
        <v>2.0381</v>
      </c>
      <c r="F29" s="14">
        <v>24.4964</v>
      </c>
      <c r="G29" s="14">
        <v>0.3581</v>
      </c>
      <c r="H29" s="3">
        <v>313.347399892592</v>
      </c>
      <c r="I29" s="14">
        <v>0.0938</v>
      </c>
      <c r="J29" s="3">
        <v>474</v>
      </c>
      <c r="K29" s="3">
        <v>0</v>
      </c>
      <c r="L29" s="3">
        <v>13</v>
      </c>
      <c r="M29" s="3">
        <v>7</v>
      </c>
    </row>
    <row r="30" hidden="1" customHeight="1" spans="1:13">
      <c r="A30" s="3">
        <v>921</v>
      </c>
      <c r="B30" s="14">
        <v>309.2287</v>
      </c>
      <c r="C30" s="14">
        <v>571.88</v>
      </c>
      <c r="D30" s="14">
        <v>0.6898</v>
      </c>
      <c r="E30" s="14">
        <v>1.6989</v>
      </c>
      <c r="F30" s="14">
        <v>22.5594</v>
      </c>
      <c r="G30" s="14">
        <v>0.2552</v>
      </c>
      <c r="H30" s="3">
        <v>309.228680045772</v>
      </c>
      <c r="I30" s="14">
        <v>0.2421</v>
      </c>
      <c r="J30" s="3">
        <v>829</v>
      </c>
      <c r="K30" s="3">
        <v>1</v>
      </c>
      <c r="L30" s="3">
        <v>17</v>
      </c>
      <c r="M30" s="3">
        <v>6</v>
      </c>
    </row>
    <row r="31" hidden="1" customHeight="1" spans="1:13">
      <c r="A31" s="3">
        <v>753</v>
      </c>
      <c r="B31" s="14">
        <v>308.2518</v>
      </c>
      <c r="C31" s="14">
        <v>569.11</v>
      </c>
      <c r="D31" s="14">
        <v>0.4121</v>
      </c>
      <c r="E31" s="14">
        <v>1.5065</v>
      </c>
      <c r="F31" s="14">
        <v>22.2395</v>
      </c>
      <c r="G31" s="14">
        <v>0.2029</v>
      </c>
      <c r="H31" s="3">
        <v>308.251829319885</v>
      </c>
      <c r="I31" s="14">
        <v>0.2519</v>
      </c>
      <c r="J31" s="3">
        <v>1381</v>
      </c>
      <c r="K31" s="3">
        <v>1</v>
      </c>
      <c r="L31" s="3">
        <v>13</v>
      </c>
      <c r="M31" s="3">
        <v>5</v>
      </c>
    </row>
    <row r="32" hidden="1" customHeight="1" spans="1:13">
      <c r="A32" s="3">
        <v>1064</v>
      </c>
      <c r="B32" s="14">
        <v>301.7598</v>
      </c>
      <c r="C32" s="14">
        <v>328.85</v>
      </c>
      <c r="D32" s="14">
        <v>0.6938</v>
      </c>
      <c r="E32" s="14">
        <v>2.0149</v>
      </c>
      <c r="F32" s="14">
        <v>19.5163</v>
      </c>
      <c r="G32" s="14">
        <v>0.3341</v>
      </c>
      <c r="H32" s="3">
        <v>301.759803377873</v>
      </c>
      <c r="I32" s="14">
        <v>0.1641</v>
      </c>
      <c r="J32" s="3">
        <v>474</v>
      </c>
      <c r="K32" s="3">
        <v>0</v>
      </c>
      <c r="L32" s="3">
        <v>18</v>
      </c>
      <c r="M32" s="3">
        <v>7</v>
      </c>
    </row>
    <row r="33" hidden="1" customHeight="1" spans="1:13">
      <c r="A33" s="3">
        <v>736</v>
      </c>
      <c r="B33" s="14">
        <v>295.4358</v>
      </c>
      <c r="C33" s="14">
        <v>366.27</v>
      </c>
      <c r="D33" s="14">
        <v>0.2656</v>
      </c>
      <c r="E33" s="14">
        <v>1.512</v>
      </c>
      <c r="F33" s="14">
        <v>19.1965</v>
      </c>
      <c r="G33" s="14">
        <v>0.2041</v>
      </c>
      <c r="H33" s="3">
        <v>295.435808623576</v>
      </c>
      <c r="I33" s="14">
        <v>0.1888</v>
      </c>
      <c r="J33" s="3">
        <v>1379</v>
      </c>
      <c r="K33" s="3">
        <v>0</v>
      </c>
      <c r="L33" s="3">
        <v>11</v>
      </c>
      <c r="M33" s="3">
        <v>5</v>
      </c>
    </row>
    <row r="34" hidden="1" customHeight="1" spans="1:13">
      <c r="A34" s="3">
        <v>1065</v>
      </c>
      <c r="B34" s="14">
        <v>286.0994</v>
      </c>
      <c r="C34" s="14">
        <v>460.51</v>
      </c>
      <c r="D34" s="14">
        <v>0.9715</v>
      </c>
      <c r="E34" s="14">
        <v>2.0084</v>
      </c>
      <c r="F34" s="14">
        <v>23.1296</v>
      </c>
      <c r="G34" s="14">
        <v>0.3324</v>
      </c>
      <c r="H34" s="3">
        <v>286.099375554153</v>
      </c>
      <c r="I34" s="14">
        <v>0.1922</v>
      </c>
      <c r="J34" s="3">
        <v>474</v>
      </c>
      <c r="K34" s="3">
        <v>1</v>
      </c>
      <c r="L34" s="3">
        <v>18</v>
      </c>
      <c r="M34" s="3">
        <v>7</v>
      </c>
    </row>
    <row r="35" hidden="1" customHeight="1" spans="1:13">
      <c r="A35" s="3">
        <v>889</v>
      </c>
      <c r="B35" s="14">
        <v>281.3576</v>
      </c>
      <c r="C35" s="14">
        <v>436.14</v>
      </c>
      <c r="D35" s="14">
        <v>0.5274</v>
      </c>
      <c r="E35" s="14">
        <v>1.6955</v>
      </c>
      <c r="F35" s="14">
        <v>21.5804</v>
      </c>
      <c r="G35" s="14">
        <v>0.263</v>
      </c>
      <c r="H35" s="3">
        <v>281.357555955278</v>
      </c>
      <c r="I35" s="14">
        <v>0.1994</v>
      </c>
      <c r="J35" s="3">
        <v>827</v>
      </c>
      <c r="K35" s="3">
        <v>1</v>
      </c>
      <c r="L35" s="3">
        <v>13</v>
      </c>
      <c r="M35" s="3">
        <v>6</v>
      </c>
    </row>
    <row r="36" hidden="1" customHeight="1" spans="1:13">
      <c r="A36" s="3">
        <v>1040</v>
      </c>
      <c r="B36" s="14">
        <v>280.6896</v>
      </c>
      <c r="C36" s="14">
        <v>266.56</v>
      </c>
      <c r="D36" s="14">
        <v>0.5624</v>
      </c>
      <c r="E36" s="14">
        <v>2.0016</v>
      </c>
      <c r="F36" s="14">
        <v>29.4541</v>
      </c>
      <c r="G36" s="14">
        <v>0.3446</v>
      </c>
      <c r="H36" s="3">
        <v>280.689564019997</v>
      </c>
      <c r="I36" s="14">
        <v>0.0898</v>
      </c>
      <c r="J36" s="3">
        <v>474</v>
      </c>
      <c r="K36" s="3">
        <v>0</v>
      </c>
      <c r="L36" s="3">
        <v>15</v>
      </c>
      <c r="M36" s="3">
        <v>7</v>
      </c>
    </row>
    <row r="37" hidden="1" customHeight="1" spans="1:13">
      <c r="A37" s="3">
        <v>633</v>
      </c>
      <c r="B37" s="14">
        <v>270.3116</v>
      </c>
      <c r="C37" s="14">
        <v>790.48</v>
      </c>
      <c r="D37" s="14">
        <v>0.375</v>
      </c>
      <c r="E37" s="14">
        <v>1.3864</v>
      </c>
      <c r="F37" s="14">
        <v>16.6803</v>
      </c>
      <c r="G37" s="14">
        <v>0.1575</v>
      </c>
      <c r="H37" s="3">
        <v>270.311596476172</v>
      </c>
      <c r="I37" s="14">
        <v>0.4659</v>
      </c>
      <c r="J37" s="3">
        <v>2108</v>
      </c>
      <c r="K37" s="3">
        <v>1</v>
      </c>
      <c r="L37" s="3">
        <v>15</v>
      </c>
      <c r="M37" s="3">
        <v>4</v>
      </c>
    </row>
    <row r="38" hidden="1" customHeight="1" spans="1:13">
      <c r="A38" s="3">
        <v>672</v>
      </c>
      <c r="B38" s="14">
        <v>269.572</v>
      </c>
      <c r="C38" s="14">
        <v>784.4</v>
      </c>
      <c r="D38" s="14">
        <v>0.3718</v>
      </c>
      <c r="E38" s="14">
        <v>1.4129</v>
      </c>
      <c r="F38" s="14">
        <v>14.9324</v>
      </c>
      <c r="G38" s="14">
        <v>0.15</v>
      </c>
      <c r="H38" s="3">
        <v>269.572013116815</v>
      </c>
      <c r="I38" s="14">
        <v>0.5183</v>
      </c>
      <c r="J38" s="3">
        <v>2110</v>
      </c>
      <c r="K38" s="3">
        <v>0</v>
      </c>
      <c r="L38" s="3">
        <v>20</v>
      </c>
      <c r="M38" s="3">
        <v>4</v>
      </c>
    </row>
    <row r="39" hidden="1" customHeight="1" spans="1:13">
      <c r="A39" s="3">
        <v>1025</v>
      </c>
      <c r="B39" s="14">
        <v>245.2477</v>
      </c>
      <c r="C39" s="14">
        <v>323.35</v>
      </c>
      <c r="D39" s="14">
        <v>0.6822</v>
      </c>
      <c r="E39" s="14">
        <v>2.0055</v>
      </c>
      <c r="F39" s="14">
        <v>22.4705</v>
      </c>
      <c r="G39" s="14">
        <v>0.3499</v>
      </c>
      <c r="H39" s="3">
        <v>245.247727703537</v>
      </c>
      <c r="I39" s="14">
        <v>0.1402</v>
      </c>
      <c r="J39" s="3">
        <v>474</v>
      </c>
      <c r="K39" s="3">
        <v>1</v>
      </c>
      <c r="L39" s="3">
        <v>13</v>
      </c>
      <c r="M39" s="3">
        <v>7</v>
      </c>
    </row>
    <row r="40" hidden="1" customHeight="1" spans="1:13">
      <c r="A40" s="3">
        <v>640</v>
      </c>
      <c r="B40" s="14">
        <v>243.8017</v>
      </c>
      <c r="C40" s="14">
        <v>594.14</v>
      </c>
      <c r="D40" s="14">
        <v>0.2823</v>
      </c>
      <c r="E40" s="14">
        <v>1.3848</v>
      </c>
      <c r="F40" s="14">
        <v>17.826</v>
      </c>
      <c r="G40" s="14">
        <v>0.1538</v>
      </c>
      <c r="H40" s="3">
        <v>243.801715808044</v>
      </c>
      <c r="I40" s="14">
        <v>0.3183</v>
      </c>
      <c r="J40" s="3">
        <v>2105</v>
      </c>
      <c r="K40" s="3">
        <v>0</v>
      </c>
      <c r="L40" s="3">
        <v>16</v>
      </c>
      <c r="M40" s="3">
        <v>4</v>
      </c>
    </row>
    <row r="41" hidden="1" customHeight="1" spans="1:13">
      <c r="A41" s="3">
        <v>1016</v>
      </c>
      <c r="B41" s="14">
        <v>228.6846</v>
      </c>
      <c r="C41" s="14">
        <v>218.31</v>
      </c>
      <c r="D41" s="14">
        <v>0.4606</v>
      </c>
      <c r="E41" s="14">
        <v>2.0091</v>
      </c>
      <c r="F41" s="14">
        <v>27.7748</v>
      </c>
      <c r="G41" s="14">
        <v>0.3503</v>
      </c>
      <c r="H41" s="3">
        <v>228.68460929237</v>
      </c>
      <c r="I41" s="14">
        <v>0.0772</v>
      </c>
      <c r="J41" s="3">
        <v>474</v>
      </c>
      <c r="K41" s="3">
        <v>0</v>
      </c>
      <c r="L41" s="3">
        <v>12</v>
      </c>
      <c r="M41" s="3">
        <v>7</v>
      </c>
    </row>
    <row r="42" hidden="1" customHeight="1" spans="1:13">
      <c r="A42" s="3">
        <v>737</v>
      </c>
      <c r="B42" s="14">
        <v>227.5752</v>
      </c>
      <c r="C42" s="14">
        <v>503.93</v>
      </c>
      <c r="D42" s="14">
        <v>0.3652</v>
      </c>
      <c r="E42" s="14">
        <v>1.497</v>
      </c>
      <c r="F42" s="14">
        <v>26.977</v>
      </c>
      <c r="G42" s="14">
        <v>0.1996</v>
      </c>
      <c r="H42" s="3">
        <v>227.575206864263</v>
      </c>
      <c r="I42" s="14">
        <v>0.184</v>
      </c>
      <c r="J42" s="3">
        <v>1380</v>
      </c>
      <c r="K42" s="3">
        <v>1</v>
      </c>
      <c r="L42" s="3">
        <v>11</v>
      </c>
      <c r="M42" s="3">
        <v>5</v>
      </c>
    </row>
    <row r="43" hidden="1" customHeight="1" spans="1:13">
      <c r="A43" s="3">
        <v>1056</v>
      </c>
      <c r="B43" s="14">
        <v>225.8979</v>
      </c>
      <c r="C43" s="14">
        <v>299.55</v>
      </c>
      <c r="D43" s="14">
        <v>0.632</v>
      </c>
      <c r="E43" s="14">
        <v>1.9731</v>
      </c>
      <c r="F43" s="14">
        <v>19.7202</v>
      </c>
      <c r="G43" s="14">
        <v>0.3296</v>
      </c>
      <c r="H43" s="3">
        <v>225.897858036026</v>
      </c>
      <c r="I43" s="14">
        <v>0.1514</v>
      </c>
      <c r="J43" s="3">
        <v>474</v>
      </c>
      <c r="K43" s="3">
        <v>0</v>
      </c>
      <c r="L43" s="3">
        <v>17</v>
      </c>
      <c r="M43" s="3">
        <v>7</v>
      </c>
    </row>
    <row r="44" hidden="1" customHeight="1" spans="1:13">
      <c r="A44" s="3">
        <v>664</v>
      </c>
      <c r="B44" s="14">
        <v>220.0755</v>
      </c>
      <c r="C44" s="14">
        <v>721.7</v>
      </c>
      <c r="D44" s="14">
        <v>0.3424</v>
      </c>
      <c r="E44" s="14">
        <v>1.3962</v>
      </c>
      <c r="F44" s="14">
        <v>17.517</v>
      </c>
      <c r="G44" s="14">
        <v>0.1471</v>
      </c>
      <c r="H44" s="3">
        <v>220.075514628455</v>
      </c>
      <c r="I44" s="14">
        <v>0.4077</v>
      </c>
      <c r="J44" s="3">
        <v>2108</v>
      </c>
      <c r="K44" s="3">
        <v>0</v>
      </c>
      <c r="L44" s="3">
        <v>19</v>
      </c>
      <c r="M44" s="3">
        <v>4</v>
      </c>
    </row>
    <row r="45" hidden="1" customHeight="1" spans="1:13">
      <c r="A45" s="3">
        <v>1041</v>
      </c>
      <c r="B45" s="14">
        <v>204.9977</v>
      </c>
      <c r="C45" s="14">
        <v>364.11</v>
      </c>
      <c r="D45" s="14">
        <v>0.7682</v>
      </c>
      <c r="E45" s="14">
        <v>1.9619</v>
      </c>
      <c r="F45" s="14">
        <v>21.5195</v>
      </c>
      <c r="G45" s="14">
        <v>0.3346</v>
      </c>
      <c r="H45" s="3">
        <v>204.997738861278</v>
      </c>
      <c r="I45" s="14">
        <v>0.1673</v>
      </c>
      <c r="J45" s="3">
        <v>474</v>
      </c>
      <c r="K45" s="3">
        <v>1</v>
      </c>
      <c r="L45" s="3">
        <v>15</v>
      </c>
      <c r="M45" s="3">
        <v>7</v>
      </c>
    </row>
    <row r="46" hidden="1" customHeight="1" spans="1:13">
      <c r="A46" s="3">
        <v>913</v>
      </c>
      <c r="B46" s="14">
        <v>204.4612</v>
      </c>
      <c r="C46" s="14">
        <v>515.82</v>
      </c>
      <c r="D46" s="14">
        <v>0.6222</v>
      </c>
      <c r="E46" s="14">
        <v>1.6626</v>
      </c>
      <c r="F46" s="14">
        <v>19.9853</v>
      </c>
      <c r="G46" s="14">
        <v>0.2479</v>
      </c>
      <c r="H46" s="3">
        <v>204.461150452631</v>
      </c>
      <c r="I46" s="14">
        <v>0.2544</v>
      </c>
      <c r="J46" s="3">
        <v>829</v>
      </c>
      <c r="K46" s="3">
        <v>1</v>
      </c>
      <c r="L46" s="3">
        <v>16</v>
      </c>
      <c r="M46" s="3">
        <v>6</v>
      </c>
    </row>
    <row r="47" hidden="1" customHeight="1" spans="1:13">
      <c r="A47" s="3">
        <v>897</v>
      </c>
      <c r="B47" s="14">
        <v>202.461</v>
      </c>
      <c r="C47" s="14">
        <v>452.15</v>
      </c>
      <c r="D47" s="14">
        <v>0.5467</v>
      </c>
      <c r="E47" s="14">
        <v>1.6637</v>
      </c>
      <c r="F47" s="14">
        <v>19.2322</v>
      </c>
      <c r="G47" s="14">
        <v>0.2525</v>
      </c>
      <c r="H47" s="3">
        <v>202.461049037308</v>
      </c>
      <c r="I47" s="14">
        <v>0.232</v>
      </c>
      <c r="J47" s="3">
        <v>827</v>
      </c>
      <c r="K47" s="3">
        <v>1</v>
      </c>
      <c r="L47" s="3">
        <v>14</v>
      </c>
      <c r="M47" s="3">
        <v>6</v>
      </c>
    </row>
    <row r="48" hidden="1" customHeight="1" spans="1:13">
      <c r="A48" s="3">
        <v>929</v>
      </c>
      <c r="B48" s="14">
        <v>202.4032</v>
      </c>
      <c r="C48" s="14">
        <v>589.07</v>
      </c>
      <c r="D48" s="14">
        <v>0.7106</v>
      </c>
      <c r="E48" s="14">
        <v>1.6727</v>
      </c>
      <c r="F48" s="14">
        <v>20.4751</v>
      </c>
      <c r="G48" s="14">
        <v>0.2434</v>
      </c>
      <c r="H48" s="3">
        <v>202.403166212631</v>
      </c>
      <c r="I48" s="14">
        <v>0.2745</v>
      </c>
      <c r="J48" s="3">
        <v>829</v>
      </c>
      <c r="K48" s="3">
        <v>1</v>
      </c>
      <c r="L48" s="3">
        <v>18</v>
      </c>
      <c r="M48" s="3">
        <v>6</v>
      </c>
    </row>
    <row r="49" hidden="1" customHeight="1" spans="1:13">
      <c r="A49" s="3">
        <v>608</v>
      </c>
      <c r="B49" s="14">
        <v>190.2482</v>
      </c>
      <c r="C49" s="14">
        <v>458.42</v>
      </c>
      <c r="D49" s="14">
        <v>0.2181</v>
      </c>
      <c r="E49" s="14">
        <v>1.3745</v>
      </c>
      <c r="F49" s="14">
        <v>17.4969</v>
      </c>
      <c r="G49" s="14">
        <v>0.1506</v>
      </c>
      <c r="H49" s="3">
        <v>190.248150999149</v>
      </c>
      <c r="I49" s="14">
        <v>0.253</v>
      </c>
      <c r="J49" s="3">
        <v>2102</v>
      </c>
      <c r="K49" s="3">
        <v>0</v>
      </c>
      <c r="L49" s="3">
        <v>12</v>
      </c>
      <c r="M49" s="3">
        <v>4</v>
      </c>
    </row>
    <row r="50" hidden="1" customHeight="1" spans="1:13">
      <c r="A50" s="3">
        <v>785</v>
      </c>
      <c r="B50" s="14">
        <v>186.9729</v>
      </c>
      <c r="C50" s="14">
        <v>710.97</v>
      </c>
      <c r="D50" s="14">
        <v>0.5137</v>
      </c>
      <c r="E50" s="14">
        <v>1.4824</v>
      </c>
      <c r="F50" s="14">
        <v>17.3959</v>
      </c>
      <c r="G50" s="14">
        <v>0.1831</v>
      </c>
      <c r="H50" s="3">
        <v>186.972871094648</v>
      </c>
      <c r="I50" s="14">
        <v>0.3958</v>
      </c>
      <c r="J50" s="3">
        <v>1384</v>
      </c>
      <c r="K50" s="3">
        <v>1</v>
      </c>
      <c r="L50" s="3">
        <v>17</v>
      </c>
      <c r="M50" s="3">
        <v>5</v>
      </c>
    </row>
    <row r="51" hidden="1" customHeight="1" spans="1:13">
      <c r="A51" s="3">
        <v>1001</v>
      </c>
      <c r="B51" s="14">
        <v>184.6421</v>
      </c>
      <c r="C51" s="14">
        <v>268.01</v>
      </c>
      <c r="D51" s="14">
        <v>0.5654</v>
      </c>
      <c r="E51" s="14">
        <v>2.02</v>
      </c>
      <c r="F51" s="14">
        <v>17.0598</v>
      </c>
      <c r="G51" s="14">
        <v>0.352</v>
      </c>
      <c r="H51" s="3">
        <v>184.642053346739</v>
      </c>
      <c r="I51" s="14">
        <v>0.1556</v>
      </c>
      <c r="J51" s="3">
        <v>474</v>
      </c>
      <c r="K51" s="3">
        <v>1</v>
      </c>
      <c r="L51" s="3">
        <v>10</v>
      </c>
      <c r="M51" s="3">
        <v>7</v>
      </c>
    </row>
    <row r="52" hidden="1" customHeight="1" spans="1:13">
      <c r="A52" s="3">
        <v>761</v>
      </c>
      <c r="B52" s="14">
        <v>183.7886</v>
      </c>
      <c r="C52" s="14">
        <v>578.96</v>
      </c>
      <c r="D52" s="14">
        <v>0.4192</v>
      </c>
      <c r="E52" s="14">
        <v>1.4759</v>
      </c>
      <c r="F52" s="14">
        <v>18.3157</v>
      </c>
      <c r="G52" s="14">
        <v>0.192</v>
      </c>
      <c r="H52" s="3">
        <v>183.78857269616</v>
      </c>
      <c r="I52" s="14">
        <v>0.3112</v>
      </c>
      <c r="J52" s="3">
        <v>1381</v>
      </c>
      <c r="K52" s="3">
        <v>1</v>
      </c>
      <c r="L52" s="3">
        <v>14</v>
      </c>
      <c r="M52" s="3">
        <v>5</v>
      </c>
    </row>
    <row r="53" hidden="1" customHeight="1" spans="1:13">
      <c r="A53" s="3">
        <v>1017</v>
      </c>
      <c r="B53" s="14">
        <v>182.1303</v>
      </c>
      <c r="C53" s="14">
        <v>300.9</v>
      </c>
      <c r="D53" s="14">
        <v>0.6348</v>
      </c>
      <c r="E53" s="14">
        <v>1.9779</v>
      </c>
      <c r="F53" s="14">
        <v>18.5741</v>
      </c>
      <c r="G53" s="14">
        <v>0.3429</v>
      </c>
      <c r="H53" s="3">
        <v>182.130311936748</v>
      </c>
      <c r="I53" s="14">
        <v>0.158</v>
      </c>
      <c r="J53" s="3">
        <v>474</v>
      </c>
      <c r="K53" s="3">
        <v>1</v>
      </c>
      <c r="L53" s="3">
        <v>12</v>
      </c>
      <c r="M53" s="3">
        <v>7</v>
      </c>
    </row>
    <row r="54" hidden="1" customHeight="1" spans="1:13">
      <c r="A54" s="3">
        <v>616</v>
      </c>
      <c r="B54" s="14">
        <v>178.0591</v>
      </c>
      <c r="C54" s="14">
        <v>477.15</v>
      </c>
      <c r="D54" s="14">
        <v>0.227</v>
      </c>
      <c r="E54" s="14">
        <v>1.3702</v>
      </c>
      <c r="F54" s="14">
        <v>16.2241</v>
      </c>
      <c r="G54" s="14">
        <v>0.1496</v>
      </c>
      <c r="H54" s="3">
        <v>178.059148784023</v>
      </c>
      <c r="I54" s="14">
        <v>0.2832</v>
      </c>
      <c r="J54" s="3">
        <v>2102</v>
      </c>
      <c r="K54" s="3">
        <v>0</v>
      </c>
      <c r="L54" s="3">
        <v>13</v>
      </c>
      <c r="M54" s="3">
        <v>4</v>
      </c>
    </row>
    <row r="55" hidden="1" customHeight="1" spans="1:13">
      <c r="A55" s="3">
        <v>769</v>
      </c>
      <c r="B55" s="14">
        <v>169.738</v>
      </c>
      <c r="C55" s="14">
        <v>611.99</v>
      </c>
      <c r="D55" s="14">
        <v>0.4425</v>
      </c>
      <c r="E55" s="14">
        <v>1.4712</v>
      </c>
      <c r="F55" s="14">
        <v>19.3423</v>
      </c>
      <c r="G55" s="14">
        <v>0.189</v>
      </c>
      <c r="H55" s="3">
        <v>169.738018513944</v>
      </c>
      <c r="I55" s="14">
        <v>0.3119</v>
      </c>
      <c r="J55" s="3">
        <v>1383</v>
      </c>
      <c r="K55" s="3">
        <v>1</v>
      </c>
      <c r="L55" s="3">
        <v>15</v>
      </c>
      <c r="M55" s="3">
        <v>5</v>
      </c>
    </row>
    <row r="56" hidden="1" customHeight="1" spans="1:13">
      <c r="A56" s="3">
        <v>881</v>
      </c>
      <c r="B56" s="14">
        <v>166.5044</v>
      </c>
      <c r="C56" s="14">
        <v>395.97</v>
      </c>
      <c r="D56" s="14">
        <v>0.4788</v>
      </c>
      <c r="E56" s="14">
        <v>1.6577</v>
      </c>
      <c r="F56" s="14">
        <v>18.8647</v>
      </c>
      <c r="G56" s="14">
        <v>0.2517</v>
      </c>
      <c r="H56" s="3">
        <v>166.50442860946</v>
      </c>
      <c r="I56" s="14">
        <v>0.207</v>
      </c>
      <c r="J56" s="3">
        <v>827</v>
      </c>
      <c r="K56" s="3">
        <v>1</v>
      </c>
      <c r="L56" s="3">
        <v>12</v>
      </c>
      <c r="M56" s="3">
        <v>6</v>
      </c>
    </row>
    <row r="57" hidden="1" customHeight="1" spans="1:13">
      <c r="A57" s="3">
        <v>1050</v>
      </c>
      <c r="B57" s="14">
        <v>165.6151</v>
      </c>
      <c r="C57" s="14">
        <v>466.51</v>
      </c>
      <c r="D57" s="14">
        <v>0.9842</v>
      </c>
      <c r="E57" s="14">
        <v>1.9325</v>
      </c>
      <c r="F57" s="14">
        <v>20.8823</v>
      </c>
      <c r="G57" s="14">
        <v>0.3238</v>
      </c>
      <c r="H57" s="3">
        <v>165.61505455719</v>
      </c>
      <c r="I57" s="14">
        <v>0.2148</v>
      </c>
      <c r="J57" s="3">
        <v>474</v>
      </c>
      <c r="K57" s="3">
        <v>2</v>
      </c>
      <c r="L57" s="3">
        <v>16</v>
      </c>
      <c r="M57" s="3">
        <v>7</v>
      </c>
    </row>
    <row r="58" hidden="1" customHeight="1" spans="1:13">
      <c r="A58" s="3">
        <v>865</v>
      </c>
      <c r="B58" s="14">
        <v>160.7477</v>
      </c>
      <c r="C58" s="14">
        <v>352.5</v>
      </c>
      <c r="D58" s="14">
        <v>0.4262</v>
      </c>
      <c r="E58" s="14">
        <v>1.6738</v>
      </c>
      <c r="F58" s="14">
        <v>22.9492</v>
      </c>
      <c r="G58" s="14">
        <v>0.2549</v>
      </c>
      <c r="H58" s="3">
        <v>160.747747671235</v>
      </c>
      <c r="I58" s="14">
        <v>0.1497</v>
      </c>
      <c r="J58" s="3">
        <v>827</v>
      </c>
      <c r="K58" s="3">
        <v>1</v>
      </c>
      <c r="L58" s="3">
        <v>10</v>
      </c>
      <c r="M58" s="3">
        <v>6</v>
      </c>
    </row>
    <row r="59" hidden="1" customHeight="1" spans="1:13">
      <c r="A59" s="3">
        <v>905</v>
      </c>
      <c r="B59" s="14">
        <v>156.9524</v>
      </c>
      <c r="C59" s="14">
        <v>470.23</v>
      </c>
      <c r="D59" s="14">
        <v>0.5672</v>
      </c>
      <c r="E59" s="14">
        <v>1.6403</v>
      </c>
      <c r="F59" s="14">
        <v>17.0993</v>
      </c>
      <c r="G59" s="14">
        <v>0.2434</v>
      </c>
      <c r="H59" s="3">
        <v>156.952402500484</v>
      </c>
      <c r="I59" s="14">
        <v>0.2716</v>
      </c>
      <c r="J59" s="3">
        <v>829</v>
      </c>
      <c r="K59" s="3">
        <v>1</v>
      </c>
      <c r="L59" s="3">
        <v>15</v>
      </c>
      <c r="M59" s="3">
        <v>6</v>
      </c>
    </row>
    <row r="60" hidden="1" customHeight="1" spans="1:13">
      <c r="A60" s="3">
        <v>872</v>
      </c>
      <c r="B60" s="14">
        <v>156.7678</v>
      </c>
      <c r="C60" s="14">
        <v>266.98</v>
      </c>
      <c r="D60" s="14">
        <v>0.3232</v>
      </c>
      <c r="E60" s="14">
        <v>1.6601</v>
      </c>
      <c r="F60" s="14">
        <v>23.9659</v>
      </c>
      <c r="G60" s="14">
        <v>0.2505</v>
      </c>
      <c r="H60" s="3">
        <v>156.767843287507</v>
      </c>
      <c r="I60" s="14">
        <v>0.1106</v>
      </c>
      <c r="J60" s="3">
        <v>826</v>
      </c>
      <c r="K60" s="3">
        <v>0</v>
      </c>
      <c r="L60" s="3">
        <v>11</v>
      </c>
      <c r="M60" s="3">
        <v>6</v>
      </c>
    </row>
    <row r="61" hidden="1" customHeight="1" spans="1:13">
      <c r="A61" s="3">
        <v>1033</v>
      </c>
      <c r="B61" s="14">
        <v>154.8945</v>
      </c>
      <c r="C61" s="14">
        <v>331.79</v>
      </c>
      <c r="D61" s="14">
        <v>0.7</v>
      </c>
      <c r="E61" s="14">
        <v>1.933</v>
      </c>
      <c r="F61" s="14">
        <v>18.992</v>
      </c>
      <c r="G61" s="14">
        <v>0.3294</v>
      </c>
      <c r="H61" s="3">
        <v>154.894471798331</v>
      </c>
      <c r="I61" s="14">
        <v>0.173</v>
      </c>
      <c r="J61" s="3">
        <v>474</v>
      </c>
      <c r="K61" s="3">
        <v>1</v>
      </c>
      <c r="L61" s="3">
        <v>14</v>
      </c>
      <c r="M61" s="3">
        <v>7</v>
      </c>
    </row>
    <row r="62" hidden="1" customHeight="1" spans="1:13">
      <c r="A62" s="3">
        <v>873</v>
      </c>
      <c r="B62" s="14">
        <v>153.8412</v>
      </c>
      <c r="C62" s="14">
        <v>374.03</v>
      </c>
      <c r="D62" s="14">
        <v>0.4523</v>
      </c>
      <c r="E62" s="14">
        <v>1.6579</v>
      </c>
      <c r="F62" s="14">
        <v>26.1742</v>
      </c>
      <c r="G62" s="14">
        <v>0.2513</v>
      </c>
      <c r="H62" s="3">
        <v>153.8411608559</v>
      </c>
      <c r="I62" s="14">
        <v>0.1387</v>
      </c>
      <c r="J62" s="3">
        <v>827</v>
      </c>
      <c r="K62" s="3">
        <v>1</v>
      </c>
      <c r="L62" s="3">
        <v>11</v>
      </c>
      <c r="M62" s="3">
        <v>6</v>
      </c>
    </row>
    <row r="63" hidden="1" customHeight="1" spans="1:13">
      <c r="A63" s="3">
        <v>1009</v>
      </c>
      <c r="B63" s="14">
        <v>149.8022</v>
      </c>
      <c r="C63" s="14">
        <v>280.69</v>
      </c>
      <c r="D63" s="14">
        <v>0.5922</v>
      </c>
      <c r="E63" s="14">
        <v>1.9654</v>
      </c>
      <c r="F63" s="14">
        <v>19.893</v>
      </c>
      <c r="G63" s="14">
        <v>0.3391</v>
      </c>
      <c r="H63" s="3">
        <v>149.802238496758</v>
      </c>
      <c r="I63" s="14">
        <v>0.1397</v>
      </c>
      <c r="J63" s="3">
        <v>474</v>
      </c>
      <c r="K63" s="3">
        <v>1</v>
      </c>
      <c r="L63" s="3">
        <v>11</v>
      </c>
      <c r="M63" s="3">
        <v>7</v>
      </c>
    </row>
    <row r="64" hidden="1" customHeight="1" spans="1:13">
      <c r="A64" s="3">
        <v>729</v>
      </c>
      <c r="B64" s="14">
        <v>148.7627</v>
      </c>
      <c r="C64" s="14">
        <v>455.18</v>
      </c>
      <c r="D64" s="14">
        <v>0.3298</v>
      </c>
      <c r="E64" s="14">
        <v>1.4791</v>
      </c>
      <c r="F64" s="14">
        <v>23.732</v>
      </c>
      <c r="G64" s="14">
        <v>0.1925</v>
      </c>
      <c r="H64" s="3">
        <v>148.762700153529</v>
      </c>
      <c r="I64" s="14">
        <v>0.1892</v>
      </c>
      <c r="J64" s="3">
        <v>1380</v>
      </c>
      <c r="K64" s="3">
        <v>1</v>
      </c>
      <c r="L64" s="3">
        <v>10</v>
      </c>
      <c r="M64" s="3">
        <v>5</v>
      </c>
    </row>
    <row r="65" hidden="1" customHeight="1" spans="1:13">
      <c r="A65" s="3">
        <v>1081</v>
      </c>
      <c r="B65" s="14">
        <v>148.3675</v>
      </c>
      <c r="C65" s="14">
        <v>498.19</v>
      </c>
      <c r="D65" s="14">
        <v>1.0488</v>
      </c>
      <c r="E65" s="14">
        <v>1.9526</v>
      </c>
      <c r="F65" s="14">
        <v>25.123</v>
      </c>
      <c r="G65" s="14">
        <v>0.3048</v>
      </c>
      <c r="H65" s="3">
        <v>148.367459364789</v>
      </c>
      <c r="I65" s="14">
        <v>0.1957</v>
      </c>
      <c r="J65" s="3">
        <v>475</v>
      </c>
      <c r="K65" s="3">
        <v>1</v>
      </c>
      <c r="L65" s="3">
        <v>20</v>
      </c>
      <c r="M65" s="3">
        <v>7</v>
      </c>
    </row>
    <row r="66" hidden="1" customHeight="1" spans="1:13">
      <c r="A66" s="3">
        <v>914</v>
      </c>
      <c r="B66" s="14">
        <v>146.6836</v>
      </c>
      <c r="C66" s="14">
        <v>610.22</v>
      </c>
      <c r="D66" s="14">
        <v>0.7361</v>
      </c>
      <c r="E66" s="14">
        <v>1.6361</v>
      </c>
      <c r="F66" s="14">
        <v>18.0592</v>
      </c>
      <c r="G66" s="14">
        <v>0.2401</v>
      </c>
      <c r="H66" s="3">
        <v>146.683597716226</v>
      </c>
      <c r="I66" s="14">
        <v>0.3367</v>
      </c>
      <c r="J66" s="3">
        <v>829</v>
      </c>
      <c r="K66" s="3">
        <v>2</v>
      </c>
      <c r="L66" s="3">
        <v>16</v>
      </c>
      <c r="M66" s="3">
        <v>6</v>
      </c>
    </row>
    <row r="67" hidden="1" customHeight="1" spans="1:13">
      <c r="A67" s="3">
        <v>745</v>
      </c>
      <c r="B67" s="14">
        <v>141.8954</v>
      </c>
      <c r="C67" s="14">
        <v>505.16</v>
      </c>
      <c r="D67" s="14">
        <v>0.3661</v>
      </c>
      <c r="E67" s="14">
        <v>1.466</v>
      </c>
      <c r="F67" s="14">
        <v>22.4416</v>
      </c>
      <c r="G67" s="14">
        <v>0.1895</v>
      </c>
      <c r="H67" s="3">
        <v>141.895429317318</v>
      </c>
      <c r="I67" s="14">
        <v>0.2167</v>
      </c>
      <c r="J67" s="3">
        <v>1380</v>
      </c>
      <c r="K67" s="3">
        <v>1</v>
      </c>
      <c r="L67" s="3">
        <v>12</v>
      </c>
      <c r="M67" s="3">
        <v>5</v>
      </c>
    </row>
    <row r="68" hidden="1" customHeight="1" spans="1:13">
      <c r="A68" s="3">
        <v>993</v>
      </c>
      <c r="B68" s="14">
        <v>140.968</v>
      </c>
      <c r="C68" s="14">
        <v>244.39</v>
      </c>
      <c r="D68" s="14">
        <v>0.5156</v>
      </c>
      <c r="E68" s="14">
        <v>2.0106</v>
      </c>
      <c r="F68" s="14">
        <v>19.6455</v>
      </c>
      <c r="G68" s="14">
        <v>0.3471</v>
      </c>
      <c r="H68" s="3">
        <v>140.968014011209</v>
      </c>
      <c r="I68" s="14">
        <v>0.1233</v>
      </c>
      <c r="J68" s="3">
        <v>474</v>
      </c>
      <c r="K68" s="3">
        <v>1</v>
      </c>
      <c r="L68" s="3">
        <v>9</v>
      </c>
      <c r="M68" s="3">
        <v>7</v>
      </c>
    </row>
    <row r="69" hidden="1" customHeight="1" spans="1:13">
      <c r="A69" s="3">
        <v>1042</v>
      </c>
      <c r="B69" s="14">
        <v>138.9355</v>
      </c>
      <c r="C69" s="14">
        <v>428.64</v>
      </c>
      <c r="D69" s="14">
        <v>0.9043</v>
      </c>
      <c r="E69" s="14">
        <v>1.9123</v>
      </c>
      <c r="F69" s="14">
        <v>17.125</v>
      </c>
      <c r="G69" s="14">
        <v>0.3219</v>
      </c>
      <c r="H69" s="3">
        <v>138.935516732835</v>
      </c>
      <c r="I69" s="14">
        <v>0.2414</v>
      </c>
      <c r="J69" s="3">
        <v>474</v>
      </c>
      <c r="K69" s="3">
        <v>2</v>
      </c>
      <c r="L69" s="3">
        <v>15</v>
      </c>
      <c r="M69" s="3">
        <v>7</v>
      </c>
    </row>
    <row r="70" hidden="1" customHeight="1" spans="1:13">
      <c r="A70" s="3">
        <v>632</v>
      </c>
      <c r="B70" s="14">
        <v>136.4186</v>
      </c>
      <c r="C70" s="14">
        <v>527.21</v>
      </c>
      <c r="D70" s="14">
        <v>0.2506</v>
      </c>
      <c r="E70" s="14">
        <v>1.3587</v>
      </c>
      <c r="F70" s="14">
        <v>16.2418</v>
      </c>
      <c r="G70" s="14">
        <v>0.1456</v>
      </c>
      <c r="H70" s="3">
        <v>136.418609887889</v>
      </c>
      <c r="I70" s="14">
        <v>0.3115</v>
      </c>
      <c r="J70" s="3">
        <v>2104</v>
      </c>
      <c r="K70" s="3">
        <v>0</v>
      </c>
      <c r="L70" s="3">
        <v>15</v>
      </c>
      <c r="M70" s="3">
        <v>4</v>
      </c>
    </row>
    <row r="71" hidden="1" customHeight="1" spans="1:13">
      <c r="A71" s="3">
        <v>625</v>
      </c>
      <c r="B71" s="14">
        <v>135.0275</v>
      </c>
      <c r="C71" s="14">
        <v>694.74</v>
      </c>
      <c r="D71" s="14">
        <v>0.3299</v>
      </c>
      <c r="E71" s="14">
        <v>1.3573</v>
      </c>
      <c r="F71" s="14">
        <v>16.0152</v>
      </c>
      <c r="G71" s="14">
        <v>0.1479</v>
      </c>
      <c r="H71" s="3">
        <v>135.02754940345</v>
      </c>
      <c r="I71" s="14">
        <v>0.4267</v>
      </c>
      <c r="J71" s="3">
        <v>2106</v>
      </c>
      <c r="K71" s="3">
        <v>1</v>
      </c>
      <c r="L71" s="3">
        <v>14</v>
      </c>
      <c r="M71" s="3">
        <v>4</v>
      </c>
    </row>
    <row r="72" hidden="1" customHeight="1" spans="1:13">
      <c r="A72" s="3">
        <v>617</v>
      </c>
      <c r="B72" s="14">
        <v>132.0173</v>
      </c>
      <c r="C72" s="14">
        <v>651.38</v>
      </c>
      <c r="D72" s="14">
        <v>0.3093</v>
      </c>
      <c r="E72" s="14">
        <v>1.3571</v>
      </c>
      <c r="F72" s="14">
        <v>18.3384</v>
      </c>
      <c r="G72" s="14">
        <v>0.148</v>
      </c>
      <c r="H72" s="3">
        <v>132.017282453424</v>
      </c>
      <c r="I72" s="14">
        <v>0.3508</v>
      </c>
      <c r="J72" s="3">
        <v>2106</v>
      </c>
      <c r="K72" s="3">
        <v>1</v>
      </c>
      <c r="L72" s="3">
        <v>13</v>
      </c>
      <c r="M72" s="3">
        <v>4</v>
      </c>
    </row>
    <row r="73" hidden="1" customHeight="1" spans="1:13">
      <c r="A73" s="3">
        <v>728</v>
      </c>
      <c r="B73" s="14">
        <v>131.9427</v>
      </c>
      <c r="C73" s="14">
        <v>318.87</v>
      </c>
      <c r="D73" s="14">
        <v>0.2314</v>
      </c>
      <c r="E73" s="14">
        <v>1.4724</v>
      </c>
      <c r="F73" s="14">
        <v>17.3017</v>
      </c>
      <c r="G73" s="14">
        <v>0.1898</v>
      </c>
      <c r="H73" s="3">
        <v>131.942674388456</v>
      </c>
      <c r="I73" s="14">
        <v>0.1826</v>
      </c>
      <c r="J73" s="3">
        <v>1378</v>
      </c>
      <c r="K73" s="3">
        <v>0</v>
      </c>
      <c r="L73" s="3">
        <v>10</v>
      </c>
      <c r="M73" s="3">
        <v>5</v>
      </c>
    </row>
    <row r="74" hidden="1" customHeight="1" spans="1:13">
      <c r="A74" s="3">
        <v>809</v>
      </c>
      <c r="B74" s="14">
        <v>131.4284</v>
      </c>
      <c r="C74" s="14">
        <v>836.28</v>
      </c>
      <c r="D74" s="14">
        <v>0.6029</v>
      </c>
      <c r="E74" s="14">
        <v>1.4858</v>
      </c>
      <c r="F74" s="14">
        <v>17.8654</v>
      </c>
      <c r="G74" s="14">
        <v>0.1753</v>
      </c>
      <c r="H74" s="3">
        <v>131.428403634898</v>
      </c>
      <c r="I74" s="14">
        <v>0.4517</v>
      </c>
      <c r="J74" s="3">
        <v>1387</v>
      </c>
      <c r="K74" s="3">
        <v>1</v>
      </c>
      <c r="L74" s="3">
        <v>20</v>
      </c>
      <c r="M74" s="3">
        <v>5</v>
      </c>
    </row>
    <row r="75" hidden="1" customHeight="1" spans="1:13">
      <c r="A75" s="3">
        <v>721</v>
      </c>
      <c r="B75" s="14">
        <v>129.3272</v>
      </c>
      <c r="C75" s="14">
        <v>420.04</v>
      </c>
      <c r="D75" s="14">
        <v>0.3044</v>
      </c>
      <c r="E75" s="14">
        <v>1.4797</v>
      </c>
      <c r="F75" s="14">
        <v>21.3761</v>
      </c>
      <c r="G75" s="14">
        <v>0.1914</v>
      </c>
      <c r="H75" s="3">
        <v>129.327242610439</v>
      </c>
      <c r="I75" s="14">
        <v>0.1942</v>
      </c>
      <c r="J75" s="3">
        <v>1380</v>
      </c>
      <c r="K75" s="3">
        <v>1</v>
      </c>
      <c r="L75" s="3">
        <v>9</v>
      </c>
      <c r="M75" s="3">
        <v>5</v>
      </c>
    </row>
    <row r="76" hidden="1" customHeight="1" spans="1:13">
      <c r="A76" s="3">
        <v>857</v>
      </c>
      <c r="B76" s="14">
        <v>122.4461</v>
      </c>
      <c r="C76" s="14">
        <v>321.51</v>
      </c>
      <c r="D76" s="14">
        <v>0.3888</v>
      </c>
      <c r="E76" s="14">
        <v>1.6645</v>
      </c>
      <c r="F76" s="14">
        <v>21.6505</v>
      </c>
      <c r="G76" s="14">
        <v>0.2498</v>
      </c>
      <c r="H76" s="3">
        <v>122.446137352559</v>
      </c>
      <c r="I76" s="14">
        <v>0.1448</v>
      </c>
      <c r="J76" s="3">
        <v>827</v>
      </c>
      <c r="K76" s="3">
        <v>1</v>
      </c>
      <c r="L76" s="3">
        <v>9</v>
      </c>
      <c r="M76" s="3">
        <v>6</v>
      </c>
    </row>
    <row r="77" hidden="1" customHeight="1" spans="1:13">
      <c r="A77" s="3">
        <v>793</v>
      </c>
      <c r="B77" s="14">
        <v>121.8965</v>
      </c>
      <c r="C77" s="14">
        <v>727.13</v>
      </c>
      <c r="D77" s="14">
        <v>0.5254</v>
      </c>
      <c r="E77" s="14">
        <v>1.4645</v>
      </c>
      <c r="F77" s="14">
        <v>15.6743</v>
      </c>
      <c r="G77" s="14">
        <v>0.1751</v>
      </c>
      <c r="H77" s="3">
        <v>121.89648838666</v>
      </c>
      <c r="I77" s="14">
        <v>0.4504</v>
      </c>
      <c r="J77" s="3">
        <v>1384</v>
      </c>
      <c r="K77" s="3">
        <v>1</v>
      </c>
      <c r="L77" s="3">
        <v>18</v>
      </c>
      <c r="M77" s="3">
        <v>5</v>
      </c>
    </row>
    <row r="78" hidden="1" customHeight="1" spans="1:13">
      <c r="A78" s="3">
        <v>874</v>
      </c>
      <c r="B78" s="14">
        <v>119.0757</v>
      </c>
      <c r="C78" s="14">
        <v>447.22</v>
      </c>
      <c r="D78" s="14">
        <v>0.5408</v>
      </c>
      <c r="E78" s="14">
        <v>1.6357</v>
      </c>
      <c r="F78" s="14">
        <v>14.0901</v>
      </c>
      <c r="G78" s="14">
        <v>0.2444</v>
      </c>
      <c r="H78" s="3">
        <v>119.075693441087</v>
      </c>
      <c r="I78" s="14">
        <v>0.3134</v>
      </c>
      <c r="J78" s="3">
        <v>827</v>
      </c>
      <c r="K78" s="3">
        <v>2</v>
      </c>
      <c r="L78" s="3">
        <v>11</v>
      </c>
      <c r="M78" s="3">
        <v>6</v>
      </c>
    </row>
    <row r="79" hidden="1" customHeight="1" spans="1:13">
      <c r="A79" s="3">
        <v>945</v>
      </c>
      <c r="B79" s="14">
        <v>110.931</v>
      </c>
      <c r="C79" s="14">
        <v>635.32</v>
      </c>
      <c r="D79" s="14">
        <v>0.7654</v>
      </c>
      <c r="E79" s="14">
        <v>1.6455</v>
      </c>
      <c r="F79" s="14">
        <v>18.2354</v>
      </c>
      <c r="G79" s="14">
        <v>0.2253</v>
      </c>
      <c r="H79" s="3">
        <v>110.931002450684</v>
      </c>
      <c r="I79" s="14">
        <v>0.3466</v>
      </c>
      <c r="J79" s="3">
        <v>830</v>
      </c>
      <c r="K79" s="3">
        <v>1</v>
      </c>
      <c r="L79" s="3">
        <v>20</v>
      </c>
      <c r="M79" s="3">
        <v>6</v>
      </c>
    </row>
    <row r="80" hidden="1" customHeight="1" spans="1:13">
      <c r="A80" s="3">
        <v>906</v>
      </c>
      <c r="B80" s="14">
        <v>108.5206</v>
      </c>
      <c r="C80" s="14">
        <v>553.25</v>
      </c>
      <c r="D80" s="14">
        <v>0.6674</v>
      </c>
      <c r="E80" s="14">
        <v>1.6103</v>
      </c>
      <c r="F80" s="14">
        <v>15.9806</v>
      </c>
      <c r="G80" s="14">
        <v>0.2347</v>
      </c>
      <c r="H80" s="3">
        <v>108.520627056249</v>
      </c>
      <c r="I80" s="14">
        <v>0.345</v>
      </c>
      <c r="J80" s="3">
        <v>829</v>
      </c>
      <c r="K80" s="3">
        <v>2</v>
      </c>
      <c r="L80" s="3">
        <v>15</v>
      </c>
      <c r="M80" s="3">
        <v>6</v>
      </c>
    </row>
    <row r="81" hidden="1" customHeight="1" spans="1:13">
      <c r="A81" s="3">
        <v>1034</v>
      </c>
      <c r="B81" s="14">
        <v>108.257</v>
      </c>
      <c r="C81" s="14">
        <v>390.8</v>
      </c>
      <c r="D81" s="14">
        <v>0.8245</v>
      </c>
      <c r="E81" s="14">
        <v>1.8861</v>
      </c>
      <c r="F81" s="14">
        <v>12.8131</v>
      </c>
      <c r="G81" s="14">
        <v>0.3172</v>
      </c>
      <c r="H81" s="3">
        <v>108.256967461764</v>
      </c>
      <c r="I81" s="14">
        <v>0.295</v>
      </c>
      <c r="J81" s="3">
        <v>474</v>
      </c>
      <c r="K81" s="3">
        <v>2</v>
      </c>
      <c r="L81" s="3">
        <v>14</v>
      </c>
      <c r="M81" s="3">
        <v>7</v>
      </c>
    </row>
    <row r="82" hidden="1" customHeight="1" spans="1:13">
      <c r="A82" s="3">
        <v>601</v>
      </c>
      <c r="B82" s="14">
        <v>107.5137</v>
      </c>
      <c r="C82" s="14">
        <v>581.53</v>
      </c>
      <c r="D82" s="14">
        <v>0.2763</v>
      </c>
      <c r="E82" s="14">
        <v>1.3519</v>
      </c>
      <c r="F82" s="14">
        <v>19.1861</v>
      </c>
      <c r="G82" s="14">
        <v>0.1454</v>
      </c>
      <c r="H82" s="3">
        <v>107.513688949405</v>
      </c>
      <c r="I82" s="14">
        <v>0.2982</v>
      </c>
      <c r="J82" s="3">
        <v>2105</v>
      </c>
      <c r="K82" s="3">
        <v>1</v>
      </c>
      <c r="L82" s="3">
        <v>11</v>
      </c>
      <c r="M82" s="3">
        <v>4</v>
      </c>
    </row>
    <row r="83" hidden="1" customHeight="1" spans="1:13">
      <c r="A83" s="3">
        <v>898</v>
      </c>
      <c r="B83" s="14">
        <v>107.2355</v>
      </c>
      <c r="C83" s="14">
        <v>517.69</v>
      </c>
      <c r="D83" s="14">
        <v>0.6245</v>
      </c>
      <c r="E83" s="14">
        <v>1.6106</v>
      </c>
      <c r="F83" s="14">
        <v>15.2666</v>
      </c>
      <c r="G83" s="14">
        <v>0.2362</v>
      </c>
      <c r="H83" s="3">
        <v>107.235529344173</v>
      </c>
      <c r="I83" s="14">
        <v>0.3346</v>
      </c>
      <c r="J83" s="3">
        <v>829</v>
      </c>
      <c r="K83" s="3">
        <v>2</v>
      </c>
      <c r="L83" s="3">
        <v>14</v>
      </c>
      <c r="M83" s="3">
        <v>6</v>
      </c>
    </row>
    <row r="84" hidden="1" customHeight="1" spans="1:13">
      <c r="A84" s="3">
        <v>890</v>
      </c>
      <c r="B84" s="14">
        <v>105.8955</v>
      </c>
      <c r="C84" s="14">
        <v>485.87</v>
      </c>
      <c r="D84" s="14">
        <v>0.5861</v>
      </c>
      <c r="E84" s="14">
        <v>1.6134</v>
      </c>
      <c r="F84" s="14">
        <v>13.7835</v>
      </c>
      <c r="G84" s="14">
        <v>0.2377</v>
      </c>
      <c r="H84" s="3">
        <v>105.895522526308</v>
      </c>
      <c r="I84" s="14">
        <v>0.3479</v>
      </c>
      <c r="J84" s="3">
        <v>829</v>
      </c>
      <c r="K84" s="3">
        <v>2</v>
      </c>
      <c r="L84" s="3">
        <v>13</v>
      </c>
      <c r="M84" s="3">
        <v>6</v>
      </c>
    </row>
    <row r="85" hidden="1" customHeight="1" spans="1:13">
      <c r="A85" s="3">
        <v>1073</v>
      </c>
      <c r="B85" s="14">
        <v>102.6294</v>
      </c>
      <c r="C85" s="14">
        <v>444.55</v>
      </c>
      <c r="D85" s="14">
        <v>0.9359</v>
      </c>
      <c r="E85" s="14">
        <v>1.8915</v>
      </c>
      <c r="F85" s="14">
        <v>21.6221</v>
      </c>
      <c r="G85" s="14">
        <v>0.2967</v>
      </c>
      <c r="H85" s="3">
        <v>102.629425462342</v>
      </c>
      <c r="I85" s="14">
        <v>0.203</v>
      </c>
      <c r="J85" s="3">
        <v>475</v>
      </c>
      <c r="K85" s="3">
        <v>1</v>
      </c>
      <c r="L85" s="3">
        <v>19</v>
      </c>
      <c r="M85" s="3">
        <v>7</v>
      </c>
    </row>
    <row r="86" hidden="1" customHeight="1" spans="1:13">
      <c r="A86" s="3">
        <v>738</v>
      </c>
      <c r="B86" s="14">
        <v>101.3994</v>
      </c>
      <c r="C86" s="14">
        <v>569.29</v>
      </c>
      <c r="D86" s="14">
        <v>0.4122</v>
      </c>
      <c r="E86" s="14">
        <v>1.4496</v>
      </c>
      <c r="F86" s="14">
        <v>18.586</v>
      </c>
      <c r="G86" s="14">
        <v>0.1835</v>
      </c>
      <c r="H86" s="3">
        <v>101.399360871637</v>
      </c>
      <c r="I86" s="14">
        <v>0.3017</v>
      </c>
      <c r="J86" s="3">
        <v>1381</v>
      </c>
      <c r="K86" s="3">
        <v>2</v>
      </c>
      <c r="L86" s="3">
        <v>11</v>
      </c>
      <c r="M86" s="3">
        <v>5</v>
      </c>
    </row>
    <row r="87" hidden="1" customHeight="1" spans="1:13">
      <c r="A87" s="3">
        <v>777</v>
      </c>
      <c r="B87" s="14">
        <v>100.7967</v>
      </c>
      <c r="C87" s="14">
        <v>625.66</v>
      </c>
      <c r="D87" s="14">
        <v>0.4521</v>
      </c>
      <c r="E87" s="14">
        <v>1.4439</v>
      </c>
      <c r="F87" s="14">
        <v>15.8596</v>
      </c>
      <c r="G87" s="14">
        <v>0.1721</v>
      </c>
      <c r="H87" s="3">
        <v>100.796724232277</v>
      </c>
      <c r="I87" s="14">
        <v>0.3837</v>
      </c>
      <c r="J87" s="3">
        <v>1384</v>
      </c>
      <c r="K87" s="3">
        <v>1</v>
      </c>
      <c r="L87" s="3">
        <v>16</v>
      </c>
      <c r="M87" s="3">
        <v>5</v>
      </c>
    </row>
    <row r="88" hidden="1" customHeight="1" spans="1:13">
      <c r="A88" s="3">
        <v>1008</v>
      </c>
      <c r="B88" s="14">
        <v>100.6367</v>
      </c>
      <c r="C88" s="14">
        <v>191.86</v>
      </c>
      <c r="D88" s="14">
        <v>0.4048</v>
      </c>
      <c r="E88" s="14">
        <v>1.909</v>
      </c>
      <c r="F88" s="14">
        <v>25.8223</v>
      </c>
      <c r="G88" s="14">
        <v>0.3232</v>
      </c>
      <c r="H88" s="3">
        <v>100.636702973916</v>
      </c>
      <c r="I88" s="14">
        <v>0.0739</v>
      </c>
      <c r="J88" s="3">
        <v>474</v>
      </c>
      <c r="K88" s="3">
        <v>0</v>
      </c>
      <c r="L88" s="3">
        <v>11</v>
      </c>
      <c r="M88" s="3">
        <v>7</v>
      </c>
    </row>
    <row r="89" hidden="1" customHeight="1" spans="1:13">
      <c r="A89" s="3">
        <v>882</v>
      </c>
      <c r="B89" s="14">
        <v>99.3435</v>
      </c>
      <c r="C89" s="14">
        <v>460.95</v>
      </c>
      <c r="D89" s="14">
        <v>0.5574</v>
      </c>
      <c r="E89" s="14">
        <v>1.6136</v>
      </c>
      <c r="F89" s="14">
        <v>15.0736</v>
      </c>
      <c r="G89" s="14">
        <v>0.2381</v>
      </c>
      <c r="H89" s="3">
        <v>99.343528425272</v>
      </c>
      <c r="I89" s="14">
        <v>0.302</v>
      </c>
      <c r="J89" s="3">
        <v>827</v>
      </c>
      <c r="K89" s="3">
        <v>2</v>
      </c>
      <c r="L89" s="3">
        <v>12</v>
      </c>
      <c r="M89" s="3">
        <v>6</v>
      </c>
    </row>
    <row r="90" hidden="1" customHeight="1" spans="1:13">
      <c r="A90" s="3">
        <v>754</v>
      </c>
      <c r="B90" s="14">
        <v>96.7546</v>
      </c>
      <c r="C90" s="14">
        <v>621.92</v>
      </c>
      <c r="D90" s="14">
        <v>0.4497</v>
      </c>
      <c r="E90" s="14">
        <v>1.4408</v>
      </c>
      <c r="F90" s="14">
        <v>17.0904</v>
      </c>
      <c r="G90" s="14">
        <v>0.1807</v>
      </c>
      <c r="H90" s="3">
        <v>96.7546354440974</v>
      </c>
      <c r="I90" s="14">
        <v>0.3579</v>
      </c>
      <c r="J90" s="3">
        <v>1383</v>
      </c>
      <c r="K90" s="3">
        <v>2</v>
      </c>
      <c r="L90" s="3">
        <v>13</v>
      </c>
      <c r="M90" s="3">
        <v>5</v>
      </c>
    </row>
    <row r="91" hidden="1" customHeight="1" spans="1:13">
      <c r="A91" s="3">
        <v>673</v>
      </c>
      <c r="B91" s="14">
        <v>96.7261</v>
      </c>
      <c r="C91" s="14">
        <v>991.5</v>
      </c>
      <c r="D91" s="14">
        <v>0.469</v>
      </c>
      <c r="E91" s="14">
        <v>1.3678</v>
      </c>
      <c r="F91" s="14">
        <v>14.4365</v>
      </c>
      <c r="G91" s="14">
        <v>0.1388</v>
      </c>
      <c r="H91" s="3">
        <v>96.7260872951623</v>
      </c>
      <c r="I91" s="14">
        <v>0.632</v>
      </c>
      <c r="J91" s="3">
        <v>2114</v>
      </c>
      <c r="K91" s="3">
        <v>1</v>
      </c>
      <c r="L91" s="3">
        <v>20</v>
      </c>
      <c r="M91" s="3">
        <v>4</v>
      </c>
    </row>
    <row r="92" hidden="1" customHeight="1" spans="1:13">
      <c r="A92" s="3">
        <v>858</v>
      </c>
      <c r="B92" s="14">
        <v>95.3859</v>
      </c>
      <c r="C92" s="14">
        <v>384.42</v>
      </c>
      <c r="D92" s="14">
        <v>0.4648</v>
      </c>
      <c r="E92" s="14">
        <v>1.6411</v>
      </c>
      <c r="F92" s="14">
        <v>20.9151</v>
      </c>
      <c r="G92" s="14">
        <v>0.2432</v>
      </c>
      <c r="H92" s="3">
        <v>95.3858735900245</v>
      </c>
      <c r="I92" s="14">
        <v>0.1816</v>
      </c>
      <c r="J92" s="3">
        <v>827</v>
      </c>
      <c r="K92" s="3">
        <v>2</v>
      </c>
      <c r="L92" s="3">
        <v>9</v>
      </c>
      <c r="M92" s="3">
        <v>6</v>
      </c>
    </row>
    <row r="93" hidden="1" customHeight="1" spans="1:13">
      <c r="A93" s="3">
        <v>864</v>
      </c>
      <c r="B93" s="14">
        <v>94.9059</v>
      </c>
      <c r="C93" s="14">
        <v>237.53</v>
      </c>
      <c r="D93" s="14">
        <v>0.2879</v>
      </c>
      <c r="E93" s="14">
        <v>1.6274</v>
      </c>
      <c r="F93" s="14">
        <v>21.633</v>
      </c>
      <c r="G93" s="14">
        <v>0.239</v>
      </c>
      <c r="H93" s="3">
        <v>94.9058677762665</v>
      </c>
      <c r="I93" s="14">
        <v>0.1076</v>
      </c>
      <c r="J93" s="3">
        <v>825</v>
      </c>
      <c r="K93" s="3">
        <v>0</v>
      </c>
      <c r="L93" s="3">
        <v>10</v>
      </c>
      <c r="M93" s="3">
        <v>6</v>
      </c>
    </row>
    <row r="94" hidden="1" customHeight="1" spans="1:13">
      <c r="A94" s="3">
        <v>649</v>
      </c>
      <c r="B94" s="14">
        <v>93.9604</v>
      </c>
      <c r="C94" s="14">
        <v>813.75</v>
      </c>
      <c r="D94" s="14">
        <v>0.3855</v>
      </c>
      <c r="E94" s="14">
        <v>1.3478</v>
      </c>
      <c r="F94" s="14">
        <v>15.253</v>
      </c>
      <c r="G94" s="14">
        <v>0.1387</v>
      </c>
      <c r="H94" s="3">
        <v>93.9604497183048</v>
      </c>
      <c r="I94" s="14">
        <v>0.5225</v>
      </c>
      <c r="J94" s="3">
        <v>2111</v>
      </c>
      <c r="K94" s="3">
        <v>1</v>
      </c>
      <c r="L94" s="3">
        <v>17</v>
      </c>
      <c r="M94" s="3">
        <v>4</v>
      </c>
    </row>
    <row r="95" hidden="1" customHeight="1" spans="1:13">
      <c r="A95" s="3">
        <v>600</v>
      </c>
      <c r="B95" s="14">
        <v>89.2549</v>
      </c>
      <c r="C95" s="14">
        <v>405.18</v>
      </c>
      <c r="D95" s="14">
        <v>0.1928</v>
      </c>
      <c r="E95" s="14">
        <v>1.3439</v>
      </c>
      <c r="F95" s="14">
        <v>16.0722</v>
      </c>
      <c r="G95" s="14">
        <v>0.1389</v>
      </c>
      <c r="H95" s="3">
        <v>89.2548771825985</v>
      </c>
      <c r="I95" s="14">
        <v>0.2446</v>
      </c>
      <c r="J95" s="3">
        <v>2102</v>
      </c>
      <c r="K95" s="3">
        <v>0</v>
      </c>
      <c r="L95" s="3">
        <v>11</v>
      </c>
      <c r="M95" s="3">
        <v>4</v>
      </c>
    </row>
    <row r="96" hidden="1" customHeight="1" spans="1:13">
      <c r="A96" s="3">
        <v>641</v>
      </c>
      <c r="B96" s="14">
        <v>88.4796</v>
      </c>
      <c r="C96" s="14">
        <v>758.67</v>
      </c>
      <c r="D96" s="14">
        <v>0.3597</v>
      </c>
      <c r="E96" s="14">
        <v>1.3418</v>
      </c>
      <c r="F96" s="14">
        <v>16.4713</v>
      </c>
      <c r="G96" s="14">
        <v>0.1376</v>
      </c>
      <c r="H96" s="3">
        <v>88.4795850136858</v>
      </c>
      <c r="I96" s="14">
        <v>0.4282</v>
      </c>
      <c r="J96" s="3">
        <v>2109</v>
      </c>
      <c r="K96" s="3">
        <v>1</v>
      </c>
      <c r="L96" s="3">
        <v>16</v>
      </c>
      <c r="M96" s="3">
        <v>4</v>
      </c>
    </row>
    <row r="97" hidden="1" customHeight="1" spans="1:13">
      <c r="A97" s="3">
        <v>866</v>
      </c>
      <c r="B97" s="14">
        <v>86.3615</v>
      </c>
      <c r="C97" s="14">
        <v>405.31</v>
      </c>
      <c r="D97" s="14">
        <v>0.4901</v>
      </c>
      <c r="E97" s="14">
        <v>1.6178</v>
      </c>
      <c r="F97" s="14">
        <v>14.7439</v>
      </c>
      <c r="G97" s="14">
        <v>0.2381</v>
      </c>
      <c r="H97" s="3">
        <v>86.3615280308531</v>
      </c>
      <c r="I97" s="14">
        <v>0.2715</v>
      </c>
      <c r="J97" s="3">
        <v>827</v>
      </c>
      <c r="K97" s="3">
        <v>2</v>
      </c>
      <c r="L97" s="3">
        <v>10</v>
      </c>
      <c r="M97" s="3">
        <v>6</v>
      </c>
    </row>
    <row r="98" hidden="1" customHeight="1" spans="1:13">
      <c r="A98" s="3">
        <v>937</v>
      </c>
      <c r="B98" s="14">
        <v>83.5767</v>
      </c>
      <c r="C98" s="14">
        <v>573.46</v>
      </c>
      <c r="D98" s="14">
        <v>0.6909</v>
      </c>
      <c r="E98" s="14">
        <v>1.6099</v>
      </c>
      <c r="F98" s="14">
        <v>19.4064</v>
      </c>
      <c r="G98" s="14">
        <v>0.2204</v>
      </c>
      <c r="H98" s="3">
        <v>83.5766904046728</v>
      </c>
      <c r="I98" s="14">
        <v>0.2817</v>
      </c>
      <c r="J98" s="3">
        <v>830</v>
      </c>
      <c r="K98" s="3">
        <v>1</v>
      </c>
      <c r="L98" s="3">
        <v>19</v>
      </c>
      <c r="M98" s="3">
        <v>6</v>
      </c>
    </row>
    <row r="99" hidden="1" customHeight="1" spans="1:13">
      <c r="A99" s="3">
        <v>746</v>
      </c>
      <c r="B99" s="14">
        <v>83.3524</v>
      </c>
      <c r="C99" s="14">
        <v>584.46</v>
      </c>
      <c r="D99" s="14">
        <v>0.4232</v>
      </c>
      <c r="E99" s="14">
        <v>1.4347</v>
      </c>
      <c r="F99" s="14">
        <v>16.7707</v>
      </c>
      <c r="G99" s="14">
        <v>0.1787</v>
      </c>
      <c r="H99" s="3">
        <v>83.3523848577743</v>
      </c>
      <c r="I99" s="14">
        <v>0.3432</v>
      </c>
      <c r="J99" s="3">
        <v>1381</v>
      </c>
      <c r="K99" s="3">
        <v>2</v>
      </c>
      <c r="L99" s="3">
        <v>12</v>
      </c>
      <c r="M99" s="3">
        <v>5</v>
      </c>
    </row>
    <row r="100" hidden="1" customHeight="1" spans="1:13">
      <c r="A100" s="3">
        <v>720</v>
      </c>
      <c r="B100" s="14">
        <v>81.1426</v>
      </c>
      <c r="C100" s="14">
        <v>283.37</v>
      </c>
      <c r="D100" s="14">
        <v>0.2058</v>
      </c>
      <c r="E100" s="14">
        <v>1.4511</v>
      </c>
      <c r="F100" s="14">
        <v>13.796</v>
      </c>
      <c r="G100" s="14">
        <v>0.1807</v>
      </c>
      <c r="H100" s="3">
        <v>81.1425691879301</v>
      </c>
      <c r="I100" s="14">
        <v>0.2038</v>
      </c>
      <c r="J100" s="3">
        <v>1377</v>
      </c>
      <c r="K100" s="3">
        <v>0</v>
      </c>
      <c r="L100" s="3">
        <v>9</v>
      </c>
      <c r="M100" s="3">
        <v>5</v>
      </c>
    </row>
    <row r="101" hidden="1" customHeight="1" spans="1:13">
      <c r="A101" s="3">
        <v>1010</v>
      </c>
      <c r="B101" s="14">
        <v>80.901</v>
      </c>
      <c r="C101" s="14">
        <v>322.26</v>
      </c>
      <c r="D101" s="14">
        <v>0.6799</v>
      </c>
      <c r="E101" s="14">
        <v>1.8779</v>
      </c>
      <c r="F101" s="14">
        <v>14.5359</v>
      </c>
      <c r="G101" s="14">
        <v>0.3152</v>
      </c>
      <c r="H101" s="3">
        <v>80.9009762876331</v>
      </c>
      <c r="I101" s="14">
        <v>0.2197</v>
      </c>
      <c r="J101" s="3">
        <v>474</v>
      </c>
      <c r="K101" s="3">
        <v>2</v>
      </c>
      <c r="L101" s="3">
        <v>11</v>
      </c>
      <c r="M101" s="3">
        <v>7</v>
      </c>
    </row>
    <row r="102" hidden="1" customHeight="1" spans="1:13">
      <c r="A102" s="3">
        <v>657</v>
      </c>
      <c r="B102" s="14">
        <v>80.8874</v>
      </c>
      <c r="C102" s="14">
        <v>853.91</v>
      </c>
      <c r="D102" s="14">
        <v>0.4045</v>
      </c>
      <c r="E102" s="14">
        <v>1.3461</v>
      </c>
      <c r="F102" s="14">
        <v>14.6318</v>
      </c>
      <c r="G102" s="14">
        <v>0.1363</v>
      </c>
      <c r="H102" s="3">
        <v>80.8874005008516</v>
      </c>
      <c r="I102" s="14">
        <v>0.5445</v>
      </c>
      <c r="J102" s="3">
        <v>2111</v>
      </c>
      <c r="K102" s="3">
        <v>1</v>
      </c>
      <c r="L102" s="3">
        <v>18</v>
      </c>
      <c r="M102" s="3">
        <v>4</v>
      </c>
    </row>
    <row r="103" hidden="1" customHeight="1" spans="1:13">
      <c r="A103" s="3">
        <v>947</v>
      </c>
      <c r="B103" s="14">
        <v>79.5861</v>
      </c>
      <c r="C103" s="14">
        <v>958.44</v>
      </c>
      <c r="D103" s="14">
        <v>1.1506</v>
      </c>
      <c r="E103" s="14">
        <v>1.6162</v>
      </c>
      <c r="F103" s="14">
        <v>15.2278</v>
      </c>
      <c r="G103" s="14">
        <v>0.2166</v>
      </c>
      <c r="H103" s="3">
        <v>79.5861070875275</v>
      </c>
      <c r="I103" s="14">
        <v>0.584</v>
      </c>
      <c r="J103" s="3">
        <v>833</v>
      </c>
      <c r="K103" s="3">
        <v>3</v>
      </c>
      <c r="L103" s="3">
        <v>20</v>
      </c>
      <c r="M103" s="3">
        <v>6</v>
      </c>
    </row>
    <row r="104" hidden="1" customHeight="1" spans="1:13">
      <c r="A104" s="3">
        <v>722</v>
      </c>
      <c r="B104" s="14">
        <v>78.8505</v>
      </c>
      <c r="C104" s="14">
        <v>488.7</v>
      </c>
      <c r="D104" s="14">
        <v>0.3541</v>
      </c>
      <c r="E104" s="14">
        <v>1.4486</v>
      </c>
      <c r="F104" s="14">
        <v>22.5</v>
      </c>
      <c r="G104" s="14">
        <v>0.181</v>
      </c>
      <c r="H104" s="3">
        <v>78.8505111247119</v>
      </c>
      <c r="I104" s="14">
        <v>0.2111</v>
      </c>
      <c r="J104" s="3">
        <v>1380</v>
      </c>
      <c r="K104" s="3">
        <v>2</v>
      </c>
      <c r="L104" s="3">
        <v>9</v>
      </c>
      <c r="M104" s="3">
        <v>5</v>
      </c>
    </row>
    <row r="105" hidden="1" customHeight="1" spans="1:13">
      <c r="A105" s="3">
        <v>1035</v>
      </c>
      <c r="B105" s="14">
        <v>78.264</v>
      </c>
      <c r="C105" s="14">
        <v>485.76</v>
      </c>
      <c r="D105" s="14">
        <v>1.0248</v>
      </c>
      <c r="E105" s="14">
        <v>1.8432</v>
      </c>
      <c r="F105" s="14">
        <v>18.938</v>
      </c>
      <c r="G105" s="14">
        <v>0.3054</v>
      </c>
      <c r="H105" s="3">
        <v>78.2639527531718</v>
      </c>
      <c r="I105" s="14">
        <v>0.2468</v>
      </c>
      <c r="J105" s="3">
        <v>474</v>
      </c>
      <c r="K105" s="3">
        <v>3</v>
      </c>
      <c r="L105" s="3">
        <v>14</v>
      </c>
      <c r="M105" s="3">
        <v>7</v>
      </c>
    </row>
    <row r="106" hidden="1" customHeight="1" spans="1:13">
      <c r="A106" s="3">
        <v>618</v>
      </c>
      <c r="B106" s="14">
        <v>77.8015</v>
      </c>
      <c r="C106" s="14">
        <v>752.21</v>
      </c>
      <c r="D106" s="14">
        <v>0.3568</v>
      </c>
      <c r="E106" s="14">
        <v>1.3339</v>
      </c>
      <c r="F106" s="14">
        <v>15.7795</v>
      </c>
      <c r="G106" s="14">
        <v>0.1406</v>
      </c>
      <c r="H106" s="3">
        <v>77.801513682886</v>
      </c>
      <c r="I106" s="14">
        <v>0.468</v>
      </c>
      <c r="J106" s="3">
        <v>2108</v>
      </c>
      <c r="K106" s="3">
        <v>2</v>
      </c>
      <c r="L106" s="3">
        <v>13</v>
      </c>
      <c r="M106" s="3">
        <v>4</v>
      </c>
    </row>
    <row r="107" hidden="1" customHeight="1" spans="1:13">
      <c r="A107" s="3">
        <v>1026</v>
      </c>
      <c r="B107" s="14">
        <v>76.2506</v>
      </c>
      <c r="C107" s="14">
        <v>353.26</v>
      </c>
      <c r="D107" s="14">
        <v>0.7453</v>
      </c>
      <c r="E107" s="14">
        <v>1.8484</v>
      </c>
      <c r="F107" s="14">
        <v>13.0886</v>
      </c>
      <c r="G107" s="14">
        <v>0.3078</v>
      </c>
      <c r="H107" s="3">
        <v>76.2506229192085</v>
      </c>
      <c r="I107" s="14">
        <v>0.262</v>
      </c>
      <c r="J107" s="3">
        <v>474</v>
      </c>
      <c r="K107" s="3">
        <v>2</v>
      </c>
      <c r="L107" s="3">
        <v>13</v>
      </c>
      <c r="M107" s="3">
        <v>7</v>
      </c>
    </row>
    <row r="108" hidden="1" customHeight="1" spans="1:13">
      <c r="A108" s="3">
        <v>859</v>
      </c>
      <c r="B108" s="14">
        <v>71.6366</v>
      </c>
      <c r="C108" s="14">
        <v>480.26</v>
      </c>
      <c r="D108" s="14">
        <v>0.5807</v>
      </c>
      <c r="E108" s="14">
        <v>1.6139</v>
      </c>
      <c r="F108" s="14">
        <v>16.8158</v>
      </c>
      <c r="G108" s="14">
        <v>0.2347</v>
      </c>
      <c r="H108" s="3">
        <v>71.6365930609873</v>
      </c>
      <c r="I108" s="14">
        <v>0.2821</v>
      </c>
      <c r="J108" s="3">
        <v>827</v>
      </c>
      <c r="K108" s="3">
        <v>3</v>
      </c>
      <c r="L108" s="3">
        <v>9</v>
      </c>
      <c r="M108" s="3">
        <v>6</v>
      </c>
    </row>
    <row r="109" hidden="1" customHeight="1" spans="1:13">
      <c r="A109" s="3">
        <v>593</v>
      </c>
      <c r="B109" s="14">
        <v>70.6532</v>
      </c>
      <c r="C109" s="14">
        <v>522.16</v>
      </c>
      <c r="D109" s="14">
        <v>0.2482</v>
      </c>
      <c r="E109" s="14">
        <v>1.3368</v>
      </c>
      <c r="F109" s="14">
        <v>16.9477</v>
      </c>
      <c r="G109" s="14">
        <v>0.1386</v>
      </c>
      <c r="H109" s="3">
        <v>70.6531758603164</v>
      </c>
      <c r="I109" s="14">
        <v>0.3039</v>
      </c>
      <c r="J109" s="3">
        <v>2104</v>
      </c>
      <c r="K109" s="3">
        <v>1</v>
      </c>
      <c r="L109" s="3">
        <v>10</v>
      </c>
      <c r="M109" s="3">
        <v>4</v>
      </c>
    </row>
    <row r="110" hidden="1" customHeight="1" spans="1:13">
      <c r="A110" s="3">
        <v>778</v>
      </c>
      <c r="B110" s="14">
        <v>70.3325</v>
      </c>
      <c r="C110" s="14">
        <v>731.36</v>
      </c>
      <c r="D110" s="14">
        <v>0.5284</v>
      </c>
      <c r="E110" s="14">
        <v>1.4231</v>
      </c>
      <c r="F110" s="14">
        <v>14.8499</v>
      </c>
      <c r="G110" s="14">
        <v>0.1672</v>
      </c>
      <c r="H110" s="3">
        <v>70.3325028933202</v>
      </c>
      <c r="I110" s="14">
        <v>0.4782</v>
      </c>
      <c r="J110" s="3">
        <v>1384</v>
      </c>
      <c r="K110" s="3">
        <v>2</v>
      </c>
      <c r="L110" s="3">
        <v>16</v>
      </c>
      <c r="M110" s="3">
        <v>5</v>
      </c>
    </row>
    <row r="111" hidden="1" customHeight="1" spans="1:13">
      <c r="A111" s="3">
        <v>811</v>
      </c>
      <c r="B111" s="14">
        <v>67.5856</v>
      </c>
      <c r="C111" s="14">
        <v>1213.12</v>
      </c>
      <c r="D111" s="14">
        <v>0.8727</v>
      </c>
      <c r="E111" s="14">
        <v>1.4458</v>
      </c>
      <c r="F111" s="14">
        <v>15.8785</v>
      </c>
      <c r="G111" s="14">
        <v>0.1647</v>
      </c>
      <c r="H111" s="3">
        <v>67.5856298064739</v>
      </c>
      <c r="I111" s="14">
        <v>0.7118</v>
      </c>
      <c r="J111" s="3">
        <v>1390</v>
      </c>
      <c r="K111" s="3">
        <v>3</v>
      </c>
      <c r="L111" s="3">
        <v>20</v>
      </c>
      <c r="M111" s="3">
        <v>5</v>
      </c>
    </row>
    <row r="112" hidden="1" customHeight="1" spans="1:13">
      <c r="A112" s="3">
        <v>801</v>
      </c>
      <c r="B112" s="14">
        <v>67.0672</v>
      </c>
      <c r="C112" s="14">
        <v>725.17</v>
      </c>
      <c r="D112" s="14">
        <v>0.5236</v>
      </c>
      <c r="E112" s="14">
        <v>1.4371</v>
      </c>
      <c r="F112" s="14">
        <v>13.9028</v>
      </c>
      <c r="G112" s="14">
        <v>0.1637</v>
      </c>
      <c r="H112" s="3">
        <v>67.0672144622605</v>
      </c>
      <c r="I112" s="14">
        <v>0.4924</v>
      </c>
      <c r="J112" s="3">
        <v>1385</v>
      </c>
      <c r="K112" s="3">
        <v>1</v>
      </c>
      <c r="L112" s="3">
        <v>19</v>
      </c>
      <c r="M112" s="3">
        <v>5</v>
      </c>
    </row>
    <row r="113" hidden="1" customHeight="1" spans="1:13">
      <c r="A113" s="3">
        <v>723</v>
      </c>
      <c r="B113" s="14">
        <v>66.1693</v>
      </c>
      <c r="C113" s="14">
        <v>616.96</v>
      </c>
      <c r="D113" s="14">
        <v>0.4467</v>
      </c>
      <c r="E113" s="14">
        <v>1.4372</v>
      </c>
      <c r="F113" s="14">
        <v>18.4774</v>
      </c>
      <c r="G113" s="14">
        <v>0.1772</v>
      </c>
      <c r="H113" s="3">
        <v>66.1693031819081</v>
      </c>
      <c r="I113" s="14">
        <v>0.3187</v>
      </c>
      <c r="J113" s="3">
        <v>1381</v>
      </c>
      <c r="K113" s="3">
        <v>3</v>
      </c>
      <c r="L113" s="3">
        <v>9</v>
      </c>
      <c r="M113" s="3">
        <v>5</v>
      </c>
    </row>
    <row r="114" hidden="1" customHeight="1" spans="1:13">
      <c r="A114" s="3">
        <v>609</v>
      </c>
      <c r="B114" s="14">
        <v>65.919</v>
      </c>
      <c r="C114" s="14">
        <v>576.25</v>
      </c>
      <c r="D114" s="14">
        <v>0.2738</v>
      </c>
      <c r="E114" s="14">
        <v>1.3279</v>
      </c>
      <c r="F114" s="14">
        <v>14.3667</v>
      </c>
      <c r="G114" s="14">
        <v>0.1374</v>
      </c>
      <c r="H114" s="3">
        <v>65.9189780860494</v>
      </c>
      <c r="I114" s="14">
        <v>0.3832</v>
      </c>
      <c r="J114" s="3">
        <v>2105</v>
      </c>
      <c r="K114" s="3">
        <v>1</v>
      </c>
      <c r="L114" s="3">
        <v>12</v>
      </c>
      <c r="M114" s="3">
        <v>4</v>
      </c>
    </row>
    <row r="115" hidden="1" customHeight="1" spans="1:13">
      <c r="A115" s="3">
        <v>713</v>
      </c>
      <c r="B115" s="14">
        <v>65.6173</v>
      </c>
      <c r="C115" s="14">
        <v>365.61</v>
      </c>
      <c r="D115" s="14">
        <v>0.2649</v>
      </c>
      <c r="E115" s="14">
        <v>1.4468</v>
      </c>
      <c r="F115" s="14">
        <v>16.4319</v>
      </c>
      <c r="G115" s="14">
        <v>0.1779</v>
      </c>
      <c r="H115" s="3">
        <v>65.6173270044873</v>
      </c>
      <c r="I115" s="14">
        <v>0.2165</v>
      </c>
      <c r="J115" s="3">
        <v>1380</v>
      </c>
      <c r="K115" s="3">
        <v>1</v>
      </c>
      <c r="L115" s="3">
        <v>8</v>
      </c>
      <c r="M115" s="3">
        <v>5</v>
      </c>
    </row>
    <row r="116" hidden="1" customHeight="1" spans="1:13">
      <c r="A116" s="3">
        <v>730</v>
      </c>
      <c r="B116" s="14">
        <v>65.2417</v>
      </c>
      <c r="C116" s="14">
        <v>509.13</v>
      </c>
      <c r="D116" s="14">
        <v>0.3689</v>
      </c>
      <c r="E116" s="14">
        <v>1.4287</v>
      </c>
      <c r="F116" s="14">
        <v>17.2178</v>
      </c>
      <c r="G116" s="14">
        <v>0.1757</v>
      </c>
      <c r="H116" s="3">
        <v>65.2417158614141</v>
      </c>
      <c r="I116" s="14">
        <v>0.2914</v>
      </c>
      <c r="J116" s="3">
        <v>1380</v>
      </c>
      <c r="K116" s="3">
        <v>2</v>
      </c>
      <c r="L116" s="3">
        <v>10</v>
      </c>
      <c r="M116" s="3">
        <v>5</v>
      </c>
    </row>
    <row r="117" hidden="1" customHeight="1" spans="1:13">
      <c r="A117" s="3">
        <v>1066</v>
      </c>
      <c r="B117" s="14">
        <v>63.9809</v>
      </c>
      <c r="C117" s="14">
        <v>481.14</v>
      </c>
      <c r="D117" s="14">
        <v>1.0129</v>
      </c>
      <c r="E117" s="14">
        <v>1.8207</v>
      </c>
      <c r="F117" s="14">
        <v>17.7936</v>
      </c>
      <c r="G117" s="14">
        <v>0.284</v>
      </c>
      <c r="H117" s="3">
        <v>63.9808919282946</v>
      </c>
      <c r="I117" s="14">
        <v>0.2598</v>
      </c>
      <c r="J117" s="3">
        <v>475</v>
      </c>
      <c r="K117" s="3">
        <v>2</v>
      </c>
      <c r="L117" s="3">
        <v>18</v>
      </c>
      <c r="M117" s="3">
        <v>7</v>
      </c>
    </row>
    <row r="118" hidden="1" customHeight="1" spans="1:13">
      <c r="A118" s="3">
        <v>762</v>
      </c>
      <c r="B118" s="14">
        <v>63.809</v>
      </c>
      <c r="C118" s="14">
        <v>635.3</v>
      </c>
      <c r="D118" s="14">
        <v>0.459</v>
      </c>
      <c r="E118" s="14">
        <v>1.4148</v>
      </c>
      <c r="F118" s="14">
        <v>16.5788</v>
      </c>
      <c r="G118" s="14">
        <v>0.166</v>
      </c>
      <c r="H118" s="3">
        <v>63.8089709273808</v>
      </c>
      <c r="I118" s="14">
        <v>0.3728</v>
      </c>
      <c r="J118" s="3">
        <v>1384</v>
      </c>
      <c r="K118" s="3">
        <v>2</v>
      </c>
      <c r="L118" s="3">
        <v>14</v>
      </c>
      <c r="M118" s="3">
        <v>5</v>
      </c>
    </row>
    <row r="119" hidden="1" customHeight="1" spans="1:13">
      <c r="A119" s="3">
        <v>770</v>
      </c>
      <c r="B119" s="14">
        <v>63.1674</v>
      </c>
      <c r="C119" s="14">
        <v>676.79</v>
      </c>
      <c r="D119" s="14">
        <v>0.489</v>
      </c>
      <c r="E119" s="14">
        <v>1.4146</v>
      </c>
      <c r="F119" s="14">
        <v>15.8573</v>
      </c>
      <c r="G119" s="14">
        <v>0.1657</v>
      </c>
      <c r="H119" s="3">
        <v>63.167374042693</v>
      </c>
      <c r="I119" s="14">
        <v>0.4138</v>
      </c>
      <c r="J119" s="3">
        <v>1384</v>
      </c>
      <c r="K119" s="3">
        <v>2</v>
      </c>
      <c r="L119" s="3">
        <v>15</v>
      </c>
      <c r="M119" s="3">
        <v>5</v>
      </c>
    </row>
    <row r="120" hidden="1" customHeight="1" spans="1:13">
      <c r="A120" s="3">
        <v>1027</v>
      </c>
      <c r="B120" s="14">
        <v>60.806</v>
      </c>
      <c r="C120" s="14">
        <v>442.88</v>
      </c>
      <c r="D120" s="14">
        <v>0.9343</v>
      </c>
      <c r="E120" s="14">
        <v>1.8175</v>
      </c>
      <c r="F120" s="14">
        <v>15.5016</v>
      </c>
      <c r="G120" s="14">
        <v>0.2994</v>
      </c>
      <c r="H120" s="3">
        <v>60.8059717436798</v>
      </c>
      <c r="I120" s="14">
        <v>0.2756</v>
      </c>
      <c r="J120" s="3">
        <v>474</v>
      </c>
      <c r="K120" s="3">
        <v>3</v>
      </c>
      <c r="L120" s="3">
        <v>13</v>
      </c>
      <c r="M120" s="3">
        <v>7</v>
      </c>
    </row>
    <row r="121" hidden="1" customHeight="1" spans="1:13">
      <c r="A121" s="3">
        <v>810</v>
      </c>
      <c r="B121" s="14">
        <v>60.0545</v>
      </c>
      <c r="C121" s="14">
        <v>931.4</v>
      </c>
      <c r="D121" s="14">
        <v>0.6706</v>
      </c>
      <c r="E121" s="14">
        <v>1.4387</v>
      </c>
      <c r="F121" s="14">
        <v>16.644</v>
      </c>
      <c r="G121" s="14">
        <v>0.1614</v>
      </c>
      <c r="H121" s="3">
        <v>60.0545243900092</v>
      </c>
      <c r="I121" s="14">
        <v>0.5372</v>
      </c>
      <c r="J121" s="3">
        <v>1389</v>
      </c>
      <c r="K121" s="3">
        <v>2</v>
      </c>
      <c r="L121" s="3">
        <v>20</v>
      </c>
      <c r="M121" s="3">
        <v>5</v>
      </c>
    </row>
    <row r="122" hidden="1" customHeight="1" spans="1:13">
      <c r="A122" s="3">
        <v>899</v>
      </c>
      <c r="B122" s="14">
        <v>59.5029</v>
      </c>
      <c r="C122" s="14">
        <v>623.12</v>
      </c>
      <c r="D122" s="14">
        <v>0.7517</v>
      </c>
      <c r="E122" s="14">
        <v>1.5609</v>
      </c>
      <c r="F122" s="14">
        <v>16.9787</v>
      </c>
      <c r="G122" s="14">
        <v>0.2206</v>
      </c>
      <c r="H122" s="3">
        <v>59.5029399949585</v>
      </c>
      <c r="I122" s="14">
        <v>0.3651</v>
      </c>
      <c r="J122" s="3">
        <v>829</v>
      </c>
      <c r="K122" s="3">
        <v>3</v>
      </c>
      <c r="L122" s="3">
        <v>14</v>
      </c>
      <c r="M122" s="3">
        <v>6</v>
      </c>
    </row>
    <row r="123" hidden="1" customHeight="1" spans="1:13">
      <c r="A123" s="3">
        <v>842</v>
      </c>
      <c r="B123" s="14">
        <v>59.1998</v>
      </c>
      <c r="C123" s="14">
        <v>318.96</v>
      </c>
      <c r="D123" s="14">
        <v>0.3857</v>
      </c>
      <c r="E123" s="14">
        <v>1.6311</v>
      </c>
      <c r="F123" s="14">
        <v>21.4933</v>
      </c>
      <c r="G123" s="14">
        <v>0.2335</v>
      </c>
      <c r="H123" s="3">
        <v>59.1998290744712</v>
      </c>
      <c r="I123" s="14">
        <v>0.1448</v>
      </c>
      <c r="J123" s="3">
        <v>827</v>
      </c>
      <c r="K123" s="3">
        <v>2</v>
      </c>
      <c r="L123" s="3">
        <v>7</v>
      </c>
      <c r="M123" s="3">
        <v>6</v>
      </c>
    </row>
    <row r="124" hidden="1" customHeight="1" spans="1:13">
      <c r="A124" s="3">
        <v>1002</v>
      </c>
      <c r="B124" s="14">
        <v>58.1744</v>
      </c>
      <c r="C124" s="14">
        <v>291.66</v>
      </c>
      <c r="D124" s="14">
        <v>0.6153</v>
      </c>
      <c r="E124" s="14">
        <v>1.8487</v>
      </c>
      <c r="F124" s="14">
        <v>14.5032</v>
      </c>
      <c r="G124" s="14">
        <v>0.3065</v>
      </c>
      <c r="H124" s="3">
        <v>58.1743751287837</v>
      </c>
      <c r="I124" s="14">
        <v>0.196</v>
      </c>
      <c r="J124" s="3">
        <v>474</v>
      </c>
      <c r="K124" s="3">
        <v>2</v>
      </c>
      <c r="L124" s="3">
        <v>10</v>
      </c>
      <c r="M124" s="3">
        <v>7</v>
      </c>
    </row>
    <row r="125" hidden="1" customHeight="1" spans="1:13">
      <c r="A125" s="3">
        <v>851</v>
      </c>
      <c r="B125" s="14">
        <v>57.9151</v>
      </c>
      <c r="C125" s="14">
        <v>437.65</v>
      </c>
      <c r="D125" s="14">
        <v>0.5292</v>
      </c>
      <c r="E125" s="14">
        <v>1.6095</v>
      </c>
      <c r="F125" s="14">
        <v>15.8569</v>
      </c>
      <c r="G125" s="14">
        <v>0.2311</v>
      </c>
      <c r="H125" s="3">
        <v>57.9151315924293</v>
      </c>
      <c r="I125" s="14">
        <v>0.2663</v>
      </c>
      <c r="J125" s="3">
        <v>827</v>
      </c>
      <c r="K125" s="3">
        <v>3</v>
      </c>
      <c r="L125" s="3">
        <v>8</v>
      </c>
      <c r="M125" s="3">
        <v>6</v>
      </c>
    </row>
    <row r="126" hidden="1" customHeight="1" spans="1:13">
      <c r="A126" s="3">
        <v>946</v>
      </c>
      <c r="B126" s="14">
        <v>57.4938</v>
      </c>
      <c r="C126" s="14">
        <v>716.78</v>
      </c>
      <c r="D126" s="14">
        <v>0.8615</v>
      </c>
      <c r="E126" s="14">
        <v>1.5887</v>
      </c>
      <c r="F126" s="14">
        <v>16.7238</v>
      </c>
      <c r="G126" s="14">
        <v>0.2088</v>
      </c>
      <c r="H126" s="3">
        <v>57.4938309030008</v>
      </c>
      <c r="I126" s="14">
        <v>0.405</v>
      </c>
      <c r="J126" s="3">
        <v>832</v>
      </c>
      <c r="K126" s="3">
        <v>2</v>
      </c>
      <c r="L126" s="3">
        <v>20</v>
      </c>
      <c r="M126" s="3">
        <v>6</v>
      </c>
    </row>
    <row r="127" hidden="1" customHeight="1" spans="1:13">
      <c r="A127" s="3">
        <v>1018</v>
      </c>
      <c r="B127" s="14">
        <v>55.5257</v>
      </c>
      <c r="C127" s="14">
        <v>324.61</v>
      </c>
      <c r="D127" s="14">
        <v>0.6848</v>
      </c>
      <c r="E127" s="14">
        <v>1.8134</v>
      </c>
      <c r="F127" s="14">
        <v>14.959</v>
      </c>
      <c r="G127" s="14">
        <v>0.298</v>
      </c>
      <c r="H127" s="3">
        <v>55.5256922520304</v>
      </c>
      <c r="I127" s="14">
        <v>0.2149</v>
      </c>
      <c r="J127" s="3">
        <v>474</v>
      </c>
      <c r="K127" s="3">
        <v>2</v>
      </c>
      <c r="L127" s="3">
        <v>12</v>
      </c>
      <c r="M127" s="3">
        <v>7</v>
      </c>
    </row>
    <row r="128" hidden="1" customHeight="1" spans="1:13">
      <c r="A128" s="3">
        <v>1074</v>
      </c>
      <c r="B128" s="14">
        <v>55.4501</v>
      </c>
      <c r="C128" s="14">
        <v>508.34</v>
      </c>
      <c r="D128" s="14">
        <v>1.0702</v>
      </c>
      <c r="E128" s="14">
        <v>1.8128</v>
      </c>
      <c r="F128" s="14">
        <v>18.5458</v>
      </c>
      <c r="G128" s="14">
        <v>0.2761</v>
      </c>
      <c r="H128" s="3">
        <v>55.4501232675298</v>
      </c>
      <c r="I128" s="14">
        <v>0.273</v>
      </c>
      <c r="J128" s="3">
        <v>475</v>
      </c>
      <c r="K128" s="3">
        <v>2</v>
      </c>
      <c r="L128" s="3">
        <v>19</v>
      </c>
      <c r="M128" s="3">
        <v>7</v>
      </c>
    </row>
    <row r="129" hidden="1" customHeight="1" spans="1:13">
      <c r="A129" s="3">
        <v>712</v>
      </c>
      <c r="B129" s="14">
        <v>55.4147</v>
      </c>
      <c r="C129" s="14">
        <v>254.49</v>
      </c>
      <c r="D129" s="14">
        <v>0.1848</v>
      </c>
      <c r="E129" s="14">
        <v>1.436</v>
      </c>
      <c r="F129" s="14">
        <v>15.4611</v>
      </c>
      <c r="G129" s="14">
        <v>0.1733</v>
      </c>
      <c r="H129" s="3">
        <v>55.4147139722629</v>
      </c>
      <c r="I129" s="14">
        <v>0.1635</v>
      </c>
      <c r="J129" s="3">
        <v>1377</v>
      </c>
      <c r="K129" s="3">
        <v>0</v>
      </c>
      <c r="L129" s="3">
        <v>8</v>
      </c>
      <c r="M129" s="3">
        <v>5</v>
      </c>
    </row>
    <row r="130" hidden="1" customHeight="1" spans="1:13">
      <c r="A130" s="3">
        <v>665</v>
      </c>
      <c r="B130" s="14">
        <v>55.0885</v>
      </c>
      <c r="C130" s="14">
        <v>869.05</v>
      </c>
      <c r="D130" s="14">
        <v>0.4115</v>
      </c>
      <c r="E130" s="14">
        <v>1.3346</v>
      </c>
      <c r="F130" s="14">
        <v>9.6028</v>
      </c>
      <c r="G130" s="14">
        <v>0.1304</v>
      </c>
      <c r="H130" s="3">
        <v>55.0884785507514</v>
      </c>
      <c r="I130" s="14">
        <v>0.8406</v>
      </c>
      <c r="J130" s="3">
        <v>2112</v>
      </c>
      <c r="K130" s="3">
        <v>1</v>
      </c>
      <c r="L130" s="3">
        <v>19</v>
      </c>
      <c r="M130" s="3">
        <v>4</v>
      </c>
    </row>
    <row r="131" hidden="1" customHeight="1" spans="1:13">
      <c r="A131" s="3">
        <v>850</v>
      </c>
      <c r="B131" s="14">
        <v>55.0236</v>
      </c>
      <c r="C131" s="14">
        <v>336.41</v>
      </c>
      <c r="D131" s="14">
        <v>0.4068</v>
      </c>
      <c r="E131" s="14">
        <v>1.6043</v>
      </c>
      <c r="F131" s="14">
        <v>18.7206</v>
      </c>
      <c r="G131" s="14">
        <v>0.2293</v>
      </c>
      <c r="H131" s="3">
        <v>55.0236149448293</v>
      </c>
      <c r="I131" s="14">
        <v>0.1749</v>
      </c>
      <c r="J131" s="3">
        <v>827</v>
      </c>
      <c r="K131" s="3">
        <v>2</v>
      </c>
      <c r="L131" s="3">
        <v>8</v>
      </c>
      <c r="M131" s="3">
        <v>6</v>
      </c>
    </row>
    <row r="132" hidden="1" customHeight="1" spans="1:13">
      <c r="A132" s="3">
        <v>674</v>
      </c>
      <c r="B132" s="14">
        <v>54.6986</v>
      </c>
      <c r="C132" s="14">
        <v>1131.04</v>
      </c>
      <c r="D132" s="14">
        <v>0.5343</v>
      </c>
      <c r="E132" s="14">
        <v>1.3411</v>
      </c>
      <c r="F132" s="14">
        <v>14.3953</v>
      </c>
      <c r="G132" s="14">
        <v>0.1307</v>
      </c>
      <c r="H132" s="3">
        <v>54.6985709706026</v>
      </c>
      <c r="I132" s="14">
        <v>0.7033</v>
      </c>
      <c r="J132" s="3">
        <v>2117</v>
      </c>
      <c r="K132" s="3">
        <v>2</v>
      </c>
      <c r="L132" s="3">
        <v>20</v>
      </c>
      <c r="M132" s="3">
        <v>4</v>
      </c>
    </row>
    <row r="133" hidden="1" customHeight="1" spans="1:13">
      <c r="A133" s="3">
        <v>585</v>
      </c>
      <c r="B133" s="14">
        <v>53.5318</v>
      </c>
      <c r="C133" s="14">
        <v>473.59</v>
      </c>
      <c r="D133" s="14">
        <v>0.2252</v>
      </c>
      <c r="E133" s="14">
        <v>1.3289</v>
      </c>
      <c r="F133" s="14">
        <v>13.9414</v>
      </c>
      <c r="G133" s="14">
        <v>0.1342</v>
      </c>
      <c r="H133" s="3">
        <v>53.5318292698038</v>
      </c>
      <c r="I133" s="14">
        <v>0.328</v>
      </c>
      <c r="J133" s="3">
        <v>2103</v>
      </c>
      <c r="K133" s="3">
        <v>1</v>
      </c>
      <c r="L133" s="3">
        <v>9</v>
      </c>
      <c r="M133" s="3">
        <v>4</v>
      </c>
    </row>
    <row r="134" hidden="1" customHeight="1" spans="1:13">
      <c r="A134" s="3">
        <v>802</v>
      </c>
      <c r="B134" s="14">
        <v>52.7551</v>
      </c>
      <c r="C134" s="14">
        <v>859.75</v>
      </c>
      <c r="D134" s="14">
        <v>0.6199</v>
      </c>
      <c r="E134" s="14">
        <v>1.4222</v>
      </c>
      <c r="F134" s="14">
        <v>15.1792</v>
      </c>
      <c r="G134" s="14">
        <v>0.1597</v>
      </c>
      <c r="H134" s="3">
        <v>52.7551399188949</v>
      </c>
      <c r="I134" s="14">
        <v>0.5443</v>
      </c>
      <c r="J134" s="3">
        <v>1387</v>
      </c>
      <c r="K134" s="3">
        <v>2</v>
      </c>
      <c r="L134" s="3">
        <v>19</v>
      </c>
      <c r="M134" s="3">
        <v>5</v>
      </c>
    </row>
    <row r="135" hidden="1" customHeight="1" spans="1:13">
      <c r="A135" s="3">
        <v>803</v>
      </c>
      <c r="B135" s="14">
        <v>52.1561</v>
      </c>
      <c r="C135" s="14">
        <v>1101.37</v>
      </c>
      <c r="D135" s="14">
        <v>0.7929</v>
      </c>
      <c r="E135" s="14">
        <v>1.4211</v>
      </c>
      <c r="F135" s="14">
        <v>15.0604</v>
      </c>
      <c r="G135" s="14">
        <v>0.1603</v>
      </c>
      <c r="H135" s="3">
        <v>52.1560936571965</v>
      </c>
      <c r="I135" s="14">
        <v>0.6885</v>
      </c>
      <c r="J135" s="3">
        <v>1389</v>
      </c>
      <c r="K135" s="3">
        <v>3</v>
      </c>
      <c r="L135" s="3">
        <v>19</v>
      </c>
      <c r="M135" s="3">
        <v>5</v>
      </c>
    </row>
    <row r="136" hidden="1" customHeight="1" spans="1:13">
      <c r="A136" s="3">
        <v>930</v>
      </c>
      <c r="B136" s="14">
        <v>50.6617</v>
      </c>
      <c r="C136" s="14">
        <v>616.61</v>
      </c>
      <c r="D136" s="14">
        <v>0.7429</v>
      </c>
      <c r="E136" s="14">
        <v>1.5584</v>
      </c>
      <c r="F136" s="14">
        <v>17.1949</v>
      </c>
      <c r="G136" s="14">
        <v>0.2094</v>
      </c>
      <c r="H136" s="3">
        <v>50.6616664525705</v>
      </c>
      <c r="I136" s="14">
        <v>0.3574</v>
      </c>
      <c r="J136" s="3">
        <v>830</v>
      </c>
      <c r="K136" s="3">
        <v>2</v>
      </c>
      <c r="L136" s="3">
        <v>18</v>
      </c>
      <c r="M136" s="3">
        <v>6</v>
      </c>
    </row>
    <row r="137" hidden="1" customHeight="1" spans="1:13">
      <c r="A137" s="3">
        <v>1058</v>
      </c>
      <c r="B137" s="14">
        <v>50.5813</v>
      </c>
      <c r="C137" s="14">
        <v>436.44</v>
      </c>
      <c r="D137" s="14">
        <v>0.9188</v>
      </c>
      <c r="E137" s="14">
        <v>1.7833</v>
      </c>
      <c r="F137" s="14">
        <v>13.3509</v>
      </c>
      <c r="G137" s="14">
        <v>0.2791</v>
      </c>
      <c r="H137" s="3">
        <v>50.5813212161029</v>
      </c>
      <c r="I137" s="14">
        <v>0.3147</v>
      </c>
      <c r="J137" s="3">
        <v>475</v>
      </c>
      <c r="K137" s="3">
        <v>2</v>
      </c>
      <c r="L137" s="3">
        <v>17</v>
      </c>
      <c r="M137" s="3">
        <v>7</v>
      </c>
    </row>
    <row r="138" hidden="1" customHeight="1" spans="1:13">
      <c r="A138" s="3">
        <v>985</v>
      </c>
      <c r="B138" s="14">
        <v>50.4969</v>
      </c>
      <c r="C138" s="14">
        <v>204.45</v>
      </c>
      <c r="D138" s="14">
        <v>0.4313</v>
      </c>
      <c r="E138" s="14">
        <v>1.8787</v>
      </c>
      <c r="F138" s="14">
        <v>14.1292</v>
      </c>
      <c r="G138" s="14">
        <v>0.3084</v>
      </c>
      <c r="H138" s="3">
        <v>50.4969075420973</v>
      </c>
      <c r="I138" s="14">
        <v>0.1436</v>
      </c>
      <c r="J138" s="3">
        <v>474</v>
      </c>
      <c r="K138" s="3">
        <v>1</v>
      </c>
      <c r="L138" s="3">
        <v>8</v>
      </c>
      <c r="M138" s="3">
        <v>7</v>
      </c>
    </row>
    <row r="139" hidden="1" customHeight="1" spans="1:13">
      <c r="A139" s="3">
        <v>994</v>
      </c>
      <c r="B139" s="14">
        <v>49.5543</v>
      </c>
      <c r="C139" s="14">
        <v>268.26</v>
      </c>
      <c r="D139" s="14">
        <v>0.5659</v>
      </c>
      <c r="E139" s="14">
        <v>1.8474</v>
      </c>
      <c r="F139" s="14">
        <v>15.0454</v>
      </c>
      <c r="G139" s="14">
        <v>0.3038</v>
      </c>
      <c r="H139" s="3">
        <v>49.5543043166921</v>
      </c>
      <c r="I139" s="14">
        <v>0.1765</v>
      </c>
      <c r="J139" s="3">
        <v>474</v>
      </c>
      <c r="K139" s="3">
        <v>2</v>
      </c>
      <c r="L139" s="3">
        <v>9</v>
      </c>
      <c r="M139" s="3">
        <v>7</v>
      </c>
    </row>
    <row r="140" hidden="1" customHeight="1" spans="1:13">
      <c r="A140" s="3">
        <v>666</v>
      </c>
      <c r="B140" s="14">
        <v>47.4472</v>
      </c>
      <c r="C140" s="14">
        <v>1040.81</v>
      </c>
      <c r="D140" s="14">
        <v>0.4923</v>
      </c>
      <c r="E140" s="14">
        <v>1.3274</v>
      </c>
      <c r="F140" s="14">
        <v>12.31</v>
      </c>
      <c r="G140" s="14">
        <v>0.1288</v>
      </c>
      <c r="H140" s="3">
        <v>47.4471767523454</v>
      </c>
      <c r="I140" s="14">
        <v>0.762</v>
      </c>
      <c r="J140" s="3">
        <v>2114</v>
      </c>
      <c r="K140" s="3">
        <v>2</v>
      </c>
      <c r="L140" s="3">
        <v>19</v>
      </c>
      <c r="M140" s="3">
        <v>4</v>
      </c>
    </row>
    <row r="141" hidden="1" customHeight="1" spans="1:13">
      <c r="A141" s="3">
        <v>987</v>
      </c>
      <c r="B141" s="14">
        <v>47.029</v>
      </c>
      <c r="C141" s="14">
        <v>321.03</v>
      </c>
      <c r="D141" s="14">
        <v>0.6773</v>
      </c>
      <c r="E141" s="14">
        <v>1.8669</v>
      </c>
      <c r="F141" s="14">
        <v>11.2603</v>
      </c>
      <c r="G141" s="14">
        <v>0.3052</v>
      </c>
      <c r="H141" s="3">
        <v>47.0290439510971</v>
      </c>
      <c r="I141" s="14">
        <v>0.2821</v>
      </c>
      <c r="J141" s="3">
        <v>474</v>
      </c>
      <c r="K141" s="3">
        <v>3</v>
      </c>
      <c r="L141" s="3">
        <v>8</v>
      </c>
      <c r="M141" s="3">
        <v>7</v>
      </c>
    </row>
    <row r="142" hidden="1" customHeight="1" spans="1:13">
      <c r="A142" s="3">
        <v>856</v>
      </c>
      <c r="B142" s="14">
        <v>46.0433</v>
      </c>
      <c r="C142" s="14">
        <v>203.88</v>
      </c>
      <c r="D142" s="14">
        <v>0.2474</v>
      </c>
      <c r="E142" s="14">
        <v>1.5727</v>
      </c>
      <c r="F142" s="14">
        <v>18.3676</v>
      </c>
      <c r="G142" s="14">
        <v>0.22</v>
      </c>
      <c r="H142" s="3">
        <v>46.0433121590324</v>
      </c>
      <c r="I142" s="14">
        <v>0.1091</v>
      </c>
      <c r="J142" s="3">
        <v>824</v>
      </c>
      <c r="K142" s="3">
        <v>0</v>
      </c>
      <c r="L142" s="3">
        <v>9</v>
      </c>
      <c r="M142" s="3">
        <v>6</v>
      </c>
    </row>
    <row r="143" hidden="1" customHeight="1" spans="1:13">
      <c r="A143" s="3">
        <v>610</v>
      </c>
      <c r="B143" s="14">
        <v>45.0752</v>
      </c>
      <c r="C143" s="14">
        <v>671.99</v>
      </c>
      <c r="D143" s="14">
        <v>0.3191</v>
      </c>
      <c r="E143" s="14">
        <v>1.3103</v>
      </c>
      <c r="F143" s="14">
        <v>16.6129</v>
      </c>
      <c r="G143" s="14">
        <v>0.1317</v>
      </c>
      <c r="H143" s="3">
        <v>45.0752163488143</v>
      </c>
      <c r="I143" s="14">
        <v>0.3982</v>
      </c>
      <c r="J143" s="3">
        <v>2106</v>
      </c>
      <c r="K143" s="3">
        <v>2</v>
      </c>
      <c r="L143" s="3">
        <v>12</v>
      </c>
      <c r="M143" s="3">
        <v>4</v>
      </c>
    </row>
    <row r="144" hidden="1" customHeight="1" spans="1:13">
      <c r="A144" s="3">
        <v>794</v>
      </c>
      <c r="B144" s="14">
        <v>44.2895</v>
      </c>
      <c r="C144" s="14">
        <v>784.75</v>
      </c>
      <c r="D144" s="14">
        <v>0.5662</v>
      </c>
      <c r="E144" s="14">
        <v>1.4045</v>
      </c>
      <c r="F144" s="14">
        <v>12.512</v>
      </c>
      <c r="G144" s="14">
        <v>0.1572</v>
      </c>
      <c r="H144" s="3">
        <v>44.2895228399792</v>
      </c>
      <c r="I144" s="14">
        <v>0.5885</v>
      </c>
      <c r="J144" s="3">
        <v>1386</v>
      </c>
      <c r="K144" s="3">
        <v>2</v>
      </c>
      <c r="L144" s="3">
        <v>18</v>
      </c>
      <c r="M144" s="3">
        <v>5</v>
      </c>
    </row>
    <row r="145" hidden="1" customHeight="1" spans="1:13">
      <c r="A145" s="3">
        <v>1043</v>
      </c>
      <c r="B145" s="14">
        <v>44.0924</v>
      </c>
      <c r="C145" s="14">
        <v>483.46</v>
      </c>
      <c r="D145" s="14">
        <v>1.0178</v>
      </c>
      <c r="E145" s="14">
        <v>1.7617</v>
      </c>
      <c r="F145" s="14">
        <v>13.1697</v>
      </c>
      <c r="G145" s="14">
        <v>0.2798</v>
      </c>
      <c r="H145" s="3">
        <v>44.092420101643</v>
      </c>
      <c r="I145" s="14">
        <v>0.3531</v>
      </c>
      <c r="J145" s="3">
        <v>475</v>
      </c>
      <c r="K145" s="3">
        <v>3</v>
      </c>
      <c r="L145" s="3">
        <v>15</v>
      </c>
      <c r="M145" s="3">
        <v>7</v>
      </c>
    </row>
    <row r="146" hidden="1" customHeight="1" spans="1:13">
      <c r="A146" s="3">
        <v>715</v>
      </c>
      <c r="B146" s="14">
        <v>43.6145</v>
      </c>
      <c r="C146" s="14">
        <v>549.03</v>
      </c>
      <c r="D146" s="14">
        <v>0.3978</v>
      </c>
      <c r="E146" s="14">
        <v>1.4192</v>
      </c>
      <c r="F146" s="14">
        <v>13.5329</v>
      </c>
      <c r="G146" s="14">
        <v>0.1694</v>
      </c>
      <c r="H146" s="3">
        <v>43.6145069060681</v>
      </c>
      <c r="I146" s="14">
        <v>0.3884</v>
      </c>
      <c r="J146" s="3">
        <v>1380</v>
      </c>
      <c r="K146" s="3">
        <v>3</v>
      </c>
      <c r="L146" s="3">
        <v>8</v>
      </c>
      <c r="M146" s="3">
        <v>5</v>
      </c>
    </row>
    <row r="147" hidden="1" customHeight="1" spans="1:13">
      <c r="A147" s="3">
        <v>602</v>
      </c>
      <c r="B147" s="14">
        <v>43.4875</v>
      </c>
      <c r="C147" s="14">
        <v>638.47</v>
      </c>
      <c r="D147" s="14">
        <v>0.3032</v>
      </c>
      <c r="E147" s="14">
        <v>1.3103</v>
      </c>
      <c r="F147" s="14">
        <v>16.7798</v>
      </c>
      <c r="G147" s="14">
        <v>0.1312</v>
      </c>
      <c r="H147" s="3">
        <v>43.487499427392</v>
      </c>
      <c r="I147" s="14">
        <v>0.362</v>
      </c>
      <c r="J147" s="3">
        <v>2106</v>
      </c>
      <c r="K147" s="3">
        <v>2</v>
      </c>
      <c r="L147" s="3">
        <v>11</v>
      </c>
      <c r="M147" s="3">
        <v>4</v>
      </c>
    </row>
    <row r="148" hidden="1" customHeight="1" spans="1:13">
      <c r="A148" s="3">
        <v>922</v>
      </c>
      <c r="B148" s="14">
        <v>43.4267</v>
      </c>
      <c r="C148" s="14">
        <v>565.93</v>
      </c>
      <c r="D148" s="14">
        <v>0.6818</v>
      </c>
      <c r="E148" s="14">
        <v>1.5387</v>
      </c>
      <c r="F148" s="14">
        <v>15.1399</v>
      </c>
      <c r="G148" s="14">
        <v>0.2068</v>
      </c>
      <c r="H148" s="3">
        <v>43.4266857147568</v>
      </c>
      <c r="I148" s="14">
        <v>0.3729</v>
      </c>
      <c r="J148" s="3">
        <v>830</v>
      </c>
      <c r="K148" s="3">
        <v>2</v>
      </c>
      <c r="L148" s="3">
        <v>17</v>
      </c>
      <c r="M148" s="3">
        <v>6</v>
      </c>
    </row>
    <row r="149" hidden="1" customHeight="1" spans="1:13">
      <c r="A149" s="3">
        <v>1082</v>
      </c>
      <c r="B149" s="14">
        <v>43.2817</v>
      </c>
      <c r="C149" s="14">
        <v>525.57</v>
      </c>
      <c r="D149" s="14">
        <v>1.1041</v>
      </c>
      <c r="E149" s="14">
        <v>1.7932</v>
      </c>
      <c r="F149" s="14">
        <v>17.2885</v>
      </c>
      <c r="G149" s="14">
        <v>0.2645</v>
      </c>
      <c r="H149" s="3">
        <v>43.2817307393166</v>
      </c>
      <c r="I149" s="14">
        <v>0.3029</v>
      </c>
      <c r="J149" s="3">
        <v>476</v>
      </c>
      <c r="K149" s="3">
        <v>2</v>
      </c>
      <c r="L149" s="3">
        <v>20</v>
      </c>
      <c r="M149" s="3">
        <v>7</v>
      </c>
    </row>
    <row r="150" hidden="1" customHeight="1" spans="1:13">
      <c r="A150" s="3">
        <v>706</v>
      </c>
      <c r="B150" s="14">
        <v>42.3544</v>
      </c>
      <c r="C150" s="14">
        <v>397.29</v>
      </c>
      <c r="D150" s="14">
        <v>0.2879</v>
      </c>
      <c r="E150" s="14">
        <v>1.4282</v>
      </c>
      <c r="F150" s="14">
        <v>17.7918</v>
      </c>
      <c r="G150" s="14">
        <v>0.1695</v>
      </c>
      <c r="H150" s="3">
        <v>42.3543899653884</v>
      </c>
      <c r="I150" s="14">
        <v>0.218</v>
      </c>
      <c r="J150" s="3">
        <v>1380</v>
      </c>
      <c r="K150" s="3">
        <v>2</v>
      </c>
      <c r="L150" s="3">
        <v>7</v>
      </c>
      <c r="M150" s="3">
        <v>5</v>
      </c>
    </row>
    <row r="151" hidden="1" customHeight="1" spans="1:13">
      <c r="A151" s="3">
        <v>1083</v>
      </c>
      <c r="B151" s="14">
        <v>41.8235</v>
      </c>
      <c r="C151" s="14">
        <v>673.05</v>
      </c>
      <c r="D151" s="14">
        <v>1.411</v>
      </c>
      <c r="E151" s="14">
        <v>1.7876</v>
      </c>
      <c r="F151" s="14">
        <v>17.0522</v>
      </c>
      <c r="G151" s="14">
        <v>0.2626</v>
      </c>
      <c r="H151" s="3">
        <v>41.8234857281699</v>
      </c>
      <c r="I151" s="14">
        <v>0.3751</v>
      </c>
      <c r="J151" s="3">
        <v>477</v>
      </c>
      <c r="K151" s="3">
        <v>3</v>
      </c>
      <c r="L151" s="3">
        <v>20</v>
      </c>
      <c r="M151" s="3">
        <v>7</v>
      </c>
    </row>
    <row r="152" hidden="1" customHeight="1" spans="1:13">
      <c r="A152" s="3">
        <v>849</v>
      </c>
      <c r="B152" s="14">
        <v>41.7698</v>
      </c>
      <c r="C152" s="14">
        <v>266.02</v>
      </c>
      <c r="D152" s="14">
        <v>0.3217</v>
      </c>
      <c r="E152" s="14">
        <v>1.5764</v>
      </c>
      <c r="F152" s="14">
        <v>16.006</v>
      </c>
      <c r="G152" s="14">
        <v>0.2196</v>
      </c>
      <c r="H152" s="3">
        <v>41.7698389280756</v>
      </c>
      <c r="I152" s="14">
        <v>0.1628</v>
      </c>
      <c r="J152" s="3">
        <v>827</v>
      </c>
      <c r="K152" s="3">
        <v>1</v>
      </c>
      <c r="L152" s="3">
        <v>8</v>
      </c>
      <c r="M152" s="3">
        <v>6</v>
      </c>
    </row>
    <row r="153" hidden="1" customHeight="1" spans="1:13">
      <c r="A153" s="3">
        <v>1000</v>
      </c>
      <c r="B153" s="14">
        <v>41.4733</v>
      </c>
      <c r="C153" s="14">
        <v>161.55</v>
      </c>
      <c r="D153" s="14">
        <v>0.3408</v>
      </c>
      <c r="E153" s="14">
        <v>1.798</v>
      </c>
      <c r="F153" s="14">
        <v>19.7736</v>
      </c>
      <c r="G153" s="14">
        <v>0.291</v>
      </c>
      <c r="H153" s="3">
        <v>41.4733468504528</v>
      </c>
      <c r="I153" s="14">
        <v>0.0806</v>
      </c>
      <c r="J153" s="3">
        <v>474</v>
      </c>
      <c r="K153" s="3">
        <v>0</v>
      </c>
      <c r="L153" s="3">
        <v>10</v>
      </c>
      <c r="M153" s="3">
        <v>7</v>
      </c>
    </row>
    <row r="154" hidden="1" customHeight="1" spans="1:13">
      <c r="A154" s="3">
        <v>938</v>
      </c>
      <c r="B154" s="14">
        <v>41.3319</v>
      </c>
      <c r="C154" s="14">
        <v>643.54</v>
      </c>
      <c r="D154" s="14">
        <v>0.7753</v>
      </c>
      <c r="E154" s="14">
        <v>1.5495</v>
      </c>
      <c r="F154" s="14">
        <v>16.3128</v>
      </c>
      <c r="G154" s="14">
        <v>0.2023</v>
      </c>
      <c r="H154" s="3">
        <v>41.3319314270176</v>
      </c>
      <c r="I154" s="14">
        <v>0.3933</v>
      </c>
      <c r="J154" s="3">
        <v>830</v>
      </c>
      <c r="K154" s="3">
        <v>2</v>
      </c>
      <c r="L154" s="3">
        <v>19</v>
      </c>
      <c r="M154" s="3">
        <v>6</v>
      </c>
    </row>
    <row r="155" hidden="1" customHeight="1" spans="1:13">
      <c r="A155" s="3">
        <v>995</v>
      </c>
      <c r="B155" s="14">
        <v>41.1136</v>
      </c>
      <c r="C155" s="14">
        <v>337.25</v>
      </c>
      <c r="D155" s="14">
        <v>0.7115</v>
      </c>
      <c r="E155" s="14">
        <v>1.8181</v>
      </c>
      <c r="F155" s="14">
        <v>10.4997</v>
      </c>
      <c r="G155" s="14">
        <v>0.2943</v>
      </c>
      <c r="H155" s="3">
        <v>41.1135706838491</v>
      </c>
      <c r="I155" s="14">
        <v>0.3182</v>
      </c>
      <c r="J155" s="3">
        <v>474</v>
      </c>
      <c r="K155" s="3">
        <v>3</v>
      </c>
      <c r="L155" s="3">
        <v>9</v>
      </c>
      <c r="M155" s="3">
        <v>7</v>
      </c>
    </row>
    <row r="156" hidden="1" customHeight="1" spans="1:13">
      <c r="A156" s="3">
        <v>891</v>
      </c>
      <c r="B156" s="14">
        <v>40.918</v>
      </c>
      <c r="C156" s="14">
        <v>557.95</v>
      </c>
      <c r="D156" s="14">
        <v>0.673</v>
      </c>
      <c r="E156" s="14">
        <v>1.5309</v>
      </c>
      <c r="F156" s="14">
        <v>16.6254</v>
      </c>
      <c r="G156" s="14">
        <v>0.212</v>
      </c>
      <c r="H156" s="3">
        <v>40.9180072277535</v>
      </c>
      <c r="I156" s="14">
        <v>0.3202</v>
      </c>
      <c r="J156" s="3">
        <v>829</v>
      </c>
      <c r="K156" s="3">
        <v>3</v>
      </c>
      <c r="L156" s="3">
        <v>13</v>
      </c>
      <c r="M156" s="3">
        <v>6</v>
      </c>
    </row>
    <row r="157" hidden="1" customHeight="1" spans="1:13">
      <c r="A157" s="3">
        <v>986</v>
      </c>
      <c r="B157" s="14">
        <v>40.7902</v>
      </c>
      <c r="C157" s="14">
        <v>243.17</v>
      </c>
      <c r="D157" s="14">
        <v>0.513</v>
      </c>
      <c r="E157" s="14">
        <v>1.8433</v>
      </c>
      <c r="F157" s="14">
        <v>12.5345</v>
      </c>
      <c r="G157" s="14">
        <v>0.2997</v>
      </c>
      <c r="H157" s="3">
        <v>40.7901717388791</v>
      </c>
      <c r="I157" s="14">
        <v>0.1899</v>
      </c>
      <c r="J157" s="3">
        <v>474</v>
      </c>
      <c r="K157" s="3">
        <v>2</v>
      </c>
      <c r="L157" s="3">
        <v>8</v>
      </c>
      <c r="M157" s="3">
        <v>7</v>
      </c>
    </row>
    <row r="158" hidden="1" customHeight="1" spans="1:13">
      <c r="A158" s="3">
        <v>939</v>
      </c>
      <c r="B158" s="14">
        <v>40.5</v>
      </c>
      <c r="C158" s="14">
        <v>824.1</v>
      </c>
      <c r="D158" s="14">
        <v>0.9905</v>
      </c>
      <c r="E158" s="14">
        <v>1.5469</v>
      </c>
      <c r="F158" s="14">
        <v>12.4788</v>
      </c>
      <c r="G158" s="14">
        <v>0.2014</v>
      </c>
      <c r="H158" s="3">
        <v>40.500013250976</v>
      </c>
      <c r="I158" s="14">
        <v>0.6194</v>
      </c>
      <c r="J158" s="3">
        <v>832</v>
      </c>
      <c r="K158" s="3">
        <v>3</v>
      </c>
      <c r="L158" s="3">
        <v>19</v>
      </c>
      <c r="M158" s="3">
        <v>6</v>
      </c>
    </row>
    <row r="159" hidden="1" customHeight="1" spans="1:13">
      <c r="A159" s="3">
        <v>714</v>
      </c>
      <c r="B159" s="14">
        <v>39.2262</v>
      </c>
      <c r="C159" s="14">
        <v>419.19</v>
      </c>
      <c r="D159" s="14">
        <v>0.3038</v>
      </c>
      <c r="E159" s="14">
        <v>1.4119</v>
      </c>
      <c r="F159" s="14">
        <v>16.2414</v>
      </c>
      <c r="G159" s="14">
        <v>0.1664</v>
      </c>
      <c r="H159" s="3">
        <v>39.2261985613913</v>
      </c>
      <c r="I159" s="14">
        <v>0.25</v>
      </c>
      <c r="J159" s="3">
        <v>1380</v>
      </c>
      <c r="K159" s="3">
        <v>2</v>
      </c>
      <c r="L159" s="3">
        <v>8</v>
      </c>
      <c r="M159" s="3">
        <v>5</v>
      </c>
    </row>
    <row r="160" hidden="1" customHeight="1" spans="1:13">
      <c r="A160" s="3">
        <v>707</v>
      </c>
      <c r="B160" s="14">
        <v>39.189</v>
      </c>
      <c r="C160" s="14">
        <v>507.71</v>
      </c>
      <c r="D160" s="14">
        <v>0.3679</v>
      </c>
      <c r="E160" s="14">
        <v>1.4227</v>
      </c>
      <c r="F160" s="14">
        <v>12.347</v>
      </c>
      <c r="G160" s="14">
        <v>0.168</v>
      </c>
      <c r="H160" s="3">
        <v>39.1889614242897</v>
      </c>
      <c r="I160" s="14">
        <v>0.3951</v>
      </c>
      <c r="J160" s="3">
        <v>1380</v>
      </c>
      <c r="K160" s="3">
        <v>3</v>
      </c>
      <c r="L160" s="3">
        <v>7</v>
      </c>
      <c r="M160" s="3">
        <v>5</v>
      </c>
    </row>
    <row r="161" hidden="1" customHeight="1" spans="1:13">
      <c r="A161" s="3">
        <v>705</v>
      </c>
      <c r="B161" s="14">
        <v>38.2639</v>
      </c>
      <c r="C161" s="14">
        <v>320.64</v>
      </c>
      <c r="D161" s="14">
        <v>0.2325</v>
      </c>
      <c r="E161" s="14">
        <v>1.4211</v>
      </c>
      <c r="F161" s="14">
        <v>14.9902</v>
      </c>
      <c r="G161" s="14">
        <v>0.1667</v>
      </c>
      <c r="H161" s="3">
        <v>38.2639115645332</v>
      </c>
      <c r="I161" s="14">
        <v>0.2119</v>
      </c>
      <c r="J161" s="3">
        <v>1379</v>
      </c>
      <c r="K161" s="3">
        <v>1</v>
      </c>
      <c r="L161" s="3">
        <v>7</v>
      </c>
      <c r="M161" s="3">
        <v>5</v>
      </c>
    </row>
    <row r="162" hidden="1" customHeight="1" spans="1:13">
      <c r="A162" s="3">
        <v>977</v>
      </c>
      <c r="B162" s="14">
        <v>36.9002</v>
      </c>
      <c r="C162" s="14">
        <v>183.09</v>
      </c>
      <c r="D162" s="14">
        <v>0.3863</v>
      </c>
      <c r="E162" s="14">
        <v>1.8578</v>
      </c>
      <c r="F162" s="14">
        <v>17.3217</v>
      </c>
      <c r="G162" s="14">
        <v>0.2979</v>
      </c>
      <c r="H162" s="3">
        <v>36.9001951961512</v>
      </c>
      <c r="I162" s="14">
        <v>0.1042</v>
      </c>
      <c r="J162" s="3">
        <v>474</v>
      </c>
      <c r="K162" s="3">
        <v>1</v>
      </c>
      <c r="L162" s="3">
        <v>7</v>
      </c>
      <c r="M162" s="3">
        <v>7</v>
      </c>
    </row>
    <row r="163" hidden="1" customHeight="1" spans="1:13">
      <c r="A163" s="3">
        <v>1019</v>
      </c>
      <c r="B163" s="14">
        <v>36.1286</v>
      </c>
      <c r="C163" s="14">
        <v>394.74</v>
      </c>
      <c r="D163" s="14">
        <v>0.8328</v>
      </c>
      <c r="E163" s="14">
        <v>1.7526</v>
      </c>
      <c r="F163" s="14">
        <v>11.815</v>
      </c>
      <c r="G163" s="14">
        <v>0.2808</v>
      </c>
      <c r="H163" s="3">
        <v>36.1286496977121</v>
      </c>
      <c r="I163" s="14">
        <v>0.3233</v>
      </c>
      <c r="J163" s="3">
        <v>474</v>
      </c>
      <c r="K163" s="3">
        <v>3</v>
      </c>
      <c r="L163" s="3">
        <v>12</v>
      </c>
      <c r="M163" s="3">
        <v>7</v>
      </c>
    </row>
    <row r="164" hidden="1" customHeight="1" spans="1:13">
      <c r="A164" s="3">
        <v>577</v>
      </c>
      <c r="B164" s="14">
        <v>35.936</v>
      </c>
      <c r="C164" s="14">
        <v>422.05</v>
      </c>
      <c r="D164" s="14">
        <v>0.2007</v>
      </c>
      <c r="E164" s="14">
        <v>1.3152</v>
      </c>
      <c r="F164" s="14">
        <v>11.8288</v>
      </c>
      <c r="G164" s="14">
        <v>0.1271</v>
      </c>
      <c r="H164" s="3">
        <v>35.9359751848926</v>
      </c>
      <c r="I164" s="14">
        <v>0.3458</v>
      </c>
      <c r="J164" s="3">
        <v>2103</v>
      </c>
      <c r="K164" s="3">
        <v>1</v>
      </c>
      <c r="L164" s="3">
        <v>8</v>
      </c>
      <c r="M164" s="3">
        <v>4</v>
      </c>
    </row>
    <row r="165" hidden="1" customHeight="1" spans="1:13">
      <c r="A165" s="3">
        <v>1051</v>
      </c>
      <c r="B165" s="14">
        <v>34.633</v>
      </c>
      <c r="C165" s="14">
        <v>502.47</v>
      </c>
      <c r="D165" s="14">
        <v>1.0578</v>
      </c>
      <c r="E165" s="14">
        <v>1.7298</v>
      </c>
      <c r="F165" s="14">
        <v>13.8307</v>
      </c>
      <c r="G165" s="14">
        <v>0.2674</v>
      </c>
      <c r="H165" s="3">
        <v>34.6329981212249</v>
      </c>
      <c r="I165" s="14">
        <v>0.3496</v>
      </c>
      <c r="J165" s="3">
        <v>475</v>
      </c>
      <c r="K165" s="3">
        <v>3</v>
      </c>
      <c r="L165" s="3">
        <v>16</v>
      </c>
      <c r="M165" s="3">
        <v>7</v>
      </c>
    </row>
    <row r="166" hidden="1" customHeight="1" spans="1:13">
      <c r="A166" s="3">
        <v>786</v>
      </c>
      <c r="B166" s="14">
        <v>34.5463</v>
      </c>
      <c r="C166" s="14">
        <v>711.36</v>
      </c>
      <c r="D166" s="14">
        <v>0.5136</v>
      </c>
      <c r="E166" s="14">
        <v>1.3839</v>
      </c>
      <c r="F166" s="14">
        <v>11.9818</v>
      </c>
      <c r="G166" s="14">
        <v>0.1524</v>
      </c>
      <c r="H166" s="3">
        <v>34.546298837324</v>
      </c>
      <c r="I166" s="14">
        <v>0.5609</v>
      </c>
      <c r="J166" s="3">
        <v>1385</v>
      </c>
      <c r="K166" s="3">
        <v>2</v>
      </c>
      <c r="L166" s="3">
        <v>17</v>
      </c>
      <c r="M166" s="3">
        <v>5</v>
      </c>
    </row>
    <row r="167" hidden="1" customHeight="1" spans="1:13">
      <c r="A167" s="3">
        <v>841</v>
      </c>
      <c r="B167" s="14">
        <v>34.401</v>
      </c>
      <c r="C167" s="14">
        <v>242.69</v>
      </c>
      <c r="D167" s="14">
        <v>0.2938</v>
      </c>
      <c r="E167" s="14">
        <v>1.5739</v>
      </c>
      <c r="F167" s="14">
        <v>14.8616</v>
      </c>
      <c r="G167" s="14">
        <v>0.2154</v>
      </c>
      <c r="H167" s="3">
        <v>34.4009875891393</v>
      </c>
      <c r="I167" s="14">
        <v>0.1601</v>
      </c>
      <c r="J167" s="3">
        <v>826</v>
      </c>
      <c r="K167" s="3">
        <v>1</v>
      </c>
      <c r="L167" s="3">
        <v>7</v>
      </c>
      <c r="M167" s="3">
        <v>6</v>
      </c>
    </row>
    <row r="168" hidden="1" customHeight="1" spans="1:13">
      <c r="A168" s="3">
        <v>796</v>
      </c>
      <c r="B168" s="14">
        <v>33.9488</v>
      </c>
      <c r="C168" s="14">
        <v>1228.79</v>
      </c>
      <c r="D168" s="14">
        <v>0.884</v>
      </c>
      <c r="E168" s="14">
        <v>1.3873</v>
      </c>
      <c r="F168" s="14">
        <v>17.4124</v>
      </c>
      <c r="G168" s="14">
        <v>0.1526</v>
      </c>
      <c r="H168" s="3">
        <v>33.9487856239062</v>
      </c>
      <c r="I168" s="14">
        <v>0.6279</v>
      </c>
      <c r="J168" s="3">
        <v>1390</v>
      </c>
      <c r="K168" s="3">
        <v>4</v>
      </c>
      <c r="L168" s="3">
        <v>18</v>
      </c>
      <c r="M168" s="3">
        <v>5</v>
      </c>
    </row>
    <row r="169" hidden="1" customHeight="1" spans="1:13">
      <c r="A169" s="3">
        <v>731</v>
      </c>
      <c r="B169" s="14">
        <v>33.9429</v>
      </c>
      <c r="C169" s="14">
        <v>603.66</v>
      </c>
      <c r="D169" s="14">
        <v>0.4368</v>
      </c>
      <c r="E169" s="14">
        <v>1.3864</v>
      </c>
      <c r="F169" s="14">
        <v>12.9569</v>
      </c>
      <c r="G169" s="14">
        <v>0.1609</v>
      </c>
      <c r="H169" s="3">
        <v>33.9428645028918</v>
      </c>
      <c r="I169" s="14">
        <v>0.4448</v>
      </c>
      <c r="J169" s="3">
        <v>1382</v>
      </c>
      <c r="K169" s="3">
        <v>3</v>
      </c>
      <c r="L169" s="3">
        <v>10</v>
      </c>
      <c r="M169" s="3">
        <v>5</v>
      </c>
    </row>
    <row r="170" hidden="1" customHeight="1" spans="1:13">
      <c r="A170" s="3">
        <v>520</v>
      </c>
      <c r="B170" s="14">
        <v>33.7417</v>
      </c>
      <c r="C170" s="14">
        <v>680.99</v>
      </c>
      <c r="D170" s="14">
        <v>0.2057</v>
      </c>
      <c r="E170" s="14">
        <v>1.2384</v>
      </c>
      <c r="F170" s="14">
        <v>11.1164</v>
      </c>
      <c r="G170" s="14">
        <v>0.0964</v>
      </c>
      <c r="H170" s="3">
        <v>33.7417242918355</v>
      </c>
      <c r="I170" s="14">
        <v>0.5788</v>
      </c>
      <c r="J170" s="3">
        <v>3311</v>
      </c>
      <c r="K170" s="3">
        <v>0</v>
      </c>
      <c r="L170" s="3">
        <v>18</v>
      </c>
      <c r="M170" s="3">
        <v>3</v>
      </c>
    </row>
    <row r="171" hidden="1" customHeight="1" spans="1:13">
      <c r="A171" s="3">
        <v>658</v>
      </c>
      <c r="B171" s="14">
        <v>33.6317</v>
      </c>
      <c r="C171" s="14">
        <v>929.31</v>
      </c>
      <c r="D171" s="14">
        <v>0.4398</v>
      </c>
      <c r="E171" s="14">
        <v>1.3052</v>
      </c>
      <c r="F171" s="14">
        <v>10.1943</v>
      </c>
      <c r="G171" s="14">
        <v>0.1235</v>
      </c>
      <c r="H171" s="3">
        <v>33.6317161544063</v>
      </c>
      <c r="I171" s="14">
        <v>0.841</v>
      </c>
      <c r="J171" s="3">
        <v>2113</v>
      </c>
      <c r="K171" s="3">
        <v>2</v>
      </c>
      <c r="L171" s="3">
        <v>18</v>
      </c>
      <c r="M171" s="3">
        <v>4</v>
      </c>
    </row>
    <row r="172" hidden="1" customHeight="1" spans="1:13">
      <c r="A172" s="3">
        <v>667</v>
      </c>
      <c r="B172" s="14">
        <v>33.0782</v>
      </c>
      <c r="C172" s="14">
        <v>1273.64</v>
      </c>
      <c r="D172" s="14">
        <v>0.6013</v>
      </c>
      <c r="E172" s="14">
        <v>1.3096</v>
      </c>
      <c r="F172" s="14">
        <v>14.4814</v>
      </c>
      <c r="G172" s="14">
        <v>0.1234</v>
      </c>
      <c r="H172" s="3">
        <v>33.0781708949711</v>
      </c>
      <c r="I172" s="14">
        <v>0.777</v>
      </c>
      <c r="J172" s="3">
        <v>2118</v>
      </c>
      <c r="K172" s="3">
        <v>3</v>
      </c>
      <c r="L172" s="3">
        <v>19</v>
      </c>
      <c r="M172" s="3">
        <v>4</v>
      </c>
    </row>
    <row r="173" hidden="1" customHeight="1" spans="1:13">
      <c r="A173" s="3">
        <v>626</v>
      </c>
      <c r="B173" s="14">
        <v>32.9892</v>
      </c>
      <c r="C173" s="14">
        <v>719.48</v>
      </c>
      <c r="D173" s="14">
        <v>0.3411</v>
      </c>
      <c r="E173" s="14">
        <v>1.294</v>
      </c>
      <c r="F173" s="14">
        <v>13.3114</v>
      </c>
      <c r="G173" s="14">
        <v>0.1231</v>
      </c>
      <c r="H173" s="3">
        <v>32.9892422600514</v>
      </c>
      <c r="I173" s="14">
        <v>0.531</v>
      </c>
      <c r="J173" s="3">
        <v>2109</v>
      </c>
      <c r="K173" s="3">
        <v>2</v>
      </c>
      <c r="L173" s="3">
        <v>14</v>
      </c>
      <c r="M173" s="3">
        <v>4</v>
      </c>
    </row>
    <row r="174" hidden="1" customHeight="1" spans="1:13">
      <c r="A174" s="3">
        <v>644</v>
      </c>
      <c r="B174" s="14">
        <v>32.9785</v>
      </c>
      <c r="C174" s="14">
        <v>1330.29</v>
      </c>
      <c r="D174" s="14">
        <v>0.6284</v>
      </c>
      <c r="E174" s="14">
        <v>1.2963</v>
      </c>
      <c r="F174" s="14">
        <v>11.6101</v>
      </c>
      <c r="G174" s="14">
        <v>0.1248</v>
      </c>
      <c r="H174" s="3">
        <v>32.9784561999004</v>
      </c>
      <c r="I174" s="14">
        <v>1.0043</v>
      </c>
      <c r="J174" s="3">
        <v>2117</v>
      </c>
      <c r="K174" s="3">
        <v>4</v>
      </c>
      <c r="L174" s="3">
        <v>16</v>
      </c>
      <c r="M174" s="3">
        <v>4</v>
      </c>
    </row>
    <row r="175" hidden="1" customHeight="1" spans="1:13">
      <c r="A175" s="3">
        <v>867</v>
      </c>
      <c r="B175" s="14">
        <v>32.3897</v>
      </c>
      <c r="C175" s="14">
        <v>463.14</v>
      </c>
      <c r="D175" s="14">
        <v>0.5593</v>
      </c>
      <c r="E175" s="14">
        <v>1.5257</v>
      </c>
      <c r="F175" s="14">
        <v>12.0767</v>
      </c>
      <c r="G175" s="14">
        <v>0.2086</v>
      </c>
      <c r="H175" s="3">
        <v>32.3896682314568</v>
      </c>
      <c r="I175" s="14">
        <v>0.3693</v>
      </c>
      <c r="J175" s="3">
        <v>828</v>
      </c>
      <c r="K175" s="3">
        <v>3</v>
      </c>
      <c r="L175" s="3">
        <v>10</v>
      </c>
      <c r="M175" s="3">
        <v>6</v>
      </c>
    </row>
    <row r="176" hidden="1" customHeight="1" spans="1:13">
      <c r="A176" s="3">
        <v>827</v>
      </c>
      <c r="B176" s="14">
        <v>32.3888</v>
      </c>
      <c r="C176" s="14">
        <v>333.92</v>
      </c>
      <c r="D176" s="14">
        <v>0.4038</v>
      </c>
      <c r="E176" s="14">
        <v>1.6102</v>
      </c>
      <c r="F176" s="14">
        <v>14.2945</v>
      </c>
      <c r="G176" s="14">
        <v>0.2187</v>
      </c>
      <c r="H176" s="3">
        <v>32.3888457993309</v>
      </c>
      <c r="I176" s="14">
        <v>0.2313</v>
      </c>
      <c r="J176" s="3">
        <v>827</v>
      </c>
      <c r="K176" s="3">
        <v>3</v>
      </c>
      <c r="L176" s="3">
        <v>5</v>
      </c>
      <c r="M176" s="3">
        <v>6</v>
      </c>
    </row>
    <row r="177" hidden="1" customHeight="1" spans="1:13">
      <c r="A177" s="3">
        <v>843</v>
      </c>
      <c r="B177" s="14">
        <v>31.999</v>
      </c>
      <c r="C177" s="14">
        <v>379.75</v>
      </c>
      <c r="D177" s="14">
        <v>0.4592</v>
      </c>
      <c r="E177" s="14">
        <v>1.5657</v>
      </c>
      <c r="F177" s="14">
        <v>16.6484</v>
      </c>
      <c r="G177" s="14">
        <v>0.2142</v>
      </c>
      <c r="H177" s="3">
        <v>31.9990395689962</v>
      </c>
      <c r="I177" s="14">
        <v>0.2255</v>
      </c>
      <c r="J177" s="3">
        <v>827</v>
      </c>
      <c r="K177" s="3">
        <v>3</v>
      </c>
      <c r="L177" s="3">
        <v>7</v>
      </c>
      <c r="M177" s="3">
        <v>6</v>
      </c>
    </row>
    <row r="178" hidden="1" customHeight="1" spans="1:13">
      <c r="A178" s="3">
        <v>963</v>
      </c>
      <c r="B178" s="14">
        <v>31.7263</v>
      </c>
      <c r="C178" s="14">
        <v>249.71</v>
      </c>
      <c r="D178" s="14">
        <v>0.5268</v>
      </c>
      <c r="E178" s="14">
        <v>1.9087</v>
      </c>
      <c r="F178" s="14">
        <v>11.4809</v>
      </c>
      <c r="G178" s="14">
        <v>0.3002</v>
      </c>
      <c r="H178" s="3">
        <v>31.7263273825322</v>
      </c>
      <c r="I178" s="14">
        <v>0.2155</v>
      </c>
      <c r="J178" s="3">
        <v>474</v>
      </c>
      <c r="K178" s="3">
        <v>3</v>
      </c>
      <c r="L178" s="3">
        <v>5</v>
      </c>
      <c r="M178" s="3">
        <v>7</v>
      </c>
    </row>
    <row r="179" hidden="1" customHeight="1" spans="1:13">
      <c r="A179" s="3">
        <v>1059</v>
      </c>
      <c r="B179" s="14">
        <v>31.6505</v>
      </c>
      <c r="C179" s="14">
        <v>530.23</v>
      </c>
      <c r="D179" s="14">
        <v>1.1163</v>
      </c>
      <c r="E179" s="14">
        <v>1.7216</v>
      </c>
      <c r="F179" s="14">
        <v>16.549</v>
      </c>
      <c r="G179" s="14">
        <v>0.2612</v>
      </c>
      <c r="H179" s="3">
        <v>31.6505091761152</v>
      </c>
      <c r="I179" s="14">
        <v>0.3184</v>
      </c>
      <c r="J179" s="3">
        <v>475</v>
      </c>
      <c r="K179" s="3">
        <v>3</v>
      </c>
      <c r="L179" s="3">
        <v>17</v>
      </c>
      <c r="M179" s="3">
        <v>7</v>
      </c>
    </row>
    <row r="180" hidden="1" customHeight="1" spans="1:13">
      <c r="A180" s="3">
        <v>848</v>
      </c>
      <c r="B180" s="14">
        <v>31.0113</v>
      </c>
      <c r="C180" s="14">
        <v>181.7</v>
      </c>
      <c r="D180" s="14">
        <v>0.2205</v>
      </c>
      <c r="E180" s="14">
        <v>1.5472</v>
      </c>
      <c r="F180" s="14">
        <v>20.6477</v>
      </c>
      <c r="G180" s="14">
        <v>0.209</v>
      </c>
      <c r="H180" s="3">
        <v>31.0112915064092</v>
      </c>
      <c r="I180" s="14">
        <v>0.0868</v>
      </c>
      <c r="J180" s="3">
        <v>824</v>
      </c>
      <c r="K180" s="3">
        <v>0</v>
      </c>
      <c r="L180" s="3">
        <v>8</v>
      </c>
      <c r="M180" s="3">
        <v>6</v>
      </c>
    </row>
    <row r="181" hidden="1" customHeight="1" spans="1:13">
      <c r="A181" s="3">
        <v>795</v>
      </c>
      <c r="B181" s="14">
        <v>30.9105</v>
      </c>
      <c r="C181" s="14">
        <v>960.66</v>
      </c>
      <c r="D181" s="14">
        <v>0.6916</v>
      </c>
      <c r="E181" s="14">
        <v>1.3815</v>
      </c>
      <c r="F181" s="14">
        <v>17.1485</v>
      </c>
      <c r="G181" s="14">
        <v>0.15</v>
      </c>
      <c r="H181" s="3">
        <v>30.9104573887649</v>
      </c>
      <c r="I181" s="14">
        <v>0.5361</v>
      </c>
      <c r="J181" s="3">
        <v>1389</v>
      </c>
      <c r="K181" s="3">
        <v>3</v>
      </c>
      <c r="L181" s="3">
        <v>18</v>
      </c>
      <c r="M181" s="3">
        <v>5</v>
      </c>
    </row>
    <row r="182" hidden="1" customHeight="1" spans="1:13">
      <c r="A182" s="3">
        <v>586</v>
      </c>
      <c r="B182" s="14">
        <v>30.8877</v>
      </c>
      <c r="C182" s="14">
        <v>539.23</v>
      </c>
      <c r="D182" s="14">
        <v>0.2562</v>
      </c>
      <c r="E182" s="14">
        <v>1.3013</v>
      </c>
      <c r="F182" s="14">
        <v>15.9677</v>
      </c>
      <c r="G182" s="14">
        <v>0.1258</v>
      </c>
      <c r="H182" s="3">
        <v>30.8877040197395</v>
      </c>
      <c r="I182" s="14">
        <v>0.3237</v>
      </c>
      <c r="J182" s="3">
        <v>2105</v>
      </c>
      <c r="K182" s="3">
        <v>2</v>
      </c>
      <c r="L182" s="3">
        <v>9</v>
      </c>
      <c r="M182" s="3">
        <v>4</v>
      </c>
    </row>
    <row r="183" hidden="1" customHeight="1" spans="1:13">
      <c r="A183" s="3">
        <v>634</v>
      </c>
      <c r="B183" s="14">
        <v>30.6172</v>
      </c>
      <c r="C183" s="14">
        <v>758.16</v>
      </c>
      <c r="D183" s="14">
        <v>0.3595</v>
      </c>
      <c r="E183" s="14">
        <v>1.2913</v>
      </c>
      <c r="F183" s="14">
        <v>12.8611</v>
      </c>
      <c r="G183" s="14">
        <v>0.122</v>
      </c>
      <c r="H183" s="3">
        <v>30.6171514584926</v>
      </c>
      <c r="I183" s="14">
        <v>0.5474</v>
      </c>
      <c r="J183" s="3">
        <v>2109</v>
      </c>
      <c r="K183" s="3">
        <v>2</v>
      </c>
      <c r="L183" s="3">
        <v>15</v>
      </c>
      <c r="M183" s="3">
        <v>4</v>
      </c>
    </row>
    <row r="184" hidden="1" customHeight="1" spans="1:13">
      <c r="A184" s="3">
        <v>978</v>
      </c>
      <c r="B184" s="14">
        <v>30.3176</v>
      </c>
      <c r="C184" s="14">
        <v>219.27</v>
      </c>
      <c r="D184" s="14">
        <v>0.4626</v>
      </c>
      <c r="E184" s="14">
        <v>1.8232</v>
      </c>
      <c r="F184" s="14">
        <v>12.3672</v>
      </c>
      <c r="G184" s="14">
        <v>0.29</v>
      </c>
      <c r="H184" s="3">
        <v>30.3175552930408</v>
      </c>
      <c r="I184" s="14">
        <v>0.174</v>
      </c>
      <c r="J184" s="3">
        <v>474</v>
      </c>
      <c r="K184" s="3">
        <v>2</v>
      </c>
      <c r="L184" s="3">
        <v>7</v>
      </c>
      <c r="M184" s="3">
        <v>7</v>
      </c>
    </row>
    <row r="185" hidden="1" customHeight="1" spans="1:13">
      <c r="A185" s="3">
        <v>931</v>
      </c>
      <c r="B185" s="14">
        <v>30.1525</v>
      </c>
      <c r="C185" s="14">
        <v>739.88</v>
      </c>
      <c r="D185" s="14">
        <v>0.8893</v>
      </c>
      <c r="E185" s="14">
        <v>1.5122</v>
      </c>
      <c r="F185" s="14">
        <v>13.778</v>
      </c>
      <c r="G185" s="14">
        <v>0.1946</v>
      </c>
      <c r="H185" s="3">
        <v>30.1524592331077</v>
      </c>
      <c r="I185" s="14">
        <v>0.5069</v>
      </c>
      <c r="J185" s="3">
        <v>832</v>
      </c>
      <c r="K185" s="3">
        <v>3</v>
      </c>
      <c r="L185" s="3">
        <v>18</v>
      </c>
      <c r="M185" s="3">
        <v>6</v>
      </c>
    </row>
    <row r="186" hidden="1" customHeight="1" spans="1:13">
      <c r="A186" s="3">
        <v>755</v>
      </c>
      <c r="B186" s="14">
        <v>30.0103</v>
      </c>
      <c r="C186" s="14">
        <v>695.13</v>
      </c>
      <c r="D186" s="14">
        <v>0.5023</v>
      </c>
      <c r="E186" s="14">
        <v>1.3695</v>
      </c>
      <c r="F186" s="14">
        <v>12.123</v>
      </c>
      <c r="G186" s="14">
        <v>0.1529</v>
      </c>
      <c r="H186" s="3">
        <v>30.0102664668699</v>
      </c>
      <c r="I186" s="14">
        <v>0.5417</v>
      </c>
      <c r="J186" s="3">
        <v>1384</v>
      </c>
      <c r="K186" s="3">
        <v>3</v>
      </c>
      <c r="L186" s="3">
        <v>13</v>
      </c>
      <c r="M186" s="3">
        <v>5</v>
      </c>
    </row>
    <row r="187" customHeight="1" spans="1:14">
      <c r="A187" s="12">
        <v>652</v>
      </c>
      <c r="B187" s="16">
        <v>29.7996</v>
      </c>
      <c r="C187" s="16">
        <v>1396.25</v>
      </c>
      <c r="D187" s="16">
        <v>0.6592</v>
      </c>
      <c r="E187" s="17">
        <v>1.2946</v>
      </c>
      <c r="F187" s="16">
        <v>11.7907</v>
      </c>
      <c r="G187" s="16">
        <v>0.1226</v>
      </c>
      <c r="H187" s="12">
        <v>29.7996490487231</v>
      </c>
      <c r="I187" s="16">
        <v>1.0321</v>
      </c>
      <c r="J187" s="12">
        <v>2118</v>
      </c>
      <c r="K187" s="12">
        <v>4</v>
      </c>
      <c r="L187" s="12">
        <v>17</v>
      </c>
      <c r="M187" s="12">
        <v>4</v>
      </c>
      <c r="N187" s="12" t="s">
        <v>19</v>
      </c>
    </row>
    <row r="188" hidden="1" customHeight="1" spans="1:13">
      <c r="A188" s="3">
        <v>763</v>
      </c>
      <c r="B188" s="14">
        <v>29.6527</v>
      </c>
      <c r="C188" s="14">
        <v>737.43</v>
      </c>
      <c r="D188" s="14">
        <v>0.5328</v>
      </c>
      <c r="E188" s="14">
        <v>1.3679</v>
      </c>
      <c r="F188" s="14">
        <v>12.3523</v>
      </c>
      <c r="G188" s="14">
        <v>0.1517</v>
      </c>
      <c r="H188" s="3">
        <v>29.6526984714351</v>
      </c>
      <c r="I188" s="14">
        <v>0.564</v>
      </c>
      <c r="J188" s="3">
        <v>1384</v>
      </c>
      <c r="K188" s="3">
        <v>3</v>
      </c>
      <c r="L188" s="3">
        <v>14</v>
      </c>
      <c r="M188" s="3">
        <v>5</v>
      </c>
    </row>
    <row r="189" hidden="1" customHeight="1" spans="1:13">
      <c r="A189" s="3">
        <v>907</v>
      </c>
      <c r="B189" s="14">
        <v>29.6156</v>
      </c>
      <c r="C189" s="14">
        <v>605.31</v>
      </c>
      <c r="D189" s="14">
        <v>0.7293</v>
      </c>
      <c r="E189" s="14">
        <v>1.499</v>
      </c>
      <c r="F189" s="14">
        <v>12.7595</v>
      </c>
      <c r="G189" s="14">
        <v>0.1989</v>
      </c>
      <c r="H189" s="3">
        <v>29.6156494102258</v>
      </c>
      <c r="I189" s="14">
        <v>0.4514</v>
      </c>
      <c r="J189" s="3">
        <v>830</v>
      </c>
      <c r="K189" s="3">
        <v>3</v>
      </c>
      <c r="L189" s="3">
        <v>15</v>
      </c>
      <c r="M189" s="3">
        <v>6</v>
      </c>
    </row>
    <row r="190" hidden="1" customHeight="1" spans="1:13">
      <c r="A190" s="3">
        <v>642</v>
      </c>
      <c r="B190" s="14">
        <v>29.5801</v>
      </c>
      <c r="C190" s="14">
        <v>803.82</v>
      </c>
      <c r="D190" s="14">
        <v>0.3808</v>
      </c>
      <c r="E190" s="14">
        <v>1.2915</v>
      </c>
      <c r="F190" s="14">
        <v>12.157</v>
      </c>
      <c r="G190" s="14">
        <v>0.1212</v>
      </c>
      <c r="H190" s="3">
        <v>29.5801396806046</v>
      </c>
      <c r="I190" s="14">
        <v>0.6177</v>
      </c>
      <c r="J190" s="3">
        <v>2111</v>
      </c>
      <c r="K190" s="3">
        <v>2</v>
      </c>
      <c r="L190" s="3">
        <v>16</v>
      </c>
      <c r="M190" s="3">
        <v>4</v>
      </c>
    </row>
    <row r="191" hidden="1" customHeight="1" spans="1:13">
      <c r="A191" s="3">
        <v>1067</v>
      </c>
      <c r="B191" s="14">
        <v>29.5591</v>
      </c>
      <c r="C191" s="14">
        <v>560.56</v>
      </c>
      <c r="D191" s="14">
        <v>1.1776</v>
      </c>
      <c r="E191" s="14">
        <v>1.7185</v>
      </c>
      <c r="F191" s="14">
        <v>15.6319</v>
      </c>
      <c r="G191" s="14">
        <v>0.2556</v>
      </c>
      <c r="H191" s="3">
        <v>29.5591347454592</v>
      </c>
      <c r="I191" s="14">
        <v>0.3564</v>
      </c>
      <c r="J191" s="3">
        <v>476</v>
      </c>
      <c r="K191" s="3">
        <v>3</v>
      </c>
      <c r="L191" s="3">
        <v>18</v>
      </c>
      <c r="M191" s="3">
        <v>7</v>
      </c>
    </row>
    <row r="192" hidden="1" customHeight="1" spans="1:13">
      <c r="A192" s="3">
        <v>883</v>
      </c>
      <c r="B192" s="14">
        <v>29.488</v>
      </c>
      <c r="C192" s="14">
        <v>508.37</v>
      </c>
      <c r="D192" s="14">
        <v>0.6132</v>
      </c>
      <c r="E192" s="14">
        <v>1.5044</v>
      </c>
      <c r="F192" s="14">
        <v>14.3042</v>
      </c>
      <c r="G192" s="14">
        <v>0.203</v>
      </c>
      <c r="H192" s="3">
        <v>29.4880467460485</v>
      </c>
      <c r="I192" s="14">
        <v>0.3403</v>
      </c>
      <c r="J192" s="3">
        <v>829</v>
      </c>
      <c r="K192" s="3">
        <v>3</v>
      </c>
      <c r="L192" s="3">
        <v>12</v>
      </c>
      <c r="M192" s="3">
        <v>6</v>
      </c>
    </row>
    <row r="193" hidden="1" customHeight="1" spans="1:13">
      <c r="A193" s="3">
        <v>592</v>
      </c>
      <c r="B193" s="14">
        <v>28.9536</v>
      </c>
      <c r="C193" s="14">
        <v>327.89</v>
      </c>
      <c r="D193" s="14">
        <v>0.1561</v>
      </c>
      <c r="E193" s="14">
        <v>1.2941</v>
      </c>
      <c r="F193" s="14">
        <v>11.5292</v>
      </c>
      <c r="G193" s="14">
        <v>0.1262</v>
      </c>
      <c r="H193" s="3">
        <v>28.953587575818</v>
      </c>
      <c r="I193" s="14">
        <v>0.2775</v>
      </c>
      <c r="J193" s="3">
        <v>2100</v>
      </c>
      <c r="K193" s="3">
        <v>0</v>
      </c>
      <c r="L193" s="3">
        <v>10</v>
      </c>
      <c r="M193" s="3">
        <v>4</v>
      </c>
    </row>
    <row r="194" hidden="1" customHeight="1" spans="1:13">
      <c r="A194" s="3">
        <v>659</v>
      </c>
      <c r="B194" s="14">
        <v>28.7488</v>
      </c>
      <c r="C194" s="14">
        <v>1170.49</v>
      </c>
      <c r="D194" s="14">
        <v>0.5529</v>
      </c>
      <c r="E194" s="14">
        <v>1.2973</v>
      </c>
      <c r="F194" s="14">
        <v>14.3883</v>
      </c>
      <c r="G194" s="14">
        <v>0.1212</v>
      </c>
      <c r="H194" s="3">
        <v>28.7487527127803</v>
      </c>
      <c r="I194" s="14">
        <v>0.7253</v>
      </c>
      <c r="J194" s="3">
        <v>2117</v>
      </c>
      <c r="K194" s="3">
        <v>3</v>
      </c>
      <c r="L194" s="3">
        <v>18</v>
      </c>
      <c r="M194" s="3">
        <v>4</v>
      </c>
    </row>
    <row r="195" hidden="1" customHeight="1" spans="1:15">
      <c r="A195" s="4">
        <v>636</v>
      </c>
      <c r="B195" s="15">
        <v>24.7936</v>
      </c>
      <c r="C195" s="15">
        <v>1195.73</v>
      </c>
      <c r="D195" s="15">
        <v>0.5656</v>
      </c>
      <c r="E195" s="15">
        <v>1.2807</v>
      </c>
      <c r="F195" s="15">
        <v>9.1585</v>
      </c>
      <c r="G195" s="15">
        <v>0.1204</v>
      </c>
      <c r="H195" s="4">
        <v>24.7935886173189</v>
      </c>
      <c r="I195" s="15">
        <v>1.156</v>
      </c>
      <c r="J195" s="4">
        <v>2114</v>
      </c>
      <c r="K195" s="4">
        <v>4</v>
      </c>
      <c r="L195" s="4">
        <v>15</v>
      </c>
      <c r="M195" s="4">
        <v>4</v>
      </c>
      <c r="N195" s="4"/>
      <c r="O195" s="4"/>
    </row>
    <row r="196" hidden="1" customHeight="1" spans="1:13">
      <c r="A196" s="3">
        <v>875</v>
      </c>
      <c r="B196" s="14">
        <v>28.3865</v>
      </c>
      <c r="C196" s="14">
        <v>483.02</v>
      </c>
      <c r="D196" s="14">
        <v>0.5827</v>
      </c>
      <c r="E196" s="14">
        <v>1.5051</v>
      </c>
      <c r="F196" s="14">
        <v>13.4396</v>
      </c>
      <c r="G196" s="14">
        <v>0.2026</v>
      </c>
      <c r="H196" s="3">
        <v>28.3865238817392</v>
      </c>
      <c r="I196" s="14">
        <v>0.3581</v>
      </c>
      <c r="J196" s="3">
        <v>829</v>
      </c>
      <c r="K196" s="3">
        <v>3</v>
      </c>
      <c r="L196" s="3">
        <v>11</v>
      </c>
      <c r="M196" s="3">
        <v>6</v>
      </c>
    </row>
    <row r="197" hidden="1" customHeight="1" spans="1:13">
      <c r="A197" s="3">
        <v>675</v>
      </c>
      <c r="B197" s="14">
        <v>28.3606</v>
      </c>
      <c r="C197" s="14">
        <v>1326.88</v>
      </c>
      <c r="D197" s="14">
        <v>0.6262</v>
      </c>
      <c r="E197" s="14">
        <v>1.3086</v>
      </c>
      <c r="F197" s="14">
        <v>14.2691</v>
      </c>
      <c r="G197" s="14">
        <v>0.1206</v>
      </c>
      <c r="H197" s="3">
        <v>28.3605740284779</v>
      </c>
      <c r="I197" s="14">
        <v>0.818</v>
      </c>
      <c r="J197" s="3">
        <v>2119</v>
      </c>
      <c r="K197" s="3">
        <v>3</v>
      </c>
      <c r="L197" s="3">
        <v>20</v>
      </c>
      <c r="M197" s="3">
        <v>4</v>
      </c>
    </row>
    <row r="198" hidden="1" customHeight="1" spans="1:13">
      <c r="A198" s="3">
        <v>651</v>
      </c>
      <c r="B198" s="14">
        <v>28.3554</v>
      </c>
      <c r="C198" s="14">
        <v>1095.61</v>
      </c>
      <c r="D198" s="14">
        <v>0.5183</v>
      </c>
      <c r="E198" s="14">
        <v>1.2925</v>
      </c>
      <c r="F198" s="14">
        <v>10.5887</v>
      </c>
      <c r="G198" s="14">
        <v>0.1216</v>
      </c>
      <c r="H198" s="3">
        <v>28.3554433719851</v>
      </c>
      <c r="I198" s="14">
        <v>0.9266</v>
      </c>
      <c r="J198" s="3">
        <v>2114</v>
      </c>
      <c r="K198" s="3">
        <v>3</v>
      </c>
      <c r="L198" s="3">
        <v>17</v>
      </c>
      <c r="M198" s="3">
        <v>4</v>
      </c>
    </row>
    <row r="199" hidden="1" customHeight="1" spans="1:13">
      <c r="A199" s="3">
        <v>932</v>
      </c>
      <c r="B199" s="14">
        <v>28.1947</v>
      </c>
      <c r="C199" s="14">
        <v>925.7</v>
      </c>
      <c r="D199" s="14">
        <v>1.1113</v>
      </c>
      <c r="E199" s="14">
        <v>1.5058</v>
      </c>
      <c r="F199" s="14">
        <v>16.0073</v>
      </c>
      <c r="G199" s="14">
        <v>0.193</v>
      </c>
      <c r="H199" s="3">
        <v>28.1947162702028</v>
      </c>
      <c r="I199" s="14">
        <v>0.5675</v>
      </c>
      <c r="J199" s="3">
        <v>833</v>
      </c>
      <c r="K199" s="3">
        <v>4</v>
      </c>
      <c r="L199" s="3">
        <v>18</v>
      </c>
      <c r="M199" s="3">
        <v>6</v>
      </c>
    </row>
    <row r="200" hidden="1" customHeight="1" spans="1:13">
      <c r="A200" s="3">
        <v>1075</v>
      </c>
      <c r="B200" s="14">
        <v>28.1438</v>
      </c>
      <c r="C200" s="14">
        <v>594.86</v>
      </c>
      <c r="D200" s="14">
        <v>1.2497</v>
      </c>
      <c r="E200" s="14">
        <v>1.722</v>
      </c>
      <c r="F200" s="14">
        <v>14.0662</v>
      </c>
      <c r="G200" s="14">
        <v>0.2515</v>
      </c>
      <c r="H200" s="3">
        <v>28.1438422797178</v>
      </c>
      <c r="I200" s="14">
        <v>0.4044</v>
      </c>
      <c r="J200" s="3">
        <v>476</v>
      </c>
      <c r="K200" s="3">
        <v>3</v>
      </c>
      <c r="L200" s="3">
        <v>19</v>
      </c>
      <c r="M200" s="3">
        <v>7</v>
      </c>
    </row>
    <row r="201" hidden="1" customHeight="1" spans="1:13">
      <c r="A201" s="3">
        <v>788</v>
      </c>
      <c r="B201" s="14">
        <v>27.7021</v>
      </c>
      <c r="C201" s="14">
        <v>1118.58</v>
      </c>
      <c r="D201" s="14">
        <v>0.8053</v>
      </c>
      <c r="E201" s="14">
        <v>1.3694</v>
      </c>
      <c r="F201" s="14">
        <v>17.3828</v>
      </c>
      <c r="G201" s="14">
        <v>0.1489</v>
      </c>
      <c r="H201" s="3">
        <v>27.7021224123219</v>
      </c>
      <c r="I201" s="14">
        <v>0.6095</v>
      </c>
      <c r="J201" s="3">
        <v>1389</v>
      </c>
      <c r="K201" s="3">
        <v>4</v>
      </c>
      <c r="L201" s="3">
        <v>17</v>
      </c>
      <c r="M201" s="3">
        <v>5</v>
      </c>
    </row>
    <row r="202" hidden="1" customHeight="1" spans="1:13">
      <c r="A202" s="3">
        <v>1012</v>
      </c>
      <c r="B202" s="14">
        <v>27.6378</v>
      </c>
      <c r="C202" s="14">
        <v>459</v>
      </c>
      <c r="D202" s="14">
        <v>0.9684</v>
      </c>
      <c r="E202" s="14">
        <v>1.7225</v>
      </c>
      <c r="F202" s="14">
        <v>12.24</v>
      </c>
      <c r="G202" s="14">
        <v>0.2723</v>
      </c>
      <c r="H202" s="3">
        <v>27.6378294941282</v>
      </c>
      <c r="I202" s="14">
        <v>0.3605</v>
      </c>
      <c r="J202" s="3">
        <v>474</v>
      </c>
      <c r="K202" s="3">
        <v>4</v>
      </c>
      <c r="L202" s="3">
        <v>11</v>
      </c>
      <c r="M202" s="3">
        <v>7</v>
      </c>
    </row>
    <row r="203" hidden="1" customHeight="1" spans="1:13">
      <c r="A203" s="3">
        <v>676</v>
      </c>
      <c r="B203" s="14">
        <v>27.2658</v>
      </c>
      <c r="C203" s="14">
        <v>1667.06</v>
      </c>
      <c r="D203" s="14">
        <v>0.7867</v>
      </c>
      <c r="E203" s="14">
        <v>1.3066</v>
      </c>
      <c r="F203" s="14">
        <v>12.4715</v>
      </c>
      <c r="G203" s="14">
        <v>0.1201</v>
      </c>
      <c r="H203" s="3">
        <v>27.2658033286612</v>
      </c>
      <c r="I203" s="14">
        <v>1.1399</v>
      </c>
      <c r="J203" s="3">
        <v>2119</v>
      </c>
      <c r="K203" s="3">
        <v>4</v>
      </c>
      <c r="L203" s="3">
        <v>20</v>
      </c>
      <c r="M203" s="3">
        <v>4</v>
      </c>
    </row>
    <row r="204" hidden="1" customHeight="1" spans="1:13">
      <c r="A204" s="3">
        <v>835</v>
      </c>
      <c r="B204" s="14">
        <v>27.2489</v>
      </c>
      <c r="C204" s="14">
        <v>346.32</v>
      </c>
      <c r="D204" s="14">
        <v>0.4188</v>
      </c>
      <c r="E204" s="14">
        <v>1.5671</v>
      </c>
      <c r="F204" s="14">
        <v>14.3761</v>
      </c>
      <c r="G204" s="14">
        <v>0.2108</v>
      </c>
      <c r="H204" s="3">
        <v>27.2488987113444</v>
      </c>
      <c r="I204" s="14">
        <v>0.2343</v>
      </c>
      <c r="J204" s="3">
        <v>827</v>
      </c>
      <c r="K204" s="3">
        <v>3</v>
      </c>
      <c r="L204" s="3">
        <v>6</v>
      </c>
      <c r="M204" s="3">
        <v>6</v>
      </c>
    </row>
    <row r="205" hidden="1" customHeight="1" spans="1:13">
      <c r="A205" s="3">
        <v>1068</v>
      </c>
      <c r="B205" s="14">
        <v>27.1028</v>
      </c>
      <c r="C205" s="14">
        <v>699.42</v>
      </c>
      <c r="D205" s="14">
        <v>1.4663</v>
      </c>
      <c r="E205" s="14">
        <v>1.7059</v>
      </c>
      <c r="F205" s="14">
        <v>15.3719</v>
      </c>
      <c r="G205" s="14">
        <v>0.2525</v>
      </c>
      <c r="H205" s="3">
        <v>27.1027932302911</v>
      </c>
      <c r="I205" s="14">
        <v>0.4255</v>
      </c>
      <c r="J205" s="3">
        <v>477</v>
      </c>
      <c r="K205" s="3">
        <v>4</v>
      </c>
      <c r="L205" s="3">
        <v>18</v>
      </c>
      <c r="M205" s="3">
        <v>7</v>
      </c>
    </row>
    <row r="206" hidden="1" customHeight="1" spans="1:13">
      <c r="A206" s="3">
        <v>512</v>
      </c>
      <c r="B206" s="14">
        <v>26.9561</v>
      </c>
      <c r="C206" s="14">
        <v>615.25</v>
      </c>
      <c r="D206" s="14">
        <v>0.186</v>
      </c>
      <c r="E206" s="14">
        <v>1.2266</v>
      </c>
      <c r="F206" s="14">
        <v>8.773</v>
      </c>
      <c r="G206" s="14">
        <v>0.0957</v>
      </c>
      <c r="H206" s="3">
        <v>26.9561079597063</v>
      </c>
      <c r="I206" s="14">
        <v>0.6647</v>
      </c>
      <c r="J206" s="3">
        <v>3308</v>
      </c>
      <c r="K206" s="3">
        <v>0</v>
      </c>
      <c r="L206" s="3">
        <v>17</v>
      </c>
      <c r="M206" s="3">
        <v>3</v>
      </c>
    </row>
    <row r="207" hidden="1" customHeight="1" spans="1:13">
      <c r="A207" s="3">
        <v>700</v>
      </c>
      <c r="B207" s="14">
        <v>26.7255</v>
      </c>
      <c r="C207" s="14">
        <v>571.25</v>
      </c>
      <c r="D207" s="14">
        <v>0.4139</v>
      </c>
      <c r="E207" s="14">
        <v>1.4067</v>
      </c>
      <c r="F207" s="14">
        <v>12.3862</v>
      </c>
      <c r="G207" s="14">
        <v>0.1602</v>
      </c>
      <c r="H207" s="3">
        <v>26.7254964439271</v>
      </c>
      <c r="I207" s="14">
        <v>0.4398</v>
      </c>
      <c r="J207" s="3">
        <v>1380</v>
      </c>
      <c r="K207" s="3">
        <v>4</v>
      </c>
      <c r="L207" s="3">
        <v>6</v>
      </c>
      <c r="M207" s="3">
        <v>5</v>
      </c>
    </row>
    <row r="208" hidden="1" customHeight="1" spans="1:13">
      <c r="A208" s="3">
        <v>739</v>
      </c>
      <c r="B208" s="14">
        <v>26.4612</v>
      </c>
      <c r="C208" s="14">
        <v>622.12</v>
      </c>
      <c r="D208" s="14">
        <v>0.4495</v>
      </c>
      <c r="E208" s="14">
        <v>1.3652</v>
      </c>
      <c r="F208" s="14">
        <v>11.4867</v>
      </c>
      <c r="G208" s="14">
        <v>0.1501</v>
      </c>
      <c r="H208" s="3">
        <v>26.4612495928416</v>
      </c>
      <c r="I208" s="14">
        <v>0.5163</v>
      </c>
      <c r="J208" s="3">
        <v>1384</v>
      </c>
      <c r="K208" s="3">
        <v>3</v>
      </c>
      <c r="L208" s="3">
        <v>11</v>
      </c>
      <c r="M208" s="3">
        <v>5</v>
      </c>
    </row>
    <row r="209" hidden="1" customHeight="1" spans="1:13">
      <c r="A209" s="3">
        <v>1011</v>
      </c>
      <c r="B209" s="14">
        <v>26.1736</v>
      </c>
      <c r="C209" s="14">
        <v>359.83</v>
      </c>
      <c r="D209" s="14">
        <v>0.7591</v>
      </c>
      <c r="E209" s="14">
        <v>1.7144</v>
      </c>
      <c r="F209" s="14">
        <v>9.5218</v>
      </c>
      <c r="G209" s="14">
        <v>0.269</v>
      </c>
      <c r="H209" s="3">
        <v>26.1735635102254</v>
      </c>
      <c r="I209" s="14">
        <v>0.3671</v>
      </c>
      <c r="J209" s="3">
        <v>474</v>
      </c>
      <c r="K209" s="3">
        <v>3</v>
      </c>
      <c r="L209" s="3">
        <v>11</v>
      </c>
      <c r="M209" s="3">
        <v>7</v>
      </c>
    </row>
    <row r="210" hidden="1" customHeight="1" spans="1:13">
      <c r="A210" s="3">
        <v>594</v>
      </c>
      <c r="B210" s="14">
        <v>25.8454</v>
      </c>
      <c r="C210" s="14">
        <v>558.39</v>
      </c>
      <c r="D210" s="14">
        <v>0.2653</v>
      </c>
      <c r="E210" s="14">
        <v>1.2879</v>
      </c>
      <c r="F210" s="14">
        <v>12.1786</v>
      </c>
      <c r="G210" s="14">
        <v>0.1222</v>
      </c>
      <c r="H210" s="3">
        <v>25.845372177701</v>
      </c>
      <c r="I210" s="14">
        <v>0.4383</v>
      </c>
      <c r="J210" s="3">
        <v>2105</v>
      </c>
      <c r="K210" s="3">
        <v>2</v>
      </c>
      <c r="L210" s="3">
        <v>10</v>
      </c>
      <c r="M210" s="3">
        <v>4</v>
      </c>
    </row>
    <row r="211" hidden="1" customHeight="1" spans="1:13">
      <c r="A211" s="3">
        <v>697</v>
      </c>
      <c r="B211" s="14">
        <v>25.0635</v>
      </c>
      <c r="C211" s="14">
        <v>282.83</v>
      </c>
      <c r="D211" s="14">
        <v>0.2052</v>
      </c>
      <c r="E211" s="14">
        <v>1.4021</v>
      </c>
      <c r="F211" s="14">
        <v>14.1274</v>
      </c>
      <c r="G211" s="14">
        <v>0.157</v>
      </c>
      <c r="H211" s="3">
        <v>25.063456011128</v>
      </c>
      <c r="I211" s="14">
        <v>0.1987</v>
      </c>
      <c r="J211" s="3">
        <v>1378</v>
      </c>
      <c r="K211" s="3">
        <v>1</v>
      </c>
      <c r="L211" s="3">
        <v>6</v>
      </c>
      <c r="M211" s="3">
        <v>5</v>
      </c>
    </row>
    <row r="212" hidden="1" customHeight="1" spans="1:13">
      <c r="A212" s="3">
        <v>971</v>
      </c>
      <c r="B212" s="14">
        <v>25.027</v>
      </c>
      <c r="C212" s="14">
        <v>256.57</v>
      </c>
      <c r="D212" s="14">
        <v>0.5413</v>
      </c>
      <c r="E212" s="14">
        <v>1.822</v>
      </c>
      <c r="F212" s="14">
        <v>10.3748</v>
      </c>
      <c r="G212" s="14">
        <v>0.2838</v>
      </c>
      <c r="H212" s="3">
        <v>25.0270069970733</v>
      </c>
      <c r="I212" s="14">
        <v>0.2449</v>
      </c>
      <c r="J212" s="3">
        <v>474</v>
      </c>
      <c r="K212" s="3">
        <v>3</v>
      </c>
      <c r="L212" s="3">
        <v>6</v>
      </c>
      <c r="M212" s="3">
        <v>7</v>
      </c>
    </row>
    <row r="213" hidden="1" customHeight="1" spans="1:13">
      <c r="A213" s="3">
        <v>488</v>
      </c>
      <c r="B213" s="14">
        <v>24.9227</v>
      </c>
      <c r="C213" s="14">
        <v>502.15</v>
      </c>
      <c r="D213" s="14">
        <v>0.1519</v>
      </c>
      <c r="E213" s="14">
        <v>1.2184</v>
      </c>
      <c r="F213" s="14">
        <v>11.483</v>
      </c>
      <c r="G213" s="14">
        <v>0.0947</v>
      </c>
      <c r="H213" s="3">
        <v>24.922736789835</v>
      </c>
      <c r="I213" s="14">
        <v>0.4183</v>
      </c>
      <c r="J213" s="3">
        <v>3305</v>
      </c>
      <c r="K213" s="3">
        <v>0</v>
      </c>
      <c r="L213" s="3">
        <v>14</v>
      </c>
      <c r="M213" s="3">
        <v>3</v>
      </c>
    </row>
    <row r="214" hidden="1" customHeight="1" spans="1:13">
      <c r="A214" s="3">
        <v>698</v>
      </c>
      <c r="B214" s="14">
        <v>24.9067</v>
      </c>
      <c r="C214" s="14">
        <v>345.17</v>
      </c>
      <c r="D214" s="14">
        <v>0.2501</v>
      </c>
      <c r="E214" s="14">
        <v>1.4013</v>
      </c>
      <c r="F214" s="14">
        <v>16.3898</v>
      </c>
      <c r="G214" s="14">
        <v>0.1572</v>
      </c>
      <c r="H214" s="3">
        <v>24.9066795542701</v>
      </c>
      <c r="I214" s="14">
        <v>0.2064</v>
      </c>
      <c r="J214" s="3">
        <v>1380</v>
      </c>
      <c r="K214" s="3">
        <v>2</v>
      </c>
      <c r="L214" s="3">
        <v>6</v>
      </c>
      <c r="M214" s="3">
        <v>5</v>
      </c>
    </row>
    <row r="215" hidden="1" customHeight="1" spans="1:13">
      <c r="A215" s="3">
        <v>915</v>
      </c>
      <c r="B215" s="14">
        <v>24.8495</v>
      </c>
      <c r="C215" s="14">
        <v>630.72</v>
      </c>
      <c r="D215" s="14">
        <v>0.7599</v>
      </c>
      <c r="E215" s="14">
        <v>1.4852</v>
      </c>
      <c r="F215" s="14">
        <v>11.9409</v>
      </c>
      <c r="G215" s="14">
        <v>0.1923</v>
      </c>
      <c r="H215" s="3">
        <v>24.8495342139169</v>
      </c>
      <c r="I215" s="14">
        <v>0.5015</v>
      </c>
      <c r="J215" s="3">
        <v>830</v>
      </c>
      <c r="K215" s="3">
        <v>3</v>
      </c>
      <c r="L215" s="3">
        <v>16</v>
      </c>
      <c r="M215" s="3">
        <v>6</v>
      </c>
    </row>
    <row r="216" hidden="1" customHeight="1" spans="1:15">
      <c r="A216" s="4">
        <v>812</v>
      </c>
      <c r="B216" s="15">
        <v>24.1937</v>
      </c>
      <c r="C216" s="15">
        <v>1329.18</v>
      </c>
      <c r="D216" s="15">
        <v>0.9562</v>
      </c>
      <c r="E216" s="15">
        <v>1.3801</v>
      </c>
      <c r="F216" s="15">
        <v>14.795</v>
      </c>
      <c r="G216" s="15">
        <v>0.1443</v>
      </c>
      <c r="H216" s="4">
        <v>24.193731149424</v>
      </c>
      <c r="I216" s="15">
        <v>0.8319</v>
      </c>
      <c r="J216" s="4">
        <v>1390</v>
      </c>
      <c r="K216" s="4">
        <v>4</v>
      </c>
      <c r="L216" s="4">
        <v>20</v>
      </c>
      <c r="M216" s="4">
        <v>5</v>
      </c>
      <c r="N216" s="4"/>
      <c r="O216" s="4"/>
    </row>
    <row r="217" hidden="1" customHeight="1" spans="1:13">
      <c r="A217" s="3">
        <v>704</v>
      </c>
      <c r="B217" s="14">
        <v>24.2487</v>
      </c>
      <c r="C217" s="14">
        <v>212.74</v>
      </c>
      <c r="D217" s="14">
        <v>0.1547</v>
      </c>
      <c r="E217" s="14">
        <v>1.3885</v>
      </c>
      <c r="F217" s="14">
        <v>14.4328</v>
      </c>
      <c r="G217" s="14">
        <v>0.1545</v>
      </c>
      <c r="H217" s="3">
        <v>24.2486780955391</v>
      </c>
      <c r="I217" s="14">
        <v>0.1465</v>
      </c>
      <c r="J217" s="3">
        <v>1375</v>
      </c>
      <c r="K217" s="3">
        <v>0</v>
      </c>
      <c r="L217" s="3">
        <v>7</v>
      </c>
      <c r="M217" s="3">
        <v>5</v>
      </c>
    </row>
    <row r="218" hidden="1" customHeight="1" spans="1:13">
      <c r="A218" s="3">
        <v>787</v>
      </c>
      <c r="B218" s="14">
        <v>28.5301</v>
      </c>
      <c r="C218" s="14">
        <v>890.71</v>
      </c>
      <c r="D218" s="14">
        <v>0.6422</v>
      </c>
      <c r="E218" s="37">
        <v>1.3715</v>
      </c>
      <c r="F218" s="14">
        <v>14.1652</v>
      </c>
      <c r="G218" s="14">
        <v>0.1491</v>
      </c>
      <c r="H218" s="3">
        <v>28.5300570429014</v>
      </c>
      <c r="I218" s="14">
        <v>0.5878</v>
      </c>
      <c r="J218" s="3">
        <v>1387</v>
      </c>
      <c r="K218" s="3">
        <v>3</v>
      </c>
      <c r="L218" s="3">
        <v>17</v>
      </c>
      <c r="M218" s="3">
        <v>5</v>
      </c>
    </row>
    <row r="219" hidden="1" customHeight="1" spans="1:13">
      <c r="A219" s="3">
        <v>691</v>
      </c>
      <c r="B219" s="14">
        <v>23.9282</v>
      </c>
      <c r="C219" s="14">
        <v>415.92</v>
      </c>
      <c r="D219" s="14">
        <v>0.3014</v>
      </c>
      <c r="E219" s="14">
        <v>1.4117</v>
      </c>
      <c r="F219" s="14">
        <v>12.9168</v>
      </c>
      <c r="G219" s="14">
        <v>0.1581</v>
      </c>
      <c r="H219" s="3">
        <v>23.9281684981193</v>
      </c>
      <c r="I219" s="14">
        <v>0.312</v>
      </c>
      <c r="J219" s="3">
        <v>1380</v>
      </c>
      <c r="K219" s="3">
        <v>3</v>
      </c>
      <c r="L219" s="3">
        <v>5</v>
      </c>
      <c r="M219" s="3">
        <v>5</v>
      </c>
    </row>
    <row r="220" hidden="1" customHeight="1" spans="1:13">
      <c r="A220" s="3">
        <v>528</v>
      </c>
      <c r="B220" s="14">
        <v>23.763</v>
      </c>
      <c r="C220" s="14">
        <v>688.35</v>
      </c>
      <c r="D220" s="14">
        <v>0.2078</v>
      </c>
      <c r="E220" s="14">
        <v>1.2295</v>
      </c>
      <c r="F220" s="14">
        <v>9.5392</v>
      </c>
      <c r="G220" s="14">
        <v>0.0919</v>
      </c>
      <c r="H220" s="3">
        <v>23.7629692496968</v>
      </c>
      <c r="I220" s="14">
        <v>0.6791</v>
      </c>
      <c r="J220" s="3">
        <v>3312</v>
      </c>
      <c r="K220" s="3">
        <v>0</v>
      </c>
      <c r="L220" s="3">
        <v>19</v>
      </c>
      <c r="M220" s="3">
        <v>3</v>
      </c>
    </row>
    <row r="221" hidden="1" customHeight="1" spans="1:13">
      <c r="A221" s="3">
        <v>780</v>
      </c>
      <c r="B221" s="14">
        <v>23.7049</v>
      </c>
      <c r="C221" s="14">
        <v>1023.83</v>
      </c>
      <c r="D221" s="14">
        <v>0.7371</v>
      </c>
      <c r="E221" s="14">
        <v>1.3557</v>
      </c>
      <c r="F221" s="14">
        <v>16.7979</v>
      </c>
      <c r="G221" s="14">
        <v>0.146</v>
      </c>
      <c r="H221" s="3">
        <v>23.7048690650781</v>
      </c>
      <c r="I221" s="14">
        <v>0.5819</v>
      </c>
      <c r="J221" s="3">
        <v>1389</v>
      </c>
      <c r="K221" s="3">
        <v>4</v>
      </c>
      <c r="L221" s="3">
        <v>16</v>
      </c>
      <c r="M221" s="3">
        <v>5</v>
      </c>
    </row>
    <row r="222" hidden="1" customHeight="1" spans="1:13">
      <c r="A222" s="3">
        <v>948</v>
      </c>
      <c r="B222" s="14">
        <v>23.6989</v>
      </c>
      <c r="C222" s="14">
        <v>1026.66</v>
      </c>
      <c r="D222" s="14">
        <v>1.2325</v>
      </c>
      <c r="E222" s="14">
        <v>1.5083</v>
      </c>
      <c r="F222" s="14">
        <v>15.937</v>
      </c>
      <c r="G222" s="14">
        <v>0.1857</v>
      </c>
      <c r="H222" s="3">
        <v>23.6988873576213</v>
      </c>
      <c r="I222" s="14">
        <v>0.6023</v>
      </c>
      <c r="J222" s="3">
        <v>833</v>
      </c>
      <c r="K222" s="3">
        <v>4</v>
      </c>
      <c r="L222" s="3">
        <v>20</v>
      </c>
      <c r="M222" s="3">
        <v>6</v>
      </c>
    </row>
    <row r="223" hidden="1" customHeight="1" spans="1:13">
      <c r="A223" s="3">
        <v>747</v>
      </c>
      <c r="B223" s="14">
        <v>23.6303</v>
      </c>
      <c r="C223" s="14">
        <v>639.97</v>
      </c>
      <c r="D223" s="14">
        <v>0.4624</v>
      </c>
      <c r="E223" s="14">
        <v>1.3555</v>
      </c>
      <c r="F223" s="14">
        <v>9.4363</v>
      </c>
      <c r="G223" s="14">
        <v>0.1475</v>
      </c>
      <c r="H223" s="3">
        <v>23.6302729853301</v>
      </c>
      <c r="I223" s="14">
        <v>0.6432</v>
      </c>
      <c r="J223" s="3">
        <v>1384</v>
      </c>
      <c r="K223" s="3">
        <v>3</v>
      </c>
      <c r="L223" s="3">
        <v>12</v>
      </c>
      <c r="M223" s="3">
        <v>5</v>
      </c>
    </row>
    <row r="224" hidden="1" customHeight="1" spans="1:13">
      <c r="A224" s="3">
        <v>992</v>
      </c>
      <c r="B224" s="14">
        <v>23.1428</v>
      </c>
      <c r="C224" s="14">
        <v>139.25</v>
      </c>
      <c r="D224" s="14">
        <v>0.2938</v>
      </c>
      <c r="E224" s="14">
        <v>1.7269</v>
      </c>
      <c r="F224" s="14">
        <v>16.6368</v>
      </c>
      <c r="G224" s="14">
        <v>0.2686</v>
      </c>
      <c r="H224" s="3">
        <v>23.1427605951933</v>
      </c>
      <c r="I224" s="14">
        <v>0.0827</v>
      </c>
      <c r="J224" s="3">
        <v>474</v>
      </c>
      <c r="K224" s="3">
        <v>0</v>
      </c>
      <c r="L224" s="3">
        <v>9</v>
      </c>
      <c r="M224" s="3">
        <v>7</v>
      </c>
    </row>
    <row r="225" hidden="1" customHeight="1" spans="1:13">
      <c r="A225" s="3">
        <v>584</v>
      </c>
      <c r="B225" s="14">
        <v>22.6898</v>
      </c>
      <c r="C225" s="14">
        <v>296.27</v>
      </c>
      <c r="D225" s="14">
        <v>0.1412</v>
      </c>
      <c r="E225" s="14">
        <v>1.2859</v>
      </c>
      <c r="F225" s="14">
        <v>10.8444</v>
      </c>
      <c r="G225" s="14">
        <v>0.1218</v>
      </c>
      <c r="H225" s="3">
        <v>22.6897806801707</v>
      </c>
      <c r="I225" s="14">
        <v>0.2715</v>
      </c>
      <c r="J225" s="3">
        <v>2098</v>
      </c>
      <c r="K225" s="3">
        <v>0</v>
      </c>
      <c r="L225" s="3">
        <v>9</v>
      </c>
      <c r="M225" s="3">
        <v>4</v>
      </c>
    </row>
    <row r="226" hidden="1" customHeight="1" spans="1:13">
      <c r="A226" s="3">
        <v>979</v>
      </c>
      <c r="B226" s="14">
        <v>22.5907</v>
      </c>
      <c r="C226" s="14">
        <v>271.58</v>
      </c>
      <c r="D226" s="14">
        <v>0.573</v>
      </c>
      <c r="E226" s="14">
        <v>1.7712</v>
      </c>
      <c r="F226" s="14">
        <v>9.9993</v>
      </c>
      <c r="G226" s="14">
        <v>0.2745</v>
      </c>
      <c r="H226" s="3">
        <v>22.590704467438</v>
      </c>
      <c r="I226" s="14">
        <v>0.269</v>
      </c>
      <c r="J226" s="3">
        <v>474</v>
      </c>
      <c r="K226" s="3">
        <v>3</v>
      </c>
      <c r="L226" s="3">
        <v>7</v>
      </c>
      <c r="M226" s="3">
        <v>7</v>
      </c>
    </row>
    <row r="227" hidden="1" customHeight="1" spans="1:13">
      <c r="A227" s="3">
        <v>997</v>
      </c>
      <c r="B227" s="14">
        <v>22.5609</v>
      </c>
      <c r="C227" s="14">
        <v>498.16</v>
      </c>
      <c r="D227" s="14">
        <v>1.051</v>
      </c>
      <c r="E227" s="14">
        <v>1.7228</v>
      </c>
      <c r="F227" s="14">
        <v>14.1162</v>
      </c>
      <c r="G227" s="14">
        <v>0.2688</v>
      </c>
      <c r="H227" s="3">
        <v>22.5609371252305</v>
      </c>
      <c r="I227" s="14">
        <v>0.3467</v>
      </c>
      <c r="J227" s="3">
        <v>474</v>
      </c>
      <c r="K227" s="3">
        <v>5</v>
      </c>
      <c r="L227" s="3">
        <v>9</v>
      </c>
      <c r="M227" s="3">
        <v>7</v>
      </c>
    </row>
    <row r="228" hidden="1" customHeight="1" spans="1:13">
      <c r="A228" s="3">
        <v>708</v>
      </c>
      <c r="B228" s="14">
        <v>22.262</v>
      </c>
      <c r="C228" s="14">
        <v>591.78</v>
      </c>
      <c r="D228" s="14">
        <v>0.4285</v>
      </c>
      <c r="E228" s="14">
        <v>1.3811</v>
      </c>
      <c r="F228" s="14">
        <v>13.7272</v>
      </c>
      <c r="G228" s="14">
        <v>0.154</v>
      </c>
      <c r="H228" s="3">
        <v>22.2619870253497</v>
      </c>
      <c r="I228" s="14">
        <v>0.4112</v>
      </c>
      <c r="J228" s="3">
        <v>1381</v>
      </c>
      <c r="K228" s="3">
        <v>4</v>
      </c>
      <c r="L228" s="3">
        <v>7</v>
      </c>
      <c r="M228" s="3">
        <v>5</v>
      </c>
    </row>
    <row r="229" hidden="1" customHeight="1" spans="1:13">
      <c r="A229" s="3">
        <v>699</v>
      </c>
      <c r="B229" s="14">
        <v>22.1765</v>
      </c>
      <c r="C229" s="14">
        <v>437.32</v>
      </c>
      <c r="D229" s="14">
        <v>0.3169</v>
      </c>
      <c r="E229" s="14">
        <v>1.3923</v>
      </c>
      <c r="F229" s="14">
        <v>10.6689</v>
      </c>
      <c r="G229" s="14">
        <v>0.1549</v>
      </c>
      <c r="H229" s="3">
        <v>22.1764993695414</v>
      </c>
      <c r="I229" s="14">
        <v>0.3958</v>
      </c>
      <c r="J229" s="3">
        <v>1380</v>
      </c>
      <c r="K229" s="3">
        <v>3</v>
      </c>
      <c r="L229" s="3">
        <v>6</v>
      </c>
      <c r="M229" s="3">
        <v>5</v>
      </c>
    </row>
    <row r="230" hidden="1" customHeight="1" spans="1:13">
      <c r="A230" s="3">
        <v>1028</v>
      </c>
      <c r="B230" s="14">
        <v>22.1069</v>
      </c>
      <c r="C230" s="14">
        <v>486.7</v>
      </c>
      <c r="D230" s="14">
        <v>1.0246</v>
      </c>
      <c r="E230" s="14">
        <v>1.6751</v>
      </c>
      <c r="F230" s="14">
        <v>10.7345</v>
      </c>
      <c r="G230" s="14">
        <v>0.2579</v>
      </c>
      <c r="H230" s="3">
        <v>22.1069438750767</v>
      </c>
      <c r="I230" s="14">
        <v>0.4348</v>
      </c>
      <c r="J230" s="3">
        <v>475</v>
      </c>
      <c r="K230" s="3">
        <v>4</v>
      </c>
      <c r="L230" s="3">
        <v>13</v>
      </c>
      <c r="M230" s="3">
        <v>7</v>
      </c>
    </row>
    <row r="231" hidden="1" customHeight="1" spans="1:13">
      <c r="A231" s="3">
        <v>834</v>
      </c>
      <c r="B231" s="14">
        <v>21.9847</v>
      </c>
      <c r="C231" s="14">
        <v>260.14</v>
      </c>
      <c r="D231" s="14">
        <v>0.3146</v>
      </c>
      <c r="E231" s="14">
        <v>1.5424</v>
      </c>
      <c r="F231" s="14">
        <v>13.8741</v>
      </c>
      <c r="G231" s="14">
        <v>0.2023</v>
      </c>
      <c r="H231" s="3">
        <v>21.9847090941722</v>
      </c>
      <c r="I231" s="14">
        <v>0.1837</v>
      </c>
      <c r="J231" s="3">
        <v>827</v>
      </c>
      <c r="K231" s="3">
        <v>2</v>
      </c>
      <c r="L231" s="3">
        <v>6</v>
      </c>
      <c r="M231" s="3">
        <v>6</v>
      </c>
    </row>
    <row r="232" hidden="1" customHeight="1" spans="1:13">
      <c r="A232" s="3">
        <v>587</v>
      </c>
      <c r="B232" s="14">
        <v>21.9725</v>
      </c>
      <c r="C232" s="14">
        <v>659.09</v>
      </c>
      <c r="D232" s="14">
        <v>0.313</v>
      </c>
      <c r="E232" s="14">
        <v>1.2835</v>
      </c>
      <c r="F232" s="14">
        <v>11.6037</v>
      </c>
      <c r="G232" s="14">
        <v>0.1202</v>
      </c>
      <c r="H232" s="3">
        <v>21.9725145537516</v>
      </c>
      <c r="I232" s="14">
        <v>0.5383</v>
      </c>
      <c r="J232" s="3">
        <v>2106</v>
      </c>
      <c r="K232" s="3">
        <v>3</v>
      </c>
      <c r="L232" s="3">
        <v>9</v>
      </c>
      <c r="M232" s="3">
        <v>4</v>
      </c>
    </row>
    <row r="233" hidden="1" customHeight="1" spans="1:13">
      <c r="A233" s="3">
        <v>826</v>
      </c>
      <c r="B233" s="14">
        <v>21.9596</v>
      </c>
      <c r="C233" s="14">
        <v>243.36</v>
      </c>
      <c r="D233" s="14">
        <v>0.2946</v>
      </c>
      <c r="E233" s="14">
        <v>1.5637</v>
      </c>
      <c r="F233" s="14">
        <v>17.8547</v>
      </c>
      <c r="G233" s="14">
        <v>0.2041</v>
      </c>
      <c r="H233" s="3">
        <v>21.9596461552211</v>
      </c>
      <c r="I233" s="14">
        <v>0.136</v>
      </c>
      <c r="J233" s="3">
        <v>826</v>
      </c>
      <c r="K233" s="3">
        <v>2</v>
      </c>
      <c r="L233" s="3">
        <v>5</v>
      </c>
      <c r="M233" s="3">
        <v>6</v>
      </c>
    </row>
    <row r="234" hidden="1" customHeight="1" spans="1:13">
      <c r="A234" s="3">
        <v>690</v>
      </c>
      <c r="B234" s="14">
        <v>21.4399</v>
      </c>
      <c r="C234" s="14">
        <v>316.32</v>
      </c>
      <c r="D234" s="14">
        <v>0.2294</v>
      </c>
      <c r="E234" s="14">
        <v>1.403</v>
      </c>
      <c r="F234" s="14">
        <v>15.0916</v>
      </c>
      <c r="G234" s="14">
        <v>0.1542</v>
      </c>
      <c r="H234" s="3">
        <v>21.4398865169545</v>
      </c>
      <c r="I234" s="14">
        <v>0.2059</v>
      </c>
      <c r="J234" s="3">
        <v>1379</v>
      </c>
      <c r="K234" s="3">
        <v>2</v>
      </c>
      <c r="L234" s="3">
        <v>5</v>
      </c>
      <c r="M234" s="3">
        <v>5</v>
      </c>
    </row>
    <row r="235" hidden="1" customHeight="1" spans="1:13">
      <c r="A235" s="3">
        <v>1084</v>
      </c>
      <c r="B235" s="14">
        <v>21.3818</v>
      </c>
      <c r="C235" s="14">
        <v>768.68</v>
      </c>
      <c r="D235" s="14">
        <v>1.6115</v>
      </c>
      <c r="E235" s="14">
        <v>1.6962</v>
      </c>
      <c r="F235" s="14">
        <v>14.9171</v>
      </c>
      <c r="G235" s="14">
        <v>0.2392</v>
      </c>
      <c r="H235" s="3">
        <v>21.3818015053658</v>
      </c>
      <c r="I235" s="14">
        <v>0.5002</v>
      </c>
      <c r="J235" s="3">
        <v>477</v>
      </c>
      <c r="K235" s="3">
        <v>4</v>
      </c>
      <c r="L235" s="3">
        <v>20</v>
      </c>
      <c r="M235" s="3">
        <v>7</v>
      </c>
    </row>
    <row r="236" hidden="1" customHeight="1" spans="1:13">
      <c r="A236" s="3">
        <v>595</v>
      </c>
      <c r="B236" s="14">
        <v>21.0537</v>
      </c>
      <c r="C236" s="14">
        <v>697.28</v>
      </c>
      <c r="D236" s="14">
        <v>0.3309</v>
      </c>
      <c r="E236" s="14">
        <v>1.2772</v>
      </c>
      <c r="F236" s="14">
        <v>9.9954</v>
      </c>
      <c r="G236" s="14">
        <v>0.119</v>
      </c>
      <c r="H236" s="3">
        <v>21.0537263590122</v>
      </c>
      <c r="I236" s="14">
        <v>0.6578</v>
      </c>
      <c r="J236" s="3">
        <v>2107</v>
      </c>
      <c r="K236" s="3">
        <v>3</v>
      </c>
      <c r="L236" s="3">
        <v>10</v>
      </c>
      <c r="M236" s="3">
        <v>4</v>
      </c>
    </row>
    <row r="237" hidden="1" customHeight="1" spans="1:13">
      <c r="A237" s="3">
        <v>833</v>
      </c>
      <c r="B237" s="14">
        <v>20.6451</v>
      </c>
      <c r="C237" s="14">
        <v>210.65</v>
      </c>
      <c r="D237" s="14">
        <v>0.2553</v>
      </c>
      <c r="E237" s="14">
        <v>1.536</v>
      </c>
      <c r="F237" s="14">
        <v>14.7102</v>
      </c>
      <c r="G237" s="14">
        <v>0.2</v>
      </c>
      <c r="H237" s="3">
        <v>20.6451202310659</v>
      </c>
      <c r="I237" s="14">
        <v>0.1409</v>
      </c>
      <c r="J237" s="3">
        <v>825</v>
      </c>
      <c r="K237" s="3">
        <v>1</v>
      </c>
      <c r="L237" s="3">
        <v>6</v>
      </c>
      <c r="M237" s="3">
        <v>6</v>
      </c>
    </row>
    <row r="238" hidden="1" customHeight="1" spans="1:13">
      <c r="A238" s="3">
        <v>497</v>
      </c>
      <c r="B238" s="14">
        <v>20.4746</v>
      </c>
      <c r="C238" s="14">
        <v>729</v>
      </c>
      <c r="D238" s="14">
        <v>0.2199</v>
      </c>
      <c r="E238" s="14">
        <v>1.2115</v>
      </c>
      <c r="F238" s="14">
        <v>10.2215</v>
      </c>
      <c r="G238" s="14">
        <v>0.0926</v>
      </c>
      <c r="H238" s="3">
        <v>20.4746166280692</v>
      </c>
      <c r="I238" s="14">
        <v>0.7035</v>
      </c>
      <c r="J238" s="3">
        <v>3315</v>
      </c>
      <c r="K238" s="3">
        <v>1</v>
      </c>
      <c r="L238" s="3">
        <v>15</v>
      </c>
      <c r="M238" s="3">
        <v>3</v>
      </c>
    </row>
    <row r="239" hidden="1" customHeight="1" spans="1:13">
      <c r="A239" s="3">
        <v>876</v>
      </c>
      <c r="B239" s="14">
        <v>20.3139</v>
      </c>
      <c r="C239" s="14">
        <v>580.41</v>
      </c>
      <c r="D239" s="14">
        <v>0.7001</v>
      </c>
      <c r="E239" s="14">
        <v>1.4731</v>
      </c>
      <c r="F239" s="14">
        <v>12.6396</v>
      </c>
      <c r="G239" s="14">
        <v>0.1924</v>
      </c>
      <c r="H239" s="3">
        <v>20.3138736029203</v>
      </c>
      <c r="I239" s="14">
        <v>0.4325</v>
      </c>
      <c r="J239" s="3">
        <v>829</v>
      </c>
      <c r="K239" s="3">
        <v>4</v>
      </c>
      <c r="L239" s="3">
        <v>11</v>
      </c>
      <c r="M239" s="3">
        <v>6</v>
      </c>
    </row>
    <row r="240" hidden="1" customHeight="1" spans="1:13">
      <c r="A240" s="3">
        <v>836</v>
      </c>
      <c r="B240" s="14">
        <v>20.2927</v>
      </c>
      <c r="C240" s="14">
        <v>421.21</v>
      </c>
      <c r="D240" s="14">
        <v>0.5093</v>
      </c>
      <c r="E240" s="14">
        <v>1.5332</v>
      </c>
      <c r="F240" s="14">
        <v>10.3568</v>
      </c>
      <c r="G240" s="14">
        <v>0.2006</v>
      </c>
      <c r="H240" s="3">
        <v>20.2926786972056</v>
      </c>
      <c r="I240" s="14">
        <v>0.3922</v>
      </c>
      <c r="J240" s="3">
        <v>827</v>
      </c>
      <c r="K240" s="3">
        <v>4</v>
      </c>
      <c r="L240" s="3">
        <v>6</v>
      </c>
      <c r="M240" s="3">
        <v>6</v>
      </c>
    </row>
    <row r="241" hidden="1" customHeight="1" spans="1:13">
      <c r="A241" s="3">
        <v>660</v>
      </c>
      <c r="B241" s="14">
        <v>20.0706</v>
      </c>
      <c r="C241" s="14">
        <v>1397.14</v>
      </c>
      <c r="D241" s="14">
        <v>0.6593</v>
      </c>
      <c r="E241" s="14">
        <v>1.279</v>
      </c>
      <c r="F241" s="14">
        <v>10.3661</v>
      </c>
      <c r="G241" s="14">
        <v>0.1151</v>
      </c>
      <c r="H241" s="3">
        <v>20.0706434557437</v>
      </c>
      <c r="I241" s="14">
        <v>1.1741</v>
      </c>
      <c r="J241" s="3">
        <v>2119</v>
      </c>
      <c r="K241" s="3">
        <v>4</v>
      </c>
      <c r="L241" s="3">
        <v>18</v>
      </c>
      <c r="M241" s="3">
        <v>4</v>
      </c>
    </row>
    <row r="242" hidden="1" customHeight="1" spans="1:13">
      <c r="A242" s="3">
        <v>1076</v>
      </c>
      <c r="B242" s="14">
        <v>20.0569</v>
      </c>
      <c r="C242" s="14">
        <v>711.58</v>
      </c>
      <c r="D242" s="14">
        <v>1.4918</v>
      </c>
      <c r="E242" s="14">
        <v>1.6746</v>
      </c>
      <c r="F242" s="14">
        <v>15.9583</v>
      </c>
      <c r="G242" s="14">
        <v>0.2388</v>
      </c>
      <c r="H242" s="3">
        <v>20.056919655475</v>
      </c>
      <c r="I242" s="14">
        <v>0.4161</v>
      </c>
      <c r="J242" s="3">
        <v>477</v>
      </c>
      <c r="K242" s="3">
        <v>4</v>
      </c>
      <c r="L242" s="3">
        <v>19</v>
      </c>
      <c r="M242" s="3">
        <v>7</v>
      </c>
    </row>
    <row r="243" hidden="1" customHeight="1" spans="1:13">
      <c r="A243" s="3">
        <v>923</v>
      </c>
      <c r="B243" s="14">
        <v>19.9815</v>
      </c>
      <c r="C243" s="14">
        <v>650.02</v>
      </c>
      <c r="D243" s="14">
        <v>0.7832</v>
      </c>
      <c r="E243" s="14">
        <v>1.4693</v>
      </c>
      <c r="F243" s="14">
        <v>16.1697</v>
      </c>
      <c r="G243" s="14">
        <v>0.1843</v>
      </c>
      <c r="H243" s="3">
        <v>19.9814711002662</v>
      </c>
      <c r="I243" s="14">
        <v>0.3996</v>
      </c>
      <c r="J243" s="3">
        <v>830</v>
      </c>
      <c r="K243" s="3">
        <v>3</v>
      </c>
      <c r="L243" s="3">
        <v>17</v>
      </c>
      <c r="M243" s="3">
        <v>6</v>
      </c>
    </row>
    <row r="244" hidden="1" customHeight="1" spans="1:13">
      <c r="A244" s="3">
        <v>779</v>
      </c>
      <c r="B244" s="14">
        <v>19.5747</v>
      </c>
      <c r="C244" s="14">
        <v>785.07</v>
      </c>
      <c r="D244" s="14">
        <v>0.566</v>
      </c>
      <c r="E244" s="14">
        <v>1.3435</v>
      </c>
      <c r="F244" s="14">
        <v>8.7639</v>
      </c>
      <c r="G244" s="14">
        <v>0.1414</v>
      </c>
      <c r="H244" s="3">
        <v>19.5746574802303</v>
      </c>
      <c r="I244" s="14">
        <v>0.8412</v>
      </c>
      <c r="J244" s="3">
        <v>1387</v>
      </c>
      <c r="K244" s="3">
        <v>3</v>
      </c>
      <c r="L244" s="3">
        <v>16</v>
      </c>
      <c r="M244" s="3">
        <v>5</v>
      </c>
    </row>
    <row r="245" hidden="1" customHeight="1" spans="1:13">
      <c r="A245" s="3">
        <v>1020</v>
      </c>
      <c r="B245" s="14">
        <v>19.4924</v>
      </c>
      <c r="C245" s="14">
        <v>454.91</v>
      </c>
      <c r="D245" s="14">
        <v>0.9577</v>
      </c>
      <c r="E245" s="14">
        <v>1.6624</v>
      </c>
      <c r="F245" s="14">
        <v>10.1316</v>
      </c>
      <c r="G245" s="14">
        <v>0.2542</v>
      </c>
      <c r="H245" s="3">
        <v>19.4924422606601</v>
      </c>
      <c r="I245" s="14">
        <v>0.4317</v>
      </c>
      <c r="J245" s="3">
        <v>475</v>
      </c>
      <c r="K245" s="3">
        <v>4</v>
      </c>
      <c r="L245" s="3">
        <v>12</v>
      </c>
      <c r="M245" s="3">
        <v>7</v>
      </c>
    </row>
    <row r="246" hidden="1" customHeight="1" spans="1:13">
      <c r="A246" s="3">
        <v>536</v>
      </c>
      <c r="B246" s="14">
        <v>18.9666</v>
      </c>
      <c r="C246" s="14">
        <v>706.84</v>
      </c>
      <c r="D246" s="14">
        <v>0.2132</v>
      </c>
      <c r="E246" s="14">
        <v>1.2254</v>
      </c>
      <c r="F246" s="14">
        <v>9.7955</v>
      </c>
      <c r="G246" s="14">
        <v>0.0889</v>
      </c>
      <c r="H246" s="3">
        <v>18.9666279604177</v>
      </c>
      <c r="I246" s="14">
        <v>0.6779</v>
      </c>
      <c r="J246" s="3">
        <v>3315</v>
      </c>
      <c r="K246" s="3">
        <v>0</v>
      </c>
      <c r="L246" s="3">
        <v>20</v>
      </c>
      <c r="M246" s="3">
        <v>3</v>
      </c>
    </row>
    <row r="247" hidden="1" customHeight="1" spans="1:13">
      <c r="A247" s="3">
        <v>570</v>
      </c>
      <c r="B247" s="14">
        <v>18.8182</v>
      </c>
      <c r="C247" s="14">
        <v>438.98</v>
      </c>
      <c r="D247" s="14">
        <v>0.2087</v>
      </c>
      <c r="E247" s="14">
        <v>1.287</v>
      </c>
      <c r="F247" s="14">
        <v>11.6071</v>
      </c>
      <c r="G247" s="14">
        <v>0.1164</v>
      </c>
      <c r="H247" s="3">
        <v>18.8181857122791</v>
      </c>
      <c r="I247" s="14">
        <v>0.3665</v>
      </c>
      <c r="J247" s="3">
        <v>2103</v>
      </c>
      <c r="K247" s="3">
        <v>2</v>
      </c>
      <c r="L247" s="3">
        <v>7</v>
      </c>
      <c r="M247" s="3">
        <v>4</v>
      </c>
    </row>
    <row r="248" hidden="1" customHeight="1" spans="1:13">
      <c r="A248" s="3">
        <v>504</v>
      </c>
      <c r="B248" s="14">
        <v>18.6205</v>
      </c>
      <c r="C248" s="14">
        <v>543.57</v>
      </c>
      <c r="D248" s="14">
        <v>0.1643</v>
      </c>
      <c r="E248" s="14">
        <v>1.2098</v>
      </c>
      <c r="F248" s="14">
        <v>9.1341</v>
      </c>
      <c r="G248" s="14">
        <v>0.0902</v>
      </c>
      <c r="H248" s="3">
        <v>18.6205139771521</v>
      </c>
      <c r="I248" s="14">
        <v>0.5677</v>
      </c>
      <c r="J248" s="3">
        <v>3308</v>
      </c>
      <c r="K248" s="3">
        <v>0</v>
      </c>
      <c r="L248" s="3">
        <v>16</v>
      </c>
      <c r="M248" s="3">
        <v>3</v>
      </c>
    </row>
    <row r="249" hidden="1" customHeight="1" spans="1:13">
      <c r="A249" s="3">
        <v>650</v>
      </c>
      <c r="B249" s="14">
        <v>18.5851</v>
      </c>
      <c r="C249" s="14">
        <v>794.88</v>
      </c>
      <c r="D249" s="14">
        <v>0.3764</v>
      </c>
      <c r="E249" s="14">
        <v>1.2714</v>
      </c>
      <c r="F249" s="14">
        <v>7.6867</v>
      </c>
      <c r="G249" s="14">
        <v>0.1129</v>
      </c>
      <c r="H249" s="3">
        <v>18.5850993492315</v>
      </c>
      <c r="I249" s="14">
        <v>0.9627</v>
      </c>
      <c r="J249" s="3">
        <v>2112</v>
      </c>
      <c r="K249" s="3">
        <v>2</v>
      </c>
      <c r="L249" s="3">
        <v>17</v>
      </c>
      <c r="M249" s="3">
        <v>4</v>
      </c>
    </row>
    <row r="250" hidden="1" customHeight="1" spans="1:13">
      <c r="A250" s="3">
        <v>984</v>
      </c>
      <c r="B250" s="14">
        <v>18.5696</v>
      </c>
      <c r="C250" s="14">
        <v>125.97</v>
      </c>
      <c r="D250" s="14">
        <v>0.2658</v>
      </c>
      <c r="E250" s="14">
        <v>1.7117</v>
      </c>
      <c r="F250" s="14">
        <v>13.9193</v>
      </c>
      <c r="G250" s="14">
        <v>0.261</v>
      </c>
      <c r="H250" s="3">
        <v>18.5696088309887</v>
      </c>
      <c r="I250" s="14">
        <v>0.0895</v>
      </c>
      <c r="J250" s="3">
        <v>474</v>
      </c>
      <c r="K250" s="3">
        <v>0</v>
      </c>
      <c r="L250" s="3">
        <v>8</v>
      </c>
      <c r="M250" s="3">
        <v>7</v>
      </c>
    </row>
    <row r="251" hidden="1" customHeight="1" spans="1:13">
      <c r="A251" s="3">
        <v>576</v>
      </c>
      <c r="B251" s="14">
        <v>18.5161</v>
      </c>
      <c r="C251" s="14">
        <v>268.73</v>
      </c>
      <c r="D251" s="14">
        <v>0.1282</v>
      </c>
      <c r="E251" s="14">
        <v>1.2802</v>
      </c>
      <c r="F251" s="14">
        <v>11.2959</v>
      </c>
      <c r="G251" s="14">
        <v>0.1182</v>
      </c>
      <c r="H251" s="3">
        <v>18.516119951128</v>
      </c>
      <c r="I251" s="14">
        <v>0.2366</v>
      </c>
      <c r="J251" s="3">
        <v>2096</v>
      </c>
      <c r="K251" s="3">
        <v>0</v>
      </c>
      <c r="L251" s="3">
        <v>8</v>
      </c>
      <c r="M251" s="3">
        <v>4</v>
      </c>
    </row>
    <row r="252" hidden="1" customHeight="1" spans="1:13">
      <c r="A252" s="3">
        <v>1069</v>
      </c>
      <c r="B252" s="14">
        <v>18.4889</v>
      </c>
      <c r="C252" s="14">
        <v>835.39</v>
      </c>
      <c r="D252" s="14">
        <v>1.7513</v>
      </c>
      <c r="E252" s="14">
        <v>1.6536</v>
      </c>
      <c r="F252" s="14">
        <v>13.3877</v>
      </c>
      <c r="G252" s="14">
        <v>0.2378</v>
      </c>
      <c r="H252" s="3">
        <v>18.48891315732</v>
      </c>
      <c r="I252" s="14">
        <v>0.6068</v>
      </c>
      <c r="J252" s="3">
        <v>477</v>
      </c>
      <c r="K252" s="3">
        <v>5</v>
      </c>
      <c r="L252" s="3">
        <v>18</v>
      </c>
      <c r="M252" s="3">
        <v>7</v>
      </c>
    </row>
    <row r="253" hidden="1" customHeight="1" spans="1:13">
      <c r="A253" s="3">
        <v>1044</v>
      </c>
      <c r="B253" s="14">
        <v>18.4123</v>
      </c>
      <c r="C253" s="14">
        <v>539.56</v>
      </c>
      <c r="D253" s="14">
        <v>1.1359</v>
      </c>
      <c r="E253" s="14">
        <v>1.6426</v>
      </c>
      <c r="F253" s="14">
        <v>15.1349</v>
      </c>
      <c r="G253" s="14">
        <v>0.2446</v>
      </c>
      <c r="H253" s="3">
        <v>18.4123409828609</v>
      </c>
      <c r="I253" s="14">
        <v>0.3416</v>
      </c>
      <c r="J253" s="3">
        <v>475</v>
      </c>
      <c r="K253" s="3">
        <v>4</v>
      </c>
      <c r="L253" s="3">
        <v>15</v>
      </c>
      <c r="M253" s="3">
        <v>7</v>
      </c>
    </row>
    <row r="254" hidden="1" customHeight="1" spans="1:13">
      <c r="A254" s="3">
        <v>740</v>
      </c>
      <c r="B254" s="14">
        <v>18.4104</v>
      </c>
      <c r="C254" s="14">
        <v>741.73</v>
      </c>
      <c r="D254" s="14">
        <v>0.5359</v>
      </c>
      <c r="E254" s="14">
        <v>1.3408</v>
      </c>
      <c r="F254" s="14">
        <v>13.0471</v>
      </c>
      <c r="G254" s="14">
        <v>0.1433</v>
      </c>
      <c r="H254" s="3">
        <v>18.4104305800603</v>
      </c>
      <c r="I254" s="14">
        <v>0.5352</v>
      </c>
      <c r="J254" s="3">
        <v>1384</v>
      </c>
      <c r="K254" s="3">
        <v>4</v>
      </c>
      <c r="L254" s="3">
        <v>11</v>
      </c>
      <c r="M254" s="3">
        <v>5</v>
      </c>
    </row>
    <row r="255" hidden="1" customHeight="1" spans="1:13">
      <c r="A255" s="3">
        <v>1053</v>
      </c>
      <c r="B255" s="14">
        <v>18.3587</v>
      </c>
      <c r="C255" s="14">
        <v>731.3</v>
      </c>
      <c r="D255" s="14">
        <v>1.5331</v>
      </c>
      <c r="E255" s="14">
        <v>1.6417</v>
      </c>
      <c r="F255" s="14">
        <v>14.7887</v>
      </c>
      <c r="G255" s="14">
        <v>0.2415</v>
      </c>
      <c r="H255" s="3">
        <v>18.3586687880681</v>
      </c>
      <c r="I255" s="14">
        <v>0.4609</v>
      </c>
      <c r="J255" s="3">
        <v>477</v>
      </c>
      <c r="K255" s="3">
        <v>5</v>
      </c>
      <c r="L255" s="3">
        <v>16</v>
      </c>
      <c r="M255" s="3">
        <v>7</v>
      </c>
    </row>
    <row r="256" hidden="1" customHeight="1" spans="1:13">
      <c r="A256" s="3">
        <v>771</v>
      </c>
      <c r="B256" s="14">
        <v>18.2858</v>
      </c>
      <c r="C256" s="14">
        <v>727.56</v>
      </c>
      <c r="D256" s="14">
        <v>0.5253</v>
      </c>
      <c r="E256" s="14">
        <v>1.3371</v>
      </c>
      <c r="F256" s="14">
        <v>7.8392</v>
      </c>
      <c r="G256" s="14">
        <v>0.1402</v>
      </c>
      <c r="H256" s="3">
        <v>18.285797302587</v>
      </c>
      <c r="I256" s="14">
        <v>0.876</v>
      </c>
      <c r="J256" s="3">
        <v>1385</v>
      </c>
      <c r="K256" s="3">
        <v>3</v>
      </c>
      <c r="L256" s="3">
        <v>15</v>
      </c>
      <c r="M256" s="3">
        <v>5</v>
      </c>
    </row>
    <row r="257" hidden="1" customHeight="1" spans="1:13">
      <c r="A257" s="3">
        <v>1003</v>
      </c>
      <c r="B257" s="14">
        <v>18.2814</v>
      </c>
      <c r="C257" s="14">
        <v>319.62</v>
      </c>
      <c r="D257" s="14">
        <v>0.6743</v>
      </c>
      <c r="E257" s="14">
        <v>1.6729</v>
      </c>
      <c r="F257" s="14">
        <v>9.4395</v>
      </c>
      <c r="G257" s="14">
        <v>0.2553</v>
      </c>
      <c r="H257" s="3">
        <v>18.2813524717589</v>
      </c>
      <c r="I257" s="14">
        <v>0.3299</v>
      </c>
      <c r="J257" s="3">
        <v>474</v>
      </c>
      <c r="K257" s="3">
        <v>3</v>
      </c>
      <c r="L257" s="3">
        <v>10</v>
      </c>
      <c r="M257" s="3">
        <v>7</v>
      </c>
    </row>
    <row r="258" hidden="1" customHeight="1" spans="1:13">
      <c r="A258" s="3">
        <v>1052</v>
      </c>
      <c r="B258" s="14">
        <v>18.1276</v>
      </c>
      <c r="C258" s="14">
        <v>573.9</v>
      </c>
      <c r="D258" s="14">
        <v>1.2057</v>
      </c>
      <c r="E258" s="14">
        <v>1.6408</v>
      </c>
      <c r="F258" s="14">
        <v>16.9192</v>
      </c>
      <c r="G258" s="14">
        <v>0.2412</v>
      </c>
      <c r="H258" s="3">
        <v>18.1276252285846</v>
      </c>
      <c r="I258" s="14">
        <v>0.337</v>
      </c>
      <c r="J258" s="3">
        <v>476</v>
      </c>
      <c r="K258" s="3">
        <v>4</v>
      </c>
      <c r="L258" s="3">
        <v>16</v>
      </c>
      <c r="M258" s="3">
        <v>7</v>
      </c>
    </row>
    <row r="259" hidden="1" customHeight="1" spans="1:13">
      <c r="A259" s="3">
        <v>603</v>
      </c>
      <c r="B259" s="14">
        <v>17.9309</v>
      </c>
      <c r="C259" s="14">
        <v>723.1</v>
      </c>
      <c r="D259" s="14">
        <v>0.3429</v>
      </c>
      <c r="E259" s="14">
        <v>1.266</v>
      </c>
      <c r="F259" s="14">
        <v>10.6558</v>
      </c>
      <c r="G259" s="14">
        <v>0.1136</v>
      </c>
      <c r="H259" s="3">
        <v>17.9308599136117</v>
      </c>
      <c r="I259" s="14">
        <v>0.639</v>
      </c>
      <c r="J259" s="3">
        <v>2109</v>
      </c>
      <c r="K259" s="3">
        <v>3</v>
      </c>
      <c r="L259" s="3">
        <v>11</v>
      </c>
      <c r="M259" s="3">
        <v>4</v>
      </c>
    </row>
    <row r="260" hidden="1" customHeight="1" spans="1:13">
      <c r="A260" s="3">
        <v>465</v>
      </c>
      <c r="B260" s="14">
        <v>17.817</v>
      </c>
      <c r="C260" s="14">
        <v>575.14</v>
      </c>
      <c r="D260" s="14">
        <v>0.1737</v>
      </c>
      <c r="E260" s="14">
        <v>1.2064</v>
      </c>
      <c r="F260" s="14">
        <v>14.0244</v>
      </c>
      <c r="G260" s="14">
        <v>0.0911</v>
      </c>
      <c r="H260" s="3">
        <v>17.8170239781347</v>
      </c>
      <c r="I260" s="14">
        <v>0.3902</v>
      </c>
      <c r="J260" s="3">
        <v>3311</v>
      </c>
      <c r="K260" s="3">
        <v>1</v>
      </c>
      <c r="L260" s="3">
        <v>11</v>
      </c>
      <c r="M260" s="3">
        <v>3</v>
      </c>
    </row>
    <row r="261" hidden="1" customHeight="1" spans="1:13">
      <c r="A261" s="3">
        <v>627</v>
      </c>
      <c r="B261" s="14">
        <v>17.6317</v>
      </c>
      <c r="C261" s="14">
        <v>838.11</v>
      </c>
      <c r="D261" s="14">
        <v>0.397</v>
      </c>
      <c r="E261" s="14">
        <v>1.2629</v>
      </c>
      <c r="F261" s="14">
        <v>10.1331</v>
      </c>
      <c r="G261" s="14">
        <v>0.1132</v>
      </c>
      <c r="H261" s="3">
        <v>17.6317050437283</v>
      </c>
      <c r="I261" s="14">
        <v>0.7707</v>
      </c>
      <c r="J261" s="3">
        <v>2111</v>
      </c>
      <c r="K261" s="3">
        <v>3</v>
      </c>
      <c r="L261" s="3">
        <v>14</v>
      </c>
      <c r="M261" s="3">
        <v>4</v>
      </c>
    </row>
    <row r="262" hidden="1" customHeight="1" spans="1:13">
      <c r="A262" s="3">
        <v>989</v>
      </c>
      <c r="B262" s="14">
        <v>17.4795</v>
      </c>
      <c r="C262" s="14">
        <v>446.11</v>
      </c>
      <c r="D262" s="14">
        <v>0.9412</v>
      </c>
      <c r="E262" s="14">
        <v>1.7014</v>
      </c>
      <c r="F262" s="14">
        <v>12.6413</v>
      </c>
      <c r="G262" s="14">
        <v>0.2591</v>
      </c>
      <c r="H262" s="3">
        <v>17.4794637423398</v>
      </c>
      <c r="I262" s="14">
        <v>0.3474</v>
      </c>
      <c r="J262" s="3">
        <v>474</v>
      </c>
      <c r="K262" s="3">
        <v>5</v>
      </c>
      <c r="L262" s="3">
        <v>8</v>
      </c>
      <c r="M262" s="3">
        <v>7</v>
      </c>
    </row>
    <row r="263" hidden="1" customHeight="1" spans="1:13">
      <c r="A263" s="3">
        <v>628</v>
      </c>
      <c r="B263" s="14">
        <v>17.4299</v>
      </c>
      <c r="C263" s="14">
        <v>1058.3</v>
      </c>
      <c r="D263" s="14">
        <v>0.5006</v>
      </c>
      <c r="E263" s="14">
        <v>1.2621</v>
      </c>
      <c r="F263" s="14">
        <v>9.6096</v>
      </c>
      <c r="G263" s="14">
        <v>0.1141</v>
      </c>
      <c r="H263" s="3">
        <v>17.4299080522397</v>
      </c>
      <c r="I263" s="14">
        <v>1.0056</v>
      </c>
      <c r="J263" s="3">
        <v>2114</v>
      </c>
      <c r="K263" s="3">
        <v>4</v>
      </c>
      <c r="L263" s="3">
        <v>14</v>
      </c>
      <c r="M263" s="3">
        <v>4</v>
      </c>
    </row>
    <row r="264" hidden="1" customHeight="1" spans="1:13">
      <c r="A264" s="3">
        <v>772</v>
      </c>
      <c r="B264" s="14">
        <v>17.4072</v>
      </c>
      <c r="C264" s="14">
        <v>913.05</v>
      </c>
      <c r="D264" s="14">
        <v>0.6583</v>
      </c>
      <c r="E264" s="14">
        <v>1.3336</v>
      </c>
      <c r="F264" s="14">
        <v>11.5605</v>
      </c>
      <c r="G264" s="14">
        <v>0.1397</v>
      </c>
      <c r="H264" s="3">
        <v>17.4071833094846</v>
      </c>
      <c r="I264" s="14">
        <v>0.7354</v>
      </c>
      <c r="J264" s="3">
        <v>1387</v>
      </c>
      <c r="K264" s="3">
        <v>4</v>
      </c>
      <c r="L264" s="3">
        <v>15</v>
      </c>
      <c r="M264" s="3">
        <v>5</v>
      </c>
    </row>
    <row r="265" hidden="1" customHeight="1" spans="1:13">
      <c r="A265" s="3">
        <v>578</v>
      </c>
      <c r="B265" s="14">
        <v>17.3328</v>
      </c>
      <c r="C265" s="14">
        <v>460.9</v>
      </c>
      <c r="D265" s="14">
        <v>0.2192</v>
      </c>
      <c r="E265" s="14">
        <v>1.276</v>
      </c>
      <c r="F265" s="14">
        <v>10.5349</v>
      </c>
      <c r="G265" s="14">
        <v>0.1146</v>
      </c>
      <c r="H265" s="3">
        <v>17.332760388725</v>
      </c>
      <c r="I265" s="14">
        <v>0.4221</v>
      </c>
      <c r="J265" s="3">
        <v>2103</v>
      </c>
      <c r="K265" s="3">
        <v>2</v>
      </c>
      <c r="L265" s="3">
        <v>8</v>
      </c>
      <c r="M265" s="3">
        <v>4</v>
      </c>
    </row>
    <row r="266" hidden="1" customHeight="1" spans="1:13">
      <c r="A266" s="3">
        <v>804</v>
      </c>
      <c r="B266" s="14">
        <v>17.0466</v>
      </c>
      <c r="C266" s="14">
        <v>1173.17</v>
      </c>
      <c r="D266" s="14">
        <v>0.844</v>
      </c>
      <c r="E266" s="14">
        <v>1.3484</v>
      </c>
      <c r="F266" s="14">
        <v>14.6573</v>
      </c>
      <c r="G266" s="14">
        <v>0.1369</v>
      </c>
      <c r="H266" s="3">
        <v>17.0466122049167</v>
      </c>
      <c r="I266" s="14">
        <v>0.748</v>
      </c>
      <c r="J266" s="3">
        <v>1390</v>
      </c>
      <c r="K266" s="3">
        <v>4</v>
      </c>
      <c r="L266" s="3">
        <v>19</v>
      </c>
      <c r="M266" s="3">
        <v>5</v>
      </c>
    </row>
    <row r="267" hidden="1" customHeight="1" spans="1:13">
      <c r="A267" s="3">
        <v>1004</v>
      </c>
      <c r="B267" s="14">
        <v>16.9562</v>
      </c>
      <c r="C267" s="14">
        <v>397.94</v>
      </c>
      <c r="D267" s="14">
        <v>0.8395</v>
      </c>
      <c r="E267" s="14">
        <v>1.6612</v>
      </c>
      <c r="F267" s="14">
        <v>9.713</v>
      </c>
      <c r="G267" s="14">
        <v>0.2525</v>
      </c>
      <c r="H267" s="3">
        <v>16.9561902598469</v>
      </c>
      <c r="I267" s="14">
        <v>0.3957</v>
      </c>
      <c r="J267" s="3">
        <v>474</v>
      </c>
      <c r="K267" s="3">
        <v>4</v>
      </c>
      <c r="L267" s="3">
        <v>10</v>
      </c>
      <c r="M267" s="3">
        <v>7</v>
      </c>
    </row>
    <row r="268" hidden="1" customHeight="1" spans="1:13">
      <c r="A268" s="3">
        <v>840</v>
      </c>
      <c r="B268" s="14">
        <v>16.9562</v>
      </c>
      <c r="C268" s="14">
        <v>153.99</v>
      </c>
      <c r="D268" s="14">
        <v>0.1873</v>
      </c>
      <c r="E268" s="14">
        <v>1.4977</v>
      </c>
      <c r="F268" s="14">
        <v>15.7938</v>
      </c>
      <c r="G268" s="14">
        <v>0.1901</v>
      </c>
      <c r="H268" s="3">
        <v>16.9561837658662</v>
      </c>
      <c r="I268" s="14">
        <v>0.0963</v>
      </c>
      <c r="J268" s="3">
        <v>822</v>
      </c>
      <c r="K268" s="3">
        <v>0</v>
      </c>
      <c r="L268" s="3">
        <v>7</v>
      </c>
      <c r="M268" s="3">
        <v>6</v>
      </c>
    </row>
    <row r="269" hidden="1" customHeight="1" spans="1:13">
      <c r="A269" s="3">
        <v>972</v>
      </c>
      <c r="B269" s="14">
        <v>16.9089</v>
      </c>
      <c r="C269" s="14">
        <v>307.17</v>
      </c>
      <c r="D269" s="14">
        <v>0.648</v>
      </c>
      <c r="E269" s="14">
        <v>1.7479</v>
      </c>
      <c r="F269" s="14">
        <v>9.8452</v>
      </c>
      <c r="G269" s="14">
        <v>0.2635</v>
      </c>
      <c r="H269" s="3">
        <v>16.9089006195738</v>
      </c>
      <c r="I269" s="14">
        <v>0.3038</v>
      </c>
      <c r="J269" s="3">
        <v>474</v>
      </c>
      <c r="K269" s="3">
        <v>4</v>
      </c>
      <c r="L269" s="3">
        <v>6</v>
      </c>
      <c r="M269" s="3">
        <v>7</v>
      </c>
    </row>
    <row r="270" hidden="1" customHeight="1" spans="1:13">
      <c r="A270" s="3">
        <v>924</v>
      </c>
      <c r="B270" s="14">
        <v>16.7507</v>
      </c>
      <c r="C270" s="14">
        <v>796.27</v>
      </c>
      <c r="D270" s="14">
        <v>0.9571</v>
      </c>
      <c r="E270" s="14">
        <v>1.4521</v>
      </c>
      <c r="F270" s="14">
        <v>13.9672</v>
      </c>
      <c r="G270" s="14">
        <v>0.1787</v>
      </c>
      <c r="H270" s="3">
        <v>16.7507107981691</v>
      </c>
      <c r="I270" s="14">
        <v>0.5618</v>
      </c>
      <c r="J270" s="3">
        <v>832</v>
      </c>
      <c r="K270" s="3">
        <v>4</v>
      </c>
      <c r="L270" s="3">
        <v>17</v>
      </c>
      <c r="M270" s="3">
        <v>6</v>
      </c>
    </row>
    <row r="271" hidden="1" customHeight="1" spans="1:13">
      <c r="A271" s="3">
        <v>825</v>
      </c>
      <c r="B271" s="14">
        <v>16.6893</v>
      </c>
      <c r="C271" s="14">
        <v>191.12</v>
      </c>
      <c r="D271" s="14">
        <v>0.2317</v>
      </c>
      <c r="E271" s="14">
        <v>1.5303</v>
      </c>
      <c r="F271" s="14">
        <v>12.5079</v>
      </c>
      <c r="G271" s="14">
        <v>0.1941</v>
      </c>
      <c r="H271" s="3">
        <v>16.689276400764</v>
      </c>
      <c r="I271" s="14">
        <v>0.1505</v>
      </c>
      <c r="J271" s="3">
        <v>825</v>
      </c>
      <c r="K271" s="3">
        <v>1</v>
      </c>
      <c r="L271" s="3">
        <v>5</v>
      </c>
      <c r="M271" s="3">
        <v>6</v>
      </c>
    </row>
    <row r="272" hidden="1" customHeight="1" spans="1:13">
      <c r="A272" s="3">
        <v>604</v>
      </c>
      <c r="B272" s="14">
        <v>16.6772</v>
      </c>
      <c r="C272" s="14">
        <v>902.66</v>
      </c>
      <c r="D272" s="14">
        <v>0.4276</v>
      </c>
      <c r="E272" s="14">
        <v>1.2621</v>
      </c>
      <c r="F272" s="14">
        <v>10.9746</v>
      </c>
      <c r="G272" s="14">
        <v>0.1138</v>
      </c>
      <c r="H272" s="3">
        <v>16.6771616878628</v>
      </c>
      <c r="I272" s="14">
        <v>0.7628</v>
      </c>
      <c r="J272" s="3">
        <v>2111</v>
      </c>
      <c r="K272" s="3">
        <v>4</v>
      </c>
      <c r="L272" s="3">
        <v>11</v>
      </c>
      <c r="M272" s="3">
        <v>4</v>
      </c>
    </row>
    <row r="273" hidden="1" customHeight="1" spans="1:13">
      <c r="A273" s="3">
        <v>692</v>
      </c>
      <c r="B273" s="14">
        <v>16.6323</v>
      </c>
      <c r="C273" s="14">
        <v>496.49</v>
      </c>
      <c r="D273" s="14">
        <v>0.3598</v>
      </c>
      <c r="E273" s="14">
        <v>1.3818</v>
      </c>
      <c r="F273" s="14">
        <v>14.4035</v>
      </c>
      <c r="G273" s="14">
        <v>0.1483</v>
      </c>
      <c r="H273" s="3">
        <v>16.6323454674186</v>
      </c>
      <c r="I273" s="14">
        <v>0.3309</v>
      </c>
      <c r="J273" s="3">
        <v>1380</v>
      </c>
      <c r="K273" s="3">
        <v>4</v>
      </c>
      <c r="L273" s="3">
        <v>5</v>
      </c>
      <c r="M273" s="3">
        <v>5</v>
      </c>
    </row>
    <row r="274" hidden="1" customHeight="1" spans="1:13">
      <c r="A274" s="3">
        <v>884</v>
      </c>
      <c r="B274" s="14">
        <v>16.6296</v>
      </c>
      <c r="C274" s="14">
        <v>587.03</v>
      </c>
      <c r="D274" s="14">
        <v>0.7073</v>
      </c>
      <c r="E274" s="14">
        <v>1.4497</v>
      </c>
      <c r="F274" s="14">
        <v>11.2458</v>
      </c>
      <c r="G274" s="14">
        <v>0.1845</v>
      </c>
      <c r="H274" s="3">
        <v>16.629587580356</v>
      </c>
      <c r="I274" s="14">
        <v>0.496</v>
      </c>
      <c r="J274" s="3">
        <v>830</v>
      </c>
      <c r="K274" s="3">
        <v>4</v>
      </c>
      <c r="L274" s="3">
        <v>12</v>
      </c>
      <c r="M274" s="3">
        <v>6</v>
      </c>
    </row>
    <row r="275" hidden="1" customHeight="1" spans="1:13">
      <c r="A275" s="3">
        <v>1036</v>
      </c>
      <c r="B275" s="14">
        <v>16.5893</v>
      </c>
      <c r="C275" s="14">
        <v>496.27</v>
      </c>
      <c r="D275" s="14">
        <v>1.0448</v>
      </c>
      <c r="E275" s="14">
        <v>1.6294</v>
      </c>
      <c r="F275" s="14">
        <v>11.2686</v>
      </c>
      <c r="G275" s="14">
        <v>0.2424</v>
      </c>
      <c r="H275" s="3">
        <v>16.5892849379414</v>
      </c>
      <c r="I275" s="14">
        <v>0.4231</v>
      </c>
      <c r="J275" s="3">
        <v>475</v>
      </c>
      <c r="K275" s="3">
        <v>4</v>
      </c>
      <c r="L275" s="3">
        <v>14</v>
      </c>
      <c r="M275" s="3">
        <v>7</v>
      </c>
    </row>
    <row r="276" hidden="1" customHeight="1" spans="1:13">
      <c r="A276" s="3">
        <v>844</v>
      </c>
      <c r="B276" s="14">
        <v>16.4613</v>
      </c>
      <c r="C276" s="14">
        <v>433.89</v>
      </c>
      <c r="D276" s="14">
        <v>0.5247</v>
      </c>
      <c r="E276" s="14">
        <v>1.4925</v>
      </c>
      <c r="F276" s="14">
        <v>12.6757</v>
      </c>
      <c r="G276" s="14">
        <v>0.1908</v>
      </c>
      <c r="H276" s="3">
        <v>16.4613221067658</v>
      </c>
      <c r="I276" s="14">
        <v>0.3301</v>
      </c>
      <c r="J276" s="3">
        <v>827</v>
      </c>
      <c r="K276" s="3">
        <v>4</v>
      </c>
      <c r="L276" s="3">
        <v>7</v>
      </c>
      <c r="M276" s="3">
        <v>6</v>
      </c>
    </row>
    <row r="277" hidden="1" customHeight="1" spans="1:13">
      <c r="A277" s="3">
        <v>1060</v>
      </c>
      <c r="B277" s="14">
        <v>15.9771</v>
      </c>
      <c r="C277" s="14">
        <v>599.38</v>
      </c>
      <c r="D277" s="14">
        <v>1.2592</v>
      </c>
      <c r="E277" s="14">
        <v>1.6272</v>
      </c>
      <c r="F277" s="14">
        <v>15.444</v>
      </c>
      <c r="G277" s="14">
        <v>0.234</v>
      </c>
      <c r="H277" s="3">
        <v>15.9770581300048</v>
      </c>
      <c r="I277" s="14">
        <v>0.3703</v>
      </c>
      <c r="J277" s="3">
        <v>476</v>
      </c>
      <c r="K277" s="3">
        <v>4</v>
      </c>
      <c r="L277" s="3">
        <v>17</v>
      </c>
      <c r="M277" s="3">
        <v>7</v>
      </c>
    </row>
    <row r="278" hidden="1" customHeight="1" spans="1:13">
      <c r="A278" s="3">
        <v>940</v>
      </c>
      <c r="B278" s="14">
        <v>15.8695</v>
      </c>
      <c r="C278" s="14">
        <v>897.14</v>
      </c>
      <c r="D278" s="14">
        <v>1.077</v>
      </c>
      <c r="E278" s="14">
        <v>1.4602</v>
      </c>
      <c r="F278" s="14">
        <v>13.9048</v>
      </c>
      <c r="G278" s="14">
        <v>0.175</v>
      </c>
      <c r="H278" s="3">
        <v>15.8694544676851</v>
      </c>
      <c r="I278" s="14">
        <v>0.5994</v>
      </c>
      <c r="J278" s="3">
        <v>833</v>
      </c>
      <c r="K278" s="3">
        <v>4</v>
      </c>
      <c r="L278" s="3">
        <v>19</v>
      </c>
      <c r="M278" s="3">
        <v>6</v>
      </c>
    </row>
    <row r="279" hidden="1" customHeight="1" spans="1:13">
      <c r="A279" s="3">
        <v>496</v>
      </c>
      <c r="B279" s="14">
        <v>15.505</v>
      </c>
      <c r="C279" s="14">
        <v>494.11</v>
      </c>
      <c r="D279" s="14">
        <v>0.1494</v>
      </c>
      <c r="E279" s="14">
        <v>1.2009</v>
      </c>
      <c r="F279" s="14">
        <v>8.8661</v>
      </c>
      <c r="G279" s="14">
        <v>0.0875</v>
      </c>
      <c r="H279" s="3">
        <v>15.504989254834</v>
      </c>
      <c r="I279" s="14">
        <v>0.5331</v>
      </c>
      <c r="J279" s="3">
        <v>3307</v>
      </c>
      <c r="K279" s="3">
        <v>0</v>
      </c>
      <c r="L279" s="3">
        <v>15</v>
      </c>
      <c r="M279" s="3">
        <v>3</v>
      </c>
    </row>
    <row r="280" hidden="1" customHeight="1" spans="1:13">
      <c r="A280" s="3">
        <v>696</v>
      </c>
      <c r="B280" s="14">
        <v>15.3713</v>
      </c>
      <c r="C280" s="14">
        <v>184.35</v>
      </c>
      <c r="D280" s="14">
        <v>0.1343</v>
      </c>
      <c r="E280" s="14">
        <v>1.3643</v>
      </c>
      <c r="F280" s="14">
        <v>11.1054</v>
      </c>
      <c r="G280" s="14">
        <v>0.1441</v>
      </c>
      <c r="H280" s="3">
        <v>15.3713476615059</v>
      </c>
      <c r="I280" s="14">
        <v>0.1652</v>
      </c>
      <c r="J280" s="3">
        <v>1373</v>
      </c>
      <c r="K280" s="3">
        <v>0</v>
      </c>
      <c r="L280" s="3">
        <v>6</v>
      </c>
      <c r="M280" s="3">
        <v>5</v>
      </c>
    </row>
    <row r="281" hidden="1" customHeight="1" spans="1:13">
      <c r="A281" s="3">
        <v>1021</v>
      </c>
      <c r="B281" s="14">
        <v>15.1834</v>
      </c>
      <c r="C281" s="14">
        <v>556.48</v>
      </c>
      <c r="D281" s="14">
        <v>1.1715</v>
      </c>
      <c r="E281" s="14">
        <v>1.6254</v>
      </c>
      <c r="F281" s="14">
        <v>15.4449</v>
      </c>
      <c r="G281" s="14">
        <v>0.2423</v>
      </c>
      <c r="H281" s="3">
        <v>15.1833775060661</v>
      </c>
      <c r="I281" s="14">
        <v>0.345</v>
      </c>
      <c r="J281" s="3">
        <v>475</v>
      </c>
      <c r="K281" s="3">
        <v>5</v>
      </c>
      <c r="L281" s="3">
        <v>12</v>
      </c>
      <c r="M281" s="3">
        <v>7</v>
      </c>
    </row>
    <row r="282" hidden="1" customHeight="1" spans="1:13">
      <c r="A282" s="3">
        <v>689</v>
      </c>
      <c r="B282" s="14">
        <v>15.1525</v>
      </c>
      <c r="C282" s="14">
        <v>244.49</v>
      </c>
      <c r="D282" s="14">
        <v>0.1774</v>
      </c>
      <c r="E282" s="14">
        <v>1.3743</v>
      </c>
      <c r="F282" s="14">
        <v>14.8626</v>
      </c>
      <c r="G282" s="14">
        <v>0.1445</v>
      </c>
      <c r="H282" s="3">
        <v>15.1525185293461</v>
      </c>
      <c r="I282" s="14">
        <v>0.1633</v>
      </c>
      <c r="J282" s="3">
        <v>1378</v>
      </c>
      <c r="K282" s="3">
        <v>1</v>
      </c>
      <c r="L282" s="3">
        <v>5</v>
      </c>
      <c r="M282" s="3">
        <v>5</v>
      </c>
    </row>
    <row r="283" hidden="1" customHeight="1" spans="1:13">
      <c r="A283" s="3">
        <v>643</v>
      </c>
      <c r="B283" s="14">
        <v>15.0738</v>
      </c>
      <c r="C283" s="14">
        <v>924.57</v>
      </c>
      <c r="D283" s="14">
        <v>0.4374</v>
      </c>
      <c r="E283" s="14">
        <v>1.2574</v>
      </c>
      <c r="F283" s="14">
        <v>8.337</v>
      </c>
      <c r="G283" s="14">
        <v>0.1101</v>
      </c>
      <c r="H283" s="3">
        <v>15.0738020211824</v>
      </c>
      <c r="I283" s="14">
        <v>1.0205</v>
      </c>
      <c r="J283" s="3">
        <v>2114</v>
      </c>
      <c r="K283" s="3">
        <v>3</v>
      </c>
      <c r="L283" s="3">
        <v>16</v>
      </c>
      <c r="M283" s="3">
        <v>4</v>
      </c>
    </row>
    <row r="284" hidden="1" customHeight="1" spans="1:13">
      <c r="A284" s="3">
        <v>537</v>
      </c>
      <c r="B284" s="14">
        <v>15.014</v>
      </c>
      <c r="C284" s="14">
        <v>952.55</v>
      </c>
      <c r="D284" s="14">
        <v>0.2863</v>
      </c>
      <c r="E284" s="14">
        <v>1.2152</v>
      </c>
      <c r="F284" s="14">
        <v>9.2499</v>
      </c>
      <c r="G284" s="14">
        <v>0.0869</v>
      </c>
      <c r="H284" s="3">
        <v>15.014048764258</v>
      </c>
      <c r="I284" s="14">
        <v>0.9351</v>
      </c>
      <c r="J284" s="3">
        <v>3327</v>
      </c>
      <c r="K284" s="3">
        <v>1</v>
      </c>
      <c r="L284" s="3">
        <v>20</v>
      </c>
      <c r="M284" s="3">
        <v>3</v>
      </c>
    </row>
    <row r="285" hidden="1" customHeight="1" spans="1:13">
      <c r="A285" s="3">
        <v>1005</v>
      </c>
      <c r="B285" s="14">
        <v>14.9955</v>
      </c>
      <c r="C285" s="14">
        <v>495.2</v>
      </c>
      <c r="D285" s="14">
        <v>1.0425</v>
      </c>
      <c r="E285" s="14">
        <v>1.641</v>
      </c>
      <c r="F285" s="14">
        <v>14.0323</v>
      </c>
      <c r="G285" s="14">
        <v>0.2462</v>
      </c>
      <c r="H285" s="3">
        <v>14.9955142356578</v>
      </c>
      <c r="I285" s="14">
        <v>0.3468</v>
      </c>
      <c r="J285" s="3">
        <v>475</v>
      </c>
      <c r="K285" s="3">
        <v>5</v>
      </c>
      <c r="L285" s="3">
        <v>10</v>
      </c>
      <c r="M285" s="3">
        <v>7</v>
      </c>
    </row>
    <row r="286" hidden="1" customHeight="1" spans="1:13">
      <c r="A286" s="3">
        <v>970</v>
      </c>
      <c r="B286" s="14">
        <v>14.9348</v>
      </c>
      <c r="C286" s="14">
        <v>182.75</v>
      </c>
      <c r="D286" s="14">
        <v>0.3855</v>
      </c>
      <c r="E286" s="14">
        <v>1.7243</v>
      </c>
      <c r="F286" s="14">
        <v>9.97</v>
      </c>
      <c r="G286" s="14">
        <v>0.2573</v>
      </c>
      <c r="H286" s="3">
        <v>14.9347827229709</v>
      </c>
      <c r="I286" s="14">
        <v>0.1805</v>
      </c>
      <c r="J286" s="3">
        <v>474</v>
      </c>
      <c r="K286" s="3">
        <v>2</v>
      </c>
      <c r="L286" s="3">
        <v>6</v>
      </c>
      <c r="M286" s="3">
        <v>7</v>
      </c>
    </row>
    <row r="287" hidden="1" customHeight="1" spans="1:13">
      <c r="A287" s="3">
        <v>969</v>
      </c>
      <c r="B287" s="14">
        <v>14.8873</v>
      </c>
      <c r="C287" s="14">
        <v>149.66</v>
      </c>
      <c r="D287" s="14">
        <v>0.3157</v>
      </c>
      <c r="E287" s="14">
        <v>1.7237</v>
      </c>
      <c r="F287" s="14">
        <v>11.4507</v>
      </c>
      <c r="G287" s="14">
        <v>0.2568</v>
      </c>
      <c r="H287" s="3">
        <v>14.8872833924909</v>
      </c>
      <c r="I287" s="14">
        <v>0.1291</v>
      </c>
      <c r="J287" s="3">
        <v>474</v>
      </c>
      <c r="K287" s="3">
        <v>1</v>
      </c>
      <c r="L287" s="3">
        <v>6</v>
      </c>
      <c r="M287" s="3">
        <v>7</v>
      </c>
    </row>
    <row r="288" hidden="1" customHeight="1" spans="1:13">
      <c r="A288" s="3">
        <v>748</v>
      </c>
      <c r="B288" s="14">
        <v>14.6271</v>
      </c>
      <c r="C288" s="14">
        <v>744.82</v>
      </c>
      <c r="D288" s="14">
        <v>0.5378</v>
      </c>
      <c r="E288" s="14">
        <v>1.3229</v>
      </c>
      <c r="F288" s="14">
        <v>11.9343</v>
      </c>
      <c r="G288" s="14">
        <v>0.1369</v>
      </c>
      <c r="H288" s="3">
        <v>14.6270648392951</v>
      </c>
      <c r="I288" s="14">
        <v>0.5885</v>
      </c>
      <c r="J288" s="3">
        <v>1385</v>
      </c>
      <c r="K288" s="3">
        <v>4</v>
      </c>
      <c r="L288" s="3">
        <v>12</v>
      </c>
      <c r="M288" s="3">
        <v>5</v>
      </c>
    </row>
    <row r="289" hidden="1" customHeight="1" spans="1:13">
      <c r="A289" s="3">
        <v>619</v>
      </c>
      <c r="B289" s="14">
        <v>14.5229</v>
      </c>
      <c r="C289" s="14">
        <v>761.87</v>
      </c>
      <c r="D289" s="14">
        <v>0.3609</v>
      </c>
      <c r="E289" s="14">
        <v>1.2529</v>
      </c>
      <c r="F289" s="14">
        <v>8.2632</v>
      </c>
      <c r="G289" s="14">
        <v>0.1096</v>
      </c>
      <c r="H289" s="3">
        <v>14.5229393404164</v>
      </c>
      <c r="I289" s="14">
        <v>0.8609</v>
      </c>
      <c r="J289" s="3">
        <v>2111</v>
      </c>
      <c r="K289" s="3">
        <v>3</v>
      </c>
      <c r="L289" s="3">
        <v>13</v>
      </c>
      <c r="M289" s="3">
        <v>4</v>
      </c>
    </row>
    <row r="290" hidden="1" customHeight="1" spans="1:13">
      <c r="A290" s="3">
        <v>1061</v>
      </c>
      <c r="B290" s="14">
        <v>14.4793</v>
      </c>
      <c r="C290" s="14">
        <v>748.15</v>
      </c>
      <c r="D290" s="14">
        <v>1.5684</v>
      </c>
      <c r="E290" s="14">
        <v>1.6124</v>
      </c>
      <c r="F290" s="14">
        <v>14.2396</v>
      </c>
      <c r="G290" s="14">
        <v>0.2296</v>
      </c>
      <c r="H290" s="3">
        <v>14.4792696978107</v>
      </c>
      <c r="I290" s="14">
        <v>0.4974</v>
      </c>
      <c r="J290" s="3">
        <v>477</v>
      </c>
      <c r="K290" s="3">
        <v>5</v>
      </c>
      <c r="L290" s="3">
        <v>17</v>
      </c>
      <c r="M290" s="3">
        <v>7</v>
      </c>
    </row>
    <row r="291" hidden="1" customHeight="1" spans="1:13">
      <c r="A291" s="3">
        <v>892</v>
      </c>
      <c r="B291" s="14">
        <v>14.1894</v>
      </c>
      <c r="C291" s="14">
        <v>597.4</v>
      </c>
      <c r="D291" s="14">
        <v>0.7198</v>
      </c>
      <c r="E291" s="14">
        <v>1.4319</v>
      </c>
      <c r="F291" s="14">
        <v>9.8224</v>
      </c>
      <c r="G291" s="14">
        <v>0.1784</v>
      </c>
      <c r="H291" s="3">
        <v>14.1893896565311</v>
      </c>
      <c r="I291" s="14">
        <v>0.5772</v>
      </c>
      <c r="J291" s="3">
        <v>830</v>
      </c>
      <c r="K291" s="3">
        <v>4</v>
      </c>
      <c r="L291" s="3">
        <v>13</v>
      </c>
      <c r="M291" s="3">
        <v>6</v>
      </c>
    </row>
    <row r="292" hidden="1" customHeight="1" spans="1:13">
      <c r="A292" s="3">
        <v>480</v>
      </c>
      <c r="B292" s="14">
        <v>14.0907</v>
      </c>
      <c r="C292" s="14">
        <v>427.79</v>
      </c>
      <c r="D292" s="14">
        <v>0.1296</v>
      </c>
      <c r="E292" s="14">
        <v>1.1962</v>
      </c>
      <c r="F292" s="14">
        <v>9.1428</v>
      </c>
      <c r="G292" s="14">
        <v>0.0865</v>
      </c>
      <c r="H292" s="3">
        <v>14.0907426616008</v>
      </c>
      <c r="I292" s="14">
        <v>0.4506</v>
      </c>
      <c r="J292" s="3">
        <v>3302</v>
      </c>
      <c r="K292" s="3">
        <v>0</v>
      </c>
      <c r="L292" s="3">
        <v>13</v>
      </c>
      <c r="M292" s="3">
        <v>3</v>
      </c>
    </row>
    <row r="293" hidden="1" customHeight="1" spans="1:13">
      <c r="A293" s="3">
        <v>732</v>
      </c>
      <c r="B293" s="14">
        <v>14.0122</v>
      </c>
      <c r="C293" s="14">
        <v>664.22</v>
      </c>
      <c r="D293" s="14">
        <v>0.4799</v>
      </c>
      <c r="E293" s="14">
        <v>1.3254</v>
      </c>
      <c r="F293" s="14">
        <v>10.6207</v>
      </c>
      <c r="G293" s="14">
        <v>0.1367</v>
      </c>
      <c r="H293" s="3">
        <v>14.0122368265155</v>
      </c>
      <c r="I293" s="14">
        <v>0.5914</v>
      </c>
      <c r="J293" s="3">
        <v>1384</v>
      </c>
      <c r="K293" s="3">
        <v>4</v>
      </c>
      <c r="L293" s="3">
        <v>10</v>
      </c>
      <c r="M293" s="3">
        <v>5</v>
      </c>
    </row>
    <row r="294" hidden="1" customHeight="1" spans="1:13">
      <c r="A294" s="3">
        <v>1029</v>
      </c>
      <c r="B294" s="14">
        <v>13.9923</v>
      </c>
      <c r="C294" s="14">
        <v>574.81</v>
      </c>
      <c r="D294" s="14">
        <v>1.2101</v>
      </c>
      <c r="E294" s="14">
        <v>1.6086</v>
      </c>
      <c r="F294" s="14">
        <v>14.4825</v>
      </c>
      <c r="G294" s="14">
        <v>0.2368</v>
      </c>
      <c r="H294" s="3">
        <v>13.9922923728205</v>
      </c>
      <c r="I294" s="14">
        <v>0.3885</v>
      </c>
      <c r="J294" s="3">
        <v>475</v>
      </c>
      <c r="K294" s="3">
        <v>5</v>
      </c>
      <c r="L294" s="3">
        <v>13</v>
      </c>
      <c r="M294" s="3">
        <v>7</v>
      </c>
    </row>
    <row r="295" hidden="1" customHeight="1" spans="1:13">
      <c r="A295" s="3">
        <v>764</v>
      </c>
      <c r="B295" s="14">
        <v>13.898</v>
      </c>
      <c r="C295" s="14">
        <v>821.17</v>
      </c>
      <c r="D295" s="14">
        <v>0.592</v>
      </c>
      <c r="E295" s="14">
        <v>1.3175</v>
      </c>
      <c r="F295" s="14">
        <v>9.5741</v>
      </c>
      <c r="G295" s="14">
        <v>0.1348</v>
      </c>
      <c r="H295" s="3">
        <v>13.8980364597786</v>
      </c>
      <c r="I295" s="14">
        <v>0.8028</v>
      </c>
      <c r="J295" s="3">
        <v>1387</v>
      </c>
      <c r="K295" s="3">
        <v>4</v>
      </c>
      <c r="L295" s="3">
        <v>14</v>
      </c>
      <c r="M295" s="3">
        <v>5</v>
      </c>
    </row>
    <row r="296" hidden="1" customHeight="1" spans="1:13">
      <c r="A296" s="3">
        <v>980</v>
      </c>
      <c r="B296" s="14">
        <v>13.8409</v>
      </c>
      <c r="C296" s="14">
        <v>315.8</v>
      </c>
      <c r="D296" s="14">
        <v>0.6662</v>
      </c>
      <c r="E296" s="14">
        <v>1.6836</v>
      </c>
      <c r="F296" s="14">
        <v>9.9968</v>
      </c>
      <c r="G296" s="14">
        <v>0.249</v>
      </c>
      <c r="H296" s="3">
        <v>13.8409437138572</v>
      </c>
      <c r="I296" s="14">
        <v>0.3127</v>
      </c>
      <c r="J296" s="3">
        <v>474</v>
      </c>
      <c r="K296" s="3">
        <v>4</v>
      </c>
      <c r="L296" s="3">
        <v>7</v>
      </c>
      <c r="M296" s="3">
        <v>7</v>
      </c>
    </row>
    <row r="297" hidden="1" customHeight="1" spans="1:13">
      <c r="A297" s="3">
        <v>668</v>
      </c>
      <c r="B297" s="14">
        <v>13.521</v>
      </c>
      <c r="C297" s="14">
        <v>1385.17</v>
      </c>
      <c r="D297" s="14">
        <v>0.6537</v>
      </c>
      <c r="E297" s="14">
        <v>1.263</v>
      </c>
      <c r="F297" s="14">
        <v>11.1009</v>
      </c>
      <c r="G297" s="14">
        <v>0.1074</v>
      </c>
      <c r="H297" s="3">
        <v>13.5210018733944</v>
      </c>
      <c r="I297" s="14">
        <v>1.0914</v>
      </c>
      <c r="J297" s="3">
        <v>2119</v>
      </c>
      <c r="K297" s="3">
        <v>4</v>
      </c>
      <c r="L297" s="3">
        <v>19</v>
      </c>
      <c r="M297" s="3">
        <v>4</v>
      </c>
    </row>
    <row r="298" hidden="1" customHeight="1" spans="1:13">
      <c r="A298" s="3">
        <v>572</v>
      </c>
      <c r="B298" s="14">
        <v>13.479</v>
      </c>
      <c r="C298" s="14">
        <v>675.63</v>
      </c>
      <c r="D298" s="14">
        <v>0.3208</v>
      </c>
      <c r="E298" s="14">
        <v>1.2673</v>
      </c>
      <c r="F298" s="14">
        <v>8.9192</v>
      </c>
      <c r="G298" s="14">
        <v>0.1117</v>
      </c>
      <c r="H298" s="3">
        <v>13.4790259063143</v>
      </c>
      <c r="I298" s="14">
        <v>0.7146</v>
      </c>
      <c r="J298" s="3">
        <v>2106</v>
      </c>
      <c r="K298" s="3">
        <v>4</v>
      </c>
      <c r="L298" s="3">
        <v>7</v>
      </c>
      <c r="M298" s="3">
        <v>4</v>
      </c>
    </row>
    <row r="299" hidden="1" customHeight="1" spans="1:13">
      <c r="A299" s="3">
        <v>569</v>
      </c>
      <c r="B299" s="14">
        <v>13.4363</v>
      </c>
      <c r="C299" s="14">
        <v>336.03</v>
      </c>
      <c r="D299" s="14">
        <v>0.1599</v>
      </c>
      <c r="E299" s="14">
        <v>1.2675</v>
      </c>
      <c r="F299" s="14">
        <v>9.0917</v>
      </c>
      <c r="G299" s="14">
        <v>0.1121</v>
      </c>
      <c r="H299" s="3">
        <v>13.4362616527338</v>
      </c>
      <c r="I299" s="14">
        <v>0.3603</v>
      </c>
      <c r="J299" s="3">
        <v>2101</v>
      </c>
      <c r="K299" s="3">
        <v>1</v>
      </c>
      <c r="L299" s="3">
        <v>7</v>
      </c>
      <c r="M299" s="3">
        <v>4</v>
      </c>
    </row>
    <row r="300" hidden="1" customHeight="1" spans="1:13">
      <c r="A300" s="3">
        <v>916</v>
      </c>
      <c r="B300" s="14">
        <v>13.3835</v>
      </c>
      <c r="C300" s="14">
        <v>715.98</v>
      </c>
      <c r="D300" s="14">
        <v>0.8606</v>
      </c>
      <c r="E300" s="14">
        <v>1.4267</v>
      </c>
      <c r="F300" s="14">
        <v>15.0448</v>
      </c>
      <c r="G300" s="14">
        <v>0.1725</v>
      </c>
      <c r="H300" s="3">
        <v>13.383525647977</v>
      </c>
      <c r="I300" s="14">
        <v>0.4748</v>
      </c>
      <c r="J300" s="3">
        <v>832</v>
      </c>
      <c r="K300" s="3">
        <v>4</v>
      </c>
      <c r="L300" s="3">
        <v>16</v>
      </c>
      <c r="M300" s="3">
        <v>6</v>
      </c>
    </row>
    <row r="301" hidden="1" customHeight="1" spans="1:13">
      <c r="A301" s="3">
        <v>472</v>
      </c>
      <c r="B301" s="14">
        <v>13.3706</v>
      </c>
      <c r="C301" s="14">
        <v>404.26</v>
      </c>
      <c r="D301" s="14">
        <v>0.1224</v>
      </c>
      <c r="E301" s="14">
        <v>1.1944</v>
      </c>
      <c r="F301" s="14">
        <v>9.3363</v>
      </c>
      <c r="G301" s="14">
        <v>0.0856</v>
      </c>
      <c r="H301" s="3">
        <v>13.3705769787042</v>
      </c>
      <c r="I301" s="14">
        <v>0.4182</v>
      </c>
      <c r="J301" s="3">
        <v>3302</v>
      </c>
      <c r="K301" s="3">
        <v>0</v>
      </c>
      <c r="L301" s="3">
        <v>12</v>
      </c>
      <c r="M301" s="3">
        <v>3</v>
      </c>
    </row>
    <row r="302" hidden="1" customHeight="1" spans="1:13">
      <c r="A302" s="3">
        <v>1037</v>
      </c>
      <c r="B302" s="14">
        <v>13.3681</v>
      </c>
      <c r="C302" s="14">
        <v>605.87</v>
      </c>
      <c r="D302" s="14">
        <v>1.2728</v>
      </c>
      <c r="E302" s="14">
        <v>1.5973</v>
      </c>
      <c r="F302" s="14">
        <v>15.143</v>
      </c>
      <c r="G302" s="14">
        <v>0.2319</v>
      </c>
      <c r="H302" s="3">
        <v>13.3681178590946</v>
      </c>
      <c r="I302" s="14">
        <v>0.3974</v>
      </c>
      <c r="J302" s="3">
        <v>476</v>
      </c>
      <c r="K302" s="3">
        <v>5</v>
      </c>
      <c r="L302" s="3">
        <v>14</v>
      </c>
      <c r="M302" s="3">
        <v>7</v>
      </c>
    </row>
    <row r="303" hidden="1" customHeight="1" spans="1:13">
      <c r="A303" s="3">
        <v>965</v>
      </c>
      <c r="B303" s="14">
        <v>13.3514</v>
      </c>
      <c r="C303" s="14">
        <v>350.17</v>
      </c>
      <c r="D303" s="14">
        <v>0.7388</v>
      </c>
      <c r="E303" s="14">
        <v>1.7335</v>
      </c>
      <c r="F303" s="14">
        <v>8.5868</v>
      </c>
      <c r="G303" s="14">
        <v>0.252</v>
      </c>
      <c r="H303" s="3">
        <v>13.3514160142271</v>
      </c>
      <c r="I303" s="14">
        <v>0.4038</v>
      </c>
      <c r="J303" s="3">
        <v>474</v>
      </c>
      <c r="K303" s="3">
        <v>5</v>
      </c>
      <c r="L303" s="3">
        <v>5</v>
      </c>
      <c r="M303" s="3">
        <v>7</v>
      </c>
    </row>
    <row r="304" hidden="1" customHeight="1" spans="1:13">
      <c r="A304" s="3">
        <v>1077</v>
      </c>
      <c r="B304" s="14">
        <v>13.2689</v>
      </c>
      <c r="C304" s="14">
        <v>842.62</v>
      </c>
      <c r="D304" s="14">
        <v>1.7665</v>
      </c>
      <c r="E304" s="14">
        <v>1.616</v>
      </c>
      <c r="F304" s="14">
        <v>11.3637</v>
      </c>
      <c r="G304" s="14">
        <v>0.2225</v>
      </c>
      <c r="H304" s="3">
        <v>13.2689420386544</v>
      </c>
      <c r="I304" s="14">
        <v>0.7036</v>
      </c>
      <c r="J304" s="3">
        <v>477</v>
      </c>
      <c r="K304" s="3">
        <v>5</v>
      </c>
      <c r="L304" s="3">
        <v>19</v>
      </c>
      <c r="M304" s="3">
        <v>7</v>
      </c>
    </row>
    <row r="305" hidden="1" customHeight="1" spans="1:13">
      <c r="A305" s="3">
        <v>579</v>
      </c>
      <c r="B305" s="14">
        <v>13.2421</v>
      </c>
      <c r="C305" s="14">
        <v>566.32</v>
      </c>
      <c r="D305" s="14">
        <v>0.269</v>
      </c>
      <c r="E305" s="14">
        <v>1.2606</v>
      </c>
      <c r="F305" s="14">
        <v>8.1019</v>
      </c>
      <c r="G305" s="14">
        <v>0.1104</v>
      </c>
      <c r="H305" s="3">
        <v>13.2420517842489</v>
      </c>
      <c r="I305" s="14">
        <v>0.6657</v>
      </c>
      <c r="J305" s="3">
        <v>2105</v>
      </c>
      <c r="K305" s="3">
        <v>3</v>
      </c>
      <c r="L305" s="3">
        <v>8</v>
      </c>
      <c r="M305" s="3">
        <v>4</v>
      </c>
    </row>
    <row r="306" hidden="1" customHeight="1" spans="1:13">
      <c r="A306" s="3">
        <v>612</v>
      </c>
      <c r="B306" s="14">
        <v>13.1292</v>
      </c>
      <c r="C306" s="14">
        <v>903.71</v>
      </c>
      <c r="D306" s="14">
        <v>0.4279</v>
      </c>
      <c r="E306" s="14">
        <v>1.248</v>
      </c>
      <c r="F306" s="14">
        <v>10.0001</v>
      </c>
      <c r="G306" s="14">
        <v>0.1084</v>
      </c>
      <c r="H306" s="3">
        <v>13.1292050917876</v>
      </c>
      <c r="I306" s="14">
        <v>0.8389</v>
      </c>
      <c r="J306" s="3">
        <v>2112</v>
      </c>
      <c r="K306" s="3">
        <v>4</v>
      </c>
      <c r="L306" s="3">
        <v>12</v>
      </c>
      <c r="M306" s="3">
        <v>4</v>
      </c>
    </row>
    <row r="307" hidden="1" customHeight="1" spans="1:13">
      <c r="A307" s="3">
        <v>756</v>
      </c>
      <c r="B307" s="14">
        <v>13.0359</v>
      </c>
      <c r="C307" s="14">
        <v>762.88</v>
      </c>
      <c r="D307" s="14">
        <v>0.5508</v>
      </c>
      <c r="E307" s="14">
        <v>1.3137</v>
      </c>
      <c r="F307" s="14">
        <v>7.9891</v>
      </c>
      <c r="G307" s="14">
        <v>0.1338</v>
      </c>
      <c r="H307" s="3">
        <v>13.0358890454631</v>
      </c>
      <c r="I307" s="14">
        <v>0.8966</v>
      </c>
      <c r="J307" s="3">
        <v>1385</v>
      </c>
      <c r="K307" s="3">
        <v>4</v>
      </c>
      <c r="L307" s="3">
        <v>13</v>
      </c>
      <c r="M307" s="3">
        <v>5</v>
      </c>
    </row>
    <row r="308" hidden="1" customHeight="1" spans="1:13">
      <c r="A308" s="3">
        <v>962</v>
      </c>
      <c r="B308" s="14">
        <v>12.939</v>
      </c>
      <c r="C308" s="14">
        <v>166.43</v>
      </c>
      <c r="D308" s="14">
        <v>0.3511</v>
      </c>
      <c r="E308" s="14">
        <v>1.7271</v>
      </c>
      <c r="F308" s="14">
        <v>10.3309</v>
      </c>
      <c r="G308" s="14">
        <v>0.2525</v>
      </c>
      <c r="H308" s="3">
        <v>12.939045477783</v>
      </c>
      <c r="I308" s="14">
        <v>0.1588</v>
      </c>
      <c r="J308" s="3">
        <v>474</v>
      </c>
      <c r="K308" s="3">
        <v>2</v>
      </c>
      <c r="L308" s="3">
        <v>5</v>
      </c>
      <c r="M308" s="3">
        <v>7</v>
      </c>
    </row>
    <row r="309" hidden="1" customHeight="1" spans="1:13">
      <c r="A309" s="3">
        <v>900</v>
      </c>
      <c r="B309" s="14">
        <v>12.8654</v>
      </c>
      <c r="C309" s="14">
        <v>625.32</v>
      </c>
      <c r="D309" s="14">
        <v>0.7534</v>
      </c>
      <c r="E309" s="14">
        <v>1.4209</v>
      </c>
      <c r="F309" s="14">
        <v>11.0481</v>
      </c>
      <c r="G309" s="14">
        <v>0.1738</v>
      </c>
      <c r="H309" s="3">
        <v>12.865403283682</v>
      </c>
      <c r="I309" s="14">
        <v>0.5369</v>
      </c>
      <c r="J309" s="3">
        <v>830</v>
      </c>
      <c r="K309" s="3">
        <v>4</v>
      </c>
      <c r="L309" s="3">
        <v>14</v>
      </c>
      <c r="M309" s="3">
        <v>6</v>
      </c>
    </row>
    <row r="310" hidden="1" customHeight="1" spans="1:13">
      <c r="A310" s="3">
        <v>513</v>
      </c>
      <c r="B310" s="14">
        <v>12.7935</v>
      </c>
      <c r="C310" s="14">
        <v>762.26</v>
      </c>
      <c r="D310" s="14">
        <v>0.2296</v>
      </c>
      <c r="E310" s="14">
        <v>1.1968</v>
      </c>
      <c r="F310" s="14">
        <v>9.8879</v>
      </c>
      <c r="G310" s="14">
        <v>0.084</v>
      </c>
      <c r="H310" s="3">
        <v>12.7934862183566</v>
      </c>
      <c r="I310" s="14">
        <v>0.7591</v>
      </c>
      <c r="J310" s="3">
        <v>3320</v>
      </c>
      <c r="K310" s="3">
        <v>1</v>
      </c>
      <c r="L310" s="3">
        <v>17</v>
      </c>
      <c r="M310" s="3">
        <v>3</v>
      </c>
    </row>
    <row r="311" hidden="1" customHeight="1" spans="1:13">
      <c r="A311" s="3">
        <v>716</v>
      </c>
      <c r="B311" s="14">
        <v>12.6481</v>
      </c>
      <c r="C311" s="14">
        <v>572.14</v>
      </c>
      <c r="D311" s="14">
        <v>0.414</v>
      </c>
      <c r="E311" s="14">
        <v>1.3295</v>
      </c>
      <c r="F311" s="14">
        <v>11.3633</v>
      </c>
      <c r="G311" s="14">
        <v>0.1376</v>
      </c>
      <c r="H311" s="3">
        <v>12.6481208652295</v>
      </c>
      <c r="I311" s="14">
        <v>0.4814</v>
      </c>
      <c r="J311" s="3">
        <v>1382</v>
      </c>
      <c r="K311" s="3">
        <v>4</v>
      </c>
      <c r="L311" s="3">
        <v>8</v>
      </c>
      <c r="M311" s="3">
        <v>5</v>
      </c>
    </row>
    <row r="312" hidden="1" customHeight="1" spans="1:13">
      <c r="A312" s="3">
        <v>1013</v>
      </c>
      <c r="B312" s="14">
        <v>12.4561</v>
      </c>
      <c r="C312" s="14">
        <v>508.85</v>
      </c>
      <c r="D312" s="14">
        <v>1.0713</v>
      </c>
      <c r="E312" s="14">
        <v>1.6015</v>
      </c>
      <c r="F312" s="14">
        <v>14.4191</v>
      </c>
      <c r="G312" s="14">
        <v>0.2347</v>
      </c>
      <c r="H312" s="3">
        <v>12.4560546574218</v>
      </c>
      <c r="I312" s="14">
        <v>0.3468</v>
      </c>
      <c r="J312" s="3">
        <v>475</v>
      </c>
      <c r="K312" s="3">
        <v>5</v>
      </c>
      <c r="L312" s="3">
        <v>11</v>
      </c>
      <c r="M312" s="3">
        <v>7</v>
      </c>
    </row>
    <row r="313" hidden="1" customHeight="1" spans="1:13">
      <c r="A313" s="3">
        <v>505</v>
      </c>
      <c r="B313" s="14">
        <v>12.4305</v>
      </c>
      <c r="C313" s="14">
        <v>711.63</v>
      </c>
      <c r="D313" s="14">
        <v>0.2145</v>
      </c>
      <c r="E313" s="14">
        <v>1.1933</v>
      </c>
      <c r="F313" s="14">
        <v>10.6325</v>
      </c>
      <c r="G313" s="14">
        <v>0.0834</v>
      </c>
      <c r="H313" s="3">
        <v>12.4305389104343</v>
      </c>
      <c r="I313" s="14">
        <v>0.6605</v>
      </c>
      <c r="J313" s="3">
        <v>3317</v>
      </c>
      <c r="K313" s="3">
        <v>1</v>
      </c>
      <c r="L313" s="3">
        <v>16</v>
      </c>
      <c r="M313" s="3">
        <v>3</v>
      </c>
    </row>
    <row r="314" hidden="1" customHeight="1" spans="1:13">
      <c r="A314" s="3">
        <v>571</v>
      </c>
      <c r="B314" s="14">
        <v>12.2895</v>
      </c>
      <c r="C314" s="14">
        <v>524.69</v>
      </c>
      <c r="D314" s="14">
        <v>0.2493</v>
      </c>
      <c r="E314" s="14">
        <v>1.2619</v>
      </c>
      <c r="F314" s="14">
        <v>10.6731</v>
      </c>
      <c r="G314" s="14">
        <v>0.1087</v>
      </c>
      <c r="H314" s="3">
        <v>12.2894581411328</v>
      </c>
      <c r="I314" s="14">
        <v>0.4711</v>
      </c>
      <c r="J314" s="3">
        <v>2105</v>
      </c>
      <c r="K314" s="3">
        <v>3</v>
      </c>
      <c r="L314" s="3">
        <v>7</v>
      </c>
      <c r="M314" s="3">
        <v>4</v>
      </c>
    </row>
    <row r="315" hidden="1" customHeight="1" spans="1:13">
      <c r="A315" s="3">
        <v>611</v>
      </c>
      <c r="B315" s="14">
        <v>12.2375</v>
      </c>
      <c r="C315" s="14">
        <v>704.83</v>
      </c>
      <c r="D315" s="14">
        <v>0.3342</v>
      </c>
      <c r="E315" s="14">
        <v>1.2444</v>
      </c>
      <c r="F315" s="14">
        <v>8.7221</v>
      </c>
      <c r="G315" s="14">
        <v>0.1061</v>
      </c>
      <c r="H315" s="3">
        <v>12.2374850469214</v>
      </c>
      <c r="I315" s="14">
        <v>0.7589</v>
      </c>
      <c r="J315" s="3">
        <v>2109</v>
      </c>
      <c r="K315" s="3">
        <v>3</v>
      </c>
      <c r="L315" s="3">
        <v>12</v>
      </c>
      <c r="M315" s="3">
        <v>4</v>
      </c>
    </row>
    <row r="316" hidden="1" customHeight="1" spans="1:13">
      <c r="A316" s="3">
        <v>818</v>
      </c>
      <c r="B316" s="14">
        <v>12.1687</v>
      </c>
      <c r="C316" s="14">
        <v>206.17</v>
      </c>
      <c r="D316" s="14">
        <v>0.2499</v>
      </c>
      <c r="E316" s="14">
        <v>1.5106</v>
      </c>
      <c r="F316" s="14">
        <v>13.1068</v>
      </c>
      <c r="G316" s="14">
        <v>0.1837</v>
      </c>
      <c r="H316" s="3">
        <v>12.1687200911287</v>
      </c>
      <c r="I316" s="14">
        <v>0.1547</v>
      </c>
      <c r="J316" s="3">
        <v>825</v>
      </c>
      <c r="K316" s="3">
        <v>2</v>
      </c>
      <c r="L316" s="3">
        <v>4</v>
      </c>
      <c r="M316" s="3">
        <v>6</v>
      </c>
    </row>
    <row r="317" hidden="1" customHeight="1" spans="1:13">
      <c r="A317" s="3">
        <v>580</v>
      </c>
      <c r="B317" s="14">
        <v>12.1108</v>
      </c>
      <c r="C317" s="14">
        <v>705.05</v>
      </c>
      <c r="D317" s="14">
        <v>0.3346</v>
      </c>
      <c r="E317" s="14">
        <v>1.2553</v>
      </c>
      <c r="F317" s="14">
        <v>8.7205</v>
      </c>
      <c r="G317" s="14">
        <v>0.1089</v>
      </c>
      <c r="H317" s="3">
        <v>12.1108074267616</v>
      </c>
      <c r="I317" s="14">
        <v>0.761</v>
      </c>
      <c r="J317" s="3">
        <v>2107</v>
      </c>
      <c r="K317" s="3">
        <v>4</v>
      </c>
      <c r="L317" s="3">
        <v>8</v>
      </c>
      <c r="M317" s="3">
        <v>4</v>
      </c>
    </row>
    <row r="318" hidden="1" customHeight="1" spans="1:13">
      <c r="A318" s="3">
        <v>620</v>
      </c>
      <c r="B318" s="14">
        <v>12.106</v>
      </c>
      <c r="C318" s="14">
        <v>930.31</v>
      </c>
      <c r="D318" s="14">
        <v>0.4405</v>
      </c>
      <c r="E318" s="14">
        <v>1.243</v>
      </c>
      <c r="F318" s="14">
        <v>7.6866</v>
      </c>
      <c r="G318" s="14">
        <v>0.107</v>
      </c>
      <c r="H318" s="3">
        <v>12.1059803282553</v>
      </c>
      <c r="I318" s="14">
        <v>1.1148</v>
      </c>
      <c r="J318" s="3">
        <v>2112</v>
      </c>
      <c r="K318" s="3">
        <v>4</v>
      </c>
      <c r="L318" s="3">
        <v>13</v>
      </c>
      <c r="M318" s="3">
        <v>4</v>
      </c>
    </row>
    <row r="319" hidden="1" customHeight="1" spans="1:13">
      <c r="A319" s="3">
        <v>1045</v>
      </c>
      <c r="B319" s="14">
        <v>12.0973</v>
      </c>
      <c r="C319" s="14">
        <v>633.79</v>
      </c>
      <c r="D319" s="14">
        <v>1.3315</v>
      </c>
      <c r="E319" s="14">
        <v>1.5817</v>
      </c>
      <c r="F319" s="14">
        <v>13.7362</v>
      </c>
      <c r="G319" s="14">
        <v>0.2255</v>
      </c>
      <c r="H319" s="3">
        <v>12.0973207343936</v>
      </c>
      <c r="I319" s="14">
        <v>0.4458</v>
      </c>
      <c r="J319" s="3">
        <v>476</v>
      </c>
      <c r="K319" s="3">
        <v>5</v>
      </c>
      <c r="L319" s="3">
        <v>15</v>
      </c>
      <c r="M319" s="3">
        <v>7</v>
      </c>
    </row>
    <row r="320" hidden="1" customHeight="1" spans="1:13">
      <c r="A320" s="3">
        <v>829</v>
      </c>
      <c r="B320" s="14">
        <v>11.9747</v>
      </c>
      <c r="C320" s="14">
        <v>457.71</v>
      </c>
      <c r="D320" s="14">
        <v>0.5535</v>
      </c>
      <c r="E320" s="14">
        <v>1.4877</v>
      </c>
      <c r="F320" s="14">
        <v>12.0102</v>
      </c>
      <c r="G320" s="14">
        <v>0.182</v>
      </c>
      <c r="H320" s="3">
        <v>11.9747026715706</v>
      </c>
      <c r="I320" s="14">
        <v>0.3756</v>
      </c>
      <c r="J320" s="3">
        <v>827</v>
      </c>
      <c r="K320" s="3">
        <v>5</v>
      </c>
      <c r="L320" s="3">
        <v>5</v>
      </c>
      <c r="M320" s="3">
        <v>6</v>
      </c>
    </row>
    <row r="321" hidden="1" customHeight="1" spans="1:13">
      <c r="A321" s="3">
        <v>724</v>
      </c>
      <c r="B321" s="14">
        <v>11.9046</v>
      </c>
      <c r="C321" s="14">
        <v>604.84</v>
      </c>
      <c r="D321" s="14">
        <v>0.437</v>
      </c>
      <c r="E321" s="14">
        <v>1.3183</v>
      </c>
      <c r="F321" s="14">
        <v>9.3412</v>
      </c>
      <c r="G321" s="14">
        <v>0.1323</v>
      </c>
      <c r="H321" s="3">
        <v>11.9046298648847</v>
      </c>
      <c r="I321" s="14">
        <v>0.6172</v>
      </c>
      <c r="J321" s="3">
        <v>1384</v>
      </c>
      <c r="K321" s="3">
        <v>4</v>
      </c>
      <c r="L321" s="3">
        <v>9</v>
      </c>
      <c r="M321" s="3">
        <v>5</v>
      </c>
    </row>
    <row r="322" hidden="1" customHeight="1" spans="1:13">
      <c r="A322" s="3">
        <v>682</v>
      </c>
      <c r="B322" s="14">
        <v>11.7406</v>
      </c>
      <c r="C322" s="14">
        <v>267.12</v>
      </c>
      <c r="D322" s="14">
        <v>0.1938</v>
      </c>
      <c r="E322" s="14">
        <v>1.3652</v>
      </c>
      <c r="F322" s="14">
        <v>13.2369</v>
      </c>
      <c r="G322" s="14">
        <v>0.1381</v>
      </c>
      <c r="H322" s="3">
        <v>11.7405623199329</v>
      </c>
      <c r="I322" s="14">
        <v>0.1988</v>
      </c>
      <c r="J322" s="3">
        <v>1378</v>
      </c>
      <c r="K322" s="3">
        <v>2</v>
      </c>
      <c r="L322" s="3">
        <v>4</v>
      </c>
      <c r="M322" s="3">
        <v>5</v>
      </c>
    </row>
    <row r="323" hidden="1" customHeight="1" spans="1:13">
      <c r="A323" s="3">
        <v>635</v>
      </c>
      <c r="B323" s="14">
        <v>11.7312</v>
      </c>
      <c r="C323" s="14">
        <v>826.23</v>
      </c>
      <c r="D323" s="14">
        <v>0.3912</v>
      </c>
      <c r="E323" s="14">
        <v>1.2422</v>
      </c>
      <c r="F323" s="14">
        <v>6.2329</v>
      </c>
      <c r="G323" s="14">
        <v>0.105</v>
      </c>
      <c r="H323" s="3">
        <v>11.7311654287172</v>
      </c>
      <c r="I323" s="14">
        <v>1.2304</v>
      </c>
      <c r="J323" s="3">
        <v>2112</v>
      </c>
      <c r="K323" s="3">
        <v>3</v>
      </c>
      <c r="L323" s="3">
        <v>15</v>
      </c>
      <c r="M323" s="3">
        <v>4</v>
      </c>
    </row>
    <row r="324" hidden="1" customHeight="1" spans="1:13">
      <c r="A324" s="3">
        <v>868</v>
      </c>
      <c r="B324" s="14">
        <v>11.6348</v>
      </c>
      <c r="C324" s="14">
        <v>492.34</v>
      </c>
      <c r="D324" s="14">
        <v>0.5939</v>
      </c>
      <c r="E324" s="14">
        <v>1.4229</v>
      </c>
      <c r="F324" s="14">
        <v>10.3716</v>
      </c>
      <c r="G324" s="14">
        <v>0.1742</v>
      </c>
      <c r="H324" s="3">
        <v>11.6347840686345</v>
      </c>
      <c r="I324" s="14">
        <v>0.454</v>
      </c>
      <c r="J324" s="3">
        <v>829</v>
      </c>
      <c r="K324" s="3">
        <v>4</v>
      </c>
      <c r="L324" s="3">
        <v>10</v>
      </c>
      <c r="M324" s="3">
        <v>6</v>
      </c>
    </row>
    <row r="325" hidden="1" customHeight="1" spans="1:13">
      <c r="A325" s="3">
        <v>917</v>
      </c>
      <c r="B325" s="14">
        <v>11.6327</v>
      </c>
      <c r="C325" s="14">
        <v>884.84</v>
      </c>
      <c r="D325" s="14">
        <v>1.0622</v>
      </c>
      <c r="E325" s="14">
        <v>1.4127</v>
      </c>
      <c r="F325" s="14">
        <v>11.4394</v>
      </c>
      <c r="G325" s="14">
        <v>0.1677</v>
      </c>
      <c r="H325" s="3">
        <v>11.632670165178</v>
      </c>
      <c r="I325" s="14">
        <v>0.7583</v>
      </c>
      <c r="J325" s="3">
        <v>833</v>
      </c>
      <c r="K325" s="3">
        <v>5</v>
      </c>
      <c r="L325" s="3">
        <v>16</v>
      </c>
      <c r="M325" s="3">
        <v>6</v>
      </c>
    </row>
    <row r="326" hidden="1" customHeight="1" spans="1:13">
      <c r="A326" s="3">
        <v>781</v>
      </c>
      <c r="B326" s="14">
        <v>11.6254</v>
      </c>
      <c r="C326" s="14">
        <v>1144.32</v>
      </c>
      <c r="D326" s="14">
        <v>0.8233</v>
      </c>
      <c r="E326" s="14">
        <v>1.3076</v>
      </c>
      <c r="F326" s="14">
        <v>11.8496</v>
      </c>
      <c r="G326" s="14">
        <v>0.1286</v>
      </c>
      <c r="H326" s="3">
        <v>11.6253769623934</v>
      </c>
      <c r="I326" s="14">
        <v>0.9193</v>
      </c>
      <c r="J326" s="3">
        <v>1390</v>
      </c>
      <c r="K326" s="3">
        <v>5</v>
      </c>
      <c r="L326" s="3">
        <v>16</v>
      </c>
      <c r="M326" s="3">
        <v>5</v>
      </c>
    </row>
    <row r="327" hidden="1" customHeight="1" spans="1:13">
      <c r="A327" s="3">
        <v>481</v>
      </c>
      <c r="B327" s="14">
        <v>11.538</v>
      </c>
      <c r="C327" s="14">
        <v>580.1</v>
      </c>
      <c r="D327" s="14">
        <v>0.1751</v>
      </c>
      <c r="E327" s="14">
        <v>1.1876</v>
      </c>
      <c r="F327" s="14">
        <v>11.9584</v>
      </c>
      <c r="G327" s="14">
        <v>0.0837</v>
      </c>
      <c r="H327" s="3">
        <v>11.5380358019595</v>
      </c>
      <c r="I327" s="14">
        <v>0.4614</v>
      </c>
      <c r="J327" s="3">
        <v>3313</v>
      </c>
      <c r="K327" s="3">
        <v>1</v>
      </c>
      <c r="L327" s="3">
        <v>13</v>
      </c>
      <c r="M327" s="3">
        <v>3</v>
      </c>
    </row>
    <row r="328" hidden="1" customHeight="1" spans="1:13">
      <c r="A328" s="3">
        <v>828</v>
      </c>
      <c r="B328" s="14">
        <v>11.5056</v>
      </c>
      <c r="C328" s="14">
        <v>356.5</v>
      </c>
      <c r="D328" s="14">
        <v>0.4311</v>
      </c>
      <c r="E328" s="14">
        <v>1.4826</v>
      </c>
      <c r="F328" s="14">
        <v>12.1382</v>
      </c>
      <c r="G328" s="14">
        <v>0.1806</v>
      </c>
      <c r="H328" s="3">
        <v>11.5055721822108</v>
      </c>
      <c r="I328" s="14">
        <v>0.2849</v>
      </c>
      <c r="J328" s="3">
        <v>827</v>
      </c>
      <c r="K328" s="3">
        <v>4</v>
      </c>
      <c r="L328" s="3">
        <v>5</v>
      </c>
      <c r="M328" s="3">
        <v>6</v>
      </c>
    </row>
    <row r="329" hidden="1" customHeight="1" spans="1:13">
      <c r="A329" s="3">
        <v>819</v>
      </c>
      <c r="B329" s="14">
        <v>11.4882</v>
      </c>
      <c r="C329" s="14">
        <v>263.14</v>
      </c>
      <c r="D329" s="14">
        <v>0.3182</v>
      </c>
      <c r="E329" s="14">
        <v>1.502</v>
      </c>
      <c r="F329" s="14">
        <v>9.9373</v>
      </c>
      <c r="G329" s="14">
        <v>0.1813</v>
      </c>
      <c r="H329" s="3">
        <v>11.488165825999</v>
      </c>
      <c r="I329" s="14">
        <v>0.2629</v>
      </c>
      <c r="J329" s="3">
        <v>827</v>
      </c>
      <c r="K329" s="3">
        <v>3</v>
      </c>
      <c r="L329" s="3">
        <v>4</v>
      </c>
      <c r="M329" s="3">
        <v>6</v>
      </c>
    </row>
    <row r="330" hidden="1" customHeight="1" spans="1:13">
      <c r="A330" s="3">
        <v>588</v>
      </c>
      <c r="B330" s="14">
        <v>11.4825</v>
      </c>
      <c r="C330" s="14">
        <v>744.82</v>
      </c>
      <c r="D330" s="14">
        <v>0.3532</v>
      </c>
      <c r="E330" s="14">
        <v>1.2476</v>
      </c>
      <c r="F330" s="14">
        <v>9.1794</v>
      </c>
      <c r="G330" s="14">
        <v>0.1059</v>
      </c>
      <c r="H330" s="3">
        <v>11.4824869933015</v>
      </c>
      <c r="I330" s="14">
        <v>0.7623</v>
      </c>
      <c r="J330" s="3">
        <v>2109</v>
      </c>
      <c r="K330" s="3">
        <v>4</v>
      </c>
      <c r="L330" s="3">
        <v>9</v>
      </c>
      <c r="M330" s="3">
        <v>4</v>
      </c>
    </row>
    <row r="331" hidden="1" customHeight="1" spans="1:13">
      <c r="A331" s="3">
        <v>529</v>
      </c>
      <c r="B331" s="14">
        <v>11.4339</v>
      </c>
      <c r="C331" s="14">
        <v>846.64</v>
      </c>
      <c r="D331" s="14">
        <v>0.2546</v>
      </c>
      <c r="E331" s="14">
        <v>1.1988</v>
      </c>
      <c r="F331" s="14">
        <v>7.7638</v>
      </c>
      <c r="G331" s="14">
        <v>0.0825</v>
      </c>
      <c r="H331" s="3">
        <v>11.4339493066984</v>
      </c>
      <c r="I331" s="14">
        <v>1.0039</v>
      </c>
      <c r="J331" s="3">
        <v>3325</v>
      </c>
      <c r="K331" s="3">
        <v>1</v>
      </c>
      <c r="L331" s="3">
        <v>19</v>
      </c>
      <c r="M331" s="3">
        <v>3</v>
      </c>
    </row>
    <row r="332" hidden="1" customHeight="1" spans="1:13">
      <c r="A332" s="3">
        <v>564</v>
      </c>
      <c r="B332" s="14">
        <v>11.3932</v>
      </c>
      <c r="C332" s="14">
        <v>613.31</v>
      </c>
      <c r="D332" s="14">
        <v>0.2914</v>
      </c>
      <c r="E332" s="14">
        <v>1.264</v>
      </c>
      <c r="F332" s="14">
        <v>7.2918</v>
      </c>
      <c r="G332" s="14">
        <v>0.1087</v>
      </c>
      <c r="H332" s="3">
        <v>11.3932036444688</v>
      </c>
      <c r="I332" s="14">
        <v>0.7949</v>
      </c>
      <c r="J332" s="3">
        <v>2105</v>
      </c>
      <c r="K332" s="3">
        <v>4</v>
      </c>
      <c r="L332" s="3">
        <v>6</v>
      </c>
      <c r="M332" s="3">
        <v>4</v>
      </c>
    </row>
    <row r="333" hidden="1" customHeight="1" spans="1:13">
      <c r="A333" s="3">
        <v>521</v>
      </c>
      <c r="B333" s="14">
        <v>11.3478</v>
      </c>
      <c r="C333" s="14">
        <v>792.56</v>
      </c>
      <c r="D333" s="14">
        <v>0.2387</v>
      </c>
      <c r="E333" s="14">
        <v>1.1948</v>
      </c>
      <c r="F333" s="14">
        <v>9.3939</v>
      </c>
      <c r="G333" s="14">
        <v>0.0821</v>
      </c>
      <c r="H333" s="3">
        <v>11.3477505107483</v>
      </c>
      <c r="I333" s="14">
        <v>0.7843</v>
      </c>
      <c r="J333" s="3">
        <v>3321</v>
      </c>
      <c r="K333" s="3">
        <v>1</v>
      </c>
      <c r="L333" s="3">
        <v>18</v>
      </c>
      <c r="M333" s="3">
        <v>3</v>
      </c>
    </row>
    <row r="334" hidden="1" customHeight="1" spans="1:13">
      <c r="A334" s="3">
        <v>955</v>
      </c>
      <c r="B334" s="14">
        <v>11.3445</v>
      </c>
      <c r="C334" s="14">
        <v>197.3</v>
      </c>
      <c r="D334" s="14">
        <v>0.4162</v>
      </c>
      <c r="E334" s="14">
        <v>1.7337</v>
      </c>
      <c r="F334" s="14">
        <v>8.2552</v>
      </c>
      <c r="G334" s="14">
        <v>0.248</v>
      </c>
      <c r="H334" s="3">
        <v>11.344514353458</v>
      </c>
      <c r="I334" s="14">
        <v>0.2372</v>
      </c>
      <c r="J334" s="3">
        <v>474</v>
      </c>
      <c r="K334" s="3">
        <v>3</v>
      </c>
      <c r="L334" s="3">
        <v>4</v>
      </c>
      <c r="M334" s="3">
        <v>7</v>
      </c>
    </row>
    <row r="335" hidden="1" customHeight="1" spans="1:13">
      <c r="A335" s="3">
        <v>976</v>
      </c>
      <c r="B335" s="14">
        <v>11.2492</v>
      </c>
      <c r="C335" s="14">
        <v>107.4</v>
      </c>
      <c r="D335" s="14">
        <v>0.2271</v>
      </c>
      <c r="E335" s="14">
        <v>1.6469</v>
      </c>
      <c r="F335" s="14">
        <v>13.5094</v>
      </c>
      <c r="G335" s="14">
        <v>0.2382</v>
      </c>
      <c r="H335" s="3">
        <v>11.2491505795017</v>
      </c>
      <c r="I335" s="14">
        <v>0.0788</v>
      </c>
      <c r="J335" s="3">
        <v>473</v>
      </c>
      <c r="K335" s="3">
        <v>0</v>
      </c>
      <c r="L335" s="3">
        <v>7</v>
      </c>
      <c r="M335" s="3">
        <v>7</v>
      </c>
    </row>
    <row r="336" hidden="1" customHeight="1" spans="1:13">
      <c r="A336" s="3">
        <v>861</v>
      </c>
      <c r="B336" s="14">
        <v>11.0064</v>
      </c>
      <c r="C336" s="14">
        <v>581.97</v>
      </c>
      <c r="D336" s="14">
        <v>0.702</v>
      </c>
      <c r="E336" s="14">
        <v>1.4244</v>
      </c>
      <c r="F336" s="14">
        <v>14.4589</v>
      </c>
      <c r="G336" s="14">
        <v>0.1733</v>
      </c>
      <c r="H336" s="3">
        <v>11.0063820500262</v>
      </c>
      <c r="I336" s="14">
        <v>0.3962</v>
      </c>
      <c r="J336" s="3">
        <v>829</v>
      </c>
      <c r="K336" s="3">
        <v>5</v>
      </c>
      <c r="L336" s="3">
        <v>9</v>
      </c>
      <c r="M336" s="3">
        <v>6</v>
      </c>
    </row>
    <row r="337" hidden="1" customHeight="1" spans="1:13">
      <c r="A337" s="3">
        <v>683</v>
      </c>
      <c r="B337" s="14">
        <v>11.0055</v>
      </c>
      <c r="C337" s="14">
        <v>339.76</v>
      </c>
      <c r="D337" s="14">
        <v>0.2462</v>
      </c>
      <c r="E337" s="14">
        <v>1.359</v>
      </c>
      <c r="F337" s="14">
        <v>10.2061</v>
      </c>
      <c r="G337" s="14">
        <v>0.1367</v>
      </c>
      <c r="H337" s="3">
        <v>11.0054845692279</v>
      </c>
      <c r="I337" s="14">
        <v>0.3245</v>
      </c>
      <c r="J337" s="3">
        <v>1380</v>
      </c>
      <c r="K337" s="3">
        <v>3</v>
      </c>
      <c r="L337" s="3">
        <v>4</v>
      </c>
      <c r="M337" s="3">
        <v>5</v>
      </c>
    </row>
    <row r="338" hidden="1" customHeight="1" spans="1:13">
      <c r="A338" s="3">
        <v>596</v>
      </c>
      <c r="B338" s="14">
        <v>10.8892</v>
      </c>
      <c r="C338" s="14">
        <v>783.61</v>
      </c>
      <c r="D338" s="14">
        <v>0.3716</v>
      </c>
      <c r="E338" s="14">
        <v>1.2412</v>
      </c>
      <c r="F338" s="14">
        <v>9.9759</v>
      </c>
      <c r="G338" s="14">
        <v>0.1049</v>
      </c>
      <c r="H338" s="3">
        <v>10.8892336432095</v>
      </c>
      <c r="I338" s="14">
        <v>0.7247</v>
      </c>
      <c r="J338" s="3">
        <v>2109</v>
      </c>
      <c r="K338" s="3">
        <v>4</v>
      </c>
      <c r="L338" s="3">
        <v>10</v>
      </c>
      <c r="M338" s="3">
        <v>4</v>
      </c>
    </row>
    <row r="339" hidden="1" customHeight="1" spans="1:13">
      <c r="A339" s="3">
        <v>473</v>
      </c>
      <c r="B339" s="14">
        <v>10.7723</v>
      </c>
      <c r="C339" s="14">
        <v>546.43</v>
      </c>
      <c r="D339" s="14">
        <v>0.165</v>
      </c>
      <c r="E339" s="14">
        <v>1.185</v>
      </c>
      <c r="F339" s="14">
        <v>9.812</v>
      </c>
      <c r="G339" s="14">
        <v>0.0827</v>
      </c>
      <c r="H339" s="3">
        <v>10.7723289857735</v>
      </c>
      <c r="I339" s="14">
        <v>0.5304</v>
      </c>
      <c r="J339" s="3">
        <v>3312</v>
      </c>
      <c r="K339" s="3">
        <v>1</v>
      </c>
      <c r="L339" s="3">
        <v>12</v>
      </c>
      <c r="M339" s="3">
        <v>3</v>
      </c>
    </row>
    <row r="340" hidden="1" customHeight="1" spans="1:13">
      <c r="A340" s="3">
        <v>832</v>
      </c>
      <c r="B340" s="14">
        <v>10.7317</v>
      </c>
      <c r="C340" s="14">
        <v>132.48</v>
      </c>
      <c r="D340" s="14">
        <v>0.1616</v>
      </c>
      <c r="E340" s="14">
        <v>1.4597</v>
      </c>
      <c r="F340" s="14">
        <v>12.5099</v>
      </c>
      <c r="G340" s="14">
        <v>0.1766</v>
      </c>
      <c r="H340" s="3">
        <v>10.7317207772664</v>
      </c>
      <c r="I340" s="14">
        <v>0.1048</v>
      </c>
      <c r="J340" s="3">
        <v>820</v>
      </c>
      <c r="K340" s="3">
        <v>0</v>
      </c>
      <c r="L340" s="3">
        <v>6</v>
      </c>
      <c r="M340" s="3">
        <v>6</v>
      </c>
    </row>
    <row r="341" hidden="1" customHeight="1" spans="1:13">
      <c r="A341" s="3">
        <v>561</v>
      </c>
      <c r="B341" s="14">
        <v>10.6971</v>
      </c>
      <c r="C341" s="14">
        <v>301.63</v>
      </c>
      <c r="D341" s="14">
        <v>0.1437</v>
      </c>
      <c r="E341" s="14">
        <v>1.2604</v>
      </c>
      <c r="F341" s="14">
        <v>9.7773</v>
      </c>
      <c r="G341" s="14">
        <v>0.1072</v>
      </c>
      <c r="H341" s="3">
        <v>10.6970940339869</v>
      </c>
      <c r="I341" s="14">
        <v>0.3021</v>
      </c>
      <c r="J341" s="3">
        <v>2099</v>
      </c>
      <c r="K341" s="3">
        <v>1</v>
      </c>
      <c r="L341" s="3">
        <v>6</v>
      </c>
      <c r="M341" s="3">
        <v>4</v>
      </c>
    </row>
    <row r="342" hidden="1" customHeight="1" spans="1:13">
      <c r="A342" s="3">
        <v>629</v>
      </c>
      <c r="B342" s="14">
        <v>10.593</v>
      </c>
      <c r="C342" s="14">
        <v>1224.42</v>
      </c>
      <c r="D342" s="14">
        <v>0.5784</v>
      </c>
      <c r="E342" s="14">
        <v>1.2354</v>
      </c>
      <c r="F342" s="14">
        <v>9.5056</v>
      </c>
      <c r="G342" s="14">
        <v>0.103</v>
      </c>
      <c r="H342" s="3">
        <v>10.5930033549547</v>
      </c>
      <c r="I342" s="14">
        <v>1.1382</v>
      </c>
      <c r="J342" s="3">
        <v>2117</v>
      </c>
      <c r="K342" s="3">
        <v>5</v>
      </c>
      <c r="L342" s="3">
        <v>14</v>
      </c>
      <c r="M342" s="3">
        <v>4</v>
      </c>
    </row>
    <row r="343" hidden="1" customHeight="1" spans="1:13">
      <c r="A343" s="3">
        <v>538</v>
      </c>
      <c r="B343" s="14">
        <v>10.573</v>
      </c>
      <c r="C343" s="14">
        <v>1084.09</v>
      </c>
      <c r="D343" s="14">
        <v>0.3254</v>
      </c>
      <c r="E343" s="14">
        <v>1.1996</v>
      </c>
      <c r="F343" s="14">
        <v>6.4472</v>
      </c>
      <c r="G343" s="14">
        <v>0.0817</v>
      </c>
      <c r="H343" s="3">
        <v>10.5729797099537</v>
      </c>
      <c r="I343" s="14">
        <v>1.4989</v>
      </c>
      <c r="J343" s="3">
        <v>3332</v>
      </c>
      <c r="K343" s="3">
        <v>2</v>
      </c>
      <c r="L343" s="3">
        <v>20</v>
      </c>
      <c r="M343" s="3">
        <v>3</v>
      </c>
    </row>
    <row r="344" hidden="1" customHeight="1" spans="1:13">
      <c r="A344" s="3">
        <v>933</v>
      </c>
      <c r="B344" s="14">
        <v>10.5418</v>
      </c>
      <c r="C344" s="14">
        <v>986.53</v>
      </c>
      <c r="D344" s="14">
        <v>1.1843</v>
      </c>
      <c r="E344" s="14">
        <v>1.4123</v>
      </c>
      <c r="F344" s="14">
        <v>9.7928</v>
      </c>
      <c r="G344" s="14">
        <v>0.1628</v>
      </c>
      <c r="H344" s="3">
        <v>10.5417533097471</v>
      </c>
      <c r="I344" s="14">
        <v>0.9459</v>
      </c>
      <c r="J344" s="3">
        <v>833</v>
      </c>
      <c r="K344" s="3">
        <v>5</v>
      </c>
      <c r="L344" s="3">
        <v>18</v>
      </c>
      <c r="M344" s="3">
        <v>6</v>
      </c>
    </row>
    <row r="345" hidden="1" customHeight="1" spans="1:13">
      <c r="A345" s="3">
        <v>961</v>
      </c>
      <c r="B345" s="14">
        <v>10.5406</v>
      </c>
      <c r="C345" s="14">
        <v>131.66</v>
      </c>
      <c r="D345" s="14">
        <v>0.2778</v>
      </c>
      <c r="E345" s="14">
        <v>1.6852</v>
      </c>
      <c r="F345" s="14">
        <v>9.5544</v>
      </c>
      <c r="G345" s="14">
        <v>0.2412</v>
      </c>
      <c r="H345" s="3">
        <v>10.540646232501</v>
      </c>
      <c r="I345" s="14">
        <v>0.1363</v>
      </c>
      <c r="J345" s="3">
        <v>474</v>
      </c>
      <c r="K345" s="3">
        <v>1</v>
      </c>
      <c r="L345" s="3">
        <v>5</v>
      </c>
      <c r="M345" s="3">
        <v>7</v>
      </c>
    </row>
    <row r="346" hidden="1" customHeight="1" spans="1:13">
      <c r="A346" s="3">
        <v>562</v>
      </c>
      <c r="B346" s="14">
        <v>10.456</v>
      </c>
      <c r="C346" s="14">
        <v>369.15</v>
      </c>
      <c r="D346" s="14">
        <v>0.1755</v>
      </c>
      <c r="E346" s="14">
        <v>1.2587</v>
      </c>
      <c r="F346" s="14">
        <v>10.9022</v>
      </c>
      <c r="G346" s="14">
        <v>0.1036</v>
      </c>
      <c r="H346" s="3">
        <v>10.4560153508502</v>
      </c>
      <c r="I346" s="14">
        <v>0.3299</v>
      </c>
      <c r="J346" s="3">
        <v>2103</v>
      </c>
      <c r="K346" s="3">
        <v>2</v>
      </c>
      <c r="L346" s="3">
        <v>6</v>
      </c>
      <c r="M346" s="3">
        <v>4</v>
      </c>
    </row>
    <row r="347" hidden="1" customHeight="1" spans="1:13">
      <c r="A347" s="3">
        <v>489</v>
      </c>
      <c r="B347" s="14">
        <v>10.443</v>
      </c>
      <c r="C347" s="14">
        <v>603.87</v>
      </c>
      <c r="D347" s="14">
        <v>0.1823</v>
      </c>
      <c r="E347" s="14">
        <v>1.1836</v>
      </c>
      <c r="F347" s="14">
        <v>10.6804</v>
      </c>
      <c r="G347" s="14">
        <v>0.0817</v>
      </c>
      <c r="H347" s="3">
        <v>10.4430478400939</v>
      </c>
      <c r="I347" s="14">
        <v>0.5582</v>
      </c>
      <c r="J347" s="3">
        <v>3313</v>
      </c>
      <c r="K347" s="3">
        <v>1</v>
      </c>
      <c r="L347" s="3">
        <v>14</v>
      </c>
      <c r="M347" s="3">
        <v>3</v>
      </c>
    </row>
    <row r="348" hidden="1" customHeight="1" spans="1:13">
      <c r="A348" s="3">
        <v>773</v>
      </c>
      <c r="B348" s="14">
        <v>10.3762</v>
      </c>
      <c r="C348" s="14">
        <v>1049.15</v>
      </c>
      <c r="D348" s="14">
        <v>0.7553</v>
      </c>
      <c r="E348" s="14">
        <v>1.2975</v>
      </c>
      <c r="F348" s="14">
        <v>10.9435</v>
      </c>
      <c r="G348" s="14">
        <v>0.126</v>
      </c>
      <c r="H348" s="3">
        <v>10.3761520284115</v>
      </c>
      <c r="I348" s="14">
        <v>0.9177</v>
      </c>
      <c r="J348" s="3">
        <v>1389</v>
      </c>
      <c r="K348" s="3">
        <v>5</v>
      </c>
      <c r="L348" s="3">
        <v>15</v>
      </c>
      <c r="M348" s="3">
        <v>5</v>
      </c>
    </row>
    <row r="349" hidden="1" customHeight="1" spans="1:13">
      <c r="A349" s="3">
        <v>996</v>
      </c>
      <c r="B349" s="14">
        <v>10.2873</v>
      </c>
      <c r="C349" s="14">
        <v>340.02</v>
      </c>
      <c r="D349" s="14">
        <v>0.7173</v>
      </c>
      <c r="E349" s="14">
        <v>1.5943</v>
      </c>
      <c r="F349" s="14">
        <v>7.069</v>
      </c>
      <c r="G349" s="14">
        <v>0.2296</v>
      </c>
      <c r="H349" s="3">
        <v>10.2872682313778</v>
      </c>
      <c r="I349" s="14">
        <v>0.4671</v>
      </c>
      <c r="J349" s="3">
        <v>474</v>
      </c>
      <c r="K349" s="3">
        <v>4</v>
      </c>
      <c r="L349" s="3">
        <v>9</v>
      </c>
      <c r="M349" s="3">
        <v>7</v>
      </c>
    </row>
    <row r="350" hidden="1" customHeight="1" spans="1:13">
      <c r="A350" s="3">
        <v>981</v>
      </c>
      <c r="B350" s="14">
        <v>10.2589</v>
      </c>
      <c r="C350" s="14">
        <v>379.2</v>
      </c>
      <c r="D350" s="14">
        <v>0.8</v>
      </c>
      <c r="E350" s="14">
        <v>1.6291</v>
      </c>
      <c r="F350" s="14">
        <v>10.7453</v>
      </c>
      <c r="G350" s="14">
        <v>0.2337</v>
      </c>
      <c r="H350" s="3">
        <v>10.2589488119988</v>
      </c>
      <c r="I350" s="14">
        <v>0.3482</v>
      </c>
      <c r="J350" s="3">
        <v>474</v>
      </c>
      <c r="K350" s="3">
        <v>5</v>
      </c>
      <c r="L350" s="3">
        <v>7</v>
      </c>
      <c r="M350" s="3">
        <v>7</v>
      </c>
    </row>
    <row r="351" hidden="1" customHeight="1" spans="1:13">
      <c r="A351" s="3">
        <v>531</v>
      </c>
      <c r="B351" s="14">
        <v>9.9681</v>
      </c>
      <c r="C351" s="14">
        <v>1293.24</v>
      </c>
      <c r="D351" s="14">
        <v>0.3878</v>
      </c>
      <c r="E351" s="14">
        <v>1.1924</v>
      </c>
      <c r="F351" s="14">
        <v>7.3197</v>
      </c>
      <c r="G351" s="14">
        <v>0.081</v>
      </c>
      <c r="H351" s="3">
        <v>9.96812984788814</v>
      </c>
      <c r="I351" s="14">
        <v>1.5467</v>
      </c>
      <c r="J351" s="3">
        <v>3335</v>
      </c>
      <c r="K351" s="3">
        <v>3</v>
      </c>
      <c r="L351" s="3">
        <v>19</v>
      </c>
      <c r="M351" s="3">
        <v>3</v>
      </c>
    </row>
    <row r="352" hidden="1" customHeight="1" spans="1:13">
      <c r="A352" s="3">
        <v>539</v>
      </c>
      <c r="B352" s="14">
        <v>9.8651</v>
      </c>
      <c r="C352" s="14">
        <v>1373.77</v>
      </c>
      <c r="D352" s="14">
        <v>0.4118</v>
      </c>
      <c r="E352" s="14">
        <v>1.1963</v>
      </c>
      <c r="F352" s="14">
        <v>7.0605</v>
      </c>
      <c r="G352" s="14">
        <v>0.0809</v>
      </c>
      <c r="H352" s="3">
        <v>9.86511323384599</v>
      </c>
      <c r="I352" s="14">
        <v>1.6897</v>
      </c>
      <c r="J352" s="3">
        <v>3336</v>
      </c>
      <c r="K352" s="3">
        <v>3</v>
      </c>
      <c r="L352" s="3">
        <v>20</v>
      </c>
      <c r="M352" s="3">
        <v>3</v>
      </c>
    </row>
    <row r="353" hidden="1" customHeight="1" spans="1:13">
      <c r="A353" s="3">
        <v>797</v>
      </c>
      <c r="B353" s="14">
        <v>9.7578</v>
      </c>
      <c r="C353" s="14">
        <v>1253.36</v>
      </c>
      <c r="D353" s="14">
        <v>0.9017</v>
      </c>
      <c r="E353" s="14">
        <v>1.3027</v>
      </c>
      <c r="F353" s="14">
        <v>8.824</v>
      </c>
      <c r="G353" s="14">
        <v>0.1234</v>
      </c>
      <c r="H353" s="3">
        <v>9.75776301291595</v>
      </c>
      <c r="I353" s="14">
        <v>1.3281</v>
      </c>
      <c r="J353" s="3">
        <v>1390</v>
      </c>
      <c r="K353" s="3">
        <v>5</v>
      </c>
      <c r="L353" s="3">
        <v>18</v>
      </c>
      <c r="M353" s="3">
        <v>5</v>
      </c>
    </row>
    <row r="354" hidden="1" customHeight="1" spans="1:13">
      <c r="A354" s="3">
        <v>860</v>
      </c>
      <c r="B354" s="14">
        <v>9.6863</v>
      </c>
      <c r="C354" s="14">
        <v>445.42</v>
      </c>
      <c r="D354" s="14">
        <v>0.5373</v>
      </c>
      <c r="E354" s="14">
        <v>1.4105</v>
      </c>
      <c r="F354" s="14">
        <v>9.3048</v>
      </c>
      <c r="G354" s="14">
        <v>0.168</v>
      </c>
      <c r="H354" s="3">
        <v>9.68630919878722</v>
      </c>
      <c r="I354" s="14">
        <v>0.4769</v>
      </c>
      <c r="J354" s="3">
        <v>829</v>
      </c>
      <c r="K354" s="3">
        <v>4</v>
      </c>
      <c r="L354" s="3">
        <v>9</v>
      </c>
      <c r="M354" s="3">
        <v>6</v>
      </c>
    </row>
    <row r="355" hidden="1" customHeight="1" spans="1:13">
      <c r="A355" s="3">
        <v>941</v>
      </c>
      <c r="B355" s="14">
        <v>9.6302</v>
      </c>
      <c r="C355" s="14">
        <v>1033.96</v>
      </c>
      <c r="D355" s="14">
        <v>1.2412</v>
      </c>
      <c r="E355" s="14">
        <v>1.4102</v>
      </c>
      <c r="F355" s="14">
        <v>9.1899</v>
      </c>
      <c r="G355" s="14">
        <v>0.1591</v>
      </c>
      <c r="H355" s="3">
        <v>9.63015429362441</v>
      </c>
      <c r="I355" s="14">
        <v>1.048</v>
      </c>
      <c r="J355" s="3">
        <v>833</v>
      </c>
      <c r="K355" s="3">
        <v>5</v>
      </c>
      <c r="L355" s="3">
        <v>19</v>
      </c>
      <c r="M355" s="3">
        <v>6</v>
      </c>
    </row>
    <row r="356" hidden="1" customHeight="1" spans="1:13">
      <c r="A356" s="3">
        <v>964</v>
      </c>
      <c r="B356" s="14">
        <v>9.5324</v>
      </c>
      <c r="C356" s="14">
        <v>257.87</v>
      </c>
      <c r="D356" s="14">
        <v>0.544</v>
      </c>
      <c r="E356" s="14">
        <v>1.6645</v>
      </c>
      <c r="F356" s="14">
        <v>10.0222</v>
      </c>
      <c r="G356" s="14">
        <v>0.2345</v>
      </c>
      <c r="H356" s="3">
        <v>9.53238645015958</v>
      </c>
      <c r="I356" s="14">
        <v>0.2548</v>
      </c>
      <c r="J356" s="3">
        <v>474</v>
      </c>
      <c r="K356" s="3">
        <v>4</v>
      </c>
      <c r="L356" s="3">
        <v>5</v>
      </c>
      <c r="M356" s="3">
        <v>7</v>
      </c>
    </row>
    <row r="357" hidden="1" customHeight="1" spans="1:13">
      <c r="A357" s="3">
        <v>621</v>
      </c>
      <c r="B357" s="14">
        <v>9.5315</v>
      </c>
      <c r="C357" s="14">
        <v>1127.57</v>
      </c>
      <c r="D357" s="14">
        <v>0.5334</v>
      </c>
      <c r="E357" s="14">
        <v>1.2296</v>
      </c>
      <c r="F357" s="14">
        <v>8.2449</v>
      </c>
      <c r="G357" s="14">
        <v>0.1014</v>
      </c>
      <c r="H357" s="3">
        <v>9.53149760843509</v>
      </c>
      <c r="I357" s="14">
        <v>1.2176</v>
      </c>
      <c r="J357" s="3">
        <v>2114</v>
      </c>
      <c r="K357" s="3">
        <v>5</v>
      </c>
      <c r="L357" s="3">
        <v>13</v>
      </c>
      <c r="M357" s="3">
        <v>4</v>
      </c>
    </row>
    <row r="358" hidden="1" customHeight="1" spans="1:13">
      <c r="A358" s="3">
        <v>852</v>
      </c>
      <c r="B358" s="14">
        <v>9.498</v>
      </c>
      <c r="C358" s="14">
        <v>416.24</v>
      </c>
      <c r="D358" s="14">
        <v>0.5027</v>
      </c>
      <c r="E358" s="14">
        <v>1.4176</v>
      </c>
      <c r="F358" s="14">
        <v>8.3818</v>
      </c>
      <c r="G358" s="14">
        <v>0.1686</v>
      </c>
      <c r="H358" s="3">
        <v>9.49804150894826</v>
      </c>
      <c r="I358" s="14">
        <v>0.4793</v>
      </c>
      <c r="J358" s="3">
        <v>828</v>
      </c>
      <c r="K358" s="3">
        <v>4</v>
      </c>
      <c r="L358" s="3">
        <v>8</v>
      </c>
      <c r="M358" s="3">
        <v>6</v>
      </c>
    </row>
    <row r="359" hidden="1" customHeight="1" spans="1:13">
      <c r="A359" s="3">
        <v>637</v>
      </c>
      <c r="B359" s="14">
        <v>9.4219</v>
      </c>
      <c r="C359" s="14">
        <v>1269.74</v>
      </c>
      <c r="D359" s="14">
        <v>0.5995</v>
      </c>
      <c r="E359" s="14">
        <v>1.2297</v>
      </c>
      <c r="F359" s="14">
        <v>8.4094</v>
      </c>
      <c r="G359" s="14">
        <v>0.1002</v>
      </c>
      <c r="H359" s="3">
        <v>9.42191134399245</v>
      </c>
      <c r="I359" s="14">
        <v>1.3268</v>
      </c>
      <c r="J359" s="3">
        <v>2118</v>
      </c>
      <c r="K359" s="3">
        <v>5</v>
      </c>
      <c r="L359" s="3">
        <v>15</v>
      </c>
      <c r="M359" s="3">
        <v>4</v>
      </c>
    </row>
    <row r="360" hidden="1" customHeight="1" spans="1:13">
      <c r="A360" s="3">
        <v>957</v>
      </c>
      <c r="B360" s="14">
        <v>9.3957</v>
      </c>
      <c r="C360" s="14">
        <v>306.42</v>
      </c>
      <c r="D360" s="14">
        <v>0.6465</v>
      </c>
      <c r="E360" s="14">
        <v>1.6923</v>
      </c>
      <c r="F360" s="14">
        <v>8.6559</v>
      </c>
      <c r="G360" s="14">
        <v>0.2359</v>
      </c>
      <c r="H360" s="3">
        <v>9.39567680144155</v>
      </c>
      <c r="I360" s="14">
        <v>0.3506</v>
      </c>
      <c r="J360" s="3">
        <v>474</v>
      </c>
      <c r="K360" s="3">
        <v>5</v>
      </c>
      <c r="L360" s="3">
        <v>4</v>
      </c>
      <c r="M360" s="3">
        <v>7</v>
      </c>
    </row>
    <row r="361" hidden="1" customHeight="1" spans="1:13">
      <c r="A361" s="3">
        <v>956</v>
      </c>
      <c r="B361" s="14">
        <v>9.3235</v>
      </c>
      <c r="C361" s="14">
        <v>239</v>
      </c>
      <c r="D361" s="14">
        <v>0.5042</v>
      </c>
      <c r="E361" s="14">
        <v>1.6906</v>
      </c>
      <c r="F361" s="14">
        <v>8.3421</v>
      </c>
      <c r="G361" s="14">
        <v>0.2363</v>
      </c>
      <c r="H361" s="3">
        <v>9.32350060159909</v>
      </c>
      <c r="I361" s="14">
        <v>0.2806</v>
      </c>
      <c r="J361" s="3">
        <v>474</v>
      </c>
      <c r="K361" s="3">
        <v>4</v>
      </c>
      <c r="L361" s="3">
        <v>4</v>
      </c>
      <c r="M361" s="3">
        <v>7</v>
      </c>
    </row>
    <row r="362" hidden="1" customHeight="1" spans="1:13">
      <c r="A362" s="3">
        <v>973</v>
      </c>
      <c r="B362" s="14">
        <v>9.2817</v>
      </c>
      <c r="C362" s="14">
        <v>348.24</v>
      </c>
      <c r="D362" s="14">
        <v>0.7347</v>
      </c>
      <c r="E362" s="14">
        <v>1.6329</v>
      </c>
      <c r="F362" s="14">
        <v>9.4374</v>
      </c>
      <c r="G362" s="14">
        <v>0.2302</v>
      </c>
      <c r="H362" s="3">
        <v>9.28165134746536</v>
      </c>
      <c r="I362" s="14">
        <v>0.3648</v>
      </c>
      <c r="J362" s="3">
        <v>474</v>
      </c>
      <c r="K362" s="3">
        <v>5</v>
      </c>
      <c r="L362" s="3">
        <v>6</v>
      </c>
      <c r="M362" s="3">
        <v>7</v>
      </c>
    </row>
    <row r="363" hidden="1" customHeight="1" spans="1:13">
      <c r="A363" s="3">
        <v>555</v>
      </c>
      <c r="B363" s="14">
        <v>9.2739</v>
      </c>
      <c r="C363" s="14">
        <v>435.74</v>
      </c>
      <c r="D363" s="14">
        <v>0.2072</v>
      </c>
      <c r="E363" s="14">
        <v>1.2584</v>
      </c>
      <c r="F363" s="14">
        <v>10.0193</v>
      </c>
      <c r="G363" s="14">
        <v>0.1027</v>
      </c>
      <c r="H363" s="3">
        <v>9.27385289260364</v>
      </c>
      <c r="I363" s="14">
        <v>0.421</v>
      </c>
      <c r="J363" s="3">
        <v>2103</v>
      </c>
      <c r="K363" s="3">
        <v>3</v>
      </c>
      <c r="L363" s="3">
        <v>5</v>
      </c>
      <c r="M363" s="3">
        <v>4</v>
      </c>
    </row>
    <row r="364" hidden="1" customHeight="1" spans="1:13">
      <c r="A364" s="3">
        <v>482</v>
      </c>
      <c r="B364" s="14">
        <v>9.219</v>
      </c>
      <c r="C364" s="14">
        <v>675.82</v>
      </c>
      <c r="D364" s="14">
        <v>0.2039</v>
      </c>
      <c r="E364" s="14">
        <v>1.178</v>
      </c>
      <c r="F364" s="14">
        <v>11.326</v>
      </c>
      <c r="G364" s="14">
        <v>0.08</v>
      </c>
      <c r="H364" s="3">
        <v>9.21899801990519</v>
      </c>
      <c r="I364" s="14">
        <v>0.5948</v>
      </c>
      <c r="J364" s="3">
        <v>3315</v>
      </c>
      <c r="K364" s="3">
        <v>2</v>
      </c>
      <c r="L364" s="3">
        <v>13</v>
      </c>
      <c r="M364" s="3">
        <v>3</v>
      </c>
    </row>
    <row r="365" hidden="1" customHeight="1" spans="1:13">
      <c r="A365" s="3">
        <v>688</v>
      </c>
      <c r="B365" s="14">
        <v>9.1651</v>
      </c>
      <c r="C365" s="14">
        <v>156.64</v>
      </c>
      <c r="D365" s="14">
        <v>0.1141</v>
      </c>
      <c r="E365" s="14">
        <v>1.3312</v>
      </c>
      <c r="F365" s="14">
        <v>10.1451</v>
      </c>
      <c r="G365" s="14">
        <v>0.1299</v>
      </c>
      <c r="H365" s="3">
        <v>9.16511331762383</v>
      </c>
      <c r="I365" s="14">
        <v>0.1538</v>
      </c>
      <c r="J365" s="3">
        <v>1373</v>
      </c>
      <c r="K365" s="3">
        <v>0</v>
      </c>
      <c r="L365" s="3">
        <v>5</v>
      </c>
      <c r="M365" s="3">
        <v>5</v>
      </c>
    </row>
    <row r="366" hidden="1" customHeight="1" spans="1:13">
      <c r="A366" s="3">
        <v>982</v>
      </c>
      <c r="B366" s="14">
        <v>9.1363</v>
      </c>
      <c r="C366" s="14">
        <v>469.61</v>
      </c>
      <c r="D366" s="14">
        <v>0.9907</v>
      </c>
      <c r="E366" s="14">
        <v>1.6078</v>
      </c>
      <c r="F366" s="14">
        <v>9.4871</v>
      </c>
      <c r="G366" s="14">
        <v>0.2275</v>
      </c>
      <c r="H366" s="3">
        <v>9.13633859037546</v>
      </c>
      <c r="I366" s="14">
        <v>0.4869</v>
      </c>
      <c r="J366" s="3">
        <v>474</v>
      </c>
      <c r="K366" s="3">
        <v>6</v>
      </c>
      <c r="L366" s="3">
        <v>7</v>
      </c>
      <c r="M366" s="3">
        <v>7</v>
      </c>
    </row>
    <row r="367" hidden="1" customHeight="1" spans="1:13">
      <c r="A367" s="3">
        <v>820</v>
      </c>
      <c r="B367" s="14">
        <v>9.1121</v>
      </c>
      <c r="C367" s="14">
        <v>317.03</v>
      </c>
      <c r="D367" s="14">
        <v>0.3833</v>
      </c>
      <c r="E367" s="14">
        <v>1.4704</v>
      </c>
      <c r="F367" s="14">
        <v>8.6009</v>
      </c>
      <c r="G367" s="14">
        <v>0.1725</v>
      </c>
      <c r="H367" s="3">
        <v>9.11211465827799</v>
      </c>
      <c r="I367" s="14">
        <v>0.3588</v>
      </c>
      <c r="J367" s="3">
        <v>827</v>
      </c>
      <c r="K367" s="3">
        <v>4</v>
      </c>
      <c r="L367" s="3">
        <v>4</v>
      </c>
      <c r="M367" s="3">
        <v>6</v>
      </c>
    </row>
    <row r="368" hidden="1" customHeight="1" spans="1:13">
      <c r="A368" s="3">
        <v>908</v>
      </c>
      <c r="B368" s="14">
        <v>9.0524</v>
      </c>
      <c r="C368" s="14">
        <v>619.05</v>
      </c>
      <c r="D368" s="14">
        <v>0.7458</v>
      </c>
      <c r="E368" s="14">
        <v>1.3862</v>
      </c>
      <c r="F368" s="14">
        <v>11.3089</v>
      </c>
      <c r="G368" s="14">
        <v>0.1604</v>
      </c>
      <c r="H368" s="3">
        <v>9.0524095794982</v>
      </c>
      <c r="I368" s="14">
        <v>0.52</v>
      </c>
      <c r="J368" s="3">
        <v>830</v>
      </c>
      <c r="K368" s="3">
        <v>4</v>
      </c>
      <c r="L368" s="3">
        <v>15</v>
      </c>
      <c r="M368" s="3">
        <v>6</v>
      </c>
    </row>
    <row r="369" hidden="1" customHeight="1" spans="1:13">
      <c r="A369" s="3">
        <v>902</v>
      </c>
      <c r="B369" s="14">
        <v>8.9474</v>
      </c>
      <c r="C369" s="14">
        <v>933.92</v>
      </c>
      <c r="D369" s="14">
        <v>1.1198</v>
      </c>
      <c r="E369" s="14">
        <v>1.3834</v>
      </c>
      <c r="F369" s="14">
        <v>7.9166</v>
      </c>
      <c r="G369" s="14">
        <v>0.1598</v>
      </c>
      <c r="H369" s="3">
        <v>8.94741117746335</v>
      </c>
      <c r="I369" s="14">
        <v>1.1551</v>
      </c>
      <c r="J369" s="3">
        <v>834</v>
      </c>
      <c r="K369" s="3">
        <v>6</v>
      </c>
      <c r="L369" s="3">
        <v>14</v>
      </c>
      <c r="M369" s="3">
        <v>6</v>
      </c>
    </row>
    <row r="370" hidden="1" customHeight="1" spans="1:13">
      <c r="A370" s="3">
        <v>693</v>
      </c>
      <c r="B370" s="14">
        <v>8.9468</v>
      </c>
      <c r="C370" s="14">
        <v>559.48</v>
      </c>
      <c r="D370" s="14">
        <v>0.4051</v>
      </c>
      <c r="E370" s="14">
        <v>1.3279</v>
      </c>
      <c r="F370" s="14">
        <v>12.5981</v>
      </c>
      <c r="G370" s="14">
        <v>0.1299</v>
      </c>
      <c r="H370" s="3">
        <v>8.94683626530417</v>
      </c>
      <c r="I370" s="14">
        <v>0.4354</v>
      </c>
      <c r="J370" s="3">
        <v>1381</v>
      </c>
      <c r="K370" s="3">
        <v>5</v>
      </c>
      <c r="L370" s="3">
        <v>5</v>
      </c>
      <c r="M370" s="3">
        <v>5</v>
      </c>
    </row>
    <row r="371" hidden="1" customHeight="1" spans="1:13">
      <c r="A371" s="3">
        <v>684</v>
      </c>
      <c r="B371" s="14">
        <v>8.9111</v>
      </c>
      <c r="C371" s="14">
        <v>411.17</v>
      </c>
      <c r="D371" s="14">
        <v>0.2979</v>
      </c>
      <c r="E371" s="14">
        <v>1.3394</v>
      </c>
      <c r="F371" s="14">
        <v>9.0208</v>
      </c>
      <c r="G371" s="14">
        <v>0.1308</v>
      </c>
      <c r="H371" s="3">
        <v>8.91105649846527</v>
      </c>
      <c r="I371" s="14">
        <v>0.4404</v>
      </c>
      <c r="J371" s="3">
        <v>1380</v>
      </c>
      <c r="K371" s="3">
        <v>4</v>
      </c>
      <c r="L371" s="3">
        <v>4</v>
      </c>
      <c r="M371" s="3">
        <v>5</v>
      </c>
    </row>
    <row r="372" hidden="1" customHeight="1" spans="1:13">
      <c r="A372" s="3">
        <v>457</v>
      </c>
      <c r="B372" s="14">
        <v>8.8407</v>
      </c>
      <c r="C372" s="14">
        <v>470.18</v>
      </c>
      <c r="D372" s="14">
        <v>0.1421</v>
      </c>
      <c r="E372" s="14">
        <v>1.1786</v>
      </c>
      <c r="F372" s="14">
        <v>10.4415</v>
      </c>
      <c r="G372" s="14">
        <v>0.0794</v>
      </c>
      <c r="H372" s="3">
        <v>8.84071256750487</v>
      </c>
      <c r="I372" s="14">
        <v>0.4432</v>
      </c>
      <c r="J372" s="3">
        <v>3309</v>
      </c>
      <c r="K372" s="3">
        <v>1</v>
      </c>
      <c r="L372" s="3">
        <v>10</v>
      </c>
      <c r="M372" s="3">
        <v>3</v>
      </c>
    </row>
    <row r="373" hidden="1" customHeight="1" spans="1:13">
      <c r="A373" s="3">
        <v>540</v>
      </c>
      <c r="B373" s="14">
        <v>8.781</v>
      </c>
      <c r="C373" s="14">
        <v>1689.07</v>
      </c>
      <c r="D373" s="14">
        <v>0.5063</v>
      </c>
      <c r="E373" s="14">
        <v>1.1909</v>
      </c>
      <c r="F373" s="14">
        <v>7.2839</v>
      </c>
      <c r="G373" s="14">
        <v>0.0792</v>
      </c>
      <c r="H373" s="3">
        <v>8.7810262536822</v>
      </c>
      <c r="I373" s="14">
        <v>1.9562</v>
      </c>
      <c r="J373" s="3">
        <v>3336</v>
      </c>
      <c r="K373" s="3">
        <v>4</v>
      </c>
      <c r="L373" s="3">
        <v>20</v>
      </c>
      <c r="M373" s="3">
        <v>3</v>
      </c>
    </row>
    <row r="374" hidden="1" customHeight="1" spans="1:13">
      <c r="A374" s="3">
        <v>821</v>
      </c>
      <c r="B374" s="14">
        <v>8.6907</v>
      </c>
      <c r="C374" s="14">
        <v>401.01</v>
      </c>
      <c r="D374" s="14">
        <v>0.4849</v>
      </c>
      <c r="E374" s="14">
        <v>1.4639</v>
      </c>
      <c r="F374" s="14">
        <v>10.7136</v>
      </c>
      <c r="G374" s="14">
        <v>0.1707</v>
      </c>
      <c r="H374" s="3">
        <v>8.69068276975293</v>
      </c>
      <c r="I374" s="14">
        <v>0.3622</v>
      </c>
      <c r="J374" s="3">
        <v>827</v>
      </c>
      <c r="K374" s="3">
        <v>5</v>
      </c>
      <c r="L374" s="3">
        <v>4</v>
      </c>
      <c r="M374" s="3">
        <v>6</v>
      </c>
    </row>
    <row r="375" hidden="1" customHeight="1" spans="1:13">
      <c r="A375" s="3">
        <v>974</v>
      </c>
      <c r="B375" s="14">
        <v>8.6543</v>
      </c>
      <c r="C375" s="14">
        <v>433.4</v>
      </c>
      <c r="D375" s="14">
        <v>0.9143</v>
      </c>
      <c r="E375" s="14">
        <v>1.6192</v>
      </c>
      <c r="F375" s="14">
        <v>9.4732</v>
      </c>
      <c r="G375" s="14">
        <v>0.2261</v>
      </c>
      <c r="H375" s="3">
        <v>8.65426946137079</v>
      </c>
      <c r="I375" s="14">
        <v>0.451</v>
      </c>
      <c r="J375" s="3">
        <v>474</v>
      </c>
      <c r="K375" s="3">
        <v>6</v>
      </c>
      <c r="L375" s="3">
        <v>6</v>
      </c>
      <c r="M375" s="3">
        <v>7</v>
      </c>
    </row>
    <row r="376" hidden="1" customHeight="1" spans="1:13">
      <c r="A376" s="3">
        <v>556</v>
      </c>
      <c r="B376" s="14">
        <v>8.632</v>
      </c>
      <c r="C376" s="14">
        <v>543.16</v>
      </c>
      <c r="D376" s="14">
        <v>0.258</v>
      </c>
      <c r="E376" s="14">
        <v>1.2534</v>
      </c>
      <c r="F376" s="14">
        <v>9.3875</v>
      </c>
      <c r="G376" s="14">
        <v>0.1022</v>
      </c>
      <c r="H376" s="3">
        <v>8.63203677327069</v>
      </c>
      <c r="I376" s="14">
        <v>0.5516</v>
      </c>
      <c r="J376" s="3">
        <v>2105</v>
      </c>
      <c r="K376" s="3">
        <v>4</v>
      </c>
      <c r="L376" s="3">
        <v>5</v>
      </c>
      <c r="M376" s="3">
        <v>4</v>
      </c>
    </row>
    <row r="377" hidden="1" customHeight="1" spans="1:13">
      <c r="A377" s="3">
        <v>661</v>
      </c>
      <c r="B377" s="14">
        <v>8.6048</v>
      </c>
      <c r="C377" s="14">
        <v>1502.06</v>
      </c>
      <c r="D377" s="14">
        <v>0.7089</v>
      </c>
      <c r="E377" s="14">
        <v>1.2326</v>
      </c>
      <c r="F377" s="14">
        <v>10.2285</v>
      </c>
      <c r="G377" s="14">
        <v>0.0979</v>
      </c>
      <c r="H377" s="3">
        <v>8.60476987368891</v>
      </c>
      <c r="I377" s="14">
        <v>1.3951</v>
      </c>
      <c r="J377" s="3">
        <v>2119</v>
      </c>
      <c r="K377" s="3">
        <v>5</v>
      </c>
      <c r="L377" s="3">
        <v>18</v>
      </c>
      <c r="M377" s="3">
        <v>4</v>
      </c>
    </row>
    <row r="378" hidden="1" customHeight="1" spans="1:13">
      <c r="A378" s="3">
        <v>988</v>
      </c>
      <c r="B378" s="14">
        <v>8.4282</v>
      </c>
      <c r="C378" s="14">
        <v>305.35</v>
      </c>
      <c r="D378" s="14">
        <v>0.6442</v>
      </c>
      <c r="E378" s="14">
        <v>1.5751</v>
      </c>
      <c r="F378" s="14">
        <v>6.9651</v>
      </c>
      <c r="G378" s="14">
        <v>0.2208</v>
      </c>
      <c r="H378" s="3">
        <v>8.42823974106185</v>
      </c>
      <c r="I378" s="14">
        <v>0.4269</v>
      </c>
      <c r="J378" s="3">
        <v>474</v>
      </c>
      <c r="K378" s="3">
        <v>4</v>
      </c>
      <c r="L378" s="3">
        <v>8</v>
      </c>
      <c r="M378" s="3">
        <v>7</v>
      </c>
    </row>
    <row r="379" hidden="1" customHeight="1" spans="1:13">
      <c r="A379" s="3">
        <v>765</v>
      </c>
      <c r="B379" s="14">
        <v>8.3748</v>
      </c>
      <c r="C379" s="14">
        <v>938.84</v>
      </c>
      <c r="D379" s="14">
        <v>0.6759</v>
      </c>
      <c r="E379" s="14">
        <v>1.281</v>
      </c>
      <c r="F379" s="14">
        <v>9.8971</v>
      </c>
      <c r="G379" s="14">
        <v>0.1206</v>
      </c>
      <c r="H379" s="3">
        <v>8.374821189185</v>
      </c>
      <c r="I379" s="14">
        <v>0.9113</v>
      </c>
      <c r="J379" s="3">
        <v>1389</v>
      </c>
      <c r="K379" s="3">
        <v>5</v>
      </c>
      <c r="L379" s="3">
        <v>14</v>
      </c>
      <c r="M379" s="3">
        <v>5</v>
      </c>
    </row>
    <row r="380" hidden="1" customHeight="1" spans="1:13">
      <c r="A380" s="3">
        <v>999</v>
      </c>
      <c r="B380" s="14">
        <v>8.3224</v>
      </c>
      <c r="C380" s="14">
        <v>666.56</v>
      </c>
      <c r="D380" s="14">
        <v>1.4003</v>
      </c>
      <c r="E380" s="14">
        <v>1.5569</v>
      </c>
      <c r="F380" s="14">
        <v>13.6395</v>
      </c>
      <c r="G380" s="14">
        <v>0.2164</v>
      </c>
      <c r="H380" s="3">
        <v>8.32236820012636</v>
      </c>
      <c r="I380" s="14">
        <v>0.4878</v>
      </c>
      <c r="J380" s="3">
        <v>476</v>
      </c>
      <c r="K380" s="3">
        <v>7</v>
      </c>
      <c r="L380" s="3">
        <v>9</v>
      </c>
      <c r="M380" s="3">
        <v>7</v>
      </c>
    </row>
    <row r="381" hidden="1" customHeight="1" spans="1:13">
      <c r="A381" s="3">
        <v>817</v>
      </c>
      <c r="B381" s="14">
        <v>8.2592</v>
      </c>
      <c r="C381" s="14">
        <v>154.79</v>
      </c>
      <c r="D381" s="14">
        <v>0.1881</v>
      </c>
      <c r="E381" s="14">
        <v>1.4583</v>
      </c>
      <c r="F381" s="14">
        <v>9.3359</v>
      </c>
      <c r="G381" s="14">
        <v>0.1675</v>
      </c>
      <c r="H381" s="3">
        <v>8.25916999276586</v>
      </c>
      <c r="I381" s="14">
        <v>0.1637</v>
      </c>
      <c r="J381" s="3">
        <v>823</v>
      </c>
      <c r="K381" s="3">
        <v>1</v>
      </c>
      <c r="L381" s="3">
        <v>4</v>
      </c>
      <c r="M381" s="3">
        <v>6</v>
      </c>
    </row>
    <row r="382" hidden="1" customHeight="1" spans="1:13">
      <c r="A382" s="3">
        <v>669</v>
      </c>
      <c r="B382" s="14">
        <v>8.2462</v>
      </c>
      <c r="C382" s="14">
        <v>1585.87</v>
      </c>
      <c r="D382" s="14">
        <v>0.7484</v>
      </c>
      <c r="E382" s="14">
        <v>1.2345</v>
      </c>
      <c r="F382" s="14">
        <v>8.2757</v>
      </c>
      <c r="G382" s="14">
        <v>0.0969</v>
      </c>
      <c r="H382" s="3">
        <v>8.24621014767443</v>
      </c>
      <c r="I382" s="14">
        <v>1.6324</v>
      </c>
      <c r="J382" s="3">
        <v>2119</v>
      </c>
      <c r="K382" s="3">
        <v>5</v>
      </c>
      <c r="L382" s="3">
        <v>19</v>
      </c>
      <c r="M382" s="3">
        <v>4</v>
      </c>
    </row>
    <row r="383" hidden="1" customHeight="1" spans="1:13">
      <c r="A383" s="3">
        <v>568</v>
      </c>
      <c r="B383" s="14">
        <v>8.2254</v>
      </c>
      <c r="C383" s="14">
        <v>214.53</v>
      </c>
      <c r="D383" s="14">
        <v>0.1025</v>
      </c>
      <c r="E383" s="14">
        <v>1.2378</v>
      </c>
      <c r="F383" s="14">
        <v>8.9128</v>
      </c>
      <c r="G383" s="14">
        <v>0.1004</v>
      </c>
      <c r="H383" s="3">
        <v>8.22537053986383</v>
      </c>
      <c r="I383" s="14">
        <v>0.2371</v>
      </c>
      <c r="J383" s="3">
        <v>2093</v>
      </c>
      <c r="K383" s="3">
        <v>0</v>
      </c>
      <c r="L383" s="3">
        <v>7</v>
      </c>
      <c r="M383" s="3">
        <v>4</v>
      </c>
    </row>
    <row r="384" hidden="1" customHeight="1" spans="1:13">
      <c r="A384" s="3">
        <v>853</v>
      </c>
      <c r="B384" s="14">
        <v>8.22</v>
      </c>
      <c r="C384" s="14">
        <v>511</v>
      </c>
      <c r="D384" s="14">
        <v>0.6164</v>
      </c>
      <c r="E384" s="14">
        <v>1.4006</v>
      </c>
      <c r="F384" s="14">
        <v>12.5276</v>
      </c>
      <c r="G384" s="14">
        <v>0.1629</v>
      </c>
      <c r="H384" s="3">
        <v>8.22004627107678</v>
      </c>
      <c r="I384" s="14">
        <v>0.4023</v>
      </c>
      <c r="J384" s="3">
        <v>829</v>
      </c>
      <c r="K384" s="3">
        <v>5</v>
      </c>
      <c r="L384" s="3">
        <v>8</v>
      </c>
      <c r="M384" s="3">
        <v>6</v>
      </c>
    </row>
    <row r="385" hidden="1" customHeight="1" spans="1:13">
      <c r="A385" s="3">
        <v>553</v>
      </c>
      <c r="B385" s="14">
        <v>8.0615</v>
      </c>
      <c r="C385" s="14">
        <v>265.51</v>
      </c>
      <c r="D385" s="14">
        <v>0.1267</v>
      </c>
      <c r="E385" s="14">
        <v>1.2493</v>
      </c>
      <c r="F385" s="14">
        <v>8.0384</v>
      </c>
      <c r="G385" s="14">
        <v>0.101</v>
      </c>
      <c r="H385" s="3">
        <v>8.06148820507621</v>
      </c>
      <c r="I385" s="14">
        <v>0.3241</v>
      </c>
      <c r="J385" s="3">
        <v>2096</v>
      </c>
      <c r="K385" s="3">
        <v>1</v>
      </c>
      <c r="L385" s="3">
        <v>5</v>
      </c>
      <c r="M385" s="3">
        <v>4</v>
      </c>
    </row>
    <row r="386" hidden="1" customHeight="1" spans="1:13">
      <c r="A386" s="3">
        <v>1038</v>
      </c>
      <c r="B386" s="14">
        <v>7.9929</v>
      </c>
      <c r="C386" s="14">
        <v>688.37</v>
      </c>
      <c r="D386" s="14">
        <v>1.4431</v>
      </c>
      <c r="E386" s="14">
        <v>1.5196</v>
      </c>
      <c r="F386" s="14">
        <v>10.9596</v>
      </c>
      <c r="G386" s="14">
        <v>0.2066</v>
      </c>
      <c r="H386" s="3">
        <v>7.99288876975922</v>
      </c>
      <c r="I386" s="14">
        <v>0.6173</v>
      </c>
      <c r="J386" s="3">
        <v>477</v>
      </c>
      <c r="K386" s="3">
        <v>6</v>
      </c>
      <c r="L386" s="3">
        <v>14</v>
      </c>
      <c r="M386" s="3">
        <v>7</v>
      </c>
    </row>
    <row r="387" hidden="1" customHeight="1" spans="1:13">
      <c r="A387" s="3">
        <v>530</v>
      </c>
      <c r="B387" s="14">
        <v>7.882</v>
      </c>
      <c r="C387" s="14">
        <v>951.48</v>
      </c>
      <c r="D387" s="14">
        <v>0.2859</v>
      </c>
      <c r="E387" s="14">
        <v>1.1818</v>
      </c>
      <c r="F387" s="14">
        <v>5.8722</v>
      </c>
      <c r="G387" s="14">
        <v>0.0766</v>
      </c>
      <c r="H387" s="3">
        <v>7.88198998994368</v>
      </c>
      <c r="I387" s="14">
        <v>1.462</v>
      </c>
      <c r="J387" s="3">
        <v>3328</v>
      </c>
      <c r="K387" s="3">
        <v>2</v>
      </c>
      <c r="L387" s="3">
        <v>19</v>
      </c>
      <c r="M387" s="3">
        <v>3</v>
      </c>
    </row>
    <row r="388" hidden="1" customHeight="1" spans="1:13">
      <c r="A388" s="3">
        <v>1054</v>
      </c>
      <c r="B388" s="14">
        <v>7.8636</v>
      </c>
      <c r="C388" s="14">
        <v>780.18</v>
      </c>
      <c r="D388" s="14">
        <v>1.6356</v>
      </c>
      <c r="E388" s="14">
        <v>1.5187</v>
      </c>
      <c r="F388" s="14">
        <v>10.3513</v>
      </c>
      <c r="G388" s="14">
        <v>0.2032</v>
      </c>
      <c r="H388" s="3">
        <v>7.86359384031393</v>
      </c>
      <c r="I388" s="14">
        <v>0.7361</v>
      </c>
      <c r="J388" s="3">
        <v>477</v>
      </c>
      <c r="K388" s="3">
        <v>6</v>
      </c>
      <c r="L388" s="3">
        <v>16</v>
      </c>
      <c r="M388" s="3">
        <v>7</v>
      </c>
    </row>
    <row r="389" hidden="1" customHeight="1" spans="1:13">
      <c r="A389" s="3">
        <v>968</v>
      </c>
      <c r="B389" s="14">
        <v>7.7529</v>
      </c>
      <c r="C389" s="14">
        <v>93.16</v>
      </c>
      <c r="D389" s="14">
        <v>0.197</v>
      </c>
      <c r="E389" s="14">
        <v>1.5985</v>
      </c>
      <c r="F389" s="14">
        <v>11.4307</v>
      </c>
      <c r="G389" s="14">
        <v>0.2194</v>
      </c>
      <c r="H389" s="3">
        <v>7.7529381346332</v>
      </c>
      <c r="I389" s="14">
        <v>0.0809</v>
      </c>
      <c r="J389" s="3">
        <v>473</v>
      </c>
      <c r="K389" s="3">
        <v>0</v>
      </c>
      <c r="L389" s="3">
        <v>6</v>
      </c>
      <c r="M389" s="3">
        <v>7</v>
      </c>
    </row>
    <row r="390" hidden="1" customHeight="1" spans="1:13">
      <c r="A390" s="3">
        <v>805</v>
      </c>
      <c r="B390" s="14">
        <v>7.6557</v>
      </c>
      <c r="C390" s="14">
        <v>1263.52</v>
      </c>
      <c r="D390" s="14">
        <v>0.909</v>
      </c>
      <c r="E390" s="14">
        <v>1.2896</v>
      </c>
      <c r="F390" s="14">
        <v>7.4408</v>
      </c>
      <c r="G390" s="14">
        <v>0.1166</v>
      </c>
      <c r="H390" s="3">
        <v>7.65566457138833</v>
      </c>
      <c r="I390" s="14">
        <v>1.5846</v>
      </c>
      <c r="J390" s="3">
        <v>1390</v>
      </c>
      <c r="K390" s="3">
        <v>5</v>
      </c>
      <c r="L390" s="3">
        <v>19</v>
      </c>
      <c r="M390" s="3">
        <v>5</v>
      </c>
    </row>
    <row r="391" hidden="1" customHeight="1" spans="1:13">
      <c r="A391" s="3">
        <v>824</v>
      </c>
      <c r="B391" s="14">
        <v>7.6457</v>
      </c>
      <c r="C391" s="14">
        <v>115.39</v>
      </c>
      <c r="D391" s="14">
        <v>0.1407</v>
      </c>
      <c r="E391" s="14">
        <v>1.4317</v>
      </c>
      <c r="F391" s="14">
        <v>11.691</v>
      </c>
      <c r="G391" s="14">
        <v>0.1638</v>
      </c>
      <c r="H391" s="3">
        <v>7.64568013508502</v>
      </c>
      <c r="I391" s="14">
        <v>0.0978</v>
      </c>
      <c r="J391" s="3">
        <v>820</v>
      </c>
      <c r="K391" s="3">
        <v>0</v>
      </c>
      <c r="L391" s="3">
        <v>5</v>
      </c>
      <c r="M391" s="3">
        <v>6</v>
      </c>
    </row>
    <row r="392" hidden="1" customHeight="1" spans="1:13">
      <c r="A392" s="3">
        <v>953</v>
      </c>
      <c r="B392" s="14">
        <v>7.6061</v>
      </c>
      <c r="C392" s="14">
        <v>114.01</v>
      </c>
      <c r="D392" s="14">
        <v>0.241</v>
      </c>
      <c r="E392" s="14">
        <v>1.6465</v>
      </c>
      <c r="F392" s="14">
        <v>9.5406</v>
      </c>
      <c r="G392" s="14">
        <v>0.2246</v>
      </c>
      <c r="H392" s="3">
        <v>7.60614009316399</v>
      </c>
      <c r="I392" s="14">
        <v>0.1183</v>
      </c>
      <c r="J392" s="3">
        <v>473</v>
      </c>
      <c r="K392" s="3">
        <v>1</v>
      </c>
      <c r="L392" s="3">
        <v>4</v>
      </c>
      <c r="M392" s="3">
        <v>7</v>
      </c>
    </row>
    <row r="393" hidden="1" customHeight="1" spans="1:13">
      <c r="A393" s="3">
        <v>522</v>
      </c>
      <c r="B393" s="14">
        <v>7.6039</v>
      </c>
      <c r="C393" s="14">
        <v>883.48</v>
      </c>
      <c r="D393" s="14">
        <v>0.2656</v>
      </c>
      <c r="E393" s="14">
        <v>1.1767</v>
      </c>
      <c r="F393" s="14">
        <v>6.9049</v>
      </c>
      <c r="G393" s="14">
        <v>0.0759</v>
      </c>
      <c r="H393" s="3">
        <v>7.60391825195594</v>
      </c>
      <c r="I393" s="14">
        <v>1.1713</v>
      </c>
      <c r="J393" s="3">
        <v>3326</v>
      </c>
      <c r="K393" s="3">
        <v>2</v>
      </c>
      <c r="L393" s="3">
        <v>18</v>
      </c>
      <c r="M393" s="3">
        <v>3</v>
      </c>
    </row>
    <row r="394" hidden="1" customHeight="1" spans="1:13">
      <c r="A394" s="3">
        <v>645</v>
      </c>
      <c r="B394" s="14">
        <v>7.597</v>
      </c>
      <c r="C394" s="14">
        <v>1285.25</v>
      </c>
      <c r="D394" s="14">
        <v>0.6065</v>
      </c>
      <c r="E394" s="14">
        <v>1.2191</v>
      </c>
      <c r="F394" s="14">
        <v>8.0585</v>
      </c>
      <c r="G394" s="14">
        <v>0.0952</v>
      </c>
      <c r="H394" s="3">
        <v>7.59702688951873</v>
      </c>
      <c r="I394" s="14">
        <v>1.3991</v>
      </c>
      <c r="J394" s="3">
        <v>2119</v>
      </c>
      <c r="K394" s="3">
        <v>5</v>
      </c>
      <c r="L394" s="3">
        <v>16</v>
      </c>
      <c r="M394" s="3">
        <v>4</v>
      </c>
    </row>
    <row r="395" hidden="1" customHeight="1" spans="1:13">
      <c r="A395" s="3">
        <v>613</v>
      </c>
      <c r="B395" s="14">
        <v>7.5693</v>
      </c>
      <c r="C395" s="14">
        <v>1019.5</v>
      </c>
      <c r="D395" s="14">
        <v>0.4823</v>
      </c>
      <c r="E395" s="14">
        <v>1.2168</v>
      </c>
      <c r="F395" s="14">
        <v>7.5351</v>
      </c>
      <c r="G395" s="14">
        <v>0.0965</v>
      </c>
      <c r="H395" s="3">
        <v>7.56933159402169</v>
      </c>
      <c r="I395" s="14">
        <v>1.2162</v>
      </c>
      <c r="J395" s="3">
        <v>2114</v>
      </c>
      <c r="K395" s="3">
        <v>5</v>
      </c>
      <c r="L395" s="3">
        <v>12</v>
      </c>
      <c r="M395" s="3">
        <v>4</v>
      </c>
    </row>
    <row r="396" hidden="1" customHeight="1" spans="1:13">
      <c r="A396" s="3">
        <v>459</v>
      </c>
      <c r="B396" s="14">
        <v>7.5492</v>
      </c>
      <c r="C396" s="14">
        <v>716.3</v>
      </c>
      <c r="D396" s="14">
        <v>0.2161</v>
      </c>
      <c r="E396" s="14">
        <v>1.1713</v>
      </c>
      <c r="F396" s="14">
        <v>9.7178</v>
      </c>
      <c r="G396" s="14">
        <v>0.0767</v>
      </c>
      <c r="H396" s="3">
        <v>7.54916785687401</v>
      </c>
      <c r="I396" s="14">
        <v>0.6932</v>
      </c>
      <c r="J396" s="3">
        <v>3315</v>
      </c>
      <c r="K396" s="3">
        <v>3</v>
      </c>
      <c r="L396" s="3">
        <v>10</v>
      </c>
      <c r="M396" s="3">
        <v>3</v>
      </c>
    </row>
    <row r="397" hidden="1" customHeight="1" spans="1:13">
      <c r="A397" s="3">
        <v>516</v>
      </c>
      <c r="B397" s="14">
        <v>7.3712</v>
      </c>
      <c r="C397" s="14">
        <v>1341.39</v>
      </c>
      <c r="D397" s="14">
        <v>0.4022</v>
      </c>
      <c r="E397" s="14">
        <v>1.1722</v>
      </c>
      <c r="F397" s="14">
        <v>5.6444</v>
      </c>
      <c r="G397" s="14">
        <v>0.0763</v>
      </c>
      <c r="H397" s="3">
        <v>7.37123930662972</v>
      </c>
      <c r="I397" s="14">
        <v>2.0608</v>
      </c>
      <c r="J397" s="3">
        <v>3335</v>
      </c>
      <c r="K397" s="3">
        <v>4</v>
      </c>
      <c r="L397" s="3">
        <v>17</v>
      </c>
      <c r="M397" s="3">
        <v>3</v>
      </c>
    </row>
    <row r="398" hidden="1" customHeight="1" spans="1:13">
      <c r="A398" s="3">
        <v>869</v>
      </c>
      <c r="B398" s="14">
        <v>7.3243</v>
      </c>
      <c r="C398" s="14">
        <v>565.2</v>
      </c>
      <c r="D398" s="14">
        <v>0.681</v>
      </c>
      <c r="E398" s="14">
        <v>1.3725</v>
      </c>
      <c r="F398" s="14">
        <v>11.2299</v>
      </c>
      <c r="G398" s="14">
        <v>0.1564</v>
      </c>
      <c r="H398" s="3">
        <v>7.32432121363777</v>
      </c>
      <c r="I398" s="14">
        <v>0.4746</v>
      </c>
      <c r="J398" s="3">
        <v>830</v>
      </c>
      <c r="K398" s="3">
        <v>5</v>
      </c>
      <c r="L398" s="3">
        <v>10</v>
      </c>
      <c r="M398" s="3">
        <v>6</v>
      </c>
    </row>
    <row r="399" hidden="1" customHeight="1" spans="1:13">
      <c r="A399" s="3">
        <v>789</v>
      </c>
      <c r="B399" s="14">
        <v>7.3226</v>
      </c>
      <c r="C399" s="14">
        <v>1097.51</v>
      </c>
      <c r="D399" s="14">
        <v>0.7896</v>
      </c>
      <c r="E399" s="14">
        <v>1.2767</v>
      </c>
      <c r="F399" s="14">
        <v>8.5257</v>
      </c>
      <c r="G399" s="14">
        <v>0.1158</v>
      </c>
      <c r="H399" s="3">
        <v>7.32258273761063</v>
      </c>
      <c r="I399" s="14">
        <v>1.2172</v>
      </c>
      <c r="J399" s="3">
        <v>1390</v>
      </c>
      <c r="K399" s="3">
        <v>5</v>
      </c>
      <c r="L399" s="3">
        <v>17</v>
      </c>
      <c r="M399" s="3">
        <v>5</v>
      </c>
    </row>
    <row r="400" hidden="1" customHeight="1" spans="1:13">
      <c r="A400" s="3">
        <v>909</v>
      </c>
      <c r="B400" s="14">
        <v>7.3193</v>
      </c>
      <c r="C400" s="14">
        <v>747.36</v>
      </c>
      <c r="D400" s="14">
        <v>0.8983</v>
      </c>
      <c r="E400" s="14">
        <v>1.3636</v>
      </c>
      <c r="F400" s="14">
        <v>10.0223</v>
      </c>
      <c r="G400" s="14">
        <v>0.1519</v>
      </c>
      <c r="H400" s="3">
        <v>7.31928618742352</v>
      </c>
      <c r="I400" s="14">
        <v>0.7344</v>
      </c>
      <c r="J400" s="3">
        <v>832</v>
      </c>
      <c r="K400" s="3">
        <v>5</v>
      </c>
      <c r="L400" s="3">
        <v>15</v>
      </c>
      <c r="M400" s="3">
        <v>6</v>
      </c>
    </row>
    <row r="401" hidden="1" customHeight="1" spans="1:13">
      <c r="A401" s="3">
        <v>1031</v>
      </c>
      <c r="B401" s="14">
        <v>7.3063</v>
      </c>
      <c r="C401" s="14">
        <v>805.62</v>
      </c>
      <c r="D401" s="14">
        <v>1.6889</v>
      </c>
      <c r="E401" s="14">
        <v>1.5079</v>
      </c>
      <c r="F401" s="14">
        <v>10.6775</v>
      </c>
      <c r="G401" s="14">
        <v>0.204</v>
      </c>
      <c r="H401" s="3">
        <v>7.30627472654484</v>
      </c>
      <c r="I401" s="14">
        <v>0.712</v>
      </c>
      <c r="J401" s="3">
        <v>477</v>
      </c>
      <c r="K401" s="3">
        <v>7</v>
      </c>
      <c r="L401" s="3">
        <v>13</v>
      </c>
      <c r="M401" s="3">
        <v>7</v>
      </c>
    </row>
    <row r="402" hidden="1" customHeight="1" spans="1:13">
      <c r="A402" s="3">
        <v>749</v>
      </c>
      <c r="B402" s="14">
        <v>7.2926</v>
      </c>
      <c r="C402" s="14">
        <v>815.84</v>
      </c>
      <c r="D402" s="14">
        <v>0.5882</v>
      </c>
      <c r="E402" s="14">
        <v>1.2716</v>
      </c>
      <c r="F402" s="14">
        <v>10.5338</v>
      </c>
      <c r="G402" s="14">
        <v>0.118</v>
      </c>
      <c r="H402" s="3">
        <v>7.29256712998408</v>
      </c>
      <c r="I402" s="14">
        <v>0.7438</v>
      </c>
      <c r="J402" s="3">
        <v>1387</v>
      </c>
      <c r="K402" s="3">
        <v>5</v>
      </c>
      <c r="L402" s="3">
        <v>12</v>
      </c>
      <c r="M402" s="3">
        <v>5</v>
      </c>
    </row>
    <row r="403" hidden="1" customHeight="1" spans="1:13">
      <c r="A403" s="3">
        <v>954</v>
      </c>
      <c r="B403" s="14">
        <v>7.2686</v>
      </c>
      <c r="C403" s="14">
        <v>138.25</v>
      </c>
      <c r="D403" s="14">
        <v>0.2917</v>
      </c>
      <c r="E403" s="14">
        <v>1.6354</v>
      </c>
      <c r="F403" s="14">
        <v>7.1484</v>
      </c>
      <c r="G403" s="14">
        <v>0.2221</v>
      </c>
      <c r="H403" s="3">
        <v>7.26860819976525</v>
      </c>
      <c r="I403" s="14">
        <v>0.191</v>
      </c>
      <c r="J403" s="3">
        <v>474</v>
      </c>
      <c r="K403" s="3">
        <v>2</v>
      </c>
      <c r="L403" s="3">
        <v>4</v>
      </c>
      <c r="M403" s="3">
        <v>7</v>
      </c>
    </row>
    <row r="404" hidden="1" customHeight="1" spans="1:13">
      <c r="A404" s="3">
        <v>925</v>
      </c>
      <c r="B404" s="14">
        <v>7.2574</v>
      </c>
      <c r="C404" s="14">
        <v>847.24</v>
      </c>
      <c r="D404" s="14">
        <v>1.0171</v>
      </c>
      <c r="E404" s="14">
        <v>1.3683</v>
      </c>
      <c r="F404" s="14">
        <v>10.6184</v>
      </c>
      <c r="G404" s="14">
        <v>0.1502</v>
      </c>
      <c r="H404" s="3">
        <v>7.25736812723367</v>
      </c>
      <c r="I404" s="14">
        <v>0.7558</v>
      </c>
      <c r="J404" s="3">
        <v>833</v>
      </c>
      <c r="K404" s="3">
        <v>5</v>
      </c>
      <c r="L404" s="3">
        <v>17</v>
      </c>
      <c r="M404" s="3">
        <v>6</v>
      </c>
    </row>
    <row r="405" hidden="1" customHeight="1" spans="1:13">
      <c r="A405" s="3">
        <v>766</v>
      </c>
      <c r="B405" s="14">
        <v>7.2214</v>
      </c>
      <c r="C405" s="14">
        <v>1148.17</v>
      </c>
      <c r="D405" s="14">
        <v>0.8254</v>
      </c>
      <c r="E405" s="14">
        <v>1.2695</v>
      </c>
      <c r="F405" s="14">
        <v>8.4686</v>
      </c>
      <c r="G405" s="14">
        <v>0.1163</v>
      </c>
      <c r="H405" s="3">
        <v>7.22143736512019</v>
      </c>
      <c r="I405" s="14">
        <v>1.3247</v>
      </c>
      <c r="J405" s="3">
        <v>1391</v>
      </c>
      <c r="K405" s="3">
        <v>6</v>
      </c>
      <c r="L405" s="3">
        <v>14</v>
      </c>
      <c r="M405" s="3">
        <v>5</v>
      </c>
    </row>
    <row r="406" hidden="1" customHeight="1" spans="1:13">
      <c r="A406" s="3">
        <v>846</v>
      </c>
      <c r="B406" s="14">
        <v>7.2203</v>
      </c>
      <c r="C406" s="14">
        <v>591.24</v>
      </c>
      <c r="D406" s="14">
        <v>0.7123</v>
      </c>
      <c r="E406" s="14">
        <v>1.395</v>
      </c>
      <c r="F406" s="14">
        <v>9.9268</v>
      </c>
      <c r="G406" s="14">
        <v>0.1584</v>
      </c>
      <c r="H406" s="3">
        <v>7.22030613545752</v>
      </c>
      <c r="I406" s="14">
        <v>0.5864</v>
      </c>
      <c r="J406" s="3">
        <v>830</v>
      </c>
      <c r="K406" s="3">
        <v>6</v>
      </c>
      <c r="L406" s="3">
        <v>7</v>
      </c>
      <c r="M406" s="3">
        <v>6</v>
      </c>
    </row>
    <row r="407" hidden="1" customHeight="1" spans="1:13">
      <c r="A407" s="3">
        <v>885</v>
      </c>
      <c r="B407" s="14">
        <v>7.1938</v>
      </c>
      <c r="C407" s="14">
        <v>627.92</v>
      </c>
      <c r="D407" s="14">
        <v>0.7565</v>
      </c>
      <c r="E407" s="14">
        <v>1.3639</v>
      </c>
      <c r="F407" s="14">
        <v>11.7215</v>
      </c>
      <c r="G407" s="14">
        <v>0.1541</v>
      </c>
      <c r="H407" s="3">
        <v>7.1938348738304</v>
      </c>
      <c r="I407" s="14">
        <v>0.5177</v>
      </c>
      <c r="J407" s="3">
        <v>830</v>
      </c>
      <c r="K407" s="3">
        <v>5</v>
      </c>
      <c r="L407" s="3">
        <v>12</v>
      </c>
      <c r="M407" s="3">
        <v>6</v>
      </c>
    </row>
    <row r="408" hidden="1" customHeight="1" spans="1:13">
      <c r="A408" s="3">
        <v>1022</v>
      </c>
      <c r="B408" s="14">
        <v>7.1707</v>
      </c>
      <c r="C408" s="14">
        <v>601.2</v>
      </c>
      <c r="D408" s="14">
        <v>1.263</v>
      </c>
      <c r="E408" s="14">
        <v>1.5087</v>
      </c>
      <c r="F408" s="14">
        <v>12.2644</v>
      </c>
      <c r="G408" s="14">
        <v>0.2036</v>
      </c>
      <c r="H408" s="3">
        <v>7.17074425753043</v>
      </c>
      <c r="I408" s="14">
        <v>0.4837</v>
      </c>
      <c r="J408" s="3">
        <v>476</v>
      </c>
      <c r="K408" s="3">
        <v>6</v>
      </c>
      <c r="L408" s="3">
        <v>12</v>
      </c>
      <c r="M408" s="3">
        <v>7</v>
      </c>
    </row>
    <row r="409" hidden="1" customHeight="1" spans="1:13">
      <c r="A409" s="3">
        <v>838</v>
      </c>
      <c r="B409" s="14">
        <v>7.1613</v>
      </c>
      <c r="C409" s="14">
        <v>552.24</v>
      </c>
      <c r="D409" s="14">
        <v>0.6653</v>
      </c>
      <c r="E409" s="14">
        <v>1.4057</v>
      </c>
      <c r="F409" s="14">
        <v>9.2892</v>
      </c>
      <c r="G409" s="14">
        <v>0.1592</v>
      </c>
      <c r="H409" s="3">
        <v>7.16129103089838</v>
      </c>
      <c r="I409" s="14">
        <v>0.5856</v>
      </c>
      <c r="J409" s="3">
        <v>830</v>
      </c>
      <c r="K409" s="3">
        <v>6</v>
      </c>
      <c r="L409" s="3">
        <v>6</v>
      </c>
      <c r="M409" s="3">
        <v>6</v>
      </c>
    </row>
    <row r="410" hidden="1" customHeight="1" spans="1:13">
      <c r="A410" s="3">
        <v>877</v>
      </c>
      <c r="B410" s="14">
        <v>7.1444</v>
      </c>
      <c r="C410" s="14">
        <v>596.74</v>
      </c>
      <c r="D410" s="14">
        <v>0.719</v>
      </c>
      <c r="E410" s="14">
        <v>1.3654</v>
      </c>
      <c r="F410" s="14">
        <v>13.1585</v>
      </c>
      <c r="G410" s="14">
        <v>0.1544</v>
      </c>
      <c r="H410" s="3">
        <v>7.14436269598981</v>
      </c>
      <c r="I410" s="14">
        <v>0.4324</v>
      </c>
      <c r="J410" s="3">
        <v>830</v>
      </c>
      <c r="K410" s="3">
        <v>5</v>
      </c>
      <c r="L410" s="3">
        <v>11</v>
      </c>
      <c r="M410" s="3">
        <v>6</v>
      </c>
    </row>
    <row r="411" hidden="1" customHeight="1" spans="1:13">
      <c r="A411" s="3">
        <v>1023</v>
      </c>
      <c r="B411" s="14">
        <v>7.1043</v>
      </c>
      <c r="C411" s="14">
        <v>763.52</v>
      </c>
      <c r="D411" s="14">
        <v>1.6007</v>
      </c>
      <c r="E411" s="14">
        <v>1.5066</v>
      </c>
      <c r="F411" s="14">
        <v>9.8063</v>
      </c>
      <c r="G411" s="14">
        <v>0.2035</v>
      </c>
      <c r="H411" s="3">
        <v>7.10432857384048</v>
      </c>
      <c r="I411" s="14">
        <v>0.7378</v>
      </c>
      <c r="J411" s="3">
        <v>477</v>
      </c>
      <c r="K411" s="3">
        <v>7</v>
      </c>
      <c r="L411" s="3">
        <v>12</v>
      </c>
      <c r="M411" s="3">
        <v>7</v>
      </c>
    </row>
    <row r="412" hidden="1" customHeight="1" spans="1:13">
      <c r="A412" s="3">
        <v>990</v>
      </c>
      <c r="B412" s="14">
        <v>7.0708</v>
      </c>
      <c r="C412" s="14">
        <v>470.83</v>
      </c>
      <c r="D412" s="14">
        <v>0.9912</v>
      </c>
      <c r="E412" s="14">
        <v>1.5429</v>
      </c>
      <c r="F412" s="14">
        <v>10.7348</v>
      </c>
      <c r="G412" s="14">
        <v>0.2106</v>
      </c>
      <c r="H412" s="3">
        <v>7.07083243121207</v>
      </c>
      <c r="I412" s="14">
        <v>0.4178</v>
      </c>
      <c r="J412" s="3">
        <v>475</v>
      </c>
      <c r="K412" s="3">
        <v>6</v>
      </c>
      <c r="L412" s="3">
        <v>8</v>
      </c>
      <c r="M412" s="3">
        <v>7</v>
      </c>
    </row>
    <row r="413" hidden="1" customHeight="1" spans="1:13">
      <c r="A413" s="3">
        <v>845</v>
      </c>
      <c r="B413" s="14">
        <v>7.052</v>
      </c>
      <c r="C413" s="14">
        <v>462.84</v>
      </c>
      <c r="D413" s="14">
        <v>0.5583</v>
      </c>
      <c r="E413" s="14">
        <v>1.3924</v>
      </c>
      <c r="F413" s="14">
        <v>10.8165</v>
      </c>
      <c r="G413" s="14">
        <v>0.1572</v>
      </c>
      <c r="H413" s="3">
        <v>7.0519575764591</v>
      </c>
      <c r="I413" s="14">
        <v>0.4228</v>
      </c>
      <c r="J413" s="3">
        <v>829</v>
      </c>
      <c r="K413" s="3">
        <v>5</v>
      </c>
      <c r="L413" s="3">
        <v>7</v>
      </c>
      <c r="M413" s="3">
        <v>6</v>
      </c>
    </row>
    <row r="414" hidden="1" customHeight="1" spans="1:13">
      <c r="A414" s="3">
        <v>563</v>
      </c>
      <c r="B414" s="14">
        <v>6.9358</v>
      </c>
      <c r="C414" s="14">
        <v>432.49</v>
      </c>
      <c r="D414" s="14">
        <v>0.2057</v>
      </c>
      <c r="E414" s="14">
        <v>1.2317</v>
      </c>
      <c r="F414" s="14">
        <v>7.801</v>
      </c>
      <c r="G414" s="14">
        <v>0.0954</v>
      </c>
      <c r="H414" s="3">
        <v>6.93583033091563</v>
      </c>
      <c r="I414" s="14">
        <v>0.5355</v>
      </c>
      <c r="J414" s="3">
        <v>2103</v>
      </c>
      <c r="K414" s="3">
        <v>3</v>
      </c>
      <c r="L414" s="3">
        <v>6</v>
      </c>
      <c r="M414" s="3">
        <v>4</v>
      </c>
    </row>
    <row r="415" hidden="1" customHeight="1" spans="1:13">
      <c r="A415" s="3">
        <v>1039</v>
      </c>
      <c r="B415" s="14">
        <v>6.9263</v>
      </c>
      <c r="C415" s="14">
        <v>845.99</v>
      </c>
      <c r="D415" s="14">
        <v>1.7736</v>
      </c>
      <c r="E415" s="14">
        <v>1.4973</v>
      </c>
      <c r="F415" s="14">
        <v>11.7597</v>
      </c>
      <c r="G415" s="14">
        <v>0.1998</v>
      </c>
      <c r="H415" s="3">
        <v>6.92627744221625</v>
      </c>
      <c r="I415" s="14">
        <v>0.6775</v>
      </c>
      <c r="J415" s="3">
        <v>477</v>
      </c>
      <c r="K415" s="3">
        <v>7</v>
      </c>
      <c r="L415" s="3">
        <v>14</v>
      </c>
      <c r="M415" s="3">
        <v>7</v>
      </c>
    </row>
    <row r="416" hidden="1" customHeight="1" spans="1:13">
      <c r="A416" s="3">
        <v>685</v>
      </c>
      <c r="B416" s="14">
        <v>6.9218</v>
      </c>
      <c r="C416" s="14">
        <v>494.16</v>
      </c>
      <c r="D416" s="14">
        <v>0.3581</v>
      </c>
      <c r="E416" s="14">
        <v>1.3152</v>
      </c>
      <c r="F416" s="14">
        <v>9.6761</v>
      </c>
      <c r="G416" s="14">
        <v>0.1227</v>
      </c>
      <c r="H416" s="3">
        <v>6.92178176024608</v>
      </c>
      <c r="I416" s="14">
        <v>0.491</v>
      </c>
      <c r="J416" s="3">
        <v>1380</v>
      </c>
      <c r="K416" s="3">
        <v>5</v>
      </c>
      <c r="L416" s="3">
        <v>4</v>
      </c>
      <c r="M416" s="3">
        <v>5</v>
      </c>
    </row>
    <row r="417" hidden="1" customHeight="1" spans="1:13">
      <c r="A417" s="3">
        <v>983</v>
      </c>
      <c r="B417" s="14">
        <v>6.8197</v>
      </c>
      <c r="C417" s="14">
        <v>556.96</v>
      </c>
      <c r="D417" s="14">
        <v>1.1725</v>
      </c>
      <c r="E417" s="14">
        <v>1.5523</v>
      </c>
      <c r="F417" s="14">
        <v>13.8032</v>
      </c>
      <c r="G417" s="14">
        <v>0.2094</v>
      </c>
      <c r="H417" s="3">
        <v>6.81965087358148</v>
      </c>
      <c r="I417" s="14">
        <v>0.3823</v>
      </c>
      <c r="J417" s="3">
        <v>475</v>
      </c>
      <c r="K417" s="3">
        <v>7</v>
      </c>
      <c r="L417" s="3">
        <v>7</v>
      </c>
      <c r="M417" s="3">
        <v>7</v>
      </c>
    </row>
    <row r="418" hidden="1" customHeight="1" spans="1:13">
      <c r="A418" s="3">
        <v>837</v>
      </c>
      <c r="B418" s="14">
        <v>6.8136</v>
      </c>
      <c r="C418" s="14">
        <v>430.75</v>
      </c>
      <c r="D418" s="14">
        <v>0.5202</v>
      </c>
      <c r="E418" s="14">
        <v>1.4</v>
      </c>
      <c r="F418" s="14">
        <v>10.7849</v>
      </c>
      <c r="G418" s="14">
        <v>0.1571</v>
      </c>
      <c r="H418" s="3">
        <v>6.81356534890977</v>
      </c>
      <c r="I418" s="14">
        <v>0.3946</v>
      </c>
      <c r="J418" s="3">
        <v>828</v>
      </c>
      <c r="K418" s="3">
        <v>5</v>
      </c>
      <c r="L418" s="3">
        <v>6</v>
      </c>
      <c r="M418" s="3">
        <v>6</v>
      </c>
    </row>
    <row r="419" hidden="1" customHeight="1" spans="1:13">
      <c r="A419" s="3">
        <v>450</v>
      </c>
      <c r="B419" s="14">
        <v>6.751</v>
      </c>
      <c r="C419" s="14">
        <v>507.52</v>
      </c>
      <c r="D419" s="14">
        <v>0.1533</v>
      </c>
      <c r="E419" s="14">
        <v>1.1681</v>
      </c>
      <c r="F419" s="14">
        <v>11.074</v>
      </c>
      <c r="G419" s="14">
        <v>0.0747</v>
      </c>
      <c r="H419" s="3">
        <v>6.75104613569316</v>
      </c>
      <c r="I419" s="14">
        <v>0.4352</v>
      </c>
      <c r="J419" s="3">
        <v>3311</v>
      </c>
      <c r="K419" s="3">
        <v>2</v>
      </c>
      <c r="L419" s="3">
        <v>9</v>
      </c>
      <c r="M419" s="3">
        <v>3</v>
      </c>
    </row>
    <row r="420" hidden="1" customHeight="1" spans="1:13">
      <c r="A420" s="3">
        <v>681</v>
      </c>
      <c r="B420" s="14">
        <v>6.7495</v>
      </c>
      <c r="C420" s="14">
        <v>192.61</v>
      </c>
      <c r="D420" s="14">
        <v>0.14</v>
      </c>
      <c r="E420" s="14">
        <v>1.3132</v>
      </c>
      <c r="F420" s="14">
        <v>11.1014</v>
      </c>
      <c r="G420" s="14">
        <v>0.1207</v>
      </c>
      <c r="H420" s="3">
        <v>6.74953011747894</v>
      </c>
      <c r="I420" s="14">
        <v>0.171</v>
      </c>
      <c r="J420" s="3">
        <v>1376</v>
      </c>
      <c r="K420" s="3">
        <v>1</v>
      </c>
      <c r="L420" s="3">
        <v>4</v>
      </c>
      <c r="M420" s="3">
        <v>5</v>
      </c>
    </row>
    <row r="421" hidden="1" customHeight="1" spans="1:13">
      <c r="A421" s="3">
        <v>1046</v>
      </c>
      <c r="B421" s="14">
        <v>6.6654</v>
      </c>
      <c r="C421" s="14">
        <v>701.21</v>
      </c>
      <c r="D421" s="14">
        <v>1.47</v>
      </c>
      <c r="E421" s="14">
        <v>1.4911</v>
      </c>
      <c r="F421" s="14">
        <v>12.229</v>
      </c>
      <c r="G421" s="14">
        <v>0.1962</v>
      </c>
      <c r="H421" s="3">
        <v>6.66542601324658</v>
      </c>
      <c r="I421" s="14">
        <v>0.5364</v>
      </c>
      <c r="J421" s="3">
        <v>477</v>
      </c>
      <c r="K421" s="3">
        <v>6</v>
      </c>
      <c r="L421" s="3">
        <v>15</v>
      </c>
      <c r="M421" s="3">
        <v>7</v>
      </c>
    </row>
    <row r="422" hidden="1" customHeight="1" spans="1:13">
      <c r="A422" s="3">
        <v>1007</v>
      </c>
      <c r="B422" s="14">
        <v>6.6375</v>
      </c>
      <c r="C422" s="14">
        <v>673.26</v>
      </c>
      <c r="D422" s="14">
        <v>1.4144</v>
      </c>
      <c r="E422" s="14">
        <v>1.5078</v>
      </c>
      <c r="F422" s="14">
        <v>10.5016</v>
      </c>
      <c r="G422" s="14">
        <v>0.2018</v>
      </c>
      <c r="H422" s="3">
        <v>6.63746594830575</v>
      </c>
      <c r="I422" s="14">
        <v>0.6316</v>
      </c>
      <c r="J422" s="3">
        <v>476</v>
      </c>
      <c r="K422" s="3">
        <v>7</v>
      </c>
      <c r="L422" s="3">
        <v>10</v>
      </c>
      <c r="M422" s="3">
        <v>7</v>
      </c>
    </row>
    <row r="423" hidden="1" customHeight="1" spans="1:13">
      <c r="A423" s="3">
        <v>918</v>
      </c>
      <c r="B423" s="14">
        <v>6.5949</v>
      </c>
      <c r="C423" s="14">
        <v>984.45</v>
      </c>
      <c r="D423" s="14">
        <v>1.1804</v>
      </c>
      <c r="E423" s="14">
        <v>1.3542</v>
      </c>
      <c r="F423" s="14">
        <v>9.0524</v>
      </c>
      <c r="G423" s="14">
        <v>0.1471</v>
      </c>
      <c r="H423" s="3">
        <v>6.59493057976977</v>
      </c>
      <c r="I423" s="14">
        <v>1.0116</v>
      </c>
      <c r="J423" s="3">
        <v>834</v>
      </c>
      <c r="K423" s="3">
        <v>6</v>
      </c>
      <c r="L423" s="3">
        <v>16</v>
      </c>
      <c r="M423" s="3">
        <v>6</v>
      </c>
    </row>
    <row r="424" hidden="1" customHeight="1" spans="1:13">
      <c r="A424" s="3">
        <v>757</v>
      </c>
      <c r="B424" s="14">
        <v>6.5704</v>
      </c>
      <c r="C424" s="14">
        <v>832.52</v>
      </c>
      <c r="D424" s="14">
        <v>0.6002</v>
      </c>
      <c r="E424" s="14">
        <v>1.2628</v>
      </c>
      <c r="F424" s="14">
        <v>8.3003</v>
      </c>
      <c r="G424" s="14">
        <v>0.1144</v>
      </c>
      <c r="H424" s="3">
        <v>6.57041106656347</v>
      </c>
      <c r="I424" s="14">
        <v>0.9631</v>
      </c>
      <c r="J424" s="3">
        <v>1387</v>
      </c>
      <c r="K424" s="3">
        <v>5</v>
      </c>
      <c r="L424" s="3">
        <v>13</v>
      </c>
      <c r="M424" s="3">
        <v>5</v>
      </c>
    </row>
    <row r="425" hidden="1" customHeight="1" spans="1:13">
      <c r="A425" s="3">
        <v>725</v>
      </c>
      <c r="B425" s="14">
        <v>6.4951</v>
      </c>
      <c r="C425" s="14">
        <v>669.18</v>
      </c>
      <c r="D425" s="14">
        <v>0.4835</v>
      </c>
      <c r="E425" s="14">
        <v>1.2705</v>
      </c>
      <c r="F425" s="14">
        <v>13.1495</v>
      </c>
      <c r="G425" s="14">
        <v>0.1155</v>
      </c>
      <c r="H425" s="3">
        <v>6.49511424643969</v>
      </c>
      <c r="I425" s="14">
        <v>0.4951</v>
      </c>
      <c r="J425" s="3">
        <v>1384</v>
      </c>
      <c r="K425" s="3">
        <v>5</v>
      </c>
      <c r="L425" s="3">
        <v>9</v>
      </c>
      <c r="M425" s="3">
        <v>5</v>
      </c>
    </row>
    <row r="426" hidden="1" customHeight="1" spans="1:13">
      <c r="A426" s="3">
        <v>464</v>
      </c>
      <c r="B426" s="14">
        <v>6.4948</v>
      </c>
      <c r="C426" s="14">
        <v>328.43</v>
      </c>
      <c r="D426" s="14">
        <v>0.0995</v>
      </c>
      <c r="E426" s="14">
        <v>1.1633</v>
      </c>
      <c r="F426" s="14">
        <v>7.9852</v>
      </c>
      <c r="G426" s="14">
        <v>0.0725</v>
      </c>
      <c r="H426" s="3">
        <v>6.49478328075734</v>
      </c>
      <c r="I426" s="14">
        <v>0.3998</v>
      </c>
      <c r="J426" s="3">
        <v>3301</v>
      </c>
      <c r="K426" s="3">
        <v>0</v>
      </c>
      <c r="L426" s="3">
        <v>11</v>
      </c>
      <c r="M426" s="3">
        <v>3</v>
      </c>
    </row>
    <row r="427" hidden="1" customHeight="1" spans="1:13">
      <c r="A427" s="3">
        <v>515</v>
      </c>
      <c r="B427" s="14">
        <v>6.4371</v>
      </c>
      <c r="C427" s="14">
        <v>1025.93</v>
      </c>
      <c r="D427" s="14">
        <v>0.3082</v>
      </c>
      <c r="E427" s="14">
        <v>1.166</v>
      </c>
      <c r="F427" s="14">
        <v>6.9371</v>
      </c>
      <c r="G427" s="14">
        <v>0.0731</v>
      </c>
      <c r="H427" s="3">
        <v>6.43706515479621</v>
      </c>
      <c r="I427" s="14">
        <v>1.328</v>
      </c>
      <c r="J427" s="3">
        <v>3329</v>
      </c>
      <c r="K427" s="3">
        <v>3</v>
      </c>
      <c r="L427" s="3">
        <v>17</v>
      </c>
      <c r="M427" s="3">
        <v>3</v>
      </c>
    </row>
    <row r="428" hidden="1" customHeight="1" spans="1:13">
      <c r="A428" s="3">
        <v>449</v>
      </c>
      <c r="B428" s="14">
        <v>6.4196</v>
      </c>
      <c r="C428" s="14">
        <v>407.93</v>
      </c>
      <c r="D428" s="14">
        <v>0.1234</v>
      </c>
      <c r="E428" s="14">
        <v>1.1658</v>
      </c>
      <c r="F428" s="14">
        <v>9.6323</v>
      </c>
      <c r="G428" s="14">
        <v>0.0733</v>
      </c>
      <c r="H428" s="3">
        <v>6.41960087172969</v>
      </c>
      <c r="I428" s="14">
        <v>0.4179</v>
      </c>
      <c r="J428" s="3">
        <v>3307</v>
      </c>
      <c r="K428" s="3">
        <v>1</v>
      </c>
      <c r="L428" s="3">
        <v>9</v>
      </c>
      <c r="M428" s="3">
        <v>3</v>
      </c>
    </row>
    <row r="429" hidden="1" customHeight="1" spans="1:13">
      <c r="A429" s="3">
        <v>1062</v>
      </c>
      <c r="B429" s="14">
        <v>6.4052</v>
      </c>
      <c r="C429" s="14">
        <v>792.59</v>
      </c>
      <c r="D429" s="14">
        <v>1.6616</v>
      </c>
      <c r="E429" s="14">
        <v>1.491</v>
      </c>
      <c r="F429" s="14">
        <v>9.7286</v>
      </c>
      <c r="G429" s="14">
        <v>0.192</v>
      </c>
      <c r="H429" s="3">
        <v>6.405243791668</v>
      </c>
      <c r="I429" s="14">
        <v>0.7672</v>
      </c>
      <c r="J429" s="3">
        <v>477</v>
      </c>
      <c r="K429" s="3">
        <v>6</v>
      </c>
      <c r="L429" s="3">
        <v>17</v>
      </c>
      <c r="M429" s="3">
        <v>7</v>
      </c>
    </row>
    <row r="430" hidden="1" customHeight="1" spans="1:13">
      <c r="A430" s="3">
        <v>701</v>
      </c>
      <c r="B430" s="14">
        <v>6.3915</v>
      </c>
      <c r="C430" s="14">
        <v>549.9</v>
      </c>
      <c r="D430" s="14">
        <v>0.3979</v>
      </c>
      <c r="E430" s="14">
        <v>1.288</v>
      </c>
      <c r="F430" s="14">
        <v>10.952</v>
      </c>
      <c r="G430" s="14">
        <v>0.1182</v>
      </c>
      <c r="H430" s="3">
        <v>6.39145371677392</v>
      </c>
      <c r="I430" s="14">
        <v>0.4932</v>
      </c>
      <c r="J430" s="3">
        <v>1382</v>
      </c>
      <c r="K430" s="3">
        <v>5</v>
      </c>
      <c r="L430" s="3">
        <v>6</v>
      </c>
      <c r="M430" s="3">
        <v>5</v>
      </c>
    </row>
    <row r="431" hidden="1" customHeight="1" spans="1:13">
      <c r="A431" s="3">
        <v>717</v>
      </c>
      <c r="B431" s="14">
        <v>6.3866</v>
      </c>
      <c r="C431" s="14">
        <v>624.86</v>
      </c>
      <c r="D431" s="14">
        <v>0.4515</v>
      </c>
      <c r="E431" s="14">
        <v>1.2741</v>
      </c>
      <c r="F431" s="14">
        <v>12.9828</v>
      </c>
      <c r="G431" s="14">
        <v>0.1154</v>
      </c>
      <c r="H431" s="3">
        <v>6.38660681921925</v>
      </c>
      <c r="I431" s="14">
        <v>0.4522</v>
      </c>
      <c r="J431" s="3">
        <v>1384</v>
      </c>
      <c r="K431" s="3">
        <v>5</v>
      </c>
      <c r="L431" s="3">
        <v>8</v>
      </c>
      <c r="M431" s="3">
        <v>5</v>
      </c>
    </row>
    <row r="432" hidden="1" customHeight="1" spans="1:13">
      <c r="A432" s="3">
        <v>451</v>
      </c>
      <c r="B432" s="14">
        <v>6.281</v>
      </c>
      <c r="C432" s="14">
        <v>642.37</v>
      </c>
      <c r="D432" s="14">
        <v>0.1938</v>
      </c>
      <c r="E432" s="14">
        <v>1.1645</v>
      </c>
      <c r="F432" s="14">
        <v>10.1818</v>
      </c>
      <c r="G432" s="14">
        <v>0.0733</v>
      </c>
      <c r="H432" s="3">
        <v>6.28103383507067</v>
      </c>
      <c r="I432" s="14">
        <v>0.6288</v>
      </c>
      <c r="J432" s="3">
        <v>3314</v>
      </c>
      <c r="K432" s="3">
        <v>3</v>
      </c>
      <c r="L432" s="3">
        <v>9</v>
      </c>
      <c r="M432" s="3">
        <v>3</v>
      </c>
    </row>
    <row r="433" hidden="1" customHeight="1" spans="1:13">
      <c r="A433" s="3">
        <v>750</v>
      </c>
      <c r="B433" s="14">
        <v>6.2744</v>
      </c>
      <c r="C433" s="14">
        <v>995.9</v>
      </c>
      <c r="D433" s="14">
        <v>0.7165</v>
      </c>
      <c r="E433" s="14">
        <v>1.2595</v>
      </c>
      <c r="F433" s="14">
        <v>9.6297</v>
      </c>
      <c r="G433" s="14">
        <v>0.1128</v>
      </c>
      <c r="H433" s="3">
        <v>6.27439448105764</v>
      </c>
      <c r="I433" s="14">
        <v>1.0099</v>
      </c>
      <c r="J433" s="3">
        <v>1390</v>
      </c>
      <c r="K433" s="3">
        <v>6</v>
      </c>
      <c r="L433" s="3">
        <v>12</v>
      </c>
      <c r="M433" s="3">
        <v>5</v>
      </c>
    </row>
    <row r="434" hidden="1" customHeight="1" spans="1:13">
      <c r="A434" s="3">
        <v>557</v>
      </c>
      <c r="B434" s="14">
        <v>6.2391</v>
      </c>
      <c r="C434" s="14">
        <v>638.5</v>
      </c>
      <c r="D434" s="14">
        <v>0.3032</v>
      </c>
      <c r="E434" s="14">
        <v>1.2306</v>
      </c>
      <c r="F434" s="14">
        <v>9.8549</v>
      </c>
      <c r="G434" s="14">
        <v>0.0942</v>
      </c>
      <c r="H434" s="3">
        <v>6.23913099220017</v>
      </c>
      <c r="I434" s="14">
        <v>0.6149</v>
      </c>
      <c r="J434" s="3">
        <v>2106</v>
      </c>
      <c r="K434" s="3">
        <v>5</v>
      </c>
      <c r="L434" s="3">
        <v>5</v>
      </c>
      <c r="M434" s="3">
        <v>4</v>
      </c>
    </row>
    <row r="435" hidden="1" customHeight="1" spans="1:13">
      <c r="A435" s="3">
        <v>1085</v>
      </c>
      <c r="B435" s="14">
        <v>6.2389</v>
      </c>
      <c r="C435" s="14">
        <v>757.25</v>
      </c>
      <c r="D435" s="14">
        <v>1.5875</v>
      </c>
      <c r="E435" s="14">
        <v>1.5112</v>
      </c>
      <c r="F435" s="14">
        <v>8.5334</v>
      </c>
      <c r="G435" s="14">
        <v>0.1867</v>
      </c>
      <c r="H435" s="3">
        <v>6.2389172667172</v>
      </c>
      <c r="I435" s="14">
        <v>0.8455</v>
      </c>
      <c r="J435" s="3">
        <v>477</v>
      </c>
      <c r="K435" s="3">
        <v>5</v>
      </c>
      <c r="L435" s="3">
        <v>20</v>
      </c>
      <c r="M435" s="3">
        <v>7</v>
      </c>
    </row>
    <row r="436" hidden="1" customHeight="1" spans="1:13">
      <c r="A436" s="3">
        <v>894</v>
      </c>
      <c r="B436" s="14">
        <v>6.2339</v>
      </c>
      <c r="C436" s="14">
        <v>803.46</v>
      </c>
      <c r="D436" s="14">
        <v>0.9645</v>
      </c>
      <c r="E436" s="14">
        <v>1.346</v>
      </c>
      <c r="F436" s="14">
        <v>7.2299</v>
      </c>
      <c r="G436" s="14">
        <v>0.1467</v>
      </c>
      <c r="H436" s="3">
        <v>6.23393294019968</v>
      </c>
      <c r="I436" s="14">
        <v>1.0916</v>
      </c>
      <c r="J436" s="3">
        <v>833</v>
      </c>
      <c r="K436" s="3">
        <v>6</v>
      </c>
      <c r="L436" s="3">
        <v>13</v>
      </c>
      <c r="M436" s="3">
        <v>6</v>
      </c>
    </row>
    <row r="437" hidden="1" customHeight="1" spans="1:13">
      <c r="A437" s="3">
        <v>709</v>
      </c>
      <c r="B437" s="14">
        <v>6.207</v>
      </c>
      <c r="C437" s="14">
        <v>582.78</v>
      </c>
      <c r="D437" s="14">
        <v>0.4211</v>
      </c>
      <c r="E437" s="14">
        <v>1.2777</v>
      </c>
      <c r="F437" s="14">
        <v>12.4366</v>
      </c>
      <c r="G437" s="14">
        <v>0.1146</v>
      </c>
      <c r="H437" s="3">
        <v>6.20697759931589</v>
      </c>
      <c r="I437" s="14">
        <v>0.4593</v>
      </c>
      <c r="J437" s="3">
        <v>1384</v>
      </c>
      <c r="K437" s="3">
        <v>5</v>
      </c>
      <c r="L437" s="3">
        <v>7</v>
      </c>
      <c r="M437" s="3">
        <v>5</v>
      </c>
    </row>
    <row r="438" hidden="1" customHeight="1" spans="1:13">
      <c r="A438" s="3">
        <v>524</v>
      </c>
      <c r="B438" s="14">
        <v>6.1498</v>
      </c>
      <c r="C438" s="14">
        <v>1360.62</v>
      </c>
      <c r="D438" s="14">
        <v>0.4079</v>
      </c>
      <c r="E438" s="14">
        <v>1.1663</v>
      </c>
      <c r="F438" s="14">
        <v>5.1176</v>
      </c>
      <c r="G438" s="14">
        <v>0.0727</v>
      </c>
      <c r="H438" s="3">
        <v>6.14978289449106</v>
      </c>
      <c r="I438" s="14">
        <v>2.2972</v>
      </c>
      <c r="J438" s="3">
        <v>3336</v>
      </c>
      <c r="K438" s="3">
        <v>4</v>
      </c>
      <c r="L438" s="3">
        <v>18</v>
      </c>
      <c r="M438" s="3">
        <v>3</v>
      </c>
    </row>
    <row r="439" hidden="1" customHeight="1" spans="1:13">
      <c r="A439" s="3">
        <v>967</v>
      </c>
      <c r="B439" s="14">
        <v>6.1366</v>
      </c>
      <c r="C439" s="14">
        <v>477.46</v>
      </c>
      <c r="D439" s="14">
        <v>1.0073</v>
      </c>
      <c r="E439" s="14">
        <v>1.5725</v>
      </c>
      <c r="F439" s="14">
        <v>10.3526</v>
      </c>
      <c r="G439" s="14">
        <v>0.2071</v>
      </c>
      <c r="H439" s="3">
        <v>6.13661560531598</v>
      </c>
      <c r="I439" s="14">
        <v>0.4534</v>
      </c>
      <c r="J439" s="3">
        <v>474</v>
      </c>
      <c r="K439" s="3">
        <v>7</v>
      </c>
      <c r="L439" s="3">
        <v>5</v>
      </c>
      <c r="M439" s="3">
        <v>7</v>
      </c>
    </row>
    <row r="440" hidden="1" customHeight="1" spans="1:13">
      <c r="A440" s="3">
        <v>1014</v>
      </c>
      <c r="B440" s="14">
        <v>6.1226</v>
      </c>
      <c r="C440" s="14">
        <v>550.66</v>
      </c>
      <c r="D440" s="14">
        <v>1.1568</v>
      </c>
      <c r="E440" s="14">
        <v>1.487</v>
      </c>
      <c r="F440" s="14">
        <v>11.2014</v>
      </c>
      <c r="G440" s="14">
        <v>0.1964</v>
      </c>
      <c r="H440" s="3">
        <v>6.12260743117871</v>
      </c>
      <c r="I440" s="14">
        <v>0.4834</v>
      </c>
      <c r="J440" s="3">
        <v>476</v>
      </c>
      <c r="K440" s="3">
        <v>6</v>
      </c>
      <c r="L440" s="3">
        <v>11</v>
      </c>
      <c r="M440" s="3">
        <v>7</v>
      </c>
    </row>
    <row r="441" hidden="1" customHeight="1" spans="1:13">
      <c r="A441" s="3">
        <v>565</v>
      </c>
      <c r="B441" s="14">
        <v>6.0666</v>
      </c>
      <c r="C441" s="14">
        <v>674.76</v>
      </c>
      <c r="D441" s="14">
        <v>0.3202</v>
      </c>
      <c r="E441" s="14">
        <v>1.2222</v>
      </c>
      <c r="F441" s="14">
        <v>8.6831</v>
      </c>
      <c r="G441" s="14">
        <v>0.0931</v>
      </c>
      <c r="H441" s="3">
        <v>6.0666360933413</v>
      </c>
      <c r="I441" s="14">
        <v>0.7585</v>
      </c>
      <c r="J441" s="3">
        <v>2107</v>
      </c>
      <c r="K441" s="3">
        <v>5</v>
      </c>
      <c r="L441" s="3">
        <v>6</v>
      </c>
      <c r="M441" s="3">
        <v>4</v>
      </c>
    </row>
    <row r="442" hidden="1" customHeight="1" spans="1:13">
      <c r="A442" s="3">
        <v>975</v>
      </c>
      <c r="B442" s="14">
        <v>6.0398</v>
      </c>
      <c r="C442" s="14">
        <v>506</v>
      </c>
      <c r="D442" s="14">
        <v>1.0653</v>
      </c>
      <c r="E442" s="14">
        <v>1.5472</v>
      </c>
      <c r="F442" s="14">
        <v>11.8863</v>
      </c>
      <c r="G442" s="14">
        <v>0.2037</v>
      </c>
      <c r="H442" s="3">
        <v>6.03979246101136</v>
      </c>
      <c r="I442" s="14">
        <v>0.4048</v>
      </c>
      <c r="J442" s="3">
        <v>475</v>
      </c>
      <c r="K442" s="3">
        <v>7</v>
      </c>
      <c r="L442" s="3">
        <v>6</v>
      </c>
      <c r="M442" s="3">
        <v>7</v>
      </c>
    </row>
    <row r="443" hidden="1" customHeight="1" spans="1:13">
      <c r="A443" s="3">
        <v>523</v>
      </c>
      <c r="B443" s="14">
        <v>6.0312</v>
      </c>
      <c r="C443" s="14">
        <v>1072.87</v>
      </c>
      <c r="D443" s="14">
        <v>0.3219</v>
      </c>
      <c r="E443" s="14">
        <v>1.1655</v>
      </c>
      <c r="F443" s="14">
        <v>6.2906</v>
      </c>
      <c r="G443" s="14">
        <v>0.0719</v>
      </c>
      <c r="H443" s="3">
        <v>6.0311558820563</v>
      </c>
      <c r="I443" s="14">
        <v>1.5226</v>
      </c>
      <c r="J443" s="3">
        <v>3333</v>
      </c>
      <c r="K443" s="3">
        <v>3</v>
      </c>
      <c r="L443" s="3">
        <v>18</v>
      </c>
      <c r="M443" s="3">
        <v>3</v>
      </c>
    </row>
    <row r="444" hidden="1" customHeight="1" spans="1:13">
      <c r="A444" s="3">
        <v>998</v>
      </c>
      <c r="B444" s="14">
        <v>5.9917</v>
      </c>
      <c r="C444" s="14">
        <v>480.83</v>
      </c>
      <c r="D444" s="14">
        <v>1.0123</v>
      </c>
      <c r="E444" s="14">
        <v>1.5006</v>
      </c>
      <c r="F444" s="14">
        <v>11.0156</v>
      </c>
      <c r="G444" s="14">
        <v>0.199</v>
      </c>
      <c r="H444" s="3">
        <v>5.99167102110331</v>
      </c>
      <c r="I444" s="14">
        <v>0.4301</v>
      </c>
      <c r="J444" s="3">
        <v>475</v>
      </c>
      <c r="K444" s="3">
        <v>6</v>
      </c>
      <c r="L444" s="3">
        <v>9</v>
      </c>
      <c r="M444" s="3">
        <v>7</v>
      </c>
    </row>
    <row r="445" hidden="1" customHeight="1" spans="1:13">
      <c r="A445" s="3">
        <v>554</v>
      </c>
      <c r="B445" s="14">
        <v>5.9813</v>
      </c>
      <c r="C445" s="14">
        <v>301</v>
      </c>
      <c r="D445" s="14">
        <v>0.1433</v>
      </c>
      <c r="E445" s="14">
        <v>1.2279</v>
      </c>
      <c r="F445" s="14">
        <v>9.9438</v>
      </c>
      <c r="G445" s="14">
        <v>0.093</v>
      </c>
      <c r="H445" s="3">
        <v>5.98126385488213</v>
      </c>
      <c r="I445" s="14">
        <v>0.2968</v>
      </c>
      <c r="J445" s="3">
        <v>2101</v>
      </c>
      <c r="K445" s="3">
        <v>2</v>
      </c>
      <c r="L445" s="3">
        <v>5</v>
      </c>
      <c r="M445" s="3">
        <v>4</v>
      </c>
    </row>
    <row r="446" hidden="1" customHeight="1" spans="1:13">
      <c r="A446" s="3">
        <v>862</v>
      </c>
      <c r="B446" s="14">
        <v>5.9396</v>
      </c>
      <c r="C446" s="14">
        <v>637.3</v>
      </c>
      <c r="D446" s="14">
        <v>0.7669</v>
      </c>
      <c r="E446" s="14">
        <v>1.3541</v>
      </c>
      <c r="F446" s="14">
        <v>9.6051</v>
      </c>
      <c r="G446" s="14">
        <v>0.1481</v>
      </c>
      <c r="H446" s="3">
        <v>5.93964715772449</v>
      </c>
      <c r="I446" s="14">
        <v>0.6302</v>
      </c>
      <c r="J446" s="3">
        <v>831</v>
      </c>
      <c r="K446" s="3">
        <v>6</v>
      </c>
      <c r="L446" s="3">
        <v>9</v>
      </c>
      <c r="M446" s="3">
        <v>6</v>
      </c>
    </row>
    <row r="447" hidden="1" customHeight="1" spans="1:13">
      <c r="A447" s="3">
        <v>490</v>
      </c>
      <c r="B447" s="14">
        <v>5.9152</v>
      </c>
      <c r="C447" s="14">
        <v>643.21</v>
      </c>
      <c r="D447" s="14">
        <v>0.1939</v>
      </c>
      <c r="E447" s="14">
        <v>1.158</v>
      </c>
      <c r="F447" s="14">
        <v>8.3751</v>
      </c>
      <c r="G447" s="14">
        <v>0.0706</v>
      </c>
      <c r="H447" s="3">
        <v>5.91519805922143</v>
      </c>
      <c r="I447" s="14">
        <v>0.719</v>
      </c>
      <c r="J447" s="3">
        <v>3317</v>
      </c>
      <c r="K447" s="3">
        <v>2</v>
      </c>
      <c r="L447" s="3">
        <v>14</v>
      </c>
      <c r="M447" s="3">
        <v>3</v>
      </c>
    </row>
    <row r="448" hidden="1" customHeight="1" spans="1:13">
      <c r="A448" s="3">
        <v>1030</v>
      </c>
      <c r="B448" s="14">
        <v>5.9133</v>
      </c>
      <c r="C448" s="14">
        <v>598.72</v>
      </c>
      <c r="D448" s="14">
        <v>1.2578</v>
      </c>
      <c r="E448" s="14">
        <v>1.4746</v>
      </c>
      <c r="F448" s="14">
        <v>11.5605</v>
      </c>
      <c r="G448" s="14">
        <v>0.1923</v>
      </c>
      <c r="H448" s="3">
        <v>5.9132646805715</v>
      </c>
      <c r="I448" s="14">
        <v>0.5111</v>
      </c>
      <c r="J448" s="3">
        <v>476</v>
      </c>
      <c r="K448" s="3">
        <v>6</v>
      </c>
      <c r="L448" s="3">
        <v>13</v>
      </c>
      <c r="M448" s="3">
        <v>7</v>
      </c>
    </row>
    <row r="449" hidden="1" customHeight="1" spans="1:13">
      <c r="A449" s="3">
        <v>1015</v>
      </c>
      <c r="B449" s="14">
        <v>5.8559</v>
      </c>
      <c r="C449" s="14">
        <v>692.64</v>
      </c>
      <c r="D449" s="14">
        <v>1.4551</v>
      </c>
      <c r="E449" s="14">
        <v>1.4795</v>
      </c>
      <c r="F449" s="14">
        <v>8.6461</v>
      </c>
      <c r="G449" s="14">
        <v>0.194</v>
      </c>
      <c r="H449" s="3">
        <v>5.85594578239364</v>
      </c>
      <c r="I449" s="14">
        <v>0.7626</v>
      </c>
      <c r="J449" s="3">
        <v>476</v>
      </c>
      <c r="K449" s="3">
        <v>7</v>
      </c>
      <c r="L449" s="3">
        <v>11</v>
      </c>
      <c r="M449" s="3">
        <v>7</v>
      </c>
    </row>
    <row r="450" hidden="1" customHeight="1" spans="1:13">
      <c r="A450" s="3">
        <v>901</v>
      </c>
      <c r="B450" s="14">
        <v>5.8425</v>
      </c>
      <c r="C450" s="14">
        <v>660.37</v>
      </c>
      <c r="D450" s="14">
        <v>0.7937</v>
      </c>
      <c r="E450" s="14">
        <v>1.3385</v>
      </c>
      <c r="F450" s="14">
        <v>10.7939</v>
      </c>
      <c r="G450" s="14">
        <v>0.1436</v>
      </c>
      <c r="H450" s="3">
        <v>5.84252586253519</v>
      </c>
      <c r="I450" s="14">
        <v>0.6106</v>
      </c>
      <c r="J450" s="3">
        <v>832</v>
      </c>
      <c r="K450" s="3">
        <v>5</v>
      </c>
      <c r="L450" s="3">
        <v>14</v>
      </c>
      <c r="M450" s="3">
        <v>6</v>
      </c>
    </row>
    <row r="451" hidden="1" customHeight="1" spans="1:13">
      <c r="A451" s="3">
        <v>467</v>
      </c>
      <c r="B451" s="14">
        <v>5.8235</v>
      </c>
      <c r="C451" s="14">
        <v>710.95</v>
      </c>
      <c r="D451" s="14">
        <v>0.2143</v>
      </c>
      <c r="E451" s="14">
        <v>1.1577</v>
      </c>
      <c r="F451" s="14">
        <v>9.2741</v>
      </c>
      <c r="G451" s="14">
        <v>0.0707</v>
      </c>
      <c r="H451" s="3">
        <v>5.8234588428417</v>
      </c>
      <c r="I451" s="14">
        <v>0.7217</v>
      </c>
      <c r="J451" s="3">
        <v>3318</v>
      </c>
      <c r="K451" s="3">
        <v>3</v>
      </c>
      <c r="L451" s="3">
        <v>11</v>
      </c>
      <c r="M451" s="3">
        <v>3</v>
      </c>
    </row>
    <row r="452" hidden="1" customHeight="1" spans="1:13">
      <c r="A452" s="3">
        <v>854</v>
      </c>
      <c r="B452" s="14">
        <v>5.7796</v>
      </c>
      <c r="C452" s="14">
        <v>593.78</v>
      </c>
      <c r="D452" s="14">
        <v>0.7145</v>
      </c>
      <c r="E452" s="14">
        <v>1.3581</v>
      </c>
      <c r="F452" s="14">
        <v>10.0555</v>
      </c>
      <c r="G452" s="14">
        <v>0.148</v>
      </c>
      <c r="H452" s="3">
        <v>5.77963946828491</v>
      </c>
      <c r="I452" s="14">
        <v>0.5614</v>
      </c>
      <c r="J452" s="3">
        <v>831</v>
      </c>
      <c r="K452" s="3">
        <v>6</v>
      </c>
      <c r="L452" s="3">
        <v>8</v>
      </c>
      <c r="M452" s="3">
        <v>6</v>
      </c>
    </row>
    <row r="453" hidden="1" customHeight="1" spans="1:13">
      <c r="A453" s="3">
        <v>782</v>
      </c>
      <c r="B453" s="14">
        <v>5.7579</v>
      </c>
      <c r="C453" s="14">
        <v>1226</v>
      </c>
      <c r="D453" s="14">
        <v>0.8814</v>
      </c>
      <c r="E453" s="14">
        <v>1.2547</v>
      </c>
      <c r="F453" s="14">
        <v>8.3635</v>
      </c>
      <c r="G453" s="14">
        <v>0.109</v>
      </c>
      <c r="H453" s="3">
        <v>5.75787298458219</v>
      </c>
      <c r="I453" s="14">
        <v>1.3562</v>
      </c>
      <c r="J453" s="3">
        <v>1391</v>
      </c>
      <c r="K453" s="3">
        <v>6</v>
      </c>
      <c r="L453" s="3">
        <v>16</v>
      </c>
      <c r="M453" s="3">
        <v>5</v>
      </c>
    </row>
    <row r="454" hidden="1" customHeight="1" spans="1:13">
      <c r="A454" s="3">
        <v>653</v>
      </c>
      <c r="B454" s="14">
        <v>5.7505</v>
      </c>
      <c r="C454" s="14">
        <v>1269.78</v>
      </c>
      <c r="D454" s="14">
        <v>0.5992</v>
      </c>
      <c r="E454" s="14">
        <v>1.2046</v>
      </c>
      <c r="F454" s="14">
        <v>9.5746</v>
      </c>
      <c r="G454" s="14">
        <v>0.0886</v>
      </c>
      <c r="H454" s="3">
        <v>5.75047190676748</v>
      </c>
      <c r="I454" s="14">
        <v>1.1692</v>
      </c>
      <c r="J454" s="3">
        <v>2119</v>
      </c>
      <c r="K454" s="3">
        <v>5</v>
      </c>
      <c r="L454" s="3">
        <v>17</v>
      </c>
      <c r="M454" s="3">
        <v>4</v>
      </c>
    </row>
    <row r="455" hidden="1" customHeight="1" spans="1:13">
      <c r="A455" s="3">
        <v>758</v>
      </c>
      <c r="B455" s="14">
        <v>5.6792</v>
      </c>
      <c r="C455" s="14">
        <v>1013.94</v>
      </c>
      <c r="D455" s="14">
        <v>0.7295</v>
      </c>
      <c r="E455" s="14">
        <v>1.2508</v>
      </c>
      <c r="F455" s="14">
        <v>7.6547</v>
      </c>
      <c r="G455" s="14">
        <v>0.1095</v>
      </c>
      <c r="H455" s="3">
        <v>5.67917903054124</v>
      </c>
      <c r="I455" s="14">
        <v>1.2924</v>
      </c>
      <c r="J455" s="3">
        <v>1390</v>
      </c>
      <c r="K455" s="3">
        <v>6</v>
      </c>
      <c r="L455" s="3">
        <v>13</v>
      </c>
      <c r="M455" s="3">
        <v>5</v>
      </c>
    </row>
    <row r="456" hidden="1" customHeight="1" spans="1:13">
      <c r="A456" s="3">
        <v>960</v>
      </c>
      <c r="B456" s="14">
        <v>5.6559</v>
      </c>
      <c r="C456" s="14">
        <v>80.41</v>
      </c>
      <c r="D456" s="14">
        <v>0.17</v>
      </c>
      <c r="E456" s="14">
        <v>1.5559</v>
      </c>
      <c r="F456" s="14">
        <v>9.7822</v>
      </c>
      <c r="G456" s="14">
        <v>0.2019</v>
      </c>
      <c r="H456" s="3">
        <v>5.65590419085333</v>
      </c>
      <c r="I456" s="14">
        <v>0.082</v>
      </c>
      <c r="J456" s="3">
        <v>473</v>
      </c>
      <c r="K456" s="3">
        <v>0</v>
      </c>
      <c r="L456" s="3">
        <v>5</v>
      </c>
      <c r="M456" s="3">
        <v>7</v>
      </c>
    </row>
    <row r="457" hidden="1" customHeight="1" spans="1:13">
      <c r="A457" s="3">
        <v>1047</v>
      </c>
      <c r="B457" s="14">
        <v>5.6527</v>
      </c>
      <c r="C457" s="14">
        <v>853.59</v>
      </c>
      <c r="D457" s="14">
        <v>1.7895</v>
      </c>
      <c r="E457" s="14">
        <v>1.4649</v>
      </c>
      <c r="F457" s="14">
        <v>10.0399</v>
      </c>
      <c r="G457" s="14">
        <v>0.188</v>
      </c>
      <c r="H457" s="3">
        <v>5.65268926307201</v>
      </c>
      <c r="I457" s="14">
        <v>0.7981</v>
      </c>
      <c r="J457" s="3">
        <v>477</v>
      </c>
      <c r="K457" s="3">
        <v>7</v>
      </c>
      <c r="L457" s="3">
        <v>15</v>
      </c>
      <c r="M457" s="3">
        <v>7</v>
      </c>
    </row>
    <row r="458" hidden="1" customHeight="1" spans="1:13">
      <c r="A458" s="3">
        <v>886</v>
      </c>
      <c r="B458" s="14">
        <v>5.6496</v>
      </c>
      <c r="C458" s="14">
        <v>746.23</v>
      </c>
      <c r="D458" s="14">
        <v>0.8958</v>
      </c>
      <c r="E458" s="14">
        <v>1.3364</v>
      </c>
      <c r="F458" s="14">
        <v>7.2274</v>
      </c>
      <c r="G458" s="14">
        <v>0.143</v>
      </c>
      <c r="H458" s="3">
        <v>5.64957050531864</v>
      </c>
      <c r="I458" s="14">
        <v>1.0156</v>
      </c>
      <c r="J458" s="3">
        <v>833</v>
      </c>
      <c r="K458" s="3">
        <v>6</v>
      </c>
      <c r="L458" s="3">
        <v>12</v>
      </c>
      <c r="M458" s="3">
        <v>6</v>
      </c>
    </row>
    <row r="459" hidden="1" customHeight="1" spans="1:13">
      <c r="A459" s="3">
        <v>547</v>
      </c>
      <c r="B459" s="14">
        <v>5.6386</v>
      </c>
      <c r="C459" s="14">
        <v>361.32</v>
      </c>
      <c r="D459" s="14">
        <v>0.1718</v>
      </c>
      <c r="E459" s="14">
        <v>1.2307</v>
      </c>
      <c r="F459" s="14">
        <v>8.076</v>
      </c>
      <c r="G459" s="14">
        <v>0.0901</v>
      </c>
      <c r="H459" s="3">
        <v>5.63863591216892</v>
      </c>
      <c r="I459" s="14">
        <v>0.4356</v>
      </c>
      <c r="J459" s="3">
        <v>2103</v>
      </c>
      <c r="K459" s="3">
        <v>3</v>
      </c>
      <c r="L459" s="3">
        <v>4</v>
      </c>
      <c r="M459" s="3">
        <v>4</v>
      </c>
    </row>
    <row r="460" hidden="1" customHeight="1" spans="1:13">
      <c r="A460" s="3">
        <v>926</v>
      </c>
      <c r="B460" s="14">
        <v>5.6194</v>
      </c>
      <c r="C460" s="14">
        <v>1005.82</v>
      </c>
      <c r="D460" s="14">
        <v>1.206</v>
      </c>
      <c r="E460" s="14">
        <v>1.3402</v>
      </c>
      <c r="F460" s="14">
        <v>8.8861</v>
      </c>
      <c r="G460" s="14">
        <v>0.1407</v>
      </c>
      <c r="H460" s="3">
        <v>5.61939004730269</v>
      </c>
      <c r="I460" s="14">
        <v>1.0443</v>
      </c>
      <c r="J460" s="3">
        <v>834</v>
      </c>
      <c r="K460" s="3">
        <v>6</v>
      </c>
      <c r="L460" s="3">
        <v>17</v>
      </c>
      <c r="M460" s="3">
        <v>6</v>
      </c>
    </row>
    <row r="461" hidden="1" customHeight="1" spans="1:13">
      <c r="A461" s="3">
        <v>847</v>
      </c>
      <c r="B461" s="14">
        <v>5.5907</v>
      </c>
      <c r="C461" s="14">
        <v>701.64</v>
      </c>
      <c r="D461" s="14">
        <v>0.8443</v>
      </c>
      <c r="E461" s="14">
        <v>1.3627</v>
      </c>
      <c r="F461" s="14">
        <v>8.3838</v>
      </c>
      <c r="G461" s="14">
        <v>0.1468</v>
      </c>
      <c r="H461" s="3">
        <v>5.59073518909307</v>
      </c>
      <c r="I461" s="14">
        <v>0.7947</v>
      </c>
      <c r="J461" s="3">
        <v>831</v>
      </c>
      <c r="K461" s="3">
        <v>7</v>
      </c>
      <c r="L461" s="3">
        <v>7</v>
      </c>
      <c r="M461" s="3">
        <v>6</v>
      </c>
    </row>
    <row r="462" hidden="1" customHeight="1" spans="1:13">
      <c r="A462" s="3">
        <v>581</v>
      </c>
      <c r="B462" s="14">
        <v>5.5779</v>
      </c>
      <c r="C462" s="14">
        <v>747.28</v>
      </c>
      <c r="D462" s="14">
        <v>0.3543</v>
      </c>
      <c r="E462" s="14">
        <v>1.2067</v>
      </c>
      <c r="F462" s="14">
        <v>10.4896</v>
      </c>
      <c r="G462" s="14">
        <v>0.0895</v>
      </c>
      <c r="H462" s="3">
        <v>5.57787609717701</v>
      </c>
      <c r="I462" s="14">
        <v>0.6724</v>
      </c>
      <c r="J462" s="3">
        <v>2109</v>
      </c>
      <c r="K462" s="3">
        <v>5</v>
      </c>
      <c r="L462" s="3">
        <v>8</v>
      </c>
      <c r="M462" s="3">
        <v>4</v>
      </c>
    </row>
    <row r="463" hidden="1" customHeight="1" spans="1:13">
      <c r="A463" s="3">
        <v>506</v>
      </c>
      <c r="B463" s="14">
        <v>5.4722</v>
      </c>
      <c r="C463" s="14">
        <v>712.66</v>
      </c>
      <c r="D463" s="14">
        <v>0.2146</v>
      </c>
      <c r="E463" s="14">
        <v>1.1563</v>
      </c>
      <c r="F463" s="14">
        <v>7.482</v>
      </c>
      <c r="G463" s="14">
        <v>0.0691</v>
      </c>
      <c r="H463" s="3">
        <v>5.47218868588578</v>
      </c>
      <c r="I463" s="14">
        <v>0.8921</v>
      </c>
      <c r="J463" s="3">
        <v>3321</v>
      </c>
      <c r="K463" s="3">
        <v>2</v>
      </c>
      <c r="L463" s="3">
        <v>16</v>
      </c>
      <c r="M463" s="3">
        <v>3</v>
      </c>
    </row>
    <row r="464" hidden="1" customHeight="1" spans="1:13">
      <c r="A464" s="3">
        <v>500</v>
      </c>
      <c r="B464" s="14">
        <v>5.4601</v>
      </c>
      <c r="C464" s="14">
        <v>1091.54</v>
      </c>
      <c r="D464" s="14">
        <v>0.3279</v>
      </c>
      <c r="E464" s="14">
        <v>1.1546</v>
      </c>
      <c r="F464" s="14">
        <v>5.5868</v>
      </c>
      <c r="G464" s="14">
        <v>0.0705</v>
      </c>
      <c r="H464" s="3">
        <v>5.46006888528446</v>
      </c>
      <c r="I464" s="14">
        <v>1.7367</v>
      </c>
      <c r="J464" s="3">
        <v>3329</v>
      </c>
      <c r="K464" s="3">
        <v>4</v>
      </c>
      <c r="L464" s="3">
        <v>15</v>
      </c>
      <c r="M464" s="3">
        <v>3</v>
      </c>
    </row>
    <row r="465" hidden="1" customHeight="1" spans="1:13">
      <c r="A465" s="3">
        <v>458</v>
      </c>
      <c r="B465" s="14">
        <v>5.4505</v>
      </c>
      <c r="C465" s="14">
        <v>508.15</v>
      </c>
      <c r="D465" s="14">
        <v>0.1534</v>
      </c>
      <c r="E465" s="14">
        <v>1.1558</v>
      </c>
      <c r="F465" s="14">
        <v>8.8512</v>
      </c>
      <c r="G465" s="14">
        <v>0.0703</v>
      </c>
      <c r="H465" s="3">
        <v>5.45053725015714</v>
      </c>
      <c r="I465" s="14">
        <v>0.5443</v>
      </c>
      <c r="J465" s="3">
        <v>3312</v>
      </c>
      <c r="K465" s="3">
        <v>2</v>
      </c>
      <c r="L465" s="3">
        <v>10</v>
      </c>
      <c r="M465" s="3">
        <v>3</v>
      </c>
    </row>
    <row r="466" hidden="1" customHeight="1" spans="1:13">
      <c r="A466" s="3">
        <v>474</v>
      </c>
      <c r="B466" s="14">
        <v>5.4439</v>
      </c>
      <c r="C466" s="14">
        <v>564.32</v>
      </c>
      <c r="D466" s="14">
        <v>0.1703</v>
      </c>
      <c r="E466" s="14">
        <v>1.154</v>
      </c>
      <c r="F466" s="14">
        <v>9.2709</v>
      </c>
      <c r="G466" s="14">
        <v>0.0699</v>
      </c>
      <c r="H466" s="3">
        <v>5.44394937738776</v>
      </c>
      <c r="I466" s="14">
        <v>0.574</v>
      </c>
      <c r="J466" s="3">
        <v>3313</v>
      </c>
      <c r="K466" s="3">
        <v>2</v>
      </c>
      <c r="L466" s="3">
        <v>12</v>
      </c>
      <c r="M466" s="3">
        <v>3</v>
      </c>
    </row>
    <row r="467" hidden="1" customHeight="1" spans="1:13">
      <c r="A467" s="3">
        <v>614</v>
      </c>
      <c r="B467" s="14">
        <v>5.4355</v>
      </c>
      <c r="C467" s="14">
        <v>1184.32</v>
      </c>
      <c r="D467" s="14">
        <v>0.5592</v>
      </c>
      <c r="E467" s="14">
        <v>1.1963</v>
      </c>
      <c r="F467" s="14">
        <v>7.4173</v>
      </c>
      <c r="G467" s="14">
        <v>0.088</v>
      </c>
      <c r="H467" s="3">
        <v>5.43551102426437</v>
      </c>
      <c r="I467" s="14">
        <v>1.5397</v>
      </c>
      <c r="J467" s="3">
        <v>2118</v>
      </c>
      <c r="K467" s="3">
        <v>6</v>
      </c>
      <c r="L467" s="3">
        <v>12</v>
      </c>
      <c r="M467" s="3">
        <v>4</v>
      </c>
    </row>
    <row r="468" hidden="1" customHeight="1" spans="1:13">
      <c r="A468" s="3">
        <v>508</v>
      </c>
      <c r="B468" s="14">
        <v>5.4355</v>
      </c>
      <c r="C468" s="14">
        <v>1160.3</v>
      </c>
      <c r="D468" s="14">
        <v>0.3481</v>
      </c>
      <c r="E468" s="14">
        <v>1.1557</v>
      </c>
      <c r="F468" s="14">
        <v>5.1418</v>
      </c>
      <c r="G468" s="14">
        <v>0.0705</v>
      </c>
      <c r="H468" s="3">
        <v>5.43547776569236</v>
      </c>
      <c r="I468" s="14">
        <v>1.9892</v>
      </c>
      <c r="J468" s="3">
        <v>3333</v>
      </c>
      <c r="K468" s="3">
        <v>4</v>
      </c>
      <c r="L468" s="3">
        <v>16</v>
      </c>
      <c r="M468" s="3">
        <v>3</v>
      </c>
    </row>
    <row r="469" hidden="1" customHeight="1" spans="1:13">
      <c r="A469" s="3">
        <v>966</v>
      </c>
      <c r="B469" s="14">
        <v>5.408</v>
      </c>
      <c r="C469" s="14">
        <v>361.65</v>
      </c>
      <c r="D469" s="14">
        <v>0.763</v>
      </c>
      <c r="E469" s="14">
        <v>1.5455</v>
      </c>
      <c r="F469" s="14">
        <v>7.2752</v>
      </c>
      <c r="G469" s="14">
        <v>0.1994</v>
      </c>
      <c r="H469" s="3">
        <v>5.407997692611</v>
      </c>
      <c r="I469" s="14">
        <v>0.4909</v>
      </c>
      <c r="J469" s="3">
        <v>474</v>
      </c>
      <c r="K469" s="3">
        <v>6</v>
      </c>
      <c r="L469" s="3">
        <v>5</v>
      </c>
      <c r="M469" s="3">
        <v>7</v>
      </c>
    </row>
    <row r="470" hidden="1" customHeight="1" spans="1:13">
      <c r="A470" s="3">
        <v>830</v>
      </c>
      <c r="B470" s="14">
        <v>5.3718</v>
      </c>
      <c r="C470" s="14">
        <v>480.57</v>
      </c>
      <c r="D470" s="14">
        <v>0.579</v>
      </c>
      <c r="E470" s="14">
        <v>1.3804</v>
      </c>
      <c r="F470" s="14">
        <v>7.0703</v>
      </c>
      <c r="G470" s="14">
        <v>0.147</v>
      </c>
      <c r="H470" s="3">
        <v>5.37180595241609</v>
      </c>
      <c r="I470" s="14">
        <v>0.6702</v>
      </c>
      <c r="J470" s="3">
        <v>830</v>
      </c>
      <c r="K470" s="3">
        <v>6</v>
      </c>
      <c r="L470" s="3">
        <v>5</v>
      </c>
      <c r="M470" s="3">
        <v>6</v>
      </c>
    </row>
    <row r="471" hidden="1" customHeight="1" spans="1:13">
      <c r="A471" s="3">
        <v>727</v>
      </c>
      <c r="B471" s="14">
        <v>5.3573</v>
      </c>
      <c r="C471" s="14">
        <v>1022.84</v>
      </c>
      <c r="D471" s="14">
        <v>0.7364</v>
      </c>
      <c r="E471" s="14">
        <v>1.2537</v>
      </c>
      <c r="F471" s="14">
        <v>8.4841</v>
      </c>
      <c r="G471" s="14">
        <v>0.1094</v>
      </c>
      <c r="H471" s="3">
        <v>5.35728075562515</v>
      </c>
      <c r="I471" s="14">
        <v>1.1705</v>
      </c>
      <c r="J471" s="3">
        <v>1389</v>
      </c>
      <c r="K471" s="3">
        <v>7</v>
      </c>
      <c r="L471" s="3">
        <v>9</v>
      </c>
      <c r="M471" s="3">
        <v>5</v>
      </c>
    </row>
    <row r="472" hidden="1" customHeight="1" spans="1:13">
      <c r="A472" s="3">
        <v>573</v>
      </c>
      <c r="B472" s="14">
        <v>5.3449</v>
      </c>
      <c r="C472" s="14">
        <v>694.04</v>
      </c>
      <c r="D472" s="14">
        <v>0.3291</v>
      </c>
      <c r="E472" s="14">
        <v>1.208</v>
      </c>
      <c r="F472" s="14">
        <v>8.7246</v>
      </c>
      <c r="G472" s="14">
        <v>0.0884</v>
      </c>
      <c r="H472" s="3">
        <v>5.34487369549666</v>
      </c>
      <c r="I472" s="14">
        <v>0.7756</v>
      </c>
      <c r="J472" s="3">
        <v>2109</v>
      </c>
      <c r="K472" s="3">
        <v>5</v>
      </c>
      <c r="L472" s="3">
        <v>7</v>
      </c>
      <c r="M472" s="3">
        <v>4</v>
      </c>
    </row>
    <row r="473" hidden="1" customHeight="1" spans="1:13">
      <c r="A473" s="3">
        <v>741</v>
      </c>
      <c r="B473" s="14">
        <v>5.3328</v>
      </c>
      <c r="C473" s="14">
        <v>714.87</v>
      </c>
      <c r="D473" s="14">
        <v>0.5158</v>
      </c>
      <c r="E473" s="14">
        <v>1.2479</v>
      </c>
      <c r="F473" s="14">
        <v>9.2301</v>
      </c>
      <c r="G473" s="14">
        <v>0.1085</v>
      </c>
      <c r="H473" s="3">
        <v>5.33284067644543</v>
      </c>
      <c r="I473" s="14">
        <v>0.7465</v>
      </c>
      <c r="J473" s="3">
        <v>1386</v>
      </c>
      <c r="K473" s="3">
        <v>5</v>
      </c>
      <c r="L473" s="3">
        <v>11</v>
      </c>
      <c r="M473" s="3">
        <v>5</v>
      </c>
    </row>
    <row r="474" hidden="1" customHeight="1" spans="1:13">
      <c r="A474" s="3">
        <v>991</v>
      </c>
      <c r="B474" s="14">
        <v>5.2845</v>
      </c>
      <c r="C474" s="14">
        <v>555.63</v>
      </c>
      <c r="D474" s="14">
        <v>1.1697</v>
      </c>
      <c r="E474" s="14">
        <v>1.4895</v>
      </c>
      <c r="F474" s="14">
        <v>10.8289</v>
      </c>
      <c r="G474" s="14">
        <v>0.1921</v>
      </c>
      <c r="H474" s="3">
        <v>5.28446862785894</v>
      </c>
      <c r="I474" s="14">
        <v>0.4939</v>
      </c>
      <c r="J474" s="3">
        <v>475</v>
      </c>
      <c r="K474" s="3">
        <v>7</v>
      </c>
      <c r="L474" s="3">
        <v>8</v>
      </c>
      <c r="M474" s="3">
        <v>7</v>
      </c>
    </row>
    <row r="475" hidden="1" customHeight="1" spans="1:13">
      <c r="A475" s="3">
        <v>887</v>
      </c>
      <c r="B475" s="14">
        <v>5.2549</v>
      </c>
      <c r="C475" s="14">
        <v>929.07</v>
      </c>
      <c r="D475" s="14">
        <v>1.114</v>
      </c>
      <c r="E475" s="14">
        <v>1.3279</v>
      </c>
      <c r="F475" s="14">
        <v>6.5826</v>
      </c>
      <c r="G475" s="14">
        <v>0.1403</v>
      </c>
      <c r="H475" s="3">
        <v>5.25492751562584</v>
      </c>
      <c r="I475" s="14">
        <v>1.3231</v>
      </c>
      <c r="J475" s="3">
        <v>834</v>
      </c>
      <c r="K475" s="3">
        <v>7</v>
      </c>
      <c r="L475" s="3">
        <v>12</v>
      </c>
      <c r="M475" s="3">
        <v>6</v>
      </c>
    </row>
    <row r="476" hidden="1" customHeight="1" spans="1:13">
      <c r="A476" s="3">
        <v>548</v>
      </c>
      <c r="B476" s="14">
        <v>5.194</v>
      </c>
      <c r="C476" s="14">
        <v>445.86</v>
      </c>
      <c r="D476" s="14">
        <v>0.212</v>
      </c>
      <c r="E476" s="14">
        <v>1.2243</v>
      </c>
      <c r="F476" s="14">
        <v>6.1354</v>
      </c>
      <c r="G476" s="14">
        <v>0.0892</v>
      </c>
      <c r="H476" s="3">
        <v>5.19397535617802</v>
      </c>
      <c r="I476" s="14">
        <v>0.6986</v>
      </c>
      <c r="J476" s="3">
        <v>2103</v>
      </c>
      <c r="K476" s="3">
        <v>4</v>
      </c>
      <c r="L476" s="3">
        <v>4</v>
      </c>
      <c r="M476" s="3">
        <v>4</v>
      </c>
    </row>
    <row r="477" hidden="1" customHeight="1" spans="1:13">
      <c r="A477" s="3">
        <v>498</v>
      </c>
      <c r="B477" s="14">
        <v>5.1881</v>
      </c>
      <c r="C477" s="14">
        <v>658.85</v>
      </c>
      <c r="D477" s="14">
        <v>0.1986</v>
      </c>
      <c r="E477" s="14">
        <v>1.1524</v>
      </c>
      <c r="F477" s="14">
        <v>8.0564</v>
      </c>
      <c r="G477" s="14">
        <v>0.0681</v>
      </c>
      <c r="H477" s="3">
        <v>5.18812417392719</v>
      </c>
      <c r="I477" s="14">
        <v>0.765</v>
      </c>
      <c r="J477" s="3">
        <v>3318</v>
      </c>
      <c r="K477" s="3">
        <v>2</v>
      </c>
      <c r="L477" s="3">
        <v>15</v>
      </c>
      <c r="M477" s="3">
        <v>3</v>
      </c>
    </row>
    <row r="478" hidden="1" customHeight="1" spans="1:13">
      <c r="A478" s="3">
        <v>742</v>
      </c>
      <c r="B478" s="14">
        <v>5.1843</v>
      </c>
      <c r="C478" s="14">
        <v>901.66</v>
      </c>
      <c r="D478" s="14">
        <v>0.6491</v>
      </c>
      <c r="E478" s="14">
        <v>1.2452</v>
      </c>
      <c r="F478" s="14">
        <v>9.9874</v>
      </c>
      <c r="G478" s="14">
        <v>0.1074</v>
      </c>
      <c r="H478" s="3">
        <v>5.18431546652264</v>
      </c>
      <c r="I478" s="14">
        <v>0.8672</v>
      </c>
      <c r="J478" s="3">
        <v>1389</v>
      </c>
      <c r="K478" s="3">
        <v>6</v>
      </c>
      <c r="L478" s="3">
        <v>11</v>
      </c>
      <c r="M478" s="3">
        <v>5</v>
      </c>
    </row>
    <row r="479" hidden="1" customHeight="1" spans="1:13">
      <c r="A479" s="3">
        <v>822</v>
      </c>
      <c r="B479" s="14">
        <v>5.1097</v>
      </c>
      <c r="C479" s="14">
        <v>444.6</v>
      </c>
      <c r="D479" s="14">
        <v>0.5363</v>
      </c>
      <c r="E479" s="14">
        <v>1.3875</v>
      </c>
      <c r="F479" s="14">
        <v>6.5469</v>
      </c>
      <c r="G479" s="14">
        <v>0.1458</v>
      </c>
      <c r="H479" s="3">
        <v>5.1097057192411</v>
      </c>
      <c r="I479" s="14">
        <v>0.6702</v>
      </c>
      <c r="J479" s="3">
        <v>829</v>
      </c>
      <c r="K479" s="3">
        <v>6</v>
      </c>
      <c r="L479" s="3">
        <v>4</v>
      </c>
      <c r="M479" s="3">
        <v>6</v>
      </c>
    </row>
    <row r="480" hidden="1" customHeight="1" spans="1:13">
      <c r="A480" s="3">
        <v>466</v>
      </c>
      <c r="B480" s="14">
        <v>5.1097</v>
      </c>
      <c r="C480" s="14">
        <v>529.4</v>
      </c>
      <c r="D480" s="14">
        <v>0.1598</v>
      </c>
      <c r="E480" s="14">
        <v>1.1514</v>
      </c>
      <c r="F480" s="14">
        <v>9.0218</v>
      </c>
      <c r="G480" s="14">
        <v>0.0686</v>
      </c>
      <c r="H480" s="3">
        <v>5.10967248335522</v>
      </c>
      <c r="I480" s="14">
        <v>0.5552</v>
      </c>
      <c r="J480" s="3">
        <v>3313</v>
      </c>
      <c r="K480" s="3">
        <v>2</v>
      </c>
      <c r="L480" s="3">
        <v>11</v>
      </c>
      <c r="M480" s="3">
        <v>3</v>
      </c>
    </row>
    <row r="481" hidden="1" customHeight="1" spans="1:13">
      <c r="A481" s="3">
        <v>751</v>
      </c>
      <c r="B481" s="14">
        <v>5.0878</v>
      </c>
      <c r="C481" s="14">
        <v>1190.77</v>
      </c>
      <c r="D481" s="14">
        <v>0.8561</v>
      </c>
      <c r="E481" s="14">
        <v>1.2423</v>
      </c>
      <c r="F481" s="14">
        <v>7.8526</v>
      </c>
      <c r="G481" s="14">
        <v>0.1066</v>
      </c>
      <c r="H481" s="3">
        <v>5.08781326226448</v>
      </c>
      <c r="I481" s="14">
        <v>1.4691</v>
      </c>
      <c r="J481" s="3">
        <v>1391</v>
      </c>
      <c r="K481" s="3">
        <v>7</v>
      </c>
      <c r="L481" s="3">
        <v>12</v>
      </c>
      <c r="M481" s="3">
        <v>5</v>
      </c>
    </row>
    <row r="482" hidden="1" customHeight="1" spans="1:13">
      <c r="A482" s="3">
        <v>733</v>
      </c>
      <c r="B482" s="14">
        <v>5.064</v>
      </c>
      <c r="C482" s="14">
        <v>663.35</v>
      </c>
      <c r="D482" s="14">
        <v>0.479</v>
      </c>
      <c r="E482" s="14">
        <v>1.2459</v>
      </c>
      <c r="F482" s="14">
        <v>10.3181</v>
      </c>
      <c r="G482" s="14">
        <v>0.1073</v>
      </c>
      <c r="H482" s="3">
        <v>5.06404496618177</v>
      </c>
      <c r="I482" s="14">
        <v>0.6001</v>
      </c>
      <c r="J482" s="3">
        <v>1385</v>
      </c>
      <c r="K482" s="3">
        <v>5</v>
      </c>
      <c r="L482" s="3">
        <v>10</v>
      </c>
      <c r="M482" s="3">
        <v>5</v>
      </c>
    </row>
    <row r="483" hidden="1" customHeight="1" spans="1:13">
      <c r="A483" s="3">
        <v>958</v>
      </c>
      <c r="B483" s="14">
        <v>5.0418</v>
      </c>
      <c r="C483" s="14">
        <v>332.67</v>
      </c>
      <c r="D483" s="14">
        <v>0.7018</v>
      </c>
      <c r="E483" s="14">
        <v>1.5528</v>
      </c>
      <c r="F483" s="14">
        <v>6.0277</v>
      </c>
      <c r="G483" s="14">
        <v>0.1963</v>
      </c>
      <c r="H483" s="3">
        <v>5.04184597601083</v>
      </c>
      <c r="I483" s="14">
        <v>0.5459</v>
      </c>
      <c r="J483" s="3">
        <v>474</v>
      </c>
      <c r="K483" s="3">
        <v>6</v>
      </c>
      <c r="L483" s="3">
        <v>4</v>
      </c>
      <c r="M483" s="3">
        <v>7</v>
      </c>
    </row>
    <row r="484" hidden="1" customHeight="1" spans="1:13">
      <c r="A484" s="3">
        <v>1006</v>
      </c>
      <c r="B484" s="14">
        <v>5.0142</v>
      </c>
      <c r="C484" s="14">
        <v>489.16</v>
      </c>
      <c r="D484" s="14">
        <v>1.0298</v>
      </c>
      <c r="E484" s="14">
        <v>1.46</v>
      </c>
      <c r="F484" s="14">
        <v>9.795</v>
      </c>
      <c r="G484" s="14">
        <v>0.1864</v>
      </c>
      <c r="H484" s="3">
        <v>5.01422567864996</v>
      </c>
      <c r="I484" s="14">
        <v>0.492</v>
      </c>
      <c r="J484" s="3">
        <v>475</v>
      </c>
      <c r="K484" s="3">
        <v>6</v>
      </c>
      <c r="L484" s="3">
        <v>10</v>
      </c>
      <c r="M484" s="3">
        <v>7</v>
      </c>
    </row>
    <row r="485" hidden="1" customHeight="1" spans="1:13">
      <c r="A485" s="3">
        <v>735</v>
      </c>
      <c r="B485" s="14">
        <v>4.9901</v>
      </c>
      <c r="C485" s="14">
        <v>1065.48</v>
      </c>
      <c r="D485" s="14">
        <v>0.7665</v>
      </c>
      <c r="E485" s="14">
        <v>1.2441</v>
      </c>
      <c r="F485" s="14">
        <v>7.065</v>
      </c>
      <c r="G485" s="14">
        <v>0.1065</v>
      </c>
      <c r="H485" s="3">
        <v>4.99014623314834</v>
      </c>
      <c r="I485" s="14">
        <v>1.4651</v>
      </c>
      <c r="J485" s="3">
        <v>1390</v>
      </c>
      <c r="K485" s="3">
        <v>7</v>
      </c>
      <c r="L485" s="3">
        <v>10</v>
      </c>
      <c r="M485" s="3">
        <v>5</v>
      </c>
    </row>
    <row r="486" hidden="1" customHeight="1" spans="1:13">
      <c r="A486" s="3">
        <v>767</v>
      </c>
      <c r="B486" s="14">
        <v>4.9628</v>
      </c>
      <c r="C486" s="14">
        <v>1314.12</v>
      </c>
      <c r="D486" s="14">
        <v>0.9447</v>
      </c>
      <c r="E486" s="14">
        <v>1.2397</v>
      </c>
      <c r="F486" s="14">
        <v>5.6094</v>
      </c>
      <c r="G486" s="14">
        <v>0.1051</v>
      </c>
      <c r="H486" s="3">
        <v>4.96284151460978</v>
      </c>
      <c r="I486" s="14">
        <v>2.1556</v>
      </c>
      <c r="J486" s="3">
        <v>1391</v>
      </c>
      <c r="K486" s="3">
        <v>7</v>
      </c>
      <c r="L486" s="3">
        <v>14</v>
      </c>
      <c r="M486" s="3">
        <v>5</v>
      </c>
    </row>
    <row r="487" hidden="1" customHeight="1" spans="1:13">
      <c r="A487" s="3">
        <v>790</v>
      </c>
      <c r="B487" s="14">
        <v>4.9601</v>
      </c>
      <c r="C487" s="14">
        <v>1250.36</v>
      </c>
      <c r="D487" s="14">
        <v>0.8989</v>
      </c>
      <c r="E487" s="14">
        <v>1.2453</v>
      </c>
      <c r="F487" s="14">
        <v>6.7624</v>
      </c>
      <c r="G487" s="14">
        <v>0.1042</v>
      </c>
      <c r="H487" s="3">
        <v>4.9601179800514</v>
      </c>
      <c r="I487" s="14">
        <v>1.7056</v>
      </c>
      <c r="J487" s="3">
        <v>1391</v>
      </c>
      <c r="K487" s="3">
        <v>6</v>
      </c>
      <c r="L487" s="3">
        <v>17</v>
      </c>
      <c r="M487" s="3">
        <v>5</v>
      </c>
    </row>
    <row r="488" hidden="1" customHeight="1" spans="1:13">
      <c r="A488" s="3">
        <v>680</v>
      </c>
      <c r="B488" s="14">
        <v>4.9571</v>
      </c>
      <c r="C488" s="14">
        <v>124.87</v>
      </c>
      <c r="D488" s="14">
        <v>0.0911</v>
      </c>
      <c r="E488" s="14">
        <v>1.2828</v>
      </c>
      <c r="F488" s="14">
        <v>9.0224</v>
      </c>
      <c r="G488" s="14">
        <v>0.1103</v>
      </c>
      <c r="H488" s="3">
        <v>4.95713181916332</v>
      </c>
      <c r="I488" s="14">
        <v>0.1373</v>
      </c>
      <c r="J488" s="3">
        <v>1370</v>
      </c>
      <c r="K488" s="3">
        <v>0</v>
      </c>
      <c r="L488" s="3">
        <v>4</v>
      </c>
      <c r="M488" s="3">
        <v>5</v>
      </c>
    </row>
    <row r="489" hidden="1" customHeight="1" spans="1:13">
      <c r="A489" s="3">
        <v>959</v>
      </c>
      <c r="B489" s="14">
        <v>4.9237</v>
      </c>
      <c r="C489" s="14">
        <v>419.3</v>
      </c>
      <c r="D489" s="14">
        <v>0.8846</v>
      </c>
      <c r="E489" s="14">
        <v>1.5473</v>
      </c>
      <c r="F489" s="14">
        <v>9.3698</v>
      </c>
      <c r="G489" s="14">
        <v>0.1938</v>
      </c>
      <c r="H489" s="3">
        <v>4.92370458284064</v>
      </c>
      <c r="I489" s="14">
        <v>0.4413</v>
      </c>
      <c r="J489" s="3">
        <v>474</v>
      </c>
      <c r="K489" s="3">
        <v>7</v>
      </c>
      <c r="L489" s="3">
        <v>4</v>
      </c>
      <c r="M489" s="3">
        <v>7</v>
      </c>
    </row>
    <row r="490" hidden="1" customHeight="1" spans="1:13">
      <c r="A490" s="3">
        <v>605</v>
      </c>
      <c r="B490" s="14">
        <v>4.8827</v>
      </c>
      <c r="C490" s="14">
        <v>862.01</v>
      </c>
      <c r="D490" s="14">
        <v>0.408</v>
      </c>
      <c r="E490" s="14">
        <v>1.1903</v>
      </c>
      <c r="F490" s="14">
        <v>7.3689</v>
      </c>
      <c r="G490" s="14">
        <v>0.0855</v>
      </c>
      <c r="H490" s="3">
        <v>4.88273095493077</v>
      </c>
      <c r="I490" s="14">
        <v>1.0681</v>
      </c>
      <c r="J490" s="3">
        <v>2113</v>
      </c>
      <c r="K490" s="3">
        <v>5</v>
      </c>
      <c r="L490" s="3">
        <v>11</v>
      </c>
      <c r="M490" s="3">
        <v>4</v>
      </c>
    </row>
    <row r="491" hidden="1" customHeight="1" spans="1:13">
      <c r="A491" s="3">
        <v>606</v>
      </c>
      <c r="B491" s="14">
        <v>4.8637</v>
      </c>
      <c r="C491" s="14">
        <v>1095.58</v>
      </c>
      <c r="D491" s="14">
        <v>0.5175</v>
      </c>
      <c r="E491" s="14">
        <v>1.1899</v>
      </c>
      <c r="F491" s="14">
        <v>7.3896</v>
      </c>
      <c r="G491" s="14">
        <v>0.0855</v>
      </c>
      <c r="H491" s="3">
        <v>4.86367393234936</v>
      </c>
      <c r="I491" s="14">
        <v>1.3226</v>
      </c>
      <c r="J491" s="3">
        <v>2117</v>
      </c>
      <c r="K491" s="3">
        <v>6</v>
      </c>
      <c r="L491" s="3">
        <v>11</v>
      </c>
      <c r="M491" s="3">
        <v>4</v>
      </c>
    </row>
    <row r="492" hidden="1" customHeight="1" spans="1:13">
      <c r="A492" s="3">
        <v>702</v>
      </c>
      <c r="B492" s="14">
        <v>4.8344</v>
      </c>
      <c r="C492" s="14">
        <v>645.5</v>
      </c>
      <c r="D492" s="14">
        <v>0.4661</v>
      </c>
      <c r="E492" s="14">
        <v>1.2616</v>
      </c>
      <c r="F492" s="14">
        <v>8.0859</v>
      </c>
      <c r="G492" s="14">
        <v>0.1074</v>
      </c>
      <c r="H492" s="3">
        <v>4.8343603732696</v>
      </c>
      <c r="I492" s="14">
        <v>0.7596</v>
      </c>
      <c r="J492" s="3">
        <v>1385</v>
      </c>
      <c r="K492" s="3">
        <v>6</v>
      </c>
      <c r="L492" s="3">
        <v>6</v>
      </c>
      <c r="M492" s="3">
        <v>5</v>
      </c>
    </row>
    <row r="493" hidden="1" customHeight="1" spans="1:13">
      <c r="A493" s="3">
        <v>532</v>
      </c>
      <c r="B493" s="14">
        <v>4.8065</v>
      </c>
      <c r="C493" s="14">
        <v>1346.18</v>
      </c>
      <c r="D493" s="14">
        <v>0.4035</v>
      </c>
      <c r="E493" s="14">
        <v>1.157</v>
      </c>
      <c r="F493" s="14">
        <v>5.9682</v>
      </c>
      <c r="G493" s="14">
        <v>0.0677</v>
      </c>
      <c r="H493" s="3">
        <v>4.8064826950275</v>
      </c>
      <c r="I493" s="14">
        <v>1.9593</v>
      </c>
      <c r="J493" s="3">
        <v>3336</v>
      </c>
      <c r="K493" s="3">
        <v>4</v>
      </c>
      <c r="L493" s="3">
        <v>19</v>
      </c>
      <c r="M493" s="3">
        <v>3</v>
      </c>
    </row>
    <row r="494" hidden="1" customHeight="1" spans="1:13">
      <c r="A494" s="3">
        <v>560</v>
      </c>
      <c r="B494" s="14">
        <v>4.7855</v>
      </c>
      <c r="C494" s="14">
        <v>173.68</v>
      </c>
      <c r="D494" s="14">
        <v>0.0831</v>
      </c>
      <c r="E494" s="14">
        <v>1.2062</v>
      </c>
      <c r="F494" s="14">
        <v>6.2006</v>
      </c>
      <c r="G494" s="14">
        <v>0.0867</v>
      </c>
      <c r="H494" s="3">
        <v>4.78546454960018</v>
      </c>
      <c r="I494" s="14">
        <v>0.2769</v>
      </c>
      <c r="J494" s="3">
        <v>2090</v>
      </c>
      <c r="K494" s="3">
        <v>0</v>
      </c>
      <c r="L494" s="3">
        <v>6</v>
      </c>
      <c r="M494" s="3">
        <v>4</v>
      </c>
    </row>
    <row r="495" hidden="1" customHeight="1" spans="1:13">
      <c r="A495" s="3">
        <v>910</v>
      </c>
      <c r="B495" s="14">
        <v>4.783</v>
      </c>
      <c r="C495" s="14">
        <v>840.74</v>
      </c>
      <c r="D495" s="14">
        <v>1.0081</v>
      </c>
      <c r="E495" s="14">
        <v>1.3163</v>
      </c>
      <c r="F495" s="14">
        <v>7.985</v>
      </c>
      <c r="G495" s="14">
        <v>0.1347</v>
      </c>
      <c r="H495" s="3">
        <v>4.78299880949065</v>
      </c>
      <c r="I495" s="14">
        <v>1.0289</v>
      </c>
      <c r="J495" s="3">
        <v>834</v>
      </c>
      <c r="K495" s="3">
        <v>6</v>
      </c>
      <c r="L495" s="3">
        <v>15</v>
      </c>
      <c r="M495" s="3">
        <v>6</v>
      </c>
    </row>
    <row r="496" hidden="1" customHeight="1" spans="1:13">
      <c r="A496" s="3">
        <v>622</v>
      </c>
      <c r="B496" s="14">
        <v>4.7177</v>
      </c>
      <c r="C496" s="14">
        <v>1185.6</v>
      </c>
      <c r="D496" s="14">
        <v>0.5595</v>
      </c>
      <c r="E496" s="14">
        <v>1.1868</v>
      </c>
      <c r="F496" s="14">
        <v>7.8077</v>
      </c>
      <c r="G496" s="14">
        <v>0.0841</v>
      </c>
      <c r="H496" s="3">
        <v>4.71770338269094</v>
      </c>
      <c r="I496" s="14">
        <v>1.4663</v>
      </c>
      <c r="J496" s="3">
        <v>2119</v>
      </c>
      <c r="K496" s="3">
        <v>6</v>
      </c>
      <c r="L496" s="3">
        <v>13</v>
      </c>
      <c r="M496" s="3">
        <v>4</v>
      </c>
    </row>
    <row r="497" hidden="1" customHeight="1" spans="1:13">
      <c r="A497" s="3">
        <v>514</v>
      </c>
      <c r="B497" s="14">
        <v>4.7109</v>
      </c>
      <c r="C497" s="14">
        <v>724.69</v>
      </c>
      <c r="D497" s="14">
        <v>0.218</v>
      </c>
      <c r="E497" s="14">
        <v>1.1507</v>
      </c>
      <c r="F497" s="14">
        <v>5.6736</v>
      </c>
      <c r="G497" s="14">
        <v>0.0664</v>
      </c>
      <c r="H497" s="3">
        <v>4.71091700075182</v>
      </c>
      <c r="I497" s="14">
        <v>1.1846</v>
      </c>
      <c r="J497" s="3">
        <v>3324</v>
      </c>
      <c r="K497" s="3">
        <v>2</v>
      </c>
      <c r="L497" s="3">
        <v>17</v>
      </c>
      <c r="M497" s="3">
        <v>3</v>
      </c>
    </row>
    <row r="498" hidden="1" customHeight="1" spans="1:13">
      <c r="A498" s="3">
        <v>719</v>
      </c>
      <c r="B498" s="14">
        <v>4.676</v>
      </c>
      <c r="C498" s="14">
        <v>921.4</v>
      </c>
      <c r="D498" s="14">
        <v>0.6638</v>
      </c>
      <c r="E498" s="14">
        <v>1.2462</v>
      </c>
      <c r="F498" s="14">
        <v>8.2904</v>
      </c>
      <c r="G498" s="14">
        <v>0.1053</v>
      </c>
      <c r="H498" s="3">
        <v>4.67600654091878</v>
      </c>
      <c r="I498" s="14">
        <v>1.0475</v>
      </c>
      <c r="J498" s="3">
        <v>1388</v>
      </c>
      <c r="K498" s="3">
        <v>7</v>
      </c>
      <c r="L498" s="3">
        <v>8</v>
      </c>
      <c r="M498" s="3">
        <v>5</v>
      </c>
    </row>
    <row r="499" hidden="1" customHeight="1" spans="1:13">
      <c r="A499" s="3">
        <v>475</v>
      </c>
      <c r="B499" s="14">
        <v>4.6638</v>
      </c>
      <c r="C499" s="14">
        <v>695.03</v>
      </c>
      <c r="D499" s="14">
        <v>0.2095</v>
      </c>
      <c r="E499" s="14">
        <v>1.1462</v>
      </c>
      <c r="F499" s="14">
        <v>5.8313</v>
      </c>
      <c r="G499" s="14">
        <v>0.0663</v>
      </c>
      <c r="H499" s="3">
        <v>4.66380661760443</v>
      </c>
      <c r="I499" s="14">
        <v>1.1152</v>
      </c>
      <c r="J499" s="3">
        <v>3318</v>
      </c>
      <c r="K499" s="3">
        <v>3</v>
      </c>
      <c r="L499" s="3">
        <v>12</v>
      </c>
      <c r="M499" s="3">
        <v>3</v>
      </c>
    </row>
    <row r="500" hidden="1" customHeight="1" spans="1:13">
      <c r="A500" s="3">
        <v>589</v>
      </c>
      <c r="B500" s="14">
        <v>4.6636</v>
      </c>
      <c r="C500" s="14">
        <v>753.41</v>
      </c>
      <c r="D500" s="14">
        <v>0.3569</v>
      </c>
      <c r="E500" s="14">
        <v>1.1912</v>
      </c>
      <c r="F500" s="14">
        <v>8.6065</v>
      </c>
      <c r="G500" s="14">
        <v>0.0843</v>
      </c>
      <c r="H500" s="3">
        <v>4.66356263632435</v>
      </c>
      <c r="I500" s="14">
        <v>0.8266</v>
      </c>
      <c r="J500" s="3">
        <v>2111</v>
      </c>
      <c r="K500" s="3">
        <v>5</v>
      </c>
      <c r="L500" s="3">
        <v>9</v>
      </c>
      <c r="M500" s="3">
        <v>4</v>
      </c>
    </row>
    <row r="501" hidden="1" customHeight="1" spans="1:13">
      <c r="A501" s="3">
        <v>863</v>
      </c>
      <c r="B501" s="14">
        <v>4.6391</v>
      </c>
      <c r="C501" s="14">
        <v>754.04</v>
      </c>
      <c r="D501" s="14">
        <v>0.9063</v>
      </c>
      <c r="E501" s="14">
        <v>1.3239</v>
      </c>
      <c r="F501" s="14">
        <v>6.8381</v>
      </c>
      <c r="G501" s="14">
        <v>0.1365</v>
      </c>
      <c r="H501" s="3">
        <v>4.63908638050186</v>
      </c>
      <c r="I501" s="14">
        <v>1.0466</v>
      </c>
      <c r="J501" s="3">
        <v>832</v>
      </c>
      <c r="K501" s="3">
        <v>7</v>
      </c>
      <c r="L501" s="3">
        <v>9</v>
      </c>
      <c r="M501" s="3">
        <v>6</v>
      </c>
    </row>
    <row r="502" hidden="1" customHeight="1" spans="1:13">
      <c r="A502" s="3">
        <v>546</v>
      </c>
      <c r="B502" s="14">
        <v>4.624</v>
      </c>
      <c r="C502" s="14">
        <v>262.33</v>
      </c>
      <c r="D502" s="14">
        <v>0.1251</v>
      </c>
      <c r="E502" s="14">
        <v>1.2155</v>
      </c>
      <c r="F502" s="14">
        <v>8.8178</v>
      </c>
      <c r="G502" s="14">
        <v>0.0862</v>
      </c>
      <c r="H502" s="3">
        <v>4.62404256966195</v>
      </c>
      <c r="I502" s="14">
        <v>0.2927</v>
      </c>
      <c r="J502" s="3">
        <v>2097</v>
      </c>
      <c r="K502" s="3">
        <v>2</v>
      </c>
      <c r="L502" s="3">
        <v>4</v>
      </c>
      <c r="M502" s="3">
        <v>4</v>
      </c>
    </row>
    <row r="503" hidden="1" customHeight="1" spans="1:13">
      <c r="A503" s="3">
        <v>525</v>
      </c>
      <c r="B503" s="14">
        <v>4.6029</v>
      </c>
      <c r="C503" s="14">
        <v>1586.09</v>
      </c>
      <c r="D503" s="14">
        <v>0.4753</v>
      </c>
      <c r="E503" s="14">
        <v>1.1517</v>
      </c>
      <c r="F503" s="14">
        <v>6.7393</v>
      </c>
      <c r="G503" s="14">
        <v>0.0667</v>
      </c>
      <c r="H503" s="3">
        <v>4.60288352118461</v>
      </c>
      <c r="I503" s="14">
        <v>2.0022</v>
      </c>
      <c r="J503" s="3">
        <v>3337</v>
      </c>
      <c r="K503" s="3">
        <v>5</v>
      </c>
      <c r="L503" s="3">
        <v>18</v>
      </c>
      <c r="M503" s="3">
        <v>3</v>
      </c>
    </row>
    <row r="504" hidden="1" customHeight="1" spans="1:13">
      <c r="A504" s="3">
        <v>879</v>
      </c>
      <c r="B504" s="14">
        <v>4.5904</v>
      </c>
      <c r="C504" s="14">
        <v>850.72</v>
      </c>
      <c r="D504" s="14">
        <v>1.0213</v>
      </c>
      <c r="E504" s="14">
        <v>1.3141</v>
      </c>
      <c r="F504" s="14">
        <v>5.8857</v>
      </c>
      <c r="G504" s="14">
        <v>0.1348</v>
      </c>
      <c r="H504" s="3">
        <v>4.59035993347357</v>
      </c>
      <c r="I504" s="14">
        <v>1.3613</v>
      </c>
      <c r="J504" s="3">
        <v>833</v>
      </c>
      <c r="K504" s="3">
        <v>7</v>
      </c>
      <c r="L504" s="3">
        <v>11</v>
      </c>
      <c r="M504" s="3">
        <v>6</v>
      </c>
    </row>
    <row r="505" hidden="1" customHeight="1" spans="1:13">
      <c r="A505" s="3">
        <v>831</v>
      </c>
      <c r="B505" s="14">
        <v>4.5767</v>
      </c>
      <c r="C505" s="14">
        <v>582.38</v>
      </c>
      <c r="D505" s="14">
        <v>0.7017</v>
      </c>
      <c r="E505" s="14">
        <v>1.3578</v>
      </c>
      <c r="F505" s="14">
        <v>6.7056</v>
      </c>
      <c r="G505" s="14">
        <v>0.1393</v>
      </c>
      <c r="H505" s="3">
        <v>4.57666515869603</v>
      </c>
      <c r="I505" s="14">
        <v>0.8302</v>
      </c>
      <c r="J505" s="3">
        <v>830</v>
      </c>
      <c r="K505" s="3">
        <v>7</v>
      </c>
      <c r="L505" s="3">
        <v>5</v>
      </c>
      <c r="M505" s="3">
        <v>6</v>
      </c>
    </row>
    <row r="506" hidden="1" customHeight="1" spans="1:13">
      <c r="A506" s="3">
        <v>878</v>
      </c>
      <c r="B506" s="14">
        <v>4.55</v>
      </c>
      <c r="C506" s="14">
        <v>667.58</v>
      </c>
      <c r="D506" s="14">
        <v>0.8024</v>
      </c>
      <c r="E506" s="14">
        <v>1.3133</v>
      </c>
      <c r="F506" s="14">
        <v>8.6924</v>
      </c>
      <c r="G506" s="14">
        <v>0.1345</v>
      </c>
      <c r="H506" s="3">
        <v>4.54997681245257</v>
      </c>
      <c r="I506" s="14">
        <v>0.7671</v>
      </c>
      <c r="J506" s="3">
        <v>832</v>
      </c>
      <c r="K506" s="3">
        <v>6</v>
      </c>
      <c r="L506" s="3">
        <v>11</v>
      </c>
      <c r="M506" s="3">
        <v>6</v>
      </c>
    </row>
    <row r="507" hidden="1" customHeight="1" spans="1:13">
      <c r="A507" s="3">
        <v>549</v>
      </c>
      <c r="B507" s="14">
        <v>4.5242</v>
      </c>
      <c r="C507" s="14">
        <v>544.81</v>
      </c>
      <c r="D507" s="14">
        <v>0.2588</v>
      </c>
      <c r="E507" s="14">
        <v>1.2133</v>
      </c>
      <c r="F507" s="14">
        <v>7.7147</v>
      </c>
      <c r="G507" s="14">
        <v>0.0858</v>
      </c>
      <c r="H507" s="3">
        <v>4.52424375400749</v>
      </c>
      <c r="I507" s="14">
        <v>0.6733</v>
      </c>
      <c r="J507" s="3">
        <v>2105</v>
      </c>
      <c r="K507" s="3">
        <v>5</v>
      </c>
      <c r="L507" s="3">
        <v>4</v>
      </c>
      <c r="M507" s="3">
        <v>4</v>
      </c>
    </row>
    <row r="508" hidden="1" customHeight="1" spans="1:13">
      <c r="A508" s="3">
        <v>646</v>
      </c>
      <c r="B508" s="14">
        <v>4.5239</v>
      </c>
      <c r="C508" s="14">
        <v>1405.64</v>
      </c>
      <c r="D508" s="14">
        <v>0.663</v>
      </c>
      <c r="E508" s="14">
        <v>1.1866</v>
      </c>
      <c r="F508" s="14">
        <v>6.9821</v>
      </c>
      <c r="G508" s="14">
        <v>0.0826</v>
      </c>
      <c r="H508" s="3">
        <v>4.52387774148087</v>
      </c>
      <c r="I508" s="14">
        <v>1.8153</v>
      </c>
      <c r="J508" s="3">
        <v>2120</v>
      </c>
      <c r="K508" s="3">
        <v>6</v>
      </c>
      <c r="L508" s="3">
        <v>16</v>
      </c>
      <c r="M508" s="3">
        <v>4</v>
      </c>
    </row>
    <row r="509" hidden="1" customHeight="1" spans="1:13">
      <c r="A509" s="3">
        <v>483</v>
      </c>
      <c r="B509" s="14">
        <v>4.504</v>
      </c>
      <c r="C509" s="14">
        <v>718.8</v>
      </c>
      <c r="D509" s="14">
        <v>0.2164</v>
      </c>
      <c r="E509" s="14">
        <v>1.1442</v>
      </c>
      <c r="F509" s="14">
        <v>5.5271</v>
      </c>
      <c r="G509" s="14">
        <v>0.0656</v>
      </c>
      <c r="H509" s="3">
        <v>4.50401932546406</v>
      </c>
      <c r="I509" s="14">
        <v>1.2146</v>
      </c>
      <c r="J509" s="3">
        <v>3321</v>
      </c>
      <c r="K509" s="3">
        <v>3</v>
      </c>
      <c r="L509" s="3">
        <v>13</v>
      </c>
      <c r="M509" s="3">
        <v>3</v>
      </c>
    </row>
    <row r="510" hidden="1" customHeight="1" spans="1:13">
      <c r="A510" s="3">
        <v>533</v>
      </c>
      <c r="B510" s="14">
        <v>4.4964</v>
      </c>
      <c r="C510" s="14">
        <v>1676.59</v>
      </c>
      <c r="D510" s="14">
        <v>0.5023</v>
      </c>
      <c r="E510" s="14">
        <v>1.1534</v>
      </c>
      <c r="F510" s="14">
        <v>5.7664</v>
      </c>
      <c r="G510" s="14">
        <v>0.0661</v>
      </c>
      <c r="H510" s="3">
        <v>4.49640837573908</v>
      </c>
      <c r="I510" s="14">
        <v>2.4394</v>
      </c>
      <c r="J510" s="3">
        <v>3338</v>
      </c>
      <c r="K510" s="3">
        <v>5</v>
      </c>
      <c r="L510" s="3">
        <v>19</v>
      </c>
      <c r="M510" s="3">
        <v>3</v>
      </c>
    </row>
    <row r="511" hidden="1" customHeight="1" spans="1:13">
      <c r="A511" s="3">
        <v>654</v>
      </c>
      <c r="B511" s="14">
        <v>4.4912</v>
      </c>
      <c r="C511" s="14">
        <v>1494.43</v>
      </c>
      <c r="D511" s="14">
        <v>0.7049</v>
      </c>
      <c r="E511" s="14">
        <v>1.1884</v>
      </c>
      <c r="F511" s="14">
        <v>5.9575</v>
      </c>
      <c r="G511" s="14">
        <v>0.0824</v>
      </c>
      <c r="H511" s="3">
        <v>4.49122581142382</v>
      </c>
      <c r="I511" s="14">
        <v>2.2423</v>
      </c>
      <c r="J511" s="3">
        <v>2120</v>
      </c>
      <c r="K511" s="3">
        <v>6</v>
      </c>
      <c r="L511" s="3">
        <v>17</v>
      </c>
      <c r="M511" s="3">
        <v>4</v>
      </c>
    </row>
    <row r="512" hidden="1" customHeight="1" spans="1:13">
      <c r="A512" s="3">
        <v>435</v>
      </c>
      <c r="B512" s="14">
        <v>4.4665</v>
      </c>
      <c r="C512" s="14">
        <v>512.4</v>
      </c>
      <c r="D512" s="14">
        <v>0.1547</v>
      </c>
      <c r="E512" s="14">
        <v>1.1523</v>
      </c>
      <c r="F512" s="14">
        <v>7.9479</v>
      </c>
      <c r="G512" s="14">
        <v>0.0663</v>
      </c>
      <c r="H512" s="3">
        <v>4.46651480949632</v>
      </c>
      <c r="I512" s="14">
        <v>0.6163</v>
      </c>
      <c r="J512" s="3">
        <v>3312</v>
      </c>
      <c r="K512" s="3">
        <v>3</v>
      </c>
      <c r="L512" s="3">
        <v>7</v>
      </c>
      <c r="M512" s="3">
        <v>3</v>
      </c>
    </row>
    <row r="513" hidden="1" customHeight="1" spans="1:13">
      <c r="A513" s="3">
        <v>871</v>
      </c>
      <c r="B513" s="14">
        <v>4.4658</v>
      </c>
      <c r="C513" s="14">
        <v>793.27</v>
      </c>
      <c r="D513" s="14">
        <v>0.9523</v>
      </c>
      <c r="E513" s="14">
        <v>1.3142</v>
      </c>
      <c r="F513" s="14">
        <v>5.7718</v>
      </c>
      <c r="G513" s="14">
        <v>0.1338</v>
      </c>
      <c r="H513" s="3">
        <v>4.46584689282613</v>
      </c>
      <c r="I513" s="14">
        <v>1.302</v>
      </c>
      <c r="J513" s="3">
        <v>833</v>
      </c>
      <c r="K513" s="3">
        <v>7</v>
      </c>
      <c r="L513" s="3">
        <v>10</v>
      </c>
      <c r="M513" s="3">
        <v>6</v>
      </c>
    </row>
    <row r="514" hidden="1" customHeight="1" spans="1:13">
      <c r="A514" s="3">
        <v>1070</v>
      </c>
      <c r="B514" s="14">
        <v>4.4425</v>
      </c>
      <c r="C514" s="14">
        <v>758.68</v>
      </c>
      <c r="D514" s="14">
        <v>1.5905</v>
      </c>
      <c r="E514" s="14">
        <v>1.437</v>
      </c>
      <c r="F514" s="14">
        <v>8.0779</v>
      </c>
      <c r="G514" s="14">
        <v>0.171</v>
      </c>
      <c r="H514" s="3">
        <v>4.44247052527227</v>
      </c>
      <c r="I514" s="14">
        <v>0.8855</v>
      </c>
      <c r="J514" s="3">
        <v>477</v>
      </c>
      <c r="K514" s="3">
        <v>6</v>
      </c>
      <c r="L514" s="3">
        <v>18</v>
      </c>
      <c r="M514" s="3">
        <v>7</v>
      </c>
    </row>
    <row r="515" hidden="1" customHeight="1" spans="1:13">
      <c r="A515" s="3">
        <v>630</v>
      </c>
      <c r="B515" s="14">
        <v>4.4114</v>
      </c>
      <c r="C515" s="14">
        <v>1230.74</v>
      </c>
      <c r="D515" s="14">
        <v>0.5805</v>
      </c>
      <c r="E515" s="14">
        <v>1.1825</v>
      </c>
      <c r="F515" s="14">
        <v>7.276</v>
      </c>
      <c r="G515" s="14">
        <v>0.0821</v>
      </c>
      <c r="H515" s="3">
        <v>4.41142783086527</v>
      </c>
      <c r="I515" s="14">
        <v>1.491</v>
      </c>
      <c r="J515" s="3">
        <v>2120</v>
      </c>
      <c r="K515" s="3">
        <v>6</v>
      </c>
      <c r="L515" s="3">
        <v>14</v>
      </c>
      <c r="M515" s="3">
        <v>4</v>
      </c>
    </row>
    <row r="516" hidden="1" customHeight="1" spans="1:13">
      <c r="A516" s="3">
        <v>492</v>
      </c>
      <c r="B516" s="14">
        <v>4.4107</v>
      </c>
      <c r="C516" s="14">
        <v>958.47</v>
      </c>
      <c r="D516" s="14">
        <v>0.288</v>
      </c>
      <c r="E516" s="14">
        <v>1.1432</v>
      </c>
      <c r="F516" s="14">
        <v>5.9729</v>
      </c>
      <c r="G516" s="14">
        <v>0.066</v>
      </c>
      <c r="H516" s="3">
        <v>4.41067315607039</v>
      </c>
      <c r="I516" s="14">
        <v>1.4475</v>
      </c>
      <c r="J516" s="3">
        <v>3328</v>
      </c>
      <c r="K516" s="3">
        <v>4</v>
      </c>
      <c r="L516" s="3">
        <v>14</v>
      </c>
      <c r="M516" s="3">
        <v>3</v>
      </c>
    </row>
    <row r="517" hidden="1" customHeight="1" spans="1:13">
      <c r="A517" s="3">
        <v>743</v>
      </c>
      <c r="B517" s="14">
        <v>4.4062</v>
      </c>
      <c r="C517" s="14">
        <v>1086.8</v>
      </c>
      <c r="D517" s="14">
        <v>0.7819</v>
      </c>
      <c r="E517" s="14">
        <v>1.2312</v>
      </c>
      <c r="F517" s="14">
        <v>6.8986</v>
      </c>
      <c r="G517" s="14">
        <v>0.1019</v>
      </c>
      <c r="H517" s="3">
        <v>4.40624159479369</v>
      </c>
      <c r="I517" s="14">
        <v>1.5316</v>
      </c>
      <c r="J517" s="3">
        <v>1390</v>
      </c>
      <c r="K517" s="3">
        <v>7</v>
      </c>
      <c r="L517" s="3">
        <v>11</v>
      </c>
      <c r="M517" s="3">
        <v>5</v>
      </c>
    </row>
    <row r="518" hidden="1" customHeight="1" spans="1:13">
      <c r="A518" s="3">
        <v>893</v>
      </c>
      <c r="B518" s="14">
        <v>4.4048</v>
      </c>
      <c r="C518" s="14">
        <v>570.25</v>
      </c>
      <c r="D518" s="14">
        <v>0.687</v>
      </c>
      <c r="E518" s="14">
        <v>1.3071</v>
      </c>
      <c r="F518" s="14">
        <v>9.8557</v>
      </c>
      <c r="G518" s="14">
        <v>0.1327</v>
      </c>
      <c r="H518" s="3">
        <v>4.40475308152739</v>
      </c>
      <c r="I518" s="14">
        <v>0.5608</v>
      </c>
      <c r="J518" s="3">
        <v>830</v>
      </c>
      <c r="K518" s="3">
        <v>5</v>
      </c>
      <c r="L518" s="3">
        <v>13</v>
      </c>
      <c r="M518" s="3">
        <v>6</v>
      </c>
    </row>
    <row r="519" hidden="1" customHeight="1" spans="1:13">
      <c r="A519" s="3">
        <v>839</v>
      </c>
      <c r="B519" s="14">
        <v>4.4003</v>
      </c>
      <c r="C519" s="14">
        <v>612.22</v>
      </c>
      <c r="D519" s="14">
        <v>0.7367</v>
      </c>
      <c r="E519" s="14">
        <v>1.3409</v>
      </c>
      <c r="F519" s="14">
        <v>7.1446</v>
      </c>
      <c r="G519" s="14">
        <v>0.1365</v>
      </c>
      <c r="H519" s="3">
        <v>4.40032273424601</v>
      </c>
      <c r="I519" s="14">
        <v>0.8171</v>
      </c>
      <c r="J519" s="3">
        <v>831</v>
      </c>
      <c r="K519" s="3">
        <v>7</v>
      </c>
      <c r="L519" s="3">
        <v>6</v>
      </c>
      <c r="M519" s="3">
        <v>6</v>
      </c>
    </row>
    <row r="520" hidden="1" customHeight="1" spans="1:13">
      <c r="A520" s="3">
        <v>507</v>
      </c>
      <c r="B520" s="14">
        <v>4.3615</v>
      </c>
      <c r="C520" s="14">
        <v>855.85</v>
      </c>
      <c r="D520" s="14">
        <v>0.2572</v>
      </c>
      <c r="E520" s="14">
        <v>1.1447</v>
      </c>
      <c r="F520" s="14">
        <v>5.2326</v>
      </c>
      <c r="G520" s="14">
        <v>0.0652</v>
      </c>
      <c r="H520" s="3">
        <v>4.36150980829751</v>
      </c>
      <c r="I520" s="14">
        <v>1.4998</v>
      </c>
      <c r="J520" s="3">
        <v>3328</v>
      </c>
      <c r="K520" s="3">
        <v>3</v>
      </c>
      <c r="L520" s="3">
        <v>16</v>
      </c>
      <c r="M520" s="3">
        <v>3</v>
      </c>
    </row>
    <row r="521" hidden="1" customHeight="1" spans="1:13">
      <c r="A521" s="3">
        <v>491</v>
      </c>
      <c r="B521" s="14">
        <v>4.3325</v>
      </c>
      <c r="C521" s="14">
        <v>752.94</v>
      </c>
      <c r="D521" s="14">
        <v>0.2267</v>
      </c>
      <c r="E521" s="14">
        <v>1.1424</v>
      </c>
      <c r="F521" s="14">
        <v>7.3716</v>
      </c>
      <c r="G521" s="14">
        <v>0.0646</v>
      </c>
      <c r="H521" s="3">
        <v>4.33251626437281</v>
      </c>
      <c r="I521" s="14">
        <v>0.9534</v>
      </c>
      <c r="J521" s="3">
        <v>3322</v>
      </c>
      <c r="K521" s="3">
        <v>3</v>
      </c>
      <c r="L521" s="3">
        <v>14</v>
      </c>
      <c r="M521" s="3">
        <v>3</v>
      </c>
    </row>
    <row r="522" hidden="1" customHeight="1" spans="1:13">
      <c r="A522" s="3">
        <v>775</v>
      </c>
      <c r="B522" s="14">
        <v>4.3232</v>
      </c>
      <c r="C522" s="14">
        <v>1337.45</v>
      </c>
      <c r="D522" s="14">
        <v>0.9615</v>
      </c>
      <c r="E522" s="14">
        <v>1.2289</v>
      </c>
      <c r="F522" s="14">
        <v>4.8219</v>
      </c>
      <c r="G522" s="14">
        <v>0.1003</v>
      </c>
      <c r="H522" s="3">
        <v>4.32320413130502</v>
      </c>
      <c r="I522" s="14">
        <v>2.5397</v>
      </c>
      <c r="J522" s="3">
        <v>1391</v>
      </c>
      <c r="K522" s="3">
        <v>7</v>
      </c>
      <c r="L522" s="3">
        <v>15</v>
      </c>
      <c r="M522" s="3">
        <v>5</v>
      </c>
    </row>
    <row r="523" hidden="1" customHeight="1" spans="1:13">
      <c r="A523" s="3">
        <v>759</v>
      </c>
      <c r="B523" s="14">
        <v>4.2793</v>
      </c>
      <c r="C523" s="14">
        <v>1177.73</v>
      </c>
      <c r="D523" s="14">
        <v>0.8467</v>
      </c>
      <c r="E523" s="14">
        <v>1.2271</v>
      </c>
      <c r="F523" s="14">
        <v>6.7138</v>
      </c>
      <c r="G523" s="14">
        <v>0.1004</v>
      </c>
      <c r="H523" s="3">
        <v>4.27929801129268</v>
      </c>
      <c r="I523" s="14">
        <v>1.6305</v>
      </c>
      <c r="J523" s="3">
        <v>1391</v>
      </c>
      <c r="K523" s="3">
        <v>7</v>
      </c>
      <c r="L523" s="3">
        <v>13</v>
      </c>
      <c r="M523" s="3">
        <v>5</v>
      </c>
    </row>
    <row r="524" hidden="1" customHeight="1" spans="1:13">
      <c r="A524" s="3">
        <v>443</v>
      </c>
      <c r="B524" s="14">
        <v>4.2703</v>
      </c>
      <c r="C524" s="14">
        <v>536.26</v>
      </c>
      <c r="D524" s="14">
        <v>0.1619</v>
      </c>
      <c r="E524" s="14">
        <v>1.147</v>
      </c>
      <c r="F524" s="14">
        <v>7.2615</v>
      </c>
      <c r="G524" s="14">
        <v>0.0653</v>
      </c>
      <c r="H524" s="3">
        <v>4.27033832765464</v>
      </c>
      <c r="I524" s="14">
        <v>0.7029</v>
      </c>
      <c r="J524" s="3">
        <v>3313</v>
      </c>
      <c r="K524" s="3">
        <v>3</v>
      </c>
      <c r="L524" s="3">
        <v>8</v>
      </c>
      <c r="M524" s="3">
        <v>3</v>
      </c>
    </row>
    <row r="525" hidden="1" customHeight="1" spans="1:13">
      <c r="A525" s="3">
        <v>774</v>
      </c>
      <c r="B525" s="14">
        <v>4.2245</v>
      </c>
      <c r="C525" s="14">
        <v>1043.02</v>
      </c>
      <c r="D525" s="14">
        <v>0.7498</v>
      </c>
      <c r="E525" s="14">
        <v>1.227</v>
      </c>
      <c r="F525" s="14">
        <v>7.76</v>
      </c>
      <c r="G525" s="14">
        <v>0.0993</v>
      </c>
      <c r="H525" s="3">
        <v>4.22446311078325</v>
      </c>
      <c r="I525" s="14">
        <v>1.309</v>
      </c>
      <c r="J525" s="3">
        <v>1391</v>
      </c>
      <c r="K525" s="3">
        <v>6</v>
      </c>
      <c r="L525" s="3">
        <v>15</v>
      </c>
      <c r="M525" s="3">
        <v>5</v>
      </c>
    </row>
    <row r="526" hidden="1" customHeight="1" spans="1:13">
      <c r="A526" s="3">
        <v>436</v>
      </c>
      <c r="B526" s="14">
        <v>4.2192</v>
      </c>
      <c r="C526" s="14">
        <v>635.63</v>
      </c>
      <c r="D526" s="14">
        <v>0.1918</v>
      </c>
      <c r="E526" s="14">
        <v>1.1491</v>
      </c>
      <c r="F526" s="14">
        <v>7.4648</v>
      </c>
      <c r="G526" s="14">
        <v>0.0657</v>
      </c>
      <c r="H526" s="3">
        <v>4.21920549043322</v>
      </c>
      <c r="I526" s="14">
        <v>0.7954</v>
      </c>
      <c r="J526" s="3">
        <v>3314</v>
      </c>
      <c r="K526" s="3">
        <v>4</v>
      </c>
      <c r="L526" s="3">
        <v>7</v>
      </c>
      <c r="M526" s="3">
        <v>3</v>
      </c>
    </row>
    <row r="527" hidden="1" customHeight="1" spans="1:13">
      <c r="A527" s="3">
        <v>677</v>
      </c>
      <c r="B527" s="14">
        <v>4.2054</v>
      </c>
      <c r="C527" s="14">
        <v>1392.26</v>
      </c>
      <c r="D527" s="14">
        <v>0.657</v>
      </c>
      <c r="E527" s="14">
        <v>1.1951</v>
      </c>
      <c r="F527" s="14">
        <v>6.8369</v>
      </c>
      <c r="G527" s="14">
        <v>0.08</v>
      </c>
      <c r="H527" s="3">
        <v>4.20538352925471</v>
      </c>
      <c r="I527" s="14">
        <v>1.8365</v>
      </c>
      <c r="J527" s="3">
        <v>2119</v>
      </c>
      <c r="K527" s="3">
        <v>5</v>
      </c>
      <c r="L527" s="3">
        <v>20</v>
      </c>
      <c r="M527" s="3">
        <v>4</v>
      </c>
    </row>
    <row r="528" hidden="1" customHeight="1" spans="1:13">
      <c r="A528" s="3">
        <v>711</v>
      </c>
      <c r="B528" s="14">
        <v>4.1875</v>
      </c>
      <c r="C528" s="14">
        <v>832.72</v>
      </c>
      <c r="D528" s="14">
        <v>0.6004</v>
      </c>
      <c r="E528" s="14">
        <v>1.2412</v>
      </c>
      <c r="F528" s="14">
        <v>6.9591</v>
      </c>
      <c r="G528" s="14">
        <v>0.1019</v>
      </c>
      <c r="H528" s="3">
        <v>4.18753222185787</v>
      </c>
      <c r="I528" s="14">
        <v>1.1277</v>
      </c>
      <c r="J528" s="3">
        <v>1387</v>
      </c>
      <c r="K528" s="3">
        <v>7</v>
      </c>
      <c r="L528" s="3">
        <v>7</v>
      </c>
      <c r="M528" s="3">
        <v>5</v>
      </c>
    </row>
    <row r="529" hidden="1" customHeight="1" spans="1:13">
      <c r="A529" s="3">
        <v>499</v>
      </c>
      <c r="B529" s="14">
        <v>4.172</v>
      </c>
      <c r="C529" s="14">
        <v>790.96</v>
      </c>
      <c r="D529" s="14">
        <v>0.2379</v>
      </c>
      <c r="E529" s="14">
        <v>1.1411</v>
      </c>
      <c r="F529" s="14">
        <v>4.9241</v>
      </c>
      <c r="G529" s="14">
        <v>0.0641</v>
      </c>
      <c r="H529" s="3">
        <v>4.17196864508204</v>
      </c>
      <c r="I529" s="14">
        <v>1.484</v>
      </c>
      <c r="J529" s="3">
        <v>3325</v>
      </c>
      <c r="K529" s="3">
        <v>3</v>
      </c>
      <c r="L529" s="3">
        <v>15</v>
      </c>
      <c r="M529" s="3">
        <v>3</v>
      </c>
    </row>
    <row r="530" hidden="1" customHeight="1" spans="1:13">
      <c r="A530" s="3">
        <v>903</v>
      </c>
      <c r="B530" s="14">
        <v>4.1692</v>
      </c>
      <c r="C530" s="14">
        <v>958.84</v>
      </c>
      <c r="D530" s="14">
        <v>1.1497</v>
      </c>
      <c r="E530" s="14">
        <v>1.2994</v>
      </c>
      <c r="F530" s="14">
        <v>5.088</v>
      </c>
      <c r="G530" s="14">
        <v>0.1291</v>
      </c>
      <c r="H530" s="3">
        <v>4.16920173142694</v>
      </c>
      <c r="I530" s="14">
        <v>1.7633</v>
      </c>
      <c r="J530" s="3">
        <v>834</v>
      </c>
      <c r="K530" s="3">
        <v>7</v>
      </c>
      <c r="L530" s="3">
        <v>14</v>
      </c>
      <c r="M530" s="3">
        <v>6</v>
      </c>
    </row>
    <row r="531" hidden="1" customHeight="1" spans="1:13">
      <c r="A531" s="3">
        <v>816</v>
      </c>
      <c r="B531" s="14">
        <v>4.1664</v>
      </c>
      <c r="C531" s="14">
        <v>90.41</v>
      </c>
      <c r="D531" s="14">
        <v>0.1107</v>
      </c>
      <c r="E531" s="14">
        <v>1.3601</v>
      </c>
      <c r="F531" s="14">
        <v>9.1974</v>
      </c>
      <c r="G531" s="14">
        <v>0.1368</v>
      </c>
      <c r="H531" s="3">
        <v>4.16641213349424</v>
      </c>
      <c r="I531" s="14">
        <v>0.0976</v>
      </c>
      <c r="J531" s="3">
        <v>817</v>
      </c>
      <c r="K531" s="3">
        <v>0</v>
      </c>
      <c r="L531" s="3">
        <v>4</v>
      </c>
      <c r="M531" s="3">
        <v>6</v>
      </c>
    </row>
    <row r="532" hidden="1" customHeight="1" spans="1:13">
      <c r="A532" s="3">
        <v>444</v>
      </c>
      <c r="B532" s="14">
        <v>4.1606</v>
      </c>
      <c r="C532" s="14">
        <v>672.61</v>
      </c>
      <c r="D532" s="14">
        <v>0.2029</v>
      </c>
      <c r="E532" s="14">
        <v>1.1455</v>
      </c>
      <c r="F532" s="14">
        <v>8.2824</v>
      </c>
      <c r="G532" s="14">
        <v>0.0651</v>
      </c>
      <c r="H532" s="3">
        <v>4.16059956039761</v>
      </c>
      <c r="I532" s="14">
        <v>0.765</v>
      </c>
      <c r="J532" s="3">
        <v>3315</v>
      </c>
      <c r="K532" s="3">
        <v>4</v>
      </c>
      <c r="L532" s="3">
        <v>8</v>
      </c>
      <c r="M532" s="3">
        <v>3</v>
      </c>
    </row>
    <row r="533" hidden="1" customHeight="1" spans="1:13">
      <c r="A533" s="3">
        <v>710</v>
      </c>
      <c r="B533" s="14">
        <v>4.1487</v>
      </c>
      <c r="C533" s="14">
        <v>654.04</v>
      </c>
      <c r="D533" s="14">
        <v>0.4722</v>
      </c>
      <c r="E533" s="14">
        <v>1.2405</v>
      </c>
      <c r="F533" s="14">
        <v>8.6835</v>
      </c>
      <c r="G533" s="14">
        <v>0.1014</v>
      </c>
      <c r="H533" s="3">
        <v>4.14867441915206</v>
      </c>
      <c r="I533" s="14">
        <v>0.7175</v>
      </c>
      <c r="J533" s="3">
        <v>1385</v>
      </c>
      <c r="K533" s="3">
        <v>6</v>
      </c>
      <c r="L533" s="3">
        <v>7</v>
      </c>
      <c r="M533" s="3">
        <v>5</v>
      </c>
    </row>
    <row r="534" hidden="1" customHeight="1" spans="1:13">
      <c r="A534" s="3">
        <v>442</v>
      </c>
      <c r="B534" s="14">
        <v>4.0724</v>
      </c>
      <c r="C534" s="14">
        <v>407.71</v>
      </c>
      <c r="D534" s="14">
        <v>0.1233</v>
      </c>
      <c r="E534" s="14">
        <v>1.1445</v>
      </c>
      <c r="F534" s="14">
        <v>8.1738</v>
      </c>
      <c r="G534" s="14">
        <v>0.0642</v>
      </c>
      <c r="H534" s="3">
        <v>4.07241715130032</v>
      </c>
      <c r="I534" s="14">
        <v>0.4781</v>
      </c>
      <c r="J534" s="3">
        <v>3307</v>
      </c>
      <c r="K534" s="3">
        <v>2</v>
      </c>
      <c r="L534" s="3">
        <v>8</v>
      </c>
      <c r="M534" s="3">
        <v>3</v>
      </c>
    </row>
    <row r="535" hidden="1" customHeight="1" spans="1:13">
      <c r="A535" s="3">
        <v>597</v>
      </c>
      <c r="B535" s="14">
        <v>4.0115</v>
      </c>
      <c r="C535" s="14">
        <v>760.96</v>
      </c>
      <c r="D535" s="14">
        <v>0.3603</v>
      </c>
      <c r="E535" s="14">
        <v>1.1785</v>
      </c>
      <c r="F535" s="14">
        <v>7.3183</v>
      </c>
      <c r="G535" s="14">
        <v>0.0802</v>
      </c>
      <c r="H535" s="3">
        <v>4.01152983977528</v>
      </c>
      <c r="I535" s="14">
        <v>0.9798</v>
      </c>
      <c r="J535" s="3">
        <v>2112</v>
      </c>
      <c r="K535" s="3">
        <v>5</v>
      </c>
      <c r="L535" s="3">
        <v>10</v>
      </c>
      <c r="M535" s="3">
        <v>4</v>
      </c>
    </row>
    <row r="536" hidden="1" customHeight="1" spans="1:13">
      <c r="A536" s="3">
        <v>545</v>
      </c>
      <c r="B536" s="14">
        <v>4.0087</v>
      </c>
      <c r="C536" s="14">
        <v>203.76</v>
      </c>
      <c r="D536" s="14">
        <v>0.0973</v>
      </c>
      <c r="E536" s="14">
        <v>1.2041</v>
      </c>
      <c r="F536" s="14">
        <v>5.8167</v>
      </c>
      <c r="G536" s="14">
        <v>0.0821</v>
      </c>
      <c r="H536" s="3">
        <v>4.00871012993458</v>
      </c>
      <c r="I536" s="14">
        <v>0.3453</v>
      </c>
      <c r="J536" s="3">
        <v>2094</v>
      </c>
      <c r="K536" s="3">
        <v>1</v>
      </c>
      <c r="L536" s="3">
        <v>4</v>
      </c>
      <c r="M536" s="3">
        <v>4</v>
      </c>
    </row>
    <row r="537" hidden="1" customHeight="1" spans="1:13">
      <c r="A537" s="3">
        <v>734</v>
      </c>
      <c r="B537" s="14">
        <v>3.9996</v>
      </c>
      <c r="C537" s="14">
        <v>779.81</v>
      </c>
      <c r="D537" s="14">
        <v>0.5618</v>
      </c>
      <c r="E537" s="14">
        <v>1.2248</v>
      </c>
      <c r="F537" s="14">
        <v>9.8015</v>
      </c>
      <c r="G537" s="14">
        <v>0.0989</v>
      </c>
      <c r="H537" s="3">
        <v>3.99956628771335</v>
      </c>
      <c r="I537" s="14">
        <v>0.7547</v>
      </c>
      <c r="J537" s="3">
        <v>1388</v>
      </c>
      <c r="K537" s="3">
        <v>6</v>
      </c>
      <c r="L537" s="3">
        <v>10</v>
      </c>
      <c r="M537" s="3">
        <v>5</v>
      </c>
    </row>
    <row r="538" hidden="1" customHeight="1" spans="1:13">
      <c r="A538" s="3">
        <v>823</v>
      </c>
      <c r="B538" s="14">
        <v>3.9019</v>
      </c>
      <c r="C538" s="14">
        <v>516.9</v>
      </c>
      <c r="D538" s="14">
        <v>0.6228</v>
      </c>
      <c r="E538" s="14">
        <v>1.3465</v>
      </c>
      <c r="F538" s="14">
        <v>6.4921</v>
      </c>
      <c r="G538" s="14">
        <v>0.132</v>
      </c>
      <c r="H538" s="3">
        <v>3.90193604148122</v>
      </c>
      <c r="I538" s="14">
        <v>0.7649</v>
      </c>
      <c r="J538" s="3">
        <v>830</v>
      </c>
      <c r="K538" s="3">
        <v>7</v>
      </c>
      <c r="L538" s="3">
        <v>4</v>
      </c>
      <c r="M538" s="3">
        <v>6</v>
      </c>
    </row>
    <row r="539" hidden="1" customHeight="1" spans="1:13">
      <c r="A539" s="3">
        <v>599</v>
      </c>
      <c r="B539" s="14">
        <v>3.9016</v>
      </c>
      <c r="C539" s="14">
        <v>1215.88</v>
      </c>
      <c r="D539" s="14">
        <v>0.5741</v>
      </c>
      <c r="E539" s="14">
        <v>1.1763</v>
      </c>
      <c r="F539" s="14">
        <v>5.6226</v>
      </c>
      <c r="G539" s="14">
        <v>0.0798</v>
      </c>
      <c r="H539" s="3">
        <v>3.90158742752141</v>
      </c>
      <c r="I539" s="14">
        <v>1.9625</v>
      </c>
      <c r="J539" s="3">
        <v>2118</v>
      </c>
      <c r="K539" s="3">
        <v>7</v>
      </c>
      <c r="L539" s="3">
        <v>10</v>
      </c>
      <c r="M539" s="3">
        <v>4</v>
      </c>
    </row>
    <row r="540" hidden="1" customHeight="1" spans="1:13">
      <c r="A540" s="3">
        <v>686</v>
      </c>
      <c r="B540" s="14">
        <v>3.8967</v>
      </c>
      <c r="C540" s="14">
        <v>529.41</v>
      </c>
      <c r="D540" s="14">
        <v>0.3828</v>
      </c>
      <c r="E540" s="14">
        <v>1.2557</v>
      </c>
      <c r="F540" s="14">
        <v>7.4786</v>
      </c>
      <c r="G540" s="14">
        <v>0.1014</v>
      </c>
      <c r="H540" s="3">
        <v>3.89671866601476</v>
      </c>
      <c r="I540" s="14">
        <v>0.6959</v>
      </c>
      <c r="J540" s="3">
        <v>1383</v>
      </c>
      <c r="K540" s="3">
        <v>6</v>
      </c>
      <c r="L540" s="3">
        <v>4</v>
      </c>
      <c r="M540" s="3">
        <v>5</v>
      </c>
    </row>
    <row r="541" hidden="1" customHeight="1" spans="1:13">
      <c r="A541" s="3">
        <v>1055</v>
      </c>
      <c r="B541" s="14">
        <v>3.8948</v>
      </c>
      <c r="C541" s="14">
        <v>808.73</v>
      </c>
      <c r="D541" s="14">
        <v>1.6955</v>
      </c>
      <c r="E541" s="14">
        <v>1.4049</v>
      </c>
      <c r="F541" s="14">
        <v>5.8417</v>
      </c>
      <c r="G541" s="14">
        <v>0.1653</v>
      </c>
      <c r="H541" s="3">
        <v>3.89483972985059</v>
      </c>
      <c r="I541" s="14">
        <v>1.3005</v>
      </c>
      <c r="J541" s="3">
        <v>477</v>
      </c>
      <c r="K541" s="3">
        <v>7</v>
      </c>
      <c r="L541" s="3">
        <v>16</v>
      </c>
      <c r="M541" s="3">
        <v>7</v>
      </c>
    </row>
    <row r="542" hidden="1" customHeight="1" spans="1:13">
      <c r="A542" s="3">
        <v>807</v>
      </c>
      <c r="B542" s="14">
        <v>3.8571</v>
      </c>
      <c r="C542" s="14">
        <v>1652.86</v>
      </c>
      <c r="D542" s="14">
        <v>1.1857</v>
      </c>
      <c r="E542" s="14">
        <v>1.231</v>
      </c>
      <c r="F542" s="14">
        <v>4.3757</v>
      </c>
      <c r="G542" s="14">
        <v>0.0946</v>
      </c>
      <c r="H542" s="3">
        <v>3.85711186067941</v>
      </c>
      <c r="I542" s="14">
        <v>3.603</v>
      </c>
      <c r="J542" s="3">
        <v>1394</v>
      </c>
      <c r="K542" s="3">
        <v>7</v>
      </c>
      <c r="L542" s="3">
        <v>19</v>
      </c>
      <c r="M542" s="3">
        <v>5</v>
      </c>
    </row>
    <row r="543" hidden="1" customHeight="1" spans="1:13">
      <c r="A543" s="3">
        <v>895</v>
      </c>
      <c r="B543" s="14">
        <v>3.8478</v>
      </c>
      <c r="C543" s="14">
        <v>876.53</v>
      </c>
      <c r="D543" s="14">
        <v>1.051</v>
      </c>
      <c r="E543" s="14">
        <v>1.29</v>
      </c>
      <c r="F543" s="14">
        <v>5.1205</v>
      </c>
      <c r="G543" s="14">
        <v>0.126</v>
      </c>
      <c r="H543" s="3">
        <v>3.8478287999759</v>
      </c>
      <c r="I543" s="14">
        <v>1.6102</v>
      </c>
      <c r="J543" s="3">
        <v>834</v>
      </c>
      <c r="K543" s="3">
        <v>7</v>
      </c>
      <c r="L543" s="3">
        <v>13</v>
      </c>
      <c r="M543" s="3">
        <v>6</v>
      </c>
    </row>
    <row r="544" hidden="1" customHeight="1" spans="1:13">
      <c r="A544" s="3">
        <v>1086</v>
      </c>
      <c r="B544" s="14">
        <v>3.846</v>
      </c>
      <c r="C544" s="14">
        <v>819.84</v>
      </c>
      <c r="D544" s="14">
        <v>1.7151</v>
      </c>
      <c r="E544" s="14">
        <v>1.4275</v>
      </c>
      <c r="F544" s="14">
        <v>5.6894</v>
      </c>
      <c r="G544" s="14">
        <v>0.1604</v>
      </c>
      <c r="H544" s="3">
        <v>3.84595515196137</v>
      </c>
      <c r="I544" s="14">
        <v>1.4077</v>
      </c>
      <c r="J544" s="3">
        <v>478</v>
      </c>
      <c r="K544" s="3">
        <v>6</v>
      </c>
      <c r="L544" s="3">
        <v>20</v>
      </c>
      <c r="M544" s="3">
        <v>7</v>
      </c>
    </row>
    <row r="545" hidden="1" customHeight="1" spans="1:13">
      <c r="A545" s="3">
        <v>870</v>
      </c>
      <c r="B545" s="14">
        <v>3.833</v>
      </c>
      <c r="C545" s="14">
        <v>592.25</v>
      </c>
      <c r="D545" s="14">
        <v>0.7127</v>
      </c>
      <c r="E545" s="14">
        <v>1.2956</v>
      </c>
      <c r="F545" s="14">
        <v>9.6067</v>
      </c>
      <c r="G545" s="14">
        <v>0.1274</v>
      </c>
      <c r="H545" s="3">
        <v>3.83296707184747</v>
      </c>
      <c r="I545" s="14">
        <v>0.5895</v>
      </c>
      <c r="J545" s="3">
        <v>831</v>
      </c>
      <c r="K545" s="3">
        <v>6</v>
      </c>
      <c r="L545" s="3">
        <v>10</v>
      </c>
      <c r="M545" s="3">
        <v>6</v>
      </c>
    </row>
    <row r="546" hidden="1" customHeight="1" spans="1:13">
      <c r="A546" s="3">
        <v>591</v>
      </c>
      <c r="B546" s="14">
        <v>3.7936</v>
      </c>
      <c r="C546" s="14">
        <v>1131.78</v>
      </c>
      <c r="D546" s="14">
        <v>0.5346</v>
      </c>
      <c r="E546" s="14">
        <v>1.1764</v>
      </c>
      <c r="F546" s="14">
        <v>6.6283</v>
      </c>
      <c r="G546" s="14">
        <v>0.0791</v>
      </c>
      <c r="H546" s="3">
        <v>3.79358942065143</v>
      </c>
      <c r="I546" s="14">
        <v>1.5157</v>
      </c>
      <c r="J546" s="3">
        <v>2117</v>
      </c>
      <c r="K546" s="3">
        <v>7</v>
      </c>
      <c r="L546" s="3">
        <v>9</v>
      </c>
      <c r="M546" s="3">
        <v>4</v>
      </c>
    </row>
    <row r="547" hidden="1" customHeight="1" spans="1:13">
      <c r="A547" s="3">
        <v>501</v>
      </c>
      <c r="B547" s="14">
        <v>3.7929</v>
      </c>
      <c r="C547" s="14">
        <v>1229.36</v>
      </c>
      <c r="D547" s="14">
        <v>0.3685</v>
      </c>
      <c r="E547" s="14">
        <v>1.1358</v>
      </c>
      <c r="F547" s="14">
        <v>4.9752</v>
      </c>
      <c r="G547" s="14">
        <v>0.0625</v>
      </c>
      <c r="H547" s="3">
        <v>3.79286424510967</v>
      </c>
      <c r="I547" s="14">
        <v>2.162</v>
      </c>
      <c r="J547" s="3">
        <v>3336</v>
      </c>
      <c r="K547" s="3">
        <v>5</v>
      </c>
      <c r="L547" s="3">
        <v>15</v>
      </c>
      <c r="M547" s="3">
        <v>3</v>
      </c>
    </row>
    <row r="548" hidden="1" customHeight="1" spans="1:13">
      <c r="A548" s="3">
        <v>694</v>
      </c>
      <c r="B548" s="14">
        <v>3.7465</v>
      </c>
      <c r="C548" s="14">
        <v>556.46</v>
      </c>
      <c r="D548" s="14">
        <v>0.4018</v>
      </c>
      <c r="E548" s="14">
        <v>1.2432</v>
      </c>
      <c r="F548" s="14">
        <v>7.3625</v>
      </c>
      <c r="G548" s="14">
        <v>0.0981</v>
      </c>
      <c r="H548" s="3">
        <v>3.74654507876332</v>
      </c>
      <c r="I548" s="14">
        <v>0.7258</v>
      </c>
      <c r="J548" s="3">
        <v>1385</v>
      </c>
      <c r="K548" s="3">
        <v>6</v>
      </c>
      <c r="L548" s="3">
        <v>5</v>
      </c>
      <c r="M548" s="3">
        <v>5</v>
      </c>
    </row>
    <row r="549" hidden="1" customHeight="1" spans="1:13">
      <c r="A549" s="3">
        <v>1078</v>
      </c>
      <c r="B549" s="14">
        <v>3.7344</v>
      </c>
      <c r="C549" s="14">
        <v>762.13</v>
      </c>
      <c r="D549" s="14">
        <v>1.5978</v>
      </c>
      <c r="E549" s="14">
        <v>1.4139</v>
      </c>
      <c r="F549" s="14">
        <v>6.1373</v>
      </c>
      <c r="G549" s="14">
        <v>0.16</v>
      </c>
      <c r="H549" s="3">
        <v>3.73440817289594</v>
      </c>
      <c r="I549" s="14">
        <v>1.1697</v>
      </c>
      <c r="J549" s="3">
        <v>477</v>
      </c>
      <c r="K549" s="3">
        <v>6</v>
      </c>
      <c r="L549" s="3">
        <v>19</v>
      </c>
      <c r="M549" s="3">
        <v>7</v>
      </c>
    </row>
    <row r="550" hidden="1" customHeight="1" spans="1:13">
      <c r="A550" s="3">
        <v>726</v>
      </c>
      <c r="B550" s="14">
        <v>3.7309</v>
      </c>
      <c r="C550" s="14">
        <v>712.5</v>
      </c>
      <c r="D550" s="14">
        <v>0.5137</v>
      </c>
      <c r="E550" s="14">
        <v>1.2214</v>
      </c>
      <c r="F550" s="14">
        <v>6.937</v>
      </c>
      <c r="G550" s="14">
        <v>0.0969</v>
      </c>
      <c r="H550" s="3">
        <v>3.73085878148187</v>
      </c>
      <c r="I550" s="14">
        <v>0.9735</v>
      </c>
      <c r="J550" s="3">
        <v>1387</v>
      </c>
      <c r="K550" s="3">
        <v>6</v>
      </c>
      <c r="L550" s="3">
        <v>9</v>
      </c>
      <c r="M550" s="3">
        <v>5</v>
      </c>
    </row>
    <row r="551" hidden="1" customHeight="1" spans="1:13">
      <c r="A551" s="3">
        <v>703</v>
      </c>
      <c r="B551" s="14">
        <v>3.6954</v>
      </c>
      <c r="C551" s="14">
        <v>748.36</v>
      </c>
      <c r="D551" s="14">
        <v>0.5399</v>
      </c>
      <c r="E551" s="14">
        <v>1.2349</v>
      </c>
      <c r="F551" s="14">
        <v>6.6758</v>
      </c>
      <c r="G551" s="14">
        <v>0.0979</v>
      </c>
      <c r="H551" s="3">
        <v>3.69537079886247</v>
      </c>
      <c r="I551" s="14">
        <v>1.0612</v>
      </c>
      <c r="J551" s="3">
        <v>1386</v>
      </c>
      <c r="K551" s="3">
        <v>7</v>
      </c>
      <c r="L551" s="3">
        <v>6</v>
      </c>
      <c r="M551" s="3">
        <v>5</v>
      </c>
    </row>
    <row r="552" hidden="1" customHeight="1" spans="1:13">
      <c r="A552" s="3">
        <v>911</v>
      </c>
      <c r="B552" s="14">
        <v>3.6718</v>
      </c>
      <c r="C552" s="14">
        <v>974.79</v>
      </c>
      <c r="D552" s="14">
        <v>1.1688</v>
      </c>
      <c r="E552" s="14">
        <v>1.2849</v>
      </c>
      <c r="F552" s="14">
        <v>5.2626</v>
      </c>
      <c r="G552" s="14">
        <v>0.1233</v>
      </c>
      <c r="H552" s="3">
        <v>3.67179478925163</v>
      </c>
      <c r="I552" s="14">
        <v>1.7212</v>
      </c>
      <c r="J552" s="3">
        <v>834</v>
      </c>
      <c r="K552" s="3">
        <v>7</v>
      </c>
      <c r="L552" s="3">
        <v>15</v>
      </c>
      <c r="M552" s="3">
        <v>6</v>
      </c>
    </row>
    <row r="553" hidden="1" customHeight="1" spans="1:13">
      <c r="A553" s="3">
        <v>452</v>
      </c>
      <c r="B553" s="14">
        <v>3.6705</v>
      </c>
      <c r="C553" s="14">
        <v>684.62</v>
      </c>
      <c r="D553" s="14">
        <v>0.2063</v>
      </c>
      <c r="E553" s="14">
        <v>1.1364</v>
      </c>
      <c r="F553" s="14">
        <v>7.6855</v>
      </c>
      <c r="G553" s="14">
        <v>0.0615</v>
      </c>
      <c r="H553" s="3">
        <v>3.67049611432946</v>
      </c>
      <c r="I553" s="14">
        <v>0.8397</v>
      </c>
      <c r="J553" s="3">
        <v>3318</v>
      </c>
      <c r="K553" s="3">
        <v>4</v>
      </c>
      <c r="L553" s="3">
        <v>9</v>
      </c>
      <c r="M553" s="3">
        <v>3</v>
      </c>
    </row>
    <row r="554" hidden="1" customHeight="1" spans="1:13">
      <c r="A554" s="3">
        <v>468</v>
      </c>
      <c r="B554" s="14">
        <v>3.6648</v>
      </c>
      <c r="C554" s="14">
        <v>771.51</v>
      </c>
      <c r="D554" s="14">
        <v>0.2322</v>
      </c>
      <c r="E554" s="14">
        <v>1.1338</v>
      </c>
      <c r="F554" s="14">
        <v>6.5992</v>
      </c>
      <c r="G554" s="14">
        <v>0.0616</v>
      </c>
      <c r="H554" s="3">
        <v>3.66483354444935</v>
      </c>
      <c r="I554" s="14">
        <v>1.0762</v>
      </c>
      <c r="J554" s="3">
        <v>3322</v>
      </c>
      <c r="K554" s="3">
        <v>4</v>
      </c>
      <c r="L554" s="3">
        <v>11</v>
      </c>
      <c r="M554" s="3">
        <v>3</v>
      </c>
    </row>
    <row r="555" hidden="1" customHeight="1" spans="1:13">
      <c r="A555" s="3">
        <v>695</v>
      </c>
      <c r="B555" s="14">
        <v>3.621</v>
      </c>
      <c r="C555" s="14">
        <v>697.89</v>
      </c>
      <c r="D555" s="14">
        <v>0.5039</v>
      </c>
      <c r="E555" s="14">
        <v>1.2396</v>
      </c>
      <c r="F555" s="14">
        <v>6.0544</v>
      </c>
      <c r="G555" s="14">
        <v>0.0974</v>
      </c>
      <c r="H555" s="3">
        <v>3.62104751329633</v>
      </c>
      <c r="I555" s="14">
        <v>1.0959</v>
      </c>
      <c r="J555" s="3">
        <v>1385</v>
      </c>
      <c r="K555" s="3">
        <v>7</v>
      </c>
      <c r="L555" s="3">
        <v>5</v>
      </c>
      <c r="M555" s="3">
        <v>5</v>
      </c>
    </row>
    <row r="556" hidden="1" customHeight="1" spans="1:13">
      <c r="A556" s="3">
        <v>687</v>
      </c>
      <c r="B556" s="14">
        <v>3.6164</v>
      </c>
      <c r="C556" s="14">
        <v>654.93</v>
      </c>
      <c r="D556" s="14">
        <v>0.4729</v>
      </c>
      <c r="E556" s="14">
        <v>1.2473</v>
      </c>
      <c r="F556" s="14">
        <v>5.6709</v>
      </c>
      <c r="G556" s="14">
        <v>0.0977</v>
      </c>
      <c r="H556" s="3">
        <v>3.61641503963474</v>
      </c>
      <c r="I556" s="14">
        <v>1.0993</v>
      </c>
      <c r="J556" s="3">
        <v>1385</v>
      </c>
      <c r="K556" s="3">
        <v>7</v>
      </c>
      <c r="L556" s="3">
        <v>4</v>
      </c>
      <c r="M556" s="3">
        <v>5</v>
      </c>
    </row>
    <row r="557" hidden="1" customHeight="1" spans="1:13">
      <c r="A557" s="3">
        <v>509</v>
      </c>
      <c r="B557" s="14">
        <v>3.6049</v>
      </c>
      <c r="C557" s="14">
        <v>1282.56</v>
      </c>
      <c r="D557" s="14">
        <v>0.3843</v>
      </c>
      <c r="E557" s="14">
        <v>1.1343</v>
      </c>
      <c r="F557" s="14">
        <v>4.7129</v>
      </c>
      <c r="G557" s="14">
        <v>0.0612</v>
      </c>
      <c r="H557" s="3">
        <v>3.60490506514241</v>
      </c>
      <c r="I557" s="14">
        <v>2.3661</v>
      </c>
      <c r="J557" s="3">
        <v>3337</v>
      </c>
      <c r="K557" s="3">
        <v>5</v>
      </c>
      <c r="L557" s="3">
        <v>16</v>
      </c>
      <c r="M557" s="3">
        <v>3</v>
      </c>
    </row>
    <row r="558" hidden="1" customHeight="1" spans="1:13">
      <c r="A558" s="3">
        <v>1079</v>
      </c>
      <c r="B558" s="14">
        <v>3.5985</v>
      </c>
      <c r="C558" s="14">
        <v>951.88</v>
      </c>
      <c r="D558" s="14">
        <v>1.9914</v>
      </c>
      <c r="E558" s="14">
        <v>1.4067</v>
      </c>
      <c r="F558" s="14">
        <v>5.6842</v>
      </c>
      <c r="G558" s="14">
        <v>0.1575</v>
      </c>
      <c r="H558" s="3">
        <v>3.59847486407681</v>
      </c>
      <c r="I558" s="14">
        <v>1.5226</v>
      </c>
      <c r="J558" s="3">
        <v>478</v>
      </c>
      <c r="K558" s="3">
        <v>7</v>
      </c>
      <c r="L558" s="3">
        <v>19</v>
      </c>
      <c r="M558" s="3">
        <v>7</v>
      </c>
    </row>
    <row r="559" hidden="1" customHeight="1" spans="1:13">
      <c r="A559" s="3">
        <v>952</v>
      </c>
      <c r="B559" s="14">
        <v>3.5775</v>
      </c>
      <c r="C559" s="14">
        <v>64.84</v>
      </c>
      <c r="D559" s="14">
        <v>0.1377</v>
      </c>
      <c r="E559" s="14">
        <v>1.4744</v>
      </c>
      <c r="F559" s="14">
        <v>7.917</v>
      </c>
      <c r="G559" s="14">
        <v>0.1732</v>
      </c>
      <c r="H559" s="3">
        <v>3.57748374235675</v>
      </c>
      <c r="I559" s="14">
        <v>0.0815</v>
      </c>
      <c r="J559" s="3">
        <v>471</v>
      </c>
      <c r="K559" s="3">
        <v>0</v>
      </c>
      <c r="L559" s="3">
        <v>4</v>
      </c>
      <c r="M559" s="3">
        <v>7</v>
      </c>
    </row>
    <row r="560" hidden="1" customHeight="1" spans="1:13">
      <c r="A560" s="3">
        <v>441</v>
      </c>
      <c r="B560" s="14">
        <v>3.5763</v>
      </c>
      <c r="C560" s="14">
        <v>317.59</v>
      </c>
      <c r="D560" s="14">
        <v>0.0961</v>
      </c>
      <c r="E560" s="14">
        <v>1.1372</v>
      </c>
      <c r="F560" s="14">
        <v>6.6974</v>
      </c>
      <c r="G560" s="14">
        <v>0.0605</v>
      </c>
      <c r="H560" s="3">
        <v>3.57625449057886</v>
      </c>
      <c r="I560" s="14">
        <v>0.4694</v>
      </c>
      <c r="J560" s="3">
        <v>3306</v>
      </c>
      <c r="K560" s="3">
        <v>1</v>
      </c>
      <c r="L560" s="3">
        <v>8</v>
      </c>
      <c r="M560" s="3">
        <v>3</v>
      </c>
    </row>
    <row r="561" hidden="1" customHeight="1" spans="1:13">
      <c r="A561" s="3">
        <v>428</v>
      </c>
      <c r="B561" s="14">
        <v>3.5381</v>
      </c>
      <c r="C561" s="14">
        <v>559</v>
      </c>
      <c r="D561" s="14">
        <v>0.1687</v>
      </c>
      <c r="E561" s="14">
        <v>1.1421</v>
      </c>
      <c r="F561" s="14">
        <v>6.9683</v>
      </c>
      <c r="G561" s="14">
        <v>0.0617</v>
      </c>
      <c r="H561" s="3">
        <v>3.53808104934896</v>
      </c>
      <c r="I561" s="14">
        <v>0.755</v>
      </c>
      <c r="J561" s="3">
        <v>3313</v>
      </c>
      <c r="K561" s="3">
        <v>4</v>
      </c>
      <c r="L561" s="3">
        <v>6</v>
      </c>
      <c r="M561" s="3">
        <v>3</v>
      </c>
    </row>
    <row r="562" hidden="1" customHeight="1" spans="1:13">
      <c r="A562" s="3">
        <v>855</v>
      </c>
      <c r="B562" s="14">
        <v>3.4883</v>
      </c>
      <c r="C562" s="14">
        <v>639.84</v>
      </c>
      <c r="D562" s="14">
        <v>0.77</v>
      </c>
      <c r="E562" s="14">
        <v>1.293</v>
      </c>
      <c r="F562" s="14">
        <v>7.229</v>
      </c>
      <c r="G562" s="14">
        <v>0.1236</v>
      </c>
      <c r="H562" s="3">
        <v>3.48826497368344</v>
      </c>
      <c r="I562" s="14">
        <v>0.8478</v>
      </c>
      <c r="J562" s="3">
        <v>831</v>
      </c>
      <c r="K562" s="3">
        <v>7</v>
      </c>
      <c r="L562" s="3">
        <v>8</v>
      </c>
      <c r="M562" s="3">
        <v>6</v>
      </c>
    </row>
    <row r="563" hidden="1" customHeight="1" spans="1:13">
      <c r="A563" s="3">
        <v>813</v>
      </c>
      <c r="B563" s="14">
        <v>3.4453</v>
      </c>
      <c r="C563" s="14">
        <v>1047.59</v>
      </c>
      <c r="D563" s="14">
        <v>0.7537</v>
      </c>
      <c r="E563" s="14">
        <v>1.2257</v>
      </c>
      <c r="F563" s="14">
        <v>5.2207</v>
      </c>
      <c r="G563" s="14">
        <v>0.091</v>
      </c>
      <c r="H563" s="3">
        <v>3.4452687872436</v>
      </c>
      <c r="I563" s="14">
        <v>1.8945</v>
      </c>
      <c r="J563" s="3">
        <v>1390</v>
      </c>
      <c r="K563" s="3">
        <v>5</v>
      </c>
      <c r="L563" s="3">
        <v>20</v>
      </c>
      <c r="M563" s="3">
        <v>5</v>
      </c>
    </row>
    <row r="564" hidden="1" customHeight="1" spans="1:13">
      <c r="A564" s="3">
        <v>718</v>
      </c>
      <c r="B564" s="14">
        <v>3.416</v>
      </c>
      <c r="C564" s="14">
        <v>647.32</v>
      </c>
      <c r="D564" s="14">
        <v>0.467</v>
      </c>
      <c r="E564" s="14">
        <v>1.2167</v>
      </c>
      <c r="F564" s="14">
        <v>8.0015</v>
      </c>
      <c r="G564" s="14">
        <v>0.094</v>
      </c>
      <c r="H564" s="3">
        <v>3.41598275003337</v>
      </c>
      <c r="I564" s="14">
        <v>0.7551</v>
      </c>
      <c r="J564" s="3">
        <v>1386</v>
      </c>
      <c r="K564" s="3">
        <v>6</v>
      </c>
      <c r="L564" s="3">
        <v>8</v>
      </c>
      <c r="M564" s="3">
        <v>5</v>
      </c>
    </row>
    <row r="565" hidden="1" customHeight="1" spans="1:13">
      <c r="A565" s="3">
        <v>598</v>
      </c>
      <c r="B565" s="14">
        <v>3.4019</v>
      </c>
      <c r="C565" s="14">
        <v>907.82</v>
      </c>
      <c r="D565" s="14">
        <v>0.4292</v>
      </c>
      <c r="E565" s="14">
        <v>1.1665</v>
      </c>
      <c r="F565" s="14">
        <v>7.2475</v>
      </c>
      <c r="G565" s="14">
        <v>0.0754</v>
      </c>
      <c r="H565" s="3">
        <v>3.40186237527112</v>
      </c>
      <c r="I565" s="14">
        <v>1.1385</v>
      </c>
      <c r="J565" s="3">
        <v>2115</v>
      </c>
      <c r="K565" s="3">
        <v>6</v>
      </c>
      <c r="L565" s="3">
        <v>10</v>
      </c>
      <c r="M565" s="3">
        <v>4</v>
      </c>
    </row>
    <row r="566" hidden="1" customHeight="1" spans="1:13">
      <c r="A566" s="3">
        <v>485</v>
      </c>
      <c r="B566" s="14">
        <v>3.3871</v>
      </c>
      <c r="C566" s="14">
        <v>1043.7</v>
      </c>
      <c r="D566" s="14">
        <v>0.3134</v>
      </c>
      <c r="E566" s="14">
        <v>1.1287</v>
      </c>
      <c r="F566" s="14">
        <v>5.7663</v>
      </c>
      <c r="G566" s="14">
        <v>0.06</v>
      </c>
      <c r="H566" s="3">
        <v>3.38706549691513</v>
      </c>
      <c r="I566" s="14">
        <v>1.6179</v>
      </c>
      <c r="J566" s="3">
        <v>3330</v>
      </c>
      <c r="K566" s="3">
        <v>5</v>
      </c>
      <c r="L566" s="3">
        <v>13</v>
      </c>
      <c r="M566" s="3">
        <v>3</v>
      </c>
    </row>
    <row r="567" hidden="1" customHeight="1" spans="1:13">
      <c r="A567" s="3">
        <v>456</v>
      </c>
      <c r="B567" s="14">
        <v>3.304</v>
      </c>
      <c r="C567" s="14">
        <v>246.35</v>
      </c>
      <c r="D567" s="14">
        <v>0.0747</v>
      </c>
      <c r="E567" s="14">
        <v>1.1293</v>
      </c>
      <c r="F567" s="14">
        <v>6.0336</v>
      </c>
      <c r="G567" s="14">
        <v>0.0597</v>
      </c>
      <c r="H567" s="3">
        <v>3.30399683733731</v>
      </c>
      <c r="I567" s="14">
        <v>0.3996</v>
      </c>
      <c r="J567" s="3">
        <v>3299</v>
      </c>
      <c r="K567" s="3">
        <v>0</v>
      </c>
      <c r="L567" s="3">
        <v>10</v>
      </c>
      <c r="M567" s="3">
        <v>3</v>
      </c>
    </row>
    <row r="568" hidden="1" customHeight="1" spans="1:13">
      <c r="A568" s="3">
        <v>1063</v>
      </c>
      <c r="B568" s="14">
        <v>3.2975</v>
      </c>
      <c r="C568" s="14">
        <v>808.39</v>
      </c>
      <c r="D568" s="14">
        <v>1.6947</v>
      </c>
      <c r="E568" s="14">
        <v>1.379</v>
      </c>
      <c r="F568" s="14">
        <v>6.0314</v>
      </c>
      <c r="G568" s="14">
        <v>0.1542</v>
      </c>
      <c r="H568" s="3">
        <v>3.29751590780842</v>
      </c>
      <c r="I568" s="14">
        <v>1.2346</v>
      </c>
      <c r="J568" s="3">
        <v>477</v>
      </c>
      <c r="K568" s="3">
        <v>7</v>
      </c>
      <c r="L568" s="3">
        <v>17</v>
      </c>
      <c r="M568" s="3">
        <v>7</v>
      </c>
    </row>
    <row r="569" hidden="1" customHeight="1" spans="1:13">
      <c r="A569" s="3">
        <v>493</v>
      </c>
      <c r="B569" s="14">
        <v>3.269</v>
      </c>
      <c r="C569" s="14">
        <v>1090.29</v>
      </c>
      <c r="D569" s="14">
        <v>0.327</v>
      </c>
      <c r="E569" s="14">
        <v>1.1269</v>
      </c>
      <c r="F569" s="14">
        <v>5.5115</v>
      </c>
      <c r="G569" s="14">
        <v>0.059</v>
      </c>
      <c r="H569" s="3">
        <v>3.26899375014085</v>
      </c>
      <c r="I569" s="14">
        <v>1.759</v>
      </c>
      <c r="J569" s="3">
        <v>3334</v>
      </c>
      <c r="K569" s="3">
        <v>5</v>
      </c>
      <c r="L569" s="3">
        <v>14</v>
      </c>
      <c r="M569" s="3">
        <v>3</v>
      </c>
    </row>
    <row r="570" hidden="1" customHeight="1" spans="1:13">
      <c r="A570" s="3">
        <v>1071</v>
      </c>
      <c r="B570" s="14">
        <v>3.265</v>
      </c>
      <c r="C570" s="14">
        <v>857.29</v>
      </c>
      <c r="D570" s="14">
        <v>1.7935</v>
      </c>
      <c r="E570" s="14">
        <v>1.382</v>
      </c>
      <c r="F570" s="14">
        <v>6.505</v>
      </c>
      <c r="G570" s="14">
        <v>0.1523</v>
      </c>
      <c r="H570" s="3">
        <v>3.26501591151552</v>
      </c>
      <c r="I570" s="14">
        <v>1.2901</v>
      </c>
      <c r="J570" s="3">
        <v>478</v>
      </c>
      <c r="K570" s="3">
        <v>7</v>
      </c>
      <c r="L570" s="3">
        <v>18</v>
      </c>
      <c r="M570" s="3">
        <v>7</v>
      </c>
    </row>
    <row r="571" hidden="1" customHeight="1" spans="1:13">
      <c r="A571" s="3">
        <v>552</v>
      </c>
      <c r="B571" s="14">
        <v>3.2529</v>
      </c>
      <c r="C571" s="14">
        <v>142.09</v>
      </c>
      <c r="D571" s="14">
        <v>0.068</v>
      </c>
      <c r="E571" s="14">
        <v>1.1809</v>
      </c>
      <c r="F571" s="14">
        <v>4.8085</v>
      </c>
      <c r="G571" s="14">
        <v>0.0753</v>
      </c>
      <c r="H571" s="3">
        <v>3.25287065227657</v>
      </c>
      <c r="I571" s="14">
        <v>0.2926</v>
      </c>
      <c r="J571" s="3">
        <v>2089</v>
      </c>
      <c r="K571" s="3">
        <v>0</v>
      </c>
      <c r="L571" s="3">
        <v>5</v>
      </c>
      <c r="M571" s="3">
        <v>4</v>
      </c>
    </row>
    <row r="572" hidden="1" customHeight="1" spans="1:13">
      <c r="A572" s="3">
        <v>460</v>
      </c>
      <c r="B572" s="14">
        <v>3.2396</v>
      </c>
      <c r="C572" s="14">
        <v>692.07</v>
      </c>
      <c r="D572" s="14">
        <v>0.2085</v>
      </c>
      <c r="E572" s="14">
        <v>1.1278</v>
      </c>
      <c r="F572" s="14">
        <v>5.9237</v>
      </c>
      <c r="G572" s="14">
        <v>0.0586</v>
      </c>
      <c r="H572" s="3">
        <v>3.23956547885481</v>
      </c>
      <c r="I572" s="14">
        <v>1.0831</v>
      </c>
      <c r="J572" s="3">
        <v>3319</v>
      </c>
      <c r="K572" s="3">
        <v>4</v>
      </c>
      <c r="L572" s="3">
        <v>10</v>
      </c>
      <c r="M572" s="3">
        <v>3</v>
      </c>
    </row>
    <row r="573" hidden="1" customHeight="1" spans="1:13">
      <c r="A573" s="3">
        <v>949</v>
      </c>
      <c r="B573" s="14">
        <v>3.2222</v>
      </c>
      <c r="C573" s="14">
        <v>790.35</v>
      </c>
      <c r="D573" s="14">
        <v>0.9488</v>
      </c>
      <c r="E573" s="14">
        <v>1.2894</v>
      </c>
      <c r="F573" s="14">
        <v>6.1229</v>
      </c>
      <c r="G573" s="14">
        <v>0.1148</v>
      </c>
      <c r="H573" s="3">
        <v>3.22218573613494</v>
      </c>
      <c r="I573" s="14">
        <v>1.2179</v>
      </c>
      <c r="J573" s="3">
        <v>833</v>
      </c>
      <c r="K573" s="3">
        <v>5</v>
      </c>
      <c r="L573" s="3">
        <v>20</v>
      </c>
      <c r="M573" s="3">
        <v>6</v>
      </c>
    </row>
    <row r="574" hidden="1" customHeight="1" spans="1:13">
      <c r="A574" s="3">
        <v>420</v>
      </c>
      <c r="B574" s="14">
        <v>3.1627</v>
      </c>
      <c r="C574" s="14">
        <v>502.48</v>
      </c>
      <c r="D574" s="14">
        <v>0.1517</v>
      </c>
      <c r="E574" s="14">
        <v>1.1386</v>
      </c>
      <c r="F574" s="14">
        <v>6.843</v>
      </c>
      <c r="G574" s="14">
        <v>0.0589</v>
      </c>
      <c r="H574" s="3">
        <v>3.16267586916973</v>
      </c>
      <c r="I574" s="14">
        <v>0.7032</v>
      </c>
      <c r="J574" s="3">
        <v>3312</v>
      </c>
      <c r="K574" s="3">
        <v>4</v>
      </c>
      <c r="L574" s="3">
        <v>5</v>
      </c>
      <c r="M574" s="3">
        <v>3</v>
      </c>
    </row>
    <row r="575" hidden="1" customHeight="1" spans="1:13">
      <c r="A575" s="3">
        <v>484</v>
      </c>
      <c r="B575" s="14">
        <v>3.1388</v>
      </c>
      <c r="C575" s="14">
        <v>792.26</v>
      </c>
      <c r="D575" s="14">
        <v>0.2383</v>
      </c>
      <c r="E575" s="14">
        <v>1.1245</v>
      </c>
      <c r="F575" s="14">
        <v>4.8424</v>
      </c>
      <c r="G575" s="14">
        <v>0.0581</v>
      </c>
      <c r="H575" s="3">
        <v>3.13880874301874</v>
      </c>
      <c r="I575" s="14">
        <v>1.4974</v>
      </c>
      <c r="J575" s="3">
        <v>3325</v>
      </c>
      <c r="K575" s="3">
        <v>4</v>
      </c>
      <c r="L575" s="3">
        <v>13</v>
      </c>
      <c r="M575" s="3">
        <v>3</v>
      </c>
    </row>
    <row r="576" hidden="1" customHeight="1" spans="1:13">
      <c r="A576" s="3">
        <v>662</v>
      </c>
      <c r="B576" s="14">
        <v>3.1379</v>
      </c>
      <c r="C576" s="14">
        <v>1388.34</v>
      </c>
      <c r="D576" s="14">
        <v>0.6549</v>
      </c>
      <c r="E576" s="14">
        <v>1.1655</v>
      </c>
      <c r="F576" s="14">
        <v>4.1698</v>
      </c>
      <c r="G576" s="14">
        <v>0.0718</v>
      </c>
      <c r="H576" s="3">
        <v>3.13785716455066</v>
      </c>
      <c r="I576" s="14">
        <v>3.0045</v>
      </c>
      <c r="J576" s="3">
        <v>2120</v>
      </c>
      <c r="K576" s="3">
        <v>6</v>
      </c>
      <c r="L576" s="3">
        <v>18</v>
      </c>
      <c r="M576" s="3">
        <v>4</v>
      </c>
    </row>
    <row r="577" hidden="1" customHeight="1" spans="1:13">
      <c r="A577" s="3">
        <v>670</v>
      </c>
      <c r="B577" s="14">
        <v>3.127</v>
      </c>
      <c r="C577" s="14">
        <v>1476.02</v>
      </c>
      <c r="D577" s="14">
        <v>0.6959</v>
      </c>
      <c r="E577" s="14">
        <v>1.1685</v>
      </c>
      <c r="F577" s="14">
        <v>3.5252</v>
      </c>
      <c r="G577" s="14">
        <v>0.0716</v>
      </c>
      <c r="H577" s="3">
        <v>3.12702704055655</v>
      </c>
      <c r="I577" s="14">
        <v>3.7318</v>
      </c>
      <c r="J577" s="3">
        <v>2121</v>
      </c>
      <c r="K577" s="3">
        <v>6</v>
      </c>
      <c r="L577" s="3">
        <v>19</v>
      </c>
      <c r="M577" s="3">
        <v>4</v>
      </c>
    </row>
    <row r="578" hidden="1" customHeight="1" spans="1:13">
      <c r="A578" s="3">
        <v>434</v>
      </c>
      <c r="B578" s="14">
        <v>3.0811</v>
      </c>
      <c r="C578" s="14">
        <v>342.93</v>
      </c>
      <c r="D578" s="14">
        <v>0.1037</v>
      </c>
      <c r="E578" s="14">
        <v>1.1307</v>
      </c>
      <c r="F578" s="14">
        <v>6.8723</v>
      </c>
      <c r="G578" s="14">
        <v>0.0573</v>
      </c>
      <c r="H578" s="3">
        <v>3.08110591375314</v>
      </c>
      <c r="I578" s="14">
        <v>0.4853</v>
      </c>
      <c r="J578" s="3">
        <v>3306</v>
      </c>
      <c r="K578" s="3">
        <v>2</v>
      </c>
      <c r="L578" s="3">
        <v>7</v>
      </c>
      <c r="M578" s="3">
        <v>3</v>
      </c>
    </row>
    <row r="579" hidden="1" customHeight="1" spans="1:13">
      <c r="A579" s="3">
        <v>566</v>
      </c>
      <c r="B579" s="14">
        <v>3.0382</v>
      </c>
      <c r="C579" s="14">
        <v>674.98</v>
      </c>
      <c r="D579" s="14">
        <v>0.3199</v>
      </c>
      <c r="E579" s="14">
        <v>1.1695</v>
      </c>
      <c r="F579" s="14">
        <v>5.1494</v>
      </c>
      <c r="G579" s="14">
        <v>0.0725</v>
      </c>
      <c r="H579" s="3">
        <v>3.0381656819967</v>
      </c>
      <c r="I579" s="14">
        <v>1.2749</v>
      </c>
      <c r="J579" s="3">
        <v>2110</v>
      </c>
      <c r="K579" s="3">
        <v>6</v>
      </c>
      <c r="L579" s="3">
        <v>6</v>
      </c>
      <c r="M579" s="3">
        <v>4</v>
      </c>
    </row>
    <row r="580" hidden="1" customHeight="1" spans="1:13">
      <c r="A580" s="3">
        <v>815</v>
      </c>
      <c r="B580" s="14">
        <v>2.9984</v>
      </c>
      <c r="C580" s="14">
        <v>1586.17</v>
      </c>
      <c r="D580" s="14">
        <v>1.1379</v>
      </c>
      <c r="E580" s="14">
        <v>1.2114</v>
      </c>
      <c r="F580" s="14">
        <v>4.222</v>
      </c>
      <c r="G580" s="14">
        <v>0.0854</v>
      </c>
      <c r="H580" s="3">
        <v>2.99844354264176</v>
      </c>
      <c r="I580" s="14">
        <v>3.5663</v>
      </c>
      <c r="J580" s="3">
        <v>1394</v>
      </c>
      <c r="K580" s="3">
        <v>7</v>
      </c>
      <c r="L580" s="3">
        <v>20</v>
      </c>
      <c r="M580" s="3">
        <v>5</v>
      </c>
    </row>
    <row r="581" hidden="1" customHeight="1" spans="1:13">
      <c r="A581" s="3">
        <v>395</v>
      </c>
      <c r="B581" s="14">
        <v>2.9843</v>
      </c>
      <c r="C581" s="14">
        <v>1119.72</v>
      </c>
      <c r="D581" s="14">
        <v>0.2098</v>
      </c>
      <c r="E581" s="14">
        <v>1.1016</v>
      </c>
      <c r="F581" s="14">
        <v>3.5888</v>
      </c>
      <c r="G581" s="14">
        <v>0.0447</v>
      </c>
      <c r="H581" s="3">
        <v>2.98432405914235</v>
      </c>
      <c r="I581" s="14">
        <v>2.7414</v>
      </c>
      <c r="J581" s="3">
        <v>5337</v>
      </c>
      <c r="K581" s="3">
        <v>3</v>
      </c>
      <c r="L581" s="3">
        <v>19</v>
      </c>
      <c r="M581" s="3">
        <v>2</v>
      </c>
    </row>
    <row r="582" hidden="1" customHeight="1" spans="1:13">
      <c r="A582" s="3">
        <v>638</v>
      </c>
      <c r="B582" s="14">
        <v>2.9411</v>
      </c>
      <c r="C582" s="14">
        <v>1115.24</v>
      </c>
      <c r="D582" s="14">
        <v>0.5261</v>
      </c>
      <c r="E582" s="14">
        <v>1.1545</v>
      </c>
      <c r="F582" s="14">
        <v>6.8115</v>
      </c>
      <c r="G582" s="14">
        <v>0.0701</v>
      </c>
      <c r="H582" s="3">
        <v>2.94109171631737</v>
      </c>
      <c r="I582" s="14">
        <v>1.4645</v>
      </c>
      <c r="J582" s="3">
        <v>2120</v>
      </c>
      <c r="K582" s="3">
        <v>6</v>
      </c>
      <c r="L582" s="3">
        <v>15</v>
      </c>
      <c r="M582" s="3">
        <v>4</v>
      </c>
    </row>
    <row r="583" hidden="1" customHeight="1" spans="1:13">
      <c r="A583" s="3">
        <v>799</v>
      </c>
      <c r="B583" s="14">
        <v>2.9313</v>
      </c>
      <c r="C583" s="14">
        <v>1383.68</v>
      </c>
      <c r="D583" s="14">
        <v>0.9926</v>
      </c>
      <c r="E583" s="14">
        <v>1.2004</v>
      </c>
      <c r="F583" s="14">
        <v>4.31</v>
      </c>
      <c r="G583" s="14">
        <v>0.0851</v>
      </c>
      <c r="H583" s="3">
        <v>2.93134215494266</v>
      </c>
      <c r="I583" s="14">
        <v>2.9524</v>
      </c>
      <c r="J583" s="3">
        <v>1394</v>
      </c>
      <c r="K583" s="3">
        <v>7</v>
      </c>
      <c r="L583" s="3">
        <v>18</v>
      </c>
      <c r="M583" s="3">
        <v>5</v>
      </c>
    </row>
    <row r="584" hidden="1" customHeight="1" spans="1:13">
      <c r="A584" s="3">
        <v>517</v>
      </c>
      <c r="B584" s="14">
        <v>2.9009</v>
      </c>
      <c r="C584" s="14">
        <v>1243.31</v>
      </c>
      <c r="D584" s="14">
        <v>0.3726</v>
      </c>
      <c r="E584" s="14">
        <v>1.1234</v>
      </c>
      <c r="F584" s="14">
        <v>4.8882</v>
      </c>
      <c r="G584" s="14">
        <v>0.056</v>
      </c>
      <c r="H584" s="3">
        <v>2.90093020884644</v>
      </c>
      <c r="I584" s="14">
        <v>2.2237</v>
      </c>
      <c r="J584" s="3">
        <v>3337</v>
      </c>
      <c r="K584" s="3">
        <v>5</v>
      </c>
      <c r="L584" s="3">
        <v>17</v>
      </c>
      <c r="M584" s="3">
        <v>3</v>
      </c>
    </row>
    <row r="585" hidden="1" customHeight="1" spans="1:13">
      <c r="A585" s="3">
        <v>798</v>
      </c>
      <c r="B585" s="14">
        <v>2.8921</v>
      </c>
      <c r="C585" s="14">
        <v>1083.97</v>
      </c>
      <c r="D585" s="14">
        <v>0.7793</v>
      </c>
      <c r="E585" s="14">
        <v>1.1993</v>
      </c>
      <c r="F585" s="14">
        <v>4.5602</v>
      </c>
      <c r="G585" s="14">
        <v>0.0848</v>
      </c>
      <c r="H585" s="3">
        <v>2.89209775625329</v>
      </c>
      <c r="I585" s="14">
        <v>2.2285</v>
      </c>
      <c r="J585" s="3">
        <v>1391</v>
      </c>
      <c r="K585" s="3">
        <v>6</v>
      </c>
      <c r="L585" s="3">
        <v>18</v>
      </c>
      <c r="M585" s="3">
        <v>5</v>
      </c>
    </row>
    <row r="586" hidden="1" customHeight="1" spans="1:13">
      <c r="A586" s="3">
        <v>583</v>
      </c>
      <c r="B586" s="14">
        <v>2.8771</v>
      </c>
      <c r="C586" s="14">
        <v>947.13</v>
      </c>
      <c r="D586" s="14">
        <v>0.4478</v>
      </c>
      <c r="E586" s="14">
        <v>1.1579</v>
      </c>
      <c r="F586" s="14">
        <v>5.3713</v>
      </c>
      <c r="G586" s="14">
        <v>0.0706</v>
      </c>
      <c r="H586" s="3">
        <v>2.87710564002996</v>
      </c>
      <c r="I586" s="14">
        <v>1.7017</v>
      </c>
      <c r="J586" s="3">
        <v>2115</v>
      </c>
      <c r="K586" s="3">
        <v>7</v>
      </c>
      <c r="L586" s="3">
        <v>8</v>
      </c>
      <c r="M586" s="3">
        <v>4</v>
      </c>
    </row>
    <row r="587" hidden="1" customHeight="1" spans="1:13">
      <c r="A587" s="3">
        <v>590</v>
      </c>
      <c r="B587" s="14">
        <v>2.8713</v>
      </c>
      <c r="C587" s="14">
        <v>791.22</v>
      </c>
      <c r="D587" s="14">
        <v>0.3743</v>
      </c>
      <c r="E587" s="14">
        <v>1.1554</v>
      </c>
      <c r="F587" s="14">
        <v>5.5853</v>
      </c>
      <c r="G587" s="14">
        <v>0.0703</v>
      </c>
      <c r="H587" s="3">
        <v>2.87132301030341</v>
      </c>
      <c r="I587" s="14">
        <v>1.3266</v>
      </c>
      <c r="J587" s="3">
        <v>2114</v>
      </c>
      <c r="K587" s="3">
        <v>6</v>
      </c>
      <c r="L587" s="3">
        <v>9</v>
      </c>
      <c r="M587" s="3">
        <v>4</v>
      </c>
    </row>
    <row r="588" hidden="1" customHeight="1" spans="1:13">
      <c r="A588" s="3">
        <v>477</v>
      </c>
      <c r="B588" s="14">
        <v>2.852</v>
      </c>
      <c r="C588" s="14">
        <v>923.91</v>
      </c>
      <c r="D588" s="14">
        <v>0.2775</v>
      </c>
      <c r="E588" s="14">
        <v>1.1189</v>
      </c>
      <c r="F588" s="14">
        <v>5.6172</v>
      </c>
      <c r="G588" s="14">
        <v>0.0556</v>
      </c>
      <c r="H588" s="3">
        <v>2.85198336776982</v>
      </c>
      <c r="I588" s="14">
        <v>1.488</v>
      </c>
      <c r="J588" s="3">
        <v>3329</v>
      </c>
      <c r="K588" s="3">
        <v>5</v>
      </c>
      <c r="L588" s="3">
        <v>12</v>
      </c>
      <c r="M588" s="3">
        <v>3</v>
      </c>
    </row>
    <row r="589" hidden="1" customHeight="1" spans="1:13">
      <c r="A589" s="3">
        <v>631</v>
      </c>
      <c r="B589" s="14">
        <v>2.7861</v>
      </c>
      <c r="C589" s="14">
        <v>1298.7</v>
      </c>
      <c r="D589" s="14">
        <v>0.6126</v>
      </c>
      <c r="E589" s="14">
        <v>1.1495</v>
      </c>
      <c r="F589" s="14">
        <v>4.2927</v>
      </c>
      <c r="G589" s="14">
        <v>0.0685</v>
      </c>
      <c r="H589" s="3">
        <v>2.78606704432945</v>
      </c>
      <c r="I589" s="14">
        <v>2.7415</v>
      </c>
      <c r="J589" s="3">
        <v>2120</v>
      </c>
      <c r="K589" s="3">
        <v>7</v>
      </c>
      <c r="L589" s="3">
        <v>14</v>
      </c>
      <c r="M589" s="3">
        <v>4</v>
      </c>
    </row>
    <row r="590" hidden="1" customHeight="1" spans="1:13">
      <c r="A590" s="3">
        <v>403</v>
      </c>
      <c r="B590" s="14">
        <v>2.7746</v>
      </c>
      <c r="C590" s="14">
        <v>1150.7</v>
      </c>
      <c r="D590" s="14">
        <v>0.2156</v>
      </c>
      <c r="E590" s="14">
        <v>1.1004</v>
      </c>
      <c r="F590" s="14">
        <v>3.4605</v>
      </c>
      <c r="G590" s="14">
        <v>0.0432</v>
      </c>
      <c r="H590" s="3">
        <v>2.77457345799719</v>
      </c>
      <c r="I590" s="14">
        <v>2.9082</v>
      </c>
      <c r="J590" s="3">
        <v>5338</v>
      </c>
      <c r="K590" s="3">
        <v>3</v>
      </c>
      <c r="L590" s="3">
        <v>20</v>
      </c>
      <c r="M590" s="3">
        <v>2</v>
      </c>
    </row>
    <row r="591" hidden="1" customHeight="1" spans="1:13">
      <c r="A591" s="3">
        <v>814</v>
      </c>
      <c r="B591" s="14">
        <v>2.7621</v>
      </c>
      <c r="C591" s="14">
        <v>1201.24</v>
      </c>
      <c r="D591" s="14">
        <v>0.8617</v>
      </c>
      <c r="E591" s="14">
        <v>1.2028</v>
      </c>
      <c r="F591" s="14">
        <v>4.3728</v>
      </c>
      <c r="G591" s="14">
        <v>0.0825</v>
      </c>
      <c r="H591" s="3">
        <v>2.76207127963308</v>
      </c>
      <c r="I591" s="14">
        <v>2.5441</v>
      </c>
      <c r="J591" s="3">
        <v>1394</v>
      </c>
      <c r="K591" s="3">
        <v>6</v>
      </c>
      <c r="L591" s="3">
        <v>20</v>
      </c>
      <c r="M591" s="3">
        <v>5</v>
      </c>
    </row>
    <row r="592" hidden="1" customHeight="1" spans="1:13">
      <c r="A592" s="3">
        <v>783</v>
      </c>
      <c r="B592" s="14">
        <v>2.722</v>
      </c>
      <c r="C592" s="14">
        <v>1178.23</v>
      </c>
      <c r="D592" s="14">
        <v>0.847</v>
      </c>
      <c r="E592" s="14">
        <v>1.1877</v>
      </c>
      <c r="F592" s="14">
        <v>3.4922</v>
      </c>
      <c r="G592" s="14">
        <v>0.0827</v>
      </c>
      <c r="H592" s="3">
        <v>2.72198223290091</v>
      </c>
      <c r="I592" s="14">
        <v>3.1391</v>
      </c>
      <c r="J592" s="3">
        <v>1391</v>
      </c>
      <c r="K592" s="3">
        <v>7</v>
      </c>
      <c r="L592" s="3">
        <v>16</v>
      </c>
      <c r="M592" s="3">
        <v>5</v>
      </c>
    </row>
    <row r="593" hidden="1" customHeight="1" spans="1:13">
      <c r="A593" s="3">
        <v>541</v>
      </c>
      <c r="B593" s="14">
        <v>2.7185</v>
      </c>
      <c r="C593" s="14">
        <v>1454.75</v>
      </c>
      <c r="D593" s="14">
        <v>0.4358</v>
      </c>
      <c r="E593" s="14">
        <v>1.1268</v>
      </c>
      <c r="F593" s="14">
        <v>4.8509</v>
      </c>
      <c r="G593" s="14">
        <v>0.0541</v>
      </c>
      <c r="H593" s="3">
        <v>2.71848037668081</v>
      </c>
      <c r="I593" s="14">
        <v>2.5633</v>
      </c>
      <c r="J593" s="3">
        <v>3338</v>
      </c>
      <c r="K593" s="3">
        <v>5</v>
      </c>
      <c r="L593" s="3">
        <v>20</v>
      </c>
      <c r="M593" s="3">
        <v>3</v>
      </c>
    </row>
    <row r="594" hidden="1" customHeight="1" spans="1:13">
      <c r="A594" s="3">
        <v>476</v>
      </c>
      <c r="B594" s="14">
        <v>2.6958</v>
      </c>
      <c r="C594" s="14">
        <v>705.33</v>
      </c>
      <c r="D594" s="14">
        <v>0.2123</v>
      </c>
      <c r="E594" s="14">
        <v>1.1156</v>
      </c>
      <c r="F594" s="14">
        <v>4.8788</v>
      </c>
      <c r="G594" s="14">
        <v>0.0539</v>
      </c>
      <c r="H594" s="3">
        <v>2.69580632421455</v>
      </c>
      <c r="I594" s="14">
        <v>1.3358</v>
      </c>
      <c r="J594" s="3">
        <v>3323</v>
      </c>
      <c r="K594" s="3">
        <v>4</v>
      </c>
      <c r="L594" s="3">
        <v>12</v>
      </c>
      <c r="M594" s="3">
        <v>3</v>
      </c>
    </row>
    <row r="595" hidden="1" customHeight="1" spans="1:13">
      <c r="A595" s="3">
        <v>429</v>
      </c>
      <c r="B595" s="14">
        <v>2.6666</v>
      </c>
      <c r="C595" s="14">
        <v>629.79</v>
      </c>
      <c r="D595" s="14">
        <v>0.1899</v>
      </c>
      <c r="E595" s="14">
        <v>1.1238</v>
      </c>
      <c r="F595" s="14">
        <v>6.6071</v>
      </c>
      <c r="G595" s="14">
        <v>0.0541</v>
      </c>
      <c r="H595" s="3">
        <v>2.66655225329609</v>
      </c>
      <c r="I595" s="14">
        <v>0.9323</v>
      </c>
      <c r="J595" s="3">
        <v>3316</v>
      </c>
      <c r="K595" s="3">
        <v>5</v>
      </c>
      <c r="L595" s="3">
        <v>6</v>
      </c>
      <c r="M595" s="3">
        <v>3</v>
      </c>
    </row>
    <row r="596" hidden="1" customHeight="1" spans="1:13">
      <c r="A596" s="3">
        <v>558</v>
      </c>
      <c r="B596" s="14">
        <v>2.6446</v>
      </c>
      <c r="C596" s="14">
        <v>594.59</v>
      </c>
      <c r="D596" s="14">
        <v>0.2818</v>
      </c>
      <c r="E596" s="14">
        <v>1.1617</v>
      </c>
      <c r="F596" s="14">
        <v>3.6289</v>
      </c>
      <c r="G596" s="14">
        <v>0.0678</v>
      </c>
      <c r="H596" s="3">
        <v>2.64459961884224</v>
      </c>
      <c r="I596" s="14">
        <v>1.5884</v>
      </c>
      <c r="J596" s="3">
        <v>2110</v>
      </c>
      <c r="K596" s="3">
        <v>6</v>
      </c>
      <c r="L596" s="3">
        <v>5</v>
      </c>
      <c r="M596" s="3">
        <v>4</v>
      </c>
    </row>
    <row r="597" hidden="1" customHeight="1" spans="1:13">
      <c r="A597" s="3">
        <v>943</v>
      </c>
      <c r="B597" s="14">
        <v>2.6417</v>
      </c>
      <c r="C597" s="14">
        <v>1086.78</v>
      </c>
      <c r="D597" s="14">
        <v>1.3015</v>
      </c>
      <c r="E597" s="14">
        <v>1.2553</v>
      </c>
      <c r="F597" s="14">
        <v>5.0096</v>
      </c>
      <c r="G597" s="14">
        <v>0.1047</v>
      </c>
      <c r="H597" s="3">
        <v>2.64174358728426</v>
      </c>
      <c r="I597" s="14">
        <v>2.0084</v>
      </c>
      <c r="J597" s="3">
        <v>835</v>
      </c>
      <c r="K597" s="3">
        <v>7</v>
      </c>
      <c r="L597" s="3">
        <v>19</v>
      </c>
      <c r="M597" s="3">
        <v>6</v>
      </c>
    </row>
    <row r="598" hidden="1" customHeight="1" spans="1:13">
      <c r="A598" s="3">
        <v>934</v>
      </c>
      <c r="B598" s="14">
        <v>2.6244</v>
      </c>
      <c r="C598" s="14">
        <v>800.78</v>
      </c>
      <c r="D598" s="14">
        <v>0.9602</v>
      </c>
      <c r="E598" s="14">
        <v>1.2497</v>
      </c>
      <c r="F598" s="14">
        <v>4.7831</v>
      </c>
      <c r="G598" s="14">
        <v>0.1052</v>
      </c>
      <c r="H598" s="3">
        <v>2.62437991874425</v>
      </c>
      <c r="I598" s="14">
        <v>1.566</v>
      </c>
      <c r="J598" s="3">
        <v>834</v>
      </c>
      <c r="K598" s="3">
        <v>6</v>
      </c>
      <c r="L598" s="3">
        <v>18</v>
      </c>
      <c r="M598" s="3">
        <v>6</v>
      </c>
    </row>
    <row r="599" hidden="1" customHeight="1" spans="1:13">
      <c r="A599" s="3">
        <v>678</v>
      </c>
      <c r="B599" s="14">
        <v>2.6223</v>
      </c>
      <c r="C599" s="14">
        <v>1441.27</v>
      </c>
      <c r="D599" s="14">
        <v>0.6789</v>
      </c>
      <c r="E599" s="14">
        <v>1.1577</v>
      </c>
      <c r="F599" s="14">
        <v>3.333</v>
      </c>
      <c r="G599" s="14">
        <v>0.0659</v>
      </c>
      <c r="H599" s="3">
        <v>2.62231992880084</v>
      </c>
      <c r="I599" s="14">
        <v>3.8635</v>
      </c>
      <c r="J599" s="3">
        <v>2123</v>
      </c>
      <c r="K599" s="3">
        <v>6</v>
      </c>
      <c r="L599" s="3">
        <v>20</v>
      </c>
      <c r="M599" s="3">
        <v>4</v>
      </c>
    </row>
    <row r="600" hidden="1" customHeight="1" spans="1:13">
      <c r="A600" s="3">
        <v>400</v>
      </c>
      <c r="B600" s="14">
        <v>2.622</v>
      </c>
      <c r="C600" s="14">
        <v>506.72</v>
      </c>
      <c r="D600" s="14">
        <v>0.0954</v>
      </c>
      <c r="E600" s="14">
        <v>1.0977</v>
      </c>
      <c r="F600" s="14">
        <v>2.6873</v>
      </c>
      <c r="G600" s="14">
        <v>0.0411</v>
      </c>
      <c r="H600" s="3">
        <v>2.62202854383051</v>
      </c>
      <c r="I600" s="14">
        <v>1.8701</v>
      </c>
      <c r="J600" s="3">
        <v>5312</v>
      </c>
      <c r="K600" s="3">
        <v>0</v>
      </c>
      <c r="L600" s="3">
        <v>20</v>
      </c>
      <c r="M600" s="3">
        <v>2</v>
      </c>
    </row>
    <row r="601" hidden="1" customHeight="1" spans="1:13">
      <c r="A601" s="3">
        <v>404</v>
      </c>
      <c r="B601" s="14">
        <v>2.5936</v>
      </c>
      <c r="C601" s="14">
        <v>1404.77</v>
      </c>
      <c r="D601" s="14">
        <v>0.2631</v>
      </c>
      <c r="E601" s="14">
        <v>1.0969</v>
      </c>
      <c r="F601" s="14">
        <v>3.2065</v>
      </c>
      <c r="G601" s="14">
        <v>0.0423</v>
      </c>
      <c r="H601" s="3">
        <v>2.59364024796732</v>
      </c>
      <c r="I601" s="14">
        <v>3.7224</v>
      </c>
      <c r="J601" s="3">
        <v>5339</v>
      </c>
      <c r="K601" s="3">
        <v>4</v>
      </c>
      <c r="L601" s="3">
        <v>20</v>
      </c>
      <c r="M601" s="3">
        <v>2</v>
      </c>
    </row>
    <row r="602" hidden="1" customHeight="1" spans="1:13">
      <c r="A602" s="3">
        <v>607</v>
      </c>
      <c r="B602" s="14">
        <v>2.5701</v>
      </c>
      <c r="C602" s="14">
        <v>1074.67</v>
      </c>
      <c r="D602" s="14">
        <v>0.5072</v>
      </c>
      <c r="E602" s="14">
        <v>1.1435</v>
      </c>
      <c r="F602" s="14">
        <v>4.9829</v>
      </c>
      <c r="G602" s="14">
        <v>0.0661</v>
      </c>
      <c r="H602" s="3">
        <v>2.57008164968507</v>
      </c>
      <c r="I602" s="14">
        <v>1.9212</v>
      </c>
      <c r="J602" s="3">
        <v>2119</v>
      </c>
      <c r="K602" s="3">
        <v>7</v>
      </c>
      <c r="L602" s="3">
        <v>11</v>
      </c>
      <c r="M602" s="3">
        <v>4</v>
      </c>
    </row>
    <row r="603" hidden="1" customHeight="1" spans="1:13">
      <c r="A603" s="3">
        <v>806</v>
      </c>
      <c r="B603" s="14">
        <v>2.5611</v>
      </c>
      <c r="C603" s="14">
        <v>1086.61</v>
      </c>
      <c r="D603" s="14">
        <v>0.7806</v>
      </c>
      <c r="E603" s="14">
        <v>1.1903</v>
      </c>
      <c r="F603" s="14">
        <v>3.6813</v>
      </c>
      <c r="G603" s="14">
        <v>0.0798</v>
      </c>
      <c r="H603" s="3">
        <v>2.56110556818245</v>
      </c>
      <c r="I603" s="14">
        <v>2.7461</v>
      </c>
      <c r="J603" s="3">
        <v>1392</v>
      </c>
      <c r="K603" s="3">
        <v>6</v>
      </c>
      <c r="L603" s="3">
        <v>19</v>
      </c>
      <c r="M603" s="3">
        <v>5</v>
      </c>
    </row>
    <row r="604" hidden="1" customHeight="1" spans="1:13">
      <c r="A604" s="3">
        <v>791</v>
      </c>
      <c r="B604" s="14">
        <v>2.5241</v>
      </c>
      <c r="C604" s="14">
        <v>1206.44</v>
      </c>
      <c r="D604" s="14">
        <v>0.8667</v>
      </c>
      <c r="E604" s="14">
        <v>1.1821</v>
      </c>
      <c r="F604" s="14">
        <v>3.0858</v>
      </c>
      <c r="G604" s="14">
        <v>0.0795</v>
      </c>
      <c r="H604" s="3">
        <v>2.52407602484247</v>
      </c>
      <c r="I604" s="14">
        <v>3.6095</v>
      </c>
      <c r="J604" s="3">
        <v>1392</v>
      </c>
      <c r="K604" s="3">
        <v>7</v>
      </c>
      <c r="L604" s="3">
        <v>17</v>
      </c>
      <c r="M604" s="3">
        <v>5</v>
      </c>
    </row>
    <row r="605" hidden="1" customHeight="1" spans="1:13">
      <c r="A605" s="3">
        <v>574</v>
      </c>
      <c r="B605" s="14">
        <v>2.5211</v>
      </c>
      <c r="C605" s="14">
        <v>655.48</v>
      </c>
      <c r="D605" s="14">
        <v>0.3104</v>
      </c>
      <c r="E605" s="14">
        <v>1.1497</v>
      </c>
      <c r="F605" s="14">
        <v>4.5121</v>
      </c>
      <c r="G605" s="14">
        <v>0.0658</v>
      </c>
      <c r="H605" s="3">
        <v>2.52113451027182</v>
      </c>
      <c r="I605" s="14">
        <v>1.4131</v>
      </c>
      <c r="J605" s="3">
        <v>2112</v>
      </c>
      <c r="K605" s="3">
        <v>6</v>
      </c>
      <c r="L605" s="3">
        <v>7</v>
      </c>
      <c r="M605" s="3">
        <v>4</v>
      </c>
    </row>
    <row r="606" hidden="1" customHeight="1" spans="1:13">
      <c r="A606" s="3">
        <v>427</v>
      </c>
      <c r="B606" s="14">
        <v>2.5184</v>
      </c>
      <c r="C606" s="14">
        <v>377.2</v>
      </c>
      <c r="D606" s="14">
        <v>0.114</v>
      </c>
      <c r="E606" s="14">
        <v>1.12</v>
      </c>
      <c r="F606" s="14">
        <v>4.4942</v>
      </c>
      <c r="G606" s="14">
        <v>0.0521</v>
      </c>
      <c r="H606" s="3">
        <v>2.5184194015799</v>
      </c>
      <c r="I606" s="14">
        <v>0.81</v>
      </c>
      <c r="J606" s="3">
        <v>3309</v>
      </c>
      <c r="K606" s="3">
        <v>3</v>
      </c>
      <c r="L606" s="3">
        <v>6</v>
      </c>
      <c r="M606" s="3">
        <v>3</v>
      </c>
    </row>
    <row r="607" hidden="1" customHeight="1" spans="1:13">
      <c r="A607" s="3">
        <v>419</v>
      </c>
      <c r="B607" s="14">
        <v>2.5085</v>
      </c>
      <c r="C607" s="14">
        <v>354.09</v>
      </c>
      <c r="D607" s="14">
        <v>0.107</v>
      </c>
      <c r="E607" s="14">
        <v>1.1228</v>
      </c>
      <c r="F607" s="14">
        <v>4.6196</v>
      </c>
      <c r="G607" s="14">
        <v>0.0518</v>
      </c>
      <c r="H607" s="3">
        <v>2.50847213175211</v>
      </c>
      <c r="I607" s="14">
        <v>0.7431</v>
      </c>
      <c r="J607" s="3">
        <v>3308</v>
      </c>
      <c r="K607" s="3">
        <v>3</v>
      </c>
      <c r="L607" s="3">
        <v>5</v>
      </c>
      <c r="M607" s="3">
        <v>3</v>
      </c>
    </row>
    <row r="608" hidden="1" customHeight="1" spans="1:13">
      <c r="A608" s="3">
        <v>421</v>
      </c>
      <c r="B608" s="14">
        <v>2.5014</v>
      </c>
      <c r="C608" s="14">
        <v>572.45</v>
      </c>
      <c r="D608" s="14">
        <v>0.1727</v>
      </c>
      <c r="E608" s="14">
        <v>1.1225</v>
      </c>
      <c r="F608" s="14">
        <v>7.1826</v>
      </c>
      <c r="G608" s="14">
        <v>0.0526</v>
      </c>
      <c r="H608" s="3">
        <v>2.50136538116379</v>
      </c>
      <c r="I608" s="14">
        <v>0.7648</v>
      </c>
      <c r="J608" s="3">
        <v>3315</v>
      </c>
      <c r="K608" s="3">
        <v>5</v>
      </c>
      <c r="L608" s="3">
        <v>5</v>
      </c>
      <c r="M608" s="3">
        <v>3</v>
      </c>
    </row>
    <row r="609" hidden="1" customHeight="1" spans="1:13">
      <c r="A609" s="3">
        <v>1087</v>
      </c>
      <c r="B609" s="14">
        <v>2.4869</v>
      </c>
      <c r="C609" s="14">
        <v>853.92</v>
      </c>
      <c r="D609" s="14">
        <v>1.7864</v>
      </c>
      <c r="E609" s="14">
        <v>1.3427</v>
      </c>
      <c r="F609" s="14">
        <v>5.2113</v>
      </c>
      <c r="G609" s="14">
        <v>0.133</v>
      </c>
      <c r="H609" s="3">
        <v>2.4868971489417</v>
      </c>
      <c r="I609" s="14">
        <v>1.5306</v>
      </c>
      <c r="J609" s="3">
        <v>478</v>
      </c>
      <c r="K609" s="3">
        <v>7</v>
      </c>
      <c r="L609" s="3">
        <v>20</v>
      </c>
      <c r="M609" s="3">
        <v>7</v>
      </c>
    </row>
    <row r="610" hidden="1" customHeight="1" spans="1:13">
      <c r="A610" s="3">
        <v>639</v>
      </c>
      <c r="B610" s="14">
        <v>2.48</v>
      </c>
      <c r="C610" s="14">
        <v>1300.98</v>
      </c>
      <c r="D610" s="14">
        <v>0.6137</v>
      </c>
      <c r="E610" s="14">
        <v>1.1409</v>
      </c>
      <c r="F610" s="14">
        <v>3.5769</v>
      </c>
      <c r="G610" s="14">
        <v>0.0646</v>
      </c>
      <c r="H610" s="3">
        <v>2.47996971097761</v>
      </c>
      <c r="I610" s="14">
        <v>3.2801</v>
      </c>
      <c r="J610" s="3">
        <v>2120</v>
      </c>
      <c r="K610" s="3">
        <v>7</v>
      </c>
      <c r="L610" s="3">
        <v>15</v>
      </c>
      <c r="M610" s="3">
        <v>4</v>
      </c>
    </row>
    <row r="611" hidden="1" customHeight="1" spans="1:13">
      <c r="A611" s="3">
        <v>384</v>
      </c>
      <c r="B611" s="14">
        <v>2.459</v>
      </c>
      <c r="C611" s="14">
        <v>431.4</v>
      </c>
      <c r="D611" s="14">
        <v>0.0813</v>
      </c>
      <c r="E611" s="14">
        <v>1.0903</v>
      </c>
      <c r="F611" s="14">
        <v>2.8328</v>
      </c>
      <c r="G611" s="14">
        <v>0.0395</v>
      </c>
      <c r="H611" s="3">
        <v>2.45897752386651</v>
      </c>
      <c r="I611" s="14">
        <v>1.5131</v>
      </c>
      <c r="J611" s="3">
        <v>5307</v>
      </c>
      <c r="K611" s="3">
        <v>0</v>
      </c>
      <c r="L611" s="3">
        <v>18</v>
      </c>
      <c r="M611" s="3">
        <v>2</v>
      </c>
    </row>
    <row r="612" hidden="1" customHeight="1" spans="1:13">
      <c r="A612" s="3">
        <v>550</v>
      </c>
      <c r="B612" s="14">
        <v>2.4544</v>
      </c>
      <c r="C612" s="14">
        <v>536.81</v>
      </c>
      <c r="D612" s="14">
        <v>0.2547</v>
      </c>
      <c r="E612" s="14">
        <v>1.1594</v>
      </c>
      <c r="F612" s="14">
        <v>3.569</v>
      </c>
      <c r="G612" s="14">
        <v>0.0657</v>
      </c>
      <c r="H612" s="3">
        <v>2.4543964215653</v>
      </c>
      <c r="I612" s="14">
        <v>1.4648</v>
      </c>
      <c r="J612" s="3">
        <v>2108</v>
      </c>
      <c r="K612" s="3">
        <v>6</v>
      </c>
      <c r="L612" s="3">
        <v>4</v>
      </c>
      <c r="M612" s="3">
        <v>4</v>
      </c>
    </row>
    <row r="613" hidden="1" customHeight="1" spans="1:13">
      <c r="A613" s="3">
        <v>448</v>
      </c>
      <c r="B613" s="14">
        <v>2.4532</v>
      </c>
      <c r="C613" s="14">
        <v>200.61</v>
      </c>
      <c r="D613" s="14">
        <v>0.0609</v>
      </c>
      <c r="E613" s="14">
        <v>1.1123</v>
      </c>
      <c r="F613" s="14">
        <v>4.41</v>
      </c>
      <c r="G613" s="14">
        <v>0.0517</v>
      </c>
      <c r="H613" s="3">
        <v>2.45315871512187</v>
      </c>
      <c r="I613" s="14">
        <v>0.4467</v>
      </c>
      <c r="J613" s="3">
        <v>3296</v>
      </c>
      <c r="K613" s="3">
        <v>0</v>
      </c>
      <c r="L613" s="3">
        <v>9</v>
      </c>
      <c r="M613" s="3">
        <v>3</v>
      </c>
    </row>
    <row r="614" hidden="1" customHeight="1" spans="1:13">
      <c r="A614" s="3">
        <v>392</v>
      </c>
      <c r="B614" s="14">
        <v>2.4349</v>
      </c>
      <c r="C614" s="14">
        <v>456.72</v>
      </c>
      <c r="D614" s="14">
        <v>0.086</v>
      </c>
      <c r="E614" s="14">
        <v>1.0916</v>
      </c>
      <c r="F614" s="14">
        <v>2.3062</v>
      </c>
      <c r="G614" s="14">
        <v>0.0395</v>
      </c>
      <c r="H614" s="3">
        <v>2.43492068905723</v>
      </c>
      <c r="I614" s="14">
        <v>1.9653</v>
      </c>
      <c r="J614" s="3">
        <v>5308</v>
      </c>
      <c r="K614" s="3">
        <v>0</v>
      </c>
      <c r="L614" s="3">
        <v>19</v>
      </c>
      <c r="M614" s="3">
        <v>2</v>
      </c>
    </row>
    <row r="615" hidden="1" customHeight="1" spans="1:13">
      <c r="A615" s="3">
        <v>615</v>
      </c>
      <c r="B615" s="14">
        <v>2.3851</v>
      </c>
      <c r="C615" s="14">
        <v>1078.08</v>
      </c>
      <c r="D615" s="14">
        <v>0.5085</v>
      </c>
      <c r="E615" s="14">
        <v>1.1368</v>
      </c>
      <c r="F615" s="14">
        <v>4.5036</v>
      </c>
      <c r="G615" s="14">
        <v>0.0634</v>
      </c>
      <c r="H615" s="3">
        <v>2.38514124931062</v>
      </c>
      <c r="I615" s="14">
        <v>2.1345</v>
      </c>
      <c r="J615" s="3">
        <v>2120</v>
      </c>
      <c r="K615" s="3">
        <v>7</v>
      </c>
      <c r="L615" s="3">
        <v>12</v>
      </c>
      <c r="M615" s="3">
        <v>4</v>
      </c>
    </row>
    <row r="616" hidden="1" customHeight="1" spans="1:13">
      <c r="A616" s="3">
        <v>261</v>
      </c>
      <c r="B616" s="14">
        <v>2.3712</v>
      </c>
      <c r="C616" s="14">
        <v>1883.55</v>
      </c>
      <c r="D616" s="14">
        <v>0.2529</v>
      </c>
      <c r="E616" s="14">
        <v>1.0757</v>
      </c>
      <c r="F616" s="14">
        <v>3.3862</v>
      </c>
      <c r="G616" s="14">
        <v>0.034</v>
      </c>
      <c r="H616" s="3">
        <v>2.3712155233317</v>
      </c>
      <c r="I616" s="14">
        <v>4.5059</v>
      </c>
      <c r="J616" s="3">
        <v>7449</v>
      </c>
      <c r="K616" s="3">
        <v>5</v>
      </c>
      <c r="L616" s="3">
        <v>19</v>
      </c>
      <c r="M616" s="3">
        <v>1</v>
      </c>
    </row>
    <row r="617" hidden="1" customHeight="1" spans="1:13">
      <c r="A617" s="3">
        <v>950</v>
      </c>
      <c r="B617" s="14">
        <v>2.3594</v>
      </c>
      <c r="C617" s="14">
        <v>856.87</v>
      </c>
      <c r="D617" s="14">
        <v>1.0262</v>
      </c>
      <c r="E617" s="14">
        <v>1.244</v>
      </c>
      <c r="F617" s="14">
        <v>4.4745</v>
      </c>
      <c r="G617" s="14">
        <v>0.0985</v>
      </c>
      <c r="H617" s="3">
        <v>2.3593684377311</v>
      </c>
      <c r="I617" s="14">
        <v>1.7809</v>
      </c>
      <c r="J617" s="3">
        <v>835</v>
      </c>
      <c r="K617" s="3">
        <v>6</v>
      </c>
      <c r="L617" s="3">
        <v>20</v>
      </c>
      <c r="M617" s="3">
        <v>6</v>
      </c>
    </row>
    <row r="618" hidden="1" customHeight="1" spans="1:13">
      <c r="A618" s="3">
        <v>671</v>
      </c>
      <c r="B618" s="14">
        <v>2.3328</v>
      </c>
      <c r="C618" s="14">
        <v>1610.88</v>
      </c>
      <c r="D618" s="14">
        <v>0.7588</v>
      </c>
      <c r="E618" s="14">
        <v>1.1439</v>
      </c>
      <c r="F618" s="14">
        <v>4.0397</v>
      </c>
      <c r="G618" s="14">
        <v>0.0615</v>
      </c>
      <c r="H618" s="3">
        <v>2.33282730863591</v>
      </c>
      <c r="I618" s="14">
        <v>3.5611</v>
      </c>
      <c r="J618" s="3">
        <v>2123</v>
      </c>
      <c r="K618" s="3">
        <v>7</v>
      </c>
      <c r="L618" s="3">
        <v>19</v>
      </c>
      <c r="M618" s="3">
        <v>4</v>
      </c>
    </row>
    <row r="619" hidden="1" customHeight="1" spans="1:13">
      <c r="A619" s="3">
        <v>433</v>
      </c>
      <c r="B619" s="14">
        <v>2.3266</v>
      </c>
      <c r="C619" s="14">
        <v>242.32</v>
      </c>
      <c r="D619" s="14">
        <v>0.0733</v>
      </c>
      <c r="E619" s="14">
        <v>1.1121</v>
      </c>
      <c r="F619" s="14">
        <v>4.8032</v>
      </c>
      <c r="G619" s="14">
        <v>0.0503</v>
      </c>
      <c r="H619" s="3">
        <v>2.32655523872228</v>
      </c>
      <c r="I619" s="14">
        <v>0.5003</v>
      </c>
      <c r="J619" s="3">
        <v>3304</v>
      </c>
      <c r="K619" s="3">
        <v>1</v>
      </c>
      <c r="L619" s="3">
        <v>7</v>
      </c>
      <c r="M619" s="3">
        <v>3</v>
      </c>
    </row>
    <row r="620" hidden="1" customHeight="1" spans="1:13">
      <c r="A620" s="3">
        <v>575</v>
      </c>
      <c r="B620" s="14">
        <v>2.3233</v>
      </c>
      <c r="C620" s="14">
        <v>794.76</v>
      </c>
      <c r="D620" s="14">
        <v>0.376</v>
      </c>
      <c r="E620" s="14">
        <v>1.1423</v>
      </c>
      <c r="F620" s="14">
        <v>4.6442</v>
      </c>
      <c r="G620" s="14">
        <v>0.0632</v>
      </c>
      <c r="H620" s="3">
        <v>2.32325470917263</v>
      </c>
      <c r="I620" s="14">
        <v>1.6561</v>
      </c>
      <c r="J620" s="3">
        <v>2114</v>
      </c>
      <c r="K620" s="3">
        <v>7</v>
      </c>
      <c r="L620" s="3">
        <v>7</v>
      </c>
      <c r="M620" s="3">
        <v>4</v>
      </c>
    </row>
    <row r="621" hidden="1" customHeight="1" spans="1:13">
      <c r="A621" s="3">
        <v>445</v>
      </c>
      <c r="B621" s="14">
        <v>2.3171</v>
      </c>
      <c r="C621" s="14">
        <v>659.46</v>
      </c>
      <c r="D621" s="14">
        <v>0.1986</v>
      </c>
      <c r="E621" s="14">
        <v>1.1095</v>
      </c>
      <c r="F621" s="14">
        <v>7.808</v>
      </c>
      <c r="G621" s="14">
        <v>0.0496</v>
      </c>
      <c r="H621" s="3">
        <v>2.31711236319134</v>
      </c>
      <c r="I621" s="14">
        <v>0.7994</v>
      </c>
      <c r="J621" s="3">
        <v>3320</v>
      </c>
      <c r="K621" s="3">
        <v>5</v>
      </c>
      <c r="L621" s="3">
        <v>8</v>
      </c>
      <c r="M621" s="3">
        <v>3</v>
      </c>
    </row>
    <row r="622" hidden="1" customHeight="1" spans="1:13">
      <c r="A622" s="3">
        <v>380</v>
      </c>
      <c r="B622" s="14">
        <v>2.3156</v>
      </c>
      <c r="C622" s="14">
        <v>1093.32</v>
      </c>
      <c r="D622" s="14">
        <v>0.2049</v>
      </c>
      <c r="E622" s="14">
        <v>1.0854</v>
      </c>
      <c r="F622" s="14">
        <v>2.9855</v>
      </c>
      <c r="G622" s="14">
        <v>0.0396</v>
      </c>
      <c r="H622" s="3">
        <v>2.31559170449235</v>
      </c>
      <c r="I622" s="14">
        <v>3.2118</v>
      </c>
      <c r="J622" s="3">
        <v>5337</v>
      </c>
      <c r="K622" s="3">
        <v>4</v>
      </c>
      <c r="L622" s="3">
        <v>17</v>
      </c>
      <c r="M622" s="3">
        <v>2</v>
      </c>
    </row>
    <row r="623" hidden="1" customHeight="1" spans="1:13">
      <c r="A623" s="3">
        <v>942</v>
      </c>
      <c r="B623" s="14">
        <v>2.2956</v>
      </c>
      <c r="C623" s="14">
        <v>792.57</v>
      </c>
      <c r="D623" s="14">
        <v>0.9503</v>
      </c>
      <c r="E623" s="14">
        <v>1.2346</v>
      </c>
      <c r="F623" s="14">
        <v>3.8015</v>
      </c>
      <c r="G623" s="14">
        <v>0.0975</v>
      </c>
      <c r="H623" s="3">
        <v>2.29562126976032</v>
      </c>
      <c r="I623" s="14">
        <v>1.9419</v>
      </c>
      <c r="J623" s="3">
        <v>834</v>
      </c>
      <c r="K623" s="3">
        <v>6</v>
      </c>
      <c r="L623" s="3">
        <v>19</v>
      </c>
      <c r="M623" s="3">
        <v>6</v>
      </c>
    </row>
    <row r="624" hidden="1" customHeight="1" spans="1:13">
      <c r="A624" s="3">
        <v>437</v>
      </c>
      <c r="B624" s="14">
        <v>2.2505</v>
      </c>
      <c r="C624" s="14">
        <v>609.87</v>
      </c>
      <c r="D624" s="14">
        <v>0.1838</v>
      </c>
      <c r="E624" s="14">
        <v>1.1094</v>
      </c>
      <c r="F624" s="14">
        <v>5.5428</v>
      </c>
      <c r="G624" s="14">
        <v>0.0487</v>
      </c>
      <c r="H624" s="3">
        <v>2.25052030408119</v>
      </c>
      <c r="I624" s="14">
        <v>1.0749</v>
      </c>
      <c r="J624" s="3">
        <v>3319</v>
      </c>
      <c r="K624" s="3">
        <v>5</v>
      </c>
      <c r="L624" s="3">
        <v>7</v>
      </c>
      <c r="M624" s="3">
        <v>3</v>
      </c>
    </row>
    <row r="625" hidden="1" customHeight="1" spans="1:13">
      <c r="A625" s="3">
        <v>268</v>
      </c>
      <c r="B625" s="14">
        <v>2.2393</v>
      </c>
      <c r="C625" s="14">
        <v>1519.66</v>
      </c>
      <c r="D625" s="14">
        <v>0.2041</v>
      </c>
      <c r="E625" s="14">
        <v>1.0749</v>
      </c>
      <c r="F625" s="14">
        <v>2.7659</v>
      </c>
      <c r="G625" s="14">
        <v>0.0334</v>
      </c>
      <c r="H625" s="3">
        <v>2.23930195053822</v>
      </c>
      <c r="I625" s="14">
        <v>4.5921</v>
      </c>
      <c r="J625" s="3">
        <v>7444</v>
      </c>
      <c r="K625" s="3">
        <v>4</v>
      </c>
      <c r="L625" s="3">
        <v>20</v>
      </c>
      <c r="M625" s="3">
        <v>1</v>
      </c>
    </row>
    <row r="626" hidden="1" customHeight="1" spans="1:13">
      <c r="A626" s="3">
        <v>623</v>
      </c>
      <c r="B626" s="14">
        <v>2.234</v>
      </c>
      <c r="C626" s="14">
        <v>1083.54</v>
      </c>
      <c r="D626" s="14">
        <v>0.5111</v>
      </c>
      <c r="E626" s="14">
        <v>1.1311</v>
      </c>
      <c r="F626" s="14">
        <v>4.1774</v>
      </c>
      <c r="G626" s="14">
        <v>0.0608</v>
      </c>
      <c r="H626" s="3">
        <v>2.23395107903608</v>
      </c>
      <c r="I626" s="14">
        <v>2.3841</v>
      </c>
      <c r="J626" s="3">
        <v>2120</v>
      </c>
      <c r="K626" s="3">
        <v>7</v>
      </c>
      <c r="L626" s="3">
        <v>13</v>
      </c>
      <c r="M626" s="3">
        <v>4</v>
      </c>
    </row>
    <row r="627" hidden="1" customHeight="1" spans="1:13">
      <c r="A627" s="3">
        <v>582</v>
      </c>
      <c r="B627" s="14">
        <v>2.1974</v>
      </c>
      <c r="C627" s="14">
        <v>643.43</v>
      </c>
      <c r="D627" s="14">
        <v>0.3045</v>
      </c>
      <c r="E627" s="14">
        <v>1.1347</v>
      </c>
      <c r="F627" s="14">
        <v>4.2898</v>
      </c>
      <c r="G627" s="14">
        <v>0.0609</v>
      </c>
      <c r="H627" s="3">
        <v>2.19744582432138</v>
      </c>
      <c r="I627" s="14">
        <v>1.454</v>
      </c>
      <c r="J627" s="3">
        <v>2113</v>
      </c>
      <c r="K627" s="3">
        <v>6</v>
      </c>
      <c r="L627" s="3">
        <v>8</v>
      </c>
      <c r="M627" s="3">
        <v>4</v>
      </c>
    </row>
    <row r="628" hidden="1" customHeight="1" spans="1:13">
      <c r="A628" s="3">
        <v>518</v>
      </c>
      <c r="B628" s="14">
        <v>2.1697</v>
      </c>
      <c r="C628" s="14">
        <v>1345.4</v>
      </c>
      <c r="D628" s="14">
        <v>0.4028</v>
      </c>
      <c r="E628" s="14">
        <v>1.1044</v>
      </c>
      <c r="F628" s="14">
        <v>4.4809</v>
      </c>
      <c r="G628" s="14">
        <v>0.0479</v>
      </c>
      <c r="H628" s="3">
        <v>2.16969436338773</v>
      </c>
      <c r="I628" s="14">
        <v>2.5885</v>
      </c>
      <c r="J628" s="3">
        <v>3340</v>
      </c>
      <c r="K628" s="3">
        <v>6</v>
      </c>
      <c r="L628" s="3">
        <v>17</v>
      </c>
      <c r="M628" s="3">
        <v>3</v>
      </c>
    </row>
    <row r="629" hidden="1" customHeight="1" spans="1:13">
      <c r="A629" s="3">
        <v>385</v>
      </c>
      <c r="B629" s="14">
        <v>2.1452</v>
      </c>
      <c r="C629" s="14">
        <v>557.96</v>
      </c>
      <c r="D629" s="14">
        <v>0.1049</v>
      </c>
      <c r="E629" s="14">
        <v>1.0828</v>
      </c>
      <c r="F629" s="14">
        <v>3.1825</v>
      </c>
      <c r="G629" s="14">
        <v>0.0369</v>
      </c>
      <c r="H629" s="3">
        <v>2.14521474666323</v>
      </c>
      <c r="I629" s="14">
        <v>1.7469</v>
      </c>
      <c r="J629" s="3">
        <v>5321</v>
      </c>
      <c r="K629" s="3">
        <v>1</v>
      </c>
      <c r="L629" s="3">
        <v>18</v>
      </c>
      <c r="M629" s="3">
        <v>2</v>
      </c>
    </row>
    <row r="630" hidden="1" customHeight="1" spans="1:13">
      <c r="A630" s="3">
        <v>388</v>
      </c>
      <c r="B630" s="14">
        <v>2.1407</v>
      </c>
      <c r="C630" s="14">
        <v>1106.7</v>
      </c>
      <c r="D630" s="14">
        <v>0.2073</v>
      </c>
      <c r="E630" s="14">
        <v>1.0825</v>
      </c>
      <c r="F630" s="14">
        <v>2.7574</v>
      </c>
      <c r="G630" s="14">
        <v>0.0377</v>
      </c>
      <c r="H630" s="3">
        <v>2.14072921171322</v>
      </c>
      <c r="I630" s="14">
        <v>3.5045</v>
      </c>
      <c r="J630" s="3">
        <v>5338</v>
      </c>
      <c r="K630" s="3">
        <v>4</v>
      </c>
      <c r="L630" s="3">
        <v>18</v>
      </c>
      <c r="M630" s="3">
        <v>2</v>
      </c>
    </row>
    <row r="631" hidden="1" customHeight="1" spans="1:13">
      <c r="A631" s="3">
        <v>655</v>
      </c>
      <c r="B631" s="14">
        <v>2.139</v>
      </c>
      <c r="C631" s="14">
        <v>1348.47</v>
      </c>
      <c r="D631" s="14">
        <v>0.6358</v>
      </c>
      <c r="E631" s="14">
        <v>1.1312</v>
      </c>
      <c r="F631" s="14">
        <v>2.516</v>
      </c>
      <c r="G631" s="14">
        <v>0.0587</v>
      </c>
      <c r="H631" s="3">
        <v>2.13901086361504</v>
      </c>
      <c r="I631" s="14">
        <v>4.8147</v>
      </c>
      <c r="J631" s="3">
        <v>2121</v>
      </c>
      <c r="K631" s="3">
        <v>7</v>
      </c>
      <c r="L631" s="3">
        <v>17</v>
      </c>
      <c r="M631" s="3">
        <v>4</v>
      </c>
    </row>
    <row r="632" hidden="1" customHeight="1" spans="1:13">
      <c r="A632" s="3">
        <v>679</v>
      </c>
      <c r="B632" s="14">
        <v>2.1248</v>
      </c>
      <c r="C632" s="14">
        <v>1616.52</v>
      </c>
      <c r="D632" s="14">
        <v>0.7614</v>
      </c>
      <c r="E632" s="14">
        <v>1.1386</v>
      </c>
      <c r="F632" s="14">
        <v>3.7776</v>
      </c>
      <c r="G632" s="14">
        <v>0.0579</v>
      </c>
      <c r="H632" s="3">
        <v>2.12482874753092</v>
      </c>
      <c r="I632" s="14">
        <v>3.8364</v>
      </c>
      <c r="J632" s="3">
        <v>2123</v>
      </c>
      <c r="K632" s="3">
        <v>7</v>
      </c>
      <c r="L632" s="3">
        <v>20</v>
      </c>
      <c r="M632" s="3">
        <v>4</v>
      </c>
    </row>
    <row r="633" hidden="1" customHeight="1" spans="1:13">
      <c r="A633" s="3">
        <v>440</v>
      </c>
      <c r="B633" s="14">
        <v>2.0834</v>
      </c>
      <c r="C633" s="14">
        <v>170.56</v>
      </c>
      <c r="D633" s="14">
        <v>0.0518</v>
      </c>
      <c r="E633" s="14">
        <v>1.1024</v>
      </c>
      <c r="F633" s="14">
        <v>3.5968</v>
      </c>
      <c r="G633" s="14">
        <v>0.0468</v>
      </c>
      <c r="H633" s="3">
        <v>2.08343665455841</v>
      </c>
      <c r="I633" s="14">
        <v>0.4667</v>
      </c>
      <c r="J633" s="3">
        <v>3293</v>
      </c>
      <c r="K633" s="3">
        <v>0</v>
      </c>
      <c r="L633" s="3">
        <v>8</v>
      </c>
      <c r="M633" s="3">
        <v>3</v>
      </c>
    </row>
    <row r="634" hidden="1" customHeight="1" spans="1:13">
      <c r="A634" s="3">
        <v>253</v>
      </c>
      <c r="B634" s="14">
        <v>2.0813</v>
      </c>
      <c r="C634" s="14">
        <v>1629.62</v>
      </c>
      <c r="D634" s="14">
        <v>0.2189</v>
      </c>
      <c r="E634" s="14">
        <v>1.0682</v>
      </c>
      <c r="F634" s="14">
        <v>3.157</v>
      </c>
      <c r="G634" s="14">
        <v>0.0315</v>
      </c>
      <c r="H634" s="3">
        <v>2.08132980035303</v>
      </c>
      <c r="I634" s="14">
        <v>4.2893</v>
      </c>
      <c r="J634" s="3">
        <v>7446</v>
      </c>
      <c r="K634" s="3">
        <v>5</v>
      </c>
      <c r="L634" s="3">
        <v>18</v>
      </c>
      <c r="M634" s="3">
        <v>1</v>
      </c>
    </row>
    <row r="635" hidden="1" customHeight="1" spans="1:13">
      <c r="A635" s="3">
        <v>935</v>
      </c>
      <c r="B635" s="14">
        <v>2.0777</v>
      </c>
      <c r="C635" s="14">
        <v>883.93</v>
      </c>
      <c r="D635" s="14">
        <v>1.0586</v>
      </c>
      <c r="E635" s="14">
        <v>1.2146</v>
      </c>
      <c r="F635" s="14">
        <v>3.7234</v>
      </c>
      <c r="G635" s="14">
        <v>0.0914</v>
      </c>
      <c r="H635" s="3">
        <v>2.0777426671723</v>
      </c>
      <c r="I635" s="14">
        <v>2.2281</v>
      </c>
      <c r="J635" s="3">
        <v>835</v>
      </c>
      <c r="K635" s="3">
        <v>7</v>
      </c>
      <c r="L635" s="3">
        <v>18</v>
      </c>
      <c r="M635" s="3">
        <v>6</v>
      </c>
    </row>
    <row r="636" hidden="1" customHeight="1" spans="1:13">
      <c r="A636" s="3">
        <v>919</v>
      </c>
      <c r="B636" s="14">
        <v>2.0759</v>
      </c>
      <c r="C636" s="14">
        <v>778.8</v>
      </c>
      <c r="D636" s="14">
        <v>0.9338</v>
      </c>
      <c r="E636" s="14">
        <v>1.2087</v>
      </c>
      <c r="F636" s="14">
        <v>3.25</v>
      </c>
      <c r="G636" s="14">
        <v>0.0922</v>
      </c>
      <c r="H636" s="3">
        <v>2.07590791977888</v>
      </c>
      <c r="I636" s="14">
        <v>2.258</v>
      </c>
      <c r="J636" s="3">
        <v>834</v>
      </c>
      <c r="K636" s="3">
        <v>7</v>
      </c>
      <c r="L636" s="3">
        <v>16</v>
      </c>
      <c r="M636" s="3">
        <v>6</v>
      </c>
    </row>
    <row r="637" hidden="1" customHeight="1" spans="1:13">
      <c r="A637" s="3">
        <v>663</v>
      </c>
      <c r="B637" s="14">
        <v>2.058</v>
      </c>
      <c r="C637" s="14">
        <v>1395.85</v>
      </c>
      <c r="D637" s="14">
        <v>0.6575</v>
      </c>
      <c r="E637" s="14">
        <v>1.1297</v>
      </c>
      <c r="F637" s="14">
        <v>2.9998</v>
      </c>
      <c r="G637" s="14">
        <v>0.0571</v>
      </c>
      <c r="H637" s="3">
        <v>2.05796159571712</v>
      </c>
      <c r="I637" s="14">
        <v>4.2028</v>
      </c>
      <c r="J637" s="3">
        <v>2123</v>
      </c>
      <c r="K637" s="3">
        <v>7</v>
      </c>
      <c r="L637" s="3">
        <v>18</v>
      </c>
      <c r="M637" s="3">
        <v>4</v>
      </c>
    </row>
    <row r="638" hidden="1" customHeight="1" spans="1:13">
      <c r="A638" s="3">
        <v>413</v>
      </c>
      <c r="B638" s="14">
        <v>2.0566</v>
      </c>
      <c r="C638" s="14">
        <v>476.91</v>
      </c>
      <c r="D638" s="14">
        <v>0.1439</v>
      </c>
      <c r="E638" s="14">
        <v>1.1108</v>
      </c>
      <c r="F638" s="14">
        <v>4.8839</v>
      </c>
      <c r="G638" s="14">
        <v>0.0467</v>
      </c>
      <c r="H638" s="3">
        <v>2.056619149088</v>
      </c>
      <c r="I638" s="14">
        <v>0.935</v>
      </c>
      <c r="J638" s="3">
        <v>3314</v>
      </c>
      <c r="K638" s="3">
        <v>5</v>
      </c>
      <c r="L638" s="3">
        <v>4</v>
      </c>
      <c r="M638" s="3">
        <v>3</v>
      </c>
    </row>
    <row r="639" hidden="1" customHeight="1" spans="1:13">
      <c r="A639" s="3">
        <v>412</v>
      </c>
      <c r="B639" s="14">
        <v>2.0555</v>
      </c>
      <c r="C639" s="14">
        <v>372.79</v>
      </c>
      <c r="D639" s="14">
        <v>0.1127</v>
      </c>
      <c r="E639" s="14">
        <v>1.1108</v>
      </c>
      <c r="F639" s="14">
        <v>3.8703</v>
      </c>
      <c r="G639" s="14">
        <v>0.0466</v>
      </c>
      <c r="H639" s="3">
        <v>2.05545369330644</v>
      </c>
      <c r="I639" s="14">
        <v>0.9264</v>
      </c>
      <c r="J639" s="3">
        <v>3308</v>
      </c>
      <c r="K639" s="3">
        <v>4</v>
      </c>
      <c r="L639" s="3">
        <v>4</v>
      </c>
      <c r="M639" s="3">
        <v>3</v>
      </c>
    </row>
    <row r="640" hidden="1" customHeight="1" spans="1:13">
      <c r="A640" s="3">
        <v>510</v>
      </c>
      <c r="B640" s="14">
        <v>2.0362</v>
      </c>
      <c r="C640" s="14">
        <v>1210.72</v>
      </c>
      <c r="D640" s="14">
        <v>0.3626</v>
      </c>
      <c r="E640" s="14">
        <v>1.0985</v>
      </c>
      <c r="F640" s="14">
        <v>4.2687</v>
      </c>
      <c r="G640" s="14">
        <v>0.046</v>
      </c>
      <c r="H640" s="3">
        <v>2.03618596693249</v>
      </c>
      <c r="I640" s="14">
        <v>2.482</v>
      </c>
      <c r="J640" s="3">
        <v>3339</v>
      </c>
      <c r="K640" s="3">
        <v>6</v>
      </c>
      <c r="L640" s="3">
        <v>16</v>
      </c>
      <c r="M640" s="3">
        <v>3</v>
      </c>
    </row>
    <row r="641" hidden="1" customHeight="1" spans="1:13">
      <c r="A641" s="3">
        <v>361</v>
      </c>
      <c r="B641" s="14">
        <v>2.0257</v>
      </c>
      <c r="C641" s="14">
        <v>444</v>
      </c>
      <c r="D641" s="14">
        <v>0.0836</v>
      </c>
      <c r="E641" s="14">
        <v>1.0764</v>
      </c>
      <c r="F641" s="14">
        <v>3.5224</v>
      </c>
      <c r="G641" s="14">
        <v>0.0357</v>
      </c>
      <c r="H641" s="3">
        <v>2.02573585170132</v>
      </c>
      <c r="I641" s="14">
        <v>1.2065</v>
      </c>
      <c r="J641" s="3">
        <v>5312</v>
      </c>
      <c r="K641" s="3">
        <v>1</v>
      </c>
      <c r="L641" s="3">
        <v>15</v>
      </c>
      <c r="M641" s="3">
        <v>2</v>
      </c>
    </row>
    <row r="642" hidden="1" customHeight="1" spans="1:13">
      <c r="A642" s="3">
        <v>469</v>
      </c>
      <c r="B642" s="14">
        <v>2.0141</v>
      </c>
      <c r="C642" s="14">
        <v>721.89</v>
      </c>
      <c r="D642" s="14">
        <v>0.2169</v>
      </c>
      <c r="E642" s="14">
        <v>1.0964</v>
      </c>
      <c r="F642" s="14">
        <v>4.416</v>
      </c>
      <c r="G642" s="14">
        <v>0.0455</v>
      </c>
      <c r="H642" s="3">
        <v>2.01411903736905</v>
      </c>
      <c r="I642" s="14">
        <v>1.5061</v>
      </c>
      <c r="J642" s="3">
        <v>3328</v>
      </c>
      <c r="K642" s="3">
        <v>5</v>
      </c>
      <c r="L642" s="3">
        <v>11</v>
      </c>
      <c r="M642" s="3">
        <v>3</v>
      </c>
    </row>
    <row r="643" hidden="1" customHeight="1" spans="1:13">
      <c r="A643" s="3">
        <v>387</v>
      </c>
      <c r="B643" s="14">
        <v>2.014</v>
      </c>
      <c r="C643" s="14">
        <v>841.37</v>
      </c>
      <c r="D643" s="14">
        <v>0.1577</v>
      </c>
      <c r="E643" s="14">
        <v>1.0791</v>
      </c>
      <c r="F643" s="14">
        <v>2.807</v>
      </c>
      <c r="G643" s="14">
        <v>0.0359</v>
      </c>
      <c r="H643" s="3">
        <v>2.0140214547262</v>
      </c>
      <c r="I643" s="14">
        <v>2.7012</v>
      </c>
      <c r="J643" s="3">
        <v>5334</v>
      </c>
      <c r="K643" s="3">
        <v>3</v>
      </c>
      <c r="L643" s="3">
        <v>18</v>
      </c>
      <c r="M643" s="3">
        <v>2</v>
      </c>
    </row>
    <row r="644" hidden="1" customHeight="1" spans="1:13">
      <c r="A644" s="3">
        <v>647</v>
      </c>
      <c r="B644" s="14">
        <v>1.9853</v>
      </c>
      <c r="C644" s="14">
        <v>1203.46</v>
      </c>
      <c r="D644" s="14">
        <v>0.5677</v>
      </c>
      <c r="E644" s="14">
        <v>1.1226</v>
      </c>
      <c r="F644" s="14">
        <v>2.6852</v>
      </c>
      <c r="G644" s="14">
        <v>0.056</v>
      </c>
      <c r="H644" s="3">
        <v>1.98530365762803</v>
      </c>
      <c r="I644" s="14">
        <v>4.0825</v>
      </c>
      <c r="J644" s="3">
        <v>2120</v>
      </c>
      <c r="K644" s="3">
        <v>7</v>
      </c>
      <c r="L644" s="3">
        <v>16</v>
      </c>
      <c r="M644" s="3">
        <v>4</v>
      </c>
    </row>
    <row r="645" hidden="1" customHeight="1" spans="1:13">
      <c r="A645" s="3">
        <v>402</v>
      </c>
      <c r="B645" s="14">
        <v>1.9853</v>
      </c>
      <c r="C645" s="14">
        <v>732.26</v>
      </c>
      <c r="D645" s="14">
        <v>0.1373</v>
      </c>
      <c r="E645" s="14">
        <v>1.0818</v>
      </c>
      <c r="F645" s="14">
        <v>2.5825</v>
      </c>
      <c r="G645" s="14">
        <v>0.0355</v>
      </c>
      <c r="H645" s="3">
        <v>1.98529454626135</v>
      </c>
      <c r="I645" s="14">
        <v>2.583</v>
      </c>
      <c r="J645" s="3">
        <v>5333</v>
      </c>
      <c r="K645" s="3">
        <v>2</v>
      </c>
      <c r="L645" s="3">
        <v>20</v>
      </c>
      <c r="M645" s="3">
        <v>2</v>
      </c>
    </row>
    <row r="646" hidden="1" customHeight="1" spans="1:13">
      <c r="A646" s="3">
        <v>494</v>
      </c>
      <c r="B646" s="14">
        <v>1.9783</v>
      </c>
      <c r="C646" s="14">
        <v>1048.26</v>
      </c>
      <c r="D646" s="14">
        <v>0.3139</v>
      </c>
      <c r="E646" s="14">
        <v>1.0949</v>
      </c>
      <c r="F646" s="14">
        <v>2.9713</v>
      </c>
      <c r="G646" s="14">
        <v>0.045</v>
      </c>
      <c r="H646" s="3">
        <v>1.97830940327174</v>
      </c>
      <c r="I646" s="14">
        <v>3.1089</v>
      </c>
      <c r="J646" s="3">
        <v>3339</v>
      </c>
      <c r="K646" s="3">
        <v>6</v>
      </c>
      <c r="L646" s="3">
        <v>14</v>
      </c>
      <c r="M646" s="3">
        <v>3</v>
      </c>
    </row>
    <row r="647" hidden="1" customHeight="1" spans="1:13">
      <c r="A647" s="3">
        <v>377</v>
      </c>
      <c r="B647" s="14">
        <v>1.9656</v>
      </c>
      <c r="C647" s="14">
        <v>493.28</v>
      </c>
      <c r="D647" s="14">
        <v>0.0928</v>
      </c>
      <c r="E647" s="14">
        <v>1.0764</v>
      </c>
      <c r="F647" s="14">
        <v>3.6003</v>
      </c>
      <c r="G647" s="14">
        <v>0.0347</v>
      </c>
      <c r="H647" s="3">
        <v>1.96563424570981</v>
      </c>
      <c r="I647" s="14">
        <v>1.3676</v>
      </c>
      <c r="J647" s="3">
        <v>5318</v>
      </c>
      <c r="K647" s="3">
        <v>1</v>
      </c>
      <c r="L647" s="3">
        <v>17</v>
      </c>
      <c r="M647" s="3">
        <v>2</v>
      </c>
    </row>
    <row r="648" hidden="1" customHeight="1" spans="1:13">
      <c r="A648" s="3">
        <v>389</v>
      </c>
      <c r="B648" s="14">
        <v>1.9599</v>
      </c>
      <c r="C648" s="14">
        <v>1325.96</v>
      </c>
      <c r="D648" s="14">
        <v>0.2483</v>
      </c>
      <c r="E648" s="14">
        <v>1.0774</v>
      </c>
      <c r="F648" s="14">
        <v>3.5387</v>
      </c>
      <c r="G648" s="14">
        <v>0.0354</v>
      </c>
      <c r="H648" s="3">
        <v>1.95987583072353</v>
      </c>
      <c r="I648" s="14">
        <v>3.2253</v>
      </c>
      <c r="J648" s="3">
        <v>5340</v>
      </c>
      <c r="K648" s="3">
        <v>5</v>
      </c>
      <c r="L648" s="3">
        <v>18</v>
      </c>
      <c r="M648" s="3">
        <v>2</v>
      </c>
    </row>
    <row r="649" hidden="1" customHeight="1" spans="1:13">
      <c r="A649" s="3">
        <v>478</v>
      </c>
      <c r="B649" s="14">
        <v>1.9457</v>
      </c>
      <c r="C649" s="14">
        <v>934.14</v>
      </c>
      <c r="D649" s="14">
        <v>0.28</v>
      </c>
      <c r="E649" s="14">
        <v>1.0935</v>
      </c>
      <c r="F649" s="14">
        <v>3.6623</v>
      </c>
      <c r="G649" s="14">
        <v>0.0445</v>
      </c>
      <c r="H649" s="3">
        <v>1.94569575786717</v>
      </c>
      <c r="I649" s="14">
        <v>2.2885</v>
      </c>
      <c r="J649" s="3">
        <v>3336</v>
      </c>
      <c r="K649" s="3">
        <v>6</v>
      </c>
      <c r="L649" s="3">
        <v>12</v>
      </c>
      <c r="M649" s="3">
        <v>3</v>
      </c>
    </row>
    <row r="650" hidden="1" customHeight="1" spans="1:13">
      <c r="A650" s="3">
        <v>927</v>
      </c>
      <c r="B650" s="14">
        <v>1.9446</v>
      </c>
      <c r="C650" s="14">
        <v>791.88</v>
      </c>
      <c r="D650" s="14">
        <v>0.9495</v>
      </c>
      <c r="E650" s="14">
        <v>1.2008</v>
      </c>
      <c r="F650" s="14">
        <v>2.9603</v>
      </c>
      <c r="G650" s="14">
        <v>0.0878</v>
      </c>
      <c r="H650" s="3">
        <v>1.94458007992886</v>
      </c>
      <c r="I650" s="14">
        <v>2.5103</v>
      </c>
      <c r="J650" s="3">
        <v>834</v>
      </c>
      <c r="K650" s="3">
        <v>7</v>
      </c>
      <c r="L650" s="3">
        <v>17</v>
      </c>
      <c r="M650" s="3">
        <v>6</v>
      </c>
    </row>
    <row r="651" hidden="1" customHeight="1" spans="1:13">
      <c r="A651" s="3">
        <v>534</v>
      </c>
      <c r="B651" s="14">
        <v>1.9272</v>
      </c>
      <c r="C651" s="14">
        <v>1402.94</v>
      </c>
      <c r="D651" s="14">
        <v>0.42</v>
      </c>
      <c r="E651" s="14">
        <v>1.0994</v>
      </c>
      <c r="F651" s="14">
        <v>3.051</v>
      </c>
      <c r="G651" s="14">
        <v>0.0441</v>
      </c>
      <c r="H651" s="3">
        <v>1.92721565331789</v>
      </c>
      <c r="I651" s="14">
        <v>4.0626</v>
      </c>
      <c r="J651" s="3">
        <v>3340</v>
      </c>
      <c r="K651" s="3">
        <v>6</v>
      </c>
      <c r="L651" s="3">
        <v>19</v>
      </c>
      <c r="M651" s="3">
        <v>3</v>
      </c>
    </row>
    <row r="652" hidden="1" customHeight="1" spans="1:13">
      <c r="A652" s="3">
        <v>486</v>
      </c>
      <c r="B652" s="14">
        <v>1.9165</v>
      </c>
      <c r="C652" s="14">
        <v>965.07</v>
      </c>
      <c r="D652" s="14">
        <v>0.2891</v>
      </c>
      <c r="E652" s="14">
        <v>1.0923</v>
      </c>
      <c r="F652" s="14">
        <v>3.2168</v>
      </c>
      <c r="G652" s="14">
        <v>0.044</v>
      </c>
      <c r="H652" s="3">
        <v>1.91646907711494</v>
      </c>
      <c r="I652" s="14">
        <v>2.6744</v>
      </c>
      <c r="J652" s="3">
        <v>3338</v>
      </c>
      <c r="K652" s="3">
        <v>6</v>
      </c>
      <c r="L652" s="3">
        <v>13</v>
      </c>
      <c r="M652" s="3">
        <v>3</v>
      </c>
    </row>
    <row r="653" hidden="1" customHeight="1" spans="1:13">
      <c r="A653" s="3">
        <v>951</v>
      </c>
      <c r="B653" s="14">
        <v>1.9152</v>
      </c>
      <c r="C653" s="14">
        <v>944.62</v>
      </c>
      <c r="D653" s="14">
        <v>1.1313</v>
      </c>
      <c r="E653" s="14">
        <v>1.21</v>
      </c>
      <c r="F653" s="14">
        <v>3.5376</v>
      </c>
      <c r="G653" s="14">
        <v>0.086</v>
      </c>
      <c r="H653" s="3">
        <v>1.915165146362</v>
      </c>
      <c r="I653" s="14">
        <v>2.4887</v>
      </c>
      <c r="J653" s="3">
        <v>835</v>
      </c>
      <c r="K653" s="3">
        <v>7</v>
      </c>
      <c r="L653" s="3">
        <v>20</v>
      </c>
      <c r="M653" s="3">
        <v>6</v>
      </c>
    </row>
    <row r="654" hidden="1" customHeight="1" spans="1:13">
      <c r="A654" s="3">
        <v>426</v>
      </c>
      <c r="B654" s="14">
        <v>1.9094</v>
      </c>
      <c r="C654" s="14">
        <v>244.9</v>
      </c>
      <c r="D654" s="14">
        <v>0.0741</v>
      </c>
      <c r="E654" s="14">
        <v>1.0993</v>
      </c>
      <c r="F654" s="14">
        <v>4.4406</v>
      </c>
      <c r="G654" s="14">
        <v>0.0433</v>
      </c>
      <c r="H654" s="3">
        <v>1.90938779524448</v>
      </c>
      <c r="I654" s="14">
        <v>0.5402</v>
      </c>
      <c r="J654" s="3">
        <v>3306</v>
      </c>
      <c r="K654" s="3">
        <v>2</v>
      </c>
      <c r="L654" s="3">
        <v>6</v>
      </c>
      <c r="M654" s="3">
        <v>3</v>
      </c>
    </row>
    <row r="655" hidden="1" customHeight="1" spans="1:13">
      <c r="A655" s="3">
        <v>397</v>
      </c>
      <c r="B655" s="14">
        <v>1.8814</v>
      </c>
      <c r="C655" s="14">
        <v>1368.55</v>
      </c>
      <c r="D655" s="14">
        <v>0.2561</v>
      </c>
      <c r="E655" s="14">
        <v>1.0765</v>
      </c>
      <c r="F655" s="14">
        <v>3.2835</v>
      </c>
      <c r="G655" s="14">
        <v>0.0343</v>
      </c>
      <c r="H655" s="3">
        <v>1.88139187903595</v>
      </c>
      <c r="I655" s="14">
        <v>3.5571</v>
      </c>
      <c r="J655" s="3">
        <v>5343</v>
      </c>
      <c r="K655" s="3">
        <v>5</v>
      </c>
      <c r="L655" s="3">
        <v>19</v>
      </c>
      <c r="M655" s="3">
        <v>2</v>
      </c>
    </row>
    <row r="656" hidden="1" customHeight="1" spans="1:13">
      <c r="A656" s="3">
        <v>365</v>
      </c>
      <c r="B656" s="14">
        <v>1.8549</v>
      </c>
      <c r="C656" s="14">
        <v>1054.33</v>
      </c>
      <c r="D656" s="14">
        <v>0.1975</v>
      </c>
      <c r="E656" s="14">
        <v>1.0711</v>
      </c>
      <c r="F656" s="14">
        <v>3.0724</v>
      </c>
      <c r="G656" s="14">
        <v>0.0338</v>
      </c>
      <c r="H656" s="3">
        <v>1.8549010202891</v>
      </c>
      <c r="I656" s="14">
        <v>3.0283</v>
      </c>
      <c r="J656" s="3">
        <v>5338</v>
      </c>
      <c r="K656" s="3">
        <v>5</v>
      </c>
      <c r="L656" s="3">
        <v>15</v>
      </c>
      <c r="M656" s="3">
        <v>2</v>
      </c>
    </row>
    <row r="657" hidden="1" customHeight="1" spans="1:13">
      <c r="A657" s="3">
        <v>526</v>
      </c>
      <c r="B657" s="14">
        <v>1.8329</v>
      </c>
      <c r="C657" s="14">
        <v>1266.38</v>
      </c>
      <c r="D657" s="14">
        <v>0.3792</v>
      </c>
      <c r="E657" s="14">
        <v>1.0935</v>
      </c>
      <c r="F657" s="14">
        <v>3.3226</v>
      </c>
      <c r="G657" s="14">
        <v>0.0425</v>
      </c>
      <c r="H657" s="3">
        <v>1.8328537963169</v>
      </c>
      <c r="I657" s="14">
        <v>3.415</v>
      </c>
      <c r="J657" s="3">
        <v>3340</v>
      </c>
      <c r="K657" s="3">
        <v>6</v>
      </c>
      <c r="L657" s="3">
        <v>18</v>
      </c>
      <c r="M657" s="3">
        <v>3</v>
      </c>
    </row>
    <row r="658" hidden="1" customHeight="1" spans="1:13">
      <c r="A658" s="3">
        <v>376</v>
      </c>
      <c r="B658" s="14">
        <v>1.8242</v>
      </c>
      <c r="C658" s="14">
        <v>330.03</v>
      </c>
      <c r="D658" s="14">
        <v>0.0622</v>
      </c>
      <c r="E658" s="14">
        <v>1.0721</v>
      </c>
      <c r="F658" s="14">
        <v>1.9676</v>
      </c>
      <c r="G658" s="14">
        <v>0.0329</v>
      </c>
      <c r="H658" s="3">
        <v>1.82422858635025</v>
      </c>
      <c r="I658" s="14">
        <v>1.6641</v>
      </c>
      <c r="J658" s="3">
        <v>5304</v>
      </c>
      <c r="K658" s="3">
        <v>0</v>
      </c>
      <c r="L658" s="3">
        <v>17</v>
      </c>
      <c r="M658" s="3">
        <v>2</v>
      </c>
    </row>
    <row r="659" hidden="1" customHeight="1" spans="1:13">
      <c r="A659" s="3">
        <v>393</v>
      </c>
      <c r="B659" s="14">
        <v>1.8203</v>
      </c>
      <c r="C659" s="14">
        <v>526.44</v>
      </c>
      <c r="D659" s="14">
        <v>0.0989</v>
      </c>
      <c r="E659" s="14">
        <v>1.0746</v>
      </c>
      <c r="F659" s="14">
        <v>2.8645</v>
      </c>
      <c r="G659" s="14">
        <v>0.0329</v>
      </c>
      <c r="H659" s="3">
        <v>1.82029761606322</v>
      </c>
      <c r="I659" s="14">
        <v>1.7261</v>
      </c>
      <c r="J659" s="3">
        <v>5325</v>
      </c>
      <c r="K659" s="3">
        <v>1</v>
      </c>
      <c r="L659" s="3">
        <v>19</v>
      </c>
      <c r="M659" s="3">
        <v>2</v>
      </c>
    </row>
    <row r="660" hidden="1" customHeight="1" spans="1:13">
      <c r="A660" s="3">
        <v>551</v>
      </c>
      <c r="B660" s="14">
        <v>1.8075</v>
      </c>
      <c r="C660" s="14">
        <v>555.36</v>
      </c>
      <c r="D660" s="14">
        <v>0.2632</v>
      </c>
      <c r="E660" s="14">
        <v>1.127</v>
      </c>
      <c r="F660" s="14">
        <v>2.6992</v>
      </c>
      <c r="G660" s="14">
        <v>0.0531</v>
      </c>
      <c r="H660" s="3">
        <v>1.80748855651375</v>
      </c>
      <c r="I660" s="14">
        <v>1.9953</v>
      </c>
      <c r="J660" s="3">
        <v>2110</v>
      </c>
      <c r="K660" s="3">
        <v>7</v>
      </c>
      <c r="L660" s="3">
        <v>4</v>
      </c>
      <c r="M660" s="3">
        <v>4</v>
      </c>
    </row>
    <row r="661" hidden="1" customHeight="1" spans="1:13">
      <c r="A661" s="3">
        <v>453</v>
      </c>
      <c r="B661" s="14">
        <v>1.8024</v>
      </c>
      <c r="C661" s="14">
        <v>587.51</v>
      </c>
      <c r="D661" s="14">
        <v>0.1768</v>
      </c>
      <c r="E661" s="14">
        <v>1.0895</v>
      </c>
      <c r="F661" s="14">
        <v>5.8892</v>
      </c>
      <c r="G661" s="14">
        <v>0.0415</v>
      </c>
      <c r="H661" s="3">
        <v>1.8024060923836</v>
      </c>
      <c r="I661" s="14">
        <v>0.9786</v>
      </c>
      <c r="J661" s="3">
        <v>3323</v>
      </c>
      <c r="K661" s="3">
        <v>5</v>
      </c>
      <c r="L661" s="3">
        <v>9</v>
      </c>
      <c r="M661" s="3">
        <v>3</v>
      </c>
    </row>
    <row r="662" hidden="1" customHeight="1" spans="1:13">
      <c r="A662" s="3">
        <v>396</v>
      </c>
      <c r="B662" s="14">
        <v>1.7923</v>
      </c>
      <c r="C662" s="14">
        <v>1030.88</v>
      </c>
      <c r="D662" s="14">
        <v>0.1931</v>
      </c>
      <c r="E662" s="14">
        <v>1.0735</v>
      </c>
      <c r="F662" s="14">
        <v>2.9664</v>
      </c>
      <c r="G662" s="14">
        <v>0.0331</v>
      </c>
      <c r="H662" s="3">
        <v>1.79232113509077</v>
      </c>
      <c r="I662" s="14">
        <v>3.0715</v>
      </c>
      <c r="J662" s="3">
        <v>5338</v>
      </c>
      <c r="K662" s="3">
        <v>4</v>
      </c>
      <c r="L662" s="3">
        <v>19</v>
      </c>
      <c r="M662" s="3">
        <v>2</v>
      </c>
    </row>
    <row r="663" hidden="1" customHeight="1" spans="1:13">
      <c r="A663" s="3">
        <v>231</v>
      </c>
      <c r="B663" s="14">
        <v>1.7845</v>
      </c>
      <c r="C663" s="14">
        <v>1945.97</v>
      </c>
      <c r="D663" s="14">
        <v>0.2612</v>
      </c>
      <c r="E663" s="14">
        <v>1.058</v>
      </c>
      <c r="F663" s="14">
        <v>2.8184</v>
      </c>
      <c r="G663" s="14">
        <v>0.0277</v>
      </c>
      <c r="H663" s="3">
        <v>1.78450829152045</v>
      </c>
      <c r="I663" s="14">
        <v>5.8573</v>
      </c>
      <c r="J663" s="3">
        <v>7451</v>
      </c>
      <c r="K663" s="3">
        <v>7</v>
      </c>
      <c r="L663" s="3">
        <v>15</v>
      </c>
      <c r="M663" s="3">
        <v>1</v>
      </c>
    </row>
    <row r="664" hidden="1" customHeight="1" spans="1:13">
      <c r="A664" s="3">
        <v>470</v>
      </c>
      <c r="B664" s="14">
        <v>1.7802</v>
      </c>
      <c r="C664" s="14">
        <v>832.73</v>
      </c>
      <c r="D664" s="14">
        <v>0.2497</v>
      </c>
      <c r="E664" s="14">
        <v>1.087</v>
      </c>
      <c r="F664" s="14">
        <v>3.0618</v>
      </c>
      <c r="G664" s="14">
        <v>0.0416</v>
      </c>
      <c r="H664" s="3">
        <v>1.78020071921176</v>
      </c>
      <c r="I664" s="14">
        <v>2.458</v>
      </c>
      <c r="J664" s="3">
        <v>3335</v>
      </c>
      <c r="K664" s="3">
        <v>6</v>
      </c>
      <c r="L664" s="3">
        <v>11</v>
      </c>
      <c r="M664" s="3">
        <v>3</v>
      </c>
    </row>
    <row r="665" hidden="1" customHeight="1" spans="1:13">
      <c r="A665" s="3">
        <v>369</v>
      </c>
      <c r="B665" s="14">
        <v>1.776</v>
      </c>
      <c r="C665" s="14">
        <v>426.97</v>
      </c>
      <c r="D665" s="14">
        <v>0.0803</v>
      </c>
      <c r="E665" s="14">
        <v>1.0694</v>
      </c>
      <c r="F665" s="14">
        <v>3.3932</v>
      </c>
      <c r="G665" s="14">
        <v>0.032</v>
      </c>
      <c r="H665" s="3">
        <v>1.77604879868456</v>
      </c>
      <c r="I665" s="14">
        <v>1.2546</v>
      </c>
      <c r="J665" s="3">
        <v>5314</v>
      </c>
      <c r="K665" s="3">
        <v>1</v>
      </c>
      <c r="L665" s="3">
        <v>16</v>
      </c>
      <c r="M665" s="3">
        <v>2</v>
      </c>
    </row>
    <row r="666" hidden="1" customHeight="1" spans="1:13">
      <c r="A666" s="3">
        <v>559</v>
      </c>
      <c r="B666" s="14">
        <v>1.7686</v>
      </c>
      <c r="C666" s="14">
        <v>579.41</v>
      </c>
      <c r="D666" s="14">
        <v>0.2743</v>
      </c>
      <c r="E666" s="14">
        <v>1.1209</v>
      </c>
      <c r="F666" s="14">
        <v>2.9893</v>
      </c>
      <c r="G666" s="14">
        <v>0.0521</v>
      </c>
      <c r="H666" s="3">
        <v>1.76863186678471</v>
      </c>
      <c r="I666" s="14">
        <v>1.8754</v>
      </c>
      <c r="J666" s="3">
        <v>2112</v>
      </c>
      <c r="K666" s="3">
        <v>7</v>
      </c>
      <c r="L666" s="3">
        <v>5</v>
      </c>
      <c r="M666" s="3">
        <v>4</v>
      </c>
    </row>
    <row r="667" hidden="1" customHeight="1" spans="1:13">
      <c r="A667" s="3">
        <v>544</v>
      </c>
      <c r="B667" s="14">
        <v>1.7607</v>
      </c>
      <c r="C667" s="14">
        <v>92.64</v>
      </c>
      <c r="D667" s="14">
        <v>0.0444</v>
      </c>
      <c r="E667" s="14">
        <v>1.1247</v>
      </c>
      <c r="F667" s="14">
        <v>2.3189</v>
      </c>
      <c r="G667" s="14">
        <v>0.0519</v>
      </c>
      <c r="H667" s="3">
        <v>1.76069495026606</v>
      </c>
      <c r="I667" s="14">
        <v>0.3967</v>
      </c>
      <c r="J667" s="3">
        <v>2085</v>
      </c>
      <c r="K667" s="3">
        <v>0</v>
      </c>
      <c r="L667" s="3">
        <v>4</v>
      </c>
      <c r="M667" s="3">
        <v>4</v>
      </c>
    </row>
    <row r="668" hidden="1" customHeight="1" spans="1:13">
      <c r="A668" s="3">
        <v>373</v>
      </c>
      <c r="B668" s="14">
        <v>1.7588</v>
      </c>
      <c r="C668" s="14">
        <v>1071.78</v>
      </c>
      <c r="D668" s="14">
        <v>0.2007</v>
      </c>
      <c r="E668" s="14">
        <v>1.0686</v>
      </c>
      <c r="F668" s="14">
        <v>2.6969</v>
      </c>
      <c r="G668" s="14">
        <v>0.0322</v>
      </c>
      <c r="H668" s="3">
        <v>1.75877560212377</v>
      </c>
      <c r="I668" s="14">
        <v>3.4844</v>
      </c>
      <c r="J668" s="3">
        <v>5339</v>
      </c>
      <c r="K668" s="3">
        <v>5</v>
      </c>
      <c r="L668" s="3">
        <v>16</v>
      </c>
      <c r="M668" s="3">
        <v>2</v>
      </c>
    </row>
    <row r="669" hidden="1" customHeight="1" spans="1:13">
      <c r="A669" s="3">
        <v>567</v>
      </c>
      <c r="B669" s="14">
        <v>1.7565</v>
      </c>
      <c r="C669" s="14">
        <v>612.04</v>
      </c>
      <c r="D669" s="14">
        <v>0.2897</v>
      </c>
      <c r="E669" s="14">
        <v>1.1171</v>
      </c>
      <c r="F669" s="14">
        <v>2.868</v>
      </c>
      <c r="G669" s="14">
        <v>0.0519</v>
      </c>
      <c r="H669" s="3">
        <v>1.75645034258642</v>
      </c>
      <c r="I669" s="14">
        <v>2.0574</v>
      </c>
      <c r="J669" s="3">
        <v>2113</v>
      </c>
      <c r="K669" s="3">
        <v>7</v>
      </c>
      <c r="L669" s="3">
        <v>6</v>
      </c>
      <c r="M669" s="3">
        <v>4</v>
      </c>
    </row>
    <row r="670" hidden="1" customHeight="1" spans="1:13">
      <c r="A670" s="3">
        <v>346</v>
      </c>
      <c r="B670" s="14">
        <v>1.7435</v>
      </c>
      <c r="C670" s="14">
        <v>426.79</v>
      </c>
      <c r="D670" s="14">
        <v>0.0803</v>
      </c>
      <c r="E670" s="14">
        <v>1.0669</v>
      </c>
      <c r="F670" s="14">
        <v>2.8792</v>
      </c>
      <c r="G670" s="14">
        <v>0.0318</v>
      </c>
      <c r="H670" s="3">
        <v>1.74351460014722</v>
      </c>
      <c r="I670" s="14">
        <v>1.4145</v>
      </c>
      <c r="J670" s="3">
        <v>5312</v>
      </c>
      <c r="K670" s="3">
        <v>2</v>
      </c>
      <c r="L670" s="3">
        <v>13</v>
      </c>
      <c r="M670" s="3">
        <v>2</v>
      </c>
    </row>
    <row r="671" hidden="1" customHeight="1" spans="1:13">
      <c r="A671" s="3">
        <v>368</v>
      </c>
      <c r="B671" s="14">
        <v>1.726</v>
      </c>
      <c r="C671" s="14">
        <v>295.42</v>
      </c>
      <c r="D671" s="14">
        <v>0.0557</v>
      </c>
      <c r="E671" s="14">
        <v>1.0676</v>
      </c>
      <c r="F671" s="14">
        <v>1.9882</v>
      </c>
      <c r="G671" s="14">
        <v>0.0313</v>
      </c>
      <c r="H671" s="3">
        <v>1.72595028781249</v>
      </c>
      <c r="I671" s="14">
        <v>1.4377</v>
      </c>
      <c r="J671" s="3">
        <v>5304</v>
      </c>
      <c r="K671" s="3">
        <v>0</v>
      </c>
      <c r="L671" s="3">
        <v>16</v>
      </c>
      <c r="M671" s="3">
        <v>2</v>
      </c>
    </row>
    <row r="672" hidden="1" customHeight="1" spans="1:13">
      <c r="A672" s="3">
        <v>519</v>
      </c>
      <c r="B672" s="14">
        <v>1.7153</v>
      </c>
      <c r="C672" s="14">
        <v>1426.64</v>
      </c>
      <c r="D672" s="14">
        <v>0.4271</v>
      </c>
      <c r="E672" s="14">
        <v>1.0865</v>
      </c>
      <c r="F672" s="14">
        <v>2.331</v>
      </c>
      <c r="G672" s="14">
        <v>0.0395</v>
      </c>
      <c r="H672" s="3">
        <v>1.71532312870719</v>
      </c>
      <c r="I672" s="14">
        <v>5.4437</v>
      </c>
      <c r="J672" s="3">
        <v>3340</v>
      </c>
      <c r="K672" s="3">
        <v>7</v>
      </c>
      <c r="L672" s="3">
        <v>17</v>
      </c>
      <c r="M672" s="3">
        <v>3</v>
      </c>
    </row>
    <row r="673" hidden="1" customHeight="1" spans="1:13">
      <c r="A673" s="3">
        <v>370</v>
      </c>
      <c r="B673" s="14">
        <v>1.7087</v>
      </c>
      <c r="C673" s="14">
        <v>503.76</v>
      </c>
      <c r="D673" s="14">
        <v>0.0947</v>
      </c>
      <c r="E673" s="14">
        <v>1.0669</v>
      </c>
      <c r="F673" s="14">
        <v>2.7442</v>
      </c>
      <c r="G673" s="14">
        <v>0.031</v>
      </c>
      <c r="H673" s="3">
        <v>1.70870965905871</v>
      </c>
      <c r="I673" s="14">
        <v>1.8342</v>
      </c>
      <c r="J673" s="3">
        <v>5320</v>
      </c>
      <c r="K673" s="3">
        <v>2</v>
      </c>
      <c r="L673" s="3">
        <v>16</v>
      </c>
      <c r="M673" s="3">
        <v>2</v>
      </c>
    </row>
    <row r="674" hidden="1" customHeight="1" spans="1:13">
      <c r="A674" s="3">
        <v>372</v>
      </c>
      <c r="B674" s="14">
        <v>1.7045</v>
      </c>
      <c r="C674" s="14">
        <v>818.96</v>
      </c>
      <c r="D674" s="14">
        <v>0.1535</v>
      </c>
      <c r="E674" s="14">
        <v>1.0666</v>
      </c>
      <c r="F674" s="14">
        <v>2.3995</v>
      </c>
      <c r="G674" s="14">
        <v>0.0318</v>
      </c>
      <c r="H674" s="3">
        <v>1.70450982463691</v>
      </c>
      <c r="I674" s="14">
        <v>3.0722</v>
      </c>
      <c r="J674" s="3">
        <v>5334</v>
      </c>
      <c r="K674" s="3">
        <v>4</v>
      </c>
      <c r="L674" s="3">
        <v>16</v>
      </c>
      <c r="M674" s="3">
        <v>2</v>
      </c>
    </row>
    <row r="675" hidden="1" customHeight="1" spans="1:13">
      <c r="A675" s="3">
        <v>461</v>
      </c>
      <c r="B675" s="14">
        <v>1.6999</v>
      </c>
      <c r="C675" s="14">
        <v>592.87</v>
      </c>
      <c r="D675" s="14">
        <v>0.1783</v>
      </c>
      <c r="E675" s="14">
        <v>1.0839</v>
      </c>
      <c r="F675" s="14">
        <v>4.7072</v>
      </c>
      <c r="G675" s="14">
        <v>0.0396</v>
      </c>
      <c r="H675" s="3">
        <v>1.69992151896916</v>
      </c>
      <c r="I675" s="14">
        <v>1.1782</v>
      </c>
      <c r="J675" s="3">
        <v>3325</v>
      </c>
      <c r="K675" s="3">
        <v>5</v>
      </c>
      <c r="L675" s="3">
        <v>10</v>
      </c>
      <c r="M675" s="3">
        <v>3</v>
      </c>
    </row>
    <row r="676" hidden="1" customHeight="1" spans="1:13">
      <c r="A676" s="3">
        <v>355</v>
      </c>
      <c r="B676" s="14">
        <v>1.6958</v>
      </c>
      <c r="C676" s="14">
        <v>569.72</v>
      </c>
      <c r="D676" s="14">
        <v>0.107</v>
      </c>
      <c r="E676" s="14">
        <v>1.0653</v>
      </c>
      <c r="F676" s="14">
        <v>3.4133</v>
      </c>
      <c r="G676" s="14">
        <v>0.0309</v>
      </c>
      <c r="H676" s="3">
        <v>1.69580233082749</v>
      </c>
      <c r="I676" s="14">
        <v>1.6677</v>
      </c>
      <c r="J676" s="3">
        <v>5322</v>
      </c>
      <c r="K676" s="3">
        <v>3</v>
      </c>
      <c r="L676" s="3">
        <v>14</v>
      </c>
      <c r="M676" s="3">
        <v>2</v>
      </c>
    </row>
    <row r="677" hidden="1" customHeight="1" spans="1:13">
      <c r="A677" s="3">
        <v>323</v>
      </c>
      <c r="B677" s="14">
        <v>1.6937</v>
      </c>
      <c r="C677" s="14">
        <v>462.4</v>
      </c>
      <c r="D677" s="14">
        <v>0.087</v>
      </c>
      <c r="E677" s="14">
        <v>1.0655</v>
      </c>
      <c r="F677" s="14">
        <v>3.2408</v>
      </c>
      <c r="G677" s="14">
        <v>0.031</v>
      </c>
      <c r="H677" s="3">
        <v>1.69370998731945</v>
      </c>
      <c r="I677" s="14">
        <v>1.3614</v>
      </c>
      <c r="J677" s="3">
        <v>5312</v>
      </c>
      <c r="K677" s="3">
        <v>3</v>
      </c>
      <c r="L677" s="3">
        <v>10</v>
      </c>
      <c r="M677" s="3">
        <v>2</v>
      </c>
    </row>
    <row r="678" hidden="1" customHeight="1" spans="1:13">
      <c r="A678" s="3">
        <v>331</v>
      </c>
      <c r="B678" s="14">
        <v>1.6915</v>
      </c>
      <c r="C678" s="14">
        <v>490.23</v>
      </c>
      <c r="D678" s="14">
        <v>0.0922</v>
      </c>
      <c r="E678" s="14">
        <v>1.0651</v>
      </c>
      <c r="F678" s="14">
        <v>3.592</v>
      </c>
      <c r="G678" s="14">
        <v>0.0308</v>
      </c>
      <c r="H678" s="3">
        <v>1.69145332926263</v>
      </c>
      <c r="I678" s="14">
        <v>1.3033</v>
      </c>
      <c r="J678" s="3">
        <v>5315</v>
      </c>
      <c r="K678" s="3">
        <v>3</v>
      </c>
      <c r="L678" s="3">
        <v>11</v>
      </c>
      <c r="M678" s="3">
        <v>2</v>
      </c>
    </row>
    <row r="679" hidden="1" customHeight="1" spans="1:13">
      <c r="A679" s="3">
        <v>411</v>
      </c>
      <c r="B679" s="14">
        <v>1.6743</v>
      </c>
      <c r="C679" s="14">
        <v>249.89</v>
      </c>
      <c r="D679" s="14">
        <v>0.0756</v>
      </c>
      <c r="E679" s="14">
        <v>1.0927</v>
      </c>
      <c r="F679" s="14">
        <v>3.8683</v>
      </c>
      <c r="G679" s="14">
        <v>0.0386</v>
      </c>
      <c r="H679" s="3">
        <v>1.67432861420978</v>
      </c>
      <c r="I679" s="14">
        <v>0.6321</v>
      </c>
      <c r="J679" s="3">
        <v>3307</v>
      </c>
      <c r="K679" s="3">
        <v>3</v>
      </c>
      <c r="L679" s="3">
        <v>4</v>
      </c>
      <c r="M679" s="3">
        <v>3</v>
      </c>
    </row>
    <row r="680" hidden="1" customHeight="1" spans="1:13">
      <c r="A680" s="3">
        <v>425</v>
      </c>
      <c r="B680" s="14">
        <v>1.6623</v>
      </c>
      <c r="C680" s="14">
        <v>176.91</v>
      </c>
      <c r="D680" s="14">
        <v>0.0536</v>
      </c>
      <c r="E680" s="14">
        <v>1.0875</v>
      </c>
      <c r="F680" s="14">
        <v>3.4722</v>
      </c>
      <c r="G680" s="14">
        <v>0.039</v>
      </c>
      <c r="H680" s="3">
        <v>1.6622670810102</v>
      </c>
      <c r="I680" s="14">
        <v>0.5016</v>
      </c>
      <c r="J680" s="3">
        <v>3301</v>
      </c>
      <c r="K680" s="3">
        <v>1</v>
      </c>
      <c r="L680" s="3">
        <v>6</v>
      </c>
      <c r="M680" s="3">
        <v>3</v>
      </c>
    </row>
    <row r="681" hidden="1" customHeight="1" spans="1:13">
      <c r="A681" s="3">
        <v>463</v>
      </c>
      <c r="B681" s="14">
        <v>1.6608</v>
      </c>
      <c r="C681" s="14">
        <v>935.08</v>
      </c>
      <c r="D681" s="14">
        <v>0.2802</v>
      </c>
      <c r="E681" s="14">
        <v>1.0818</v>
      </c>
      <c r="F681" s="14">
        <v>3.0893</v>
      </c>
      <c r="G681" s="14">
        <v>0.039</v>
      </c>
      <c r="H681" s="3">
        <v>1.66082701241389</v>
      </c>
      <c r="I681" s="14">
        <v>2.7043</v>
      </c>
      <c r="J681" s="3">
        <v>3337</v>
      </c>
      <c r="K681" s="3">
        <v>7</v>
      </c>
      <c r="L681" s="3">
        <v>10</v>
      </c>
      <c r="M681" s="3">
        <v>3</v>
      </c>
    </row>
    <row r="682" hidden="1" customHeight="1" spans="1:13">
      <c r="A682" s="3">
        <v>246</v>
      </c>
      <c r="B682" s="14">
        <v>1.6503</v>
      </c>
      <c r="C682" s="14">
        <v>1609.57</v>
      </c>
      <c r="D682" s="14">
        <v>0.216</v>
      </c>
      <c r="E682" s="14">
        <v>1.0551</v>
      </c>
      <c r="F682" s="14">
        <v>2.7607</v>
      </c>
      <c r="G682" s="14">
        <v>0.0262</v>
      </c>
      <c r="H682" s="3">
        <v>1.65032769735941</v>
      </c>
      <c r="I682" s="14">
        <v>4.8161</v>
      </c>
      <c r="J682" s="3">
        <v>7451</v>
      </c>
      <c r="K682" s="3">
        <v>6</v>
      </c>
      <c r="L682" s="3">
        <v>17</v>
      </c>
      <c r="M682" s="3">
        <v>1</v>
      </c>
    </row>
    <row r="683" hidden="1" customHeight="1" spans="1:13">
      <c r="A683" s="3">
        <v>495</v>
      </c>
      <c r="B683" s="14">
        <v>1.6431</v>
      </c>
      <c r="C683" s="14">
        <v>1136.49</v>
      </c>
      <c r="D683" s="14">
        <v>0.3404</v>
      </c>
      <c r="E683" s="14">
        <v>1.0804</v>
      </c>
      <c r="F683" s="14">
        <v>2.7463</v>
      </c>
      <c r="G683" s="14">
        <v>0.0382</v>
      </c>
      <c r="H683" s="3">
        <v>1.64306832938393</v>
      </c>
      <c r="I683" s="14">
        <v>3.7406</v>
      </c>
      <c r="J683" s="3">
        <v>3339</v>
      </c>
      <c r="K683" s="3">
        <v>7</v>
      </c>
      <c r="L683" s="3">
        <v>14</v>
      </c>
      <c r="M683" s="3">
        <v>3</v>
      </c>
    </row>
    <row r="684" hidden="1" customHeight="1" spans="1:13">
      <c r="A684" s="3">
        <v>394</v>
      </c>
      <c r="B684" s="14">
        <v>1.6405</v>
      </c>
      <c r="C684" s="14">
        <v>584.25</v>
      </c>
      <c r="D684" s="14">
        <v>0.1096</v>
      </c>
      <c r="E684" s="14">
        <v>1.0676</v>
      </c>
      <c r="F684" s="14">
        <v>1.9972</v>
      </c>
      <c r="G684" s="14">
        <v>0.0302</v>
      </c>
      <c r="H684" s="3">
        <v>1.64053784244326</v>
      </c>
      <c r="I684" s="14">
        <v>2.6994</v>
      </c>
      <c r="J684" s="3">
        <v>5329</v>
      </c>
      <c r="K684" s="3">
        <v>2</v>
      </c>
      <c r="L684" s="3">
        <v>19</v>
      </c>
      <c r="M684" s="3">
        <v>2</v>
      </c>
    </row>
    <row r="685" hidden="1" customHeight="1" spans="1:13">
      <c r="A685" s="3">
        <v>401</v>
      </c>
      <c r="B685" s="14">
        <v>1.6397</v>
      </c>
      <c r="C685" s="14">
        <v>508.93</v>
      </c>
      <c r="D685" s="14">
        <v>0.0955</v>
      </c>
      <c r="E685" s="14">
        <v>1.0692</v>
      </c>
      <c r="F685" s="14">
        <v>2.1467</v>
      </c>
      <c r="G685" s="14">
        <v>0.03</v>
      </c>
      <c r="H685" s="3">
        <v>1.63965910601263</v>
      </c>
      <c r="I685" s="14">
        <v>2.3521</v>
      </c>
      <c r="J685" s="3">
        <v>5327</v>
      </c>
      <c r="K685" s="3">
        <v>1</v>
      </c>
      <c r="L685" s="3">
        <v>20</v>
      </c>
      <c r="M685" s="3">
        <v>2</v>
      </c>
    </row>
    <row r="686" hidden="1" customHeight="1" spans="1:13">
      <c r="A686" s="3">
        <v>259</v>
      </c>
      <c r="B686" s="14">
        <v>1.6359</v>
      </c>
      <c r="C686" s="14">
        <v>883.3</v>
      </c>
      <c r="D686" s="14">
        <v>0.1187</v>
      </c>
      <c r="E686" s="14">
        <v>1.0568</v>
      </c>
      <c r="F686" s="14">
        <v>1.6869</v>
      </c>
      <c r="G686" s="14">
        <v>0.0259</v>
      </c>
      <c r="H686" s="3">
        <v>1.63591834341108</v>
      </c>
      <c r="I686" s="14">
        <v>4.6186</v>
      </c>
      <c r="J686" s="3">
        <v>7440</v>
      </c>
      <c r="K686" s="3">
        <v>3</v>
      </c>
      <c r="L686" s="3">
        <v>19</v>
      </c>
      <c r="M686" s="3">
        <v>1</v>
      </c>
    </row>
    <row r="687" hidden="1" customHeight="1" spans="1:13">
      <c r="A687" s="3">
        <v>347</v>
      </c>
      <c r="B687" s="14">
        <v>1.6253</v>
      </c>
      <c r="C687" s="14">
        <v>515.09</v>
      </c>
      <c r="D687" s="14">
        <v>0.0969</v>
      </c>
      <c r="E687" s="14">
        <v>1.0623</v>
      </c>
      <c r="F687" s="14">
        <v>3.017</v>
      </c>
      <c r="G687" s="14">
        <v>0.0297</v>
      </c>
      <c r="H687" s="3">
        <v>1.62532487606907</v>
      </c>
      <c r="I687" s="14">
        <v>1.7038</v>
      </c>
      <c r="J687" s="3">
        <v>5318</v>
      </c>
      <c r="K687" s="3">
        <v>3</v>
      </c>
      <c r="L687" s="3">
        <v>13</v>
      </c>
      <c r="M687" s="3">
        <v>2</v>
      </c>
    </row>
    <row r="688" hidden="1" customHeight="1" spans="1:13">
      <c r="A688" s="3">
        <v>379</v>
      </c>
      <c r="B688" s="14">
        <v>1.6178</v>
      </c>
      <c r="C688" s="14">
        <v>655.24</v>
      </c>
      <c r="D688" s="14">
        <v>0.1229</v>
      </c>
      <c r="E688" s="14">
        <v>1.0641</v>
      </c>
      <c r="F688" s="14">
        <v>2.2528</v>
      </c>
      <c r="G688" s="14">
        <v>0.0298</v>
      </c>
      <c r="H688" s="3">
        <v>1.61780053201089</v>
      </c>
      <c r="I688" s="14">
        <v>2.6666</v>
      </c>
      <c r="J688" s="3">
        <v>5330</v>
      </c>
      <c r="K688" s="3">
        <v>3</v>
      </c>
      <c r="L688" s="3">
        <v>17</v>
      </c>
      <c r="M688" s="3">
        <v>2</v>
      </c>
    </row>
    <row r="689" hidden="1" customHeight="1" spans="1:13">
      <c r="A689" s="3">
        <v>244</v>
      </c>
      <c r="B689" s="14">
        <v>1.611</v>
      </c>
      <c r="C689" s="14">
        <v>970.27</v>
      </c>
      <c r="D689" s="14">
        <v>0.1304</v>
      </c>
      <c r="E689" s="14">
        <v>1.0538</v>
      </c>
      <c r="F689" s="14">
        <v>1.7842</v>
      </c>
      <c r="G689" s="14">
        <v>0.0258</v>
      </c>
      <c r="H689" s="3">
        <v>1.61104957722454</v>
      </c>
      <c r="I689" s="14">
        <v>4.757</v>
      </c>
      <c r="J689" s="3">
        <v>7440</v>
      </c>
      <c r="K689" s="3">
        <v>4</v>
      </c>
      <c r="L689" s="3">
        <v>17</v>
      </c>
      <c r="M689" s="3">
        <v>1</v>
      </c>
    </row>
    <row r="690" hidden="1" customHeight="1" spans="1:13">
      <c r="A690" s="3">
        <v>339</v>
      </c>
      <c r="B690" s="14">
        <v>1.5899</v>
      </c>
      <c r="C690" s="14">
        <v>481.44</v>
      </c>
      <c r="D690" s="14">
        <v>0.0906</v>
      </c>
      <c r="E690" s="14">
        <v>1.0609</v>
      </c>
      <c r="F690" s="14">
        <v>3.224</v>
      </c>
      <c r="G690" s="14">
        <v>0.029</v>
      </c>
      <c r="H690" s="3">
        <v>1.58987116266447</v>
      </c>
      <c r="I690" s="14">
        <v>1.4086</v>
      </c>
      <c r="J690" s="3">
        <v>5315</v>
      </c>
      <c r="K690" s="3">
        <v>3</v>
      </c>
      <c r="L690" s="3">
        <v>12</v>
      </c>
      <c r="M690" s="3">
        <v>2</v>
      </c>
    </row>
    <row r="691" hidden="1" customHeight="1" spans="1:13">
      <c r="A691" s="3">
        <v>267</v>
      </c>
      <c r="B691" s="14">
        <v>1.5884</v>
      </c>
      <c r="C691" s="14">
        <v>910.66</v>
      </c>
      <c r="D691" s="14">
        <v>0.1224</v>
      </c>
      <c r="E691" s="14">
        <v>1.0564</v>
      </c>
      <c r="F691" s="14">
        <v>1.6856</v>
      </c>
      <c r="G691" s="14">
        <v>0.0252</v>
      </c>
      <c r="H691" s="3">
        <v>1.58844386089354</v>
      </c>
      <c r="I691" s="14">
        <v>4.7479</v>
      </c>
      <c r="J691" s="3">
        <v>7441</v>
      </c>
      <c r="K691" s="3">
        <v>3</v>
      </c>
      <c r="L691" s="3">
        <v>20</v>
      </c>
      <c r="M691" s="3">
        <v>1</v>
      </c>
    </row>
    <row r="692" hidden="1" customHeight="1" spans="1:13">
      <c r="A692" s="3">
        <v>110</v>
      </c>
      <c r="B692" s="14">
        <v>1.5792</v>
      </c>
      <c r="C692" s="14">
        <v>1984.81</v>
      </c>
      <c r="D692" s="14">
        <v>0.1596</v>
      </c>
      <c r="E692" s="14">
        <v>1.0405</v>
      </c>
      <c r="F692" s="14">
        <v>2.1005</v>
      </c>
      <c r="G692" s="14">
        <v>0.0195</v>
      </c>
      <c r="H692" s="3">
        <v>1.57922644564895</v>
      </c>
      <c r="I692" s="14">
        <v>7.3769</v>
      </c>
      <c r="J692" s="3">
        <v>12439</v>
      </c>
      <c r="K692" s="3">
        <v>6</v>
      </c>
      <c r="L692" s="3">
        <v>17</v>
      </c>
      <c r="M692" s="3">
        <v>0</v>
      </c>
    </row>
    <row r="693" hidden="1" customHeight="1" spans="1:13">
      <c r="A693" s="3">
        <v>542</v>
      </c>
      <c r="B693" s="14">
        <v>1.5734</v>
      </c>
      <c r="C693" s="14">
        <v>1237.77</v>
      </c>
      <c r="D693" s="14">
        <v>0.3704</v>
      </c>
      <c r="E693" s="14">
        <v>1.0841</v>
      </c>
      <c r="F693" s="14">
        <v>2.241</v>
      </c>
      <c r="G693" s="14">
        <v>0.0369</v>
      </c>
      <c r="H693" s="3">
        <v>1.5733939462617</v>
      </c>
      <c r="I693" s="14">
        <v>4.9026</v>
      </c>
      <c r="J693" s="3">
        <v>3342</v>
      </c>
      <c r="K693" s="3">
        <v>6</v>
      </c>
      <c r="L693" s="3">
        <v>20</v>
      </c>
      <c r="M693" s="3">
        <v>3</v>
      </c>
    </row>
    <row r="694" hidden="1" customHeight="1" spans="1:13">
      <c r="A694" s="3">
        <v>352</v>
      </c>
      <c r="B694" s="14">
        <v>1.5608</v>
      </c>
      <c r="C694" s="14">
        <v>235.48</v>
      </c>
      <c r="D694" s="14">
        <v>0.0444</v>
      </c>
      <c r="E694" s="14">
        <v>1.0599</v>
      </c>
      <c r="F694" s="14">
        <v>1.2198</v>
      </c>
      <c r="G694" s="14">
        <v>0.0282</v>
      </c>
      <c r="H694" s="3">
        <v>1.56075588084867</v>
      </c>
      <c r="I694" s="14">
        <v>1.867</v>
      </c>
      <c r="J694" s="3">
        <v>5301</v>
      </c>
      <c r="K694" s="3">
        <v>0</v>
      </c>
      <c r="L694" s="3">
        <v>14</v>
      </c>
      <c r="M694" s="3">
        <v>2</v>
      </c>
    </row>
    <row r="695" hidden="1" customHeight="1" spans="1:13">
      <c r="A695" s="3">
        <v>503</v>
      </c>
      <c r="B695" s="14">
        <v>1.5582</v>
      </c>
      <c r="C695" s="14">
        <v>1141.99</v>
      </c>
      <c r="D695" s="14">
        <v>0.3419</v>
      </c>
      <c r="E695" s="14">
        <v>1.0764</v>
      </c>
      <c r="F695" s="14">
        <v>2.5889</v>
      </c>
      <c r="G695" s="14">
        <v>0.0361</v>
      </c>
      <c r="H695" s="3">
        <v>1.55822054240756</v>
      </c>
      <c r="I695" s="14">
        <v>3.9932</v>
      </c>
      <c r="J695" s="3">
        <v>3340</v>
      </c>
      <c r="K695" s="3">
        <v>7</v>
      </c>
      <c r="L695" s="3">
        <v>15</v>
      </c>
      <c r="M695" s="3">
        <v>3</v>
      </c>
    </row>
    <row r="696" hidden="1" customHeight="1" spans="1:13">
      <c r="A696" s="3">
        <v>383</v>
      </c>
      <c r="B696" s="14">
        <v>1.5551</v>
      </c>
      <c r="C696" s="14">
        <v>1629.97</v>
      </c>
      <c r="D696" s="14">
        <v>0.305</v>
      </c>
      <c r="E696" s="14">
        <v>1.0613</v>
      </c>
      <c r="F696" s="14">
        <v>2.136</v>
      </c>
      <c r="G696" s="14">
        <v>0.0283</v>
      </c>
      <c r="H696" s="3">
        <v>1.55511456584368</v>
      </c>
      <c r="I696" s="14">
        <v>6.6353</v>
      </c>
      <c r="J696" s="3">
        <v>5345</v>
      </c>
      <c r="K696" s="3">
        <v>7</v>
      </c>
      <c r="L696" s="3">
        <v>17</v>
      </c>
      <c r="M696" s="3">
        <v>2</v>
      </c>
    </row>
    <row r="697" hidden="1" customHeight="1" spans="1:13">
      <c r="A697" s="3">
        <v>362</v>
      </c>
      <c r="B697" s="14">
        <v>1.5525</v>
      </c>
      <c r="C697" s="14">
        <v>428.91</v>
      </c>
      <c r="D697" s="14">
        <v>0.0807</v>
      </c>
      <c r="E697" s="14">
        <v>1.0598</v>
      </c>
      <c r="F697" s="14">
        <v>2.2774</v>
      </c>
      <c r="G697" s="14">
        <v>0.0281</v>
      </c>
      <c r="H697" s="3">
        <v>1.55245375977765</v>
      </c>
      <c r="I697" s="14">
        <v>1.8807</v>
      </c>
      <c r="J697" s="3">
        <v>5315</v>
      </c>
      <c r="K697" s="3">
        <v>2</v>
      </c>
      <c r="L697" s="3">
        <v>15</v>
      </c>
      <c r="M697" s="3">
        <v>2</v>
      </c>
    </row>
    <row r="698" hidden="1" customHeight="1" spans="1:13">
      <c r="A698" s="3">
        <v>360</v>
      </c>
      <c r="B698" s="14">
        <v>1.5511</v>
      </c>
      <c r="C698" s="14">
        <v>248.73</v>
      </c>
      <c r="D698" s="14">
        <v>0.0469</v>
      </c>
      <c r="E698" s="14">
        <v>1.0599</v>
      </c>
      <c r="F698" s="14">
        <v>1.3842</v>
      </c>
      <c r="G698" s="14">
        <v>0.0281</v>
      </c>
      <c r="H698" s="3">
        <v>1.55112092744461</v>
      </c>
      <c r="I698" s="14">
        <v>1.738</v>
      </c>
      <c r="J698" s="3">
        <v>5303</v>
      </c>
      <c r="K698" s="3">
        <v>0</v>
      </c>
      <c r="L698" s="3">
        <v>15</v>
      </c>
      <c r="M698" s="3">
        <v>2</v>
      </c>
    </row>
    <row r="699" hidden="1" customHeight="1" spans="1:13">
      <c r="A699" s="3">
        <v>363</v>
      </c>
      <c r="B699" s="14">
        <v>1.5511</v>
      </c>
      <c r="C699" s="14">
        <v>552.66</v>
      </c>
      <c r="D699" s="14">
        <v>0.1038</v>
      </c>
      <c r="E699" s="14">
        <v>1.0597</v>
      </c>
      <c r="F699" s="14">
        <v>2.5893</v>
      </c>
      <c r="G699" s="14">
        <v>0.0283</v>
      </c>
      <c r="H699" s="3">
        <v>1.55107903480147</v>
      </c>
      <c r="I699" s="14">
        <v>1.989</v>
      </c>
      <c r="J699" s="3">
        <v>5325</v>
      </c>
      <c r="K699" s="3">
        <v>3</v>
      </c>
      <c r="L699" s="3">
        <v>15</v>
      </c>
      <c r="M699" s="3">
        <v>2</v>
      </c>
    </row>
    <row r="700" hidden="1" customHeight="1" spans="1:13">
      <c r="A700" s="3">
        <v>398</v>
      </c>
      <c r="B700" s="14">
        <v>1.5429</v>
      </c>
      <c r="C700" s="14">
        <v>1438.88</v>
      </c>
      <c r="D700" s="14">
        <v>0.2692</v>
      </c>
      <c r="E700" s="14">
        <v>1.0631</v>
      </c>
      <c r="F700" s="14">
        <v>2.4308</v>
      </c>
      <c r="G700" s="14">
        <v>0.0286</v>
      </c>
      <c r="H700" s="3">
        <v>1.54292982354609</v>
      </c>
      <c r="I700" s="14">
        <v>5.1596</v>
      </c>
      <c r="J700" s="3">
        <v>5345</v>
      </c>
      <c r="K700" s="3">
        <v>6</v>
      </c>
      <c r="L700" s="3">
        <v>19</v>
      </c>
      <c r="M700" s="3">
        <v>2</v>
      </c>
    </row>
    <row r="701" hidden="1" customHeight="1" spans="1:13">
      <c r="A701" s="3">
        <v>254</v>
      </c>
      <c r="B701" s="14">
        <v>1.5426</v>
      </c>
      <c r="C701" s="14">
        <v>1593.07</v>
      </c>
      <c r="D701" s="14">
        <v>0.2138</v>
      </c>
      <c r="E701" s="14">
        <v>1.0521</v>
      </c>
      <c r="F701" s="14">
        <v>2.2299</v>
      </c>
      <c r="G701" s="14">
        <v>0.0242</v>
      </c>
      <c r="H701" s="3">
        <v>1.54257789233236</v>
      </c>
      <c r="I701" s="14">
        <v>5.8532</v>
      </c>
      <c r="J701" s="3">
        <v>7451</v>
      </c>
      <c r="K701" s="3">
        <v>6</v>
      </c>
      <c r="L701" s="3">
        <v>18</v>
      </c>
      <c r="M701" s="3">
        <v>1</v>
      </c>
    </row>
    <row r="702" hidden="1" customHeight="1" spans="1:13">
      <c r="A702" s="3">
        <v>386</v>
      </c>
      <c r="B702" s="14">
        <v>1.5412</v>
      </c>
      <c r="C702" s="14">
        <v>512.49</v>
      </c>
      <c r="D702" s="14">
        <v>0.0962</v>
      </c>
      <c r="E702" s="14">
        <v>1.0618</v>
      </c>
      <c r="F702" s="14">
        <v>2.1793</v>
      </c>
      <c r="G702" s="14">
        <v>0.0282</v>
      </c>
      <c r="H702" s="3">
        <v>1.54115299510165</v>
      </c>
      <c r="I702" s="14">
        <v>2.1951</v>
      </c>
      <c r="J702" s="3">
        <v>5326</v>
      </c>
      <c r="K702" s="3">
        <v>2</v>
      </c>
      <c r="L702" s="3">
        <v>18</v>
      </c>
      <c r="M702" s="3">
        <v>2</v>
      </c>
    </row>
    <row r="703" hidden="1" customHeight="1" spans="1:13">
      <c r="A703" s="3">
        <v>229</v>
      </c>
      <c r="B703" s="14">
        <v>1.5355</v>
      </c>
      <c r="C703" s="14">
        <v>1035.55</v>
      </c>
      <c r="D703" s="14">
        <v>0.1391</v>
      </c>
      <c r="E703" s="14">
        <v>1.0497</v>
      </c>
      <c r="F703" s="14">
        <v>1.9793</v>
      </c>
      <c r="G703" s="14">
        <v>0.0241</v>
      </c>
      <c r="H703" s="3">
        <v>1.53551753745223</v>
      </c>
      <c r="I703" s="14">
        <v>4.5603</v>
      </c>
      <c r="J703" s="3">
        <v>7442</v>
      </c>
      <c r="K703" s="3">
        <v>5</v>
      </c>
      <c r="L703" s="3">
        <v>15</v>
      </c>
      <c r="M703" s="3">
        <v>1</v>
      </c>
    </row>
    <row r="704" hidden="1" customHeight="1" spans="1:13">
      <c r="A704" s="3">
        <v>357</v>
      </c>
      <c r="B704" s="14">
        <v>1.5309</v>
      </c>
      <c r="C704" s="14">
        <v>823.71</v>
      </c>
      <c r="D704" s="14">
        <v>0.1544</v>
      </c>
      <c r="E704" s="14">
        <v>1.0583</v>
      </c>
      <c r="F704" s="14">
        <v>2.7196</v>
      </c>
      <c r="G704" s="14">
        <v>0.0281</v>
      </c>
      <c r="H704" s="3">
        <v>1.53085160102509</v>
      </c>
      <c r="I704" s="14">
        <v>2.9206</v>
      </c>
      <c r="J704" s="3">
        <v>5335</v>
      </c>
      <c r="K704" s="3">
        <v>5</v>
      </c>
      <c r="L704" s="3">
        <v>14</v>
      </c>
      <c r="M704" s="3">
        <v>2</v>
      </c>
    </row>
    <row r="705" hidden="1" customHeight="1" spans="1:13">
      <c r="A705" s="3">
        <v>382</v>
      </c>
      <c r="B705" s="14">
        <v>1.5294</v>
      </c>
      <c r="C705" s="14">
        <v>1257.95</v>
      </c>
      <c r="D705" s="14">
        <v>0.2354</v>
      </c>
      <c r="E705" s="14">
        <v>1.0601</v>
      </c>
      <c r="F705" s="14">
        <v>3.1697</v>
      </c>
      <c r="G705" s="14">
        <v>0.0283</v>
      </c>
      <c r="H705" s="3">
        <v>1.52938151225409</v>
      </c>
      <c r="I705" s="14">
        <v>3.7105</v>
      </c>
      <c r="J705" s="3">
        <v>5345</v>
      </c>
      <c r="K705" s="3">
        <v>6</v>
      </c>
      <c r="L705" s="3">
        <v>17</v>
      </c>
      <c r="M705" s="3">
        <v>2</v>
      </c>
    </row>
    <row r="706" hidden="1" customHeight="1" spans="1:13">
      <c r="A706" s="3">
        <v>418</v>
      </c>
      <c r="B706" s="14">
        <v>1.5222</v>
      </c>
      <c r="C706" s="14">
        <v>185.06</v>
      </c>
      <c r="D706" s="14">
        <v>0.056</v>
      </c>
      <c r="E706" s="14">
        <v>1.0811</v>
      </c>
      <c r="F706" s="14">
        <v>2.6142</v>
      </c>
      <c r="G706" s="14">
        <v>0.0355</v>
      </c>
      <c r="H706" s="3">
        <v>1.52220627819248</v>
      </c>
      <c r="I706" s="14">
        <v>0.6965</v>
      </c>
      <c r="J706" s="3">
        <v>3304</v>
      </c>
      <c r="K706" s="3">
        <v>2</v>
      </c>
      <c r="L706" s="3">
        <v>5</v>
      </c>
      <c r="M706" s="3">
        <v>3</v>
      </c>
    </row>
    <row r="707" hidden="1" customHeight="1" spans="1:13">
      <c r="A707" s="3">
        <v>252</v>
      </c>
      <c r="B707" s="14">
        <v>1.5217</v>
      </c>
      <c r="C707" s="14">
        <v>967.6</v>
      </c>
      <c r="D707" s="14">
        <v>0.13</v>
      </c>
      <c r="E707" s="14">
        <v>1.0513</v>
      </c>
      <c r="F707" s="14">
        <v>1.719</v>
      </c>
      <c r="G707" s="14">
        <v>0.0242</v>
      </c>
      <c r="H707" s="3">
        <v>1.5216803647778</v>
      </c>
      <c r="I707" s="14">
        <v>4.9175</v>
      </c>
      <c r="J707" s="3">
        <v>7441</v>
      </c>
      <c r="K707" s="3">
        <v>4</v>
      </c>
      <c r="L707" s="3">
        <v>18</v>
      </c>
      <c r="M707" s="3">
        <v>1</v>
      </c>
    </row>
    <row r="708" hidden="1" customHeight="1" spans="1:13">
      <c r="A708" s="3">
        <v>502</v>
      </c>
      <c r="B708" s="14">
        <v>1.514</v>
      </c>
      <c r="C708" s="14">
        <v>868.69</v>
      </c>
      <c r="D708" s="14">
        <v>0.2602</v>
      </c>
      <c r="E708" s="14">
        <v>1.0738</v>
      </c>
      <c r="F708" s="14">
        <v>2.7663</v>
      </c>
      <c r="G708" s="14">
        <v>0.0353</v>
      </c>
      <c r="H708" s="3">
        <v>1.5139939204422</v>
      </c>
      <c r="I708" s="14">
        <v>2.8232</v>
      </c>
      <c r="J708" s="3">
        <v>3339</v>
      </c>
      <c r="K708" s="3">
        <v>6</v>
      </c>
      <c r="L708" s="3">
        <v>15</v>
      </c>
      <c r="M708" s="3">
        <v>3</v>
      </c>
    </row>
    <row r="709" hidden="1" customHeight="1" spans="1:13">
      <c r="A709" s="3">
        <v>455</v>
      </c>
      <c r="B709" s="14">
        <v>1.5125</v>
      </c>
      <c r="C709" s="14">
        <v>795.31</v>
      </c>
      <c r="D709" s="14">
        <v>0.2385</v>
      </c>
      <c r="E709" s="14">
        <v>1.0743</v>
      </c>
      <c r="F709" s="14">
        <v>2.7825</v>
      </c>
      <c r="G709" s="14">
        <v>0.0352</v>
      </c>
      <c r="H709" s="3">
        <v>1.51249926090381</v>
      </c>
      <c r="I709" s="14">
        <v>2.5893</v>
      </c>
      <c r="J709" s="3">
        <v>3335</v>
      </c>
      <c r="K709" s="3">
        <v>7</v>
      </c>
      <c r="L709" s="3">
        <v>9</v>
      </c>
      <c r="M709" s="3">
        <v>3</v>
      </c>
    </row>
    <row r="710" hidden="1" customHeight="1" spans="1:13">
      <c r="A710" s="3">
        <v>381</v>
      </c>
      <c r="B710" s="14">
        <v>1.5089</v>
      </c>
      <c r="C710" s="14">
        <v>973.01</v>
      </c>
      <c r="D710" s="14">
        <v>0.1822</v>
      </c>
      <c r="E710" s="14">
        <v>1.0591</v>
      </c>
      <c r="F710" s="14">
        <v>2.7461</v>
      </c>
      <c r="G710" s="14">
        <v>0.0276</v>
      </c>
      <c r="H710" s="3">
        <v>1.50891860628222</v>
      </c>
      <c r="I710" s="14">
        <v>3.1483</v>
      </c>
      <c r="J710" s="3">
        <v>5339</v>
      </c>
      <c r="K710" s="3">
        <v>5</v>
      </c>
      <c r="L710" s="3">
        <v>17</v>
      </c>
      <c r="M710" s="3">
        <v>2</v>
      </c>
    </row>
    <row r="711" hidden="1" customHeight="1" spans="1:13">
      <c r="A711" s="3">
        <v>329</v>
      </c>
      <c r="B711" s="14">
        <v>1.4921</v>
      </c>
      <c r="C711" s="14">
        <v>270.9</v>
      </c>
      <c r="D711" s="14">
        <v>0.051</v>
      </c>
      <c r="E711" s="14">
        <v>1.0566</v>
      </c>
      <c r="F711" s="14">
        <v>1.5081</v>
      </c>
      <c r="G711" s="14">
        <v>0.0269</v>
      </c>
      <c r="H711" s="3">
        <v>1.49208976583348</v>
      </c>
      <c r="I711" s="14">
        <v>1.7344</v>
      </c>
      <c r="J711" s="3">
        <v>5308</v>
      </c>
      <c r="K711" s="3">
        <v>1</v>
      </c>
      <c r="L711" s="3">
        <v>11</v>
      </c>
      <c r="M711" s="3">
        <v>2</v>
      </c>
    </row>
    <row r="712" hidden="1" customHeight="1" spans="1:13">
      <c r="A712" s="3">
        <v>260</v>
      </c>
      <c r="B712" s="14">
        <v>1.4874</v>
      </c>
      <c r="C712" s="14">
        <v>1000.66</v>
      </c>
      <c r="D712" s="14">
        <v>0.1344</v>
      </c>
      <c r="E712" s="14">
        <v>1.0509</v>
      </c>
      <c r="F712" s="14">
        <v>2.0066</v>
      </c>
      <c r="G712" s="14">
        <v>0.0236</v>
      </c>
      <c r="H712" s="3">
        <v>1.48736391380656</v>
      </c>
      <c r="I712" s="14">
        <v>4.3707</v>
      </c>
      <c r="J712" s="3">
        <v>7443</v>
      </c>
      <c r="K712" s="3">
        <v>4</v>
      </c>
      <c r="L712" s="3">
        <v>19</v>
      </c>
      <c r="M712" s="3">
        <v>1</v>
      </c>
    </row>
    <row r="713" hidden="1" customHeight="1" spans="1:13">
      <c r="A713" s="3">
        <v>405</v>
      </c>
      <c r="B713" s="14">
        <v>1.4806</v>
      </c>
      <c r="C713" s="14">
        <v>1146.84</v>
      </c>
      <c r="D713" s="14">
        <v>0.2146</v>
      </c>
      <c r="E713" s="14">
        <v>1.0614</v>
      </c>
      <c r="F713" s="14">
        <v>2.6926</v>
      </c>
      <c r="G713" s="14">
        <v>0.0272</v>
      </c>
      <c r="H713" s="3">
        <v>1.48063293291734</v>
      </c>
      <c r="I713" s="14">
        <v>3.7054</v>
      </c>
      <c r="J713" s="3">
        <v>5343</v>
      </c>
      <c r="K713" s="3">
        <v>5</v>
      </c>
      <c r="L713" s="3">
        <v>20</v>
      </c>
      <c r="M713" s="3">
        <v>2</v>
      </c>
    </row>
    <row r="714" hidden="1" customHeight="1" spans="1:13">
      <c r="A714" s="3">
        <v>527</v>
      </c>
      <c r="B714" s="14">
        <v>1.4803</v>
      </c>
      <c r="C714" s="14">
        <v>1292.4</v>
      </c>
      <c r="D714" s="14">
        <v>0.3867</v>
      </c>
      <c r="E714" s="14">
        <v>1.0747</v>
      </c>
      <c r="F714" s="14">
        <v>2.2555</v>
      </c>
      <c r="G714" s="14">
        <v>0.0338</v>
      </c>
      <c r="H714" s="3">
        <v>1.48034226297109</v>
      </c>
      <c r="I714" s="14">
        <v>5.185</v>
      </c>
      <c r="J714" s="3">
        <v>3342</v>
      </c>
      <c r="K714" s="3">
        <v>7</v>
      </c>
      <c r="L714" s="3">
        <v>18</v>
      </c>
      <c r="M714" s="3">
        <v>3</v>
      </c>
    </row>
    <row r="715" hidden="1" customHeight="1" spans="1:13">
      <c r="A715" s="3">
        <v>543</v>
      </c>
      <c r="B715" s="14">
        <v>1.4789</v>
      </c>
      <c r="C715" s="14">
        <v>1460.42</v>
      </c>
      <c r="D715" s="14">
        <v>0.437</v>
      </c>
      <c r="E715" s="14">
        <v>1.078</v>
      </c>
      <c r="F715" s="14">
        <v>2.5738</v>
      </c>
      <c r="G715" s="14">
        <v>0.0334</v>
      </c>
      <c r="H715" s="3">
        <v>1.4788502619582</v>
      </c>
      <c r="I715" s="14">
        <v>4.8643</v>
      </c>
      <c r="J715" s="3">
        <v>3342</v>
      </c>
      <c r="K715" s="3">
        <v>7</v>
      </c>
      <c r="L715" s="3">
        <v>20</v>
      </c>
      <c r="M715" s="3">
        <v>3</v>
      </c>
    </row>
    <row r="716" hidden="1" customHeight="1" spans="1:13">
      <c r="A716" s="3">
        <v>345</v>
      </c>
      <c r="B716" s="14">
        <v>1.4785</v>
      </c>
      <c r="C716" s="14">
        <v>292.71</v>
      </c>
      <c r="D716" s="14">
        <v>0.0551</v>
      </c>
      <c r="E716" s="14">
        <v>1.0558</v>
      </c>
      <c r="F716" s="14">
        <v>2.0172</v>
      </c>
      <c r="G716" s="14">
        <v>0.0267</v>
      </c>
      <c r="H716" s="3">
        <v>1.47847580097665</v>
      </c>
      <c r="I716" s="14">
        <v>1.4008</v>
      </c>
      <c r="J716" s="3">
        <v>5310</v>
      </c>
      <c r="K716" s="3">
        <v>1</v>
      </c>
      <c r="L716" s="3">
        <v>13</v>
      </c>
      <c r="M716" s="3">
        <v>2</v>
      </c>
    </row>
    <row r="717" hidden="1" customHeight="1" spans="1:13">
      <c r="A717" s="3">
        <v>237</v>
      </c>
      <c r="B717" s="14">
        <v>1.4784</v>
      </c>
      <c r="C717" s="14">
        <v>1050.98</v>
      </c>
      <c r="D717" s="14">
        <v>0.1412</v>
      </c>
      <c r="E717" s="14">
        <v>1.0479</v>
      </c>
      <c r="F717" s="14">
        <v>1.8489</v>
      </c>
      <c r="G717" s="14">
        <v>0.0231</v>
      </c>
      <c r="H717" s="3">
        <v>1.47837361553335</v>
      </c>
      <c r="I717" s="14">
        <v>4.9299</v>
      </c>
      <c r="J717" s="3">
        <v>7443</v>
      </c>
      <c r="K717" s="3">
        <v>5</v>
      </c>
      <c r="L717" s="3">
        <v>16</v>
      </c>
      <c r="M717" s="3">
        <v>1</v>
      </c>
    </row>
    <row r="718" hidden="1" customHeight="1" spans="1:13">
      <c r="A718" s="3">
        <v>378</v>
      </c>
      <c r="B718" s="14">
        <v>1.4717</v>
      </c>
      <c r="C718" s="14">
        <v>455.41</v>
      </c>
      <c r="D718" s="14">
        <v>0.0855</v>
      </c>
      <c r="E718" s="14">
        <v>1.0573</v>
      </c>
      <c r="F718" s="14">
        <v>2.118</v>
      </c>
      <c r="G718" s="14">
        <v>0.0265</v>
      </c>
      <c r="H718" s="3">
        <v>1.47166509896228</v>
      </c>
      <c r="I718" s="14">
        <v>2.1483</v>
      </c>
      <c r="J718" s="3">
        <v>5324</v>
      </c>
      <c r="K718" s="3">
        <v>2</v>
      </c>
      <c r="L718" s="3">
        <v>17</v>
      </c>
      <c r="M718" s="3">
        <v>2</v>
      </c>
    </row>
    <row r="719" hidden="1" customHeight="1" spans="1:13">
      <c r="A719" s="3">
        <v>354</v>
      </c>
      <c r="B719" s="14">
        <v>1.467</v>
      </c>
      <c r="C719" s="14">
        <v>376.4</v>
      </c>
      <c r="D719" s="14">
        <v>0.0708</v>
      </c>
      <c r="E719" s="14">
        <v>1.0554</v>
      </c>
      <c r="F719" s="14">
        <v>2.5946</v>
      </c>
      <c r="G719" s="14">
        <v>0.0263</v>
      </c>
      <c r="H719" s="3">
        <v>1.4670365883517</v>
      </c>
      <c r="I719" s="14">
        <v>1.382</v>
      </c>
      <c r="J719" s="3">
        <v>5314</v>
      </c>
      <c r="K719" s="3">
        <v>2</v>
      </c>
      <c r="L719" s="3">
        <v>14</v>
      </c>
      <c r="M719" s="3">
        <v>2</v>
      </c>
    </row>
    <row r="720" hidden="1" customHeight="1" spans="1:13">
      <c r="A720" s="3">
        <v>223</v>
      </c>
      <c r="B720" s="14">
        <v>1.4665</v>
      </c>
      <c r="C720" s="14">
        <v>1487.87</v>
      </c>
      <c r="D720" s="14">
        <v>0.1998</v>
      </c>
      <c r="E720" s="14">
        <v>1.0466</v>
      </c>
      <c r="F720" s="14">
        <v>2.1236</v>
      </c>
      <c r="G720" s="14">
        <v>0.0228</v>
      </c>
      <c r="H720" s="3">
        <v>1.46650765544162</v>
      </c>
      <c r="I720" s="14">
        <v>6.0841</v>
      </c>
      <c r="J720" s="3">
        <v>7448</v>
      </c>
      <c r="K720" s="3">
        <v>7</v>
      </c>
      <c r="L720" s="3">
        <v>14</v>
      </c>
      <c r="M720" s="3">
        <v>1</v>
      </c>
    </row>
    <row r="721" hidden="1" customHeight="1" spans="1:13">
      <c r="A721" s="3">
        <v>511</v>
      </c>
      <c r="B721" s="14">
        <v>1.4635</v>
      </c>
      <c r="C721" s="14">
        <v>1126.07</v>
      </c>
      <c r="D721" s="14">
        <v>0.3371</v>
      </c>
      <c r="E721" s="14">
        <v>1.0713</v>
      </c>
      <c r="F721" s="14">
        <v>1.9307</v>
      </c>
      <c r="G721" s="14">
        <v>0.0334</v>
      </c>
      <c r="H721" s="3">
        <v>1.46347637906524</v>
      </c>
      <c r="I721" s="14">
        <v>5.2797</v>
      </c>
      <c r="J721" s="3">
        <v>3340</v>
      </c>
      <c r="K721" s="3">
        <v>7</v>
      </c>
      <c r="L721" s="3">
        <v>16</v>
      </c>
      <c r="M721" s="3">
        <v>3</v>
      </c>
    </row>
    <row r="722" hidden="1" customHeight="1" spans="1:13">
      <c r="A722" s="3">
        <v>535</v>
      </c>
      <c r="B722" s="14">
        <v>1.4518</v>
      </c>
      <c r="C722" s="14">
        <v>1340.37</v>
      </c>
      <c r="D722" s="14">
        <v>0.4011</v>
      </c>
      <c r="E722" s="14">
        <v>1.0742</v>
      </c>
      <c r="F722" s="14">
        <v>2.6717</v>
      </c>
      <c r="G722" s="14">
        <v>0.0327</v>
      </c>
      <c r="H722" s="3">
        <v>1.45177980133772</v>
      </c>
      <c r="I722" s="14">
        <v>4.992</v>
      </c>
      <c r="J722" s="3">
        <v>3342</v>
      </c>
      <c r="K722" s="3">
        <v>7</v>
      </c>
      <c r="L722" s="3">
        <v>19</v>
      </c>
      <c r="M722" s="3">
        <v>3</v>
      </c>
    </row>
    <row r="723" hidden="1" customHeight="1" spans="1:13">
      <c r="A723" s="3">
        <v>308</v>
      </c>
      <c r="B723" s="14">
        <v>1.4491</v>
      </c>
      <c r="C723" s="14">
        <v>434.21</v>
      </c>
      <c r="D723" s="14">
        <v>0.0817</v>
      </c>
      <c r="E723" s="14">
        <v>1.0559</v>
      </c>
      <c r="F723" s="14">
        <v>1.6585</v>
      </c>
      <c r="G723" s="14">
        <v>0.0264</v>
      </c>
      <c r="H723" s="3">
        <v>1.44906474288663</v>
      </c>
      <c r="I723" s="14">
        <v>2.4786</v>
      </c>
      <c r="J723" s="3">
        <v>5312</v>
      </c>
      <c r="K723" s="3">
        <v>4</v>
      </c>
      <c r="L723" s="3">
        <v>8</v>
      </c>
      <c r="M723" s="3">
        <v>2</v>
      </c>
    </row>
    <row r="724" hidden="1" customHeight="1" spans="1:13">
      <c r="A724" s="3">
        <v>315</v>
      </c>
      <c r="B724" s="14">
        <v>1.44</v>
      </c>
      <c r="C724" s="14">
        <v>362.03</v>
      </c>
      <c r="D724" s="14">
        <v>0.0682</v>
      </c>
      <c r="E724" s="14">
        <v>1.0547</v>
      </c>
      <c r="F724" s="14">
        <v>2.5028</v>
      </c>
      <c r="G724" s="14">
        <v>0.0258</v>
      </c>
      <c r="H724" s="3">
        <v>1.43996269397355</v>
      </c>
      <c r="I724" s="14">
        <v>1.4455</v>
      </c>
      <c r="J724" s="3">
        <v>5311</v>
      </c>
      <c r="K724" s="3">
        <v>3</v>
      </c>
      <c r="L724" s="3">
        <v>9</v>
      </c>
      <c r="M724" s="3">
        <v>2</v>
      </c>
    </row>
    <row r="725" hidden="1" customHeight="1" spans="1:13">
      <c r="A725" s="3">
        <v>353</v>
      </c>
      <c r="B725" s="14">
        <v>1.4347</v>
      </c>
      <c r="C725" s="14">
        <v>298.57</v>
      </c>
      <c r="D725" s="14">
        <v>0.0562</v>
      </c>
      <c r="E725" s="14">
        <v>1.0537</v>
      </c>
      <c r="F725" s="14">
        <v>1.7784</v>
      </c>
      <c r="G725" s="14">
        <v>0.0256</v>
      </c>
      <c r="H725" s="3">
        <v>1.43471701018425</v>
      </c>
      <c r="I725" s="14">
        <v>1.6204</v>
      </c>
      <c r="J725" s="3">
        <v>5310</v>
      </c>
      <c r="K725" s="3">
        <v>1</v>
      </c>
      <c r="L725" s="3">
        <v>14</v>
      </c>
      <c r="M725" s="3">
        <v>2</v>
      </c>
    </row>
    <row r="726" hidden="1" customHeight="1" spans="1:13">
      <c r="A726" s="3">
        <v>364</v>
      </c>
      <c r="B726" s="14">
        <v>1.4307</v>
      </c>
      <c r="C726" s="14">
        <v>630.97</v>
      </c>
      <c r="D726" s="14">
        <v>0.1184</v>
      </c>
      <c r="E726" s="14">
        <v>1.0538</v>
      </c>
      <c r="F726" s="14">
        <v>1.9129</v>
      </c>
      <c r="G726" s="14">
        <v>0.026</v>
      </c>
      <c r="H726" s="3">
        <v>1.43073932416757</v>
      </c>
      <c r="I726" s="14">
        <v>3.0236</v>
      </c>
      <c r="J726" s="3">
        <v>5330</v>
      </c>
      <c r="K726" s="3">
        <v>4</v>
      </c>
      <c r="L726" s="3">
        <v>15</v>
      </c>
      <c r="M726" s="3">
        <v>2</v>
      </c>
    </row>
    <row r="727" hidden="1" customHeight="1" spans="1:13">
      <c r="A727" s="3">
        <v>367</v>
      </c>
      <c r="B727" s="14">
        <v>1.4133</v>
      </c>
      <c r="C727" s="14">
        <v>1274.94</v>
      </c>
      <c r="D727" s="14">
        <v>0.2385</v>
      </c>
      <c r="E727" s="14">
        <v>1.0528</v>
      </c>
      <c r="F727" s="14">
        <v>2.511</v>
      </c>
      <c r="G727" s="14">
        <v>0.0253</v>
      </c>
      <c r="H727" s="3">
        <v>1.41326816677264</v>
      </c>
      <c r="I727" s="14">
        <v>4.5685</v>
      </c>
      <c r="J727" s="3">
        <v>5345</v>
      </c>
      <c r="K727" s="3">
        <v>7</v>
      </c>
      <c r="L727" s="3">
        <v>15</v>
      </c>
      <c r="M727" s="3">
        <v>2</v>
      </c>
    </row>
    <row r="728" hidden="1" customHeight="1" spans="1:13">
      <c r="A728" s="3">
        <v>245</v>
      </c>
      <c r="B728" s="14">
        <v>1.4113</v>
      </c>
      <c r="C728" s="14">
        <v>1048.83</v>
      </c>
      <c r="D728" s="14">
        <v>0.1409</v>
      </c>
      <c r="E728" s="14">
        <v>1.0456</v>
      </c>
      <c r="F728" s="14">
        <v>2.011</v>
      </c>
      <c r="G728" s="14">
        <v>0.0218</v>
      </c>
      <c r="H728" s="3">
        <v>1.41125586166248</v>
      </c>
      <c r="I728" s="14">
        <v>4.5452</v>
      </c>
      <c r="J728" s="3">
        <v>7445</v>
      </c>
      <c r="K728" s="3">
        <v>5</v>
      </c>
      <c r="L728" s="3">
        <v>17</v>
      </c>
      <c r="M728" s="3">
        <v>1</v>
      </c>
    </row>
    <row r="729" hidden="1" customHeight="1" spans="1:13">
      <c r="A729" s="3">
        <v>417</v>
      </c>
      <c r="B729" s="14">
        <v>1.4077</v>
      </c>
      <c r="C729" s="14">
        <v>136.48</v>
      </c>
      <c r="D729" s="14">
        <v>0.0414</v>
      </c>
      <c r="E729" s="14">
        <v>1.0728</v>
      </c>
      <c r="F729" s="14">
        <v>2.1285</v>
      </c>
      <c r="G729" s="14">
        <v>0.032</v>
      </c>
      <c r="H729" s="3">
        <v>1.40769426439164</v>
      </c>
      <c r="I729" s="14">
        <v>0.6324</v>
      </c>
      <c r="J729" s="3">
        <v>3297</v>
      </c>
      <c r="K729" s="3">
        <v>1</v>
      </c>
      <c r="L729" s="3">
        <v>5</v>
      </c>
      <c r="M729" s="3">
        <v>3</v>
      </c>
    </row>
    <row r="730" hidden="1" customHeight="1" spans="1:13">
      <c r="A730" s="3">
        <v>316</v>
      </c>
      <c r="B730" s="14">
        <v>1.4052</v>
      </c>
      <c r="C730" s="14">
        <v>442.56</v>
      </c>
      <c r="D730" s="14">
        <v>0.0833</v>
      </c>
      <c r="E730" s="14">
        <v>1.0528</v>
      </c>
      <c r="F730" s="14">
        <v>1.6802</v>
      </c>
      <c r="G730" s="14">
        <v>0.0251</v>
      </c>
      <c r="H730" s="3">
        <v>1.4051878582114</v>
      </c>
      <c r="I730" s="14">
        <v>2.4988</v>
      </c>
      <c r="J730" s="3">
        <v>5315</v>
      </c>
      <c r="K730" s="3">
        <v>4</v>
      </c>
      <c r="L730" s="3">
        <v>9</v>
      </c>
      <c r="M730" s="3">
        <v>2</v>
      </c>
    </row>
    <row r="731" hidden="1" customHeight="1" spans="1:13">
      <c r="A731" s="3">
        <v>479</v>
      </c>
      <c r="B731" s="14">
        <v>1.3966</v>
      </c>
      <c r="C731" s="14">
        <v>841.11</v>
      </c>
      <c r="D731" s="14">
        <v>0.2519</v>
      </c>
      <c r="E731" s="14">
        <v>1.0653</v>
      </c>
      <c r="F731" s="14">
        <v>2.3508</v>
      </c>
      <c r="G731" s="14">
        <v>0.0316</v>
      </c>
      <c r="H731" s="3">
        <v>1.39656145125853</v>
      </c>
      <c r="I731" s="14">
        <v>3.211</v>
      </c>
      <c r="J731" s="3">
        <v>3339</v>
      </c>
      <c r="K731" s="3">
        <v>7</v>
      </c>
      <c r="L731" s="3">
        <v>12</v>
      </c>
      <c r="M731" s="3">
        <v>3</v>
      </c>
    </row>
    <row r="732" hidden="1" customHeight="1" spans="1:13">
      <c r="A732" s="3">
        <v>462</v>
      </c>
      <c r="B732" s="14">
        <v>1.3931</v>
      </c>
      <c r="C732" s="14">
        <v>595.7</v>
      </c>
      <c r="D732" s="14">
        <v>0.1788</v>
      </c>
      <c r="E732" s="14">
        <v>1.0657</v>
      </c>
      <c r="F732" s="14">
        <v>2.5484</v>
      </c>
      <c r="G732" s="14">
        <v>0.0315</v>
      </c>
      <c r="H732" s="3">
        <v>1.3931150377056</v>
      </c>
      <c r="I732" s="14">
        <v>2.1656</v>
      </c>
      <c r="J732" s="3">
        <v>3331</v>
      </c>
      <c r="K732" s="3">
        <v>6</v>
      </c>
      <c r="L732" s="3">
        <v>10</v>
      </c>
      <c r="M732" s="3">
        <v>3</v>
      </c>
    </row>
    <row r="733" hidden="1" customHeight="1" spans="1:13">
      <c r="A733" s="3">
        <v>471</v>
      </c>
      <c r="B733" s="14">
        <v>1.3904</v>
      </c>
      <c r="C733" s="14">
        <v>799.23</v>
      </c>
      <c r="D733" s="14">
        <v>0.2394</v>
      </c>
      <c r="E733" s="14">
        <v>1.065</v>
      </c>
      <c r="F733" s="14">
        <v>2.2274</v>
      </c>
      <c r="G733" s="14">
        <v>0.0314</v>
      </c>
      <c r="H733" s="3">
        <v>1.39038847749834</v>
      </c>
      <c r="I733" s="14">
        <v>3.2306</v>
      </c>
      <c r="J733" s="3">
        <v>3338</v>
      </c>
      <c r="K733" s="3">
        <v>7</v>
      </c>
      <c r="L733" s="3">
        <v>11</v>
      </c>
      <c r="M733" s="3">
        <v>3</v>
      </c>
    </row>
    <row r="734" hidden="1" customHeight="1" spans="1:13">
      <c r="A734" s="3">
        <v>332</v>
      </c>
      <c r="B734" s="14">
        <v>1.3872</v>
      </c>
      <c r="C734" s="14">
        <v>489.18</v>
      </c>
      <c r="D734" s="14">
        <v>0.092</v>
      </c>
      <c r="E734" s="14">
        <v>1.051</v>
      </c>
      <c r="F734" s="14">
        <v>2.0057</v>
      </c>
      <c r="G734" s="14">
        <v>0.0247</v>
      </c>
      <c r="H734" s="3">
        <v>1.38717386729039</v>
      </c>
      <c r="I734" s="14">
        <v>2.2952</v>
      </c>
      <c r="J734" s="3">
        <v>5320</v>
      </c>
      <c r="K734" s="3">
        <v>4</v>
      </c>
      <c r="L734" s="3">
        <v>11</v>
      </c>
      <c r="M734" s="3">
        <v>2</v>
      </c>
    </row>
    <row r="735" hidden="1" customHeight="1" spans="1:13">
      <c r="A735" s="3">
        <v>221</v>
      </c>
      <c r="B735" s="14">
        <v>1.3837</v>
      </c>
      <c r="C735" s="14">
        <v>848.03</v>
      </c>
      <c r="D735" s="14">
        <v>0.114</v>
      </c>
      <c r="E735" s="14">
        <v>1.0428</v>
      </c>
      <c r="F735" s="14">
        <v>2.0534</v>
      </c>
      <c r="G735" s="14">
        <v>0.021</v>
      </c>
      <c r="H735" s="3">
        <v>1.38368193537377</v>
      </c>
      <c r="I735" s="14">
        <v>3.6922</v>
      </c>
      <c r="J735" s="3">
        <v>7439</v>
      </c>
      <c r="K735" s="3">
        <v>5</v>
      </c>
      <c r="L735" s="3">
        <v>14</v>
      </c>
      <c r="M735" s="3">
        <v>1</v>
      </c>
    </row>
    <row r="736" hidden="1" customHeight="1" spans="1:13">
      <c r="A736" s="3">
        <v>236</v>
      </c>
      <c r="B736" s="14">
        <v>1.3694</v>
      </c>
      <c r="C736" s="14">
        <v>740.84</v>
      </c>
      <c r="D736" s="14">
        <v>0.0996</v>
      </c>
      <c r="E736" s="14">
        <v>1.0429</v>
      </c>
      <c r="F736" s="14">
        <v>1.496</v>
      </c>
      <c r="G736" s="14">
        <v>0.021</v>
      </c>
      <c r="H736" s="3">
        <v>1.36943027272936</v>
      </c>
      <c r="I736" s="14">
        <v>4.4355</v>
      </c>
      <c r="J736" s="3">
        <v>7437</v>
      </c>
      <c r="K736" s="3">
        <v>4</v>
      </c>
      <c r="L736" s="3">
        <v>16</v>
      </c>
      <c r="M736" s="3">
        <v>1</v>
      </c>
    </row>
    <row r="737" hidden="1" customHeight="1" spans="1:13">
      <c r="A737" s="3">
        <v>371</v>
      </c>
      <c r="B737" s="14">
        <v>1.3687</v>
      </c>
      <c r="C737" s="14">
        <v>497.21</v>
      </c>
      <c r="D737" s="14">
        <v>0.0933</v>
      </c>
      <c r="E737" s="14">
        <v>1.0508</v>
      </c>
      <c r="F737" s="14">
        <v>1.7694</v>
      </c>
      <c r="G737" s="14">
        <v>0.0241</v>
      </c>
      <c r="H737" s="3">
        <v>1.36868413166756</v>
      </c>
      <c r="I737" s="14">
        <v>2.6169</v>
      </c>
      <c r="J737" s="3">
        <v>5328</v>
      </c>
      <c r="K737" s="3">
        <v>3</v>
      </c>
      <c r="L737" s="3">
        <v>16</v>
      </c>
      <c r="M737" s="3">
        <v>2</v>
      </c>
    </row>
    <row r="738" hidden="1" customHeight="1" spans="1:13">
      <c r="A738" s="3">
        <v>487</v>
      </c>
      <c r="B738" s="14">
        <v>1.3635</v>
      </c>
      <c r="C738" s="14">
        <v>846.64</v>
      </c>
      <c r="D738" s="14">
        <v>0.2536</v>
      </c>
      <c r="E738" s="14">
        <v>1.0629</v>
      </c>
      <c r="F738" s="14">
        <v>2.4574</v>
      </c>
      <c r="G738" s="14">
        <v>0.0303</v>
      </c>
      <c r="H738" s="3">
        <v>1.36348995341819</v>
      </c>
      <c r="I738" s="14">
        <v>3.1745</v>
      </c>
      <c r="J738" s="3">
        <v>3339</v>
      </c>
      <c r="K738" s="3">
        <v>7</v>
      </c>
      <c r="L738" s="3">
        <v>13</v>
      </c>
      <c r="M738" s="3">
        <v>3</v>
      </c>
    </row>
    <row r="739" hidden="1" customHeight="1" spans="1:13">
      <c r="A739" s="3">
        <v>324</v>
      </c>
      <c r="B739" s="14">
        <v>1.3628</v>
      </c>
      <c r="C739" s="14">
        <v>448.65</v>
      </c>
      <c r="D739" s="14">
        <v>0.0844</v>
      </c>
      <c r="E739" s="14">
        <v>1.0498</v>
      </c>
      <c r="F739" s="14">
        <v>1.9997</v>
      </c>
      <c r="G739" s="14">
        <v>0.024</v>
      </c>
      <c r="H739" s="3">
        <v>1.36276873569357</v>
      </c>
      <c r="I739" s="14">
        <v>2.1207</v>
      </c>
      <c r="J739" s="3">
        <v>5316</v>
      </c>
      <c r="K739" s="3">
        <v>4</v>
      </c>
      <c r="L739" s="3">
        <v>10</v>
      </c>
      <c r="M739" s="3">
        <v>2</v>
      </c>
    </row>
    <row r="740" hidden="1" customHeight="1" spans="1:13">
      <c r="A740" s="3">
        <v>337</v>
      </c>
      <c r="B740" s="14">
        <v>1.3601</v>
      </c>
      <c r="C740" s="14">
        <v>248.18</v>
      </c>
      <c r="D740" s="14">
        <v>0.0467</v>
      </c>
      <c r="E740" s="14">
        <v>1.0493</v>
      </c>
      <c r="F740" s="14">
        <v>1.237</v>
      </c>
      <c r="G740" s="14">
        <v>0.0237</v>
      </c>
      <c r="H740" s="3">
        <v>1.36010731417839</v>
      </c>
      <c r="I740" s="14">
        <v>1.9354</v>
      </c>
      <c r="J740" s="3">
        <v>5309</v>
      </c>
      <c r="K740" s="3">
        <v>1</v>
      </c>
      <c r="L740" s="3">
        <v>12</v>
      </c>
      <c r="M740" s="3">
        <v>2</v>
      </c>
    </row>
    <row r="741" hidden="1" customHeight="1" spans="1:13">
      <c r="A741" s="3">
        <v>251</v>
      </c>
      <c r="B741" s="14">
        <v>1.3594</v>
      </c>
      <c r="C741" s="14">
        <v>655.59</v>
      </c>
      <c r="D741" s="14">
        <v>0.0882</v>
      </c>
      <c r="E741" s="14">
        <v>1.0438</v>
      </c>
      <c r="F741" s="14">
        <v>1.3996</v>
      </c>
      <c r="G741" s="14">
        <v>0.0205</v>
      </c>
      <c r="H741" s="3">
        <v>1.35936326626342</v>
      </c>
      <c r="I741" s="14">
        <v>4.2334</v>
      </c>
      <c r="J741" s="3">
        <v>7437</v>
      </c>
      <c r="K741" s="3">
        <v>3</v>
      </c>
      <c r="L741" s="3">
        <v>18</v>
      </c>
      <c r="M741" s="3">
        <v>1</v>
      </c>
    </row>
    <row r="742" hidden="1" customHeight="1" spans="1:13">
      <c r="A742" s="3">
        <v>374</v>
      </c>
      <c r="B742" s="14">
        <v>1.3558</v>
      </c>
      <c r="C742" s="14">
        <v>999.96</v>
      </c>
      <c r="D742" s="14">
        <v>0.1872</v>
      </c>
      <c r="E742" s="14">
        <v>1.05</v>
      </c>
      <c r="F742" s="14">
        <v>2.4202</v>
      </c>
      <c r="G742" s="14">
        <v>0.024</v>
      </c>
      <c r="H742" s="3">
        <v>1.35582622593143</v>
      </c>
      <c r="I742" s="14">
        <v>3.646</v>
      </c>
      <c r="J742" s="3">
        <v>5342</v>
      </c>
      <c r="K742" s="3">
        <v>6</v>
      </c>
      <c r="L742" s="3">
        <v>16</v>
      </c>
      <c r="M742" s="3">
        <v>2</v>
      </c>
    </row>
    <row r="743" hidden="1" customHeight="1" spans="1:13">
      <c r="A743" s="3">
        <v>358</v>
      </c>
      <c r="B743" s="14">
        <v>1.3527</v>
      </c>
      <c r="C743" s="14">
        <v>880.35</v>
      </c>
      <c r="D743" s="14">
        <v>0.1648</v>
      </c>
      <c r="E743" s="14">
        <v>1.0489</v>
      </c>
      <c r="F743" s="14">
        <v>1.7698</v>
      </c>
      <c r="G743" s="14">
        <v>0.0237</v>
      </c>
      <c r="H743" s="3">
        <v>1.3527474184604</v>
      </c>
      <c r="I743" s="14">
        <v>4.3957</v>
      </c>
      <c r="J743" s="3">
        <v>5341</v>
      </c>
      <c r="K743" s="3">
        <v>6</v>
      </c>
      <c r="L743" s="3">
        <v>14</v>
      </c>
      <c r="M743" s="3">
        <v>2</v>
      </c>
    </row>
    <row r="744" hidden="1" customHeight="1" spans="1:13">
      <c r="A744" s="3">
        <v>314</v>
      </c>
      <c r="B744" s="14">
        <v>1.3414</v>
      </c>
      <c r="C744" s="14">
        <v>251.83</v>
      </c>
      <c r="D744" s="14">
        <v>0.0474</v>
      </c>
      <c r="E744" s="14">
        <v>1.049</v>
      </c>
      <c r="F744" s="14">
        <v>1.1316</v>
      </c>
      <c r="G744" s="14">
        <v>0.0232</v>
      </c>
      <c r="H744" s="3">
        <v>1.34140173342961</v>
      </c>
      <c r="I744" s="14">
        <v>2.1447</v>
      </c>
      <c r="J744" s="3">
        <v>5308</v>
      </c>
      <c r="K744" s="3">
        <v>2</v>
      </c>
      <c r="L744" s="3">
        <v>9</v>
      </c>
      <c r="M744" s="3">
        <v>2</v>
      </c>
    </row>
    <row r="745" hidden="1" customHeight="1" spans="1:13">
      <c r="A745" s="3">
        <v>300</v>
      </c>
      <c r="B745" s="14">
        <v>1.3362</v>
      </c>
      <c r="C745" s="14">
        <v>361.2</v>
      </c>
      <c r="D745" s="14">
        <v>0.068</v>
      </c>
      <c r="E745" s="14">
        <v>1.05</v>
      </c>
      <c r="F745" s="14">
        <v>1.3965</v>
      </c>
      <c r="G745" s="14">
        <v>0.0233</v>
      </c>
      <c r="H745" s="3">
        <v>1.33621028370894</v>
      </c>
      <c r="I745" s="14">
        <v>2.4573</v>
      </c>
      <c r="J745" s="3">
        <v>5311</v>
      </c>
      <c r="K745" s="3">
        <v>4</v>
      </c>
      <c r="L745" s="3">
        <v>7</v>
      </c>
      <c r="M745" s="3">
        <v>2</v>
      </c>
    </row>
    <row r="746" hidden="1" customHeight="1" spans="1:13">
      <c r="A746" s="3">
        <v>338</v>
      </c>
      <c r="B746" s="14">
        <v>1.3338</v>
      </c>
      <c r="C746" s="14">
        <v>293.87</v>
      </c>
      <c r="D746" s="14">
        <v>0.0553</v>
      </c>
      <c r="E746" s="14">
        <v>1.0477</v>
      </c>
      <c r="F746" s="14">
        <v>1.5329</v>
      </c>
      <c r="G746" s="14">
        <v>0.023</v>
      </c>
      <c r="H746" s="3">
        <v>1.33376792521994</v>
      </c>
      <c r="I746" s="14">
        <v>1.8443</v>
      </c>
      <c r="J746" s="3">
        <v>5310</v>
      </c>
      <c r="K746" s="3">
        <v>2</v>
      </c>
      <c r="L746" s="3">
        <v>12</v>
      </c>
      <c r="M746" s="3">
        <v>2</v>
      </c>
    </row>
    <row r="747" hidden="1" customHeight="1" spans="1:13">
      <c r="A747" s="3">
        <v>359</v>
      </c>
      <c r="B747" s="14">
        <v>1.3291</v>
      </c>
      <c r="C747" s="14">
        <v>1087.36</v>
      </c>
      <c r="D747" s="14">
        <v>0.2035</v>
      </c>
      <c r="E747" s="14">
        <v>1.0474</v>
      </c>
      <c r="F747" s="14">
        <v>2.0387</v>
      </c>
      <c r="G747" s="14">
        <v>0.0231</v>
      </c>
      <c r="H747" s="3">
        <v>1.32914396846765</v>
      </c>
      <c r="I747" s="14">
        <v>4.8353</v>
      </c>
      <c r="J747" s="3">
        <v>5342</v>
      </c>
      <c r="K747" s="3">
        <v>7</v>
      </c>
      <c r="L747" s="3">
        <v>14</v>
      </c>
      <c r="M747" s="3">
        <v>2</v>
      </c>
    </row>
    <row r="748" hidden="1" customHeight="1" spans="1:13">
      <c r="A748" s="3">
        <v>238</v>
      </c>
      <c r="B748" s="14">
        <v>1.3272</v>
      </c>
      <c r="C748" s="14">
        <v>1136.45</v>
      </c>
      <c r="D748" s="14">
        <v>0.1526</v>
      </c>
      <c r="E748" s="14">
        <v>1.0406</v>
      </c>
      <c r="F748" s="14">
        <v>1.9383</v>
      </c>
      <c r="G748" s="14">
        <v>0.0199</v>
      </c>
      <c r="H748" s="3">
        <v>1.32718436729468</v>
      </c>
      <c r="I748" s="14">
        <v>5.0471</v>
      </c>
      <c r="J748" s="3">
        <v>7448</v>
      </c>
      <c r="K748" s="3">
        <v>6</v>
      </c>
      <c r="L748" s="3">
        <v>16</v>
      </c>
      <c r="M748" s="3">
        <v>1</v>
      </c>
    </row>
    <row r="749" hidden="1" customHeight="1" spans="1:13">
      <c r="A749" s="3">
        <v>454</v>
      </c>
      <c r="B749" s="14">
        <v>1.3261</v>
      </c>
      <c r="C749" s="14">
        <v>516.45</v>
      </c>
      <c r="D749" s="14">
        <v>0.1551</v>
      </c>
      <c r="E749" s="14">
        <v>1.061</v>
      </c>
      <c r="F749" s="14">
        <v>2.2769</v>
      </c>
      <c r="G749" s="14">
        <v>0.0291</v>
      </c>
      <c r="H749" s="3">
        <v>1.32612827300677</v>
      </c>
      <c r="I749" s="14">
        <v>2.1176</v>
      </c>
      <c r="J749" s="3">
        <v>3330</v>
      </c>
      <c r="K749" s="3">
        <v>6</v>
      </c>
      <c r="L749" s="3">
        <v>9</v>
      </c>
      <c r="M749" s="3">
        <v>3</v>
      </c>
    </row>
    <row r="750" hidden="1" customHeight="1" spans="1:13">
      <c r="A750" s="3">
        <v>330</v>
      </c>
      <c r="B750" s="14">
        <v>1.3256</v>
      </c>
      <c r="C750" s="14">
        <v>278.09</v>
      </c>
      <c r="D750" s="14">
        <v>0.0524</v>
      </c>
      <c r="E750" s="14">
        <v>1.0473</v>
      </c>
      <c r="F750" s="14">
        <v>1.804</v>
      </c>
      <c r="G750" s="14">
        <v>0.0227</v>
      </c>
      <c r="H750" s="3">
        <v>1.32561612952597</v>
      </c>
      <c r="I750" s="14">
        <v>1.4883</v>
      </c>
      <c r="J750" s="3">
        <v>5310</v>
      </c>
      <c r="K750" s="3">
        <v>2</v>
      </c>
      <c r="L750" s="3">
        <v>11</v>
      </c>
      <c r="M750" s="3">
        <v>2</v>
      </c>
    </row>
    <row r="751" hidden="1" customHeight="1" spans="1:13">
      <c r="A751" s="3">
        <v>266</v>
      </c>
      <c r="B751" s="14">
        <v>1.3154</v>
      </c>
      <c r="C751" s="14">
        <v>544.16</v>
      </c>
      <c r="D751" s="14">
        <v>0.0732</v>
      </c>
      <c r="E751" s="14">
        <v>1.0432</v>
      </c>
      <c r="F751" s="14">
        <v>1.1009</v>
      </c>
      <c r="G751" s="14">
        <v>0.0193</v>
      </c>
      <c r="H751" s="3">
        <v>1.31540286105369</v>
      </c>
      <c r="I751" s="14">
        <v>4.5002</v>
      </c>
      <c r="J751" s="3">
        <v>7436</v>
      </c>
      <c r="K751" s="3">
        <v>2</v>
      </c>
      <c r="L751" s="3">
        <v>20</v>
      </c>
      <c r="M751" s="3">
        <v>1</v>
      </c>
    </row>
    <row r="752" hidden="1" customHeight="1" spans="1:13">
      <c r="A752" s="3">
        <v>327</v>
      </c>
      <c r="B752" s="14">
        <v>1.3135</v>
      </c>
      <c r="C752" s="14">
        <v>866.55</v>
      </c>
      <c r="D752" s="14">
        <v>0.1623</v>
      </c>
      <c r="E752" s="14">
        <v>1.0466</v>
      </c>
      <c r="F752" s="14">
        <v>2.2345</v>
      </c>
      <c r="G752" s="14">
        <v>0.0227</v>
      </c>
      <c r="H752" s="3">
        <v>1.31349768447823</v>
      </c>
      <c r="I752" s="14">
        <v>3.4682</v>
      </c>
      <c r="J752" s="3">
        <v>5339</v>
      </c>
      <c r="K752" s="3">
        <v>7</v>
      </c>
      <c r="L752" s="3">
        <v>10</v>
      </c>
      <c r="M752" s="3">
        <v>2</v>
      </c>
    </row>
    <row r="753" hidden="1" customHeight="1" spans="1:13">
      <c r="A753" s="3">
        <v>390</v>
      </c>
      <c r="B753" s="14">
        <v>1.3082</v>
      </c>
      <c r="C753" s="14">
        <v>1064.03</v>
      </c>
      <c r="D753" s="14">
        <v>0.1991</v>
      </c>
      <c r="E753" s="14">
        <v>1.0484</v>
      </c>
      <c r="F753" s="14">
        <v>1.9635</v>
      </c>
      <c r="G753" s="14">
        <v>0.0227</v>
      </c>
      <c r="H753" s="3">
        <v>1.30818104201098</v>
      </c>
      <c r="I753" s="14">
        <v>4.8427</v>
      </c>
      <c r="J753" s="3">
        <v>5345</v>
      </c>
      <c r="K753" s="3">
        <v>6</v>
      </c>
      <c r="L753" s="3">
        <v>18</v>
      </c>
      <c r="M753" s="3">
        <v>2</v>
      </c>
    </row>
    <row r="754" hidden="1" customHeight="1" spans="1:13">
      <c r="A754" s="3">
        <v>349</v>
      </c>
      <c r="B754" s="14">
        <v>1.3039</v>
      </c>
      <c r="C754" s="14">
        <v>613.62</v>
      </c>
      <c r="D754" s="14">
        <v>0.1151</v>
      </c>
      <c r="E754" s="14">
        <v>1.0457</v>
      </c>
      <c r="F754" s="14">
        <v>2.1224</v>
      </c>
      <c r="G754" s="14">
        <v>0.0223</v>
      </c>
      <c r="H754" s="3">
        <v>1.30392876427142</v>
      </c>
      <c r="I754" s="14">
        <v>2.7999</v>
      </c>
      <c r="J754" s="3">
        <v>5331</v>
      </c>
      <c r="K754" s="3">
        <v>5</v>
      </c>
      <c r="L754" s="3">
        <v>13</v>
      </c>
      <c r="M754" s="3">
        <v>2</v>
      </c>
    </row>
    <row r="755" hidden="1" customHeight="1" spans="1:13">
      <c r="A755" s="3">
        <v>335</v>
      </c>
      <c r="B755" s="14">
        <v>1.2991</v>
      </c>
      <c r="C755" s="14">
        <v>899.97</v>
      </c>
      <c r="D755" s="14">
        <v>0.1685</v>
      </c>
      <c r="E755" s="14">
        <v>1.0454</v>
      </c>
      <c r="F755" s="14">
        <v>1.9577</v>
      </c>
      <c r="G755" s="14">
        <v>0.0221</v>
      </c>
      <c r="H755" s="3">
        <v>1.29914196150076</v>
      </c>
      <c r="I755" s="14">
        <v>4.0741</v>
      </c>
      <c r="J755" s="3">
        <v>5340</v>
      </c>
      <c r="K755" s="3">
        <v>7</v>
      </c>
      <c r="L755" s="3">
        <v>11</v>
      </c>
      <c r="M755" s="3">
        <v>2</v>
      </c>
    </row>
    <row r="756" hidden="1" customHeight="1" spans="1:13">
      <c r="A756" s="3">
        <v>430</v>
      </c>
      <c r="B756" s="14">
        <v>1.2882</v>
      </c>
      <c r="C756" s="14">
        <v>407.64</v>
      </c>
      <c r="D756" s="14">
        <v>0.1227</v>
      </c>
      <c r="E756" s="14">
        <v>1.0606</v>
      </c>
      <c r="F756" s="14">
        <v>2.164</v>
      </c>
      <c r="G756" s="14">
        <v>0.0274</v>
      </c>
      <c r="H756" s="3">
        <v>1.28823041457045</v>
      </c>
      <c r="I756" s="14">
        <v>1.8515</v>
      </c>
      <c r="J756" s="3">
        <v>3322</v>
      </c>
      <c r="K756" s="3">
        <v>6</v>
      </c>
      <c r="L756" s="3">
        <v>6</v>
      </c>
      <c r="M756" s="3">
        <v>3</v>
      </c>
    </row>
    <row r="757" hidden="1" customHeight="1" spans="1:13">
      <c r="A757" s="3">
        <v>340</v>
      </c>
      <c r="B757" s="14">
        <v>1.286</v>
      </c>
      <c r="C757" s="14">
        <v>448.43</v>
      </c>
      <c r="D757" s="14">
        <v>0.0842</v>
      </c>
      <c r="E757" s="14">
        <v>1.0445</v>
      </c>
      <c r="F757" s="14">
        <v>1.8771</v>
      </c>
      <c r="G757" s="14">
        <v>0.0217</v>
      </c>
      <c r="H757" s="3">
        <v>1.28604934528151</v>
      </c>
      <c r="I757" s="14">
        <v>2.2446</v>
      </c>
      <c r="J757" s="3">
        <v>5323</v>
      </c>
      <c r="K757" s="3">
        <v>4</v>
      </c>
      <c r="L757" s="3">
        <v>12</v>
      </c>
      <c r="M757" s="3">
        <v>2</v>
      </c>
    </row>
    <row r="758" hidden="1" customHeight="1" spans="1:13">
      <c r="A758" s="3">
        <v>350</v>
      </c>
      <c r="B758" s="14">
        <v>1.2804</v>
      </c>
      <c r="C758" s="14">
        <v>751.12</v>
      </c>
      <c r="D758" s="14">
        <v>0.1407</v>
      </c>
      <c r="E758" s="14">
        <v>1.044</v>
      </c>
      <c r="F758" s="14">
        <v>1.603</v>
      </c>
      <c r="G758" s="14">
        <v>0.0216</v>
      </c>
      <c r="H758" s="3">
        <v>1.28042263146385</v>
      </c>
      <c r="I758" s="14">
        <v>4.2006</v>
      </c>
      <c r="J758" s="3">
        <v>5340</v>
      </c>
      <c r="K758" s="3">
        <v>6</v>
      </c>
      <c r="L758" s="3">
        <v>13</v>
      </c>
      <c r="M758" s="3">
        <v>2</v>
      </c>
    </row>
    <row r="759" hidden="1" customHeight="1" spans="1:13">
      <c r="A759" s="3">
        <v>432</v>
      </c>
      <c r="B759" s="14">
        <v>1.2744</v>
      </c>
      <c r="C759" s="14">
        <v>92.28</v>
      </c>
      <c r="D759" s="14">
        <v>0.028</v>
      </c>
      <c r="E759" s="14">
        <v>1.0584</v>
      </c>
      <c r="F759" s="14">
        <v>1.3533</v>
      </c>
      <c r="G759" s="14">
        <v>0.0268</v>
      </c>
      <c r="H759" s="3">
        <v>1.27439095608526</v>
      </c>
      <c r="I759" s="14">
        <v>0.6742</v>
      </c>
      <c r="J759" s="3">
        <v>3290</v>
      </c>
      <c r="K759" s="3">
        <v>0</v>
      </c>
      <c r="L759" s="3">
        <v>7</v>
      </c>
      <c r="M759" s="3">
        <v>3</v>
      </c>
    </row>
    <row r="760" hidden="1" customHeight="1" spans="1:13">
      <c r="A760" s="3">
        <v>406</v>
      </c>
      <c r="B760" s="14">
        <v>1.262</v>
      </c>
      <c r="C760" s="14">
        <v>1118.58</v>
      </c>
      <c r="D760" s="14">
        <v>0.2092</v>
      </c>
      <c r="E760" s="14">
        <v>1.047</v>
      </c>
      <c r="F760" s="14">
        <v>1.5475</v>
      </c>
      <c r="G760" s="14">
        <v>0.0211</v>
      </c>
      <c r="H760" s="3">
        <v>1.26196017623888</v>
      </c>
      <c r="I760" s="14">
        <v>6.399</v>
      </c>
      <c r="J760" s="3">
        <v>5347</v>
      </c>
      <c r="K760" s="3">
        <v>6</v>
      </c>
      <c r="L760" s="3">
        <v>20</v>
      </c>
      <c r="M760" s="3">
        <v>2</v>
      </c>
    </row>
    <row r="761" hidden="1" customHeight="1" spans="1:13">
      <c r="A761" s="3">
        <v>322</v>
      </c>
      <c r="B761" s="14">
        <v>1.2587</v>
      </c>
      <c r="C761" s="14">
        <v>236.75</v>
      </c>
      <c r="D761" s="14">
        <v>0.0446</v>
      </c>
      <c r="E761" s="14">
        <v>1.0428</v>
      </c>
      <c r="F761" s="14">
        <v>1.0634</v>
      </c>
      <c r="G761" s="14">
        <v>0.0206</v>
      </c>
      <c r="H761" s="3">
        <v>1.25870318379668</v>
      </c>
      <c r="I761" s="14">
        <v>2.1448</v>
      </c>
      <c r="J761" s="3">
        <v>5309</v>
      </c>
      <c r="K761" s="3">
        <v>2</v>
      </c>
      <c r="L761" s="3">
        <v>10</v>
      </c>
      <c r="M761" s="3">
        <v>2</v>
      </c>
    </row>
    <row r="762" hidden="1" customHeight="1" spans="1:13">
      <c r="A762" s="3">
        <v>375</v>
      </c>
      <c r="B762" s="14">
        <v>1.2585</v>
      </c>
      <c r="C762" s="14">
        <v>1105.56</v>
      </c>
      <c r="D762" s="14">
        <v>0.2068</v>
      </c>
      <c r="E762" s="14">
        <v>1.0433</v>
      </c>
      <c r="F762" s="14">
        <v>1.5804</v>
      </c>
      <c r="G762" s="14">
        <v>0.0207</v>
      </c>
      <c r="H762" s="3">
        <v>1.25848165630549</v>
      </c>
      <c r="I762" s="14">
        <v>6.3025</v>
      </c>
      <c r="J762" s="3">
        <v>5345</v>
      </c>
      <c r="K762" s="3">
        <v>7</v>
      </c>
      <c r="L762" s="3">
        <v>16</v>
      </c>
      <c r="M762" s="3">
        <v>2</v>
      </c>
    </row>
    <row r="763" hidden="1" customHeight="1" spans="1:13">
      <c r="A763" s="3">
        <v>447</v>
      </c>
      <c r="B763" s="14">
        <v>1.2528</v>
      </c>
      <c r="C763" s="14">
        <v>552.69</v>
      </c>
      <c r="D763" s="14">
        <v>0.1659</v>
      </c>
      <c r="E763" s="14">
        <v>1.055</v>
      </c>
      <c r="F763" s="14">
        <v>2.0988</v>
      </c>
      <c r="G763" s="14">
        <v>0.026</v>
      </c>
      <c r="H763" s="3">
        <v>1.25276982028819</v>
      </c>
      <c r="I763" s="14">
        <v>2.4429</v>
      </c>
      <c r="J763" s="3">
        <v>3331</v>
      </c>
      <c r="K763" s="3">
        <v>7</v>
      </c>
      <c r="L763" s="3">
        <v>8</v>
      </c>
      <c r="M763" s="3">
        <v>3</v>
      </c>
    </row>
    <row r="764" hidden="1" customHeight="1" spans="1:13">
      <c r="A764" s="3">
        <v>342</v>
      </c>
      <c r="B764" s="14">
        <v>1.2449</v>
      </c>
      <c r="C764" s="14">
        <v>676.62</v>
      </c>
      <c r="D764" s="14">
        <v>0.1268</v>
      </c>
      <c r="E764" s="14">
        <v>1.0414</v>
      </c>
      <c r="F764" s="14">
        <v>1.4791</v>
      </c>
      <c r="G764" s="14">
        <v>0.0204</v>
      </c>
      <c r="H764" s="3">
        <v>1.24490461485832</v>
      </c>
      <c r="I764" s="14">
        <v>4.4101</v>
      </c>
      <c r="J764" s="3">
        <v>5338</v>
      </c>
      <c r="K764" s="3">
        <v>6</v>
      </c>
      <c r="L764" s="3">
        <v>12</v>
      </c>
      <c r="M764" s="3">
        <v>2</v>
      </c>
    </row>
    <row r="765" hidden="1" customHeight="1" spans="1:13">
      <c r="A765" s="3">
        <v>356</v>
      </c>
      <c r="B765" s="14">
        <v>1.2448</v>
      </c>
      <c r="C765" s="14">
        <v>463.95</v>
      </c>
      <c r="D765" s="14">
        <v>0.0871</v>
      </c>
      <c r="E765" s="14">
        <v>1.0415</v>
      </c>
      <c r="F765" s="14">
        <v>1.5449</v>
      </c>
      <c r="G765" s="14">
        <v>0.0204</v>
      </c>
      <c r="H765" s="3">
        <v>1.24475113634708</v>
      </c>
      <c r="I765" s="14">
        <v>2.8019</v>
      </c>
      <c r="J765" s="3">
        <v>5328</v>
      </c>
      <c r="K765" s="3">
        <v>4</v>
      </c>
      <c r="L765" s="3">
        <v>14</v>
      </c>
      <c r="M765" s="3">
        <v>2</v>
      </c>
    </row>
    <row r="766" hidden="1" customHeight="1" spans="1:13">
      <c r="A766" s="3">
        <v>422</v>
      </c>
      <c r="B766" s="14">
        <v>1.2416</v>
      </c>
      <c r="C766" s="14">
        <v>355.08</v>
      </c>
      <c r="D766" s="14">
        <v>0.1069</v>
      </c>
      <c r="E766" s="14">
        <v>1.0572</v>
      </c>
      <c r="F766" s="14">
        <v>1.5334</v>
      </c>
      <c r="G766" s="14">
        <v>0.0253</v>
      </c>
      <c r="H766" s="3">
        <v>1.2416183844889</v>
      </c>
      <c r="I766" s="14">
        <v>2.2675</v>
      </c>
      <c r="J766" s="3">
        <v>3321</v>
      </c>
      <c r="K766" s="3">
        <v>6</v>
      </c>
      <c r="L766" s="3">
        <v>5</v>
      </c>
      <c r="M766" s="3">
        <v>3</v>
      </c>
    </row>
    <row r="767" hidden="1" customHeight="1" spans="1:13">
      <c r="A767" s="3">
        <v>132</v>
      </c>
      <c r="B767" s="14">
        <v>1.2404</v>
      </c>
      <c r="C767" s="14">
        <v>1012</v>
      </c>
      <c r="D767" s="14">
        <v>0.0814</v>
      </c>
      <c r="E767" s="14">
        <v>1.0295</v>
      </c>
      <c r="F767" s="14">
        <v>0.9435</v>
      </c>
      <c r="G767" s="14">
        <v>0.0138</v>
      </c>
      <c r="H767" s="3">
        <v>1.24037371454132</v>
      </c>
      <c r="I767" s="14">
        <v>8.9761</v>
      </c>
      <c r="J767" s="3">
        <v>12431</v>
      </c>
      <c r="K767" s="3">
        <v>4</v>
      </c>
      <c r="L767" s="3">
        <v>20</v>
      </c>
      <c r="M767" s="3">
        <v>0</v>
      </c>
    </row>
    <row r="768" hidden="1" customHeight="1" spans="1:13">
      <c r="A768" s="3">
        <v>249</v>
      </c>
      <c r="B768" s="14">
        <v>1.2363</v>
      </c>
      <c r="C768" s="14">
        <v>346.04</v>
      </c>
      <c r="D768" s="14">
        <v>0.0466</v>
      </c>
      <c r="E768" s="14">
        <v>1.0363</v>
      </c>
      <c r="F768" s="14">
        <v>1.3046</v>
      </c>
      <c r="G768" s="14">
        <v>0.0167</v>
      </c>
      <c r="H768" s="3">
        <v>1.236339634174</v>
      </c>
      <c r="I768" s="14">
        <v>2.6482</v>
      </c>
      <c r="J768" s="3">
        <v>7423</v>
      </c>
      <c r="K768" s="3">
        <v>1</v>
      </c>
      <c r="L768" s="3">
        <v>18</v>
      </c>
      <c r="M768" s="3">
        <v>1</v>
      </c>
    </row>
    <row r="769" hidden="1" customHeight="1" spans="1:13">
      <c r="A769" s="3">
        <v>213</v>
      </c>
      <c r="B769" s="14">
        <v>1.2282</v>
      </c>
      <c r="C769" s="14">
        <v>636.69</v>
      </c>
      <c r="D769" s="14">
        <v>0.0856</v>
      </c>
      <c r="E769" s="14">
        <v>1.0338</v>
      </c>
      <c r="F769" s="14">
        <v>1.6603</v>
      </c>
      <c r="G769" s="14">
        <v>0.0168</v>
      </c>
      <c r="H769" s="3">
        <v>1.22819165117588</v>
      </c>
      <c r="I769" s="14">
        <v>3.5008</v>
      </c>
      <c r="J769" s="3">
        <v>7435</v>
      </c>
      <c r="K769" s="3">
        <v>5</v>
      </c>
      <c r="L769" s="3">
        <v>13</v>
      </c>
      <c r="M769" s="3">
        <v>1</v>
      </c>
    </row>
    <row r="770" hidden="1" customHeight="1" spans="1:13">
      <c r="A770" s="3">
        <v>348</v>
      </c>
      <c r="B770" s="14">
        <v>1.2264</v>
      </c>
      <c r="C770" s="14">
        <v>422.28</v>
      </c>
      <c r="D770" s="14">
        <v>0.0793</v>
      </c>
      <c r="E770" s="14">
        <v>1.04</v>
      </c>
      <c r="F770" s="14">
        <v>1.427</v>
      </c>
      <c r="G770" s="14">
        <v>0.0197</v>
      </c>
      <c r="H770" s="3">
        <v>1.22636062758615</v>
      </c>
      <c r="I770" s="14">
        <v>2.7714</v>
      </c>
      <c r="J770" s="3">
        <v>5325</v>
      </c>
      <c r="K770" s="3">
        <v>4</v>
      </c>
      <c r="L770" s="3">
        <v>13</v>
      </c>
      <c r="M770" s="3">
        <v>2</v>
      </c>
    </row>
    <row r="771" hidden="1" customHeight="1" spans="1:13">
      <c r="A771" s="3">
        <v>414</v>
      </c>
      <c r="B771" s="14">
        <v>1.2185</v>
      </c>
      <c r="C771" s="14">
        <v>319.19</v>
      </c>
      <c r="D771" s="14">
        <v>0.0962</v>
      </c>
      <c r="E771" s="14">
        <v>1.0561</v>
      </c>
      <c r="F771" s="14">
        <v>1.7012</v>
      </c>
      <c r="G771" s="14">
        <v>0.0243</v>
      </c>
      <c r="H771" s="3">
        <v>1.21851649643314</v>
      </c>
      <c r="I771" s="14">
        <v>1.8442</v>
      </c>
      <c r="J771" s="3">
        <v>3318</v>
      </c>
      <c r="K771" s="3">
        <v>6</v>
      </c>
      <c r="L771" s="3">
        <v>4</v>
      </c>
      <c r="M771" s="3">
        <v>3</v>
      </c>
    </row>
    <row r="772" hidden="1" customHeight="1" spans="1:13">
      <c r="A772" s="3">
        <v>299</v>
      </c>
      <c r="B772" s="14">
        <v>1.2166</v>
      </c>
      <c r="C772" s="14">
        <v>234.96</v>
      </c>
      <c r="D772" s="14">
        <v>0.0443</v>
      </c>
      <c r="E772" s="14">
        <v>1.0409</v>
      </c>
      <c r="F772" s="14">
        <v>1.39</v>
      </c>
      <c r="G772" s="14">
        <v>0.0189</v>
      </c>
      <c r="H772" s="3">
        <v>1.21659688082505</v>
      </c>
      <c r="I772" s="14">
        <v>1.6393</v>
      </c>
      <c r="J772" s="3">
        <v>5309</v>
      </c>
      <c r="K772" s="3">
        <v>3</v>
      </c>
      <c r="L772" s="3">
        <v>7</v>
      </c>
      <c r="M772" s="3">
        <v>2</v>
      </c>
    </row>
    <row r="773" hidden="1" customHeight="1" spans="1:13">
      <c r="A773" s="3">
        <v>351</v>
      </c>
      <c r="B773" s="14">
        <v>1.2144</v>
      </c>
      <c r="C773" s="14">
        <v>846.85</v>
      </c>
      <c r="D773" s="14">
        <v>0.1586</v>
      </c>
      <c r="E773" s="14">
        <v>1.0389</v>
      </c>
      <c r="F773" s="14">
        <v>1.9063</v>
      </c>
      <c r="G773" s="14">
        <v>0.019</v>
      </c>
      <c r="H773" s="3">
        <v>1.21440632212598</v>
      </c>
      <c r="I773" s="14">
        <v>4.115</v>
      </c>
      <c r="J773" s="3">
        <v>5341</v>
      </c>
      <c r="K773" s="3">
        <v>7</v>
      </c>
      <c r="L773" s="3">
        <v>13</v>
      </c>
      <c r="M773" s="3">
        <v>2</v>
      </c>
    </row>
    <row r="774" hidden="1" customHeight="1" spans="1:13">
      <c r="A774" s="3">
        <v>191</v>
      </c>
      <c r="B774" s="14">
        <v>1.2138</v>
      </c>
      <c r="C774" s="14">
        <v>862.49</v>
      </c>
      <c r="D774" s="14">
        <v>0.1159</v>
      </c>
      <c r="E774" s="14">
        <v>1.033</v>
      </c>
      <c r="F774" s="14">
        <v>1.3787</v>
      </c>
      <c r="G774" s="14">
        <v>0.0164</v>
      </c>
      <c r="H774" s="3">
        <v>1.21376432830627</v>
      </c>
      <c r="I774" s="14">
        <v>5.4924</v>
      </c>
      <c r="J774" s="3">
        <v>7443</v>
      </c>
      <c r="K774" s="3">
        <v>7</v>
      </c>
      <c r="L774" s="3">
        <v>10</v>
      </c>
      <c r="M774" s="3">
        <v>1</v>
      </c>
    </row>
    <row r="775" hidden="1" customHeight="1" spans="1:13">
      <c r="A775" s="3">
        <v>102</v>
      </c>
      <c r="B775" s="14">
        <v>1.2126</v>
      </c>
      <c r="C775" s="14">
        <v>1211.64</v>
      </c>
      <c r="D775" s="14">
        <v>0.0974</v>
      </c>
      <c r="E775" s="14">
        <v>1.0258</v>
      </c>
      <c r="F775" s="14">
        <v>1.1323</v>
      </c>
      <c r="G775" s="14">
        <v>0.0129</v>
      </c>
      <c r="H775" s="3">
        <v>1.21264113131005</v>
      </c>
      <c r="I775" s="14">
        <v>8.8045</v>
      </c>
      <c r="J775" s="3">
        <v>12435</v>
      </c>
      <c r="K775" s="3">
        <v>6</v>
      </c>
      <c r="L775" s="3">
        <v>16</v>
      </c>
      <c r="M775" s="3">
        <v>0</v>
      </c>
    </row>
    <row r="776" hidden="1" customHeight="1" spans="1:13">
      <c r="A776" s="3">
        <v>257</v>
      </c>
      <c r="B776" s="14">
        <v>1.2098</v>
      </c>
      <c r="C776" s="14">
        <v>349.03</v>
      </c>
      <c r="D776" s="14">
        <v>0.047</v>
      </c>
      <c r="E776" s="14">
        <v>1.0351</v>
      </c>
      <c r="F776" s="14">
        <v>1.1637</v>
      </c>
      <c r="G776" s="14">
        <v>0.0159</v>
      </c>
      <c r="H776" s="3">
        <v>1.20983217478539</v>
      </c>
      <c r="I776" s="14">
        <v>2.8281</v>
      </c>
      <c r="J776" s="3">
        <v>7427</v>
      </c>
      <c r="K776" s="3">
        <v>1</v>
      </c>
      <c r="L776" s="3">
        <v>19</v>
      </c>
      <c r="M776" s="3">
        <v>1</v>
      </c>
    </row>
    <row r="777" hidden="1" customHeight="1" spans="1:13">
      <c r="A777" s="3">
        <v>307</v>
      </c>
      <c r="B777" s="14">
        <v>1.2047</v>
      </c>
      <c r="C777" s="14">
        <v>243.25</v>
      </c>
      <c r="D777" s="14">
        <v>0.0458</v>
      </c>
      <c r="E777" s="14">
        <v>1.0392</v>
      </c>
      <c r="F777" s="14">
        <v>1.2097</v>
      </c>
      <c r="G777" s="14">
        <v>0.0185</v>
      </c>
      <c r="H777" s="3">
        <v>1.20472278723706</v>
      </c>
      <c r="I777" s="14">
        <v>1.9392</v>
      </c>
      <c r="J777" s="3">
        <v>5310</v>
      </c>
      <c r="K777" s="3">
        <v>3</v>
      </c>
      <c r="L777" s="3">
        <v>8</v>
      </c>
      <c r="M777" s="3">
        <v>2</v>
      </c>
    </row>
    <row r="778" hidden="1" customHeight="1" spans="1:13">
      <c r="A778" s="3">
        <v>109</v>
      </c>
      <c r="B778" s="14">
        <v>1.2025</v>
      </c>
      <c r="C778" s="14">
        <v>991.48</v>
      </c>
      <c r="D778" s="14">
        <v>0.0798</v>
      </c>
      <c r="E778" s="14">
        <v>1.0256</v>
      </c>
      <c r="F778" s="14">
        <v>1.0578</v>
      </c>
      <c r="G778" s="14">
        <v>0.0126</v>
      </c>
      <c r="H778" s="3">
        <v>1.2024951288893</v>
      </c>
      <c r="I778" s="14">
        <v>7.9396</v>
      </c>
      <c r="J778" s="3">
        <v>12432</v>
      </c>
      <c r="K778" s="3">
        <v>5</v>
      </c>
      <c r="L778" s="3">
        <v>17</v>
      </c>
      <c r="M778" s="3">
        <v>0</v>
      </c>
    </row>
    <row r="779" hidden="1" customHeight="1" spans="1:13">
      <c r="A779" s="3">
        <v>410</v>
      </c>
      <c r="B779" s="14">
        <v>1.194</v>
      </c>
      <c r="C779" s="14">
        <v>113.39</v>
      </c>
      <c r="D779" s="14">
        <v>0.0344</v>
      </c>
      <c r="E779" s="14">
        <v>1.0532</v>
      </c>
      <c r="F779" s="14">
        <v>1.5897</v>
      </c>
      <c r="G779" s="14">
        <v>0.023</v>
      </c>
      <c r="H779" s="3">
        <v>1.19397479217672</v>
      </c>
      <c r="I779" s="14">
        <v>0.7056</v>
      </c>
      <c r="J779" s="3">
        <v>3298</v>
      </c>
      <c r="K779" s="3">
        <v>2</v>
      </c>
      <c r="L779" s="3">
        <v>4</v>
      </c>
      <c r="M779" s="3">
        <v>3</v>
      </c>
    </row>
    <row r="780" hidden="1" customHeight="1" spans="1:13">
      <c r="A780" s="3">
        <v>343</v>
      </c>
      <c r="B780" s="14">
        <v>1.1937</v>
      </c>
      <c r="C780" s="14">
        <v>773.79</v>
      </c>
      <c r="D780" s="14">
        <v>0.1449</v>
      </c>
      <c r="E780" s="14">
        <v>1.0371</v>
      </c>
      <c r="F780" s="14">
        <v>1.7888</v>
      </c>
      <c r="G780" s="14">
        <v>0.0182</v>
      </c>
      <c r="H780" s="3">
        <v>1.19372144079702</v>
      </c>
      <c r="I780" s="14">
        <v>3.8841</v>
      </c>
      <c r="J780" s="3">
        <v>5341</v>
      </c>
      <c r="K780" s="3">
        <v>7</v>
      </c>
      <c r="L780" s="3">
        <v>12</v>
      </c>
      <c r="M780" s="3">
        <v>2</v>
      </c>
    </row>
    <row r="781" hidden="1" customHeight="1" spans="1:13">
      <c r="A781" s="3">
        <v>215</v>
      </c>
      <c r="B781" s="14">
        <v>1.1931</v>
      </c>
      <c r="C781" s="14">
        <v>952.72</v>
      </c>
      <c r="D781" s="14">
        <v>0.1279</v>
      </c>
      <c r="E781" s="14">
        <v>1.0313</v>
      </c>
      <c r="F781" s="14">
        <v>1.5197</v>
      </c>
      <c r="G781" s="14">
        <v>0.0156</v>
      </c>
      <c r="H781" s="3">
        <v>1.19313141685634</v>
      </c>
      <c r="I781" s="14">
        <v>5.6506</v>
      </c>
      <c r="J781" s="3">
        <v>7447</v>
      </c>
      <c r="K781" s="3">
        <v>7</v>
      </c>
      <c r="L781" s="3">
        <v>13</v>
      </c>
      <c r="M781" s="3">
        <v>1</v>
      </c>
    </row>
    <row r="782" hidden="1" customHeight="1" spans="1:13">
      <c r="A782" s="3">
        <v>199</v>
      </c>
      <c r="B782" s="14">
        <v>1.1891</v>
      </c>
      <c r="C782" s="14">
        <v>864.41</v>
      </c>
      <c r="D782" s="14">
        <v>0.1161</v>
      </c>
      <c r="E782" s="14">
        <v>1.031</v>
      </c>
      <c r="F782" s="14">
        <v>1.1818</v>
      </c>
      <c r="G782" s="14">
        <v>0.0156</v>
      </c>
      <c r="H782" s="3">
        <v>1.18905449278495</v>
      </c>
      <c r="I782" s="14">
        <v>6.364</v>
      </c>
      <c r="J782" s="3">
        <v>7444</v>
      </c>
      <c r="K782" s="3">
        <v>7</v>
      </c>
      <c r="L782" s="3">
        <v>11</v>
      </c>
      <c r="M782" s="3">
        <v>1</v>
      </c>
    </row>
    <row r="783" hidden="1" customHeight="1" spans="1:13">
      <c r="A783" s="3">
        <v>292</v>
      </c>
      <c r="B783" s="14">
        <v>1.1775</v>
      </c>
      <c r="C783" s="14">
        <v>254.9</v>
      </c>
      <c r="D783" s="14">
        <v>0.048</v>
      </c>
      <c r="E783" s="14">
        <v>1.038</v>
      </c>
      <c r="F783" s="14">
        <v>0.9248</v>
      </c>
      <c r="G783" s="14">
        <v>0.0176</v>
      </c>
      <c r="H783" s="3">
        <v>1.17746389938095</v>
      </c>
      <c r="I783" s="14">
        <v>2.6305</v>
      </c>
      <c r="J783" s="3">
        <v>5310</v>
      </c>
      <c r="K783" s="3">
        <v>4</v>
      </c>
      <c r="L783" s="3">
        <v>6</v>
      </c>
      <c r="M783" s="3">
        <v>2</v>
      </c>
    </row>
    <row r="784" hidden="1" customHeight="1" spans="1:13">
      <c r="A784" s="3">
        <v>366</v>
      </c>
      <c r="B784" s="14">
        <v>1.1752</v>
      </c>
      <c r="C784" s="14">
        <v>684.09</v>
      </c>
      <c r="D784" s="14">
        <v>0.1281</v>
      </c>
      <c r="E784" s="14">
        <v>1.0358</v>
      </c>
      <c r="F784" s="14">
        <v>1.6778</v>
      </c>
      <c r="G784" s="14">
        <v>0.0175</v>
      </c>
      <c r="H784" s="3">
        <v>1.17521707307166</v>
      </c>
      <c r="I784" s="14">
        <v>3.6995</v>
      </c>
      <c r="J784" s="3">
        <v>5341</v>
      </c>
      <c r="K784" s="3">
        <v>6</v>
      </c>
      <c r="L784" s="3">
        <v>15</v>
      </c>
      <c r="M784" s="3">
        <v>2</v>
      </c>
    </row>
    <row r="785" hidden="1" customHeight="1" spans="1:13">
      <c r="A785" s="3">
        <v>341</v>
      </c>
      <c r="B785" s="14">
        <v>1.1727</v>
      </c>
      <c r="C785" s="14">
        <v>454.64</v>
      </c>
      <c r="D785" s="14">
        <v>0.0853</v>
      </c>
      <c r="E785" s="14">
        <v>1.0352</v>
      </c>
      <c r="F785" s="14">
        <v>1.6011</v>
      </c>
      <c r="G785" s="14">
        <v>0.0173</v>
      </c>
      <c r="H785" s="3">
        <v>1.1726696713282</v>
      </c>
      <c r="I785" s="14">
        <v>2.7738</v>
      </c>
      <c r="J785" s="3">
        <v>5329</v>
      </c>
      <c r="K785" s="3">
        <v>5</v>
      </c>
      <c r="L785" s="3">
        <v>12</v>
      </c>
      <c r="M785" s="3">
        <v>2</v>
      </c>
    </row>
    <row r="786" hidden="1" customHeight="1" spans="1:13">
      <c r="A786" s="3">
        <v>293</v>
      </c>
      <c r="B786" s="14">
        <v>1.1625</v>
      </c>
      <c r="C786" s="14">
        <v>312.55</v>
      </c>
      <c r="D786" s="14">
        <v>0.0588</v>
      </c>
      <c r="E786" s="14">
        <v>1.0364</v>
      </c>
      <c r="F786" s="14">
        <v>1.3639</v>
      </c>
      <c r="G786" s="14">
        <v>0.0168</v>
      </c>
      <c r="H786" s="3">
        <v>1.16245630107655</v>
      </c>
      <c r="I786" s="14">
        <v>2.2077</v>
      </c>
      <c r="J786" s="3">
        <v>5313</v>
      </c>
      <c r="K786" s="3">
        <v>5</v>
      </c>
      <c r="L786" s="3">
        <v>6</v>
      </c>
      <c r="M786" s="3">
        <v>2</v>
      </c>
    </row>
    <row r="787" hidden="1" customHeight="1" spans="1:13">
      <c r="A787" s="3">
        <v>321</v>
      </c>
      <c r="B787" s="14">
        <v>1.1567</v>
      </c>
      <c r="C787" s="14">
        <v>153.89</v>
      </c>
      <c r="D787" s="14">
        <v>0.029</v>
      </c>
      <c r="E787" s="14">
        <v>1.0339</v>
      </c>
      <c r="F787" s="14">
        <v>0.6761</v>
      </c>
      <c r="G787" s="14">
        <v>0.0163</v>
      </c>
      <c r="H787" s="3">
        <v>1.15665562308574</v>
      </c>
      <c r="I787" s="14">
        <v>2.2128</v>
      </c>
      <c r="J787" s="3">
        <v>5306</v>
      </c>
      <c r="K787" s="3">
        <v>1</v>
      </c>
      <c r="L787" s="3">
        <v>10</v>
      </c>
      <c r="M787" s="3">
        <v>2</v>
      </c>
    </row>
    <row r="788" hidden="1" customHeight="1" spans="1:13">
      <c r="A788" s="3">
        <v>309</v>
      </c>
      <c r="B788" s="14">
        <v>1.1508</v>
      </c>
      <c r="C788" s="14">
        <v>341.04</v>
      </c>
      <c r="D788" s="14">
        <v>0.0641</v>
      </c>
      <c r="E788" s="14">
        <v>1.034</v>
      </c>
      <c r="F788" s="14">
        <v>1.7414</v>
      </c>
      <c r="G788" s="14">
        <v>0.0162</v>
      </c>
      <c r="H788" s="3">
        <v>1.15081275575978</v>
      </c>
      <c r="I788" s="14">
        <v>1.8881</v>
      </c>
      <c r="J788" s="3">
        <v>5317</v>
      </c>
      <c r="K788" s="3">
        <v>5</v>
      </c>
      <c r="L788" s="3">
        <v>8</v>
      </c>
      <c r="M788" s="3">
        <v>2</v>
      </c>
    </row>
    <row r="789" hidden="1" customHeight="1" spans="1:13">
      <c r="A789" s="3">
        <v>101</v>
      </c>
      <c r="B789" s="14">
        <v>1.1499</v>
      </c>
      <c r="C789" s="14">
        <v>811.73</v>
      </c>
      <c r="D789" s="14">
        <v>0.0653</v>
      </c>
      <c r="E789" s="14">
        <v>1.0219</v>
      </c>
      <c r="F789" s="14">
        <v>0.8619</v>
      </c>
      <c r="G789" s="14">
        <v>0.0109</v>
      </c>
      <c r="H789" s="3">
        <v>1.14994215825065</v>
      </c>
      <c r="I789" s="14">
        <v>8.0895</v>
      </c>
      <c r="J789" s="3">
        <v>12429</v>
      </c>
      <c r="K789" s="3">
        <v>5</v>
      </c>
      <c r="L789" s="3">
        <v>16</v>
      </c>
      <c r="M789" s="3">
        <v>0</v>
      </c>
    </row>
    <row r="790" hidden="1" customHeight="1" spans="1:13">
      <c r="A790" s="3">
        <v>264</v>
      </c>
      <c r="B790" s="14">
        <v>1.1481</v>
      </c>
      <c r="C790" s="14">
        <v>225.16</v>
      </c>
      <c r="D790" s="14">
        <v>0.0304</v>
      </c>
      <c r="E790" s="14">
        <v>1.0306</v>
      </c>
      <c r="F790" s="14">
        <v>0.7109</v>
      </c>
      <c r="G790" s="14">
        <v>0.0134</v>
      </c>
      <c r="H790" s="3">
        <v>1.14814939740917</v>
      </c>
      <c r="I790" s="14">
        <v>3.1598</v>
      </c>
      <c r="J790" s="3">
        <v>7413</v>
      </c>
      <c r="K790" s="3">
        <v>0</v>
      </c>
      <c r="L790" s="3">
        <v>20</v>
      </c>
      <c r="M790" s="3">
        <v>1</v>
      </c>
    </row>
    <row r="791" hidden="1" customHeight="1" spans="1:13">
      <c r="A791" s="3">
        <v>222</v>
      </c>
      <c r="B791" s="14">
        <v>1.1472</v>
      </c>
      <c r="C791" s="14">
        <v>700.19</v>
      </c>
      <c r="D791" s="14">
        <v>0.094</v>
      </c>
      <c r="E791" s="14">
        <v>1.0277</v>
      </c>
      <c r="F791" s="14">
        <v>0.9686</v>
      </c>
      <c r="G791" s="14">
        <v>0.0139</v>
      </c>
      <c r="H791" s="3">
        <v>1.14721171727082</v>
      </c>
      <c r="I791" s="14">
        <v>6.375</v>
      </c>
      <c r="J791" s="3">
        <v>7445</v>
      </c>
      <c r="K791" s="3">
        <v>6</v>
      </c>
      <c r="L791" s="3">
        <v>14</v>
      </c>
      <c r="M791" s="3">
        <v>1</v>
      </c>
    </row>
    <row r="792" hidden="1" customHeight="1" spans="1:13">
      <c r="A792" s="3">
        <v>438</v>
      </c>
      <c r="B792" s="14">
        <v>1.1458</v>
      </c>
      <c r="C792" s="14">
        <v>317.71</v>
      </c>
      <c r="D792" s="14">
        <v>0.0956</v>
      </c>
      <c r="E792" s="14">
        <v>1.0431</v>
      </c>
      <c r="F792" s="14">
        <v>1.6807</v>
      </c>
      <c r="G792" s="14">
        <v>0.0201</v>
      </c>
      <c r="H792" s="3">
        <v>1.14578872790424</v>
      </c>
      <c r="I792" s="14">
        <v>1.8609</v>
      </c>
      <c r="J792" s="3">
        <v>3325</v>
      </c>
      <c r="K792" s="3">
        <v>6</v>
      </c>
      <c r="L792" s="3">
        <v>7</v>
      </c>
      <c r="M792" s="3">
        <v>3</v>
      </c>
    </row>
    <row r="793" hidden="1" customHeight="1" spans="1:13">
      <c r="A793" s="3">
        <v>439</v>
      </c>
      <c r="B793" s="14">
        <v>1.1436</v>
      </c>
      <c r="C793" s="14">
        <v>401.2</v>
      </c>
      <c r="D793" s="14">
        <v>0.1205</v>
      </c>
      <c r="E793" s="14">
        <v>1.0428</v>
      </c>
      <c r="F793" s="14">
        <v>1.6607</v>
      </c>
      <c r="G793" s="14">
        <v>0.0202</v>
      </c>
      <c r="H793" s="3">
        <v>1.14360702222223</v>
      </c>
      <c r="I793" s="14">
        <v>2.2769</v>
      </c>
      <c r="J793" s="3">
        <v>3330</v>
      </c>
      <c r="K793" s="3">
        <v>7</v>
      </c>
      <c r="L793" s="3">
        <v>7</v>
      </c>
      <c r="M793" s="3">
        <v>3</v>
      </c>
    </row>
    <row r="794" hidden="1" customHeight="1" spans="1:13">
      <c r="A794" s="3">
        <v>265</v>
      </c>
      <c r="B794" s="14">
        <v>1.139</v>
      </c>
      <c r="C794" s="14">
        <v>306.81</v>
      </c>
      <c r="D794" s="14">
        <v>0.0413</v>
      </c>
      <c r="E794" s="14">
        <v>1.0296</v>
      </c>
      <c r="F794" s="14">
        <v>0.7686</v>
      </c>
      <c r="G794" s="14">
        <v>0.0133</v>
      </c>
      <c r="H794" s="3">
        <v>1.13895814124737</v>
      </c>
      <c r="I794" s="14">
        <v>3.7463</v>
      </c>
      <c r="J794" s="3">
        <v>7429</v>
      </c>
      <c r="K794" s="3">
        <v>1</v>
      </c>
      <c r="L794" s="3">
        <v>20</v>
      </c>
      <c r="M794" s="3">
        <v>1</v>
      </c>
    </row>
    <row r="795" hidden="1" customHeight="1" spans="1:13">
      <c r="A795" s="3">
        <v>446</v>
      </c>
      <c r="B795" s="14">
        <v>1.1364</v>
      </c>
      <c r="C795" s="14">
        <v>327.45</v>
      </c>
      <c r="D795" s="14">
        <v>0.0984</v>
      </c>
      <c r="E795" s="14">
        <v>1.0411</v>
      </c>
      <c r="F795" s="14">
        <v>1.6461</v>
      </c>
      <c r="G795" s="14">
        <v>0.0197</v>
      </c>
      <c r="H795" s="3">
        <v>1.13644033099157</v>
      </c>
      <c r="I795" s="14">
        <v>1.895</v>
      </c>
      <c r="J795" s="3">
        <v>3327</v>
      </c>
      <c r="K795" s="3">
        <v>6</v>
      </c>
      <c r="L795" s="3">
        <v>8</v>
      </c>
      <c r="M795" s="3">
        <v>3</v>
      </c>
    </row>
    <row r="796" hidden="1" customHeight="1" spans="1:13">
      <c r="A796" s="3">
        <v>93</v>
      </c>
      <c r="B796" s="14">
        <v>1.1358</v>
      </c>
      <c r="C796" s="14">
        <v>729.07</v>
      </c>
      <c r="D796" s="14">
        <v>0.0587</v>
      </c>
      <c r="E796" s="14">
        <v>1.0207</v>
      </c>
      <c r="F796" s="14">
        <v>0.8425</v>
      </c>
      <c r="G796" s="14">
        <v>0.0104</v>
      </c>
      <c r="H796" s="3">
        <v>1.13578643904887</v>
      </c>
      <c r="I796" s="14">
        <v>7.5301</v>
      </c>
      <c r="J796" s="3">
        <v>12427</v>
      </c>
      <c r="K796" s="3">
        <v>5</v>
      </c>
      <c r="L796" s="3">
        <v>15</v>
      </c>
      <c r="M796" s="3">
        <v>0</v>
      </c>
    </row>
    <row r="797" hidden="1" customHeight="1" spans="1:13">
      <c r="A797" s="3">
        <v>214</v>
      </c>
      <c r="B797" s="14">
        <v>1.1331</v>
      </c>
      <c r="C797" s="14">
        <v>630.27</v>
      </c>
      <c r="D797" s="14">
        <v>0.0847</v>
      </c>
      <c r="E797" s="14">
        <v>1.0263</v>
      </c>
      <c r="F797" s="14">
        <v>0.9602</v>
      </c>
      <c r="G797" s="14">
        <v>0.0133</v>
      </c>
      <c r="H797" s="3">
        <v>1.13314936782666</v>
      </c>
      <c r="I797" s="14">
        <v>5.8583</v>
      </c>
      <c r="J797" s="3">
        <v>7444</v>
      </c>
      <c r="K797" s="3">
        <v>6</v>
      </c>
      <c r="L797" s="3">
        <v>13</v>
      </c>
      <c r="M797" s="3">
        <v>1</v>
      </c>
    </row>
    <row r="798" hidden="1" customHeight="1" spans="1:13">
      <c r="A798" s="3">
        <v>228</v>
      </c>
      <c r="B798" s="14">
        <v>1.1302</v>
      </c>
      <c r="C798" s="14">
        <v>434.55</v>
      </c>
      <c r="D798" s="14">
        <v>0.0585</v>
      </c>
      <c r="E798" s="14">
        <v>1.0263</v>
      </c>
      <c r="F798" s="14">
        <v>0.9021</v>
      </c>
      <c r="G798" s="14">
        <v>0.0132</v>
      </c>
      <c r="H798" s="3">
        <v>1.13015329610159</v>
      </c>
      <c r="I798" s="14">
        <v>4.4406</v>
      </c>
      <c r="J798" s="3">
        <v>7433</v>
      </c>
      <c r="K798" s="3">
        <v>4</v>
      </c>
      <c r="L798" s="3">
        <v>15</v>
      </c>
      <c r="M798" s="3">
        <v>1</v>
      </c>
    </row>
    <row r="799" hidden="1" customHeight="1" spans="1:13">
      <c r="A799" s="3">
        <v>205</v>
      </c>
      <c r="B799" s="14">
        <v>1.1275</v>
      </c>
      <c r="C799" s="14">
        <v>465.45</v>
      </c>
      <c r="D799" s="14">
        <v>0.0626</v>
      </c>
      <c r="E799" s="14">
        <v>1.0257</v>
      </c>
      <c r="F799" s="14">
        <v>1.3302</v>
      </c>
      <c r="G799" s="14">
        <v>0.0128</v>
      </c>
      <c r="H799" s="3">
        <v>1.12749737117431</v>
      </c>
      <c r="I799" s="14">
        <v>3.2531</v>
      </c>
      <c r="J799" s="3">
        <v>7433</v>
      </c>
      <c r="K799" s="3">
        <v>5</v>
      </c>
      <c r="L799" s="3">
        <v>12</v>
      </c>
      <c r="M799" s="3">
        <v>1</v>
      </c>
    </row>
    <row r="800" hidden="1" customHeight="1" spans="1:13">
      <c r="A800" s="3">
        <v>319</v>
      </c>
      <c r="B800" s="14">
        <v>1.1265</v>
      </c>
      <c r="C800" s="14">
        <v>539.52</v>
      </c>
      <c r="D800" s="14">
        <v>0.1011</v>
      </c>
      <c r="E800" s="14">
        <v>1.0308</v>
      </c>
      <c r="F800" s="14">
        <v>1.3708</v>
      </c>
      <c r="G800" s="14">
        <v>0.0151</v>
      </c>
      <c r="H800" s="3">
        <v>1.1265177456581</v>
      </c>
      <c r="I800" s="14">
        <v>3.6239</v>
      </c>
      <c r="J800" s="3">
        <v>5336</v>
      </c>
      <c r="K800" s="3">
        <v>7</v>
      </c>
      <c r="L800" s="3">
        <v>9</v>
      </c>
      <c r="M800" s="3">
        <v>2</v>
      </c>
    </row>
    <row r="801" hidden="1" customHeight="1" spans="1:13">
      <c r="A801" s="3">
        <v>258</v>
      </c>
      <c r="B801" s="14">
        <v>1.1256</v>
      </c>
      <c r="C801" s="14">
        <v>335.8</v>
      </c>
      <c r="D801" s="14">
        <v>0.0452</v>
      </c>
      <c r="E801" s="14">
        <v>1.0276</v>
      </c>
      <c r="F801" s="14">
        <v>0.6315</v>
      </c>
      <c r="G801" s="14">
        <v>0.0128</v>
      </c>
      <c r="H801" s="3">
        <v>1.12556971144495</v>
      </c>
      <c r="I801" s="14">
        <v>4.9172</v>
      </c>
      <c r="J801" s="3">
        <v>7432</v>
      </c>
      <c r="K801" s="3">
        <v>2</v>
      </c>
      <c r="L801" s="3">
        <v>19</v>
      </c>
      <c r="M801" s="3">
        <v>1</v>
      </c>
    </row>
    <row r="802" hidden="1" customHeight="1" spans="1:13">
      <c r="A802" s="3">
        <v>284</v>
      </c>
      <c r="B802" s="14">
        <v>1.1203</v>
      </c>
      <c r="C802" s="14">
        <v>200.21</v>
      </c>
      <c r="D802" s="14">
        <v>0.0377</v>
      </c>
      <c r="E802" s="14">
        <v>1.0323</v>
      </c>
      <c r="F802" s="14">
        <v>0.7783</v>
      </c>
      <c r="G802" s="14">
        <v>0.0146</v>
      </c>
      <c r="H802" s="3">
        <v>1.12030841439213</v>
      </c>
      <c r="I802" s="14">
        <v>2.4742</v>
      </c>
      <c r="J802" s="3">
        <v>5309</v>
      </c>
      <c r="K802" s="3">
        <v>4</v>
      </c>
      <c r="L802" s="3">
        <v>5</v>
      </c>
      <c r="M802" s="3">
        <v>2</v>
      </c>
    </row>
    <row r="803" hidden="1" customHeight="1" spans="1:13">
      <c r="A803" s="3">
        <v>301</v>
      </c>
      <c r="B803" s="14">
        <v>1.1189</v>
      </c>
      <c r="C803" s="14">
        <v>287.17</v>
      </c>
      <c r="D803" s="14">
        <v>0.054</v>
      </c>
      <c r="E803" s="14">
        <v>1.0308</v>
      </c>
      <c r="F803" s="14">
        <v>1.1779</v>
      </c>
      <c r="G803" s="14">
        <v>0.0144</v>
      </c>
      <c r="H803" s="3">
        <v>1.11893577071646</v>
      </c>
      <c r="I803" s="14">
        <v>2.3584</v>
      </c>
      <c r="J803" s="3">
        <v>5316</v>
      </c>
      <c r="K803" s="3">
        <v>5</v>
      </c>
      <c r="L803" s="3">
        <v>7</v>
      </c>
      <c r="M803" s="3">
        <v>2</v>
      </c>
    </row>
    <row r="804" hidden="1" customHeight="1" spans="1:13">
      <c r="A804" s="3">
        <v>243</v>
      </c>
      <c r="B804" s="14">
        <v>1.1176</v>
      </c>
      <c r="C804" s="14">
        <v>370.78</v>
      </c>
      <c r="D804" s="14">
        <v>0.0499</v>
      </c>
      <c r="E804" s="14">
        <v>1.0257</v>
      </c>
      <c r="F804" s="14">
        <v>0.785</v>
      </c>
      <c r="G804" s="14">
        <v>0.0124</v>
      </c>
      <c r="H804" s="3">
        <v>1.11764056736501</v>
      </c>
      <c r="I804" s="14">
        <v>4.3761</v>
      </c>
      <c r="J804" s="3">
        <v>7433</v>
      </c>
      <c r="K804" s="3">
        <v>3</v>
      </c>
      <c r="L804" s="3">
        <v>17</v>
      </c>
      <c r="M804" s="3">
        <v>1</v>
      </c>
    </row>
    <row r="805" hidden="1" customHeight="1" spans="1:13">
      <c r="A805" s="3">
        <v>241</v>
      </c>
      <c r="B805" s="14">
        <v>1.1111</v>
      </c>
      <c r="C805" s="14">
        <v>229.17</v>
      </c>
      <c r="D805" s="14">
        <v>0.0309</v>
      </c>
      <c r="E805" s="14">
        <v>1.025</v>
      </c>
      <c r="F805" s="14">
        <v>0.8836</v>
      </c>
      <c r="G805" s="14">
        <v>0.0118</v>
      </c>
      <c r="H805" s="3">
        <v>1.11109051803492</v>
      </c>
      <c r="I805" s="14">
        <v>2.5899</v>
      </c>
      <c r="J805" s="3">
        <v>7420</v>
      </c>
      <c r="K805" s="3">
        <v>1</v>
      </c>
      <c r="L805" s="3">
        <v>17</v>
      </c>
      <c r="M805" s="3">
        <v>1</v>
      </c>
    </row>
    <row r="806" hidden="1" customHeight="1" spans="1:13">
      <c r="A806" s="3">
        <v>207</v>
      </c>
      <c r="B806" s="14">
        <v>1.1078</v>
      </c>
      <c r="C806" s="14">
        <v>694.49</v>
      </c>
      <c r="D806" s="14">
        <v>0.0933</v>
      </c>
      <c r="E806" s="14">
        <v>1.0237</v>
      </c>
      <c r="F806" s="14">
        <v>0.9961</v>
      </c>
      <c r="G806" s="14">
        <v>0.012</v>
      </c>
      <c r="H806" s="3">
        <v>1.10778473876194</v>
      </c>
      <c r="I806" s="14">
        <v>6.1753</v>
      </c>
      <c r="J806" s="3">
        <v>7445</v>
      </c>
      <c r="K806" s="3">
        <v>7</v>
      </c>
      <c r="L806" s="3">
        <v>12</v>
      </c>
      <c r="M806" s="3">
        <v>1</v>
      </c>
    </row>
    <row r="807" hidden="1" customHeight="1" spans="1:13">
      <c r="A807" s="3">
        <v>334</v>
      </c>
      <c r="B807" s="14">
        <v>1.106</v>
      </c>
      <c r="C807" s="14">
        <v>439.52</v>
      </c>
      <c r="D807" s="14">
        <v>0.0824</v>
      </c>
      <c r="E807" s="14">
        <v>1.0279</v>
      </c>
      <c r="F807" s="14">
        <v>1.1049</v>
      </c>
      <c r="G807" s="14">
        <v>0.0139</v>
      </c>
      <c r="H807" s="3">
        <v>1.10603016285459</v>
      </c>
      <c r="I807" s="14">
        <v>3.689</v>
      </c>
      <c r="J807" s="3">
        <v>5336</v>
      </c>
      <c r="K807" s="3">
        <v>6</v>
      </c>
      <c r="L807" s="3">
        <v>11</v>
      </c>
      <c r="M807" s="3">
        <v>2</v>
      </c>
    </row>
    <row r="808" hidden="1" customHeight="1" spans="1:13">
      <c r="A808" s="3">
        <v>183</v>
      </c>
      <c r="B808" s="14">
        <v>1.1055</v>
      </c>
      <c r="C808" s="14">
        <v>584.48</v>
      </c>
      <c r="D808" s="14">
        <v>0.0786</v>
      </c>
      <c r="E808" s="14">
        <v>1.0238</v>
      </c>
      <c r="F808" s="14">
        <v>1.0576</v>
      </c>
      <c r="G808" s="14">
        <v>0.0119</v>
      </c>
      <c r="H808" s="3">
        <v>1.10554758830148</v>
      </c>
      <c r="I808" s="14">
        <v>5.0046</v>
      </c>
      <c r="J808" s="3">
        <v>7440</v>
      </c>
      <c r="K808" s="3">
        <v>7</v>
      </c>
      <c r="L808" s="3">
        <v>9</v>
      </c>
      <c r="M808" s="3">
        <v>1</v>
      </c>
    </row>
    <row r="809" hidden="1" customHeight="1" spans="1:13">
      <c r="A809" s="3">
        <v>206</v>
      </c>
      <c r="B809" s="14">
        <v>1.0973</v>
      </c>
      <c r="C809" s="14">
        <v>519.54</v>
      </c>
      <c r="D809" s="14">
        <v>0.0698</v>
      </c>
      <c r="E809" s="14">
        <v>1.0226</v>
      </c>
      <c r="F809" s="14">
        <v>0.7562</v>
      </c>
      <c r="G809" s="14">
        <v>0.0114</v>
      </c>
      <c r="H809" s="3">
        <v>1.09726318141356</v>
      </c>
      <c r="I809" s="14">
        <v>6.5732</v>
      </c>
      <c r="J809" s="3">
        <v>7442</v>
      </c>
      <c r="K809" s="3">
        <v>6</v>
      </c>
      <c r="L809" s="3">
        <v>12</v>
      </c>
      <c r="M809" s="3">
        <v>1</v>
      </c>
    </row>
    <row r="810" hidden="1" customHeight="1" spans="1:13">
      <c r="A810" s="3">
        <v>204</v>
      </c>
      <c r="B810" s="14">
        <v>1.0941</v>
      </c>
      <c r="C810" s="14">
        <v>316.28</v>
      </c>
      <c r="D810" s="14">
        <v>0.0426</v>
      </c>
      <c r="E810" s="14">
        <v>1.0223</v>
      </c>
      <c r="F810" s="14">
        <v>0.7164</v>
      </c>
      <c r="G810" s="14">
        <v>0.0112</v>
      </c>
      <c r="H810" s="3">
        <v>1.09407124820236</v>
      </c>
      <c r="I810" s="14">
        <v>4.1242</v>
      </c>
      <c r="J810" s="3">
        <v>7426</v>
      </c>
      <c r="K810" s="3">
        <v>4</v>
      </c>
      <c r="L810" s="3">
        <v>12</v>
      </c>
      <c r="M810" s="3">
        <v>1</v>
      </c>
    </row>
    <row r="811" hidden="1" customHeight="1" spans="1:13">
      <c r="A811" s="3">
        <v>227</v>
      </c>
      <c r="B811" s="14">
        <v>1.0903</v>
      </c>
      <c r="C811" s="14">
        <v>289.01</v>
      </c>
      <c r="D811" s="14">
        <v>0.0389</v>
      </c>
      <c r="E811" s="14">
        <v>1.0221</v>
      </c>
      <c r="F811" s="14">
        <v>0.811</v>
      </c>
      <c r="G811" s="14">
        <v>0.0109</v>
      </c>
      <c r="H811" s="3">
        <v>1.09028135445002</v>
      </c>
      <c r="I811" s="14">
        <v>3.3609</v>
      </c>
      <c r="J811" s="3">
        <v>7428</v>
      </c>
      <c r="K811" s="3">
        <v>3</v>
      </c>
      <c r="L811" s="3">
        <v>15</v>
      </c>
      <c r="M811" s="3">
        <v>1</v>
      </c>
    </row>
    <row r="812" hidden="1" customHeight="1" spans="1:13">
      <c r="A812" s="3">
        <v>409</v>
      </c>
      <c r="B812" s="14">
        <v>1.0841</v>
      </c>
      <c r="C812" s="14">
        <v>62.49</v>
      </c>
      <c r="D812" s="14">
        <v>0.019</v>
      </c>
      <c r="E812" s="14">
        <v>1.0355</v>
      </c>
      <c r="F812" s="14">
        <v>0.7028</v>
      </c>
      <c r="G812" s="14">
        <v>0.0155</v>
      </c>
      <c r="H812" s="3">
        <v>1.08409601981338</v>
      </c>
      <c r="I812" s="14">
        <v>0.8803</v>
      </c>
      <c r="J812" s="3">
        <v>3295</v>
      </c>
      <c r="K812" s="3">
        <v>1</v>
      </c>
      <c r="L812" s="3">
        <v>4</v>
      </c>
      <c r="M812" s="3">
        <v>3</v>
      </c>
    </row>
    <row r="813" hidden="1" customHeight="1" spans="1:13">
      <c r="A813" s="3">
        <v>250</v>
      </c>
      <c r="B813" s="14">
        <v>1.0816</v>
      </c>
      <c r="C813" s="14">
        <v>256.8</v>
      </c>
      <c r="D813" s="14">
        <v>0.0346</v>
      </c>
      <c r="E813" s="14">
        <v>1.0219</v>
      </c>
      <c r="F813" s="14">
        <v>0.5687</v>
      </c>
      <c r="G813" s="14">
        <v>0.0104</v>
      </c>
      <c r="H813" s="3">
        <v>1.08158162657517</v>
      </c>
      <c r="I813" s="14">
        <v>4.2351</v>
      </c>
      <c r="J813" s="3">
        <v>7429</v>
      </c>
      <c r="K813" s="3">
        <v>2</v>
      </c>
      <c r="L813" s="3">
        <v>18</v>
      </c>
      <c r="M813" s="3">
        <v>1</v>
      </c>
    </row>
    <row r="814" hidden="1" customHeight="1" spans="1:13">
      <c r="A814" s="3">
        <v>344</v>
      </c>
      <c r="B814" s="14">
        <v>1.0809</v>
      </c>
      <c r="C814" s="14">
        <v>92.64</v>
      </c>
      <c r="D814" s="14">
        <v>0.0175</v>
      </c>
      <c r="E814" s="14">
        <v>1.0246</v>
      </c>
      <c r="F814" s="14">
        <v>0.4193</v>
      </c>
      <c r="G814" s="14">
        <v>0.0119</v>
      </c>
      <c r="H814" s="3">
        <v>1.08086043060597</v>
      </c>
      <c r="I814" s="14">
        <v>2.1574</v>
      </c>
      <c r="J814" s="3">
        <v>5297</v>
      </c>
      <c r="K814" s="3">
        <v>0</v>
      </c>
      <c r="L814" s="3">
        <v>13</v>
      </c>
      <c r="M814" s="3">
        <v>2</v>
      </c>
    </row>
    <row r="815" hidden="1" customHeight="1" spans="1:13">
      <c r="A815" s="3">
        <v>230</v>
      </c>
      <c r="B815" s="14">
        <v>1.0784</v>
      </c>
      <c r="C815" s="14">
        <v>551.48</v>
      </c>
      <c r="D815" s="14">
        <v>0.0741</v>
      </c>
      <c r="E815" s="14">
        <v>1.0206</v>
      </c>
      <c r="F815" s="14">
        <v>0.8814</v>
      </c>
      <c r="G815" s="14">
        <v>0.0104</v>
      </c>
      <c r="H815" s="3">
        <v>1.07841008397599</v>
      </c>
      <c r="I815" s="14">
        <v>5.6433</v>
      </c>
      <c r="J815" s="3">
        <v>7447</v>
      </c>
      <c r="K815" s="3">
        <v>6</v>
      </c>
      <c r="L815" s="3">
        <v>15</v>
      </c>
      <c r="M815" s="3">
        <v>1</v>
      </c>
    </row>
    <row r="816" hidden="1" customHeight="1" spans="1:13">
      <c r="A816" s="3">
        <v>189</v>
      </c>
      <c r="B816" s="14">
        <v>1.0742</v>
      </c>
      <c r="C816" s="14">
        <v>324.53</v>
      </c>
      <c r="D816" s="14">
        <v>0.0437</v>
      </c>
      <c r="E816" s="14">
        <v>1.0199</v>
      </c>
      <c r="F816" s="14">
        <v>1.0015</v>
      </c>
      <c r="G816" s="14">
        <v>0.0099</v>
      </c>
      <c r="H816" s="3">
        <v>1.07419293148762</v>
      </c>
      <c r="I816" s="14">
        <v>3.0581</v>
      </c>
      <c r="J816" s="3">
        <v>7429</v>
      </c>
      <c r="K816" s="3">
        <v>5</v>
      </c>
      <c r="L816" s="3">
        <v>10</v>
      </c>
      <c r="M816" s="3">
        <v>1</v>
      </c>
    </row>
    <row r="817" hidden="1" customHeight="1" spans="1:13">
      <c r="A817" s="3">
        <v>285</v>
      </c>
      <c r="B817" s="14">
        <v>1.0738</v>
      </c>
      <c r="C817" s="14">
        <v>202.32</v>
      </c>
      <c r="D817" s="14">
        <v>0.0381</v>
      </c>
      <c r="E817" s="14">
        <v>1.0254</v>
      </c>
      <c r="F817" s="14">
        <v>0.712</v>
      </c>
      <c r="G817" s="14">
        <v>0.0116</v>
      </c>
      <c r="H817" s="3">
        <v>1.07380202166867</v>
      </c>
      <c r="I817" s="14">
        <v>2.7435</v>
      </c>
      <c r="J817" s="3">
        <v>5312</v>
      </c>
      <c r="K817" s="3">
        <v>5</v>
      </c>
      <c r="L817" s="3">
        <v>5</v>
      </c>
      <c r="M817" s="3">
        <v>2</v>
      </c>
    </row>
    <row r="818" hidden="1" customHeight="1" spans="1:13">
      <c r="A818" s="3">
        <v>256</v>
      </c>
      <c r="B818" s="14">
        <v>1.0734</v>
      </c>
      <c r="C818" s="14">
        <v>151.38</v>
      </c>
      <c r="D818" s="14">
        <v>0.0204</v>
      </c>
      <c r="E818" s="14">
        <v>1.0213</v>
      </c>
      <c r="F818" s="14">
        <v>0.4395</v>
      </c>
      <c r="G818" s="14">
        <v>0.0096</v>
      </c>
      <c r="H818" s="3">
        <v>1.07342335266241</v>
      </c>
      <c r="I818" s="14">
        <v>3.4364</v>
      </c>
      <c r="J818" s="3">
        <v>7408</v>
      </c>
      <c r="K818" s="3">
        <v>0</v>
      </c>
      <c r="L818" s="3">
        <v>19</v>
      </c>
      <c r="M818" s="3">
        <v>1</v>
      </c>
    </row>
    <row r="819" hidden="1" customHeight="1" spans="1:13">
      <c r="A819" s="3">
        <v>234</v>
      </c>
      <c r="B819" s="14">
        <v>1.0724</v>
      </c>
      <c r="C819" s="14">
        <v>214.27</v>
      </c>
      <c r="D819" s="14">
        <v>0.0289</v>
      </c>
      <c r="E819" s="14">
        <v>1.0201</v>
      </c>
      <c r="F819" s="14">
        <v>0.8063</v>
      </c>
      <c r="G819" s="14">
        <v>0.0097</v>
      </c>
      <c r="H819" s="3">
        <v>1.07236781677368</v>
      </c>
      <c r="I819" s="14">
        <v>2.6532</v>
      </c>
      <c r="J819" s="3">
        <v>7423</v>
      </c>
      <c r="K819" s="3">
        <v>2</v>
      </c>
      <c r="L819" s="3">
        <v>16</v>
      </c>
      <c r="M819" s="3">
        <v>1</v>
      </c>
    </row>
    <row r="820" hidden="1" customHeight="1" spans="1:13">
      <c r="A820" s="3">
        <v>196</v>
      </c>
      <c r="B820" s="14">
        <v>1.0719</v>
      </c>
      <c r="C820" s="14">
        <v>265.95</v>
      </c>
      <c r="D820" s="14">
        <v>0.0358</v>
      </c>
      <c r="E820" s="14">
        <v>1.0196</v>
      </c>
      <c r="F820" s="14">
        <v>0.5519</v>
      </c>
      <c r="G820" s="14">
        <v>0.0099</v>
      </c>
      <c r="H820" s="3">
        <v>1.0719308482667</v>
      </c>
      <c r="I820" s="14">
        <v>4.5033</v>
      </c>
      <c r="J820" s="3">
        <v>7423</v>
      </c>
      <c r="K820" s="3">
        <v>4</v>
      </c>
      <c r="L820" s="3">
        <v>11</v>
      </c>
      <c r="M820" s="3">
        <v>1</v>
      </c>
    </row>
    <row r="821" hidden="1" customHeight="1" spans="1:13">
      <c r="A821" s="3">
        <v>219</v>
      </c>
      <c r="B821" s="14">
        <v>1.0712</v>
      </c>
      <c r="C821" s="14">
        <v>242.48</v>
      </c>
      <c r="D821" s="14">
        <v>0.0327</v>
      </c>
      <c r="E821" s="14">
        <v>1.0195</v>
      </c>
      <c r="F821" s="14">
        <v>0.8096</v>
      </c>
      <c r="G821" s="14">
        <v>0.0097</v>
      </c>
      <c r="H821" s="3">
        <v>1.07122582726632</v>
      </c>
      <c r="I821" s="14">
        <v>2.8521</v>
      </c>
      <c r="J821" s="3">
        <v>7425</v>
      </c>
      <c r="K821" s="3">
        <v>3</v>
      </c>
      <c r="L821" s="3">
        <v>14</v>
      </c>
      <c r="M821" s="3">
        <v>1</v>
      </c>
    </row>
    <row r="822" hidden="1" customHeight="1" spans="1:13">
      <c r="A822" s="3">
        <v>248</v>
      </c>
      <c r="B822" s="14">
        <v>1.0708</v>
      </c>
      <c r="C822" s="14">
        <v>139.75</v>
      </c>
      <c r="D822" s="14">
        <v>0.0189</v>
      </c>
      <c r="E822" s="14">
        <v>1.0205</v>
      </c>
      <c r="F822" s="14">
        <v>0.5135</v>
      </c>
      <c r="G822" s="14">
        <v>0.0094</v>
      </c>
      <c r="H822" s="3">
        <v>1.07081846148238</v>
      </c>
      <c r="I822" s="14">
        <v>2.716</v>
      </c>
      <c r="J822" s="3">
        <v>7405</v>
      </c>
      <c r="K822" s="3">
        <v>0</v>
      </c>
      <c r="L822" s="3">
        <v>18</v>
      </c>
      <c r="M822" s="3">
        <v>1</v>
      </c>
    </row>
    <row r="823" hidden="1" customHeight="1" spans="1:13">
      <c r="A823" s="3">
        <v>333</v>
      </c>
      <c r="B823" s="14">
        <v>1.0708</v>
      </c>
      <c r="C823" s="14">
        <v>285.12</v>
      </c>
      <c r="D823" s="14">
        <v>0.0535</v>
      </c>
      <c r="E823" s="14">
        <v>1.023</v>
      </c>
      <c r="F823" s="14">
        <v>0.9074</v>
      </c>
      <c r="G823" s="14">
        <v>0.0114</v>
      </c>
      <c r="H823" s="3">
        <v>1.07080802054572</v>
      </c>
      <c r="I823" s="14">
        <v>3.0183</v>
      </c>
      <c r="J823" s="3">
        <v>5328</v>
      </c>
      <c r="K823" s="3">
        <v>5</v>
      </c>
      <c r="L823" s="3">
        <v>11</v>
      </c>
      <c r="M823" s="3">
        <v>2</v>
      </c>
    </row>
    <row r="824" hidden="1" customHeight="1" spans="1:13">
      <c r="A824" s="3">
        <v>242</v>
      </c>
      <c r="B824" s="14">
        <v>1.0682</v>
      </c>
      <c r="C824" s="14">
        <v>221.57</v>
      </c>
      <c r="D824" s="14">
        <v>0.0298</v>
      </c>
      <c r="E824" s="14">
        <v>1.0198</v>
      </c>
      <c r="F824" s="14">
        <v>0.5755</v>
      </c>
      <c r="G824" s="14">
        <v>0.0095</v>
      </c>
      <c r="H824" s="3">
        <v>1.06821711614834</v>
      </c>
      <c r="I824" s="14">
        <v>3.6433</v>
      </c>
      <c r="J824" s="3">
        <v>7427</v>
      </c>
      <c r="K824" s="3">
        <v>2</v>
      </c>
      <c r="L824" s="3">
        <v>17</v>
      </c>
      <c r="M824" s="3">
        <v>1</v>
      </c>
    </row>
    <row r="825" hidden="1" customHeight="1" spans="1:13">
      <c r="A825" s="3">
        <v>317</v>
      </c>
      <c r="B825" s="14">
        <v>1.0658</v>
      </c>
      <c r="C825" s="14">
        <v>244.32</v>
      </c>
      <c r="D825" s="14">
        <v>0.0459</v>
      </c>
      <c r="E825" s="14">
        <v>1.0225</v>
      </c>
      <c r="F825" s="14">
        <v>0.8979</v>
      </c>
      <c r="G825" s="14">
        <v>0.011</v>
      </c>
      <c r="H825" s="3">
        <v>1.06583232201147</v>
      </c>
      <c r="I825" s="14">
        <v>2.6279</v>
      </c>
      <c r="J825" s="3">
        <v>5322</v>
      </c>
      <c r="K825" s="3">
        <v>5</v>
      </c>
      <c r="L825" s="3">
        <v>9</v>
      </c>
      <c r="M825" s="3">
        <v>2</v>
      </c>
    </row>
    <row r="826" hidden="1" customHeight="1" spans="1:13">
      <c r="A826" s="3">
        <v>325</v>
      </c>
      <c r="B826" s="14">
        <v>1.0655</v>
      </c>
      <c r="C826" s="14">
        <v>259.01</v>
      </c>
      <c r="D826" s="14">
        <v>0.0486</v>
      </c>
      <c r="E826" s="14">
        <v>1.0222</v>
      </c>
      <c r="F826" s="14">
        <v>0.8877</v>
      </c>
      <c r="G826" s="14">
        <v>0.011</v>
      </c>
      <c r="H826" s="3">
        <v>1.06548869908977</v>
      </c>
      <c r="I826" s="14">
        <v>2.8071</v>
      </c>
      <c r="J826" s="3">
        <v>5325</v>
      </c>
      <c r="K826" s="3">
        <v>5</v>
      </c>
      <c r="L826" s="3">
        <v>10</v>
      </c>
      <c r="M826" s="3">
        <v>2</v>
      </c>
    </row>
    <row r="827" hidden="1" customHeight="1" spans="1:13">
      <c r="A827" s="3">
        <v>212</v>
      </c>
      <c r="B827" s="14">
        <v>1.0632</v>
      </c>
      <c r="C827" s="14">
        <v>273</v>
      </c>
      <c r="D827" s="14">
        <v>0.0368</v>
      </c>
      <c r="E827" s="14">
        <v>1.0184</v>
      </c>
      <c r="F827" s="14">
        <v>0.5506</v>
      </c>
      <c r="G827" s="14">
        <v>0.0093</v>
      </c>
      <c r="H827" s="3">
        <v>1.06321908115873</v>
      </c>
      <c r="I827" s="14">
        <v>4.6261</v>
      </c>
      <c r="J827" s="3">
        <v>7428</v>
      </c>
      <c r="K827" s="3">
        <v>4</v>
      </c>
      <c r="L827" s="3">
        <v>13</v>
      </c>
      <c r="M827" s="3">
        <v>1</v>
      </c>
    </row>
    <row r="828" hidden="1" customHeight="1" spans="1:13">
      <c r="A828" s="3">
        <v>424</v>
      </c>
      <c r="B828" s="14">
        <v>1.0617</v>
      </c>
      <c r="C828" s="14">
        <v>43.13</v>
      </c>
      <c r="D828" s="14">
        <v>0.0131</v>
      </c>
      <c r="E828" s="14">
        <v>1.0291</v>
      </c>
      <c r="F828" s="14">
        <v>0.482</v>
      </c>
      <c r="G828" s="14">
        <v>0.0133</v>
      </c>
      <c r="H828" s="3">
        <v>1.06169906616328</v>
      </c>
      <c r="I828" s="14">
        <v>0.8874</v>
      </c>
      <c r="J828" s="3">
        <v>3287</v>
      </c>
      <c r="K828" s="3">
        <v>0</v>
      </c>
      <c r="L828" s="3">
        <v>6</v>
      </c>
      <c r="M828" s="3">
        <v>3</v>
      </c>
    </row>
    <row r="829" hidden="1" customHeight="1" spans="1:13">
      <c r="A829" s="3">
        <v>197</v>
      </c>
      <c r="B829" s="14">
        <v>1.0583</v>
      </c>
      <c r="C829" s="14">
        <v>306.13</v>
      </c>
      <c r="D829" s="14">
        <v>0.0412</v>
      </c>
      <c r="E829" s="14">
        <v>1.0176</v>
      </c>
      <c r="F829" s="14">
        <v>0.9032</v>
      </c>
      <c r="G829" s="14">
        <v>0.0089</v>
      </c>
      <c r="H829" s="3">
        <v>1.05831234835477</v>
      </c>
      <c r="I829" s="14">
        <v>3.1999</v>
      </c>
      <c r="J829" s="3">
        <v>7432</v>
      </c>
      <c r="K829" s="3">
        <v>5</v>
      </c>
      <c r="L829" s="3">
        <v>11</v>
      </c>
      <c r="M829" s="3">
        <v>1</v>
      </c>
    </row>
    <row r="830" hidden="1" customHeight="1" spans="1:13">
      <c r="A830" s="3">
        <v>94</v>
      </c>
      <c r="B830" s="14">
        <v>1.0568</v>
      </c>
      <c r="C830" s="14">
        <v>609.74</v>
      </c>
      <c r="D830" s="14">
        <v>0.049</v>
      </c>
      <c r="E830" s="14">
        <v>1.0136</v>
      </c>
      <c r="F830" s="14">
        <v>0.5643</v>
      </c>
      <c r="G830" s="14">
        <v>0.0071</v>
      </c>
      <c r="H830" s="3">
        <v>1.05680950078392</v>
      </c>
      <c r="I830" s="14">
        <v>9.3362</v>
      </c>
      <c r="J830" s="3">
        <v>12434</v>
      </c>
      <c r="K830" s="3">
        <v>6</v>
      </c>
      <c r="L830" s="3">
        <v>15</v>
      </c>
      <c r="M830" s="3">
        <v>0</v>
      </c>
    </row>
    <row r="831" hidden="1" customHeight="1" spans="1:13">
      <c r="A831" s="3">
        <v>336</v>
      </c>
      <c r="B831" s="14">
        <v>1.0523</v>
      </c>
      <c r="C831" s="14">
        <v>71.72</v>
      </c>
      <c r="D831" s="14">
        <v>0.0135</v>
      </c>
      <c r="E831" s="14">
        <v>1.0198</v>
      </c>
      <c r="F831" s="14">
        <v>0.3267</v>
      </c>
      <c r="G831" s="14">
        <v>0.0096</v>
      </c>
      <c r="H831" s="3">
        <v>1.05229513504171</v>
      </c>
      <c r="I831" s="14">
        <v>2.1475</v>
      </c>
      <c r="J831" s="3">
        <v>5297</v>
      </c>
      <c r="K831" s="3">
        <v>0</v>
      </c>
      <c r="L831" s="3">
        <v>12</v>
      </c>
      <c r="M831" s="3">
        <v>2</v>
      </c>
    </row>
    <row r="832" hidden="1" customHeight="1" spans="1:13">
      <c r="A832" s="3">
        <v>211</v>
      </c>
      <c r="B832" s="14">
        <v>1.0522</v>
      </c>
      <c r="C832" s="14">
        <v>196.62</v>
      </c>
      <c r="D832" s="14">
        <v>0.0265</v>
      </c>
      <c r="E832" s="14">
        <v>1.0167</v>
      </c>
      <c r="F832" s="14">
        <v>0.6895</v>
      </c>
      <c r="G832" s="14">
        <v>0.0083</v>
      </c>
      <c r="H832" s="3">
        <v>1.05217321004248</v>
      </c>
      <c r="I832" s="14">
        <v>2.7299</v>
      </c>
      <c r="J832" s="3">
        <v>7421</v>
      </c>
      <c r="K832" s="3">
        <v>3</v>
      </c>
      <c r="L832" s="3">
        <v>13</v>
      </c>
      <c r="M832" s="3">
        <v>1</v>
      </c>
    </row>
    <row r="833" hidden="1" customHeight="1" spans="1:13">
      <c r="A833" s="3">
        <v>220</v>
      </c>
      <c r="B833" s="14">
        <v>1.0505</v>
      </c>
      <c r="C833" s="14">
        <v>259.4</v>
      </c>
      <c r="D833" s="14">
        <v>0.0349</v>
      </c>
      <c r="E833" s="14">
        <v>1.0165</v>
      </c>
      <c r="F833" s="14">
        <v>0.4726</v>
      </c>
      <c r="G833" s="14">
        <v>0.0084</v>
      </c>
      <c r="H833" s="3">
        <v>1.05047497137297</v>
      </c>
      <c r="I833" s="14">
        <v>5.1064</v>
      </c>
      <c r="J833" s="3">
        <v>7431</v>
      </c>
      <c r="K833" s="3">
        <v>4</v>
      </c>
      <c r="L833" s="3">
        <v>14</v>
      </c>
      <c r="M833" s="3">
        <v>1</v>
      </c>
    </row>
    <row r="834" hidden="1" customHeight="1" spans="1:13">
      <c r="A834" s="3">
        <v>124</v>
      </c>
      <c r="B834" s="14">
        <v>1.0494</v>
      </c>
      <c r="C834" s="14">
        <v>450</v>
      </c>
      <c r="D834" s="14">
        <v>0.0362</v>
      </c>
      <c r="E834" s="14">
        <v>1.0135</v>
      </c>
      <c r="F834" s="14">
        <v>0.3903</v>
      </c>
      <c r="G834" s="14">
        <v>0.0067</v>
      </c>
      <c r="H834" s="3">
        <v>1.04943904981547</v>
      </c>
      <c r="I834" s="14">
        <v>10.0438</v>
      </c>
      <c r="J834" s="3">
        <v>12430</v>
      </c>
      <c r="K834" s="3">
        <v>4</v>
      </c>
      <c r="L834" s="3">
        <v>19</v>
      </c>
      <c r="M834" s="3">
        <v>0</v>
      </c>
    </row>
    <row r="835" hidden="1" customHeight="1" spans="1:13">
      <c r="A835" s="3">
        <v>313</v>
      </c>
      <c r="B835" s="14">
        <v>1.0492</v>
      </c>
      <c r="C835" s="14">
        <v>83.14</v>
      </c>
      <c r="D835" s="14">
        <v>0.0157</v>
      </c>
      <c r="E835" s="14">
        <v>1.0195</v>
      </c>
      <c r="F835" s="14">
        <v>0.377</v>
      </c>
      <c r="G835" s="14">
        <v>0.0094</v>
      </c>
      <c r="H835" s="3">
        <v>1.04915095988504</v>
      </c>
      <c r="I835" s="14">
        <v>2.1574</v>
      </c>
      <c r="J835" s="3">
        <v>5303</v>
      </c>
      <c r="K835" s="3">
        <v>1</v>
      </c>
      <c r="L835" s="3">
        <v>9</v>
      </c>
      <c r="M835" s="3">
        <v>2</v>
      </c>
    </row>
    <row r="836" hidden="1" customHeight="1" spans="1:13">
      <c r="A836" s="3">
        <v>86</v>
      </c>
      <c r="B836" s="14">
        <v>1.0446</v>
      </c>
      <c r="C836" s="14">
        <v>510.23</v>
      </c>
      <c r="D836" s="14">
        <v>0.041</v>
      </c>
      <c r="E836" s="14">
        <v>1.012</v>
      </c>
      <c r="F836" s="14">
        <v>0.4801</v>
      </c>
      <c r="G836" s="14">
        <v>0.0063</v>
      </c>
      <c r="H836" s="3">
        <v>1.04463841112552</v>
      </c>
      <c r="I836" s="14">
        <v>9.2645</v>
      </c>
      <c r="J836" s="3">
        <v>12431</v>
      </c>
      <c r="K836" s="3">
        <v>6</v>
      </c>
      <c r="L836" s="3">
        <v>14</v>
      </c>
      <c r="M836" s="3">
        <v>0</v>
      </c>
    </row>
    <row r="837" hidden="1" customHeight="1" spans="1:13">
      <c r="A837" s="3">
        <v>235</v>
      </c>
      <c r="B837" s="14">
        <v>1.0445</v>
      </c>
      <c r="C837" s="14">
        <v>218.15</v>
      </c>
      <c r="D837" s="14">
        <v>0.0294</v>
      </c>
      <c r="E837" s="14">
        <v>1.0158</v>
      </c>
      <c r="F837" s="14">
        <v>0.445</v>
      </c>
      <c r="G837" s="14">
        <v>0.0078</v>
      </c>
      <c r="H837" s="3">
        <v>1.04451557440549</v>
      </c>
      <c r="I837" s="14">
        <v>4.5994</v>
      </c>
      <c r="J837" s="3">
        <v>7431</v>
      </c>
      <c r="K837" s="3">
        <v>3</v>
      </c>
      <c r="L837" s="3">
        <v>16</v>
      </c>
      <c r="M837" s="3">
        <v>1</v>
      </c>
    </row>
    <row r="838" hidden="1" customHeight="1" spans="1:13">
      <c r="A838" s="3">
        <v>173</v>
      </c>
      <c r="B838" s="14">
        <v>1.0441</v>
      </c>
      <c r="C838" s="14">
        <v>223.1</v>
      </c>
      <c r="D838" s="14">
        <v>0.0301</v>
      </c>
      <c r="E838" s="14">
        <v>1.0158</v>
      </c>
      <c r="F838" s="14">
        <v>0.7974</v>
      </c>
      <c r="G838" s="14">
        <v>0.0077</v>
      </c>
      <c r="H838" s="3">
        <v>1.04405443979555</v>
      </c>
      <c r="I838" s="14">
        <v>2.6737</v>
      </c>
      <c r="J838" s="3">
        <v>7421</v>
      </c>
      <c r="K838" s="3">
        <v>5</v>
      </c>
      <c r="L838" s="3">
        <v>8</v>
      </c>
      <c r="M838" s="3">
        <v>1</v>
      </c>
    </row>
    <row r="839" hidden="1" customHeight="1" spans="1:13">
      <c r="A839" s="3">
        <v>283</v>
      </c>
      <c r="B839" s="14">
        <v>1.0406</v>
      </c>
      <c r="C839" s="14">
        <v>93.61</v>
      </c>
      <c r="D839" s="14">
        <v>0.0176</v>
      </c>
      <c r="E839" s="14">
        <v>1.019</v>
      </c>
      <c r="F839" s="14">
        <v>0.4719</v>
      </c>
      <c r="G839" s="14">
        <v>0.0086</v>
      </c>
      <c r="H839" s="3">
        <v>1.04061778306594</v>
      </c>
      <c r="I839" s="14">
        <v>1.9442</v>
      </c>
      <c r="J839" s="3">
        <v>5304</v>
      </c>
      <c r="K839" s="3">
        <v>3</v>
      </c>
      <c r="L839" s="3">
        <v>5</v>
      </c>
      <c r="M839" s="3">
        <v>2</v>
      </c>
    </row>
    <row r="840" hidden="1" customHeight="1" spans="1:13">
      <c r="A840" s="3">
        <v>226</v>
      </c>
      <c r="B840" s="14">
        <v>1.039</v>
      </c>
      <c r="C840" s="14">
        <v>149.01</v>
      </c>
      <c r="D840" s="14">
        <v>0.0201</v>
      </c>
      <c r="E840" s="14">
        <v>1.0146</v>
      </c>
      <c r="F840" s="14">
        <v>0.5431</v>
      </c>
      <c r="G840" s="14">
        <v>0.0072</v>
      </c>
      <c r="H840" s="3">
        <v>1.03895456803738</v>
      </c>
      <c r="I840" s="14">
        <v>2.6406</v>
      </c>
      <c r="J840" s="3">
        <v>7418</v>
      </c>
      <c r="K840" s="3">
        <v>2</v>
      </c>
      <c r="L840" s="3">
        <v>15</v>
      </c>
      <c r="M840" s="3">
        <v>1</v>
      </c>
    </row>
    <row r="841" hidden="1" customHeight="1" spans="1:13">
      <c r="A841" s="3">
        <v>198</v>
      </c>
      <c r="B841" s="14">
        <v>1.0385</v>
      </c>
      <c r="C841" s="14">
        <v>317.48</v>
      </c>
      <c r="D841" s="14">
        <v>0.0427</v>
      </c>
      <c r="E841" s="14">
        <v>1.0144</v>
      </c>
      <c r="F841" s="14">
        <v>0.5275</v>
      </c>
      <c r="G841" s="14">
        <v>0.0074</v>
      </c>
      <c r="H841" s="3">
        <v>1.03851812159085</v>
      </c>
      <c r="I841" s="14">
        <v>5.8033</v>
      </c>
      <c r="J841" s="3">
        <v>7440</v>
      </c>
      <c r="K841" s="3">
        <v>6</v>
      </c>
      <c r="L841" s="3">
        <v>11</v>
      </c>
      <c r="M841" s="3">
        <v>1</v>
      </c>
    </row>
    <row r="842" hidden="1" customHeight="1" spans="1:13">
      <c r="A842" s="3">
        <v>306</v>
      </c>
      <c r="B842" s="14">
        <v>1.0384</v>
      </c>
      <c r="C842" s="14">
        <v>84.74</v>
      </c>
      <c r="D842" s="14">
        <v>0.016</v>
      </c>
      <c r="E842" s="14">
        <v>1.0174</v>
      </c>
      <c r="F842" s="14">
        <v>0.3162</v>
      </c>
      <c r="G842" s="14">
        <v>0.0084</v>
      </c>
      <c r="H842" s="3">
        <v>1.03838815854795</v>
      </c>
      <c r="I842" s="14">
        <v>2.6066</v>
      </c>
      <c r="J842" s="3">
        <v>5303</v>
      </c>
      <c r="K842" s="3">
        <v>2</v>
      </c>
      <c r="L842" s="3">
        <v>8</v>
      </c>
      <c r="M842" s="3">
        <v>2</v>
      </c>
    </row>
    <row r="843" hidden="1" customHeight="1" spans="1:13">
      <c r="A843" s="3">
        <v>78</v>
      </c>
      <c r="B843" s="14">
        <v>1.0362</v>
      </c>
      <c r="C843" s="14">
        <v>434.32</v>
      </c>
      <c r="D843" s="14">
        <v>0.0349</v>
      </c>
      <c r="E843" s="14">
        <v>1.0108</v>
      </c>
      <c r="F843" s="14">
        <v>0.4642</v>
      </c>
      <c r="G843" s="14">
        <v>0.0057</v>
      </c>
      <c r="H843" s="3">
        <v>1.03617019147168</v>
      </c>
      <c r="I843" s="14">
        <v>8.2996</v>
      </c>
      <c r="J843" s="3">
        <v>12429</v>
      </c>
      <c r="K843" s="3">
        <v>6</v>
      </c>
      <c r="L843" s="3">
        <v>13</v>
      </c>
      <c r="M843" s="3">
        <v>0</v>
      </c>
    </row>
    <row r="844" hidden="1" customHeight="1" spans="1:13">
      <c r="A844" s="3">
        <v>85</v>
      </c>
      <c r="B844" s="14">
        <v>1.035</v>
      </c>
      <c r="C844" s="14">
        <v>356.7</v>
      </c>
      <c r="D844" s="14">
        <v>0.0287</v>
      </c>
      <c r="E844" s="14">
        <v>1.0106</v>
      </c>
      <c r="F844" s="14">
        <v>0.5136</v>
      </c>
      <c r="G844" s="14">
        <v>0.0056</v>
      </c>
      <c r="H844" s="3">
        <v>1.03500784596051</v>
      </c>
      <c r="I844" s="14">
        <v>6.3337</v>
      </c>
      <c r="J844" s="3">
        <v>12423</v>
      </c>
      <c r="K844" s="3">
        <v>5</v>
      </c>
      <c r="L844" s="3">
        <v>14</v>
      </c>
      <c r="M844" s="3">
        <v>0</v>
      </c>
    </row>
    <row r="845" hidden="1" customHeight="1" spans="1:13">
      <c r="A845" s="3">
        <v>181</v>
      </c>
      <c r="B845" s="14">
        <v>1.034</v>
      </c>
      <c r="C845" s="14">
        <v>208.78</v>
      </c>
      <c r="D845" s="14">
        <v>0.0281</v>
      </c>
      <c r="E845" s="14">
        <v>1.0137</v>
      </c>
      <c r="F845" s="14">
        <v>0.6502</v>
      </c>
      <c r="G845" s="14">
        <v>0.0068</v>
      </c>
      <c r="H845" s="3">
        <v>1.03400655315655</v>
      </c>
      <c r="I845" s="14">
        <v>3.0781</v>
      </c>
      <c r="J845" s="3">
        <v>7426</v>
      </c>
      <c r="K845" s="3">
        <v>5</v>
      </c>
      <c r="L845" s="3">
        <v>9</v>
      </c>
      <c r="M845" s="3">
        <v>1</v>
      </c>
    </row>
    <row r="846" hidden="1" customHeight="1" spans="1:13">
      <c r="A846" s="3">
        <v>415</v>
      </c>
      <c r="B846" s="14">
        <v>1.0295</v>
      </c>
      <c r="C846" s="14">
        <v>155.98</v>
      </c>
      <c r="D846" s="14">
        <v>0.047</v>
      </c>
      <c r="E846" s="14">
        <v>1.021</v>
      </c>
      <c r="F846" s="14">
        <v>0.5227</v>
      </c>
      <c r="G846" s="14">
        <v>0.0094</v>
      </c>
      <c r="H846" s="3">
        <v>1.02945983860569</v>
      </c>
      <c r="I846" s="14">
        <v>2.9483</v>
      </c>
      <c r="J846" s="3">
        <v>3322</v>
      </c>
      <c r="K846" s="3">
        <v>7</v>
      </c>
      <c r="L846" s="3">
        <v>4</v>
      </c>
      <c r="M846" s="3">
        <v>3</v>
      </c>
    </row>
    <row r="847" hidden="1" customHeight="1" spans="1:13">
      <c r="A847" s="3">
        <v>298</v>
      </c>
      <c r="B847" s="14">
        <v>1.0293</v>
      </c>
      <c r="C847" s="14">
        <v>69.71</v>
      </c>
      <c r="D847" s="14">
        <v>0.0131</v>
      </c>
      <c r="E847" s="14">
        <v>1.0155</v>
      </c>
      <c r="F847" s="14">
        <v>0.2855</v>
      </c>
      <c r="G847" s="14">
        <v>0.0073</v>
      </c>
      <c r="H847" s="3">
        <v>1.02925054493451</v>
      </c>
      <c r="I847" s="14">
        <v>2.3848</v>
      </c>
      <c r="J847" s="3">
        <v>5302</v>
      </c>
      <c r="K847" s="3">
        <v>2</v>
      </c>
      <c r="L847" s="3">
        <v>7</v>
      </c>
      <c r="M847" s="3">
        <v>2</v>
      </c>
    </row>
    <row r="848" hidden="1" customHeight="1" spans="1:13">
      <c r="A848" s="3">
        <v>225</v>
      </c>
      <c r="B848" s="14">
        <v>1.0272</v>
      </c>
      <c r="C848" s="14">
        <v>102.01</v>
      </c>
      <c r="D848" s="14">
        <v>0.0138</v>
      </c>
      <c r="E848" s="14">
        <v>1.0123</v>
      </c>
      <c r="F848" s="14">
        <v>0.372</v>
      </c>
      <c r="G848" s="14">
        <v>0.006</v>
      </c>
      <c r="H848" s="3">
        <v>1.02719715031524</v>
      </c>
      <c r="I848" s="14">
        <v>2.7387</v>
      </c>
      <c r="J848" s="3">
        <v>7411</v>
      </c>
      <c r="K848" s="3">
        <v>1</v>
      </c>
      <c r="L848" s="3">
        <v>15</v>
      </c>
      <c r="M848" s="3">
        <v>1</v>
      </c>
    </row>
    <row r="849" hidden="1" customHeight="1" spans="1:13">
      <c r="A849" s="3">
        <v>188</v>
      </c>
      <c r="B849" s="14">
        <v>1.0234</v>
      </c>
      <c r="C849" s="14">
        <v>144.69</v>
      </c>
      <c r="D849" s="14">
        <v>0.0195</v>
      </c>
      <c r="E849" s="14">
        <v>1.0113</v>
      </c>
      <c r="F849" s="14">
        <v>0.2973</v>
      </c>
      <c r="G849" s="14">
        <v>0.0057</v>
      </c>
      <c r="H849" s="3">
        <v>1.02335105314074</v>
      </c>
      <c r="I849" s="14">
        <v>4.5957</v>
      </c>
      <c r="J849" s="3">
        <v>7419</v>
      </c>
      <c r="K849" s="3">
        <v>4</v>
      </c>
      <c r="L849" s="3">
        <v>10</v>
      </c>
      <c r="M849" s="3">
        <v>1</v>
      </c>
    </row>
    <row r="850" hidden="1" customHeight="1" spans="1:13">
      <c r="A850" s="3">
        <v>233</v>
      </c>
      <c r="B850" s="14">
        <v>1.0192</v>
      </c>
      <c r="C850" s="14">
        <v>91.44</v>
      </c>
      <c r="D850" s="14">
        <v>0.0123</v>
      </c>
      <c r="E850" s="14">
        <v>1.0104</v>
      </c>
      <c r="F850" s="14">
        <v>0.3062</v>
      </c>
      <c r="G850" s="14">
        <v>0.0051</v>
      </c>
      <c r="H850" s="3">
        <v>1.01918360844424</v>
      </c>
      <c r="I850" s="14">
        <v>2.9825</v>
      </c>
      <c r="J850" s="3">
        <v>7415</v>
      </c>
      <c r="K850" s="3">
        <v>1</v>
      </c>
      <c r="L850" s="3">
        <v>16</v>
      </c>
      <c r="M850" s="3">
        <v>1</v>
      </c>
    </row>
    <row r="851" hidden="1" customHeight="1" spans="1:13">
      <c r="A851" s="3">
        <v>311</v>
      </c>
      <c r="B851" s="14">
        <v>1.0184</v>
      </c>
      <c r="C851" s="14">
        <v>199.03</v>
      </c>
      <c r="D851" s="14">
        <v>0.0373</v>
      </c>
      <c r="E851" s="14">
        <v>1.0121</v>
      </c>
      <c r="F851" s="14">
        <v>0.4789</v>
      </c>
      <c r="G851" s="14">
        <v>0.0061</v>
      </c>
      <c r="H851" s="3">
        <v>1.01844141398632</v>
      </c>
      <c r="I851" s="14">
        <v>4.0879</v>
      </c>
      <c r="J851" s="3">
        <v>5331</v>
      </c>
      <c r="K851" s="3">
        <v>7</v>
      </c>
      <c r="L851" s="3">
        <v>8</v>
      </c>
      <c r="M851" s="3">
        <v>2</v>
      </c>
    </row>
    <row r="852" hidden="1" customHeight="1" spans="1:13">
      <c r="A852" s="3">
        <v>431</v>
      </c>
      <c r="B852" s="14">
        <v>1.0157</v>
      </c>
      <c r="C852" s="14">
        <v>128.76</v>
      </c>
      <c r="D852" s="14">
        <v>0.0387</v>
      </c>
      <c r="E852" s="14">
        <v>1.0146</v>
      </c>
      <c r="F852" s="14">
        <v>0.4327</v>
      </c>
      <c r="G852" s="14">
        <v>0.0071</v>
      </c>
      <c r="H852" s="3">
        <v>1.01566461016366</v>
      </c>
      <c r="I852" s="14">
        <v>2.8621</v>
      </c>
      <c r="J852" s="3">
        <v>3327</v>
      </c>
      <c r="K852" s="3">
        <v>7</v>
      </c>
      <c r="L852" s="3">
        <v>6</v>
      </c>
      <c r="M852" s="3">
        <v>3</v>
      </c>
    </row>
    <row r="853" hidden="1" customHeight="1" spans="1:13">
      <c r="A853" s="3">
        <v>203</v>
      </c>
      <c r="B853" s="14">
        <v>1.0153</v>
      </c>
      <c r="C853" s="14">
        <v>102.83</v>
      </c>
      <c r="D853" s="14">
        <v>0.0139</v>
      </c>
      <c r="E853" s="14">
        <v>1.0091</v>
      </c>
      <c r="F853" s="14">
        <v>0.3504</v>
      </c>
      <c r="G853" s="14">
        <v>0.0046</v>
      </c>
      <c r="H853" s="3">
        <v>1.01530236238337</v>
      </c>
      <c r="I853" s="14">
        <v>2.8311</v>
      </c>
      <c r="J853" s="3">
        <v>7417</v>
      </c>
      <c r="K853" s="3">
        <v>3</v>
      </c>
      <c r="L853" s="3">
        <v>12</v>
      </c>
      <c r="M853" s="3">
        <v>1</v>
      </c>
    </row>
    <row r="854" hidden="1" customHeight="1" spans="1:13">
      <c r="A854" s="3">
        <v>175</v>
      </c>
      <c r="B854" s="14">
        <v>1.0151</v>
      </c>
      <c r="C854" s="14">
        <v>212.66</v>
      </c>
      <c r="D854" s="14">
        <v>0.0286</v>
      </c>
      <c r="E854" s="14">
        <v>1.0092</v>
      </c>
      <c r="F854" s="14">
        <v>0.3858</v>
      </c>
      <c r="G854" s="14">
        <v>0.0048</v>
      </c>
      <c r="H854" s="3">
        <v>1.01509072534901</v>
      </c>
      <c r="I854" s="14">
        <v>5.1597</v>
      </c>
      <c r="J854" s="3">
        <v>7435</v>
      </c>
      <c r="K854" s="3">
        <v>7</v>
      </c>
      <c r="L854" s="3">
        <v>8</v>
      </c>
      <c r="M854" s="3">
        <v>1</v>
      </c>
    </row>
    <row r="855" hidden="1" customHeight="1" spans="1:13">
      <c r="A855" s="3">
        <v>77</v>
      </c>
      <c r="B855" s="14">
        <v>1.0132</v>
      </c>
      <c r="C855" s="14">
        <v>207.63</v>
      </c>
      <c r="D855" s="14">
        <v>0.0167</v>
      </c>
      <c r="E855" s="14">
        <v>1.0065</v>
      </c>
      <c r="F855" s="14">
        <v>0.3212</v>
      </c>
      <c r="G855" s="14">
        <v>0.0035</v>
      </c>
      <c r="H855" s="3">
        <v>1.013172070864</v>
      </c>
      <c r="I855" s="14">
        <v>6.0012</v>
      </c>
      <c r="J855" s="3">
        <v>12418</v>
      </c>
      <c r="K855" s="3">
        <v>5</v>
      </c>
      <c r="L855" s="3">
        <v>13</v>
      </c>
      <c r="M855" s="3">
        <v>0</v>
      </c>
    </row>
    <row r="856" hidden="1" customHeight="1" spans="1:13">
      <c r="A856" s="3">
        <v>167</v>
      </c>
      <c r="B856" s="14">
        <v>1.0108</v>
      </c>
      <c r="C856" s="14">
        <v>169.16</v>
      </c>
      <c r="D856" s="14">
        <v>0.0228</v>
      </c>
      <c r="E856" s="14">
        <v>1.0079</v>
      </c>
      <c r="F856" s="14">
        <v>0.3432</v>
      </c>
      <c r="G856" s="14">
        <v>0.0041</v>
      </c>
      <c r="H856" s="3">
        <v>1.01075704076196</v>
      </c>
      <c r="I856" s="14">
        <v>4.6529</v>
      </c>
      <c r="J856" s="3">
        <v>7434</v>
      </c>
      <c r="K856" s="3">
        <v>7</v>
      </c>
      <c r="L856" s="3">
        <v>7</v>
      </c>
      <c r="M856" s="3">
        <v>1</v>
      </c>
    </row>
    <row r="857" hidden="1" customHeight="1" spans="1:13">
      <c r="A857" s="3">
        <v>55</v>
      </c>
      <c r="B857" s="14">
        <v>1.0103</v>
      </c>
      <c r="C857" s="14">
        <v>256.94</v>
      </c>
      <c r="D857" s="14">
        <v>0.0207</v>
      </c>
      <c r="E857" s="14">
        <v>1.0058</v>
      </c>
      <c r="F857" s="14">
        <v>0.242</v>
      </c>
      <c r="G857" s="14">
        <v>0.0032</v>
      </c>
      <c r="H857" s="3">
        <v>1.01033241395256</v>
      </c>
      <c r="I857" s="14">
        <v>9.4948</v>
      </c>
      <c r="J857" s="3">
        <v>12428</v>
      </c>
      <c r="K857" s="3">
        <v>7</v>
      </c>
      <c r="L857" s="3">
        <v>10</v>
      </c>
      <c r="M857" s="3">
        <v>0</v>
      </c>
    </row>
    <row r="858" hidden="1" customHeight="1" spans="1:13">
      <c r="A858" s="3">
        <v>277</v>
      </c>
      <c r="B858" s="14">
        <v>1.0101</v>
      </c>
      <c r="C858" s="14">
        <v>71.54</v>
      </c>
      <c r="D858" s="14">
        <v>0.0135</v>
      </c>
      <c r="E858" s="14">
        <v>1.0097</v>
      </c>
      <c r="F858" s="14">
        <v>0.2141</v>
      </c>
      <c r="G858" s="14">
        <v>0.0045</v>
      </c>
      <c r="H858" s="3">
        <v>1.01010639534425</v>
      </c>
      <c r="I858" s="14">
        <v>3.233</v>
      </c>
      <c r="J858" s="3">
        <v>5311</v>
      </c>
      <c r="K858" s="3">
        <v>5</v>
      </c>
      <c r="L858" s="3">
        <v>4</v>
      </c>
      <c r="M858" s="3">
        <v>2</v>
      </c>
    </row>
    <row r="859" hidden="1" customHeight="1" spans="1:13">
      <c r="A859" s="3">
        <v>210</v>
      </c>
      <c r="B859" s="14">
        <v>1.0096</v>
      </c>
      <c r="C859" s="14">
        <v>66.04</v>
      </c>
      <c r="D859" s="14">
        <v>0.0089</v>
      </c>
      <c r="E859" s="14">
        <v>1.0072</v>
      </c>
      <c r="F859" s="14">
        <v>0.1982</v>
      </c>
      <c r="G859" s="14">
        <v>0.0037</v>
      </c>
      <c r="H859" s="3">
        <v>1.00960198739215</v>
      </c>
      <c r="I859" s="14">
        <v>3.211</v>
      </c>
      <c r="J859" s="3">
        <v>7411</v>
      </c>
      <c r="K859" s="3">
        <v>2</v>
      </c>
      <c r="L859" s="3">
        <v>13</v>
      </c>
      <c r="M859" s="3">
        <v>1</v>
      </c>
    </row>
    <row r="860" hidden="1" customHeight="1" spans="1:13">
      <c r="A860" s="3">
        <v>291</v>
      </c>
      <c r="B860" s="14">
        <v>1.0093</v>
      </c>
      <c r="C860" s="14">
        <v>47.96</v>
      </c>
      <c r="D860" s="14">
        <v>0.009</v>
      </c>
      <c r="E860" s="14">
        <v>1.0089</v>
      </c>
      <c r="F860" s="14">
        <v>0.1912</v>
      </c>
      <c r="G860" s="14">
        <v>0.0042</v>
      </c>
      <c r="H860" s="3">
        <v>1.00929167442112</v>
      </c>
      <c r="I860" s="14">
        <v>2.4512</v>
      </c>
      <c r="J860" s="3">
        <v>5305</v>
      </c>
      <c r="K860" s="3">
        <v>3</v>
      </c>
      <c r="L860" s="3">
        <v>6</v>
      </c>
      <c r="M860" s="3">
        <v>2</v>
      </c>
    </row>
    <row r="861" hidden="1" customHeight="1" spans="1:13">
      <c r="A861" s="3">
        <v>423</v>
      </c>
      <c r="B861" s="14">
        <v>1.0088</v>
      </c>
      <c r="C861" s="14">
        <v>91.21</v>
      </c>
      <c r="D861" s="14">
        <v>0.0274</v>
      </c>
      <c r="E861" s="14">
        <v>1.0112</v>
      </c>
      <c r="F861" s="14">
        <v>0.3401</v>
      </c>
      <c r="G861" s="14">
        <v>0.0053</v>
      </c>
      <c r="H861" s="3">
        <v>1.00883918951168</v>
      </c>
      <c r="I861" s="14">
        <v>2.6482</v>
      </c>
      <c r="J861" s="3">
        <v>3325</v>
      </c>
      <c r="K861" s="3">
        <v>7</v>
      </c>
      <c r="L861" s="3">
        <v>5</v>
      </c>
      <c r="M861" s="3">
        <v>3</v>
      </c>
    </row>
    <row r="862" hidden="1" customHeight="1" spans="1:13">
      <c r="A862" s="3">
        <v>276</v>
      </c>
      <c r="B862" s="14">
        <v>1.0088</v>
      </c>
      <c r="C862" s="14">
        <v>52.25</v>
      </c>
      <c r="D862" s="14">
        <v>0.0099</v>
      </c>
      <c r="E862" s="14">
        <v>1.0091</v>
      </c>
      <c r="F862" s="14">
        <v>0.1657</v>
      </c>
      <c r="G862" s="14">
        <v>0.0041</v>
      </c>
      <c r="H862" s="3">
        <v>1.00879451542658</v>
      </c>
      <c r="I862" s="14">
        <v>3.0518</v>
      </c>
      <c r="J862" s="3">
        <v>5304</v>
      </c>
      <c r="K862" s="3">
        <v>4</v>
      </c>
      <c r="L862" s="3">
        <v>4</v>
      </c>
      <c r="M862" s="3">
        <v>2</v>
      </c>
    </row>
    <row r="863" hidden="1" customHeight="1" spans="1:13">
      <c r="A863" s="3">
        <v>165</v>
      </c>
      <c r="B863" s="14">
        <v>1.0087</v>
      </c>
      <c r="C863" s="14">
        <v>94.41</v>
      </c>
      <c r="D863" s="14">
        <v>0.0127</v>
      </c>
      <c r="E863" s="14">
        <v>1.0072</v>
      </c>
      <c r="F863" s="14">
        <v>0.291</v>
      </c>
      <c r="G863" s="14">
        <v>0.0036</v>
      </c>
      <c r="H863" s="3">
        <v>1.00874492323449</v>
      </c>
      <c r="I863" s="14">
        <v>3.1506</v>
      </c>
      <c r="J863" s="3">
        <v>7418</v>
      </c>
      <c r="K863" s="3">
        <v>5</v>
      </c>
      <c r="L863" s="3">
        <v>7</v>
      </c>
      <c r="M863" s="3">
        <v>1</v>
      </c>
    </row>
    <row r="864" hidden="1" customHeight="1" spans="1:13">
      <c r="A864" s="3">
        <v>116</v>
      </c>
      <c r="B864" s="14">
        <v>1.0085</v>
      </c>
      <c r="C864" s="14">
        <v>177.15</v>
      </c>
      <c r="D864" s="14">
        <v>0.0143</v>
      </c>
      <c r="E864" s="14">
        <v>1.0055</v>
      </c>
      <c r="F864" s="14">
        <v>0.1658</v>
      </c>
      <c r="G864" s="14">
        <v>0.0029</v>
      </c>
      <c r="H864" s="3">
        <v>1.00849208088195</v>
      </c>
      <c r="I864" s="14">
        <v>9.5936</v>
      </c>
      <c r="J864" s="3">
        <v>12427</v>
      </c>
      <c r="K864" s="3">
        <v>4</v>
      </c>
      <c r="L864" s="3">
        <v>18</v>
      </c>
      <c r="M864" s="3">
        <v>0</v>
      </c>
    </row>
    <row r="865" hidden="1" customHeight="1" spans="1:13">
      <c r="A865" s="3">
        <v>108</v>
      </c>
      <c r="B865" s="14">
        <v>1.0072</v>
      </c>
      <c r="C865" s="14">
        <v>153.29</v>
      </c>
      <c r="D865" s="14">
        <v>0.0123</v>
      </c>
      <c r="E865" s="14">
        <v>1.005</v>
      </c>
      <c r="F865" s="14">
        <v>0.1516</v>
      </c>
      <c r="G865" s="14">
        <v>0.0027</v>
      </c>
      <c r="H865" s="3">
        <v>1.00717858031668</v>
      </c>
      <c r="I865" s="14">
        <v>9.1391</v>
      </c>
      <c r="J865" s="3">
        <v>12425</v>
      </c>
      <c r="K865" s="3">
        <v>4</v>
      </c>
      <c r="L865" s="3">
        <v>17</v>
      </c>
      <c r="M865" s="3">
        <v>0</v>
      </c>
    </row>
    <row r="866" hidden="1" customHeight="1" spans="1:13">
      <c r="A866" s="3">
        <v>195</v>
      </c>
      <c r="B866" s="14">
        <v>1.0057</v>
      </c>
      <c r="C866" s="14">
        <v>60.11</v>
      </c>
      <c r="D866" s="14">
        <v>0.0081</v>
      </c>
      <c r="E866" s="14">
        <v>1.0056</v>
      </c>
      <c r="F866" s="14">
        <v>0.1878</v>
      </c>
      <c r="G866" s="14">
        <v>0.0029</v>
      </c>
      <c r="H866" s="3">
        <v>1.00568547408929</v>
      </c>
      <c r="I866" s="14">
        <v>3.0949</v>
      </c>
      <c r="J866" s="3">
        <v>7415</v>
      </c>
      <c r="K866" s="3">
        <v>3</v>
      </c>
      <c r="L866" s="3">
        <v>11</v>
      </c>
      <c r="M866" s="3">
        <v>1</v>
      </c>
    </row>
    <row r="867" hidden="1" customHeight="1" spans="1:13">
      <c r="A867" s="3">
        <v>326</v>
      </c>
      <c r="B867" s="14">
        <v>1.0056</v>
      </c>
      <c r="C867" s="14">
        <v>97.4</v>
      </c>
      <c r="D867" s="14">
        <v>0.0183</v>
      </c>
      <c r="E867" s="14">
        <v>1.0065</v>
      </c>
      <c r="F867" s="14">
        <v>0.2129</v>
      </c>
      <c r="G867" s="14">
        <v>0.0035</v>
      </c>
      <c r="H867" s="3">
        <v>1.00556705938637</v>
      </c>
      <c r="I867" s="14">
        <v>4.4824</v>
      </c>
      <c r="J867" s="3">
        <v>5331</v>
      </c>
      <c r="K867" s="3">
        <v>6</v>
      </c>
      <c r="L867" s="3">
        <v>10</v>
      </c>
      <c r="M867" s="3">
        <v>2</v>
      </c>
    </row>
    <row r="868" hidden="1" customHeight="1" spans="1:13">
      <c r="A868" s="3">
        <v>180</v>
      </c>
      <c r="B868" s="14">
        <v>1.0053</v>
      </c>
      <c r="C868" s="14">
        <v>65.01</v>
      </c>
      <c r="D868" s="14">
        <v>0.0088</v>
      </c>
      <c r="E868" s="14">
        <v>1.0054</v>
      </c>
      <c r="F868" s="14">
        <v>0.1236</v>
      </c>
      <c r="G868" s="14">
        <v>0.0028</v>
      </c>
      <c r="H868" s="3">
        <v>1.00527195731583</v>
      </c>
      <c r="I868" s="14">
        <v>5.0024</v>
      </c>
      <c r="J868" s="3">
        <v>7416</v>
      </c>
      <c r="K868" s="3">
        <v>4</v>
      </c>
      <c r="L868" s="3">
        <v>9</v>
      </c>
      <c r="M868" s="3">
        <v>1</v>
      </c>
    </row>
    <row r="869" hidden="1" customHeight="1" spans="1:13">
      <c r="A869" s="3">
        <v>157</v>
      </c>
      <c r="B869" s="14">
        <v>1.0051</v>
      </c>
      <c r="C869" s="14">
        <v>67.95</v>
      </c>
      <c r="D869" s="14">
        <v>0.0092</v>
      </c>
      <c r="E869" s="14">
        <v>1.0056</v>
      </c>
      <c r="F869" s="14">
        <v>0.2214</v>
      </c>
      <c r="G869" s="14">
        <v>0.0028</v>
      </c>
      <c r="H869" s="3">
        <v>1.00510665405548</v>
      </c>
      <c r="I869" s="14">
        <v>2.984</v>
      </c>
      <c r="J869" s="3">
        <v>7414</v>
      </c>
      <c r="K869" s="3">
        <v>5</v>
      </c>
      <c r="L869" s="3">
        <v>6</v>
      </c>
      <c r="M869" s="3">
        <v>1</v>
      </c>
    </row>
    <row r="870" hidden="1" customHeight="1" spans="1:13">
      <c r="A870" s="3">
        <v>318</v>
      </c>
      <c r="B870" s="14">
        <v>1.0038</v>
      </c>
      <c r="C870" s="14">
        <v>76.04</v>
      </c>
      <c r="D870" s="14">
        <v>0.0143</v>
      </c>
      <c r="E870" s="14">
        <v>1.0054</v>
      </c>
      <c r="F870" s="14">
        <v>0.2087</v>
      </c>
      <c r="G870" s="14">
        <v>0.0029</v>
      </c>
      <c r="H870" s="3">
        <v>1.00383088698972</v>
      </c>
      <c r="I870" s="14">
        <v>3.5663</v>
      </c>
      <c r="J870" s="3">
        <v>5330</v>
      </c>
      <c r="K870" s="3">
        <v>6</v>
      </c>
      <c r="L870" s="3">
        <v>9</v>
      </c>
      <c r="M870" s="3">
        <v>2</v>
      </c>
    </row>
    <row r="871" hidden="1" customHeight="1" spans="1:13">
      <c r="A871" s="3">
        <v>303</v>
      </c>
      <c r="B871" s="14">
        <v>1.0034</v>
      </c>
      <c r="C871" s="14">
        <v>80.78</v>
      </c>
      <c r="D871" s="14">
        <v>0.0152</v>
      </c>
      <c r="E871" s="14">
        <v>1.0053</v>
      </c>
      <c r="F871" s="14">
        <v>0.2118</v>
      </c>
      <c r="G871" s="14">
        <v>0.0028</v>
      </c>
      <c r="H871" s="3">
        <v>1.00340371156252</v>
      </c>
      <c r="I871" s="14">
        <v>3.7451</v>
      </c>
      <c r="J871" s="3">
        <v>5330</v>
      </c>
      <c r="K871" s="3">
        <v>7</v>
      </c>
      <c r="L871" s="3">
        <v>7</v>
      </c>
      <c r="M871" s="3">
        <v>2</v>
      </c>
    </row>
    <row r="872" hidden="1" customHeight="1" spans="1:13">
      <c r="A872" s="3">
        <v>187</v>
      </c>
      <c r="B872" s="14">
        <v>1.0023</v>
      </c>
      <c r="C872" s="14">
        <v>36.31</v>
      </c>
      <c r="D872" s="14">
        <v>0.0049</v>
      </c>
      <c r="E872" s="14">
        <v>1.0036</v>
      </c>
      <c r="F872" s="14">
        <v>0.1077</v>
      </c>
      <c r="G872" s="14">
        <v>0.0019</v>
      </c>
      <c r="H872" s="3">
        <v>1.00232966452742</v>
      </c>
      <c r="I872" s="14">
        <v>3.2587</v>
      </c>
      <c r="J872" s="3">
        <v>7412</v>
      </c>
      <c r="K872" s="3">
        <v>3</v>
      </c>
      <c r="L872" s="3">
        <v>10</v>
      </c>
      <c r="M872" s="3">
        <v>1</v>
      </c>
    </row>
    <row r="873" hidden="1" customHeight="1" spans="1:13">
      <c r="A873" s="3">
        <v>172</v>
      </c>
      <c r="B873" s="14">
        <v>1.0022</v>
      </c>
      <c r="C873" s="14">
        <v>39.4</v>
      </c>
      <c r="D873" s="14">
        <v>0.0053</v>
      </c>
      <c r="E873" s="14">
        <v>1.0035</v>
      </c>
      <c r="F873" s="14">
        <v>0.0755</v>
      </c>
      <c r="G873" s="14">
        <v>0.0019</v>
      </c>
      <c r="H873" s="3">
        <v>1.00218571678401</v>
      </c>
      <c r="I873" s="14">
        <v>4.957</v>
      </c>
      <c r="J873" s="3">
        <v>7412</v>
      </c>
      <c r="K873" s="3">
        <v>4</v>
      </c>
      <c r="L873" s="3">
        <v>8</v>
      </c>
      <c r="M873" s="3">
        <v>1</v>
      </c>
    </row>
    <row r="874" hidden="1" customHeight="1" spans="1:13">
      <c r="A874" s="3">
        <v>159</v>
      </c>
      <c r="B874" s="14">
        <v>1.0017</v>
      </c>
      <c r="C874" s="14">
        <v>62.62</v>
      </c>
      <c r="D874" s="14">
        <v>0.0084</v>
      </c>
      <c r="E874" s="14">
        <v>1.0032</v>
      </c>
      <c r="F874" s="14">
        <v>0.1254</v>
      </c>
      <c r="G874" s="14">
        <v>0.0018</v>
      </c>
      <c r="H874" s="3">
        <v>1.00165528118321</v>
      </c>
      <c r="I874" s="14">
        <v>4.7546</v>
      </c>
      <c r="J874" s="3">
        <v>7431</v>
      </c>
      <c r="K874" s="3">
        <v>7</v>
      </c>
      <c r="L874" s="3">
        <v>6</v>
      </c>
      <c r="M874" s="3">
        <v>1</v>
      </c>
    </row>
    <row r="875" hidden="1" customHeight="1" spans="1:13">
      <c r="A875" s="3">
        <v>416</v>
      </c>
      <c r="B875" s="14">
        <v>1.0014</v>
      </c>
      <c r="C875" s="14">
        <v>6.14</v>
      </c>
      <c r="D875" s="14">
        <v>0.0019</v>
      </c>
      <c r="E875" s="14">
        <v>1.0044</v>
      </c>
      <c r="F875" s="14">
        <v>0.0621</v>
      </c>
      <c r="G875" s="14">
        <v>0.002</v>
      </c>
      <c r="H875" s="3">
        <v>1.00136124055401</v>
      </c>
      <c r="I875" s="14">
        <v>0.982</v>
      </c>
      <c r="J875" s="3">
        <v>3285</v>
      </c>
      <c r="K875" s="3">
        <v>0</v>
      </c>
      <c r="L875" s="3">
        <v>5</v>
      </c>
      <c r="M875" s="3">
        <v>3</v>
      </c>
    </row>
    <row r="876" hidden="1" customHeight="1" spans="1:13">
      <c r="A876" s="3">
        <v>294</v>
      </c>
      <c r="B876" s="14">
        <v>1.0009</v>
      </c>
      <c r="C876" s="14">
        <v>31.03</v>
      </c>
      <c r="D876" s="14">
        <v>0.0058</v>
      </c>
      <c r="E876" s="14">
        <v>1.0028</v>
      </c>
      <c r="F876" s="14">
        <v>0.1064</v>
      </c>
      <c r="G876" s="14">
        <v>0.0015</v>
      </c>
      <c r="H876" s="3">
        <v>1.000916435292</v>
      </c>
      <c r="I876" s="14">
        <v>2.864</v>
      </c>
      <c r="J876" s="3">
        <v>5319</v>
      </c>
      <c r="K876" s="3">
        <v>6</v>
      </c>
      <c r="L876" s="3">
        <v>6</v>
      </c>
      <c r="M876" s="3">
        <v>2</v>
      </c>
    </row>
    <row r="877" hidden="1" customHeight="1" spans="1:13">
      <c r="A877" s="3">
        <v>328</v>
      </c>
      <c r="B877" s="14">
        <v>1.0005</v>
      </c>
      <c r="C877" s="14">
        <v>6.84</v>
      </c>
      <c r="D877" s="14">
        <v>0.0013</v>
      </c>
      <c r="E877" s="14">
        <v>1.002</v>
      </c>
      <c r="F877" s="14">
        <v>0.03</v>
      </c>
      <c r="G877" s="14">
        <v>0.001</v>
      </c>
      <c r="H877" s="3">
        <v>1.00050623327294</v>
      </c>
      <c r="I877" s="14">
        <v>2.2375</v>
      </c>
      <c r="J877" s="3">
        <v>5293</v>
      </c>
      <c r="K877" s="3">
        <v>0</v>
      </c>
      <c r="L877" s="3">
        <v>11</v>
      </c>
      <c r="M877" s="3">
        <v>2</v>
      </c>
    </row>
    <row r="878" hidden="1" customHeight="1" spans="1:13">
      <c r="A878" s="3">
        <v>278</v>
      </c>
      <c r="B878" s="14">
        <v>1.0003</v>
      </c>
      <c r="C878" s="14">
        <v>15.48</v>
      </c>
      <c r="D878" s="14">
        <v>0.0029</v>
      </c>
      <c r="E878" s="14">
        <v>1.0016</v>
      </c>
      <c r="F878" s="14">
        <v>0.0423</v>
      </c>
      <c r="G878" s="14">
        <v>0.0009</v>
      </c>
      <c r="H878" s="3">
        <v>1.00029016896272</v>
      </c>
      <c r="I878" s="14">
        <v>3.566</v>
      </c>
      <c r="J878" s="3">
        <v>5315</v>
      </c>
      <c r="K878" s="3">
        <v>6</v>
      </c>
      <c r="L878" s="3">
        <v>4</v>
      </c>
      <c r="M878" s="3">
        <v>2</v>
      </c>
    </row>
    <row r="879" hidden="1" customHeight="1" spans="1:13">
      <c r="A879" s="3">
        <v>408</v>
      </c>
      <c r="B879" s="14">
        <v>0</v>
      </c>
      <c r="C879" s="14">
        <v>-54.36</v>
      </c>
      <c r="D879" s="14">
        <v>-0.0166</v>
      </c>
      <c r="E879" s="14">
        <v>0.9586</v>
      </c>
      <c r="F879" s="14">
        <v>-0.4664</v>
      </c>
      <c r="G879" s="14">
        <v>-0.0186</v>
      </c>
      <c r="H879" s="3">
        <v>0</v>
      </c>
      <c r="I879" s="14">
        <v>1.1616</v>
      </c>
      <c r="J879" s="3">
        <v>3279</v>
      </c>
      <c r="K879" s="3">
        <v>0</v>
      </c>
      <c r="L879" s="3">
        <v>4</v>
      </c>
      <c r="M879" s="3">
        <v>3</v>
      </c>
    </row>
    <row r="880" hidden="1" customHeight="1" spans="1:13">
      <c r="A880" s="3">
        <v>407</v>
      </c>
      <c r="B880" s="14">
        <v>0</v>
      </c>
      <c r="C880" s="14">
        <v>-574.32</v>
      </c>
      <c r="D880" s="14">
        <v>-4.2229</v>
      </c>
      <c r="E880" s="14">
        <v>0.4925</v>
      </c>
      <c r="F880" s="14">
        <v>-0.8418</v>
      </c>
      <c r="G880" s="14">
        <v>-0.3303</v>
      </c>
      <c r="H880" s="3">
        <v>0</v>
      </c>
      <c r="I880" s="14">
        <v>6.7498</v>
      </c>
      <c r="J880" s="3">
        <v>136</v>
      </c>
      <c r="K880" s="3">
        <v>7</v>
      </c>
      <c r="L880" s="3">
        <v>20</v>
      </c>
      <c r="M880" s="3">
        <v>2</v>
      </c>
    </row>
    <row r="881" hidden="1" customHeight="1" spans="1:13">
      <c r="A881" s="3">
        <v>399</v>
      </c>
      <c r="B881" s="14">
        <v>0</v>
      </c>
      <c r="C881" s="14">
        <v>-539.19</v>
      </c>
      <c r="D881" s="14">
        <v>-3.7971</v>
      </c>
      <c r="E881" s="14">
        <v>0.5281</v>
      </c>
      <c r="F881" s="14">
        <v>-0.8576</v>
      </c>
      <c r="G881" s="14">
        <v>-0.304</v>
      </c>
      <c r="H881" s="3">
        <v>0</v>
      </c>
      <c r="I881" s="14">
        <v>6.2312</v>
      </c>
      <c r="J881" s="3">
        <v>142</v>
      </c>
      <c r="K881" s="3">
        <v>7</v>
      </c>
      <c r="L881" s="3">
        <v>19</v>
      </c>
      <c r="M881" s="3">
        <v>2</v>
      </c>
    </row>
    <row r="882" hidden="1" customHeight="1" spans="1:13">
      <c r="A882" s="3">
        <v>391</v>
      </c>
      <c r="B882" s="14">
        <v>0</v>
      </c>
      <c r="C882" s="14">
        <v>-561.26</v>
      </c>
      <c r="D882" s="14">
        <v>-1.5293</v>
      </c>
      <c r="E882" s="14">
        <v>0.7852</v>
      </c>
      <c r="F882" s="14">
        <v>-0.8898</v>
      </c>
      <c r="G882" s="14">
        <v>-0.1141</v>
      </c>
      <c r="H882" s="3">
        <v>0</v>
      </c>
      <c r="I882" s="14">
        <v>6.2642</v>
      </c>
      <c r="J882" s="3">
        <v>367</v>
      </c>
      <c r="K882" s="3">
        <v>7</v>
      </c>
      <c r="L882" s="3">
        <v>18</v>
      </c>
      <c r="M882" s="3">
        <v>2</v>
      </c>
    </row>
    <row r="883" hidden="1" customHeight="1" spans="1:13">
      <c r="A883" s="3">
        <v>320</v>
      </c>
      <c r="B883" s="14">
        <v>0</v>
      </c>
      <c r="C883" s="14">
        <v>-46.01</v>
      </c>
      <c r="D883" s="14">
        <v>-0.0087</v>
      </c>
      <c r="E883" s="14">
        <v>0.986</v>
      </c>
      <c r="F883" s="14">
        <v>-0.2178</v>
      </c>
      <c r="G883" s="14">
        <v>-0.0068</v>
      </c>
      <c r="H883" s="3">
        <v>0</v>
      </c>
      <c r="I883" s="14">
        <v>2.0854</v>
      </c>
      <c r="J883" s="3">
        <v>5287</v>
      </c>
      <c r="K883" s="3">
        <v>0</v>
      </c>
      <c r="L883" s="3">
        <v>10</v>
      </c>
      <c r="M883" s="3">
        <v>2</v>
      </c>
    </row>
    <row r="884" hidden="1" customHeight="1" spans="1:13">
      <c r="A884" s="3">
        <v>312</v>
      </c>
      <c r="B884" s="14">
        <v>0</v>
      </c>
      <c r="C884" s="14">
        <v>-118.05</v>
      </c>
      <c r="D884" s="14">
        <v>-0.0223</v>
      </c>
      <c r="E884" s="14">
        <v>0.9622</v>
      </c>
      <c r="F884" s="14">
        <v>-0.5331</v>
      </c>
      <c r="G884" s="14">
        <v>-0.0187</v>
      </c>
      <c r="H884" s="3">
        <v>0</v>
      </c>
      <c r="I884" s="14">
        <v>2.1968</v>
      </c>
      <c r="J884" s="3">
        <v>5284</v>
      </c>
      <c r="K884" s="3">
        <v>0</v>
      </c>
      <c r="L884" s="3">
        <v>9</v>
      </c>
      <c r="M884" s="3">
        <v>2</v>
      </c>
    </row>
    <row r="885" hidden="1" customHeight="1" spans="1:13">
      <c r="A885" s="3">
        <v>310</v>
      </c>
      <c r="B885" s="14">
        <v>0</v>
      </c>
      <c r="C885" s="14">
        <v>-9.21</v>
      </c>
      <c r="D885" s="14">
        <v>-0.0017</v>
      </c>
      <c r="E885" s="14">
        <v>0.9993</v>
      </c>
      <c r="F885" s="14">
        <v>-0.024</v>
      </c>
      <c r="G885" s="14">
        <v>-0.0001</v>
      </c>
      <c r="H885" s="3">
        <v>0</v>
      </c>
      <c r="I885" s="14">
        <v>3.7196</v>
      </c>
      <c r="J885" s="3">
        <v>5327</v>
      </c>
      <c r="K885" s="3">
        <v>6</v>
      </c>
      <c r="L885" s="3">
        <v>8</v>
      </c>
      <c r="M885" s="3">
        <v>2</v>
      </c>
    </row>
    <row r="886" hidden="1" customHeight="1" spans="1:13">
      <c r="A886" s="3">
        <v>305</v>
      </c>
      <c r="B886" s="14">
        <v>0</v>
      </c>
      <c r="C886" s="14">
        <v>-5.26</v>
      </c>
      <c r="D886" s="14">
        <v>-0.001</v>
      </c>
      <c r="E886" s="14">
        <v>0.9987</v>
      </c>
      <c r="F886" s="14">
        <v>-0.022</v>
      </c>
      <c r="G886" s="14">
        <v>-0.0005</v>
      </c>
      <c r="H886" s="3">
        <v>0</v>
      </c>
      <c r="I886" s="14">
        <v>2.3452</v>
      </c>
      <c r="J886" s="3">
        <v>5299</v>
      </c>
      <c r="K886" s="3">
        <v>1</v>
      </c>
      <c r="L886" s="3">
        <v>8</v>
      </c>
      <c r="M886" s="3">
        <v>2</v>
      </c>
    </row>
    <row r="887" hidden="1" customHeight="1" spans="1:13">
      <c r="A887" s="3">
        <v>304</v>
      </c>
      <c r="B887" s="14">
        <v>0</v>
      </c>
      <c r="C887" s="14">
        <v>-171.72</v>
      </c>
      <c r="D887" s="14">
        <v>-0.0325</v>
      </c>
      <c r="E887" s="14">
        <v>0.9416</v>
      </c>
      <c r="F887" s="14">
        <v>-0.7219</v>
      </c>
      <c r="G887" s="14">
        <v>-0.0288</v>
      </c>
      <c r="H887" s="3">
        <v>0</v>
      </c>
      <c r="I887" s="14">
        <v>2.3695</v>
      </c>
      <c r="J887" s="3">
        <v>5281</v>
      </c>
      <c r="K887" s="3">
        <v>0</v>
      </c>
      <c r="L887" s="3">
        <v>8</v>
      </c>
      <c r="M887" s="3">
        <v>2</v>
      </c>
    </row>
    <row r="888" hidden="1" customHeight="1" spans="1:13">
      <c r="A888" s="3">
        <v>302</v>
      </c>
      <c r="B888" s="14">
        <v>0</v>
      </c>
      <c r="C888" s="14">
        <v>-2.7</v>
      </c>
      <c r="D888" s="14">
        <v>-0.0005</v>
      </c>
      <c r="E888" s="14">
        <v>0.9998</v>
      </c>
      <c r="F888" s="14">
        <v>-0.009</v>
      </c>
      <c r="G888" s="14">
        <v>0.0001</v>
      </c>
      <c r="H888" s="3">
        <v>0</v>
      </c>
      <c r="I888" s="14">
        <v>2.9629</v>
      </c>
      <c r="J888" s="3">
        <v>5324</v>
      </c>
      <c r="K888" s="3">
        <v>6</v>
      </c>
      <c r="L888" s="3">
        <v>7</v>
      </c>
      <c r="M888" s="3">
        <v>2</v>
      </c>
    </row>
    <row r="889" hidden="1" customHeight="1" spans="1:13">
      <c r="A889" s="3">
        <v>297</v>
      </c>
      <c r="B889" s="14">
        <v>0</v>
      </c>
      <c r="C889" s="14">
        <v>-75.47</v>
      </c>
      <c r="D889" s="14">
        <v>-0.0143</v>
      </c>
      <c r="E889" s="14">
        <v>0.9799</v>
      </c>
      <c r="F889" s="14">
        <v>-0.3222</v>
      </c>
      <c r="G889" s="14">
        <v>-0.0095</v>
      </c>
      <c r="H889" s="3">
        <v>0</v>
      </c>
      <c r="I889" s="14">
        <v>2.3116</v>
      </c>
      <c r="J889" s="3">
        <v>5293</v>
      </c>
      <c r="K889" s="3">
        <v>1</v>
      </c>
      <c r="L889" s="3">
        <v>7</v>
      </c>
      <c r="M889" s="3">
        <v>2</v>
      </c>
    </row>
    <row r="890" hidden="1" customHeight="1" spans="1:13">
      <c r="A890" s="3">
        <v>296</v>
      </c>
      <c r="B890" s="14">
        <v>0</v>
      </c>
      <c r="C890" s="14">
        <v>-234.53</v>
      </c>
      <c r="D890" s="14">
        <v>-0.0444</v>
      </c>
      <c r="E890" s="14">
        <v>0.9157</v>
      </c>
      <c r="F890" s="14">
        <v>-0.9101</v>
      </c>
      <c r="G890" s="14">
        <v>-0.0416</v>
      </c>
      <c r="H890" s="3">
        <v>0</v>
      </c>
      <c r="I890" s="14">
        <v>2.5742</v>
      </c>
      <c r="J890" s="3">
        <v>5278</v>
      </c>
      <c r="K890" s="3">
        <v>0</v>
      </c>
      <c r="L890" s="3">
        <v>7</v>
      </c>
      <c r="M890" s="3">
        <v>2</v>
      </c>
    </row>
    <row r="891" hidden="1" customHeight="1" spans="1:13">
      <c r="A891" s="3">
        <v>295</v>
      </c>
      <c r="B891" s="14">
        <v>0</v>
      </c>
      <c r="C891" s="14">
        <v>-85.56</v>
      </c>
      <c r="D891" s="14">
        <v>-0.0161</v>
      </c>
      <c r="E891" s="14">
        <v>0.994</v>
      </c>
      <c r="F891" s="14">
        <v>-0.171</v>
      </c>
      <c r="G891" s="14">
        <v>-0.0025</v>
      </c>
      <c r="H891" s="3">
        <v>0</v>
      </c>
      <c r="I891" s="14">
        <v>4.8275</v>
      </c>
      <c r="J891" s="3">
        <v>5327</v>
      </c>
      <c r="K891" s="3">
        <v>7</v>
      </c>
      <c r="L891" s="3">
        <v>6</v>
      </c>
      <c r="M891" s="3">
        <v>2</v>
      </c>
    </row>
    <row r="892" hidden="1" customHeight="1" spans="1:13">
      <c r="A892" s="3">
        <v>290</v>
      </c>
      <c r="B892" s="14">
        <v>0</v>
      </c>
      <c r="C892" s="14">
        <v>-34.53</v>
      </c>
      <c r="D892" s="14">
        <v>-0.0065</v>
      </c>
      <c r="E892" s="14">
        <v>0.9918</v>
      </c>
      <c r="F892" s="14">
        <v>-0.138</v>
      </c>
      <c r="G892" s="14">
        <v>-0.0037</v>
      </c>
      <c r="H892" s="3">
        <v>0</v>
      </c>
      <c r="I892" s="14">
        <v>2.4621</v>
      </c>
      <c r="J892" s="3">
        <v>5298</v>
      </c>
      <c r="K892" s="3">
        <v>2</v>
      </c>
      <c r="L892" s="3">
        <v>6</v>
      </c>
      <c r="M892" s="3">
        <v>2</v>
      </c>
    </row>
    <row r="893" hidden="1" customHeight="1" spans="1:13">
      <c r="A893" s="3">
        <v>289</v>
      </c>
      <c r="B893" s="14">
        <v>0</v>
      </c>
      <c r="C893" s="14">
        <v>-139.89</v>
      </c>
      <c r="D893" s="14">
        <v>-0.0264</v>
      </c>
      <c r="E893" s="14">
        <v>0.9603</v>
      </c>
      <c r="F893" s="14">
        <v>-0.5724</v>
      </c>
      <c r="G893" s="14">
        <v>-0.0188</v>
      </c>
      <c r="H893" s="3">
        <v>0</v>
      </c>
      <c r="I893" s="14">
        <v>2.4273</v>
      </c>
      <c r="J893" s="3">
        <v>5290</v>
      </c>
      <c r="K893" s="3">
        <v>1</v>
      </c>
      <c r="L893" s="3">
        <v>6</v>
      </c>
      <c r="M893" s="3">
        <v>2</v>
      </c>
    </row>
    <row r="894" hidden="1" customHeight="1" spans="1:13">
      <c r="A894" s="3">
        <v>288</v>
      </c>
      <c r="B894" s="14">
        <v>0</v>
      </c>
      <c r="C894" s="14">
        <v>-300.19</v>
      </c>
      <c r="D894" s="14">
        <v>-0.0569</v>
      </c>
      <c r="E894" s="14">
        <v>0.8857</v>
      </c>
      <c r="F894" s="14">
        <v>-0.9407</v>
      </c>
      <c r="G894" s="14">
        <v>-0.0562</v>
      </c>
      <c r="H894" s="3">
        <v>0</v>
      </c>
      <c r="I894" s="14">
        <v>3.1908</v>
      </c>
      <c r="J894" s="3">
        <v>5272</v>
      </c>
      <c r="K894" s="3">
        <v>0</v>
      </c>
      <c r="L894" s="3">
        <v>6</v>
      </c>
      <c r="M894" s="3">
        <v>2</v>
      </c>
    </row>
    <row r="895" hidden="1" customHeight="1" spans="1:13">
      <c r="A895" s="3">
        <v>287</v>
      </c>
      <c r="B895" s="14">
        <v>0</v>
      </c>
      <c r="C895" s="14">
        <v>-169.6</v>
      </c>
      <c r="D895" s="14">
        <v>-0.0319</v>
      </c>
      <c r="E895" s="14">
        <v>0.9872</v>
      </c>
      <c r="F895" s="14">
        <v>-0.3766</v>
      </c>
      <c r="G895" s="14">
        <v>-0.0056</v>
      </c>
      <c r="H895" s="3">
        <v>0</v>
      </c>
      <c r="I895" s="14">
        <v>4.3983</v>
      </c>
      <c r="J895" s="3">
        <v>5324</v>
      </c>
      <c r="K895" s="3">
        <v>7</v>
      </c>
      <c r="L895" s="3">
        <v>5</v>
      </c>
      <c r="M895" s="3">
        <v>2</v>
      </c>
    </row>
    <row r="896" hidden="1" customHeight="1" spans="1:13">
      <c r="A896" s="3">
        <v>286</v>
      </c>
      <c r="B896" s="14">
        <v>0</v>
      </c>
      <c r="C896" s="14">
        <v>-26.92</v>
      </c>
      <c r="D896" s="14">
        <v>-0.0051</v>
      </c>
      <c r="E896" s="14">
        <v>0.9974</v>
      </c>
      <c r="F896" s="14">
        <v>-0.0685</v>
      </c>
      <c r="G896" s="14">
        <v>-0.001</v>
      </c>
      <c r="H896" s="3">
        <v>0</v>
      </c>
      <c r="I896" s="14">
        <v>3.8547</v>
      </c>
      <c r="J896" s="3">
        <v>5318</v>
      </c>
      <c r="K896" s="3">
        <v>6</v>
      </c>
      <c r="L896" s="3">
        <v>5</v>
      </c>
      <c r="M896" s="3">
        <v>2</v>
      </c>
    </row>
    <row r="897" hidden="1" customHeight="1" spans="1:13">
      <c r="A897" s="3">
        <v>282</v>
      </c>
      <c r="B897" s="14">
        <v>0</v>
      </c>
      <c r="C897" s="14">
        <v>-115.67</v>
      </c>
      <c r="D897" s="14">
        <v>-0.0219</v>
      </c>
      <c r="E897" s="14">
        <v>0.9706</v>
      </c>
      <c r="F897" s="14">
        <v>-0.4411</v>
      </c>
      <c r="G897" s="14">
        <v>-0.0135</v>
      </c>
      <c r="H897" s="3">
        <v>0</v>
      </c>
      <c r="I897" s="14">
        <v>2.5968</v>
      </c>
      <c r="J897" s="3">
        <v>5293</v>
      </c>
      <c r="K897" s="3">
        <v>2</v>
      </c>
      <c r="L897" s="3">
        <v>5</v>
      </c>
      <c r="M897" s="3">
        <v>2</v>
      </c>
    </row>
    <row r="898" hidden="1" customHeight="1" spans="1:13">
      <c r="A898" s="3">
        <v>281</v>
      </c>
      <c r="B898" s="14">
        <v>0</v>
      </c>
      <c r="C898" s="14">
        <v>-213.21</v>
      </c>
      <c r="D898" s="14">
        <v>-0.0403</v>
      </c>
      <c r="E898" s="14">
        <v>0.9354</v>
      </c>
      <c r="F898" s="14">
        <v>-0.7608</v>
      </c>
      <c r="G898" s="14">
        <v>-0.0303</v>
      </c>
      <c r="H898" s="3">
        <v>0</v>
      </c>
      <c r="I898" s="14">
        <v>2.7922</v>
      </c>
      <c r="J898" s="3">
        <v>5285</v>
      </c>
      <c r="K898" s="3">
        <v>1</v>
      </c>
      <c r="L898" s="3">
        <v>5</v>
      </c>
      <c r="M898" s="3">
        <v>2</v>
      </c>
    </row>
    <row r="899" hidden="1" customHeight="1" spans="1:13">
      <c r="A899" s="3">
        <v>280</v>
      </c>
      <c r="B899" s="14">
        <v>0</v>
      </c>
      <c r="C899" s="14">
        <v>-370.22</v>
      </c>
      <c r="D899" s="14">
        <v>-0.0703</v>
      </c>
      <c r="E899" s="14">
        <v>0.8515</v>
      </c>
      <c r="F899" s="14">
        <v>-0.9947</v>
      </c>
      <c r="G899" s="14">
        <v>-0.073</v>
      </c>
      <c r="H899" s="3">
        <v>0</v>
      </c>
      <c r="I899" s="14">
        <v>3.7215</v>
      </c>
      <c r="J899" s="3">
        <v>5269</v>
      </c>
      <c r="K899" s="3">
        <v>0</v>
      </c>
      <c r="L899" s="3">
        <v>5</v>
      </c>
      <c r="M899" s="3">
        <v>2</v>
      </c>
    </row>
    <row r="900" hidden="1" customHeight="1" spans="1:13">
      <c r="A900" s="3">
        <v>279</v>
      </c>
      <c r="B900" s="14">
        <v>0</v>
      </c>
      <c r="C900" s="14">
        <v>-171.88</v>
      </c>
      <c r="D900" s="14">
        <v>-0.0323</v>
      </c>
      <c r="E900" s="14">
        <v>0.9859</v>
      </c>
      <c r="F900" s="14">
        <v>-0.4672</v>
      </c>
      <c r="G900" s="14">
        <v>-0.0061</v>
      </c>
      <c r="H900" s="3">
        <v>0</v>
      </c>
      <c r="I900" s="14">
        <v>3.6221</v>
      </c>
      <c r="J900" s="3">
        <v>5319</v>
      </c>
      <c r="K900" s="3">
        <v>7</v>
      </c>
      <c r="L900" s="3">
        <v>4</v>
      </c>
      <c r="M900" s="3">
        <v>2</v>
      </c>
    </row>
    <row r="901" hidden="1" customHeight="1" spans="1:13">
      <c r="A901" s="3">
        <v>275</v>
      </c>
      <c r="B901" s="14">
        <v>0</v>
      </c>
      <c r="C901" s="14">
        <v>-15.95</v>
      </c>
      <c r="D901" s="14">
        <v>-0.003</v>
      </c>
      <c r="E901" s="14">
        <v>0.9965</v>
      </c>
      <c r="F901" s="14">
        <v>-0.0769</v>
      </c>
      <c r="G901" s="14">
        <v>-0.0014</v>
      </c>
      <c r="H901" s="3">
        <v>0</v>
      </c>
      <c r="I901" s="14">
        <v>2.0453</v>
      </c>
      <c r="J901" s="3">
        <v>5299</v>
      </c>
      <c r="K901" s="3">
        <v>3</v>
      </c>
      <c r="L901" s="3">
        <v>4</v>
      </c>
      <c r="M901" s="3">
        <v>2</v>
      </c>
    </row>
    <row r="902" hidden="1" customHeight="1" spans="1:13">
      <c r="A902" s="3">
        <v>274</v>
      </c>
      <c r="B902" s="14">
        <v>0</v>
      </c>
      <c r="C902" s="14">
        <v>-165.32</v>
      </c>
      <c r="D902" s="14">
        <v>-0.0313</v>
      </c>
      <c r="E902" s="14">
        <v>0.9549</v>
      </c>
      <c r="F902" s="14">
        <v>-0.6566</v>
      </c>
      <c r="G902" s="14">
        <v>-0.0204</v>
      </c>
      <c r="H902" s="3">
        <v>0</v>
      </c>
      <c r="I902" s="14">
        <v>2.5084</v>
      </c>
      <c r="J902" s="3">
        <v>5288</v>
      </c>
      <c r="K902" s="3">
        <v>2</v>
      </c>
      <c r="L902" s="3">
        <v>4</v>
      </c>
      <c r="M902" s="3">
        <v>2</v>
      </c>
    </row>
    <row r="903" hidden="1" customHeight="1" spans="1:13">
      <c r="A903" s="3">
        <v>273</v>
      </c>
      <c r="B903" s="14">
        <v>0</v>
      </c>
      <c r="C903" s="14">
        <v>-264.06</v>
      </c>
      <c r="D903" s="14">
        <v>-0.05</v>
      </c>
      <c r="E903" s="14">
        <v>0.9144</v>
      </c>
      <c r="F903" s="14">
        <v>-0.9111</v>
      </c>
      <c r="G903" s="14">
        <v>-0.0397</v>
      </c>
      <c r="H903" s="3">
        <v>0</v>
      </c>
      <c r="I903" s="14">
        <v>2.8943</v>
      </c>
      <c r="J903" s="3">
        <v>5284</v>
      </c>
      <c r="K903" s="3">
        <v>1</v>
      </c>
      <c r="L903" s="3">
        <v>4</v>
      </c>
      <c r="M903" s="3">
        <v>2</v>
      </c>
    </row>
    <row r="904" hidden="1" customHeight="1" spans="1:13">
      <c r="A904" s="3">
        <v>272</v>
      </c>
      <c r="B904" s="14">
        <v>0</v>
      </c>
      <c r="C904" s="14">
        <v>-429.66</v>
      </c>
      <c r="D904" s="14">
        <v>-0.0817</v>
      </c>
      <c r="E904" s="14">
        <v>0.8177</v>
      </c>
      <c r="F904" s="14">
        <v>-0.9964</v>
      </c>
      <c r="G904" s="14">
        <v>-0.0892</v>
      </c>
      <c r="H904" s="3">
        <v>0</v>
      </c>
      <c r="I904" s="14">
        <v>4.3117</v>
      </c>
      <c r="J904" s="3">
        <v>5261</v>
      </c>
      <c r="K904" s="3">
        <v>0</v>
      </c>
      <c r="L904" s="3">
        <v>4</v>
      </c>
      <c r="M904" s="3">
        <v>2</v>
      </c>
    </row>
    <row r="905" hidden="1" customHeight="1" spans="1:13">
      <c r="A905" s="3">
        <v>271</v>
      </c>
      <c r="B905" s="14">
        <v>0</v>
      </c>
      <c r="C905" s="14">
        <v>-554.39</v>
      </c>
      <c r="D905" s="14">
        <v>-3.3599</v>
      </c>
      <c r="E905" s="14">
        <v>0.5831</v>
      </c>
      <c r="F905" s="14">
        <v>-0.7774</v>
      </c>
      <c r="G905" s="14">
        <v>-0.2482</v>
      </c>
      <c r="H905" s="3">
        <v>0</v>
      </c>
      <c r="I905" s="14">
        <v>7.0234</v>
      </c>
      <c r="J905" s="3">
        <v>165</v>
      </c>
      <c r="K905" s="3">
        <v>7</v>
      </c>
      <c r="L905" s="3">
        <v>20</v>
      </c>
      <c r="M905" s="3">
        <v>1</v>
      </c>
    </row>
    <row r="906" hidden="1" customHeight="1" spans="1:13">
      <c r="A906" s="3">
        <v>270</v>
      </c>
      <c r="B906" s="14">
        <v>0</v>
      </c>
      <c r="C906" s="14">
        <v>-535.23</v>
      </c>
      <c r="D906" s="14">
        <v>-2.847</v>
      </c>
      <c r="E906" s="14">
        <v>0.5563</v>
      </c>
      <c r="F906" s="14">
        <v>-0.9225</v>
      </c>
      <c r="G906" s="14">
        <v>-0.2703</v>
      </c>
      <c r="H906" s="3">
        <v>0</v>
      </c>
      <c r="I906" s="14">
        <v>5.7759</v>
      </c>
      <c r="J906" s="3">
        <v>188</v>
      </c>
      <c r="K906" s="3">
        <v>6</v>
      </c>
      <c r="L906" s="3">
        <v>20</v>
      </c>
      <c r="M906" s="3">
        <v>1</v>
      </c>
    </row>
    <row r="907" hidden="1" customHeight="1" spans="1:13">
      <c r="A907" s="3">
        <v>269</v>
      </c>
      <c r="B907" s="14">
        <v>0</v>
      </c>
      <c r="C907" s="14">
        <v>-528.4</v>
      </c>
      <c r="D907" s="14">
        <v>-2.603</v>
      </c>
      <c r="E907" s="14">
        <v>0.4998</v>
      </c>
      <c r="F907" s="14">
        <v>-0.9532</v>
      </c>
      <c r="G907" s="14">
        <v>-0.3222</v>
      </c>
      <c r="H907" s="3">
        <v>0</v>
      </c>
      <c r="I907" s="14">
        <v>5.5292</v>
      </c>
      <c r="J907" s="3">
        <v>203</v>
      </c>
      <c r="K907" s="3">
        <v>5</v>
      </c>
      <c r="L907" s="3">
        <v>20</v>
      </c>
      <c r="M907" s="3">
        <v>1</v>
      </c>
    </row>
    <row r="908" hidden="1" customHeight="1" spans="1:13">
      <c r="A908" s="3">
        <v>263</v>
      </c>
      <c r="B908" s="14">
        <v>0</v>
      </c>
      <c r="C908" s="14">
        <v>-515.3</v>
      </c>
      <c r="D908" s="14">
        <v>-3.123</v>
      </c>
      <c r="E908" s="14">
        <v>0.6005</v>
      </c>
      <c r="F908" s="14">
        <v>-0.8005</v>
      </c>
      <c r="G908" s="14">
        <v>-0.2401</v>
      </c>
      <c r="H908" s="3">
        <v>0</v>
      </c>
      <c r="I908" s="14">
        <v>6.3579</v>
      </c>
      <c r="J908" s="3">
        <v>165</v>
      </c>
      <c r="K908" s="3">
        <v>7</v>
      </c>
      <c r="L908" s="3">
        <v>19</v>
      </c>
      <c r="M908" s="3">
        <v>1</v>
      </c>
    </row>
    <row r="909" hidden="1" customHeight="1" spans="1:13">
      <c r="A909" s="3">
        <v>262</v>
      </c>
      <c r="B909" s="14">
        <v>0</v>
      </c>
      <c r="C909" s="14">
        <v>-522.56</v>
      </c>
      <c r="D909" s="14">
        <v>-2.5869</v>
      </c>
      <c r="E909" s="14">
        <v>0.5842</v>
      </c>
      <c r="F909" s="14">
        <v>-0.9214</v>
      </c>
      <c r="G909" s="14">
        <v>-0.2537</v>
      </c>
      <c r="H909" s="3">
        <v>0</v>
      </c>
      <c r="I909" s="14">
        <v>5.647</v>
      </c>
      <c r="J909" s="3">
        <v>202</v>
      </c>
      <c r="K909" s="3">
        <v>6</v>
      </c>
      <c r="L909" s="3">
        <v>19</v>
      </c>
      <c r="M909" s="3">
        <v>1</v>
      </c>
    </row>
    <row r="910" hidden="1" customHeight="1" spans="1:13">
      <c r="A910" s="3">
        <v>255</v>
      </c>
      <c r="B910" s="14">
        <v>0</v>
      </c>
      <c r="C910" s="14">
        <v>-540.62</v>
      </c>
      <c r="D910" s="14">
        <v>-2.9223</v>
      </c>
      <c r="E910" s="14">
        <v>0.6149</v>
      </c>
      <c r="F910" s="14">
        <v>-0.8401</v>
      </c>
      <c r="G910" s="14">
        <v>-0.2334</v>
      </c>
      <c r="H910" s="3">
        <v>0</v>
      </c>
      <c r="I910" s="14">
        <v>6.3697</v>
      </c>
      <c r="J910" s="3">
        <v>185</v>
      </c>
      <c r="K910" s="3">
        <v>7</v>
      </c>
      <c r="L910" s="3">
        <v>18</v>
      </c>
      <c r="M910" s="3">
        <v>1</v>
      </c>
    </row>
    <row r="911" hidden="1" customHeight="1" spans="1:13">
      <c r="A911" s="3">
        <v>247</v>
      </c>
      <c r="B911" s="14">
        <v>0</v>
      </c>
      <c r="C911" s="14">
        <v>-559.95</v>
      </c>
      <c r="D911" s="14">
        <v>-2.8715</v>
      </c>
      <c r="E911" s="14">
        <v>0.6131</v>
      </c>
      <c r="F911" s="14">
        <v>-0.8516</v>
      </c>
      <c r="G911" s="14">
        <v>-0.2399</v>
      </c>
      <c r="H911" s="3">
        <v>0</v>
      </c>
      <c r="I911" s="14">
        <v>6.5118</v>
      </c>
      <c r="J911" s="3">
        <v>195</v>
      </c>
      <c r="K911" s="3">
        <v>7</v>
      </c>
      <c r="L911" s="3">
        <v>17</v>
      </c>
      <c r="M911" s="3">
        <v>1</v>
      </c>
    </row>
    <row r="912" hidden="1" customHeight="1" spans="1:13">
      <c r="A912" s="3">
        <v>240</v>
      </c>
      <c r="B912" s="14">
        <v>0</v>
      </c>
      <c r="C912" s="14">
        <v>-31.38</v>
      </c>
      <c r="D912" s="14">
        <v>-0.0042</v>
      </c>
      <c r="E912" s="14">
        <v>0.9952</v>
      </c>
      <c r="F912" s="14">
        <v>-0.1048</v>
      </c>
      <c r="G912" s="14">
        <v>-0.0022</v>
      </c>
      <c r="H912" s="3">
        <v>0</v>
      </c>
      <c r="I912" s="14">
        <v>2.9804</v>
      </c>
      <c r="J912" s="3">
        <v>7401</v>
      </c>
      <c r="K912" s="3">
        <v>0</v>
      </c>
      <c r="L912" s="3">
        <v>17</v>
      </c>
      <c r="M912" s="3">
        <v>1</v>
      </c>
    </row>
    <row r="913" hidden="1" customHeight="1" spans="1:13">
      <c r="A913" s="3">
        <v>239</v>
      </c>
      <c r="B913" s="14">
        <v>0</v>
      </c>
      <c r="C913" s="14">
        <v>-508.52</v>
      </c>
      <c r="D913" s="14">
        <v>-2.5945</v>
      </c>
      <c r="E913" s="14">
        <v>0.6334</v>
      </c>
      <c r="F913" s="14">
        <v>-0.8246</v>
      </c>
      <c r="G913" s="14">
        <v>-0.2262</v>
      </c>
      <c r="H913" s="3">
        <v>0</v>
      </c>
      <c r="I913" s="14">
        <v>6.1123</v>
      </c>
      <c r="J913" s="3">
        <v>196</v>
      </c>
      <c r="K913" s="3">
        <v>7</v>
      </c>
      <c r="L913" s="3">
        <v>16</v>
      </c>
      <c r="M913" s="3">
        <v>1</v>
      </c>
    </row>
    <row r="914" hidden="1" customHeight="1" spans="1:13">
      <c r="A914" s="3">
        <v>232</v>
      </c>
      <c r="B914" s="14">
        <v>0</v>
      </c>
      <c r="C914" s="14">
        <v>-84.96</v>
      </c>
      <c r="D914" s="14">
        <v>-0.0115</v>
      </c>
      <c r="E914" s="14">
        <v>0.9865</v>
      </c>
      <c r="F914" s="14">
        <v>-0.2878</v>
      </c>
      <c r="G914" s="14">
        <v>-0.0064</v>
      </c>
      <c r="H914" s="3">
        <v>0</v>
      </c>
      <c r="I914" s="14">
        <v>2.9015</v>
      </c>
      <c r="J914" s="3">
        <v>7401</v>
      </c>
      <c r="K914" s="3">
        <v>0</v>
      </c>
      <c r="L914" s="3">
        <v>16</v>
      </c>
      <c r="M914" s="3">
        <v>1</v>
      </c>
    </row>
    <row r="915" hidden="1" customHeight="1" spans="1:13">
      <c r="A915" s="3">
        <v>224</v>
      </c>
      <c r="B915" s="14">
        <v>0</v>
      </c>
      <c r="C915" s="14">
        <v>-160.68</v>
      </c>
      <c r="D915" s="14">
        <v>-0.0217</v>
      </c>
      <c r="E915" s="14">
        <v>0.9733</v>
      </c>
      <c r="F915" s="14">
        <v>-0.4968</v>
      </c>
      <c r="G915" s="14">
        <v>-0.013</v>
      </c>
      <c r="H915" s="3">
        <v>0</v>
      </c>
      <c r="I915" s="14">
        <v>3.1856</v>
      </c>
      <c r="J915" s="3">
        <v>7401</v>
      </c>
      <c r="K915" s="3">
        <v>0</v>
      </c>
      <c r="L915" s="3">
        <v>15</v>
      </c>
      <c r="M915" s="3">
        <v>1</v>
      </c>
    </row>
    <row r="916" hidden="1" customHeight="1" spans="1:13">
      <c r="A916" s="3">
        <v>218</v>
      </c>
      <c r="B916" s="14">
        <v>0</v>
      </c>
      <c r="C916" s="14">
        <v>-3.5</v>
      </c>
      <c r="D916" s="14">
        <v>-0.0005</v>
      </c>
      <c r="E916" s="14">
        <v>0.9996</v>
      </c>
      <c r="F916" s="14">
        <v>-0.0105</v>
      </c>
      <c r="G916" s="14">
        <v>0</v>
      </c>
      <c r="H916" s="3">
        <v>0</v>
      </c>
      <c r="I916" s="14">
        <v>3.2373</v>
      </c>
      <c r="J916" s="3">
        <v>7416</v>
      </c>
      <c r="K916" s="3">
        <v>2</v>
      </c>
      <c r="L916" s="3">
        <v>14</v>
      </c>
      <c r="M916" s="3">
        <v>1</v>
      </c>
    </row>
    <row r="917" hidden="1" customHeight="1" spans="1:13">
      <c r="A917" s="3">
        <v>217</v>
      </c>
      <c r="B917" s="14">
        <v>0</v>
      </c>
      <c r="C917" s="14">
        <v>-77.07</v>
      </c>
      <c r="D917" s="14">
        <v>-0.0104</v>
      </c>
      <c r="E917" s="14">
        <v>0.9903</v>
      </c>
      <c r="F917" s="14">
        <v>-0.2328</v>
      </c>
      <c r="G917" s="14">
        <v>-0.0046</v>
      </c>
      <c r="H917" s="3">
        <v>0</v>
      </c>
      <c r="I917" s="14">
        <v>3.2361</v>
      </c>
      <c r="J917" s="3">
        <v>7408</v>
      </c>
      <c r="K917" s="3">
        <v>1</v>
      </c>
      <c r="L917" s="3">
        <v>14</v>
      </c>
      <c r="M917" s="3">
        <v>1</v>
      </c>
    </row>
    <row r="918" hidden="1" customHeight="1" spans="1:13">
      <c r="A918" s="3">
        <v>216</v>
      </c>
      <c r="B918" s="14">
        <v>0</v>
      </c>
      <c r="C918" s="14">
        <v>-215.93</v>
      </c>
      <c r="D918" s="14">
        <v>-0.0292</v>
      </c>
      <c r="E918" s="14">
        <v>0.9623</v>
      </c>
      <c r="F918" s="14">
        <v>-0.5956</v>
      </c>
      <c r="G918" s="14">
        <v>-0.0186</v>
      </c>
      <c r="H918" s="3">
        <v>0</v>
      </c>
      <c r="I918" s="14">
        <v>3.5772</v>
      </c>
      <c r="J918" s="3">
        <v>7399</v>
      </c>
      <c r="K918" s="3">
        <v>0</v>
      </c>
      <c r="L918" s="3">
        <v>14</v>
      </c>
      <c r="M918" s="3">
        <v>1</v>
      </c>
    </row>
    <row r="919" hidden="1" customHeight="1" spans="1:13">
      <c r="A919" s="3">
        <v>209</v>
      </c>
      <c r="B919" s="14">
        <v>0</v>
      </c>
      <c r="C919" s="14">
        <v>-68.43</v>
      </c>
      <c r="D919" s="14">
        <v>-0.0092</v>
      </c>
      <c r="E919" s="14">
        <v>0.9909</v>
      </c>
      <c r="F919" s="14">
        <v>-0.2109</v>
      </c>
      <c r="G919" s="14">
        <v>-0.0044</v>
      </c>
      <c r="H919" s="3">
        <v>0</v>
      </c>
      <c r="I919" s="14">
        <v>3.1723</v>
      </c>
      <c r="J919" s="3">
        <v>7408</v>
      </c>
      <c r="K919" s="3">
        <v>1</v>
      </c>
      <c r="L919" s="3">
        <v>13</v>
      </c>
      <c r="M919" s="3">
        <v>1</v>
      </c>
    </row>
    <row r="920" hidden="1" customHeight="1" spans="1:13">
      <c r="A920" s="3">
        <v>208</v>
      </c>
      <c r="B920" s="14">
        <v>0</v>
      </c>
      <c r="C920" s="14">
        <v>-321.22</v>
      </c>
      <c r="D920" s="14">
        <v>-0.0434</v>
      </c>
      <c r="E920" s="14">
        <v>0.9414</v>
      </c>
      <c r="F920" s="14">
        <v>-0.8225</v>
      </c>
      <c r="G920" s="14">
        <v>-0.0294</v>
      </c>
      <c r="H920" s="3">
        <v>0</v>
      </c>
      <c r="I920" s="14">
        <v>3.8842</v>
      </c>
      <c r="J920" s="3">
        <v>7395</v>
      </c>
      <c r="K920" s="3">
        <v>0</v>
      </c>
      <c r="L920" s="3">
        <v>13</v>
      </c>
      <c r="M920" s="3">
        <v>1</v>
      </c>
    </row>
    <row r="921" hidden="1" customHeight="1" spans="1:13">
      <c r="A921" s="3">
        <v>202</v>
      </c>
      <c r="B921" s="14">
        <v>0</v>
      </c>
      <c r="C921" s="14">
        <v>-87.29</v>
      </c>
      <c r="D921" s="14">
        <v>-0.0118</v>
      </c>
      <c r="E921" s="14">
        <v>0.9901</v>
      </c>
      <c r="F921" s="14">
        <v>-0.2176</v>
      </c>
      <c r="G921" s="14">
        <v>-0.0048</v>
      </c>
      <c r="H921" s="3">
        <v>0</v>
      </c>
      <c r="I921" s="14">
        <v>3.8973</v>
      </c>
      <c r="J921" s="3">
        <v>7409</v>
      </c>
      <c r="K921" s="3">
        <v>2</v>
      </c>
      <c r="L921" s="3">
        <v>12</v>
      </c>
      <c r="M921" s="3">
        <v>1</v>
      </c>
    </row>
    <row r="922" hidden="1" customHeight="1" spans="1:13">
      <c r="A922" s="3">
        <v>201</v>
      </c>
      <c r="B922" s="14">
        <v>0</v>
      </c>
      <c r="C922" s="14">
        <v>-149.56</v>
      </c>
      <c r="D922" s="14">
        <v>-0.0202</v>
      </c>
      <c r="E922" s="14">
        <v>0.9794</v>
      </c>
      <c r="F922" s="14">
        <v>-0.3914</v>
      </c>
      <c r="G922" s="14">
        <v>-0.0101</v>
      </c>
      <c r="H922" s="3">
        <v>0</v>
      </c>
      <c r="I922" s="14">
        <v>3.7427</v>
      </c>
      <c r="J922" s="3">
        <v>7408</v>
      </c>
      <c r="K922" s="3">
        <v>1</v>
      </c>
      <c r="L922" s="3">
        <v>12</v>
      </c>
      <c r="M922" s="3">
        <v>1</v>
      </c>
    </row>
    <row r="923" hidden="1" customHeight="1" spans="1:13">
      <c r="A923" s="3">
        <v>200</v>
      </c>
      <c r="B923" s="14">
        <v>0</v>
      </c>
      <c r="C923" s="14">
        <v>-342.03</v>
      </c>
      <c r="D923" s="14">
        <v>-0.0463</v>
      </c>
      <c r="E923" s="14">
        <v>0.9352</v>
      </c>
      <c r="F923" s="14">
        <v>-0.8733</v>
      </c>
      <c r="G923" s="14">
        <v>-0.0327</v>
      </c>
      <c r="H923" s="3">
        <v>0</v>
      </c>
      <c r="I923" s="14">
        <v>3.8987</v>
      </c>
      <c r="J923" s="3">
        <v>7395</v>
      </c>
      <c r="K923" s="3">
        <v>0</v>
      </c>
      <c r="L923" s="3">
        <v>12</v>
      </c>
      <c r="M923" s="3">
        <v>1</v>
      </c>
    </row>
    <row r="924" hidden="1" customHeight="1" spans="1:13">
      <c r="A924" s="3">
        <v>194</v>
      </c>
      <c r="B924" s="14">
        <v>0</v>
      </c>
      <c r="C924" s="14">
        <v>-102.63</v>
      </c>
      <c r="D924" s="14">
        <v>-0.0139</v>
      </c>
      <c r="E924" s="14">
        <v>0.9879</v>
      </c>
      <c r="F924" s="14">
        <v>-0.2626</v>
      </c>
      <c r="G924" s="14">
        <v>-0.0059</v>
      </c>
      <c r="H924" s="3">
        <v>0</v>
      </c>
      <c r="I924" s="14">
        <v>3.8083</v>
      </c>
      <c r="J924" s="3">
        <v>7409</v>
      </c>
      <c r="K924" s="3">
        <v>2</v>
      </c>
      <c r="L924" s="3">
        <v>11</v>
      </c>
      <c r="M924" s="3">
        <v>1</v>
      </c>
    </row>
    <row r="925" hidden="1" customHeight="1" spans="1:13">
      <c r="A925" s="3">
        <v>193</v>
      </c>
      <c r="B925" s="14">
        <v>0</v>
      </c>
      <c r="C925" s="14">
        <v>-140.26</v>
      </c>
      <c r="D925" s="14">
        <v>-0.0189</v>
      </c>
      <c r="E925" s="14">
        <v>0.9798</v>
      </c>
      <c r="F925" s="14">
        <v>-0.4152</v>
      </c>
      <c r="G925" s="14">
        <v>-0.0099</v>
      </c>
      <c r="H925" s="3">
        <v>0</v>
      </c>
      <c r="I925" s="14">
        <v>3.3198</v>
      </c>
      <c r="J925" s="3">
        <v>7407</v>
      </c>
      <c r="K925" s="3">
        <v>1</v>
      </c>
      <c r="L925" s="3">
        <v>11</v>
      </c>
      <c r="M925" s="3">
        <v>1</v>
      </c>
    </row>
    <row r="926" hidden="1" customHeight="1" spans="1:13">
      <c r="A926" s="3">
        <v>192</v>
      </c>
      <c r="B926" s="14">
        <v>0</v>
      </c>
      <c r="C926" s="14">
        <v>-412.3</v>
      </c>
      <c r="D926" s="14">
        <v>-0.0558</v>
      </c>
      <c r="E926" s="14">
        <v>0.9191</v>
      </c>
      <c r="F926" s="14">
        <v>-0.9324</v>
      </c>
      <c r="G926" s="14">
        <v>-0.0411</v>
      </c>
      <c r="H926" s="3">
        <v>0</v>
      </c>
      <c r="I926" s="14">
        <v>4.4094</v>
      </c>
      <c r="J926" s="3">
        <v>7391</v>
      </c>
      <c r="K926" s="3">
        <v>0</v>
      </c>
      <c r="L926" s="3">
        <v>11</v>
      </c>
      <c r="M926" s="3">
        <v>1</v>
      </c>
    </row>
    <row r="927" hidden="1" customHeight="1" spans="1:13">
      <c r="A927" s="3">
        <v>190</v>
      </c>
      <c r="B927" s="14">
        <v>0</v>
      </c>
      <c r="C927" s="14">
        <v>-47.83</v>
      </c>
      <c r="D927" s="14">
        <v>-0.0064</v>
      </c>
      <c r="E927" s="14">
        <v>0.9977</v>
      </c>
      <c r="F927" s="14">
        <v>-0.0754</v>
      </c>
      <c r="G927" s="14">
        <v>-0.0008</v>
      </c>
      <c r="H927" s="3">
        <v>0</v>
      </c>
      <c r="I927" s="14">
        <v>6.1812</v>
      </c>
      <c r="J927" s="3">
        <v>7435</v>
      </c>
      <c r="K927" s="3">
        <v>6</v>
      </c>
      <c r="L927" s="3">
        <v>10</v>
      </c>
      <c r="M927" s="3">
        <v>1</v>
      </c>
    </row>
    <row r="928" hidden="1" customHeight="1" spans="1:13">
      <c r="A928" s="3">
        <v>186</v>
      </c>
      <c r="B928" s="14">
        <v>0</v>
      </c>
      <c r="C928" s="14">
        <v>-162.65</v>
      </c>
      <c r="D928" s="14">
        <v>-0.022</v>
      </c>
      <c r="E928" s="14">
        <v>0.9796</v>
      </c>
      <c r="F928" s="14">
        <v>-0.3624</v>
      </c>
      <c r="G928" s="14">
        <v>-0.01</v>
      </c>
      <c r="H928" s="3">
        <v>0</v>
      </c>
      <c r="I928" s="14">
        <v>4.3728</v>
      </c>
      <c r="J928" s="3">
        <v>7409</v>
      </c>
      <c r="K928" s="3">
        <v>2</v>
      </c>
      <c r="L928" s="3">
        <v>10</v>
      </c>
      <c r="M928" s="3">
        <v>1</v>
      </c>
    </row>
    <row r="929" hidden="1" customHeight="1" spans="1:13">
      <c r="A929" s="3">
        <v>185</v>
      </c>
      <c r="B929" s="14">
        <v>0</v>
      </c>
      <c r="C929" s="14">
        <v>-278.71</v>
      </c>
      <c r="D929" s="14">
        <v>-0.0376</v>
      </c>
      <c r="E929" s="14">
        <v>0.9578</v>
      </c>
      <c r="F929" s="14">
        <v>-0.7038</v>
      </c>
      <c r="G929" s="14">
        <v>-0.0209</v>
      </c>
      <c r="H929" s="3">
        <v>0</v>
      </c>
      <c r="I929" s="14">
        <v>3.9301</v>
      </c>
      <c r="J929" s="3">
        <v>7405</v>
      </c>
      <c r="K929" s="3">
        <v>1</v>
      </c>
      <c r="L929" s="3">
        <v>10</v>
      </c>
      <c r="M929" s="3">
        <v>1</v>
      </c>
    </row>
    <row r="930" hidden="1" customHeight="1" spans="1:13">
      <c r="A930" s="3">
        <v>184</v>
      </c>
      <c r="B930" s="14">
        <v>0</v>
      </c>
      <c r="C930" s="14">
        <v>-475.57</v>
      </c>
      <c r="D930" s="14">
        <v>-0.0644</v>
      </c>
      <c r="E930" s="14">
        <v>0.9016</v>
      </c>
      <c r="F930" s="14">
        <v>-0.9848</v>
      </c>
      <c r="G930" s="14">
        <v>-0.0507</v>
      </c>
      <c r="H930" s="3">
        <v>0</v>
      </c>
      <c r="I930" s="14">
        <v>4.8262</v>
      </c>
      <c r="J930" s="3">
        <v>7385</v>
      </c>
      <c r="K930" s="3">
        <v>0</v>
      </c>
      <c r="L930" s="3">
        <v>10</v>
      </c>
      <c r="M930" s="3">
        <v>1</v>
      </c>
    </row>
    <row r="931" hidden="1" customHeight="1" spans="1:13">
      <c r="A931" s="3">
        <v>182</v>
      </c>
      <c r="B931" s="14">
        <v>0</v>
      </c>
      <c r="C931" s="14">
        <v>-13.26</v>
      </c>
      <c r="D931" s="14">
        <v>-0.0018</v>
      </c>
      <c r="E931" s="14">
        <v>0.9993</v>
      </c>
      <c r="F931" s="14">
        <v>-0.0282</v>
      </c>
      <c r="G931" s="14">
        <v>-0.0001</v>
      </c>
      <c r="H931" s="3">
        <v>0</v>
      </c>
      <c r="I931" s="14">
        <v>4.6095</v>
      </c>
      <c r="J931" s="3">
        <v>7434</v>
      </c>
      <c r="K931" s="3">
        <v>6</v>
      </c>
      <c r="L931" s="3">
        <v>9</v>
      </c>
      <c r="M931" s="3">
        <v>1</v>
      </c>
    </row>
    <row r="932" hidden="1" customHeight="1" spans="1:13">
      <c r="A932" s="3">
        <v>179</v>
      </c>
      <c r="B932" s="14">
        <v>0</v>
      </c>
      <c r="C932" s="14">
        <v>-91.44</v>
      </c>
      <c r="D932" s="14">
        <v>-0.0123</v>
      </c>
      <c r="E932" s="14">
        <v>0.9904</v>
      </c>
      <c r="F932" s="14">
        <v>-0.2209</v>
      </c>
      <c r="G932" s="14">
        <v>-0.0045</v>
      </c>
      <c r="H932" s="3">
        <v>0</v>
      </c>
      <c r="I932" s="14">
        <v>4.0233</v>
      </c>
      <c r="J932" s="3">
        <v>7410</v>
      </c>
      <c r="K932" s="3">
        <v>3</v>
      </c>
      <c r="L932" s="3">
        <v>9</v>
      </c>
      <c r="M932" s="3">
        <v>1</v>
      </c>
    </row>
    <row r="933" hidden="1" customHeight="1" spans="1:13">
      <c r="A933" s="3">
        <v>178</v>
      </c>
      <c r="B933" s="14">
        <v>0</v>
      </c>
      <c r="C933" s="14">
        <v>-205.94</v>
      </c>
      <c r="D933" s="14">
        <v>-0.0278</v>
      </c>
      <c r="E933" s="14">
        <v>0.9725</v>
      </c>
      <c r="F933" s="14">
        <v>-0.4732</v>
      </c>
      <c r="G933" s="14">
        <v>-0.0134</v>
      </c>
      <c r="H933" s="3">
        <v>0</v>
      </c>
      <c r="I933" s="14">
        <v>4.2627</v>
      </c>
      <c r="J933" s="3">
        <v>7408</v>
      </c>
      <c r="K933" s="3">
        <v>2</v>
      </c>
      <c r="L933" s="3">
        <v>9</v>
      </c>
      <c r="M933" s="3">
        <v>1</v>
      </c>
    </row>
    <row r="934" hidden="1" customHeight="1" spans="1:13">
      <c r="A934" s="3">
        <v>177</v>
      </c>
      <c r="B934" s="14">
        <v>0</v>
      </c>
      <c r="C934" s="14">
        <v>-340.87</v>
      </c>
      <c r="D934" s="14">
        <v>-0.0461</v>
      </c>
      <c r="E934" s="14">
        <v>0.9452</v>
      </c>
      <c r="F934" s="14">
        <v>-0.8824</v>
      </c>
      <c r="G934" s="14">
        <v>-0.0271</v>
      </c>
      <c r="H934" s="3">
        <v>0</v>
      </c>
      <c r="I934" s="14">
        <v>3.8516</v>
      </c>
      <c r="J934" s="3">
        <v>7402</v>
      </c>
      <c r="K934" s="3">
        <v>1</v>
      </c>
      <c r="L934" s="3">
        <v>9</v>
      </c>
      <c r="M934" s="3">
        <v>1</v>
      </c>
    </row>
    <row r="935" hidden="1" customHeight="1" spans="1:13">
      <c r="A935" s="3">
        <v>176</v>
      </c>
      <c r="B935" s="14">
        <v>0</v>
      </c>
      <c r="C935" s="14">
        <v>-501.07</v>
      </c>
      <c r="D935" s="14">
        <v>-0.0722</v>
      </c>
      <c r="E935" s="14">
        <v>0.884</v>
      </c>
      <c r="F935" s="14">
        <v>-0.989</v>
      </c>
      <c r="G935" s="14">
        <v>-0.0599</v>
      </c>
      <c r="H935" s="3">
        <v>0</v>
      </c>
      <c r="I935" s="14">
        <v>5.0634</v>
      </c>
      <c r="J935" s="3">
        <v>6937</v>
      </c>
      <c r="K935" s="3">
        <v>0</v>
      </c>
      <c r="L935" s="3">
        <v>9</v>
      </c>
      <c r="M935" s="3">
        <v>1</v>
      </c>
    </row>
    <row r="936" hidden="1" customHeight="1" spans="1:13">
      <c r="A936" s="3">
        <v>174</v>
      </c>
      <c r="B936" s="14">
        <v>0</v>
      </c>
      <c r="C936" s="14">
        <v>-65.31</v>
      </c>
      <c r="D936" s="14">
        <v>-0.0088</v>
      </c>
      <c r="E936" s="14">
        <v>0.9964</v>
      </c>
      <c r="F936" s="14">
        <v>-0.1213</v>
      </c>
      <c r="G936" s="14">
        <v>-0.0015</v>
      </c>
      <c r="H936" s="3">
        <v>0</v>
      </c>
      <c r="I936" s="14">
        <v>5.1629</v>
      </c>
      <c r="J936" s="3">
        <v>7431</v>
      </c>
      <c r="K936" s="3">
        <v>6</v>
      </c>
      <c r="L936" s="3">
        <v>8</v>
      </c>
      <c r="M936" s="3">
        <v>1</v>
      </c>
    </row>
    <row r="937" hidden="1" customHeight="1" spans="1:13">
      <c r="A937" s="3">
        <v>171</v>
      </c>
      <c r="B937" s="14">
        <v>0</v>
      </c>
      <c r="C937" s="14">
        <v>-234.9</v>
      </c>
      <c r="D937" s="14">
        <v>-0.0317</v>
      </c>
      <c r="E937" s="14">
        <v>0.9739</v>
      </c>
      <c r="F937" s="14">
        <v>-0.4858</v>
      </c>
      <c r="G937" s="14">
        <v>-0.0126</v>
      </c>
      <c r="H937" s="3">
        <v>0</v>
      </c>
      <c r="I937" s="14">
        <v>4.7317</v>
      </c>
      <c r="J937" s="3">
        <v>7410</v>
      </c>
      <c r="K937" s="3">
        <v>3</v>
      </c>
      <c r="L937" s="3">
        <v>8</v>
      </c>
      <c r="M937" s="3">
        <v>1</v>
      </c>
    </row>
    <row r="938" hidden="1" customHeight="1" spans="1:13">
      <c r="A938" s="3">
        <v>170</v>
      </c>
      <c r="B938" s="14">
        <v>0</v>
      </c>
      <c r="C938" s="14">
        <v>-352.8</v>
      </c>
      <c r="D938" s="14">
        <v>-0.0477</v>
      </c>
      <c r="E938" s="14">
        <v>0.9501</v>
      </c>
      <c r="F938" s="14">
        <v>-0.74</v>
      </c>
      <c r="G938" s="14">
        <v>-0.0245</v>
      </c>
      <c r="H938" s="3">
        <v>0</v>
      </c>
      <c r="I938" s="14">
        <v>4.7168</v>
      </c>
      <c r="J938" s="3">
        <v>7403</v>
      </c>
      <c r="K938" s="3">
        <v>2</v>
      </c>
      <c r="L938" s="3">
        <v>8</v>
      </c>
      <c r="M938" s="3">
        <v>1</v>
      </c>
    </row>
    <row r="939" hidden="1" customHeight="1" spans="1:13">
      <c r="A939" s="3">
        <v>169</v>
      </c>
      <c r="B939" s="14">
        <v>0</v>
      </c>
      <c r="C939" s="14">
        <v>-408.17</v>
      </c>
      <c r="D939" s="14">
        <v>-0.0552</v>
      </c>
      <c r="E939" s="14">
        <v>0.9303</v>
      </c>
      <c r="F939" s="14">
        <v>-0.8993</v>
      </c>
      <c r="G939" s="14">
        <v>-0.0344</v>
      </c>
      <c r="H939" s="3">
        <v>0</v>
      </c>
      <c r="I939" s="14">
        <v>4.5239</v>
      </c>
      <c r="J939" s="3">
        <v>7398</v>
      </c>
      <c r="K939" s="3">
        <v>1</v>
      </c>
      <c r="L939" s="3">
        <v>8</v>
      </c>
      <c r="M939" s="3">
        <v>1</v>
      </c>
    </row>
    <row r="940" hidden="1" customHeight="1" spans="1:13">
      <c r="A940" s="3">
        <v>168</v>
      </c>
      <c r="B940" s="14">
        <v>0</v>
      </c>
      <c r="C940" s="14">
        <v>-500.54</v>
      </c>
      <c r="D940" s="14">
        <v>-0.0878</v>
      </c>
      <c r="E940" s="14">
        <v>0.8552</v>
      </c>
      <c r="F940" s="14">
        <v>-0.9901</v>
      </c>
      <c r="G940" s="14">
        <v>-0.0751</v>
      </c>
      <c r="H940" s="3">
        <v>0</v>
      </c>
      <c r="I940" s="14">
        <v>5.0527</v>
      </c>
      <c r="J940" s="3">
        <v>5703</v>
      </c>
      <c r="K940" s="3">
        <v>0</v>
      </c>
      <c r="L940" s="3">
        <v>8</v>
      </c>
      <c r="M940" s="3">
        <v>1</v>
      </c>
    </row>
    <row r="941" hidden="1" customHeight="1" spans="1:13">
      <c r="A941" s="3">
        <v>166</v>
      </c>
      <c r="B941" s="14">
        <v>0</v>
      </c>
      <c r="C941" s="14">
        <v>-73.03</v>
      </c>
      <c r="D941" s="14">
        <v>-0.0098</v>
      </c>
      <c r="E941" s="14">
        <v>0.9957</v>
      </c>
      <c r="F941" s="14">
        <v>-0.1711</v>
      </c>
      <c r="G941" s="14">
        <v>-0.0018</v>
      </c>
      <c r="H941" s="3">
        <v>0</v>
      </c>
      <c r="I941" s="14">
        <v>4.1386</v>
      </c>
      <c r="J941" s="3">
        <v>7428</v>
      </c>
      <c r="K941" s="3">
        <v>6</v>
      </c>
      <c r="L941" s="3">
        <v>7</v>
      </c>
      <c r="M941" s="3">
        <v>1</v>
      </c>
    </row>
    <row r="942" hidden="1" customHeight="1" spans="1:13">
      <c r="A942" s="3">
        <v>164</v>
      </c>
      <c r="B942" s="14">
        <v>0</v>
      </c>
      <c r="C942" s="14">
        <v>-79.42</v>
      </c>
      <c r="D942" s="14">
        <v>-0.0107</v>
      </c>
      <c r="E942" s="14">
        <v>0.9924</v>
      </c>
      <c r="F942" s="14">
        <v>-0.1407</v>
      </c>
      <c r="G942" s="14">
        <v>-0.0035</v>
      </c>
      <c r="H942" s="3">
        <v>0</v>
      </c>
      <c r="I942" s="14">
        <v>5.3991</v>
      </c>
      <c r="J942" s="3">
        <v>7410</v>
      </c>
      <c r="K942" s="3">
        <v>4</v>
      </c>
      <c r="L942" s="3">
        <v>7</v>
      </c>
      <c r="M942" s="3">
        <v>1</v>
      </c>
    </row>
    <row r="943" hidden="1" customHeight="1" spans="1:13">
      <c r="A943" s="3">
        <v>163</v>
      </c>
      <c r="B943" s="14">
        <v>0</v>
      </c>
      <c r="C943" s="14">
        <v>-297.58</v>
      </c>
      <c r="D943" s="14">
        <v>-0.0402</v>
      </c>
      <c r="E943" s="14">
        <v>0.9646</v>
      </c>
      <c r="F943" s="14">
        <v>-0.6774</v>
      </c>
      <c r="G943" s="14">
        <v>-0.0169</v>
      </c>
      <c r="H943" s="3">
        <v>0</v>
      </c>
      <c r="I943" s="14">
        <v>4.3426</v>
      </c>
      <c r="J943" s="3">
        <v>7409</v>
      </c>
      <c r="K943" s="3">
        <v>3</v>
      </c>
      <c r="L943" s="3">
        <v>7</v>
      </c>
      <c r="M943" s="3">
        <v>1</v>
      </c>
    </row>
    <row r="944" hidden="1" customHeight="1" spans="1:13">
      <c r="A944" s="3">
        <v>162</v>
      </c>
      <c r="B944" s="14">
        <v>0</v>
      </c>
      <c r="C944" s="14">
        <v>-331.18</v>
      </c>
      <c r="D944" s="14">
        <v>-0.0447</v>
      </c>
      <c r="E944" s="14">
        <v>0.9496</v>
      </c>
      <c r="F944" s="14">
        <v>-0.7409</v>
      </c>
      <c r="G944" s="14">
        <v>-0.0243</v>
      </c>
      <c r="H944" s="3">
        <v>0</v>
      </c>
      <c r="I944" s="14">
        <v>4.4247</v>
      </c>
      <c r="J944" s="3">
        <v>7402</v>
      </c>
      <c r="K944" s="3">
        <v>2</v>
      </c>
      <c r="L944" s="3">
        <v>7</v>
      </c>
      <c r="M944" s="3">
        <v>1</v>
      </c>
    </row>
    <row r="945" hidden="1" customHeight="1" spans="1:13">
      <c r="A945" s="3">
        <v>161</v>
      </c>
      <c r="B945" s="14">
        <v>0</v>
      </c>
      <c r="C945" s="14">
        <v>-503.88</v>
      </c>
      <c r="D945" s="14">
        <v>-0.0716</v>
      </c>
      <c r="E945" s="14">
        <v>0.9045</v>
      </c>
      <c r="F945" s="14">
        <v>-0.9883</v>
      </c>
      <c r="G945" s="14">
        <v>-0.0476</v>
      </c>
      <c r="H945" s="3">
        <v>0</v>
      </c>
      <c r="I945" s="14">
        <v>5.0956</v>
      </c>
      <c r="J945" s="3">
        <v>7034</v>
      </c>
      <c r="K945" s="3">
        <v>1</v>
      </c>
      <c r="L945" s="3">
        <v>7</v>
      </c>
      <c r="M945" s="3">
        <v>1</v>
      </c>
    </row>
    <row r="946" hidden="1" customHeight="1" spans="1:13">
      <c r="A946" s="3">
        <v>160</v>
      </c>
      <c r="B946" s="14">
        <v>0</v>
      </c>
      <c r="C946" s="14">
        <v>-500.08</v>
      </c>
      <c r="D946" s="14">
        <v>-0.0929</v>
      </c>
      <c r="E946" s="14">
        <v>0.8391</v>
      </c>
      <c r="F946" s="14">
        <v>-0.9911</v>
      </c>
      <c r="G946" s="14">
        <v>-0.083</v>
      </c>
      <c r="H946" s="3">
        <v>0</v>
      </c>
      <c r="I946" s="14">
        <v>5.0436</v>
      </c>
      <c r="J946" s="3">
        <v>5381</v>
      </c>
      <c r="K946" s="3">
        <v>0</v>
      </c>
      <c r="L946" s="3">
        <v>7</v>
      </c>
      <c r="M946" s="3">
        <v>1</v>
      </c>
    </row>
    <row r="947" hidden="1" customHeight="1" spans="1:13">
      <c r="A947" s="3">
        <v>158</v>
      </c>
      <c r="B947" s="14">
        <v>0</v>
      </c>
      <c r="C947" s="14">
        <v>-210.08</v>
      </c>
      <c r="D947" s="14">
        <v>-0.0283</v>
      </c>
      <c r="E947" s="14">
        <v>0.9866</v>
      </c>
      <c r="F947" s="14">
        <v>-0.5126</v>
      </c>
      <c r="G947" s="14">
        <v>-0.0061</v>
      </c>
      <c r="H947" s="3">
        <v>0</v>
      </c>
      <c r="I947" s="14">
        <v>4.032</v>
      </c>
      <c r="J947" s="3">
        <v>7423</v>
      </c>
      <c r="K947" s="3">
        <v>6</v>
      </c>
      <c r="L947" s="3">
        <v>6</v>
      </c>
      <c r="M947" s="3">
        <v>1</v>
      </c>
    </row>
    <row r="948" hidden="1" customHeight="1" spans="1:13">
      <c r="A948" s="3">
        <v>156</v>
      </c>
      <c r="B948" s="14">
        <v>0</v>
      </c>
      <c r="C948" s="14">
        <v>-197.47</v>
      </c>
      <c r="D948" s="14">
        <v>-0.0266</v>
      </c>
      <c r="E948" s="14">
        <v>0.9797</v>
      </c>
      <c r="F948" s="14">
        <v>-0.3375</v>
      </c>
      <c r="G948" s="14">
        <v>-0.0095</v>
      </c>
      <c r="H948" s="3">
        <v>0</v>
      </c>
      <c r="I948" s="14">
        <v>5.6466</v>
      </c>
      <c r="J948" s="3">
        <v>7410</v>
      </c>
      <c r="K948" s="3">
        <v>4</v>
      </c>
      <c r="L948" s="3">
        <v>6</v>
      </c>
      <c r="M948" s="3">
        <v>1</v>
      </c>
    </row>
    <row r="949" hidden="1" customHeight="1" spans="1:13">
      <c r="A949" s="3">
        <v>155</v>
      </c>
      <c r="B949" s="14">
        <v>0</v>
      </c>
      <c r="C949" s="14">
        <v>-505.34</v>
      </c>
      <c r="D949" s="14">
        <v>-0.0684</v>
      </c>
      <c r="E949" s="14">
        <v>0.936</v>
      </c>
      <c r="F949" s="14">
        <v>-0.9349</v>
      </c>
      <c r="G949" s="14">
        <v>-0.0306</v>
      </c>
      <c r="H949" s="3">
        <v>0</v>
      </c>
      <c r="I949" s="14">
        <v>5.3862</v>
      </c>
      <c r="J949" s="3">
        <v>7383</v>
      </c>
      <c r="K949" s="3">
        <v>3</v>
      </c>
      <c r="L949" s="3">
        <v>6</v>
      </c>
      <c r="M949" s="3">
        <v>1</v>
      </c>
    </row>
    <row r="950" hidden="1" customHeight="1" spans="1:13">
      <c r="A950" s="3">
        <v>154</v>
      </c>
      <c r="B950" s="14">
        <v>0</v>
      </c>
      <c r="C950" s="14">
        <v>-469.32</v>
      </c>
      <c r="D950" s="14">
        <v>-0.0634</v>
      </c>
      <c r="E950" s="14">
        <v>0.9241</v>
      </c>
      <c r="F950" s="14">
        <v>-0.9297</v>
      </c>
      <c r="G950" s="14">
        <v>-0.0364</v>
      </c>
      <c r="H950" s="3">
        <v>0</v>
      </c>
      <c r="I950" s="14">
        <v>5.0358</v>
      </c>
      <c r="J950" s="3">
        <v>7398</v>
      </c>
      <c r="K950" s="3">
        <v>2</v>
      </c>
      <c r="L950" s="3">
        <v>6</v>
      </c>
      <c r="M950" s="3">
        <v>1</v>
      </c>
    </row>
    <row r="951" hidden="1" customHeight="1" spans="1:13">
      <c r="A951" s="3">
        <v>153</v>
      </c>
      <c r="B951" s="14">
        <v>0</v>
      </c>
      <c r="C951" s="14">
        <v>-500.03</v>
      </c>
      <c r="D951" s="14">
        <v>-0.0852</v>
      </c>
      <c r="E951" s="14">
        <v>0.8815</v>
      </c>
      <c r="F951" s="14">
        <v>-0.989</v>
      </c>
      <c r="G951" s="14">
        <v>-0.0588</v>
      </c>
      <c r="H951" s="3">
        <v>0</v>
      </c>
      <c r="I951" s="14">
        <v>5.053</v>
      </c>
      <c r="J951" s="3">
        <v>5871</v>
      </c>
      <c r="K951" s="3">
        <v>1</v>
      </c>
      <c r="L951" s="3">
        <v>6</v>
      </c>
      <c r="M951" s="3">
        <v>1</v>
      </c>
    </row>
    <row r="952" hidden="1" customHeight="1" spans="1:13">
      <c r="A952" s="3">
        <v>152</v>
      </c>
      <c r="B952" s="14">
        <v>0</v>
      </c>
      <c r="C952" s="14">
        <v>-500.53</v>
      </c>
      <c r="D952" s="14">
        <v>-0.1</v>
      </c>
      <c r="E952" s="14">
        <v>0.8192</v>
      </c>
      <c r="F952" s="14">
        <v>-0.9921</v>
      </c>
      <c r="G952" s="14">
        <v>-0.0925</v>
      </c>
      <c r="H952" s="3">
        <v>0</v>
      </c>
      <c r="I952" s="14">
        <v>5.0432</v>
      </c>
      <c r="J952" s="3">
        <v>5007</v>
      </c>
      <c r="K952" s="3">
        <v>0</v>
      </c>
      <c r="L952" s="3">
        <v>6</v>
      </c>
      <c r="M952" s="3">
        <v>1</v>
      </c>
    </row>
    <row r="953" hidden="1" customHeight="1" spans="1:13">
      <c r="A953" s="3">
        <v>151</v>
      </c>
      <c r="B953" s="14">
        <v>0</v>
      </c>
      <c r="C953" s="14">
        <v>-77.34</v>
      </c>
      <c r="D953" s="14">
        <v>-0.0104</v>
      </c>
      <c r="E953" s="14">
        <v>0.9958</v>
      </c>
      <c r="F953" s="14">
        <v>-0.1689</v>
      </c>
      <c r="G953" s="14">
        <v>-0.0017</v>
      </c>
      <c r="H953" s="3">
        <v>0</v>
      </c>
      <c r="I953" s="14">
        <v>4.43</v>
      </c>
      <c r="J953" s="3">
        <v>7428</v>
      </c>
      <c r="K953" s="3">
        <v>7</v>
      </c>
      <c r="L953" s="3">
        <v>5</v>
      </c>
      <c r="M953" s="3">
        <v>1</v>
      </c>
    </row>
    <row r="954" hidden="1" customHeight="1" spans="1:13">
      <c r="A954" s="3">
        <v>150</v>
      </c>
      <c r="B954" s="14">
        <v>0</v>
      </c>
      <c r="C954" s="14">
        <v>-324.02</v>
      </c>
      <c r="D954" s="14">
        <v>-0.0437</v>
      </c>
      <c r="E954" s="14">
        <v>0.9778</v>
      </c>
      <c r="F954" s="14">
        <v>-0.5963</v>
      </c>
      <c r="G954" s="14">
        <v>-0.01</v>
      </c>
      <c r="H954" s="3">
        <v>0</v>
      </c>
      <c r="I954" s="14">
        <v>5.3544</v>
      </c>
      <c r="J954" s="3">
        <v>7420</v>
      </c>
      <c r="K954" s="3">
        <v>6</v>
      </c>
      <c r="L954" s="3">
        <v>5</v>
      </c>
      <c r="M954" s="3">
        <v>1</v>
      </c>
    </row>
    <row r="955" hidden="1" customHeight="1" spans="1:13">
      <c r="A955" s="3">
        <v>149</v>
      </c>
      <c r="B955" s="14">
        <v>0</v>
      </c>
      <c r="C955" s="14">
        <v>-120.09</v>
      </c>
      <c r="D955" s="14">
        <v>-0.0162</v>
      </c>
      <c r="E955" s="14">
        <v>0.9894</v>
      </c>
      <c r="F955" s="14">
        <v>-0.2788</v>
      </c>
      <c r="G955" s="14">
        <v>-0.0047</v>
      </c>
      <c r="H955" s="3">
        <v>0</v>
      </c>
      <c r="I955" s="14">
        <v>4.2024</v>
      </c>
      <c r="J955" s="3">
        <v>7412</v>
      </c>
      <c r="K955" s="3">
        <v>5</v>
      </c>
      <c r="L955" s="3">
        <v>5</v>
      </c>
      <c r="M955" s="3">
        <v>1</v>
      </c>
    </row>
    <row r="956" hidden="1" customHeight="1" spans="1:13">
      <c r="A956" s="3">
        <v>148</v>
      </c>
      <c r="B956" s="14">
        <v>0</v>
      </c>
      <c r="C956" s="14">
        <v>-323.76</v>
      </c>
      <c r="D956" s="14">
        <v>-0.0437</v>
      </c>
      <c r="E956" s="14">
        <v>0.9643</v>
      </c>
      <c r="F956" s="14">
        <v>-0.5576</v>
      </c>
      <c r="G956" s="14">
        <v>-0.0165</v>
      </c>
      <c r="H956" s="3">
        <v>0</v>
      </c>
      <c r="I956" s="14">
        <v>5.6742</v>
      </c>
      <c r="J956" s="3">
        <v>7409</v>
      </c>
      <c r="K956" s="3">
        <v>4</v>
      </c>
      <c r="L956" s="3">
        <v>5</v>
      </c>
      <c r="M956" s="3">
        <v>1</v>
      </c>
    </row>
    <row r="957" hidden="1" customHeight="1" spans="1:13">
      <c r="A957" s="3">
        <v>147</v>
      </c>
      <c r="B957" s="14">
        <v>0</v>
      </c>
      <c r="C957" s="14">
        <v>-382.18</v>
      </c>
      <c r="D957" s="14">
        <v>-0.0516</v>
      </c>
      <c r="E957" s="14">
        <v>0.9472</v>
      </c>
      <c r="F957" s="14">
        <v>-0.8323</v>
      </c>
      <c r="G957" s="14">
        <v>-0.0245</v>
      </c>
      <c r="H957" s="3">
        <v>0</v>
      </c>
      <c r="I957" s="14">
        <v>4.5651</v>
      </c>
      <c r="J957" s="3">
        <v>7404</v>
      </c>
      <c r="K957" s="3">
        <v>3</v>
      </c>
      <c r="L957" s="3">
        <v>5</v>
      </c>
      <c r="M957" s="3">
        <v>1</v>
      </c>
    </row>
    <row r="958" hidden="1" customHeight="1" spans="1:13">
      <c r="A958" s="3">
        <v>146</v>
      </c>
      <c r="B958" s="14">
        <v>0</v>
      </c>
      <c r="C958" s="14">
        <v>-500.72</v>
      </c>
      <c r="D958" s="14">
        <v>-0.0866</v>
      </c>
      <c r="E958" s="14">
        <v>0.8928</v>
      </c>
      <c r="F958" s="14">
        <v>-0.9885</v>
      </c>
      <c r="G958" s="14">
        <v>-0.0518</v>
      </c>
      <c r="H958" s="3">
        <v>0</v>
      </c>
      <c r="I958" s="14">
        <v>5.0625</v>
      </c>
      <c r="J958" s="3">
        <v>5783</v>
      </c>
      <c r="K958" s="3">
        <v>2</v>
      </c>
      <c r="L958" s="3">
        <v>5</v>
      </c>
      <c r="M958" s="3">
        <v>1</v>
      </c>
    </row>
    <row r="959" hidden="1" customHeight="1" spans="1:13">
      <c r="A959" s="3">
        <v>145</v>
      </c>
      <c r="B959" s="14">
        <v>0</v>
      </c>
      <c r="C959" s="14">
        <v>-500.44</v>
      </c>
      <c r="D959" s="14">
        <v>-0.0956</v>
      </c>
      <c r="E959" s="14">
        <v>0.8615</v>
      </c>
      <c r="F959" s="14">
        <v>-0.9891</v>
      </c>
      <c r="G959" s="14">
        <v>-0.0679</v>
      </c>
      <c r="H959" s="3">
        <v>0</v>
      </c>
      <c r="I959" s="14">
        <v>5.0573</v>
      </c>
      <c r="J959" s="3">
        <v>5235</v>
      </c>
      <c r="K959" s="3">
        <v>1</v>
      </c>
      <c r="L959" s="3">
        <v>5</v>
      </c>
      <c r="M959" s="3">
        <v>1</v>
      </c>
    </row>
    <row r="960" hidden="1" customHeight="1" spans="1:13">
      <c r="A960" s="3">
        <v>144</v>
      </c>
      <c r="B960" s="14">
        <v>0</v>
      </c>
      <c r="C960" s="14">
        <v>-500.28</v>
      </c>
      <c r="D960" s="14">
        <v>-0.1066</v>
      </c>
      <c r="E960" s="14">
        <v>0.7976</v>
      </c>
      <c r="F960" s="14">
        <v>-0.9924</v>
      </c>
      <c r="G960" s="14">
        <v>-0.1026</v>
      </c>
      <c r="H960" s="3">
        <v>0</v>
      </c>
      <c r="I960" s="14">
        <v>5.0393</v>
      </c>
      <c r="J960" s="3">
        <v>4695</v>
      </c>
      <c r="K960" s="3">
        <v>0</v>
      </c>
      <c r="L960" s="3">
        <v>5</v>
      </c>
      <c r="M960" s="3">
        <v>1</v>
      </c>
    </row>
    <row r="961" hidden="1" customHeight="1" spans="1:13">
      <c r="A961" s="3">
        <v>143</v>
      </c>
      <c r="B961" s="14">
        <v>0</v>
      </c>
      <c r="C961" s="14">
        <v>-245.71</v>
      </c>
      <c r="D961" s="14">
        <v>-0.0331</v>
      </c>
      <c r="E961" s="14">
        <v>0.9855</v>
      </c>
      <c r="F961" s="14">
        <v>-0.5397</v>
      </c>
      <c r="G961" s="14">
        <v>-0.0063</v>
      </c>
      <c r="H961" s="3">
        <v>0</v>
      </c>
      <c r="I961" s="14">
        <v>4.476</v>
      </c>
      <c r="J961" s="3">
        <v>7423</v>
      </c>
      <c r="K961" s="3">
        <v>7</v>
      </c>
      <c r="L961" s="3">
        <v>4</v>
      </c>
      <c r="M961" s="3">
        <v>1</v>
      </c>
    </row>
    <row r="962" hidden="1" customHeight="1" spans="1:13">
      <c r="A962" s="3">
        <v>142</v>
      </c>
      <c r="B962" s="14">
        <v>0</v>
      </c>
      <c r="C962" s="14">
        <v>-328.91</v>
      </c>
      <c r="D962" s="14">
        <v>-0.0444</v>
      </c>
      <c r="E962" s="14">
        <v>0.9755</v>
      </c>
      <c r="F962" s="14">
        <v>-0.6803</v>
      </c>
      <c r="G962" s="14">
        <v>-0.0108</v>
      </c>
      <c r="H962" s="3">
        <v>0</v>
      </c>
      <c r="I962" s="14">
        <v>4.781</v>
      </c>
      <c r="J962" s="3">
        <v>7416</v>
      </c>
      <c r="K962" s="3">
        <v>6</v>
      </c>
      <c r="L962" s="3">
        <v>4</v>
      </c>
      <c r="M962" s="3">
        <v>1</v>
      </c>
    </row>
    <row r="963" hidden="1" customHeight="1" spans="1:13">
      <c r="A963" s="3">
        <v>141</v>
      </c>
      <c r="B963" s="14">
        <v>0</v>
      </c>
      <c r="C963" s="14">
        <v>-273.95</v>
      </c>
      <c r="D963" s="14">
        <v>-0.037</v>
      </c>
      <c r="E963" s="14">
        <v>0.974</v>
      </c>
      <c r="F963" s="14">
        <v>-0.5642</v>
      </c>
      <c r="G963" s="14">
        <v>-0.0116</v>
      </c>
      <c r="H963" s="3">
        <v>0</v>
      </c>
      <c r="I963" s="14">
        <v>4.7665</v>
      </c>
      <c r="J963" s="3">
        <v>7412</v>
      </c>
      <c r="K963" s="3">
        <v>5</v>
      </c>
      <c r="L963" s="3">
        <v>4</v>
      </c>
      <c r="M963" s="3">
        <v>1</v>
      </c>
    </row>
    <row r="964" hidden="1" customHeight="1" spans="1:13">
      <c r="A964" s="3">
        <v>140</v>
      </c>
      <c r="B964" s="14">
        <v>0</v>
      </c>
      <c r="C964" s="14">
        <v>-501.51</v>
      </c>
      <c r="D964" s="14">
        <v>-0.0687</v>
      </c>
      <c r="E964" s="14">
        <v>0.9401</v>
      </c>
      <c r="F964" s="14">
        <v>-0.7728</v>
      </c>
      <c r="G964" s="14">
        <v>-0.0276</v>
      </c>
      <c r="H964" s="3">
        <v>0</v>
      </c>
      <c r="I964" s="14">
        <v>6.3948</v>
      </c>
      <c r="J964" s="3">
        <v>7299</v>
      </c>
      <c r="K964" s="3">
        <v>4</v>
      </c>
      <c r="L964" s="3">
        <v>4</v>
      </c>
      <c r="M964" s="3">
        <v>1</v>
      </c>
    </row>
    <row r="965" hidden="1" customHeight="1" spans="1:13">
      <c r="A965" s="3">
        <v>139</v>
      </c>
      <c r="B965" s="14">
        <v>0</v>
      </c>
      <c r="C965" s="14">
        <v>-500.67</v>
      </c>
      <c r="D965" s="14">
        <v>-0.0686</v>
      </c>
      <c r="E965" s="14">
        <v>0.9252</v>
      </c>
      <c r="F965" s="14">
        <v>-0.9857</v>
      </c>
      <c r="G965" s="14">
        <v>-0.0343</v>
      </c>
      <c r="H965" s="3">
        <v>0</v>
      </c>
      <c r="I965" s="14">
        <v>5.0758</v>
      </c>
      <c r="J965" s="3">
        <v>7294</v>
      </c>
      <c r="K965" s="3">
        <v>3</v>
      </c>
      <c r="L965" s="3">
        <v>4</v>
      </c>
      <c r="M965" s="3">
        <v>1</v>
      </c>
    </row>
    <row r="966" hidden="1" customHeight="1" spans="1:13">
      <c r="A966" s="3">
        <v>138</v>
      </c>
      <c r="B966" s="14">
        <v>0</v>
      </c>
      <c r="C966" s="14">
        <v>-500.09</v>
      </c>
      <c r="D966" s="14">
        <v>-0.0877</v>
      </c>
      <c r="E966" s="14">
        <v>0.8835</v>
      </c>
      <c r="F966" s="14">
        <v>-0.9898</v>
      </c>
      <c r="G966" s="14">
        <v>-0.0551</v>
      </c>
      <c r="H966" s="3">
        <v>0</v>
      </c>
      <c r="I966" s="14">
        <v>5.0496</v>
      </c>
      <c r="J966" s="3">
        <v>5701</v>
      </c>
      <c r="K966" s="3">
        <v>2</v>
      </c>
      <c r="L966" s="3">
        <v>4</v>
      </c>
      <c r="M966" s="3">
        <v>1</v>
      </c>
    </row>
    <row r="967" hidden="1" customHeight="1" spans="1:13">
      <c r="A967" s="3">
        <v>137</v>
      </c>
      <c r="B967" s="14">
        <v>0</v>
      </c>
      <c r="C967" s="14">
        <v>-500.06</v>
      </c>
      <c r="D967" s="14">
        <v>-0.0973</v>
      </c>
      <c r="E967" s="14">
        <v>0.8492</v>
      </c>
      <c r="F967" s="14">
        <v>-0.9915</v>
      </c>
      <c r="G967" s="14">
        <v>-0.0728</v>
      </c>
      <c r="H967" s="3">
        <v>0</v>
      </c>
      <c r="I967" s="14">
        <v>5.0414</v>
      </c>
      <c r="J967" s="3">
        <v>5141</v>
      </c>
      <c r="K967" s="3">
        <v>1</v>
      </c>
      <c r="L967" s="3">
        <v>4</v>
      </c>
      <c r="M967" s="3">
        <v>1</v>
      </c>
    </row>
    <row r="968" hidden="1" customHeight="1" spans="1:13">
      <c r="A968" s="3">
        <v>136</v>
      </c>
      <c r="B968" s="14">
        <v>0</v>
      </c>
      <c r="C968" s="14">
        <v>-500.24</v>
      </c>
      <c r="D968" s="14">
        <v>-0.116</v>
      </c>
      <c r="E968" s="14">
        <v>0.7702</v>
      </c>
      <c r="F968" s="14">
        <v>-0.993</v>
      </c>
      <c r="G968" s="14">
        <v>-0.1154</v>
      </c>
      <c r="H968" s="3">
        <v>0</v>
      </c>
      <c r="I968" s="14">
        <v>5.0362</v>
      </c>
      <c r="J968" s="3">
        <v>4313</v>
      </c>
      <c r="K968" s="3">
        <v>0</v>
      </c>
      <c r="L968" s="3">
        <v>4</v>
      </c>
      <c r="M968" s="3">
        <v>1</v>
      </c>
    </row>
    <row r="969" hidden="1" customHeight="1" spans="1:13">
      <c r="A969" s="3">
        <v>135</v>
      </c>
      <c r="B969" s="14">
        <v>0</v>
      </c>
      <c r="C969" s="14">
        <v>-612.53</v>
      </c>
      <c r="D969" s="14">
        <v>-3.8045</v>
      </c>
      <c r="E969" s="14">
        <v>0.5282</v>
      </c>
      <c r="F969" s="14">
        <v>-0.7552</v>
      </c>
      <c r="G969" s="14">
        <v>-0.2992</v>
      </c>
      <c r="H969" s="3">
        <v>0</v>
      </c>
      <c r="I969" s="14">
        <v>7.9525</v>
      </c>
      <c r="J969" s="3">
        <v>161</v>
      </c>
      <c r="K969" s="3">
        <v>7</v>
      </c>
      <c r="L969" s="3">
        <v>20</v>
      </c>
      <c r="M969" s="3">
        <v>0</v>
      </c>
    </row>
    <row r="970" hidden="1" customHeight="1" spans="1:13">
      <c r="A970" s="3">
        <v>134</v>
      </c>
      <c r="B970" s="14">
        <v>0</v>
      </c>
      <c r="C970" s="14">
        <v>-567.51</v>
      </c>
      <c r="D970" s="14">
        <v>-2.1097</v>
      </c>
      <c r="E970" s="14">
        <v>0.658</v>
      </c>
      <c r="F970" s="14">
        <v>-0.8288</v>
      </c>
      <c r="G970" s="14">
        <v>-0.1905</v>
      </c>
      <c r="H970" s="3">
        <v>0</v>
      </c>
      <c r="I970" s="14">
        <v>6.7678</v>
      </c>
      <c r="J970" s="3">
        <v>269</v>
      </c>
      <c r="K970" s="3">
        <v>6</v>
      </c>
      <c r="L970" s="3">
        <v>20</v>
      </c>
      <c r="M970" s="3">
        <v>0</v>
      </c>
    </row>
    <row r="971" hidden="1" customHeight="1" spans="1:13">
      <c r="A971" s="3">
        <v>133</v>
      </c>
      <c r="B971" s="14">
        <v>0</v>
      </c>
      <c r="C971" s="14">
        <v>-552.25</v>
      </c>
      <c r="D971" s="14">
        <v>-1.8347</v>
      </c>
      <c r="E971" s="14">
        <v>0.6288</v>
      </c>
      <c r="F971" s="14">
        <v>-0.9014</v>
      </c>
      <c r="G971" s="14">
        <v>-0.2133</v>
      </c>
      <c r="H971" s="3">
        <v>0</v>
      </c>
      <c r="I971" s="14">
        <v>6.0897</v>
      </c>
      <c r="J971" s="3">
        <v>301</v>
      </c>
      <c r="K971" s="3">
        <v>5</v>
      </c>
      <c r="L971" s="3">
        <v>20</v>
      </c>
      <c r="M971" s="3">
        <v>0</v>
      </c>
    </row>
    <row r="972" hidden="1" customHeight="1" spans="1:13">
      <c r="A972" s="3">
        <v>131</v>
      </c>
      <c r="B972" s="14">
        <v>0</v>
      </c>
      <c r="C972" s="14">
        <v>-111.48</v>
      </c>
      <c r="D972" s="14">
        <v>-0.009</v>
      </c>
      <c r="E972" s="14">
        <v>0.9959</v>
      </c>
      <c r="F972" s="14">
        <v>-0.0918</v>
      </c>
      <c r="G972" s="14">
        <v>-0.0016</v>
      </c>
      <c r="H972" s="3">
        <v>0</v>
      </c>
      <c r="I972" s="14">
        <v>11.0244</v>
      </c>
      <c r="J972" s="3">
        <v>12427</v>
      </c>
      <c r="K972" s="3">
        <v>3</v>
      </c>
      <c r="L972" s="3">
        <v>20</v>
      </c>
      <c r="M972" s="3">
        <v>0</v>
      </c>
    </row>
    <row r="973" hidden="1" customHeight="1" spans="1:13">
      <c r="A973" s="3">
        <v>130</v>
      </c>
      <c r="B973" s="14">
        <v>0</v>
      </c>
      <c r="C973" s="14">
        <v>-505.64</v>
      </c>
      <c r="D973" s="14">
        <v>-0.295</v>
      </c>
      <c r="E973" s="14">
        <v>0.864</v>
      </c>
      <c r="F973" s="14">
        <v>-0.9673</v>
      </c>
      <c r="G973" s="14">
        <v>-0.0659</v>
      </c>
      <c r="H973" s="3">
        <v>0</v>
      </c>
      <c r="I973" s="14">
        <v>5.2184</v>
      </c>
      <c r="J973" s="3">
        <v>1714</v>
      </c>
      <c r="K973" s="3">
        <v>2</v>
      </c>
      <c r="L973" s="3">
        <v>20</v>
      </c>
      <c r="M973" s="3">
        <v>0</v>
      </c>
    </row>
    <row r="974" hidden="1" customHeight="1" spans="1:13">
      <c r="A974" s="3">
        <v>129</v>
      </c>
      <c r="B974" s="14">
        <v>0</v>
      </c>
      <c r="C974" s="14">
        <v>-503.83</v>
      </c>
      <c r="D974" s="14">
        <v>-0.2948</v>
      </c>
      <c r="E974" s="14">
        <v>0.836</v>
      </c>
      <c r="F974" s="14">
        <v>-0.962</v>
      </c>
      <c r="G974" s="14">
        <v>-0.0806</v>
      </c>
      <c r="H974" s="3">
        <v>0</v>
      </c>
      <c r="I974" s="14">
        <v>5.2292</v>
      </c>
      <c r="J974" s="3">
        <v>1709</v>
      </c>
      <c r="K974" s="3">
        <v>1</v>
      </c>
      <c r="L974" s="3">
        <v>20</v>
      </c>
      <c r="M974" s="3">
        <v>0</v>
      </c>
    </row>
    <row r="975" hidden="1" customHeight="1" spans="1:13">
      <c r="A975" s="3">
        <v>128</v>
      </c>
      <c r="B975" s="14">
        <v>0</v>
      </c>
      <c r="C975" s="14">
        <v>-500.39</v>
      </c>
      <c r="D975" s="14">
        <v>-0.2695</v>
      </c>
      <c r="E975" s="14">
        <v>0.7932</v>
      </c>
      <c r="F975" s="14">
        <v>-0.9716</v>
      </c>
      <c r="G975" s="14">
        <v>-0.104</v>
      </c>
      <c r="H975" s="3">
        <v>0</v>
      </c>
      <c r="I975" s="14">
        <v>5.1428</v>
      </c>
      <c r="J975" s="3">
        <v>1857</v>
      </c>
      <c r="K975" s="3">
        <v>0</v>
      </c>
      <c r="L975" s="3">
        <v>20</v>
      </c>
      <c r="M975" s="3">
        <v>0</v>
      </c>
    </row>
    <row r="976" hidden="1" customHeight="1" spans="1:13">
      <c r="A976" s="3">
        <v>127</v>
      </c>
      <c r="B976" s="14">
        <v>0</v>
      </c>
      <c r="C976" s="14">
        <v>-564.03</v>
      </c>
      <c r="D976" s="14">
        <v>-3.5033</v>
      </c>
      <c r="E976" s="14">
        <v>0.5518</v>
      </c>
      <c r="F976" s="14">
        <v>-0.7516</v>
      </c>
      <c r="G976" s="14">
        <v>-0.284</v>
      </c>
      <c r="H976" s="3">
        <v>0</v>
      </c>
      <c r="I976" s="14">
        <v>7.3667</v>
      </c>
      <c r="J976" s="3">
        <v>161</v>
      </c>
      <c r="K976" s="3">
        <v>7</v>
      </c>
      <c r="L976" s="3">
        <v>19</v>
      </c>
      <c r="M976" s="3">
        <v>0</v>
      </c>
    </row>
    <row r="977" hidden="1" customHeight="1" spans="1:13">
      <c r="A977" s="3">
        <v>126</v>
      </c>
      <c r="B977" s="14">
        <v>0</v>
      </c>
      <c r="C977" s="14">
        <v>-566.53</v>
      </c>
      <c r="D977" s="14">
        <v>-1.8884</v>
      </c>
      <c r="E977" s="14">
        <v>0.6842</v>
      </c>
      <c r="F977" s="14">
        <v>-0.8378</v>
      </c>
      <c r="G977" s="14">
        <v>-0.1778</v>
      </c>
      <c r="H977" s="3">
        <v>0</v>
      </c>
      <c r="I977" s="14">
        <v>6.6905</v>
      </c>
      <c r="J977" s="3">
        <v>300</v>
      </c>
      <c r="K977" s="3">
        <v>6</v>
      </c>
      <c r="L977" s="3">
        <v>19</v>
      </c>
      <c r="M977" s="3">
        <v>0</v>
      </c>
    </row>
    <row r="978" hidden="1" customHeight="1" spans="1:13">
      <c r="A978" s="3">
        <v>125</v>
      </c>
      <c r="B978" s="14">
        <v>0</v>
      </c>
      <c r="C978" s="14">
        <v>-500.18</v>
      </c>
      <c r="D978" s="14">
        <v>-1.6453</v>
      </c>
      <c r="E978" s="14">
        <v>0.6552</v>
      </c>
      <c r="F978" s="14">
        <v>-0.9029</v>
      </c>
      <c r="G978" s="14">
        <v>-0.1989</v>
      </c>
      <c r="H978" s="3">
        <v>0</v>
      </c>
      <c r="I978" s="14">
        <v>5.5102</v>
      </c>
      <c r="J978" s="3">
        <v>304</v>
      </c>
      <c r="K978" s="3">
        <v>5</v>
      </c>
      <c r="L978" s="3">
        <v>19</v>
      </c>
      <c r="M978" s="3">
        <v>0</v>
      </c>
    </row>
    <row r="979" hidden="1" customHeight="1" spans="1:13">
      <c r="A979" s="3">
        <v>123</v>
      </c>
      <c r="B979" s="14">
        <v>0</v>
      </c>
      <c r="C979" s="14">
        <v>-502.37</v>
      </c>
      <c r="D979" s="14">
        <v>-0.2922</v>
      </c>
      <c r="E979" s="14">
        <v>0.8908</v>
      </c>
      <c r="F979" s="14">
        <v>-0.9273</v>
      </c>
      <c r="G979" s="14">
        <v>-0.0534</v>
      </c>
      <c r="H979" s="3">
        <v>0</v>
      </c>
      <c r="I979" s="14">
        <v>5.3962</v>
      </c>
      <c r="J979" s="3">
        <v>1719</v>
      </c>
      <c r="K979" s="3">
        <v>3</v>
      </c>
      <c r="L979" s="3">
        <v>19</v>
      </c>
      <c r="M979" s="3">
        <v>0</v>
      </c>
    </row>
    <row r="980" hidden="1" customHeight="1" spans="1:13">
      <c r="A980" s="3">
        <v>122</v>
      </c>
      <c r="B980" s="14">
        <v>0</v>
      </c>
      <c r="C980" s="14">
        <v>-511.26</v>
      </c>
      <c r="D980" s="14">
        <v>-0.3146</v>
      </c>
      <c r="E980" s="14">
        <v>0.8508</v>
      </c>
      <c r="F980" s="14">
        <v>-0.9705</v>
      </c>
      <c r="G980" s="14">
        <v>-0.0745</v>
      </c>
      <c r="H980" s="3">
        <v>0</v>
      </c>
      <c r="I980" s="14">
        <v>5.2596</v>
      </c>
      <c r="J980" s="3">
        <v>1625</v>
      </c>
      <c r="K980" s="3">
        <v>2</v>
      </c>
      <c r="L980" s="3">
        <v>19</v>
      </c>
      <c r="M980" s="3">
        <v>0</v>
      </c>
    </row>
    <row r="981" hidden="1" customHeight="1" spans="1:13">
      <c r="A981" s="3">
        <v>121</v>
      </c>
      <c r="B981" s="14">
        <v>0</v>
      </c>
      <c r="C981" s="14">
        <v>-502.82</v>
      </c>
      <c r="D981" s="14">
        <v>-0.2733</v>
      </c>
      <c r="E981" s="14">
        <v>0.843</v>
      </c>
      <c r="F981" s="14">
        <v>-0.9719</v>
      </c>
      <c r="G981" s="14">
        <v>-0.0784</v>
      </c>
      <c r="H981" s="3">
        <v>0</v>
      </c>
      <c r="I981" s="14">
        <v>5.166</v>
      </c>
      <c r="J981" s="3">
        <v>1840</v>
      </c>
      <c r="K981" s="3">
        <v>1</v>
      </c>
      <c r="L981" s="3">
        <v>19</v>
      </c>
      <c r="M981" s="3">
        <v>0</v>
      </c>
    </row>
    <row r="982" hidden="1" customHeight="1" spans="1:13">
      <c r="A982" s="3">
        <v>120</v>
      </c>
      <c r="B982" s="14">
        <v>0</v>
      </c>
      <c r="C982" s="14">
        <v>-500.2</v>
      </c>
      <c r="D982" s="14">
        <v>-0.2641</v>
      </c>
      <c r="E982" s="14">
        <v>0.791</v>
      </c>
      <c r="F982" s="14">
        <v>-0.9766</v>
      </c>
      <c r="G982" s="14">
        <v>-0.1076</v>
      </c>
      <c r="H982" s="3">
        <v>0</v>
      </c>
      <c r="I982" s="14">
        <v>5.116</v>
      </c>
      <c r="J982" s="3">
        <v>1894</v>
      </c>
      <c r="K982" s="3">
        <v>0</v>
      </c>
      <c r="L982" s="3">
        <v>19</v>
      </c>
      <c r="M982" s="3">
        <v>0</v>
      </c>
    </row>
    <row r="983" hidden="1" customHeight="1" spans="1:13">
      <c r="A983" s="3">
        <v>119</v>
      </c>
      <c r="B983" s="14">
        <v>0</v>
      </c>
      <c r="C983" s="14">
        <v>-527.42</v>
      </c>
      <c r="D983" s="14">
        <v>-3.2759</v>
      </c>
      <c r="E983" s="14">
        <v>0.5673</v>
      </c>
      <c r="F983" s="14">
        <v>-0.756</v>
      </c>
      <c r="G983" s="14">
        <v>-0.2751</v>
      </c>
      <c r="H983" s="3">
        <v>0</v>
      </c>
      <c r="I983" s="14">
        <v>6.8599</v>
      </c>
      <c r="J983" s="3">
        <v>161</v>
      </c>
      <c r="K983" s="3">
        <v>7</v>
      </c>
      <c r="L983" s="3">
        <v>18</v>
      </c>
      <c r="M983" s="3">
        <v>0</v>
      </c>
    </row>
    <row r="984" hidden="1" customHeight="1" spans="1:13">
      <c r="A984" s="3">
        <v>118</v>
      </c>
      <c r="B984" s="14">
        <v>0</v>
      </c>
      <c r="C984" s="14">
        <v>-553.79</v>
      </c>
      <c r="D984" s="14">
        <v>-1.7864</v>
      </c>
      <c r="E984" s="14">
        <v>0.6914</v>
      </c>
      <c r="F984" s="14">
        <v>-0.8501</v>
      </c>
      <c r="G984" s="14">
        <v>-0.1767</v>
      </c>
      <c r="H984" s="3">
        <v>0</v>
      </c>
      <c r="I984" s="14">
        <v>6.4512</v>
      </c>
      <c r="J984" s="3">
        <v>310</v>
      </c>
      <c r="K984" s="3">
        <v>6</v>
      </c>
      <c r="L984" s="3">
        <v>18</v>
      </c>
      <c r="M984" s="3">
        <v>0</v>
      </c>
    </row>
    <row r="985" hidden="1" customHeight="1" spans="1:13">
      <c r="A985" s="3">
        <v>117</v>
      </c>
      <c r="B985" s="14">
        <v>0</v>
      </c>
      <c r="C985" s="14">
        <v>-505.51</v>
      </c>
      <c r="D985" s="14">
        <v>-1.6254</v>
      </c>
      <c r="E985" s="14">
        <v>0.65</v>
      </c>
      <c r="F985" s="14">
        <v>-0.9114</v>
      </c>
      <c r="G985" s="14">
        <v>-0.2064</v>
      </c>
      <c r="H985" s="3">
        <v>0</v>
      </c>
      <c r="I985" s="14">
        <v>5.5196</v>
      </c>
      <c r="J985" s="3">
        <v>311</v>
      </c>
      <c r="K985" s="3">
        <v>5</v>
      </c>
      <c r="L985" s="3">
        <v>18</v>
      </c>
      <c r="M985" s="3">
        <v>0</v>
      </c>
    </row>
    <row r="986" hidden="1" customHeight="1" spans="1:13">
      <c r="A986" s="3">
        <v>115</v>
      </c>
      <c r="B986" s="14">
        <v>0</v>
      </c>
      <c r="C986" s="14">
        <v>-263.64</v>
      </c>
      <c r="D986" s="14">
        <v>-0.0212</v>
      </c>
      <c r="E986" s="14">
        <v>0.9897</v>
      </c>
      <c r="F986" s="14">
        <v>-0.2348</v>
      </c>
      <c r="G986" s="14">
        <v>-0.0048</v>
      </c>
      <c r="H986" s="3">
        <v>0</v>
      </c>
      <c r="I986" s="14">
        <v>10.3995</v>
      </c>
      <c r="J986" s="3">
        <v>12421</v>
      </c>
      <c r="K986" s="3">
        <v>3</v>
      </c>
      <c r="L986" s="3">
        <v>18</v>
      </c>
      <c r="M986" s="3">
        <v>0</v>
      </c>
    </row>
    <row r="987" hidden="1" customHeight="1" spans="1:13">
      <c r="A987" s="3">
        <v>114</v>
      </c>
      <c r="B987" s="14">
        <v>0</v>
      </c>
      <c r="C987" s="14">
        <v>-510.09</v>
      </c>
      <c r="D987" s="14">
        <v>-0.3222</v>
      </c>
      <c r="E987" s="14">
        <v>0.8422</v>
      </c>
      <c r="F987" s="14">
        <v>-0.9732</v>
      </c>
      <c r="G987" s="14">
        <v>-0.0806</v>
      </c>
      <c r="H987" s="3">
        <v>0</v>
      </c>
      <c r="I987" s="14">
        <v>5.2339</v>
      </c>
      <c r="J987" s="3">
        <v>1583</v>
      </c>
      <c r="K987" s="3">
        <v>2</v>
      </c>
      <c r="L987" s="3">
        <v>18</v>
      </c>
      <c r="M987" s="3">
        <v>0</v>
      </c>
    </row>
    <row r="988" hidden="1" customHeight="1" spans="1:13">
      <c r="A988" s="3">
        <v>113</v>
      </c>
      <c r="B988" s="14">
        <v>0</v>
      </c>
      <c r="C988" s="14">
        <v>-503.83</v>
      </c>
      <c r="D988" s="14">
        <v>-0.3116</v>
      </c>
      <c r="E988" s="14">
        <v>0.816</v>
      </c>
      <c r="F988" s="14">
        <v>-0.9738</v>
      </c>
      <c r="G988" s="14">
        <v>-0.0952</v>
      </c>
      <c r="H988" s="3">
        <v>0</v>
      </c>
      <c r="I988" s="14">
        <v>5.1669</v>
      </c>
      <c r="J988" s="3">
        <v>1617</v>
      </c>
      <c r="K988" s="3">
        <v>1</v>
      </c>
      <c r="L988" s="3">
        <v>18</v>
      </c>
      <c r="M988" s="3">
        <v>0</v>
      </c>
    </row>
    <row r="989" hidden="1" customHeight="1" spans="1:13">
      <c r="A989" s="3">
        <v>112</v>
      </c>
      <c r="B989" s="14">
        <v>0</v>
      </c>
      <c r="C989" s="14">
        <v>-501.49</v>
      </c>
      <c r="D989" s="14">
        <v>-0.2246</v>
      </c>
      <c r="E989" s="14">
        <v>0.8156</v>
      </c>
      <c r="F989" s="14">
        <v>-0.9706</v>
      </c>
      <c r="G989" s="14">
        <v>-0.0952</v>
      </c>
      <c r="H989" s="3">
        <v>0</v>
      </c>
      <c r="I989" s="14">
        <v>5.159</v>
      </c>
      <c r="J989" s="3">
        <v>2233</v>
      </c>
      <c r="K989" s="3">
        <v>0</v>
      </c>
      <c r="L989" s="3">
        <v>18</v>
      </c>
      <c r="M989" s="3">
        <v>0</v>
      </c>
    </row>
    <row r="990" hidden="1" customHeight="1" spans="1:13">
      <c r="A990" s="3">
        <v>111</v>
      </c>
      <c r="B990" s="14">
        <v>0</v>
      </c>
      <c r="C990" s="14">
        <v>-500.95</v>
      </c>
      <c r="D990" s="14">
        <v>-2.0038</v>
      </c>
      <c r="E990" s="14">
        <v>0.7147</v>
      </c>
      <c r="F990" s="14">
        <v>-0.7521</v>
      </c>
      <c r="G990" s="14">
        <v>-0.1628</v>
      </c>
      <c r="H990" s="3">
        <v>0</v>
      </c>
      <c r="I990" s="14">
        <v>6.5601</v>
      </c>
      <c r="J990" s="3">
        <v>250</v>
      </c>
      <c r="K990" s="3">
        <v>7</v>
      </c>
      <c r="L990" s="3">
        <v>17</v>
      </c>
      <c r="M990" s="3">
        <v>0</v>
      </c>
    </row>
    <row r="991" hidden="1" customHeight="1" spans="1:13">
      <c r="A991" s="3">
        <v>107</v>
      </c>
      <c r="B991" s="14">
        <v>0</v>
      </c>
      <c r="C991" s="14">
        <v>-503.08</v>
      </c>
      <c r="D991" s="14">
        <v>-0.293</v>
      </c>
      <c r="E991" s="14">
        <v>0.8822</v>
      </c>
      <c r="F991" s="14">
        <v>-0.9388</v>
      </c>
      <c r="G991" s="14">
        <v>-0.0602</v>
      </c>
      <c r="H991" s="3">
        <v>0</v>
      </c>
      <c r="I991" s="14">
        <v>5.3414</v>
      </c>
      <c r="J991" s="3">
        <v>1717</v>
      </c>
      <c r="K991" s="3">
        <v>3</v>
      </c>
      <c r="L991" s="3">
        <v>17</v>
      </c>
      <c r="M991" s="3">
        <v>0</v>
      </c>
    </row>
    <row r="992" hidden="1" customHeight="1" spans="1:13">
      <c r="A992" s="3">
        <v>106</v>
      </c>
      <c r="B992" s="14">
        <v>0</v>
      </c>
      <c r="C992" s="14">
        <v>-501.47</v>
      </c>
      <c r="D992" s="14">
        <v>-0.3178</v>
      </c>
      <c r="E992" s="14">
        <v>0.8386</v>
      </c>
      <c r="F992" s="14">
        <v>-0.975</v>
      </c>
      <c r="G992" s="14">
        <v>-0.0837</v>
      </c>
      <c r="H992" s="3">
        <v>0</v>
      </c>
      <c r="I992" s="14">
        <v>5.1368</v>
      </c>
      <c r="J992" s="3">
        <v>1578</v>
      </c>
      <c r="K992" s="3">
        <v>2</v>
      </c>
      <c r="L992" s="3">
        <v>17</v>
      </c>
      <c r="M992" s="3">
        <v>0</v>
      </c>
    </row>
    <row r="993" hidden="1" customHeight="1" spans="1:13">
      <c r="A993" s="3">
        <v>105</v>
      </c>
      <c r="B993" s="14">
        <v>0</v>
      </c>
      <c r="C993" s="14">
        <v>-503.1</v>
      </c>
      <c r="D993" s="14">
        <v>-0.3174</v>
      </c>
      <c r="E993" s="14">
        <v>0.8061</v>
      </c>
      <c r="F993" s="14">
        <v>-0.9685</v>
      </c>
      <c r="G993" s="14">
        <v>-0.1024</v>
      </c>
      <c r="H993" s="3">
        <v>0</v>
      </c>
      <c r="I993" s="14">
        <v>5.1859</v>
      </c>
      <c r="J993" s="3">
        <v>1585</v>
      </c>
      <c r="K993" s="3">
        <v>1</v>
      </c>
      <c r="L993" s="3">
        <v>17</v>
      </c>
      <c r="M993" s="3">
        <v>0</v>
      </c>
    </row>
    <row r="994" hidden="1" customHeight="1" spans="1:13">
      <c r="A994" s="3">
        <v>104</v>
      </c>
      <c r="B994" s="14">
        <v>0</v>
      </c>
      <c r="C994" s="14">
        <v>-501.64</v>
      </c>
      <c r="D994" s="14">
        <v>-0.2209</v>
      </c>
      <c r="E994" s="14">
        <v>0.8121</v>
      </c>
      <c r="F994" s="14">
        <v>-0.9721</v>
      </c>
      <c r="G994" s="14">
        <v>-0.099</v>
      </c>
      <c r="H994" s="3">
        <v>0</v>
      </c>
      <c r="I994" s="14">
        <v>5.1532</v>
      </c>
      <c r="J994" s="3">
        <v>2271</v>
      </c>
      <c r="K994" s="3">
        <v>0</v>
      </c>
      <c r="L994" s="3">
        <v>17</v>
      </c>
      <c r="M994" s="3">
        <v>0</v>
      </c>
    </row>
    <row r="995" hidden="1" customHeight="1" spans="1:13">
      <c r="A995" s="3">
        <v>103</v>
      </c>
      <c r="B995" s="14">
        <v>0</v>
      </c>
      <c r="C995" s="14">
        <v>-561.98</v>
      </c>
      <c r="D995" s="14">
        <v>-1.9446</v>
      </c>
      <c r="E995" s="14">
        <v>0.7144</v>
      </c>
      <c r="F995" s="14">
        <v>-0.7999</v>
      </c>
      <c r="G995" s="14">
        <v>-0.1657</v>
      </c>
      <c r="H995" s="3">
        <v>0</v>
      </c>
      <c r="I995" s="14">
        <v>6.9281</v>
      </c>
      <c r="J995" s="3">
        <v>289</v>
      </c>
      <c r="K995" s="3">
        <v>7</v>
      </c>
      <c r="L995" s="3">
        <v>16</v>
      </c>
      <c r="M995" s="3">
        <v>0</v>
      </c>
    </row>
    <row r="996" hidden="1" customHeight="1" spans="1:13">
      <c r="A996" s="3">
        <v>100</v>
      </c>
      <c r="B996" s="14">
        <v>0</v>
      </c>
      <c r="C996" s="14">
        <v>-120.97</v>
      </c>
      <c r="D996" s="14">
        <v>-0.0097</v>
      </c>
      <c r="E996" s="14">
        <v>0.9959</v>
      </c>
      <c r="F996" s="14">
        <v>-0.1091</v>
      </c>
      <c r="G996" s="14">
        <v>-0.0018</v>
      </c>
      <c r="H996" s="3">
        <v>0</v>
      </c>
      <c r="I996" s="14">
        <v>10.173</v>
      </c>
      <c r="J996" s="3">
        <v>12421</v>
      </c>
      <c r="K996" s="3">
        <v>4</v>
      </c>
      <c r="L996" s="3">
        <v>16</v>
      </c>
      <c r="M996" s="3">
        <v>0</v>
      </c>
    </row>
    <row r="997" hidden="1" customHeight="1" spans="1:13">
      <c r="A997" s="3">
        <v>99</v>
      </c>
      <c r="B997" s="14">
        <v>0</v>
      </c>
      <c r="C997" s="14">
        <v>-505.48</v>
      </c>
      <c r="D997" s="14">
        <v>-0.2944</v>
      </c>
      <c r="E997" s="14">
        <v>0.8767</v>
      </c>
      <c r="F997" s="14">
        <v>-0.9439</v>
      </c>
      <c r="G997" s="14">
        <v>-0.0638</v>
      </c>
      <c r="H997" s="3">
        <v>0</v>
      </c>
      <c r="I997" s="14">
        <v>5.3393</v>
      </c>
      <c r="J997" s="3">
        <v>1717</v>
      </c>
      <c r="K997" s="3">
        <v>3</v>
      </c>
      <c r="L997" s="3">
        <v>16</v>
      </c>
      <c r="M997" s="3">
        <v>0</v>
      </c>
    </row>
    <row r="998" hidden="1" customHeight="1" spans="1:13">
      <c r="A998" s="3">
        <v>98</v>
      </c>
      <c r="B998" s="14">
        <v>0</v>
      </c>
      <c r="C998" s="14">
        <v>-501.79</v>
      </c>
      <c r="D998" s="14">
        <v>-0.3198</v>
      </c>
      <c r="E998" s="14">
        <v>0.8313</v>
      </c>
      <c r="F998" s="14">
        <v>-0.9646</v>
      </c>
      <c r="G998" s="14">
        <v>-0.089</v>
      </c>
      <c r="H998" s="3">
        <v>0</v>
      </c>
      <c r="I998" s="14">
        <v>5.1923</v>
      </c>
      <c r="J998" s="3">
        <v>1569</v>
      </c>
      <c r="K998" s="3">
        <v>2</v>
      </c>
      <c r="L998" s="3">
        <v>16</v>
      </c>
      <c r="M998" s="3">
        <v>0</v>
      </c>
    </row>
    <row r="999" hidden="1" customHeight="1" spans="1:13">
      <c r="A999" s="3">
        <v>97</v>
      </c>
      <c r="B999" s="14">
        <v>0</v>
      </c>
      <c r="C999" s="14">
        <v>-501.51</v>
      </c>
      <c r="D999" s="14">
        <v>-0.2874</v>
      </c>
      <c r="E999" s="14">
        <v>0.8163</v>
      </c>
      <c r="F999" s="14">
        <v>-0.9754</v>
      </c>
      <c r="G999" s="14">
        <v>-0.0978</v>
      </c>
      <c r="H999" s="3">
        <v>0</v>
      </c>
      <c r="I999" s="14">
        <v>5.1349</v>
      </c>
      <c r="J999" s="3">
        <v>1745</v>
      </c>
      <c r="K999" s="3">
        <v>1</v>
      </c>
      <c r="L999" s="3">
        <v>16</v>
      </c>
      <c r="M999" s="3">
        <v>0</v>
      </c>
    </row>
    <row r="1000" hidden="1" customHeight="1" spans="1:13">
      <c r="A1000" s="3">
        <v>96</v>
      </c>
      <c r="B1000" s="14">
        <v>0</v>
      </c>
      <c r="C1000" s="14">
        <v>-501.82</v>
      </c>
      <c r="D1000" s="14">
        <v>-0.2238</v>
      </c>
      <c r="E1000" s="14">
        <v>0.8025</v>
      </c>
      <c r="F1000" s="14">
        <v>-0.9757</v>
      </c>
      <c r="G1000" s="14">
        <v>-0.1055</v>
      </c>
      <c r="H1000" s="3">
        <v>0</v>
      </c>
      <c r="I1000" s="14">
        <v>5.1366</v>
      </c>
      <c r="J1000" s="3">
        <v>2242</v>
      </c>
      <c r="K1000" s="3">
        <v>0</v>
      </c>
      <c r="L1000" s="3">
        <v>16</v>
      </c>
      <c r="M1000" s="3">
        <v>0</v>
      </c>
    </row>
    <row r="1001" hidden="1" customHeight="1" spans="1:13">
      <c r="A1001" s="3">
        <v>95</v>
      </c>
      <c r="B1001" s="14">
        <v>0</v>
      </c>
      <c r="C1001" s="14">
        <v>-582.09</v>
      </c>
      <c r="D1001" s="14">
        <v>-1.7324</v>
      </c>
      <c r="E1001" s="14">
        <v>0.7333</v>
      </c>
      <c r="F1001" s="14">
        <v>-0.8196</v>
      </c>
      <c r="G1001" s="14">
        <v>-0.1551</v>
      </c>
      <c r="H1001" s="3">
        <v>0</v>
      </c>
      <c r="I1001" s="14">
        <v>7.0123</v>
      </c>
      <c r="J1001" s="3">
        <v>336</v>
      </c>
      <c r="K1001" s="3">
        <v>7</v>
      </c>
      <c r="L1001" s="3">
        <v>15</v>
      </c>
      <c r="M1001" s="3">
        <v>0</v>
      </c>
    </row>
    <row r="1002" hidden="1" customHeight="1" spans="1:13">
      <c r="A1002" s="3">
        <v>92</v>
      </c>
      <c r="B1002" s="14">
        <v>0</v>
      </c>
      <c r="C1002" s="14">
        <v>-366.86</v>
      </c>
      <c r="D1002" s="14">
        <v>-0.0295</v>
      </c>
      <c r="E1002" s="14">
        <v>0.9869</v>
      </c>
      <c r="F1002" s="14">
        <v>-0.336</v>
      </c>
      <c r="G1002" s="14">
        <v>-0.0064</v>
      </c>
      <c r="H1002" s="3">
        <v>0</v>
      </c>
      <c r="I1002" s="14">
        <v>10.2637</v>
      </c>
      <c r="J1002" s="3">
        <v>12416</v>
      </c>
      <c r="K1002" s="3">
        <v>4</v>
      </c>
      <c r="L1002" s="3">
        <v>15</v>
      </c>
      <c r="M1002" s="3">
        <v>0</v>
      </c>
    </row>
    <row r="1003" hidden="1" customHeight="1" spans="1:13">
      <c r="A1003" s="3">
        <v>91</v>
      </c>
      <c r="B1003" s="14">
        <v>0</v>
      </c>
      <c r="C1003" s="14">
        <v>-507.5</v>
      </c>
      <c r="D1003" s="14">
        <v>-0.2615</v>
      </c>
      <c r="E1003" s="14">
        <v>0.8858</v>
      </c>
      <c r="F1003" s="14">
        <v>-0.9485</v>
      </c>
      <c r="G1003" s="14">
        <v>-0.0593</v>
      </c>
      <c r="H1003" s="3">
        <v>0</v>
      </c>
      <c r="I1003" s="14">
        <v>5.3356</v>
      </c>
      <c r="J1003" s="3">
        <v>1941</v>
      </c>
      <c r="K1003" s="3">
        <v>3</v>
      </c>
      <c r="L1003" s="3">
        <v>15</v>
      </c>
      <c r="M1003" s="3">
        <v>0</v>
      </c>
    </row>
    <row r="1004" hidden="1" customHeight="1" spans="1:13">
      <c r="A1004" s="3">
        <v>90</v>
      </c>
      <c r="B1004" s="14">
        <v>0</v>
      </c>
      <c r="C1004" s="14">
        <v>-502.8</v>
      </c>
      <c r="D1004" s="14">
        <v>-0.3207</v>
      </c>
      <c r="E1004" s="14">
        <v>0.824</v>
      </c>
      <c r="F1004" s="14">
        <v>-0.9667</v>
      </c>
      <c r="G1004" s="14">
        <v>-0.0942</v>
      </c>
      <c r="H1004" s="3">
        <v>0</v>
      </c>
      <c r="I1004" s="14">
        <v>5.1924</v>
      </c>
      <c r="J1004" s="3">
        <v>1568</v>
      </c>
      <c r="K1004" s="3">
        <v>2</v>
      </c>
      <c r="L1004" s="3">
        <v>15</v>
      </c>
      <c r="M1004" s="3">
        <v>0</v>
      </c>
    </row>
    <row r="1005" hidden="1" customHeight="1" spans="1:13">
      <c r="A1005" s="3">
        <v>89</v>
      </c>
      <c r="B1005" s="14">
        <v>0</v>
      </c>
      <c r="C1005" s="14">
        <v>-500.98</v>
      </c>
      <c r="D1005" s="14">
        <v>-0.2559</v>
      </c>
      <c r="E1005" s="14">
        <v>0.8292</v>
      </c>
      <c r="F1005" s="14">
        <v>-0.9673</v>
      </c>
      <c r="G1005" s="14">
        <v>-0.0912</v>
      </c>
      <c r="H1005" s="3">
        <v>0</v>
      </c>
      <c r="I1005" s="14">
        <v>5.1718</v>
      </c>
      <c r="J1005" s="3">
        <v>1958</v>
      </c>
      <c r="K1005" s="3">
        <v>1</v>
      </c>
      <c r="L1005" s="3">
        <v>15</v>
      </c>
      <c r="M1005" s="3">
        <v>0</v>
      </c>
    </row>
    <row r="1006" hidden="1" customHeight="1" spans="1:13">
      <c r="A1006" s="3">
        <v>88</v>
      </c>
      <c r="B1006" s="14">
        <v>0</v>
      </c>
      <c r="C1006" s="14">
        <v>-500.2</v>
      </c>
      <c r="D1006" s="14">
        <v>-0.1786</v>
      </c>
      <c r="E1006" s="14">
        <v>0.8332</v>
      </c>
      <c r="F1006" s="14">
        <v>-0.9713</v>
      </c>
      <c r="G1006" s="14">
        <v>-0.0886</v>
      </c>
      <c r="H1006" s="3">
        <v>0</v>
      </c>
      <c r="I1006" s="14">
        <v>5.1421</v>
      </c>
      <c r="J1006" s="3">
        <v>2800</v>
      </c>
      <c r="K1006" s="3">
        <v>0</v>
      </c>
      <c r="L1006" s="3">
        <v>15</v>
      </c>
      <c r="M1006" s="3">
        <v>0</v>
      </c>
    </row>
    <row r="1007" hidden="1" customHeight="1" spans="1:13">
      <c r="A1007" s="3">
        <v>87</v>
      </c>
      <c r="B1007" s="14">
        <v>0</v>
      </c>
      <c r="C1007" s="14">
        <v>-548.4</v>
      </c>
      <c r="D1007" s="14">
        <v>-0.3017</v>
      </c>
      <c r="E1007" s="14">
        <v>0.945</v>
      </c>
      <c r="F1007" s="14">
        <v>-0.7701</v>
      </c>
      <c r="G1007" s="14">
        <v>-0.0278</v>
      </c>
      <c r="H1007" s="3">
        <v>0</v>
      </c>
      <c r="I1007" s="14">
        <v>7.0101</v>
      </c>
      <c r="J1007" s="3">
        <v>1818</v>
      </c>
      <c r="K1007" s="3">
        <v>7</v>
      </c>
      <c r="L1007" s="3">
        <v>14</v>
      </c>
      <c r="M1007" s="3">
        <v>0</v>
      </c>
    </row>
    <row r="1008" hidden="1" customHeight="1" spans="1:13">
      <c r="A1008" s="3">
        <v>84</v>
      </c>
      <c r="B1008" s="14">
        <v>0</v>
      </c>
      <c r="C1008" s="14">
        <v>-508.97</v>
      </c>
      <c r="D1008" s="14">
        <v>-0.0419</v>
      </c>
      <c r="E1008" s="14">
        <v>0.9806</v>
      </c>
      <c r="F1008" s="14">
        <v>-0.5044</v>
      </c>
      <c r="G1008" s="14">
        <v>-0.0096</v>
      </c>
      <c r="H1008" s="3">
        <v>0</v>
      </c>
      <c r="I1008" s="14">
        <v>9.61</v>
      </c>
      <c r="J1008" s="3">
        <v>12134</v>
      </c>
      <c r="K1008" s="3">
        <v>4</v>
      </c>
      <c r="L1008" s="3">
        <v>14</v>
      </c>
      <c r="M1008" s="3">
        <v>0</v>
      </c>
    </row>
    <row r="1009" hidden="1" customHeight="1" spans="1:13">
      <c r="A1009" s="3">
        <v>83</v>
      </c>
      <c r="B1009" s="14">
        <v>0</v>
      </c>
      <c r="C1009" s="14">
        <v>-504.62</v>
      </c>
      <c r="D1009" s="14">
        <v>-0.2877</v>
      </c>
      <c r="E1009" s="14">
        <v>0.8683</v>
      </c>
      <c r="F1009" s="14">
        <v>-0.9528</v>
      </c>
      <c r="G1009" s="14">
        <v>-0.0697</v>
      </c>
      <c r="H1009" s="3">
        <v>0</v>
      </c>
      <c r="I1009" s="14">
        <v>5.2831</v>
      </c>
      <c r="J1009" s="3">
        <v>1754</v>
      </c>
      <c r="K1009" s="3">
        <v>3</v>
      </c>
      <c r="L1009" s="3">
        <v>14</v>
      </c>
      <c r="M1009" s="3">
        <v>0</v>
      </c>
    </row>
    <row r="1010" hidden="1" customHeight="1" spans="1:13">
      <c r="A1010" s="3">
        <v>82</v>
      </c>
      <c r="B1010" s="14">
        <v>0</v>
      </c>
      <c r="C1010" s="14">
        <v>-506.84</v>
      </c>
      <c r="D1010" s="14">
        <v>-0.2893</v>
      </c>
      <c r="E1010" s="14">
        <v>0.8327</v>
      </c>
      <c r="F1010" s="14">
        <v>-0.973</v>
      </c>
      <c r="G1010" s="14">
        <v>-0.09</v>
      </c>
      <c r="H1010" s="3">
        <v>0</v>
      </c>
      <c r="I1010" s="14">
        <v>5.2015</v>
      </c>
      <c r="J1010" s="3">
        <v>1752</v>
      </c>
      <c r="K1010" s="3">
        <v>2</v>
      </c>
      <c r="L1010" s="3">
        <v>14</v>
      </c>
      <c r="M1010" s="3">
        <v>0</v>
      </c>
    </row>
    <row r="1011" hidden="1" customHeight="1" spans="1:13">
      <c r="A1011" s="3">
        <v>81</v>
      </c>
      <c r="B1011" s="14">
        <v>0</v>
      </c>
      <c r="C1011" s="14">
        <v>-502.11</v>
      </c>
      <c r="D1011" s="14">
        <v>-0.2584</v>
      </c>
      <c r="E1011" s="14">
        <v>0.82</v>
      </c>
      <c r="F1011" s="14">
        <v>-0.9689</v>
      </c>
      <c r="G1011" s="14">
        <v>-0.097</v>
      </c>
      <c r="H1011" s="3">
        <v>0</v>
      </c>
      <c r="I1011" s="14">
        <v>5.1741</v>
      </c>
      <c r="J1011" s="3">
        <v>1943</v>
      </c>
      <c r="K1011" s="3">
        <v>1</v>
      </c>
      <c r="L1011" s="3">
        <v>14</v>
      </c>
      <c r="M1011" s="3">
        <v>0</v>
      </c>
    </row>
    <row r="1012" hidden="1" customHeight="1" spans="1:13">
      <c r="A1012" s="3">
        <v>80</v>
      </c>
      <c r="B1012" s="14">
        <v>0</v>
      </c>
      <c r="C1012" s="14">
        <v>-500.65</v>
      </c>
      <c r="D1012" s="14">
        <v>-0.1735</v>
      </c>
      <c r="E1012" s="14">
        <v>0.8305</v>
      </c>
      <c r="F1012" s="14">
        <v>-0.9717</v>
      </c>
      <c r="G1012" s="14">
        <v>-0.0907</v>
      </c>
      <c r="H1012" s="3">
        <v>0</v>
      </c>
      <c r="I1012" s="14">
        <v>5.1455</v>
      </c>
      <c r="J1012" s="3">
        <v>2886</v>
      </c>
      <c r="K1012" s="3">
        <v>0</v>
      </c>
      <c r="L1012" s="3">
        <v>14</v>
      </c>
      <c r="M1012" s="3">
        <v>0</v>
      </c>
    </row>
    <row r="1013" hidden="1" customHeight="1" spans="1:13">
      <c r="A1013" s="3">
        <v>79</v>
      </c>
      <c r="B1013" s="14">
        <v>0</v>
      </c>
      <c r="C1013" s="14">
        <v>-542.5</v>
      </c>
      <c r="D1013" s="14">
        <v>-0.3458</v>
      </c>
      <c r="E1013" s="14">
        <v>0.9338</v>
      </c>
      <c r="F1013" s="14">
        <v>-0.7684</v>
      </c>
      <c r="G1013" s="14">
        <v>-0.0338</v>
      </c>
      <c r="H1013" s="3">
        <v>0</v>
      </c>
      <c r="I1013" s="14">
        <v>6.9851</v>
      </c>
      <c r="J1013" s="3">
        <v>1569</v>
      </c>
      <c r="K1013" s="3">
        <v>7</v>
      </c>
      <c r="L1013" s="3">
        <v>13</v>
      </c>
      <c r="M1013" s="3">
        <v>0</v>
      </c>
    </row>
    <row r="1014" hidden="1" customHeight="1" spans="1:13">
      <c r="A1014" s="3">
        <v>76</v>
      </c>
      <c r="B1014" s="14">
        <v>0</v>
      </c>
      <c r="C1014" s="14">
        <v>-503.87</v>
      </c>
      <c r="D1014" s="14">
        <v>-0.0422</v>
      </c>
      <c r="E1014" s="14">
        <v>0.9794</v>
      </c>
      <c r="F1014" s="14">
        <v>-0.535</v>
      </c>
      <c r="G1014" s="14">
        <v>-0.0102</v>
      </c>
      <c r="H1014" s="3">
        <v>0</v>
      </c>
      <c r="I1014" s="14">
        <v>9.0236</v>
      </c>
      <c r="J1014" s="3">
        <v>11928</v>
      </c>
      <c r="K1014" s="3">
        <v>4</v>
      </c>
      <c r="L1014" s="3">
        <v>13</v>
      </c>
      <c r="M1014" s="3">
        <v>0</v>
      </c>
    </row>
    <row r="1015" hidden="1" customHeight="1" spans="1:13">
      <c r="A1015" s="3">
        <v>75</v>
      </c>
      <c r="B1015" s="14">
        <v>0</v>
      </c>
      <c r="C1015" s="14">
        <v>-500.93</v>
      </c>
      <c r="D1015" s="14">
        <v>-0.2854</v>
      </c>
      <c r="E1015" s="14">
        <v>0.863</v>
      </c>
      <c r="F1015" s="14">
        <v>-0.9496</v>
      </c>
      <c r="G1015" s="14">
        <v>-0.0729</v>
      </c>
      <c r="H1015" s="3">
        <v>0</v>
      </c>
      <c r="I1015" s="14">
        <v>5.2611</v>
      </c>
      <c r="J1015" s="3">
        <v>1755</v>
      </c>
      <c r="K1015" s="3">
        <v>3</v>
      </c>
      <c r="L1015" s="3">
        <v>13</v>
      </c>
      <c r="M1015" s="3">
        <v>0</v>
      </c>
    </row>
    <row r="1016" hidden="1" customHeight="1" spans="1:13">
      <c r="A1016" s="3">
        <v>74</v>
      </c>
      <c r="B1016" s="14">
        <v>0</v>
      </c>
      <c r="C1016" s="14">
        <v>-502.22</v>
      </c>
      <c r="D1016" s="14">
        <v>-0.2241</v>
      </c>
      <c r="E1016" s="14">
        <v>0.8634</v>
      </c>
      <c r="F1016" s="14">
        <v>-0.9594</v>
      </c>
      <c r="G1016" s="14">
        <v>-0.0721</v>
      </c>
      <c r="H1016" s="3">
        <v>0</v>
      </c>
      <c r="I1016" s="14">
        <v>5.2237</v>
      </c>
      <c r="J1016" s="3">
        <v>2241</v>
      </c>
      <c r="K1016" s="3">
        <v>2</v>
      </c>
      <c r="L1016" s="3">
        <v>13</v>
      </c>
      <c r="M1016" s="3">
        <v>0</v>
      </c>
    </row>
    <row r="1017" hidden="1" customHeight="1" spans="1:13">
      <c r="A1017" s="3">
        <v>73</v>
      </c>
      <c r="B1017" s="14">
        <v>0</v>
      </c>
      <c r="C1017" s="14">
        <v>-500.03</v>
      </c>
      <c r="D1017" s="14">
        <v>-0.235</v>
      </c>
      <c r="E1017" s="14">
        <v>0.8278</v>
      </c>
      <c r="F1017" s="14">
        <v>-0.9663</v>
      </c>
      <c r="G1017" s="14">
        <v>-0.0927</v>
      </c>
      <c r="H1017" s="3">
        <v>0</v>
      </c>
      <c r="I1017" s="14">
        <v>5.1655</v>
      </c>
      <c r="J1017" s="3">
        <v>2128</v>
      </c>
      <c r="K1017" s="3">
        <v>1</v>
      </c>
      <c r="L1017" s="3">
        <v>13</v>
      </c>
      <c r="M1017" s="3">
        <v>0</v>
      </c>
    </row>
    <row r="1018" hidden="1" customHeight="1" spans="1:13">
      <c r="A1018" s="3">
        <v>72</v>
      </c>
      <c r="B1018" s="14">
        <v>0</v>
      </c>
      <c r="C1018" s="14">
        <v>-500.26</v>
      </c>
      <c r="D1018" s="14">
        <v>-0.1785</v>
      </c>
      <c r="E1018" s="14">
        <v>0.8179</v>
      </c>
      <c r="F1018" s="14">
        <v>-0.9773</v>
      </c>
      <c r="G1018" s="14">
        <v>-0.0979</v>
      </c>
      <c r="H1018" s="3">
        <v>0</v>
      </c>
      <c r="I1018" s="14">
        <v>5.1127</v>
      </c>
      <c r="J1018" s="3">
        <v>2803</v>
      </c>
      <c r="K1018" s="3">
        <v>0</v>
      </c>
      <c r="L1018" s="3">
        <v>13</v>
      </c>
      <c r="M1018" s="3">
        <v>0</v>
      </c>
    </row>
    <row r="1019" hidden="1" customHeight="1" spans="1:13">
      <c r="A1019" s="3">
        <v>71</v>
      </c>
      <c r="B1019" s="14">
        <v>0</v>
      </c>
      <c r="C1019" s="14">
        <v>-536.32</v>
      </c>
      <c r="D1019" s="14">
        <v>-0.3418</v>
      </c>
      <c r="E1019" s="14">
        <v>0.9319</v>
      </c>
      <c r="F1019" s="14">
        <v>-0.8035</v>
      </c>
      <c r="G1019" s="14">
        <v>-0.0349</v>
      </c>
      <c r="H1019" s="3">
        <v>0</v>
      </c>
      <c r="I1019" s="14">
        <v>6.6095</v>
      </c>
      <c r="J1019" s="3">
        <v>1569</v>
      </c>
      <c r="K1019" s="3">
        <v>7</v>
      </c>
      <c r="L1019" s="3">
        <v>12</v>
      </c>
      <c r="M1019" s="3">
        <v>0</v>
      </c>
    </row>
    <row r="1020" hidden="1" customHeight="1" spans="1:13">
      <c r="A1020" s="3">
        <v>70</v>
      </c>
      <c r="B1020" s="14">
        <v>0</v>
      </c>
      <c r="C1020" s="14">
        <v>-514.79</v>
      </c>
      <c r="D1020" s="14">
        <v>-0.1628</v>
      </c>
      <c r="E1020" s="14">
        <v>0.9586</v>
      </c>
      <c r="F1020" s="14">
        <v>-0.6263</v>
      </c>
      <c r="G1020" s="14">
        <v>-0.0212</v>
      </c>
      <c r="H1020" s="3">
        <v>0</v>
      </c>
      <c r="I1020" s="14">
        <v>7.9822</v>
      </c>
      <c r="J1020" s="3">
        <v>3162</v>
      </c>
      <c r="K1020" s="3">
        <v>6</v>
      </c>
      <c r="L1020" s="3">
        <v>12</v>
      </c>
      <c r="M1020" s="3">
        <v>0</v>
      </c>
    </row>
    <row r="1021" hidden="1" customHeight="1" spans="1:13">
      <c r="A1021" s="3">
        <v>69</v>
      </c>
      <c r="B1021" s="14">
        <v>0</v>
      </c>
      <c r="C1021" s="14">
        <v>-78.86</v>
      </c>
      <c r="D1021" s="14">
        <v>-0.0064</v>
      </c>
      <c r="E1021" s="14">
        <v>0.9974</v>
      </c>
      <c r="F1021" s="14">
        <v>-0.1315</v>
      </c>
      <c r="G1021" s="14">
        <v>-0.001</v>
      </c>
      <c r="H1021" s="3">
        <v>0</v>
      </c>
      <c r="I1021" s="14">
        <v>5.738</v>
      </c>
      <c r="J1021" s="3">
        <v>12416</v>
      </c>
      <c r="K1021" s="3">
        <v>5</v>
      </c>
      <c r="L1021" s="3">
        <v>12</v>
      </c>
      <c r="M1021" s="3">
        <v>0</v>
      </c>
    </row>
    <row r="1022" hidden="1" customHeight="1" spans="1:13">
      <c r="A1022" s="3">
        <v>68</v>
      </c>
      <c r="B1022" s="14">
        <v>0</v>
      </c>
      <c r="C1022" s="14">
        <v>-502.96</v>
      </c>
      <c r="D1022" s="14">
        <v>-0.0508</v>
      </c>
      <c r="E1022" s="14">
        <v>0.9746</v>
      </c>
      <c r="F1022" s="14">
        <v>-0.5735</v>
      </c>
      <c r="G1022" s="14">
        <v>-0.0127</v>
      </c>
      <c r="H1022" s="3">
        <v>0</v>
      </c>
      <c r="I1022" s="14">
        <v>8.4541</v>
      </c>
      <c r="J1022" s="3">
        <v>9895</v>
      </c>
      <c r="K1022" s="3">
        <v>4</v>
      </c>
      <c r="L1022" s="3">
        <v>12</v>
      </c>
      <c r="M1022" s="3">
        <v>0</v>
      </c>
    </row>
    <row r="1023" hidden="1" customHeight="1" spans="1:13">
      <c r="A1023" s="3">
        <v>67</v>
      </c>
      <c r="B1023" s="14">
        <v>0</v>
      </c>
      <c r="C1023" s="14">
        <v>-507.11</v>
      </c>
      <c r="D1023" s="14">
        <v>-0.2675</v>
      </c>
      <c r="E1023" s="14">
        <v>0.8668</v>
      </c>
      <c r="F1023" s="14">
        <v>-0.9562</v>
      </c>
      <c r="G1023" s="14">
        <v>-0.0709</v>
      </c>
      <c r="H1023" s="3">
        <v>0</v>
      </c>
      <c r="I1023" s="14">
        <v>5.2911</v>
      </c>
      <c r="J1023" s="3">
        <v>1896</v>
      </c>
      <c r="K1023" s="3">
        <v>3</v>
      </c>
      <c r="L1023" s="3">
        <v>12</v>
      </c>
      <c r="M1023" s="3">
        <v>0</v>
      </c>
    </row>
    <row r="1024" hidden="1" customHeight="1" spans="1:13">
      <c r="A1024" s="3">
        <v>66</v>
      </c>
      <c r="B1024" s="14">
        <v>0</v>
      </c>
      <c r="C1024" s="14">
        <v>-506.05</v>
      </c>
      <c r="D1024" s="14">
        <v>-0.226</v>
      </c>
      <c r="E1024" s="14">
        <v>0.8571</v>
      </c>
      <c r="F1024" s="14">
        <v>-0.9653</v>
      </c>
      <c r="G1024" s="14">
        <v>-0.0758</v>
      </c>
      <c r="H1024" s="3">
        <v>0</v>
      </c>
      <c r="I1024" s="14">
        <v>5.2331</v>
      </c>
      <c r="J1024" s="3">
        <v>2239</v>
      </c>
      <c r="K1024" s="3">
        <v>2</v>
      </c>
      <c r="L1024" s="3">
        <v>12</v>
      </c>
      <c r="M1024" s="3">
        <v>0</v>
      </c>
    </row>
    <row r="1025" hidden="1" customHeight="1" spans="1:13">
      <c r="A1025" s="3">
        <v>65</v>
      </c>
      <c r="B1025" s="14">
        <v>0</v>
      </c>
      <c r="C1025" s="14">
        <v>-502.24</v>
      </c>
      <c r="D1025" s="14">
        <v>-0.2194</v>
      </c>
      <c r="E1025" s="14">
        <v>0.8328</v>
      </c>
      <c r="F1025" s="14">
        <v>-0.9635</v>
      </c>
      <c r="G1025" s="14">
        <v>-0.0898</v>
      </c>
      <c r="H1025" s="3">
        <v>0</v>
      </c>
      <c r="I1025" s="14">
        <v>5.2029</v>
      </c>
      <c r="J1025" s="3">
        <v>2289</v>
      </c>
      <c r="K1025" s="3">
        <v>1</v>
      </c>
      <c r="L1025" s="3">
        <v>12</v>
      </c>
      <c r="M1025" s="3">
        <v>0</v>
      </c>
    </row>
    <row r="1026" hidden="1" customHeight="1" spans="1:13">
      <c r="A1026" s="3">
        <v>64</v>
      </c>
      <c r="B1026" s="14">
        <v>0</v>
      </c>
      <c r="C1026" s="14">
        <v>-501.06</v>
      </c>
      <c r="D1026" s="14">
        <v>-0.1821</v>
      </c>
      <c r="E1026" s="14">
        <v>0.8078</v>
      </c>
      <c r="F1026" s="14">
        <v>-0.973</v>
      </c>
      <c r="G1026" s="14">
        <v>-0.1038</v>
      </c>
      <c r="H1026" s="3">
        <v>0</v>
      </c>
      <c r="I1026" s="14">
        <v>5.1425</v>
      </c>
      <c r="J1026" s="3">
        <v>2751</v>
      </c>
      <c r="K1026" s="3">
        <v>0</v>
      </c>
      <c r="L1026" s="3">
        <v>12</v>
      </c>
      <c r="M1026" s="3">
        <v>0</v>
      </c>
    </row>
    <row r="1027" hidden="1" customHeight="1" spans="1:13">
      <c r="A1027" s="3">
        <v>63</v>
      </c>
      <c r="B1027" s="14">
        <v>0</v>
      </c>
      <c r="C1027" s="14">
        <v>-528.95</v>
      </c>
      <c r="D1027" s="14">
        <v>-0.3363</v>
      </c>
      <c r="E1027" s="14">
        <v>0.9301</v>
      </c>
      <c r="F1027" s="14">
        <v>-0.818</v>
      </c>
      <c r="G1027" s="14">
        <v>-0.0361</v>
      </c>
      <c r="H1027" s="3">
        <v>0</v>
      </c>
      <c r="I1027" s="14">
        <v>6.3938</v>
      </c>
      <c r="J1027" s="3">
        <v>1573</v>
      </c>
      <c r="K1027" s="3">
        <v>7</v>
      </c>
      <c r="L1027" s="3">
        <v>11</v>
      </c>
      <c r="M1027" s="3">
        <v>0</v>
      </c>
    </row>
    <row r="1028" hidden="1" customHeight="1" spans="1:13">
      <c r="A1028" s="3">
        <v>62</v>
      </c>
      <c r="B1028" s="14">
        <v>0</v>
      </c>
      <c r="C1028" s="14">
        <v>-191.45</v>
      </c>
      <c r="D1028" s="14">
        <v>-0.0154</v>
      </c>
      <c r="E1028" s="14">
        <v>0.9949</v>
      </c>
      <c r="F1028" s="14">
        <v>-0.2133</v>
      </c>
      <c r="G1028" s="14">
        <v>-0.0023</v>
      </c>
      <c r="H1028" s="3">
        <v>0</v>
      </c>
      <c r="I1028" s="14">
        <v>8.4438</v>
      </c>
      <c r="J1028" s="3">
        <v>12416</v>
      </c>
      <c r="K1028" s="3">
        <v>6</v>
      </c>
      <c r="L1028" s="3">
        <v>11</v>
      </c>
      <c r="M1028" s="3">
        <v>0</v>
      </c>
    </row>
    <row r="1029" hidden="1" customHeight="1" spans="1:13">
      <c r="A1029" s="3">
        <v>61</v>
      </c>
      <c r="B1029" s="14">
        <v>0</v>
      </c>
      <c r="C1029" s="14">
        <v>-210.79</v>
      </c>
      <c r="D1029" s="14">
        <v>-0.017</v>
      </c>
      <c r="E1029" s="14">
        <v>0.9928</v>
      </c>
      <c r="F1029" s="14">
        <v>-0.2916</v>
      </c>
      <c r="G1029" s="14">
        <v>-0.0033</v>
      </c>
      <c r="H1029" s="3">
        <v>0</v>
      </c>
      <c r="I1029" s="14">
        <v>6.9195</v>
      </c>
      <c r="J1029" s="3">
        <v>12415</v>
      </c>
      <c r="K1029" s="3">
        <v>5</v>
      </c>
      <c r="L1029" s="3">
        <v>11</v>
      </c>
      <c r="M1029" s="3">
        <v>0</v>
      </c>
    </row>
    <row r="1030" hidden="1" customHeight="1" spans="1:13">
      <c r="A1030" s="3">
        <v>60</v>
      </c>
      <c r="B1030" s="14">
        <v>0</v>
      </c>
      <c r="C1030" s="14">
        <v>-503.12</v>
      </c>
      <c r="D1030" s="14">
        <v>-0.0577</v>
      </c>
      <c r="E1030" s="14">
        <v>0.9707</v>
      </c>
      <c r="F1030" s="14">
        <v>-0.6119</v>
      </c>
      <c r="G1030" s="14">
        <v>-0.0147</v>
      </c>
      <c r="H1030" s="3">
        <v>0</v>
      </c>
      <c r="I1030" s="14">
        <v>7.9685</v>
      </c>
      <c r="J1030" s="3">
        <v>8719</v>
      </c>
      <c r="K1030" s="3">
        <v>4</v>
      </c>
      <c r="L1030" s="3">
        <v>11</v>
      </c>
      <c r="M1030" s="3">
        <v>0</v>
      </c>
    </row>
    <row r="1031" hidden="1" customHeight="1" spans="1:13">
      <c r="A1031" s="3">
        <v>59</v>
      </c>
      <c r="B1031" s="14">
        <v>0</v>
      </c>
      <c r="C1031" s="14">
        <v>-500.78</v>
      </c>
      <c r="D1031" s="14">
        <v>-0.2491</v>
      </c>
      <c r="E1031" s="14">
        <v>0.8709</v>
      </c>
      <c r="F1031" s="14">
        <v>-0.9626</v>
      </c>
      <c r="G1031" s="14">
        <v>-0.0683</v>
      </c>
      <c r="H1031" s="3">
        <v>0</v>
      </c>
      <c r="I1031" s="14">
        <v>5.1921</v>
      </c>
      <c r="J1031" s="3">
        <v>2010</v>
      </c>
      <c r="K1031" s="3">
        <v>3</v>
      </c>
      <c r="L1031" s="3">
        <v>11</v>
      </c>
      <c r="M1031" s="3">
        <v>0</v>
      </c>
    </row>
    <row r="1032" hidden="1" customHeight="1" spans="1:13">
      <c r="A1032" s="3">
        <v>58</v>
      </c>
      <c r="B1032" s="14">
        <v>0</v>
      </c>
      <c r="C1032" s="14">
        <v>-502.25</v>
      </c>
      <c r="D1032" s="14">
        <v>-0.2209</v>
      </c>
      <c r="E1032" s="14">
        <v>0.8548</v>
      </c>
      <c r="F1032" s="14">
        <v>-0.9693</v>
      </c>
      <c r="G1032" s="14">
        <v>-0.0769</v>
      </c>
      <c r="H1032" s="3">
        <v>0</v>
      </c>
      <c r="I1032" s="14">
        <v>5.1735</v>
      </c>
      <c r="J1032" s="3">
        <v>2274</v>
      </c>
      <c r="K1032" s="3">
        <v>2</v>
      </c>
      <c r="L1032" s="3">
        <v>11</v>
      </c>
      <c r="M1032" s="3">
        <v>0</v>
      </c>
    </row>
    <row r="1033" hidden="1" customHeight="1" spans="1:13">
      <c r="A1033" s="3">
        <v>57</v>
      </c>
      <c r="B1033" s="14">
        <v>0</v>
      </c>
      <c r="C1033" s="14">
        <v>-501.84</v>
      </c>
      <c r="D1033" s="14">
        <v>-0.1763</v>
      </c>
      <c r="E1033" s="14">
        <v>0.8583</v>
      </c>
      <c r="F1033" s="14">
        <v>-0.9684</v>
      </c>
      <c r="G1033" s="14">
        <v>-0.0749</v>
      </c>
      <c r="H1033" s="3">
        <v>0</v>
      </c>
      <c r="I1033" s="14">
        <v>5.1737</v>
      </c>
      <c r="J1033" s="3">
        <v>2846</v>
      </c>
      <c r="K1033" s="3">
        <v>1</v>
      </c>
      <c r="L1033" s="3">
        <v>11</v>
      </c>
      <c r="M1033" s="3">
        <v>0</v>
      </c>
    </row>
    <row r="1034" hidden="1" customHeight="1" spans="1:13">
      <c r="A1034" s="3">
        <v>56</v>
      </c>
      <c r="B1034" s="14">
        <v>0</v>
      </c>
      <c r="C1034" s="14">
        <v>-500.38</v>
      </c>
      <c r="D1034" s="14">
        <v>-0.184</v>
      </c>
      <c r="E1034" s="14">
        <v>0.799</v>
      </c>
      <c r="F1034" s="14">
        <v>-0.9744</v>
      </c>
      <c r="G1034" s="14">
        <v>-0.1086</v>
      </c>
      <c r="H1034" s="3">
        <v>0</v>
      </c>
      <c r="I1034" s="14">
        <v>5.1286</v>
      </c>
      <c r="J1034" s="3">
        <v>2719</v>
      </c>
      <c r="K1034" s="3">
        <v>0</v>
      </c>
      <c r="L1034" s="3">
        <v>11</v>
      </c>
      <c r="M1034" s="3">
        <v>0</v>
      </c>
    </row>
    <row r="1035" hidden="1" customHeight="1" spans="1:13">
      <c r="A1035" s="3">
        <v>54</v>
      </c>
      <c r="B1035" s="14">
        <v>0</v>
      </c>
      <c r="C1035" s="14">
        <v>-503.06</v>
      </c>
      <c r="D1035" s="14">
        <v>-0.1768</v>
      </c>
      <c r="E1035" s="14">
        <v>0.9505</v>
      </c>
      <c r="F1035" s="14">
        <v>-0.8193</v>
      </c>
      <c r="G1035" s="14">
        <v>-0.025</v>
      </c>
      <c r="H1035" s="3">
        <v>0</v>
      </c>
      <c r="I1035" s="14">
        <v>6.0781</v>
      </c>
      <c r="J1035" s="3">
        <v>2846</v>
      </c>
      <c r="K1035" s="3">
        <v>6</v>
      </c>
      <c r="L1035" s="3">
        <v>10</v>
      </c>
      <c r="M1035" s="3">
        <v>0</v>
      </c>
    </row>
    <row r="1036" hidden="1" customHeight="1" spans="1:13">
      <c r="A1036" s="3">
        <v>53</v>
      </c>
      <c r="B1036" s="14">
        <v>0</v>
      </c>
      <c r="C1036" s="14">
        <v>-421.42</v>
      </c>
      <c r="D1036" s="14">
        <v>-0.034</v>
      </c>
      <c r="E1036" s="14">
        <v>0.9848</v>
      </c>
      <c r="F1036" s="14">
        <v>-0.4945</v>
      </c>
      <c r="G1036" s="14">
        <v>-0.0073</v>
      </c>
      <c r="H1036" s="3">
        <v>0</v>
      </c>
      <c r="I1036" s="14">
        <v>8.2234</v>
      </c>
      <c r="J1036" s="3">
        <v>12412</v>
      </c>
      <c r="K1036" s="3">
        <v>5</v>
      </c>
      <c r="L1036" s="3">
        <v>10</v>
      </c>
      <c r="M1036" s="3">
        <v>0</v>
      </c>
    </row>
    <row r="1037" hidden="1" customHeight="1" spans="1:13">
      <c r="A1037" s="3">
        <v>52</v>
      </c>
      <c r="B1037" s="14">
        <v>0</v>
      </c>
      <c r="C1037" s="14">
        <v>-509.26</v>
      </c>
      <c r="D1037" s="14">
        <v>-0.0651</v>
      </c>
      <c r="E1037" s="14">
        <v>0.9655</v>
      </c>
      <c r="F1037" s="14">
        <v>-0.8409</v>
      </c>
      <c r="G1037" s="14">
        <v>-0.0171</v>
      </c>
      <c r="H1037" s="3">
        <v>0</v>
      </c>
      <c r="I1037" s="14">
        <v>5.9986</v>
      </c>
      <c r="J1037" s="3">
        <v>7818</v>
      </c>
      <c r="K1037" s="3">
        <v>4</v>
      </c>
      <c r="L1037" s="3">
        <v>10</v>
      </c>
      <c r="M1037" s="3">
        <v>0</v>
      </c>
    </row>
    <row r="1038" hidden="1" customHeight="1" spans="1:13">
      <c r="A1038" s="3">
        <v>51</v>
      </c>
      <c r="B1038" s="14">
        <v>0</v>
      </c>
      <c r="C1038" s="14">
        <v>-501.58</v>
      </c>
      <c r="D1038" s="14">
        <v>-0.2199</v>
      </c>
      <c r="E1038" s="14">
        <v>0.8791</v>
      </c>
      <c r="F1038" s="14">
        <v>-0.9522</v>
      </c>
      <c r="G1038" s="14">
        <v>-0.0632</v>
      </c>
      <c r="H1038" s="3">
        <v>0</v>
      </c>
      <c r="I1038" s="14">
        <v>5.2561</v>
      </c>
      <c r="J1038" s="3">
        <v>2281</v>
      </c>
      <c r="K1038" s="3">
        <v>3</v>
      </c>
      <c r="L1038" s="3">
        <v>10</v>
      </c>
      <c r="M1038" s="3">
        <v>0</v>
      </c>
    </row>
    <row r="1039" hidden="1" customHeight="1" spans="1:13">
      <c r="A1039" s="3">
        <v>50</v>
      </c>
      <c r="B1039" s="14">
        <v>0</v>
      </c>
      <c r="C1039" s="14">
        <v>-501.7</v>
      </c>
      <c r="D1039" s="14">
        <v>-0.176</v>
      </c>
      <c r="E1039" s="14">
        <v>0.876</v>
      </c>
      <c r="F1039" s="14">
        <v>-0.9635</v>
      </c>
      <c r="G1039" s="14">
        <v>-0.0646</v>
      </c>
      <c r="H1039" s="3">
        <v>0</v>
      </c>
      <c r="I1039" s="14">
        <v>5.1988</v>
      </c>
      <c r="J1039" s="3">
        <v>2850</v>
      </c>
      <c r="K1039" s="3">
        <v>2</v>
      </c>
      <c r="L1039" s="3">
        <v>10</v>
      </c>
      <c r="M1039" s="3">
        <v>0</v>
      </c>
    </row>
    <row r="1040" hidden="1" customHeight="1" spans="1:13">
      <c r="A1040" s="3">
        <v>49</v>
      </c>
      <c r="B1040" s="14">
        <v>0</v>
      </c>
      <c r="C1040" s="14">
        <v>-500.6</v>
      </c>
      <c r="D1040" s="14">
        <v>-0.2194</v>
      </c>
      <c r="E1040" s="14">
        <v>0.8175</v>
      </c>
      <c r="F1040" s="14">
        <v>-0.9739</v>
      </c>
      <c r="G1040" s="14">
        <v>-0.0979</v>
      </c>
      <c r="H1040" s="3">
        <v>0</v>
      </c>
      <c r="I1040" s="14">
        <v>5.1331</v>
      </c>
      <c r="J1040" s="3">
        <v>2282</v>
      </c>
      <c r="K1040" s="3">
        <v>1</v>
      </c>
      <c r="L1040" s="3">
        <v>10</v>
      </c>
      <c r="M1040" s="3">
        <v>0</v>
      </c>
    </row>
    <row r="1041" hidden="1" customHeight="1" spans="1:13">
      <c r="A1041" s="3">
        <v>48</v>
      </c>
      <c r="B1041" s="14">
        <v>0</v>
      </c>
      <c r="C1041" s="14">
        <v>-502.49</v>
      </c>
      <c r="D1041" s="14">
        <v>-0.1876</v>
      </c>
      <c r="E1041" s="14">
        <v>0.7846</v>
      </c>
      <c r="F1041" s="14">
        <v>-0.978</v>
      </c>
      <c r="G1041" s="14">
        <v>-0.1194</v>
      </c>
      <c r="H1041" s="3">
        <v>0</v>
      </c>
      <c r="I1041" s="14">
        <v>5.1319</v>
      </c>
      <c r="J1041" s="3">
        <v>2679</v>
      </c>
      <c r="K1041" s="3">
        <v>0</v>
      </c>
      <c r="L1041" s="3">
        <v>10</v>
      </c>
      <c r="M1041" s="3">
        <v>0</v>
      </c>
    </row>
    <row r="1042" hidden="1" customHeight="1" spans="1:13">
      <c r="A1042" s="3">
        <v>47</v>
      </c>
      <c r="B1042" s="14">
        <v>0</v>
      </c>
      <c r="C1042" s="14">
        <v>-508.62</v>
      </c>
      <c r="D1042" s="14">
        <v>-0.1649</v>
      </c>
      <c r="E1042" s="14">
        <v>0.9609</v>
      </c>
      <c r="F1042" s="14">
        <v>-0.785</v>
      </c>
      <c r="G1042" s="14">
        <v>-0.0193</v>
      </c>
      <c r="H1042" s="3">
        <v>0</v>
      </c>
      <c r="I1042" s="14">
        <v>6.3987</v>
      </c>
      <c r="J1042" s="3">
        <v>3084</v>
      </c>
      <c r="K1042" s="3">
        <v>7</v>
      </c>
      <c r="L1042" s="3">
        <v>9</v>
      </c>
      <c r="M1042" s="3">
        <v>0</v>
      </c>
    </row>
    <row r="1043" hidden="1" customHeight="1" spans="1:13">
      <c r="A1043" s="3">
        <v>46</v>
      </c>
      <c r="B1043" s="14">
        <v>0</v>
      </c>
      <c r="C1043" s="14">
        <v>-539.54</v>
      </c>
      <c r="D1043" s="14">
        <v>-0.0436</v>
      </c>
      <c r="E1043" s="14">
        <v>0.9836</v>
      </c>
      <c r="F1043" s="14">
        <v>-0.5735</v>
      </c>
      <c r="G1043" s="14">
        <v>-0.008</v>
      </c>
      <c r="H1043" s="3">
        <v>0</v>
      </c>
      <c r="I1043" s="14">
        <v>9.0451</v>
      </c>
      <c r="J1043" s="3">
        <v>12369</v>
      </c>
      <c r="K1043" s="3">
        <v>6</v>
      </c>
      <c r="L1043" s="3">
        <v>9</v>
      </c>
      <c r="M1043" s="3">
        <v>0</v>
      </c>
    </row>
    <row r="1044" hidden="1" customHeight="1" spans="1:13">
      <c r="A1044" s="3">
        <v>45</v>
      </c>
      <c r="B1044" s="14">
        <v>0</v>
      </c>
      <c r="C1044" s="14">
        <v>-525.24</v>
      </c>
      <c r="D1044" s="14">
        <v>-0.1706</v>
      </c>
      <c r="E1044" s="14">
        <v>0.9356</v>
      </c>
      <c r="F1044" s="14">
        <v>-0.9519</v>
      </c>
      <c r="G1044" s="14">
        <v>-0.0325</v>
      </c>
      <c r="H1044" s="3">
        <v>0</v>
      </c>
      <c r="I1044" s="14">
        <v>5.503</v>
      </c>
      <c r="J1044" s="3">
        <v>3078</v>
      </c>
      <c r="K1044" s="3">
        <v>5</v>
      </c>
      <c r="L1044" s="3">
        <v>9</v>
      </c>
      <c r="M1044" s="3">
        <v>0</v>
      </c>
    </row>
    <row r="1045" hidden="1" customHeight="1" spans="1:13">
      <c r="A1045" s="3">
        <v>44</v>
      </c>
      <c r="B1045" s="14">
        <v>0</v>
      </c>
      <c r="C1045" s="14">
        <v>-506.78</v>
      </c>
      <c r="D1045" s="14">
        <v>-0.0655</v>
      </c>
      <c r="E1045" s="14">
        <v>0.9631</v>
      </c>
      <c r="F1045" s="14">
        <v>-0.8095</v>
      </c>
      <c r="G1045" s="14">
        <v>-0.0182</v>
      </c>
      <c r="H1045" s="3">
        <v>0</v>
      </c>
      <c r="I1045" s="14">
        <v>6.1868</v>
      </c>
      <c r="J1045" s="3">
        <v>7741</v>
      </c>
      <c r="K1045" s="3">
        <v>4</v>
      </c>
      <c r="L1045" s="3">
        <v>9</v>
      </c>
      <c r="M1045" s="3">
        <v>0</v>
      </c>
    </row>
    <row r="1046" hidden="1" customHeight="1" spans="1:13">
      <c r="A1046" s="3">
        <v>43</v>
      </c>
      <c r="B1046" s="14">
        <v>0</v>
      </c>
      <c r="C1046" s="14">
        <v>-502.99</v>
      </c>
      <c r="D1046" s="14">
        <v>-0.2215</v>
      </c>
      <c r="E1046" s="14">
        <v>0.871</v>
      </c>
      <c r="F1046" s="14">
        <v>-0.9667</v>
      </c>
      <c r="G1046" s="14">
        <v>-0.067</v>
      </c>
      <c r="H1046" s="3">
        <v>0</v>
      </c>
      <c r="I1046" s="14">
        <v>5.1942</v>
      </c>
      <c r="J1046" s="3">
        <v>2271</v>
      </c>
      <c r="K1046" s="3">
        <v>3</v>
      </c>
      <c r="L1046" s="3">
        <v>9</v>
      </c>
      <c r="M1046" s="3">
        <v>0</v>
      </c>
    </row>
    <row r="1047" hidden="1" customHeight="1" spans="1:13">
      <c r="A1047" s="3">
        <v>42</v>
      </c>
      <c r="B1047" s="14">
        <v>0</v>
      </c>
      <c r="C1047" s="14">
        <v>-503.62</v>
      </c>
      <c r="D1047" s="14">
        <v>-0.0749</v>
      </c>
      <c r="E1047" s="14">
        <v>0.9342</v>
      </c>
      <c r="F1047" s="14">
        <v>-0.9761</v>
      </c>
      <c r="G1047" s="14">
        <v>-0.0325</v>
      </c>
      <c r="H1047" s="3">
        <v>0</v>
      </c>
      <c r="I1047" s="14">
        <v>5.1532</v>
      </c>
      <c r="J1047" s="3">
        <v>6726</v>
      </c>
      <c r="K1047" s="3">
        <v>2</v>
      </c>
      <c r="L1047" s="3">
        <v>9</v>
      </c>
      <c r="M1047" s="3">
        <v>0</v>
      </c>
    </row>
    <row r="1048" hidden="1" customHeight="1" spans="1:13">
      <c r="A1048" s="3">
        <v>41</v>
      </c>
      <c r="B1048" s="14">
        <v>0</v>
      </c>
      <c r="C1048" s="14">
        <v>-501.87</v>
      </c>
      <c r="D1048" s="14">
        <v>-0.2193</v>
      </c>
      <c r="E1048" s="14">
        <v>0.8069</v>
      </c>
      <c r="F1048" s="14">
        <v>-0.9722</v>
      </c>
      <c r="G1048" s="14">
        <v>-0.1032</v>
      </c>
      <c r="H1048" s="3">
        <v>0</v>
      </c>
      <c r="I1048" s="14">
        <v>5.1549</v>
      </c>
      <c r="J1048" s="3">
        <v>2288</v>
      </c>
      <c r="K1048" s="3">
        <v>1</v>
      </c>
      <c r="L1048" s="3">
        <v>9</v>
      </c>
      <c r="M1048" s="3">
        <v>0</v>
      </c>
    </row>
    <row r="1049" hidden="1" customHeight="1" spans="1:13">
      <c r="A1049" s="3">
        <v>40</v>
      </c>
      <c r="B1049" s="14">
        <v>0</v>
      </c>
      <c r="C1049" s="14">
        <v>-502.07</v>
      </c>
      <c r="D1049" s="14">
        <v>-0.2177</v>
      </c>
      <c r="E1049" s="14">
        <v>0.7416</v>
      </c>
      <c r="F1049" s="14">
        <v>-0.9801</v>
      </c>
      <c r="G1049" s="14">
        <v>-0.1459</v>
      </c>
      <c r="H1049" s="3">
        <v>0</v>
      </c>
      <c r="I1049" s="14">
        <v>5.1173</v>
      </c>
      <c r="J1049" s="3">
        <v>2306</v>
      </c>
      <c r="K1049" s="3">
        <v>0</v>
      </c>
      <c r="L1049" s="3">
        <v>9</v>
      </c>
      <c r="M1049" s="3">
        <v>0</v>
      </c>
    </row>
    <row r="1050" hidden="1" customHeight="1" spans="1:13">
      <c r="A1050" s="3">
        <v>39</v>
      </c>
      <c r="B1050" s="14">
        <v>0</v>
      </c>
      <c r="C1050" s="14">
        <v>-524.56</v>
      </c>
      <c r="D1050" s="14">
        <v>-0.1844</v>
      </c>
      <c r="E1050" s="14">
        <v>0.9534</v>
      </c>
      <c r="F1050" s="14">
        <v>-0.8556</v>
      </c>
      <c r="G1050" s="14">
        <v>-0.0229</v>
      </c>
      <c r="H1050" s="3">
        <v>0</v>
      </c>
      <c r="I1050" s="14">
        <v>6.0772</v>
      </c>
      <c r="J1050" s="3">
        <v>2845</v>
      </c>
      <c r="K1050" s="3">
        <v>7</v>
      </c>
      <c r="L1050" s="3">
        <v>8</v>
      </c>
      <c r="M1050" s="3">
        <v>0</v>
      </c>
    </row>
    <row r="1051" hidden="1" customHeight="1" spans="1:13">
      <c r="A1051" s="3">
        <v>38</v>
      </c>
      <c r="B1051" s="14">
        <v>0</v>
      </c>
      <c r="C1051" s="14">
        <v>-508.12</v>
      </c>
      <c r="D1051" s="14">
        <v>-0.178</v>
      </c>
      <c r="E1051" s="14">
        <v>0.9431</v>
      </c>
      <c r="F1051" s="14">
        <v>-0.9082</v>
      </c>
      <c r="G1051" s="14">
        <v>-0.0284</v>
      </c>
      <c r="H1051" s="3">
        <v>0</v>
      </c>
      <c r="I1051" s="14">
        <v>5.5662</v>
      </c>
      <c r="J1051" s="3">
        <v>2855</v>
      </c>
      <c r="K1051" s="3">
        <v>6</v>
      </c>
      <c r="L1051" s="3">
        <v>8</v>
      </c>
      <c r="M1051" s="3">
        <v>0</v>
      </c>
    </row>
    <row r="1052" hidden="1" customHeight="1" spans="1:13">
      <c r="A1052" s="3">
        <v>37</v>
      </c>
      <c r="B1052" s="14">
        <v>0</v>
      </c>
      <c r="C1052" s="14">
        <v>-530.65</v>
      </c>
      <c r="D1052" s="14">
        <v>-0.187</v>
      </c>
      <c r="E1052" s="14">
        <v>0.925</v>
      </c>
      <c r="F1052" s="14">
        <v>-0.9459</v>
      </c>
      <c r="G1052" s="14">
        <v>-0.0376</v>
      </c>
      <c r="H1052" s="3">
        <v>0</v>
      </c>
      <c r="I1052" s="14">
        <v>5.593</v>
      </c>
      <c r="J1052" s="3">
        <v>2837</v>
      </c>
      <c r="K1052" s="3">
        <v>5</v>
      </c>
      <c r="L1052" s="3">
        <v>8</v>
      </c>
      <c r="M1052" s="3">
        <v>0</v>
      </c>
    </row>
    <row r="1053" hidden="1" customHeight="1" spans="1:13">
      <c r="A1053" s="3">
        <v>36</v>
      </c>
      <c r="B1053" s="14">
        <v>0</v>
      </c>
      <c r="C1053" s="14">
        <v>-500.94</v>
      </c>
      <c r="D1053" s="14">
        <v>-0.0661</v>
      </c>
      <c r="E1053" s="14">
        <v>0.9602</v>
      </c>
      <c r="F1053" s="14">
        <v>-0.8769</v>
      </c>
      <c r="G1053" s="14">
        <v>-0.0194</v>
      </c>
      <c r="H1053" s="3">
        <v>0</v>
      </c>
      <c r="I1053" s="14">
        <v>5.6728</v>
      </c>
      <c r="J1053" s="3">
        <v>7583</v>
      </c>
      <c r="K1053" s="3">
        <v>4</v>
      </c>
      <c r="L1053" s="3">
        <v>8</v>
      </c>
      <c r="M1053" s="3">
        <v>0</v>
      </c>
    </row>
    <row r="1054" hidden="1" customHeight="1" spans="1:13">
      <c r="A1054" s="3">
        <v>35</v>
      </c>
      <c r="B1054" s="14">
        <v>0</v>
      </c>
      <c r="C1054" s="14">
        <v>-505.18</v>
      </c>
      <c r="D1054" s="14">
        <v>-0.2222</v>
      </c>
      <c r="E1054" s="14">
        <v>0.8622</v>
      </c>
      <c r="F1054" s="14">
        <v>-0.9734</v>
      </c>
      <c r="G1054" s="14">
        <v>-0.071</v>
      </c>
      <c r="H1054" s="3">
        <v>0</v>
      </c>
      <c r="I1054" s="14">
        <v>5.1827</v>
      </c>
      <c r="J1054" s="3">
        <v>2274</v>
      </c>
      <c r="K1054" s="3">
        <v>3</v>
      </c>
      <c r="L1054" s="3">
        <v>8</v>
      </c>
      <c r="M1054" s="3">
        <v>0</v>
      </c>
    </row>
    <row r="1055" hidden="1" customHeight="1" spans="1:13">
      <c r="A1055" s="3">
        <v>34</v>
      </c>
      <c r="B1055" s="14">
        <v>0</v>
      </c>
      <c r="C1055" s="14">
        <v>-508.79</v>
      </c>
      <c r="D1055" s="14">
        <v>-0.2224</v>
      </c>
      <c r="E1055" s="14">
        <v>0.8268</v>
      </c>
      <c r="F1055" s="14">
        <v>-0.9792</v>
      </c>
      <c r="G1055" s="14">
        <v>-0.0908</v>
      </c>
      <c r="H1055" s="3">
        <v>0</v>
      </c>
      <c r="I1055" s="14">
        <v>5.1904</v>
      </c>
      <c r="J1055" s="3">
        <v>2288</v>
      </c>
      <c r="K1055" s="3">
        <v>2</v>
      </c>
      <c r="L1055" s="3">
        <v>8</v>
      </c>
      <c r="M1055" s="3">
        <v>0</v>
      </c>
    </row>
    <row r="1056" hidden="1" customHeight="1" spans="1:13">
      <c r="A1056" s="3">
        <v>33</v>
      </c>
      <c r="B1056" s="14">
        <v>0</v>
      </c>
      <c r="C1056" s="14">
        <v>-501.71</v>
      </c>
      <c r="D1056" s="14">
        <v>-0.2202</v>
      </c>
      <c r="E1056" s="14">
        <v>0.7951</v>
      </c>
      <c r="F1056" s="14">
        <v>-0.9753</v>
      </c>
      <c r="G1056" s="14">
        <v>-0.1086</v>
      </c>
      <c r="H1056" s="3">
        <v>0</v>
      </c>
      <c r="I1056" s="14">
        <v>5.1375</v>
      </c>
      <c r="J1056" s="3">
        <v>2278</v>
      </c>
      <c r="K1056" s="3">
        <v>1</v>
      </c>
      <c r="L1056" s="3">
        <v>8</v>
      </c>
      <c r="M1056" s="3">
        <v>0</v>
      </c>
    </row>
    <row r="1057" hidden="1" customHeight="1" spans="1:13">
      <c r="A1057" s="3">
        <v>32</v>
      </c>
      <c r="B1057" s="14">
        <v>0</v>
      </c>
      <c r="C1057" s="14">
        <v>-500.13</v>
      </c>
      <c r="D1057" s="14">
        <v>-0.2176</v>
      </c>
      <c r="E1057" s="14">
        <v>0.7275</v>
      </c>
      <c r="F1057" s="14">
        <v>-0.9823</v>
      </c>
      <c r="G1057" s="14">
        <v>-0.1532</v>
      </c>
      <c r="H1057" s="3">
        <v>0</v>
      </c>
      <c r="I1057" s="14">
        <v>5.087</v>
      </c>
      <c r="J1057" s="3">
        <v>2298</v>
      </c>
      <c r="K1057" s="3">
        <v>0</v>
      </c>
      <c r="L1057" s="3">
        <v>8</v>
      </c>
      <c r="M1057" s="3">
        <v>0</v>
      </c>
    </row>
    <row r="1058" hidden="1" customHeight="1" spans="1:13">
      <c r="A1058" s="3">
        <v>31</v>
      </c>
      <c r="B1058" s="14">
        <v>0</v>
      </c>
      <c r="C1058" s="14">
        <v>-502.81</v>
      </c>
      <c r="D1058" s="14">
        <v>-0.16</v>
      </c>
      <c r="E1058" s="14">
        <v>0.9562</v>
      </c>
      <c r="F1058" s="14">
        <v>-0.8545</v>
      </c>
      <c r="G1058" s="14">
        <v>-0.0212</v>
      </c>
      <c r="H1058" s="3">
        <v>0</v>
      </c>
      <c r="I1058" s="14">
        <v>5.8343</v>
      </c>
      <c r="J1058" s="3">
        <v>3143</v>
      </c>
      <c r="K1058" s="3">
        <v>7</v>
      </c>
      <c r="L1058" s="3">
        <v>7</v>
      </c>
      <c r="M1058" s="3">
        <v>0</v>
      </c>
    </row>
    <row r="1059" hidden="1" customHeight="1" spans="1:13">
      <c r="A1059" s="3">
        <v>30</v>
      </c>
      <c r="B1059" s="14">
        <v>0</v>
      </c>
      <c r="C1059" s="14">
        <v>-548.12</v>
      </c>
      <c r="D1059" s="14">
        <v>-0.1936</v>
      </c>
      <c r="E1059" s="14">
        <v>0.9338</v>
      </c>
      <c r="F1059" s="14">
        <v>-0.9452</v>
      </c>
      <c r="G1059" s="14">
        <v>-0.0327</v>
      </c>
      <c r="H1059" s="3">
        <v>0</v>
      </c>
      <c r="I1059" s="14">
        <v>5.7806</v>
      </c>
      <c r="J1059" s="3">
        <v>2831</v>
      </c>
      <c r="K1059" s="3">
        <v>6</v>
      </c>
      <c r="L1059" s="3">
        <v>7</v>
      </c>
      <c r="M1059" s="3">
        <v>0</v>
      </c>
    </row>
    <row r="1060" hidden="1" customHeight="1" spans="1:13">
      <c r="A1060" s="3">
        <v>29</v>
      </c>
      <c r="B1060" s="14">
        <v>0</v>
      </c>
      <c r="C1060" s="14">
        <v>-529.16</v>
      </c>
      <c r="D1060" s="14">
        <v>-0.1865</v>
      </c>
      <c r="E1060" s="14">
        <v>0.9199</v>
      </c>
      <c r="F1060" s="14">
        <v>-0.9555</v>
      </c>
      <c r="G1060" s="14">
        <v>-0.0398</v>
      </c>
      <c r="H1060" s="3">
        <v>0</v>
      </c>
      <c r="I1060" s="14">
        <v>5.5245</v>
      </c>
      <c r="J1060" s="3">
        <v>2838</v>
      </c>
      <c r="K1060" s="3">
        <v>5</v>
      </c>
      <c r="L1060" s="3">
        <v>7</v>
      </c>
      <c r="M1060" s="3">
        <v>0</v>
      </c>
    </row>
    <row r="1061" hidden="1" customHeight="1" spans="1:13">
      <c r="A1061" s="3">
        <v>28</v>
      </c>
      <c r="B1061" s="14">
        <v>0</v>
      </c>
      <c r="C1061" s="14">
        <v>-500.74</v>
      </c>
      <c r="D1061" s="14">
        <v>-0.0649</v>
      </c>
      <c r="E1061" s="14">
        <v>0.9579</v>
      </c>
      <c r="F1061" s="14">
        <v>-0.8311</v>
      </c>
      <c r="G1061" s="14">
        <v>-0.0203</v>
      </c>
      <c r="H1061" s="3">
        <v>0</v>
      </c>
      <c r="I1061" s="14">
        <v>5.9649</v>
      </c>
      <c r="J1061" s="3">
        <v>7712</v>
      </c>
      <c r="K1061" s="3">
        <v>4</v>
      </c>
      <c r="L1061" s="3">
        <v>7</v>
      </c>
      <c r="M1061" s="3">
        <v>0</v>
      </c>
    </row>
    <row r="1062" hidden="1" customHeight="1" spans="1:13">
      <c r="A1062" s="3">
        <v>27</v>
      </c>
      <c r="B1062" s="14">
        <v>0</v>
      </c>
      <c r="C1062" s="14">
        <v>-510.14</v>
      </c>
      <c r="D1062" s="14">
        <v>-0.2229</v>
      </c>
      <c r="E1062" s="14">
        <v>0.8527</v>
      </c>
      <c r="F1062" s="14">
        <v>-0.974</v>
      </c>
      <c r="G1062" s="14">
        <v>-0.0754</v>
      </c>
      <c r="H1062" s="3">
        <v>0</v>
      </c>
      <c r="I1062" s="14">
        <v>5.2303</v>
      </c>
      <c r="J1062" s="3">
        <v>2289</v>
      </c>
      <c r="K1062" s="3">
        <v>3</v>
      </c>
      <c r="L1062" s="3">
        <v>7</v>
      </c>
      <c r="M1062" s="3">
        <v>0</v>
      </c>
    </row>
    <row r="1063" hidden="1" customHeight="1" spans="1:13">
      <c r="A1063" s="3">
        <v>26</v>
      </c>
      <c r="B1063" s="14">
        <v>0</v>
      </c>
      <c r="C1063" s="14">
        <v>-501.84</v>
      </c>
      <c r="D1063" s="14">
        <v>-0.2186</v>
      </c>
      <c r="E1063" s="14">
        <v>0.8185</v>
      </c>
      <c r="F1063" s="14">
        <v>-0.9637</v>
      </c>
      <c r="G1063" s="14">
        <v>-0.0942</v>
      </c>
      <c r="H1063" s="3">
        <v>0</v>
      </c>
      <c r="I1063" s="14">
        <v>5.2002</v>
      </c>
      <c r="J1063" s="3">
        <v>2296</v>
      </c>
      <c r="K1063" s="3">
        <v>2</v>
      </c>
      <c r="L1063" s="3">
        <v>7</v>
      </c>
      <c r="M1063" s="3">
        <v>0</v>
      </c>
    </row>
    <row r="1064" hidden="1" customHeight="1" spans="1:13">
      <c r="A1064" s="3">
        <v>25</v>
      </c>
      <c r="B1064" s="14">
        <v>0</v>
      </c>
      <c r="C1064" s="14">
        <v>-500.02</v>
      </c>
      <c r="D1064" s="14">
        <v>-0.221</v>
      </c>
      <c r="E1064" s="14">
        <v>0.7814</v>
      </c>
      <c r="F1064" s="14">
        <v>-0.9783</v>
      </c>
      <c r="G1064" s="14">
        <v>-0.1172</v>
      </c>
      <c r="H1064" s="3">
        <v>0</v>
      </c>
      <c r="I1064" s="14">
        <v>5.1053</v>
      </c>
      <c r="J1064" s="3">
        <v>2263</v>
      </c>
      <c r="K1064" s="3">
        <v>1</v>
      </c>
      <c r="L1064" s="3">
        <v>7</v>
      </c>
      <c r="M1064" s="3">
        <v>0</v>
      </c>
    </row>
    <row r="1065" hidden="1" customHeight="1" spans="1:13">
      <c r="A1065" s="3">
        <v>24</v>
      </c>
      <c r="B1065" s="14">
        <v>0</v>
      </c>
      <c r="C1065" s="14">
        <v>-502.52</v>
      </c>
      <c r="D1065" s="14">
        <v>-0.2192</v>
      </c>
      <c r="E1065" s="14">
        <v>0.7107</v>
      </c>
      <c r="F1065" s="14">
        <v>-0.9843</v>
      </c>
      <c r="G1065" s="14">
        <v>-0.1617</v>
      </c>
      <c r="H1065" s="3">
        <v>0</v>
      </c>
      <c r="I1065" s="14">
        <v>5.1014</v>
      </c>
      <c r="J1065" s="3">
        <v>2292</v>
      </c>
      <c r="K1065" s="3">
        <v>0</v>
      </c>
      <c r="L1065" s="3">
        <v>7</v>
      </c>
      <c r="M1065" s="3">
        <v>0</v>
      </c>
    </row>
    <row r="1066" hidden="1" customHeight="1" spans="1:13">
      <c r="A1066" s="3">
        <v>23</v>
      </c>
      <c r="B1066" s="14">
        <v>0</v>
      </c>
      <c r="C1066" s="14">
        <v>-539.06</v>
      </c>
      <c r="D1066" s="14">
        <v>-0.1895</v>
      </c>
      <c r="E1066" s="14">
        <v>0.9446</v>
      </c>
      <c r="F1066" s="14">
        <v>-0.8988</v>
      </c>
      <c r="G1066" s="14">
        <v>-0.0266</v>
      </c>
      <c r="H1066" s="3">
        <v>0</v>
      </c>
      <c r="I1066" s="14">
        <v>5.9612</v>
      </c>
      <c r="J1066" s="3">
        <v>2844</v>
      </c>
      <c r="K1066" s="3">
        <v>7</v>
      </c>
      <c r="L1066" s="3">
        <v>6</v>
      </c>
      <c r="M1066" s="3">
        <v>0</v>
      </c>
    </row>
    <row r="1067" hidden="1" customHeight="1" spans="1:13">
      <c r="A1067" s="3">
        <v>22</v>
      </c>
      <c r="B1067" s="14">
        <v>0</v>
      </c>
      <c r="C1067" s="14">
        <v>-512.09</v>
      </c>
      <c r="D1067" s="14">
        <v>-0.2088</v>
      </c>
      <c r="E1067" s="14">
        <v>0.9235</v>
      </c>
      <c r="F1067" s="14">
        <v>-0.9296</v>
      </c>
      <c r="G1067" s="14">
        <v>-0.0372</v>
      </c>
      <c r="H1067" s="3">
        <v>0</v>
      </c>
      <c r="I1067" s="14">
        <v>5.4893</v>
      </c>
      <c r="J1067" s="3">
        <v>2453</v>
      </c>
      <c r="K1067" s="3">
        <v>6</v>
      </c>
      <c r="L1067" s="3">
        <v>6</v>
      </c>
      <c r="M1067" s="3">
        <v>0</v>
      </c>
    </row>
    <row r="1068" hidden="1" customHeight="1" spans="1:13">
      <c r="A1068" s="3">
        <v>21</v>
      </c>
      <c r="B1068" s="14">
        <v>0</v>
      </c>
      <c r="C1068" s="14">
        <v>-504.58</v>
      </c>
      <c r="D1068" s="14">
        <v>-0.1775</v>
      </c>
      <c r="E1068" s="14">
        <v>0.9179</v>
      </c>
      <c r="F1068" s="14">
        <v>-0.9424</v>
      </c>
      <c r="G1068" s="14">
        <v>-0.04</v>
      </c>
      <c r="H1068" s="3">
        <v>0</v>
      </c>
      <c r="I1068" s="14">
        <v>5.3391</v>
      </c>
      <c r="J1068" s="3">
        <v>2842</v>
      </c>
      <c r="K1068" s="3">
        <v>5</v>
      </c>
      <c r="L1068" s="3">
        <v>6</v>
      </c>
      <c r="M1068" s="3">
        <v>0</v>
      </c>
    </row>
    <row r="1069" hidden="1" customHeight="1" spans="1:13">
      <c r="A1069" s="3">
        <v>20</v>
      </c>
      <c r="B1069" s="14">
        <v>0</v>
      </c>
      <c r="C1069" s="14">
        <v>-504.37</v>
      </c>
      <c r="D1069" s="14">
        <v>-0.0689</v>
      </c>
      <c r="E1069" s="14">
        <v>0.9523</v>
      </c>
      <c r="F1069" s="14">
        <v>-0.9502</v>
      </c>
      <c r="G1069" s="14">
        <v>-0.0225</v>
      </c>
      <c r="H1069" s="3">
        <v>0</v>
      </c>
      <c r="I1069" s="14">
        <v>5.2942</v>
      </c>
      <c r="J1069" s="3">
        <v>7318</v>
      </c>
      <c r="K1069" s="3">
        <v>4</v>
      </c>
      <c r="L1069" s="3">
        <v>6</v>
      </c>
      <c r="M1069" s="3">
        <v>0</v>
      </c>
    </row>
    <row r="1070" hidden="1" customHeight="1" spans="1:13">
      <c r="A1070" s="3">
        <v>19</v>
      </c>
      <c r="B1070" s="14">
        <v>0</v>
      </c>
      <c r="C1070" s="14">
        <v>-500.75</v>
      </c>
      <c r="D1070" s="14">
        <v>-0.2235</v>
      </c>
      <c r="E1070" s="14">
        <v>0.842</v>
      </c>
      <c r="F1070" s="14">
        <v>-0.9797</v>
      </c>
      <c r="G1070" s="14">
        <v>-0.0794</v>
      </c>
      <c r="H1070" s="3">
        <v>0</v>
      </c>
      <c r="I1070" s="14">
        <v>5.1057</v>
      </c>
      <c r="J1070" s="3">
        <v>2240</v>
      </c>
      <c r="K1070" s="3">
        <v>3</v>
      </c>
      <c r="L1070" s="3">
        <v>6</v>
      </c>
      <c r="M1070" s="3">
        <v>0</v>
      </c>
    </row>
    <row r="1071" hidden="1" customHeight="1" spans="1:13">
      <c r="A1071" s="3">
        <v>18</v>
      </c>
      <c r="B1071" s="14">
        <v>0</v>
      </c>
      <c r="C1071" s="14">
        <v>-501.63</v>
      </c>
      <c r="D1071" s="14">
        <v>-0.2214</v>
      </c>
      <c r="E1071" s="14">
        <v>0.8046</v>
      </c>
      <c r="F1071" s="14">
        <v>-0.9765</v>
      </c>
      <c r="G1071" s="14">
        <v>-0.0998</v>
      </c>
      <c r="H1071" s="3">
        <v>0</v>
      </c>
      <c r="I1071" s="14">
        <v>5.1306</v>
      </c>
      <c r="J1071" s="3">
        <v>2266</v>
      </c>
      <c r="K1071" s="3">
        <v>2</v>
      </c>
      <c r="L1071" s="3">
        <v>6</v>
      </c>
      <c r="M1071" s="3">
        <v>0</v>
      </c>
    </row>
    <row r="1072" hidden="1" customHeight="1" spans="1:13">
      <c r="A1072" s="3">
        <v>17</v>
      </c>
      <c r="B1072" s="14">
        <v>0</v>
      </c>
      <c r="C1072" s="14">
        <v>-502.46</v>
      </c>
      <c r="D1072" s="14">
        <v>-0.2228</v>
      </c>
      <c r="E1072" s="14">
        <v>0.7662</v>
      </c>
      <c r="F1072" s="14">
        <v>-0.9795</v>
      </c>
      <c r="G1072" s="14">
        <v>-0.124</v>
      </c>
      <c r="H1072" s="3">
        <v>0</v>
      </c>
      <c r="I1072" s="14">
        <v>5.1244</v>
      </c>
      <c r="J1072" s="3">
        <v>2255</v>
      </c>
      <c r="K1072" s="3">
        <v>1</v>
      </c>
      <c r="L1072" s="3">
        <v>6</v>
      </c>
      <c r="M1072" s="3">
        <v>0</v>
      </c>
    </row>
    <row r="1073" hidden="1" customHeight="1" spans="1:13">
      <c r="A1073" s="3">
        <v>16</v>
      </c>
      <c r="B1073" s="14">
        <v>0</v>
      </c>
      <c r="C1073" s="14">
        <v>-501.16</v>
      </c>
      <c r="D1073" s="14">
        <v>-0.2225</v>
      </c>
      <c r="E1073" s="14">
        <v>0.6907</v>
      </c>
      <c r="F1073" s="14">
        <v>-0.9858</v>
      </c>
      <c r="G1073" s="14">
        <v>-0.1716</v>
      </c>
      <c r="H1073" s="3">
        <v>0</v>
      </c>
      <c r="I1073" s="14">
        <v>5.0801</v>
      </c>
      <c r="J1073" s="3">
        <v>2252</v>
      </c>
      <c r="K1073" s="3">
        <v>0</v>
      </c>
      <c r="L1073" s="3">
        <v>6</v>
      </c>
      <c r="M1073" s="3">
        <v>0</v>
      </c>
    </row>
    <row r="1074" hidden="1" customHeight="1" spans="1:13">
      <c r="A1074" s="3">
        <v>15</v>
      </c>
      <c r="B1074" s="14">
        <v>0</v>
      </c>
      <c r="C1074" s="14">
        <v>-501.96</v>
      </c>
      <c r="D1074" s="14">
        <v>-0.1992</v>
      </c>
      <c r="E1074" s="14">
        <v>0.9373</v>
      </c>
      <c r="F1074" s="14">
        <v>-0.8838</v>
      </c>
      <c r="G1074" s="14">
        <v>-0.0295</v>
      </c>
      <c r="H1074" s="3">
        <v>0</v>
      </c>
      <c r="I1074" s="14">
        <v>5.6451</v>
      </c>
      <c r="J1074" s="3">
        <v>2520</v>
      </c>
      <c r="K1074" s="3">
        <v>7</v>
      </c>
      <c r="L1074" s="3">
        <v>5</v>
      </c>
      <c r="M1074" s="3">
        <v>0</v>
      </c>
    </row>
    <row r="1075" hidden="1" customHeight="1" spans="1:13">
      <c r="A1075" s="3">
        <v>14</v>
      </c>
      <c r="B1075" s="14">
        <v>0</v>
      </c>
      <c r="C1075" s="14">
        <v>-506.56</v>
      </c>
      <c r="D1075" s="14">
        <v>-0.2065</v>
      </c>
      <c r="E1075" s="14">
        <v>0.9185</v>
      </c>
      <c r="F1075" s="14">
        <v>-0.9403</v>
      </c>
      <c r="G1075" s="14">
        <v>-0.039</v>
      </c>
      <c r="H1075" s="3">
        <v>0</v>
      </c>
      <c r="I1075" s="14">
        <v>5.3719</v>
      </c>
      <c r="J1075" s="3">
        <v>2453</v>
      </c>
      <c r="K1075" s="3">
        <v>6</v>
      </c>
      <c r="L1075" s="3">
        <v>5</v>
      </c>
      <c r="M1075" s="3">
        <v>0</v>
      </c>
    </row>
    <row r="1076" hidden="1" customHeight="1" spans="1:13">
      <c r="A1076" s="3">
        <v>13</v>
      </c>
      <c r="B1076" s="14">
        <v>0</v>
      </c>
      <c r="C1076" s="14">
        <v>-514.49</v>
      </c>
      <c r="D1076" s="14">
        <v>-0.1672</v>
      </c>
      <c r="E1076" s="14">
        <v>0.916</v>
      </c>
      <c r="F1076" s="14">
        <v>-0.9258</v>
      </c>
      <c r="G1076" s="14">
        <v>-0.0401</v>
      </c>
      <c r="H1076" s="3">
        <v>0</v>
      </c>
      <c r="I1076" s="14">
        <v>5.5347</v>
      </c>
      <c r="J1076" s="3">
        <v>3077</v>
      </c>
      <c r="K1076" s="3">
        <v>5</v>
      </c>
      <c r="L1076" s="3">
        <v>5</v>
      </c>
      <c r="M1076" s="3">
        <v>0</v>
      </c>
    </row>
    <row r="1077" hidden="1" customHeight="1" spans="1:13">
      <c r="A1077" s="3">
        <v>12</v>
      </c>
      <c r="B1077" s="14">
        <v>0</v>
      </c>
      <c r="C1077" s="14">
        <v>-507.91</v>
      </c>
      <c r="D1077" s="14">
        <v>-0.076</v>
      </c>
      <c r="E1077" s="14">
        <v>0.9442</v>
      </c>
      <c r="F1077" s="14">
        <v>-0.9589</v>
      </c>
      <c r="G1077" s="14">
        <v>-0.0258</v>
      </c>
      <c r="H1077" s="3">
        <v>0</v>
      </c>
      <c r="I1077" s="14">
        <v>5.2852</v>
      </c>
      <c r="J1077" s="3">
        <v>6682</v>
      </c>
      <c r="K1077" s="3">
        <v>4</v>
      </c>
      <c r="L1077" s="3">
        <v>5</v>
      </c>
      <c r="M1077" s="3">
        <v>0</v>
      </c>
    </row>
    <row r="1078" hidden="1" customHeight="1" spans="1:13">
      <c r="A1078" s="3">
        <v>11</v>
      </c>
      <c r="B1078" s="14">
        <v>0</v>
      </c>
      <c r="C1078" s="14">
        <v>-520.94</v>
      </c>
      <c r="D1078" s="14">
        <v>-0.2271</v>
      </c>
      <c r="E1078" s="14">
        <v>0.8285</v>
      </c>
      <c r="F1078" s="14">
        <v>-0.974</v>
      </c>
      <c r="G1078" s="14">
        <v>-0.0854</v>
      </c>
      <c r="H1078" s="3">
        <v>0</v>
      </c>
      <c r="I1078" s="14">
        <v>5.3411</v>
      </c>
      <c r="J1078" s="3">
        <v>2294</v>
      </c>
      <c r="K1078" s="3">
        <v>3</v>
      </c>
      <c r="L1078" s="3">
        <v>5</v>
      </c>
      <c r="M1078" s="3">
        <v>0</v>
      </c>
    </row>
    <row r="1079" hidden="1" customHeight="1" spans="1:13">
      <c r="A1079" s="3">
        <v>10</v>
      </c>
      <c r="B1079" s="14">
        <v>0</v>
      </c>
      <c r="C1079" s="14">
        <v>-503</v>
      </c>
      <c r="D1079" s="14">
        <v>-0.2224</v>
      </c>
      <c r="E1079" s="14">
        <v>0.79</v>
      </c>
      <c r="F1079" s="14">
        <v>-0.9791</v>
      </c>
      <c r="G1079" s="14">
        <v>-0.1076</v>
      </c>
      <c r="H1079" s="3">
        <v>0</v>
      </c>
      <c r="I1079" s="14">
        <v>5.1318</v>
      </c>
      <c r="J1079" s="3">
        <v>2262</v>
      </c>
      <c r="K1079" s="3">
        <v>2</v>
      </c>
      <c r="L1079" s="3">
        <v>5</v>
      </c>
      <c r="M1079" s="3">
        <v>0</v>
      </c>
    </row>
    <row r="1080" hidden="1" customHeight="1" spans="1:13">
      <c r="A1080" s="3">
        <v>9</v>
      </c>
      <c r="B1080" s="14">
        <v>0</v>
      </c>
      <c r="C1080" s="14">
        <v>-500.42</v>
      </c>
      <c r="D1080" s="14">
        <v>-0.2215</v>
      </c>
      <c r="E1080" s="14">
        <v>0.7522</v>
      </c>
      <c r="F1080" s="14">
        <v>-0.9823</v>
      </c>
      <c r="G1080" s="14">
        <v>-0.1296</v>
      </c>
      <c r="H1080" s="3">
        <v>0</v>
      </c>
      <c r="I1080" s="14">
        <v>5.0899</v>
      </c>
      <c r="J1080" s="3">
        <v>2259</v>
      </c>
      <c r="K1080" s="3">
        <v>1</v>
      </c>
      <c r="L1080" s="3">
        <v>5</v>
      </c>
      <c r="M1080" s="3">
        <v>0</v>
      </c>
    </row>
    <row r="1081" hidden="1" customHeight="1" spans="1:13">
      <c r="A1081" s="3">
        <v>8</v>
      </c>
      <c r="B1081" s="14">
        <v>0</v>
      </c>
      <c r="C1081" s="14">
        <v>-501.21</v>
      </c>
      <c r="D1081" s="14">
        <v>-0.2282</v>
      </c>
      <c r="E1081" s="14">
        <v>0.6668</v>
      </c>
      <c r="F1081" s="14">
        <v>-0.9866</v>
      </c>
      <c r="G1081" s="14">
        <v>-0.1837</v>
      </c>
      <c r="H1081" s="3">
        <v>0</v>
      </c>
      <c r="I1081" s="14">
        <v>5.0769</v>
      </c>
      <c r="J1081" s="3">
        <v>2196</v>
      </c>
      <c r="K1081" s="3">
        <v>0</v>
      </c>
      <c r="L1081" s="3">
        <v>5</v>
      </c>
      <c r="M1081" s="3">
        <v>0</v>
      </c>
    </row>
    <row r="1082" hidden="1" customHeight="1" spans="1:13">
      <c r="A1082" s="3">
        <v>7</v>
      </c>
      <c r="B1082" s="14">
        <v>0</v>
      </c>
      <c r="C1082" s="14">
        <v>-524.79</v>
      </c>
      <c r="D1082" s="14">
        <v>-0.2343</v>
      </c>
      <c r="E1082" s="14">
        <v>0.9206</v>
      </c>
      <c r="F1082" s="14">
        <v>-0.9257</v>
      </c>
      <c r="G1082" s="14">
        <v>-0.0366</v>
      </c>
      <c r="H1082" s="3">
        <v>0</v>
      </c>
      <c r="I1082" s="14">
        <v>5.6456</v>
      </c>
      <c r="J1082" s="3">
        <v>2240</v>
      </c>
      <c r="K1082" s="3">
        <v>7</v>
      </c>
      <c r="L1082" s="3">
        <v>4</v>
      </c>
      <c r="M1082" s="3">
        <v>0</v>
      </c>
    </row>
    <row r="1083" hidden="1" customHeight="1" spans="1:13">
      <c r="A1083" s="3">
        <v>6</v>
      </c>
      <c r="B1083" s="14">
        <v>0</v>
      </c>
      <c r="C1083" s="14">
        <v>-501.65</v>
      </c>
      <c r="D1083" s="14">
        <v>-0.2066</v>
      </c>
      <c r="E1083" s="14">
        <v>0.9118</v>
      </c>
      <c r="F1083" s="14">
        <v>-0.9369</v>
      </c>
      <c r="G1083" s="14">
        <v>-0.0411</v>
      </c>
      <c r="H1083" s="3">
        <v>0</v>
      </c>
      <c r="I1083" s="14">
        <v>5.3363</v>
      </c>
      <c r="J1083" s="3">
        <v>2428</v>
      </c>
      <c r="K1083" s="3">
        <v>6</v>
      </c>
      <c r="L1083" s="3">
        <v>4</v>
      </c>
      <c r="M1083" s="3">
        <v>0</v>
      </c>
    </row>
    <row r="1084" hidden="1" customHeight="1" spans="1:13">
      <c r="A1084" s="3">
        <v>5</v>
      </c>
      <c r="B1084" s="14">
        <v>0</v>
      </c>
      <c r="C1084" s="14">
        <v>-504.08</v>
      </c>
      <c r="D1084" s="14">
        <v>-0.0689</v>
      </c>
      <c r="E1084" s="14">
        <v>0.9557</v>
      </c>
      <c r="F1084" s="14">
        <v>-0.9501</v>
      </c>
      <c r="G1084" s="14">
        <v>-0.0198</v>
      </c>
      <c r="H1084" s="3">
        <v>0</v>
      </c>
      <c r="I1084" s="14">
        <v>5.2916</v>
      </c>
      <c r="J1084" s="3">
        <v>7316</v>
      </c>
      <c r="K1084" s="3">
        <v>5</v>
      </c>
      <c r="L1084" s="3">
        <v>4</v>
      </c>
      <c r="M1084" s="3">
        <v>0</v>
      </c>
    </row>
    <row r="1085" hidden="1" customHeight="1" spans="1:13">
      <c r="A1085" s="3">
        <v>4</v>
      </c>
      <c r="B1085" s="14">
        <v>0</v>
      </c>
      <c r="C1085" s="14">
        <v>-502.81</v>
      </c>
      <c r="D1085" s="14">
        <v>-0.0857</v>
      </c>
      <c r="E1085" s="14">
        <v>0.9332</v>
      </c>
      <c r="F1085" s="14">
        <v>-0.9656</v>
      </c>
      <c r="G1085" s="14">
        <v>-0.0302</v>
      </c>
      <c r="H1085" s="3">
        <v>0</v>
      </c>
      <c r="I1085" s="14">
        <v>5.1981</v>
      </c>
      <c r="J1085" s="3">
        <v>5864</v>
      </c>
      <c r="K1085" s="3">
        <v>4</v>
      </c>
      <c r="L1085" s="3">
        <v>4</v>
      </c>
      <c r="M1085" s="3">
        <v>0</v>
      </c>
    </row>
    <row r="1086" hidden="1" customHeight="1" spans="1:13">
      <c r="A1086" s="3">
        <v>3</v>
      </c>
      <c r="B1086" s="14">
        <v>0</v>
      </c>
      <c r="C1086" s="14">
        <v>-501.24</v>
      </c>
      <c r="D1086" s="14">
        <v>-0.2211</v>
      </c>
      <c r="E1086" s="14">
        <v>0.8205</v>
      </c>
      <c r="F1086" s="14">
        <v>-0.9761</v>
      </c>
      <c r="G1086" s="14">
        <v>-0.0873</v>
      </c>
      <c r="H1086" s="3">
        <v>0</v>
      </c>
      <c r="I1086" s="14">
        <v>5.1286</v>
      </c>
      <c r="J1086" s="3">
        <v>2267</v>
      </c>
      <c r="K1086" s="3">
        <v>3</v>
      </c>
      <c r="L1086" s="3">
        <v>4</v>
      </c>
      <c r="M1086" s="3">
        <v>0</v>
      </c>
    </row>
    <row r="1087" hidden="1" customHeight="1" spans="1:13">
      <c r="A1087" s="3">
        <v>2</v>
      </c>
      <c r="B1087" s="14">
        <v>0</v>
      </c>
      <c r="C1087" s="14">
        <v>-500.33</v>
      </c>
      <c r="D1087" s="14">
        <v>-0.2246</v>
      </c>
      <c r="E1087" s="14">
        <v>0.7739</v>
      </c>
      <c r="F1087" s="14">
        <v>-0.9815</v>
      </c>
      <c r="G1087" s="14">
        <v>-0.1139</v>
      </c>
      <c r="H1087" s="3">
        <v>0</v>
      </c>
      <c r="I1087" s="14">
        <v>5.0927</v>
      </c>
      <c r="J1087" s="3">
        <v>2228</v>
      </c>
      <c r="K1087" s="3">
        <v>2</v>
      </c>
      <c r="L1087" s="3">
        <v>4</v>
      </c>
      <c r="M1087" s="3">
        <v>0</v>
      </c>
    </row>
    <row r="1088" hidden="1" customHeight="1" spans="1:13">
      <c r="A1088" s="3">
        <v>1</v>
      </c>
      <c r="B1088" s="14">
        <v>0</v>
      </c>
      <c r="C1088" s="14">
        <v>-501.47</v>
      </c>
      <c r="D1088" s="14">
        <v>-0.2219</v>
      </c>
      <c r="E1088" s="14">
        <v>0.736</v>
      </c>
      <c r="F1088" s="14">
        <v>-0.9846</v>
      </c>
      <c r="G1088" s="14">
        <v>-0.1359</v>
      </c>
      <c r="H1088" s="3">
        <v>0</v>
      </c>
      <c r="I1088" s="14">
        <v>5.0889</v>
      </c>
      <c r="J1088" s="3">
        <v>2260</v>
      </c>
      <c r="K1088" s="3">
        <v>1</v>
      </c>
      <c r="L1088" s="3">
        <v>4</v>
      </c>
      <c r="M1088" s="3">
        <v>0</v>
      </c>
    </row>
    <row r="1089" hidden="1" customHeight="1" spans="1:13">
      <c r="A1089" s="3">
        <v>0</v>
      </c>
      <c r="B1089" s="14">
        <v>0</v>
      </c>
      <c r="C1089" s="14">
        <v>-500.41</v>
      </c>
      <c r="D1089" s="14">
        <v>-0.2372</v>
      </c>
      <c r="E1089" s="14">
        <v>0.6366</v>
      </c>
      <c r="F1089" s="14">
        <v>-0.9887</v>
      </c>
      <c r="G1089" s="14">
        <v>-0.1998</v>
      </c>
      <c r="H1089" s="3">
        <v>0</v>
      </c>
      <c r="I1089" s="14">
        <v>5.0586</v>
      </c>
      <c r="J1089" s="3">
        <v>2110</v>
      </c>
      <c r="K1089" s="3">
        <v>0</v>
      </c>
      <c r="L1089" s="3">
        <v>4</v>
      </c>
      <c r="M1089" s="3">
        <v>0</v>
      </c>
    </row>
  </sheetData>
  <autoFilter ref="A1:N1089">
    <filterColumn colId="13">
      <customFilters>
        <customFilter operator="equal" val="1"/>
      </customFilters>
    </filterColumn>
    <sortState ref="A1:N1089">
      <sortCondition ref="N1"/>
    </sortState>
  </autoFilter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C257"/>
  <sheetViews>
    <sheetView zoomScale="70" zoomScaleNormal="70" workbookViewId="0">
      <selection activeCell="N7" sqref="N7"/>
    </sheetView>
  </sheetViews>
  <sheetFormatPr defaultColWidth="9" defaultRowHeight="13.5" customHeight="1"/>
  <cols>
    <col min="9" max="9" width="12.625"/>
    <col min="15" max="15" width="12.625" style="3"/>
    <col min="17" max="21" width="9" style="3" customWidth="1"/>
    <col min="22" max="22" width="9.375" style="3"/>
    <col min="23" max="23" width="9" style="3" customWidth="1"/>
    <col min="24" max="26" width="12.625" style="3"/>
    <col min="27" max="29" width="9" style="3" customWidth="1"/>
  </cols>
  <sheetData>
    <row r="1" customHeight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3" t="s">
        <v>14</v>
      </c>
      <c r="P1" t="s">
        <v>15</v>
      </c>
      <c r="Q1" s="3" t="s">
        <v>16</v>
      </c>
      <c r="R1" s="3" t="s">
        <v>17</v>
      </c>
    </row>
    <row r="2" s="13" customFormat="1" ht="14.25" customHeight="1" spans="1:29">
      <c r="A2" s="36">
        <v>672</v>
      </c>
      <c r="B2" s="33">
        <v>3.0488</v>
      </c>
      <c r="C2" s="33">
        <v>5.6668</v>
      </c>
      <c r="D2" s="33">
        <v>27.01</v>
      </c>
      <c r="E2" s="33">
        <v>0.125</v>
      </c>
      <c r="F2" s="33">
        <v>1.1665</v>
      </c>
      <c r="G2" s="33">
        <v>1.1597</v>
      </c>
      <c r="H2" s="33">
        <v>0.0701</v>
      </c>
      <c r="I2" s="36">
        <v>3.04877381088322</v>
      </c>
      <c r="J2" s="33">
        <v>0.2322</v>
      </c>
      <c r="K2" s="36">
        <v>216</v>
      </c>
      <c r="L2" s="36">
        <v>0</v>
      </c>
      <c r="M2" s="36">
        <v>20</v>
      </c>
      <c r="N2" s="36">
        <v>4</v>
      </c>
      <c r="O2" s="12">
        <f>RANK(G2,G:G,0)</f>
        <v>22</v>
      </c>
      <c r="P2" s="13">
        <f>RANK(B2,B:B,0)</f>
        <v>24</v>
      </c>
      <c r="Q2" s="12">
        <f>RANK(C2,C:C,0)</f>
        <v>36</v>
      </c>
      <c r="R2" s="12">
        <f>RANK(K2,K:K,0)</f>
        <v>80</v>
      </c>
      <c r="S2" s="12">
        <f t="shared" ref="S2:S65" si="0">O2*0.2+P2*0.3+Q2*0.3+R2*0.2</f>
        <v>38.4</v>
      </c>
      <c r="T2" s="12"/>
      <c r="U2" s="12"/>
      <c r="V2" s="12">
        <f>VLOOKUP(L2,$AA$2:$AC$26,3)</f>
        <v>0.001</v>
      </c>
      <c r="W2" s="12">
        <f>VLOOKUP(M2,$AA$2:$AC$26,2)</f>
        <v>2.51428</v>
      </c>
      <c r="X2" s="12">
        <f t="shared" ref="X2:X65" si="1">V2*W2*100000</f>
        <v>251.428</v>
      </c>
      <c r="Y2" s="12">
        <f t="shared" ref="Y2:Y65" si="2">X2*0.8</f>
        <v>201.1424</v>
      </c>
      <c r="Z2" s="12">
        <f t="shared" ref="Z2:Z65" si="3">X2*1.25</f>
        <v>314.285</v>
      </c>
      <c r="AA2" s="12">
        <v>0</v>
      </c>
      <c r="AB2" s="12">
        <v>0.24581</v>
      </c>
      <c r="AC2" s="12">
        <v>0.001</v>
      </c>
    </row>
    <row r="3" ht="14.25" customHeight="1" spans="1:29">
      <c r="A3">
        <v>616</v>
      </c>
      <c r="B3" s="34">
        <v>1.8258</v>
      </c>
      <c r="C3" s="34">
        <v>10.2734</v>
      </c>
      <c r="D3" s="34">
        <v>12.84</v>
      </c>
      <c r="E3" s="34">
        <v>0.0594</v>
      </c>
      <c r="F3" s="34">
        <v>1.1099</v>
      </c>
      <c r="G3" s="34">
        <v>0.7271</v>
      </c>
      <c r="H3" s="34">
        <v>0.0522</v>
      </c>
      <c r="I3">
        <v>1.82583424302465</v>
      </c>
      <c r="J3" s="34">
        <v>0.1762</v>
      </c>
      <c r="K3">
        <v>216</v>
      </c>
      <c r="L3">
        <v>0</v>
      </c>
      <c r="M3">
        <v>13</v>
      </c>
      <c r="N3">
        <v>4</v>
      </c>
      <c r="O3" s="3">
        <f>RANK(G3,G:G,0)</f>
        <v>47</v>
      </c>
      <c r="P3">
        <f>RANK(B3,B:B,0)</f>
        <v>42</v>
      </c>
      <c r="Q3" s="3">
        <f>RANK(C3,C:C,0)</f>
        <v>3</v>
      </c>
      <c r="R3" s="3">
        <f>RANK(K3,K:K,0)</f>
        <v>80</v>
      </c>
      <c r="S3" s="3">
        <f t="shared" si="0"/>
        <v>38.9</v>
      </c>
      <c r="V3" s="3">
        <f>VLOOKUP(L3,$AA$2:$AC$26,3)</f>
        <v>0.001</v>
      </c>
      <c r="W3" s="3">
        <f>VLOOKUP(M3,$AA$2:$AC$26,2)</f>
        <v>1.09051</v>
      </c>
      <c r="X3" s="3">
        <f t="shared" si="1"/>
        <v>109.051</v>
      </c>
      <c r="Y3" s="3">
        <f t="shared" si="2"/>
        <v>87.2408</v>
      </c>
      <c r="Z3" s="3">
        <f t="shared" si="3"/>
        <v>136.31375</v>
      </c>
      <c r="AA3" s="3">
        <v>1</v>
      </c>
      <c r="AB3" s="3">
        <v>0.27723</v>
      </c>
      <c r="AC3" s="3">
        <v>0.001414</v>
      </c>
    </row>
    <row r="4" s="13" customFormat="1" ht="14.25" customHeight="1" spans="1:29">
      <c r="A4">
        <v>608</v>
      </c>
      <c r="B4" s="34">
        <v>1.9708</v>
      </c>
      <c r="C4" s="34">
        <v>7.2808</v>
      </c>
      <c r="D4" s="34">
        <v>13.04</v>
      </c>
      <c r="E4" s="34">
        <v>0.0604</v>
      </c>
      <c r="F4" s="34">
        <v>1.1172</v>
      </c>
      <c r="G4" s="34">
        <v>0.802</v>
      </c>
      <c r="H4" s="34">
        <v>0.0555</v>
      </c>
      <c r="I4">
        <v>1.9707715609979</v>
      </c>
      <c r="J4" s="34">
        <v>0.1622</v>
      </c>
      <c r="K4">
        <v>216</v>
      </c>
      <c r="L4">
        <v>0</v>
      </c>
      <c r="M4">
        <v>12</v>
      </c>
      <c r="N4">
        <v>4</v>
      </c>
      <c r="O4" s="3">
        <f>RANK(G4,G:G,0)</f>
        <v>40</v>
      </c>
      <c r="P4">
        <f>RANK(B4,B:B,0)</f>
        <v>39</v>
      </c>
      <c r="Q4" s="3">
        <f>RANK(C4,C:C,0)</f>
        <v>13</v>
      </c>
      <c r="R4" s="3">
        <f>RANK(K4,K:K,0)</f>
        <v>80</v>
      </c>
      <c r="S4" s="3">
        <f t="shared" si="0"/>
        <v>39.6</v>
      </c>
      <c r="T4" s="3"/>
      <c r="U4" s="3"/>
      <c r="V4" s="3">
        <f>VLOOKUP(L4,$AA$2:$AC$26,3)</f>
        <v>0.001</v>
      </c>
      <c r="W4" s="3">
        <f>VLOOKUP(M4,$AA$2:$AC$26,2)</f>
        <v>1</v>
      </c>
      <c r="X4" s="3">
        <f t="shared" si="1"/>
        <v>100</v>
      </c>
      <c r="Y4" s="3">
        <f t="shared" si="2"/>
        <v>80</v>
      </c>
      <c r="Z4" s="3">
        <f t="shared" si="3"/>
        <v>125</v>
      </c>
      <c r="AA4" s="3">
        <v>2</v>
      </c>
      <c r="AB4" s="3">
        <v>0.31267</v>
      </c>
      <c r="AC4" s="3">
        <v>0.001732</v>
      </c>
    </row>
    <row r="5" ht="14.25" customHeight="1" spans="1:29">
      <c r="A5" s="32">
        <v>648</v>
      </c>
      <c r="B5" s="34">
        <v>1.6107</v>
      </c>
      <c r="C5" s="34">
        <v>6.1909</v>
      </c>
      <c r="D5" s="34">
        <v>14.64</v>
      </c>
      <c r="E5" s="34">
        <v>0.0678</v>
      </c>
      <c r="F5" s="34">
        <v>1.1004</v>
      </c>
      <c r="G5" s="34">
        <v>0.8587</v>
      </c>
      <c r="H5" s="34">
        <v>0.0463</v>
      </c>
      <c r="I5" s="32">
        <v>1.61073590448308</v>
      </c>
      <c r="J5" s="34">
        <v>0.1701</v>
      </c>
      <c r="K5" s="32">
        <v>216</v>
      </c>
      <c r="L5" s="32">
        <v>0</v>
      </c>
      <c r="M5" s="32">
        <v>17</v>
      </c>
      <c r="N5" s="32">
        <v>4</v>
      </c>
      <c r="O5" s="3">
        <f>RANK(G5,G:G,0)</f>
        <v>35</v>
      </c>
      <c r="P5">
        <f>RANK(B5,B:B,0)</f>
        <v>51</v>
      </c>
      <c r="Q5" s="3">
        <f>RANK(C5,C:C,0)</f>
        <v>28</v>
      </c>
      <c r="R5" s="3">
        <f>RANK(K5,K:K,0)</f>
        <v>80</v>
      </c>
      <c r="S5" s="3">
        <f t="shared" si="0"/>
        <v>46.7</v>
      </c>
      <c r="V5" s="3">
        <f>VLOOKUP(L5,$AA$2:$AC$26,3)</f>
        <v>0.001</v>
      </c>
      <c r="W5" s="3">
        <f>VLOOKUP(M5,$AA$2:$AC$26,2)</f>
        <v>1.75256</v>
      </c>
      <c r="X5" s="3">
        <f t="shared" si="1"/>
        <v>175.256</v>
      </c>
      <c r="Y5" s="3">
        <f t="shared" si="2"/>
        <v>140.2048</v>
      </c>
      <c r="Z5" s="3">
        <f t="shared" si="3"/>
        <v>219.07</v>
      </c>
      <c r="AA5" s="3">
        <v>3</v>
      </c>
      <c r="AB5" s="3">
        <v>0.35265</v>
      </c>
      <c r="AC5" s="3">
        <v>0.002236</v>
      </c>
    </row>
    <row r="6" ht="14.25" hidden="1" customHeight="1" spans="1:29">
      <c r="A6">
        <v>600</v>
      </c>
      <c r="B6" s="34">
        <v>1.6557</v>
      </c>
      <c r="C6" s="34">
        <v>6.6982</v>
      </c>
      <c r="D6" s="34">
        <v>10.73</v>
      </c>
      <c r="E6" s="34">
        <v>0.0497</v>
      </c>
      <c r="F6" s="34">
        <v>1.1004</v>
      </c>
      <c r="G6" s="34">
        <v>0.6282</v>
      </c>
      <c r="H6" s="34">
        <v>0.0478</v>
      </c>
      <c r="I6">
        <v>1.65573599443919</v>
      </c>
      <c r="J6" s="34">
        <v>0.1705</v>
      </c>
      <c r="K6">
        <v>216</v>
      </c>
      <c r="L6">
        <v>0</v>
      </c>
      <c r="M6">
        <v>11</v>
      </c>
      <c r="N6">
        <v>4</v>
      </c>
      <c r="O6" s="3">
        <f>RANK(G6,G:G,0)</f>
        <v>52</v>
      </c>
      <c r="P6">
        <f>RANK(B6,B:B,0)</f>
        <v>48</v>
      </c>
      <c r="Q6" s="3">
        <f>RANK(C6,C:C,0)</f>
        <v>23</v>
      </c>
      <c r="R6" s="3">
        <f>RANK(K6,K:K,0)</f>
        <v>80</v>
      </c>
      <c r="S6" s="3">
        <f t="shared" si="0"/>
        <v>47.7</v>
      </c>
      <c r="V6" s="3">
        <f>VLOOKUP(L6,$AA$2:$AC$26,3)</f>
        <v>0.001</v>
      </c>
      <c r="W6" s="3">
        <f>VLOOKUP(M6,$AA$2:$AC$26,2)</f>
        <v>0.917</v>
      </c>
      <c r="X6" s="3">
        <f t="shared" si="1"/>
        <v>91.7</v>
      </c>
      <c r="Y6" s="3">
        <f t="shared" si="2"/>
        <v>73.36</v>
      </c>
      <c r="Z6" s="3">
        <f t="shared" si="3"/>
        <v>114.625</v>
      </c>
      <c r="AA6" s="3">
        <v>4</v>
      </c>
      <c r="AB6" s="3">
        <v>0.39773</v>
      </c>
      <c r="AC6" s="3">
        <v>0.002828</v>
      </c>
    </row>
    <row r="7" ht="14.25" customHeight="1" spans="1:29">
      <c r="A7">
        <v>664</v>
      </c>
      <c r="B7" s="34">
        <v>1.5941</v>
      </c>
      <c r="C7" s="34">
        <v>6.6349</v>
      </c>
      <c r="D7" s="34">
        <v>16.37</v>
      </c>
      <c r="E7" s="34">
        <v>0.0758</v>
      </c>
      <c r="F7" s="34">
        <v>1.103</v>
      </c>
      <c r="G7" s="34">
        <v>0.6217</v>
      </c>
      <c r="H7" s="34">
        <v>0.0457</v>
      </c>
      <c r="I7">
        <v>1.59413748449732</v>
      </c>
      <c r="J7" s="34">
        <v>0.2627</v>
      </c>
      <c r="K7">
        <v>216</v>
      </c>
      <c r="L7">
        <v>0</v>
      </c>
      <c r="M7">
        <v>19</v>
      </c>
      <c r="N7">
        <v>4</v>
      </c>
      <c r="O7" s="3">
        <f>RANK(G7,G:G,0)</f>
        <v>56</v>
      </c>
      <c r="P7">
        <f>RANK(B7,B:B,0)</f>
        <v>53</v>
      </c>
      <c r="Q7" s="3">
        <f>RANK(C7,C:C,0)</f>
        <v>25</v>
      </c>
      <c r="R7" s="3">
        <f>RANK(K7,K:K,0)</f>
        <v>80</v>
      </c>
      <c r="S7" s="3">
        <f t="shared" si="0"/>
        <v>50.6</v>
      </c>
      <c r="V7" s="3">
        <f>VLOOKUP(L7,$AA$2:$AC$26,3)</f>
        <v>0.001</v>
      </c>
      <c r="W7" s="3">
        <f>VLOOKUP(M7,$AA$2:$AC$26,2)</f>
        <v>2.22929</v>
      </c>
      <c r="X7" s="3">
        <f t="shared" si="1"/>
        <v>222.929</v>
      </c>
      <c r="Y7" s="3">
        <f t="shared" si="2"/>
        <v>178.3432</v>
      </c>
      <c r="Z7" s="3">
        <f t="shared" si="3"/>
        <v>278.66125</v>
      </c>
      <c r="AA7" s="3">
        <v>5</v>
      </c>
      <c r="AB7" s="3">
        <v>0.44857</v>
      </c>
      <c r="AC7" s="3">
        <v>0.003606</v>
      </c>
    </row>
    <row r="8" ht="14.25" customHeight="1" spans="1:29">
      <c r="A8">
        <v>744</v>
      </c>
      <c r="B8" s="34">
        <v>1.6131</v>
      </c>
      <c r="C8" s="34">
        <v>7.3044</v>
      </c>
      <c r="D8" s="34">
        <v>8.97</v>
      </c>
      <c r="E8" s="34">
        <v>0.0619</v>
      </c>
      <c r="F8" s="34">
        <v>1.1202</v>
      </c>
      <c r="G8" s="34">
        <v>0.745</v>
      </c>
      <c r="H8" s="34">
        <v>0.0568</v>
      </c>
      <c r="I8">
        <v>1.61308152197742</v>
      </c>
      <c r="J8" s="34">
        <v>0.1202</v>
      </c>
      <c r="K8">
        <v>145</v>
      </c>
      <c r="L8">
        <v>0</v>
      </c>
      <c r="M8">
        <v>12</v>
      </c>
      <c r="N8">
        <v>5</v>
      </c>
      <c r="O8" s="3">
        <f>RANK(G8,G:G,0)</f>
        <v>45</v>
      </c>
      <c r="P8">
        <f>RANK(B8,B:B,0)</f>
        <v>50</v>
      </c>
      <c r="Q8" s="4">
        <f>RANK(C8,C:C,0)</f>
        <v>12</v>
      </c>
      <c r="R8" s="4">
        <f>RANK(K8,K:K,0)</f>
        <v>132</v>
      </c>
      <c r="S8" s="4">
        <f t="shared" si="0"/>
        <v>54</v>
      </c>
      <c r="V8" s="3">
        <f>VLOOKUP(L8,$AA$2:$AC$26,3)</f>
        <v>0.001</v>
      </c>
      <c r="W8" s="3">
        <f>VLOOKUP(M8,$AA$2:$AC$26,2)</f>
        <v>1</v>
      </c>
      <c r="X8" s="3">
        <f t="shared" si="1"/>
        <v>100</v>
      </c>
      <c r="Y8" s="3">
        <f t="shared" si="2"/>
        <v>80</v>
      </c>
      <c r="Z8" s="3">
        <f t="shared" si="3"/>
        <v>125</v>
      </c>
      <c r="AA8" s="3">
        <v>6</v>
      </c>
      <c r="AB8" s="3">
        <v>0.50592</v>
      </c>
      <c r="AC8" s="3">
        <v>0.004583</v>
      </c>
    </row>
    <row r="9" ht="14.25" hidden="1" customHeight="1" spans="1:29">
      <c r="A9">
        <v>720</v>
      </c>
      <c r="B9" s="34">
        <v>3.4661</v>
      </c>
      <c r="C9" s="34">
        <v>4.8808</v>
      </c>
      <c r="D9" s="34">
        <v>12.17</v>
      </c>
      <c r="E9" s="34">
        <v>0.0839</v>
      </c>
      <c r="F9" s="34">
        <v>1.2062</v>
      </c>
      <c r="G9" s="34">
        <v>0.8793</v>
      </c>
      <c r="H9" s="34">
        <v>0.0923</v>
      </c>
      <c r="I9">
        <v>3.46605286458215</v>
      </c>
      <c r="J9" s="34">
        <v>0.1382</v>
      </c>
      <c r="K9">
        <v>145</v>
      </c>
      <c r="L9">
        <v>0</v>
      </c>
      <c r="M9">
        <v>9</v>
      </c>
      <c r="N9">
        <v>5</v>
      </c>
      <c r="O9" s="3">
        <f>RANK(G9,G:G,0)</f>
        <v>34</v>
      </c>
      <c r="P9">
        <f>RANK(B9,B:B,0)</f>
        <v>23</v>
      </c>
      <c r="Q9" s="3">
        <f>RANK(C9,C:C,0)</f>
        <v>48</v>
      </c>
      <c r="R9" s="3">
        <f>RANK(K9,K:K,0)</f>
        <v>132</v>
      </c>
      <c r="S9" s="3">
        <f t="shared" si="0"/>
        <v>54.5</v>
      </c>
      <c r="V9" s="3">
        <f>VLOOKUP(L9,$AA$2:$AC$26,3)</f>
        <v>0.001</v>
      </c>
      <c r="W9" s="3">
        <f>VLOOKUP(M9,$AA$2:$AC$26,2)</f>
        <v>0.7257</v>
      </c>
      <c r="X9" s="3">
        <f t="shared" si="1"/>
        <v>72.57</v>
      </c>
      <c r="Y9" s="3">
        <f t="shared" si="2"/>
        <v>58.056</v>
      </c>
      <c r="Z9" s="3">
        <f t="shared" si="3"/>
        <v>90.7125</v>
      </c>
      <c r="AA9" s="3">
        <v>7</v>
      </c>
      <c r="AB9" s="3">
        <v>0.57059</v>
      </c>
      <c r="AC9" s="3">
        <v>0.005831</v>
      </c>
    </row>
    <row r="10" ht="14.25" customHeight="1" spans="1:29">
      <c r="A10">
        <v>656</v>
      </c>
      <c r="B10" s="34">
        <v>1.1914</v>
      </c>
      <c r="C10" s="34">
        <v>8.2753</v>
      </c>
      <c r="D10" s="34">
        <v>9.42</v>
      </c>
      <c r="E10" s="34">
        <v>0.0436</v>
      </c>
      <c r="F10" s="34">
        <v>1.0609</v>
      </c>
      <c r="G10" s="34">
        <v>0.3624</v>
      </c>
      <c r="H10" s="34">
        <v>0.0282</v>
      </c>
      <c r="I10">
        <v>1.19137923154946</v>
      </c>
      <c r="J10" s="34">
        <v>0.2594</v>
      </c>
      <c r="K10">
        <v>216</v>
      </c>
      <c r="L10">
        <v>0</v>
      </c>
      <c r="M10">
        <v>18</v>
      </c>
      <c r="N10">
        <v>4</v>
      </c>
      <c r="O10" s="3">
        <f>RANK(G10,G:G,0)</f>
        <v>75</v>
      </c>
      <c r="P10">
        <f>RANK(B10,B:B,0)</f>
        <v>74</v>
      </c>
      <c r="Q10" s="3">
        <f>RANK(C10,C:C,0)</f>
        <v>8</v>
      </c>
      <c r="R10" s="3">
        <f>RANK(K10,K:K,0)</f>
        <v>80</v>
      </c>
      <c r="S10" s="3">
        <f t="shared" si="0"/>
        <v>55.6</v>
      </c>
      <c r="V10" s="3">
        <f>VLOOKUP(L10,$AA$2:$AC$26,3)</f>
        <v>0.001</v>
      </c>
      <c r="W10" s="3">
        <f>VLOOKUP(M10,$AA$2:$AC$26,2)</f>
        <v>1.9766</v>
      </c>
      <c r="X10" s="3">
        <f t="shared" si="1"/>
        <v>197.66</v>
      </c>
      <c r="Y10" s="3">
        <f t="shared" si="2"/>
        <v>158.128</v>
      </c>
      <c r="Z10" s="3">
        <f t="shared" si="3"/>
        <v>247.075</v>
      </c>
      <c r="AA10" s="3">
        <v>8</v>
      </c>
      <c r="AB10" s="3">
        <v>0.64352</v>
      </c>
      <c r="AC10" s="3">
        <v>0.007416</v>
      </c>
    </row>
    <row r="11" ht="14.25" customHeight="1" spans="1:29">
      <c r="A11">
        <v>752</v>
      </c>
      <c r="B11" s="34">
        <v>1.3586</v>
      </c>
      <c r="C11" s="34">
        <v>9.2039</v>
      </c>
      <c r="D11" s="34">
        <v>7.51</v>
      </c>
      <c r="E11" s="34">
        <v>0.0518</v>
      </c>
      <c r="F11" s="34">
        <v>1.0951</v>
      </c>
      <c r="G11" s="34">
        <v>0.5863</v>
      </c>
      <c r="H11" s="34">
        <v>0.0455</v>
      </c>
      <c r="I11">
        <v>1.35855100850455</v>
      </c>
      <c r="J11" s="34">
        <v>0.1279</v>
      </c>
      <c r="K11">
        <v>145</v>
      </c>
      <c r="L11">
        <v>0</v>
      </c>
      <c r="M11">
        <v>13</v>
      </c>
      <c r="N11">
        <v>5</v>
      </c>
      <c r="O11" s="3">
        <f>RANK(G11,G:G,0)</f>
        <v>57</v>
      </c>
      <c r="P11">
        <f>RANK(B11,B:B,0)</f>
        <v>64</v>
      </c>
      <c r="Q11" s="3">
        <f>RANK(C11,C:C,0)</f>
        <v>5</v>
      </c>
      <c r="R11" s="3">
        <f>RANK(K11,K:K,0)</f>
        <v>132</v>
      </c>
      <c r="S11" s="3">
        <f t="shared" si="0"/>
        <v>58.5</v>
      </c>
      <c r="V11" s="3">
        <f>VLOOKUP(L11,$AA$2:$AC$26,3)</f>
        <v>0.001</v>
      </c>
      <c r="W11" s="3">
        <f>VLOOKUP(M11,$AA$2:$AC$26,2)</f>
        <v>1.09051</v>
      </c>
      <c r="X11" s="3">
        <f t="shared" si="1"/>
        <v>109.051</v>
      </c>
      <c r="Y11" s="3">
        <f t="shared" si="2"/>
        <v>87.2408</v>
      </c>
      <c r="Z11" s="3">
        <f t="shared" si="3"/>
        <v>136.31375</v>
      </c>
      <c r="AA11" s="3">
        <v>9</v>
      </c>
      <c r="AB11" s="3">
        <v>0.7257</v>
      </c>
      <c r="AC11" s="3">
        <v>0.009434</v>
      </c>
    </row>
    <row r="12" ht="14.25" customHeight="1" spans="1:28">
      <c r="A12">
        <v>624</v>
      </c>
      <c r="B12" s="34">
        <v>1.0662</v>
      </c>
      <c r="C12" s="34">
        <v>12.0947</v>
      </c>
      <c r="D12" s="34">
        <v>4.45</v>
      </c>
      <c r="E12" s="34">
        <v>0.0206</v>
      </c>
      <c r="F12" s="34">
        <v>1.0348</v>
      </c>
      <c r="G12" s="34">
        <v>0.2106</v>
      </c>
      <c r="H12" s="34">
        <v>0.0171</v>
      </c>
      <c r="I12">
        <v>1.0662204888538</v>
      </c>
      <c r="J12" s="34">
        <v>0.2109</v>
      </c>
      <c r="K12">
        <v>216</v>
      </c>
      <c r="L12">
        <v>0</v>
      </c>
      <c r="M12">
        <v>14</v>
      </c>
      <c r="N12">
        <v>4</v>
      </c>
      <c r="O12" s="3">
        <f>RANK(G12,G:G,0)</f>
        <v>88</v>
      </c>
      <c r="P12">
        <f>RANK(B12,B:B,0)</f>
        <v>84</v>
      </c>
      <c r="Q12" s="3">
        <f>RANK(C12,C:C,0)</f>
        <v>1</v>
      </c>
      <c r="R12" s="3">
        <f>RANK(K12,K:K,0)</f>
        <v>80</v>
      </c>
      <c r="S12" s="3">
        <f t="shared" si="0"/>
        <v>59.1</v>
      </c>
      <c r="V12" s="3">
        <f>VLOOKUP(L12,$AA$2:$AC$26,3)</f>
        <v>0.001</v>
      </c>
      <c r="W12" s="3">
        <f>VLOOKUP(M12,$AA$2:$AC$26,2)</f>
        <v>1.22284</v>
      </c>
      <c r="X12" s="3">
        <f t="shared" si="1"/>
        <v>122.284</v>
      </c>
      <c r="Y12" s="3">
        <f t="shared" si="2"/>
        <v>97.8272</v>
      </c>
      <c r="Z12" s="3">
        <f t="shared" si="3"/>
        <v>152.855</v>
      </c>
      <c r="AA12" s="3">
        <v>10</v>
      </c>
      <c r="AB12" s="3">
        <v>0.81777</v>
      </c>
    </row>
    <row r="13" ht="14.25" customHeight="1" spans="1:28">
      <c r="A13">
        <v>808</v>
      </c>
      <c r="B13" s="34">
        <v>1.6078</v>
      </c>
      <c r="C13" s="34">
        <v>6.5821</v>
      </c>
      <c r="D13" s="34">
        <v>14.43</v>
      </c>
      <c r="E13" s="34">
        <v>0.0995</v>
      </c>
      <c r="F13" s="34">
        <v>1.1311</v>
      </c>
      <c r="G13" s="34">
        <v>0.7098</v>
      </c>
      <c r="H13" s="34">
        <v>0.0561</v>
      </c>
      <c r="I13">
        <v>1.60782951057395</v>
      </c>
      <c r="J13" s="34">
        <v>0.2028</v>
      </c>
      <c r="K13">
        <v>145</v>
      </c>
      <c r="L13">
        <v>0</v>
      </c>
      <c r="M13">
        <v>20</v>
      </c>
      <c r="N13">
        <v>5</v>
      </c>
      <c r="O13" s="3">
        <f>RANK(G13,G:G,0)</f>
        <v>48</v>
      </c>
      <c r="P13">
        <f>RANK(B13,B:B,0)</f>
        <v>52</v>
      </c>
      <c r="Q13" s="3">
        <f>RANK(C13,C:C,0)</f>
        <v>26</v>
      </c>
      <c r="R13" s="3">
        <f>RANK(K13,K:K,0)</f>
        <v>132</v>
      </c>
      <c r="S13" s="3">
        <f t="shared" si="0"/>
        <v>59.4</v>
      </c>
      <c r="V13" s="3">
        <f>VLOOKUP(L13,$AA$2:$AC$26,3)</f>
        <v>0.001</v>
      </c>
      <c r="W13" s="3">
        <f>VLOOKUP(M13,$AA$2:$AC$26,2)</f>
        <v>2.51428</v>
      </c>
      <c r="X13" s="3">
        <f t="shared" si="1"/>
        <v>251.428</v>
      </c>
      <c r="Y13" s="3">
        <f t="shared" si="2"/>
        <v>201.1424</v>
      </c>
      <c r="Z13" s="3">
        <f t="shared" si="3"/>
        <v>314.285</v>
      </c>
      <c r="AA13" s="3">
        <v>11</v>
      </c>
      <c r="AB13" s="3">
        <v>0.917</v>
      </c>
    </row>
    <row r="14" ht="14.25" hidden="1" customHeight="1" spans="1:28">
      <c r="A14">
        <v>736</v>
      </c>
      <c r="B14" s="34">
        <v>1.5071</v>
      </c>
      <c r="C14" s="34">
        <v>6.919</v>
      </c>
      <c r="D14" s="34">
        <v>7.92</v>
      </c>
      <c r="E14" s="34">
        <v>0.0546</v>
      </c>
      <c r="F14" s="34">
        <v>1.1111</v>
      </c>
      <c r="G14" s="34">
        <v>0.645</v>
      </c>
      <c r="H14" s="34">
        <v>0.0527</v>
      </c>
      <c r="I14">
        <v>1.50712821727691</v>
      </c>
      <c r="J14" s="34">
        <v>0.1226</v>
      </c>
      <c r="K14">
        <v>145</v>
      </c>
      <c r="L14">
        <v>0</v>
      </c>
      <c r="M14">
        <v>11</v>
      </c>
      <c r="N14">
        <v>5</v>
      </c>
      <c r="O14" s="3">
        <f>RANK(G14,G:G,0)</f>
        <v>50</v>
      </c>
      <c r="P14">
        <f>RANK(B14,B:B,0)</f>
        <v>58</v>
      </c>
      <c r="Q14" s="3">
        <f>RANK(C14,C:C,0)</f>
        <v>19</v>
      </c>
      <c r="R14" s="3">
        <f>RANK(K14,K:K,0)</f>
        <v>132</v>
      </c>
      <c r="S14" s="3">
        <f t="shared" si="0"/>
        <v>59.5</v>
      </c>
      <c r="V14" s="3">
        <f>VLOOKUP(L14,$AA$2:$AC$26,3)</f>
        <v>0.001</v>
      </c>
      <c r="W14" s="3">
        <f>VLOOKUP(M14,$AA$2:$AC$26,2)</f>
        <v>0.917</v>
      </c>
      <c r="X14" s="3">
        <f t="shared" si="1"/>
        <v>91.7</v>
      </c>
      <c r="Y14" s="3">
        <f t="shared" si="2"/>
        <v>73.36</v>
      </c>
      <c r="Z14" s="3">
        <f t="shared" si="3"/>
        <v>114.625</v>
      </c>
      <c r="AA14" s="3">
        <v>12</v>
      </c>
      <c r="AB14" s="3">
        <v>1</v>
      </c>
    </row>
    <row r="15" ht="14.25" hidden="1" customHeight="1" spans="1:28">
      <c r="A15">
        <v>712</v>
      </c>
      <c r="B15" s="34">
        <v>2.3139</v>
      </c>
      <c r="C15" s="34">
        <v>5.1987</v>
      </c>
      <c r="D15" s="34">
        <v>9.39</v>
      </c>
      <c r="E15" s="34">
        <v>0.0648</v>
      </c>
      <c r="F15" s="34">
        <v>1.1687</v>
      </c>
      <c r="G15" s="34">
        <v>0.7616</v>
      </c>
      <c r="H15" s="34">
        <v>0.0757</v>
      </c>
      <c r="I15">
        <v>2.31389725436468</v>
      </c>
      <c r="J15" s="34">
        <v>0.1231</v>
      </c>
      <c r="K15">
        <v>145</v>
      </c>
      <c r="L15">
        <v>0</v>
      </c>
      <c r="M15">
        <v>8</v>
      </c>
      <c r="N15">
        <v>5</v>
      </c>
      <c r="O15" s="3">
        <f>RANK(G15,G:G,0)</f>
        <v>44</v>
      </c>
      <c r="P15">
        <f>RANK(B15,B:B,0)</f>
        <v>36</v>
      </c>
      <c r="Q15" s="3">
        <f>RANK(C15,C:C,0)</f>
        <v>46</v>
      </c>
      <c r="R15" s="3">
        <f>RANK(K15,K:K,0)</f>
        <v>132</v>
      </c>
      <c r="S15" s="3">
        <f t="shared" si="0"/>
        <v>59.8</v>
      </c>
      <c r="V15" s="3">
        <f>VLOOKUP(L15,$AA$2:$AC$26,3)</f>
        <v>0.001</v>
      </c>
      <c r="W15" s="3">
        <f>VLOOKUP(M15,$AA$2:$AC$26,2)</f>
        <v>0.64352</v>
      </c>
      <c r="X15" s="3">
        <f t="shared" si="1"/>
        <v>64.352</v>
      </c>
      <c r="Y15" s="3">
        <f t="shared" si="2"/>
        <v>51.4816</v>
      </c>
      <c r="Z15" s="3">
        <f t="shared" si="3"/>
        <v>80.44</v>
      </c>
      <c r="AA15" s="3">
        <v>13</v>
      </c>
      <c r="AB15" s="3">
        <v>1.09051</v>
      </c>
    </row>
    <row r="16" ht="14.25" hidden="1" customHeight="1" spans="1:28">
      <c r="A16">
        <v>728</v>
      </c>
      <c r="B16" s="34">
        <v>1.9435</v>
      </c>
      <c r="C16" s="34">
        <v>5.5174</v>
      </c>
      <c r="D16" s="34">
        <v>9.51</v>
      </c>
      <c r="E16" s="34">
        <v>0.0656</v>
      </c>
      <c r="F16" s="34">
        <v>1.1447</v>
      </c>
      <c r="G16" s="34">
        <v>0.7355</v>
      </c>
      <c r="H16" s="34">
        <v>0.0671</v>
      </c>
      <c r="I16">
        <v>1.94347250018139</v>
      </c>
      <c r="J16" s="34">
        <v>0.1291</v>
      </c>
      <c r="K16">
        <v>145</v>
      </c>
      <c r="L16">
        <v>0</v>
      </c>
      <c r="M16">
        <v>10</v>
      </c>
      <c r="N16">
        <v>5</v>
      </c>
      <c r="O16" s="3">
        <f>RANK(G16,G:G,0)</f>
        <v>46</v>
      </c>
      <c r="P16">
        <f>RANK(B16,B:B,0)</f>
        <v>40</v>
      </c>
      <c r="Q16" s="3">
        <f>RANK(C16,C:C,0)</f>
        <v>41</v>
      </c>
      <c r="R16" s="3">
        <f>RANK(K16,K:K,0)</f>
        <v>132</v>
      </c>
      <c r="S16" s="3">
        <f t="shared" si="0"/>
        <v>59.9</v>
      </c>
      <c r="V16" s="3">
        <f>VLOOKUP(L16,$AA$2:$AC$26,3)</f>
        <v>0.001</v>
      </c>
      <c r="W16" s="3">
        <f>VLOOKUP(M16,$AA$2:$AC$26,2)</f>
        <v>0.81777</v>
      </c>
      <c r="X16" s="3">
        <f t="shared" si="1"/>
        <v>81.777</v>
      </c>
      <c r="Y16" s="3">
        <f t="shared" si="2"/>
        <v>65.4216</v>
      </c>
      <c r="Z16" s="3">
        <f t="shared" si="3"/>
        <v>102.22125</v>
      </c>
      <c r="AA16" s="3">
        <v>14</v>
      </c>
      <c r="AB16" s="3">
        <v>1.22284</v>
      </c>
    </row>
    <row r="17" ht="14.25" hidden="1" customHeight="1" spans="1:28">
      <c r="A17">
        <v>696</v>
      </c>
      <c r="B17" s="34">
        <v>2.396</v>
      </c>
      <c r="C17" s="34">
        <v>4.9199</v>
      </c>
      <c r="D17" s="34">
        <v>8.41</v>
      </c>
      <c r="E17" s="34">
        <v>0.058</v>
      </c>
      <c r="F17" s="34">
        <v>1.18</v>
      </c>
      <c r="G17" s="34">
        <v>0.6449</v>
      </c>
      <c r="H17" s="34">
        <v>0.0776</v>
      </c>
      <c r="I17">
        <v>2.39600501121983</v>
      </c>
      <c r="J17" s="34">
        <v>0.1302</v>
      </c>
      <c r="K17">
        <v>145</v>
      </c>
      <c r="L17">
        <v>0</v>
      </c>
      <c r="M17">
        <v>6</v>
      </c>
      <c r="N17">
        <v>5</v>
      </c>
      <c r="O17" s="3">
        <f>RANK(G17,G:G,0)</f>
        <v>51</v>
      </c>
      <c r="P17">
        <f>RANK(B17,B:B,0)</f>
        <v>34</v>
      </c>
      <c r="Q17" s="3">
        <f>RANK(C17,C:C,0)</f>
        <v>47</v>
      </c>
      <c r="R17" s="3">
        <f>RANK(K17,K:K,0)</f>
        <v>132</v>
      </c>
      <c r="S17" s="3">
        <f t="shared" si="0"/>
        <v>60.9</v>
      </c>
      <c r="V17" s="3">
        <f>VLOOKUP(L17,$AA$2:$AC$26,3)</f>
        <v>0.001</v>
      </c>
      <c r="W17" s="3">
        <f>VLOOKUP(M17,$AA$2:$AC$26,2)</f>
        <v>0.50592</v>
      </c>
      <c r="X17" s="3">
        <f t="shared" si="1"/>
        <v>50.592</v>
      </c>
      <c r="Y17" s="3">
        <f t="shared" si="2"/>
        <v>40.4736</v>
      </c>
      <c r="Z17" s="3">
        <f t="shared" si="3"/>
        <v>63.24</v>
      </c>
      <c r="AA17" s="3">
        <v>15</v>
      </c>
      <c r="AB17" s="3">
        <v>1.37798</v>
      </c>
    </row>
    <row r="18" ht="14.25" hidden="1" customHeight="1" spans="1:28">
      <c r="A18">
        <v>592</v>
      </c>
      <c r="B18" s="34">
        <v>1.4153</v>
      </c>
      <c r="C18" s="34">
        <v>5.4868</v>
      </c>
      <c r="D18" s="34">
        <v>8.42</v>
      </c>
      <c r="E18" s="34">
        <v>0.039</v>
      </c>
      <c r="F18" s="34">
        <v>1.0831</v>
      </c>
      <c r="G18" s="34">
        <v>0.4365</v>
      </c>
      <c r="H18" s="34">
        <v>0.0397</v>
      </c>
      <c r="I18">
        <v>1.41531713626442</v>
      </c>
      <c r="J18" s="34">
        <v>0.1926</v>
      </c>
      <c r="K18">
        <v>216</v>
      </c>
      <c r="L18">
        <v>0</v>
      </c>
      <c r="M18">
        <v>10</v>
      </c>
      <c r="N18">
        <v>4</v>
      </c>
      <c r="O18" s="3">
        <f>RANK(G18,G:G,0)</f>
        <v>68</v>
      </c>
      <c r="P18">
        <f>RANK(B18,B:B,0)</f>
        <v>62</v>
      </c>
      <c r="Q18" s="3">
        <f>RANK(C18,C:C,0)</f>
        <v>43</v>
      </c>
      <c r="R18" s="3">
        <f>RANK(K18,K:K,0)</f>
        <v>80</v>
      </c>
      <c r="S18" s="3">
        <f t="shared" si="0"/>
        <v>61.1</v>
      </c>
      <c r="V18" s="3">
        <f>VLOOKUP(L18,$AA$2:$AC$26,3)</f>
        <v>0.001</v>
      </c>
      <c r="W18" s="3">
        <f>VLOOKUP(M18,$AA$2:$AC$26,2)</f>
        <v>0.81777</v>
      </c>
      <c r="X18" s="3">
        <f t="shared" si="1"/>
        <v>81.777</v>
      </c>
      <c r="Y18" s="3">
        <f t="shared" si="2"/>
        <v>65.4216</v>
      </c>
      <c r="Z18" s="3">
        <f t="shared" si="3"/>
        <v>102.22125</v>
      </c>
      <c r="AA18" s="3">
        <v>16</v>
      </c>
      <c r="AB18" s="3">
        <v>1.55394</v>
      </c>
    </row>
    <row r="19" ht="14.25" hidden="1" customHeight="1" spans="1:28">
      <c r="A19">
        <v>576</v>
      </c>
      <c r="B19" s="34">
        <v>1.47</v>
      </c>
      <c r="C19" s="34">
        <v>4.5629</v>
      </c>
      <c r="D19" s="34">
        <v>7.8</v>
      </c>
      <c r="E19" s="34">
        <v>0.0361</v>
      </c>
      <c r="F19" s="34">
        <v>1.0898</v>
      </c>
      <c r="G19" s="34">
        <v>0.4324</v>
      </c>
      <c r="H19" s="34">
        <v>0.0418</v>
      </c>
      <c r="I19">
        <v>1.46999718698919</v>
      </c>
      <c r="J19" s="34">
        <v>0.1801</v>
      </c>
      <c r="K19">
        <v>216</v>
      </c>
      <c r="L19">
        <v>0</v>
      </c>
      <c r="M19">
        <v>8</v>
      </c>
      <c r="N19">
        <v>4</v>
      </c>
      <c r="O19" s="3">
        <f>RANK(G19,G:G,0)</f>
        <v>69</v>
      </c>
      <c r="P19">
        <f>RANK(B19,B:B,0)</f>
        <v>59</v>
      </c>
      <c r="Q19" s="3">
        <f>RANK(C19,C:C,0)</f>
        <v>59</v>
      </c>
      <c r="R19" s="3">
        <f>RANK(K19,K:K,0)</f>
        <v>80</v>
      </c>
      <c r="S19" s="3">
        <f t="shared" si="0"/>
        <v>65.2</v>
      </c>
      <c r="V19" s="3">
        <f>VLOOKUP(L19,$AA$2:$AC$26,3)</f>
        <v>0.001</v>
      </c>
      <c r="W19" s="3">
        <f>VLOOKUP(M19,$AA$2:$AC$26,2)</f>
        <v>0.64352</v>
      </c>
      <c r="X19" s="3">
        <f t="shared" si="1"/>
        <v>64.352</v>
      </c>
      <c r="Y19" s="3">
        <f t="shared" si="2"/>
        <v>51.4816</v>
      </c>
      <c r="Z19" s="3">
        <f t="shared" si="3"/>
        <v>80.44</v>
      </c>
      <c r="AA19" s="3">
        <v>17</v>
      </c>
      <c r="AB19" s="3">
        <v>1.75256</v>
      </c>
    </row>
    <row r="20" ht="14.25" customHeight="1" spans="1:28">
      <c r="A20">
        <v>536</v>
      </c>
      <c r="B20" s="34">
        <v>1.6557</v>
      </c>
      <c r="C20" s="34">
        <v>3.7761</v>
      </c>
      <c r="D20" s="34">
        <v>22.7</v>
      </c>
      <c r="E20" s="34">
        <v>0.0668</v>
      </c>
      <c r="F20" s="34">
        <v>1.0869</v>
      </c>
      <c r="G20" s="34">
        <v>0.5309</v>
      </c>
      <c r="H20" s="34">
        <v>0.038</v>
      </c>
      <c r="I20">
        <v>1.65565452184664</v>
      </c>
      <c r="J20" s="34">
        <v>0.4256</v>
      </c>
      <c r="K20">
        <v>340</v>
      </c>
      <c r="L20">
        <v>0</v>
      </c>
      <c r="M20">
        <v>20</v>
      </c>
      <c r="N20">
        <v>3</v>
      </c>
      <c r="O20" s="3">
        <f>RANK(G20,G:G,0)</f>
        <v>60</v>
      </c>
      <c r="P20">
        <f>RANK(B20,B:B,0)</f>
        <v>48</v>
      </c>
      <c r="Q20" s="3">
        <f>RANK(C20,C:C,0)</f>
        <v>103</v>
      </c>
      <c r="R20" s="3">
        <f>RANK(K20,K:K,0)</f>
        <v>44</v>
      </c>
      <c r="S20" s="3">
        <f t="shared" si="0"/>
        <v>66.1</v>
      </c>
      <c r="V20" s="3">
        <f>VLOOKUP(L20,$AA$2:$AC$26,3)</f>
        <v>0.001</v>
      </c>
      <c r="W20" s="3">
        <f>VLOOKUP(M20,$AA$2:$AC$26,2)</f>
        <v>2.51428</v>
      </c>
      <c r="X20" s="3">
        <f t="shared" si="1"/>
        <v>251.428</v>
      </c>
      <c r="Y20" s="3">
        <f t="shared" si="2"/>
        <v>201.1424</v>
      </c>
      <c r="Z20" s="3">
        <f t="shared" si="3"/>
        <v>314.285</v>
      </c>
      <c r="AA20" s="3">
        <v>18</v>
      </c>
      <c r="AB20" s="3">
        <v>1.9766</v>
      </c>
    </row>
    <row r="21" ht="14.25" customHeight="1" spans="1:28">
      <c r="A21">
        <v>640</v>
      </c>
      <c r="B21" s="34">
        <v>1.0597</v>
      </c>
      <c r="C21" s="34">
        <v>6.0272</v>
      </c>
      <c r="D21" s="34">
        <v>4.79</v>
      </c>
      <c r="E21" s="34">
        <v>0.0222</v>
      </c>
      <c r="F21" s="34">
        <v>1.0336</v>
      </c>
      <c r="G21" s="34">
        <v>0.2335</v>
      </c>
      <c r="H21" s="34">
        <v>0.0163</v>
      </c>
      <c r="I21">
        <v>1.05965911016307</v>
      </c>
      <c r="J21" s="34">
        <v>0.2047</v>
      </c>
      <c r="K21">
        <v>216</v>
      </c>
      <c r="L21">
        <v>0</v>
      </c>
      <c r="M21">
        <v>16</v>
      </c>
      <c r="N21">
        <v>4</v>
      </c>
      <c r="O21" s="3">
        <f>RANK(G21,G:G,0)</f>
        <v>85</v>
      </c>
      <c r="P21">
        <f>RANK(B21,B:B,0)</f>
        <v>85</v>
      </c>
      <c r="Q21" s="3">
        <f>RANK(C21,C:C,0)</f>
        <v>31</v>
      </c>
      <c r="R21" s="3">
        <f>RANK(K21,K:K,0)</f>
        <v>80</v>
      </c>
      <c r="S21" s="3">
        <f t="shared" si="0"/>
        <v>67.8</v>
      </c>
      <c r="V21" s="3">
        <f>VLOOKUP(L21,$AA$2:$AC$26,3)</f>
        <v>0.001</v>
      </c>
      <c r="W21" s="3">
        <f>VLOOKUP(M21,$AA$2:$AC$26,2)</f>
        <v>1.55394</v>
      </c>
      <c r="X21" s="3">
        <f t="shared" si="1"/>
        <v>155.394</v>
      </c>
      <c r="Y21" s="3">
        <f t="shared" si="2"/>
        <v>124.3152</v>
      </c>
      <c r="Z21" s="3">
        <f t="shared" si="3"/>
        <v>194.2425</v>
      </c>
      <c r="AA21" s="3">
        <v>19</v>
      </c>
      <c r="AB21" s="3">
        <v>2.22929</v>
      </c>
    </row>
    <row r="22" ht="14.25" hidden="1" customHeight="1" spans="1:28">
      <c r="A22">
        <v>560</v>
      </c>
      <c r="B22" s="34">
        <v>1.52</v>
      </c>
      <c r="C22" s="34">
        <v>4.1726</v>
      </c>
      <c r="D22" s="34">
        <v>7.16</v>
      </c>
      <c r="E22" s="34">
        <v>0.0331</v>
      </c>
      <c r="F22" s="34">
        <v>1.0975</v>
      </c>
      <c r="G22" s="34">
        <v>0.4453</v>
      </c>
      <c r="H22" s="34">
        <v>0.0436</v>
      </c>
      <c r="I22">
        <v>1.51996699247548</v>
      </c>
      <c r="J22" s="34">
        <v>0.1606</v>
      </c>
      <c r="K22">
        <v>216</v>
      </c>
      <c r="L22">
        <v>0</v>
      </c>
      <c r="M22">
        <v>6</v>
      </c>
      <c r="N22">
        <v>4</v>
      </c>
      <c r="O22" s="3">
        <f>RANK(G22,G:G,0)</f>
        <v>67</v>
      </c>
      <c r="P22">
        <f>RANK(B22,B:B,0)</f>
        <v>57</v>
      </c>
      <c r="Q22" s="3">
        <f>RANK(C22,C:C,0)</f>
        <v>78</v>
      </c>
      <c r="R22" s="3">
        <f>RANK(K22,K:K,0)</f>
        <v>80</v>
      </c>
      <c r="S22" s="3">
        <f t="shared" si="0"/>
        <v>69.9</v>
      </c>
      <c r="V22" s="3">
        <f>VLOOKUP(L22,$AA$2:$AC$26,3)</f>
        <v>0.001</v>
      </c>
      <c r="W22" s="3">
        <f>VLOOKUP(M22,$AA$2:$AC$26,2)</f>
        <v>0.50592</v>
      </c>
      <c r="X22" s="3">
        <f t="shared" si="1"/>
        <v>50.592</v>
      </c>
      <c r="Y22" s="3">
        <f t="shared" si="2"/>
        <v>40.4736</v>
      </c>
      <c r="Z22" s="3">
        <f t="shared" si="3"/>
        <v>63.24</v>
      </c>
      <c r="AA22" s="3">
        <v>20</v>
      </c>
      <c r="AB22" s="3">
        <v>2.51428</v>
      </c>
    </row>
    <row r="23" ht="14.25" hidden="1" customHeight="1" spans="1:28">
      <c r="A23">
        <v>872</v>
      </c>
      <c r="B23" s="34">
        <v>2.8113</v>
      </c>
      <c r="C23" s="34">
        <v>4.1869</v>
      </c>
      <c r="D23" s="34">
        <v>9.62</v>
      </c>
      <c r="E23" s="34">
        <v>0.1132</v>
      </c>
      <c r="F23" s="34">
        <v>1.2453</v>
      </c>
      <c r="G23" s="34">
        <v>1.087</v>
      </c>
      <c r="H23" s="34">
        <v>0.1097</v>
      </c>
      <c r="I23">
        <v>2.81130477742557</v>
      </c>
      <c r="J23" s="34">
        <v>0.0883</v>
      </c>
      <c r="K23">
        <v>85</v>
      </c>
      <c r="L23">
        <v>0</v>
      </c>
      <c r="M23">
        <v>11</v>
      </c>
      <c r="N23">
        <v>6</v>
      </c>
      <c r="O23" s="3">
        <f>RANK(G23,G:G,0)</f>
        <v>25</v>
      </c>
      <c r="P23">
        <f>RANK(B23,B:B,0)</f>
        <v>26</v>
      </c>
      <c r="Q23" s="3">
        <f>RANK(C23,C:C,0)</f>
        <v>76</v>
      </c>
      <c r="R23" s="3">
        <f>RANK(K23,K:K,0)</f>
        <v>181</v>
      </c>
      <c r="S23" s="3">
        <f t="shared" si="0"/>
        <v>71.8</v>
      </c>
      <c r="V23" s="3">
        <f>VLOOKUP(L23,$AA$2:$AC$26,3)</f>
        <v>0.001</v>
      </c>
      <c r="W23" s="3">
        <f>VLOOKUP(M23,$AA$2:$AC$26,2)</f>
        <v>0.917</v>
      </c>
      <c r="X23" s="3">
        <f t="shared" si="1"/>
        <v>91.7</v>
      </c>
      <c r="Y23" s="3">
        <f t="shared" si="2"/>
        <v>73.36</v>
      </c>
      <c r="Z23" s="3">
        <f t="shared" si="3"/>
        <v>114.625</v>
      </c>
      <c r="AA23" s="3">
        <v>21</v>
      </c>
      <c r="AB23" s="3">
        <v>2.8357</v>
      </c>
    </row>
    <row r="24" ht="14.25" customHeight="1" spans="1:28">
      <c r="A24">
        <v>520</v>
      </c>
      <c r="B24" s="34">
        <v>0</v>
      </c>
      <c r="C24" s="34">
        <v>7.1383</v>
      </c>
      <c r="D24" s="34">
        <v>-5.65</v>
      </c>
      <c r="E24" s="34">
        <v>-0.0166</v>
      </c>
      <c r="F24" s="34">
        <v>0.9774</v>
      </c>
      <c r="G24" s="34">
        <v>-0.1265</v>
      </c>
      <c r="H24" s="34">
        <v>-0.0108</v>
      </c>
      <c r="I24">
        <v>0</v>
      </c>
      <c r="J24" s="34">
        <v>0.4452</v>
      </c>
      <c r="K24">
        <v>340</v>
      </c>
      <c r="L24">
        <v>0</v>
      </c>
      <c r="M24">
        <v>18</v>
      </c>
      <c r="N24">
        <v>3</v>
      </c>
      <c r="O24" s="3">
        <f>RANK(G24,G:G,0)</f>
        <v>129</v>
      </c>
      <c r="P24">
        <f>RANK(B24,B:B,0)</f>
        <v>111</v>
      </c>
      <c r="Q24" s="3">
        <f>RANK(C24,C:C,0)</f>
        <v>17</v>
      </c>
      <c r="R24" s="3">
        <f>RANK(K24,K:K,0)</f>
        <v>44</v>
      </c>
      <c r="S24" s="3">
        <f t="shared" si="0"/>
        <v>73</v>
      </c>
      <c r="V24" s="3">
        <f>VLOOKUP(L24,$AA$2:$AC$26,3)</f>
        <v>0.001</v>
      </c>
      <c r="W24" s="3">
        <f>VLOOKUP(M24,$AA$2:$AC$26,2)</f>
        <v>1.9766</v>
      </c>
      <c r="X24" s="3">
        <f t="shared" si="1"/>
        <v>197.66</v>
      </c>
      <c r="Y24" s="3">
        <f t="shared" si="2"/>
        <v>158.128</v>
      </c>
      <c r="Z24" s="3">
        <f t="shared" si="3"/>
        <v>247.075</v>
      </c>
      <c r="AA24" s="3">
        <v>22</v>
      </c>
      <c r="AB24" s="3">
        <v>3.19821</v>
      </c>
    </row>
    <row r="25" ht="14.25" customHeight="1" spans="1:28">
      <c r="A25">
        <v>993</v>
      </c>
      <c r="B25" s="34">
        <v>2.1573</v>
      </c>
      <c r="C25" s="34">
        <v>5.5293</v>
      </c>
      <c r="D25" s="34">
        <v>7.62</v>
      </c>
      <c r="E25" s="34">
        <v>0.1657</v>
      </c>
      <c r="F25" s="34">
        <v>1.3013</v>
      </c>
      <c r="G25" s="34">
        <v>0.9248</v>
      </c>
      <c r="H25" s="34">
        <v>0.1299</v>
      </c>
      <c r="I25">
        <v>2.1573334463343</v>
      </c>
      <c r="J25" s="34">
        <v>0.0823</v>
      </c>
      <c r="K25">
        <v>46</v>
      </c>
      <c r="L25">
        <v>1</v>
      </c>
      <c r="M25">
        <v>9</v>
      </c>
      <c r="N25">
        <v>7</v>
      </c>
      <c r="O25" s="3">
        <f>RANK(G25,G:G,0)</f>
        <v>32</v>
      </c>
      <c r="P25">
        <f>RANK(B25,B:B,0)</f>
        <v>38</v>
      </c>
      <c r="Q25" s="3">
        <f>RANK(C25,C:C,0)</f>
        <v>40</v>
      </c>
      <c r="R25" s="3">
        <f>RANK(K25,K:K,0)</f>
        <v>216</v>
      </c>
      <c r="S25" s="3">
        <f t="shared" si="0"/>
        <v>73</v>
      </c>
      <c r="V25" s="3">
        <f>VLOOKUP(L25,$AA$2:$AC$26,3)</f>
        <v>0.001414</v>
      </c>
      <c r="W25" s="3">
        <f>VLOOKUP(M25,$AA$2:$AC$26,2)</f>
        <v>0.7257</v>
      </c>
      <c r="X25" s="3">
        <f t="shared" si="1"/>
        <v>102.61398</v>
      </c>
      <c r="Y25" s="3">
        <f t="shared" si="2"/>
        <v>82.091184</v>
      </c>
      <c r="Z25" s="3">
        <f t="shared" si="3"/>
        <v>128.267475</v>
      </c>
      <c r="AA25" s="3">
        <v>23</v>
      </c>
      <c r="AB25" s="3">
        <v>3.60706</v>
      </c>
    </row>
    <row r="26" ht="14.25" customHeight="1" spans="1:28">
      <c r="A26">
        <v>528</v>
      </c>
      <c r="B26" s="34">
        <v>1.0238</v>
      </c>
      <c r="C26" s="34">
        <v>4.5771</v>
      </c>
      <c r="D26" s="34">
        <v>4.59</v>
      </c>
      <c r="E26" s="34">
        <v>0.0135</v>
      </c>
      <c r="F26" s="34">
        <v>1.0179</v>
      </c>
      <c r="G26" s="34">
        <v>0.0945</v>
      </c>
      <c r="H26" s="34">
        <v>0.0083</v>
      </c>
      <c r="I26">
        <v>1.02377138139389</v>
      </c>
      <c r="J26" s="34">
        <v>0.4839</v>
      </c>
      <c r="K26">
        <v>340</v>
      </c>
      <c r="L26">
        <v>0</v>
      </c>
      <c r="M26">
        <v>19</v>
      </c>
      <c r="N26">
        <v>3</v>
      </c>
      <c r="O26" s="3">
        <f>RANK(G26,G:G,0)</f>
        <v>98</v>
      </c>
      <c r="P26">
        <f>RANK(B26,B:B,0)</f>
        <v>94</v>
      </c>
      <c r="Q26" s="3">
        <f>RANK(C26,C:C,0)</f>
        <v>58</v>
      </c>
      <c r="R26" s="3">
        <f>RANK(K26,K:K,0)</f>
        <v>44</v>
      </c>
      <c r="S26" s="3">
        <f t="shared" si="0"/>
        <v>74</v>
      </c>
      <c r="V26" s="3">
        <f>VLOOKUP(L26,$AA$2:$AC$26,3)</f>
        <v>0.001</v>
      </c>
      <c r="W26" s="3">
        <f>VLOOKUP(M26,$AA$2:$AC$26,2)</f>
        <v>2.22929</v>
      </c>
      <c r="X26" s="3">
        <f t="shared" si="1"/>
        <v>222.929</v>
      </c>
      <c r="Y26" s="3">
        <f t="shared" si="2"/>
        <v>178.3432</v>
      </c>
      <c r="Z26" s="3">
        <f t="shared" si="3"/>
        <v>278.66125</v>
      </c>
      <c r="AA26" s="3">
        <v>24</v>
      </c>
      <c r="AB26" s="3">
        <v>4.06819</v>
      </c>
    </row>
    <row r="27" ht="14.25" customHeight="1" spans="1:26">
      <c r="A27">
        <v>585</v>
      </c>
      <c r="B27" s="34">
        <v>1.0328</v>
      </c>
      <c r="C27" s="34">
        <v>5.5104</v>
      </c>
      <c r="D27" s="34">
        <v>3.4</v>
      </c>
      <c r="E27" s="34">
        <v>0.0157</v>
      </c>
      <c r="F27" s="34">
        <v>1.0248</v>
      </c>
      <c r="G27" s="34">
        <v>0.1106</v>
      </c>
      <c r="H27" s="34">
        <v>0.0121</v>
      </c>
      <c r="I27">
        <v>1.03275897922138</v>
      </c>
      <c r="J27" s="34">
        <v>0.3065</v>
      </c>
      <c r="K27">
        <v>216</v>
      </c>
      <c r="L27">
        <v>1</v>
      </c>
      <c r="M27">
        <v>9</v>
      </c>
      <c r="N27">
        <v>4</v>
      </c>
      <c r="O27" s="3">
        <f>RANK(G27,G:G,0)</f>
        <v>95</v>
      </c>
      <c r="P27">
        <f>RANK(B27,B:B,0)</f>
        <v>91</v>
      </c>
      <c r="Q27" s="3">
        <f>RANK(C27,C:C,0)</f>
        <v>42</v>
      </c>
      <c r="R27" s="3">
        <f>RANK(K27,K:K,0)</f>
        <v>80</v>
      </c>
      <c r="S27" s="3">
        <f t="shared" si="0"/>
        <v>74.9</v>
      </c>
      <c r="V27" s="3">
        <f>VLOOKUP(L27,$AA$2:$AC$26,3)</f>
        <v>0.001414</v>
      </c>
      <c r="W27" s="3">
        <f>VLOOKUP(M27,$AA$2:$AC$26,2)</f>
        <v>0.7257</v>
      </c>
      <c r="X27" s="3">
        <f t="shared" si="1"/>
        <v>102.61398</v>
      </c>
      <c r="Y27" s="3">
        <f t="shared" si="2"/>
        <v>82.091184</v>
      </c>
      <c r="Z27" s="3">
        <f t="shared" si="3"/>
        <v>128.267475</v>
      </c>
    </row>
    <row r="28" ht="14.25" customHeight="1" spans="1:26">
      <c r="A28">
        <v>632</v>
      </c>
      <c r="B28" s="34">
        <v>1.002</v>
      </c>
      <c r="C28" s="34">
        <v>6.8056</v>
      </c>
      <c r="D28" s="34">
        <v>0.83</v>
      </c>
      <c r="E28" s="34">
        <v>0.0038</v>
      </c>
      <c r="F28" s="34">
        <v>1.0061</v>
      </c>
      <c r="G28" s="34">
        <v>0.0307</v>
      </c>
      <c r="H28" s="34">
        <v>0.0031</v>
      </c>
      <c r="I28">
        <v>1.00197233609779</v>
      </c>
      <c r="J28" s="34">
        <v>0.2696</v>
      </c>
      <c r="K28">
        <v>216</v>
      </c>
      <c r="L28">
        <v>0</v>
      </c>
      <c r="M28">
        <v>15</v>
      </c>
      <c r="N28">
        <v>4</v>
      </c>
      <c r="O28" s="3">
        <f>RANK(G28,G:G,0)</f>
        <v>106</v>
      </c>
      <c r="P28">
        <f>RANK(B28,B:B,0)</f>
        <v>105</v>
      </c>
      <c r="Q28" s="3">
        <f>RANK(C28,C:C,0)</f>
        <v>21</v>
      </c>
      <c r="R28" s="3">
        <f>RANK(K28,K:K,0)</f>
        <v>80</v>
      </c>
      <c r="S28" s="3">
        <f t="shared" si="0"/>
        <v>75</v>
      </c>
      <c r="V28" s="3">
        <f>VLOOKUP(L28,$AA$2:$AC$26,3)</f>
        <v>0.001</v>
      </c>
      <c r="W28" s="3">
        <f>VLOOKUP(M28,$AA$2:$AC$26,2)</f>
        <v>1.37798</v>
      </c>
      <c r="X28" s="3">
        <f t="shared" si="1"/>
        <v>137.798</v>
      </c>
      <c r="Y28" s="3">
        <f t="shared" si="2"/>
        <v>110.2384</v>
      </c>
      <c r="Z28" s="3">
        <f t="shared" si="3"/>
        <v>172.2475</v>
      </c>
    </row>
    <row r="29" ht="14.25" customHeight="1" spans="1:26">
      <c r="A29">
        <v>936</v>
      </c>
      <c r="B29" s="34">
        <v>2.4174</v>
      </c>
      <c r="C29" s="34">
        <v>4.0413</v>
      </c>
      <c r="D29" s="34">
        <v>14.25</v>
      </c>
      <c r="E29" s="34">
        <v>0.1676</v>
      </c>
      <c r="F29" s="34">
        <v>1.2366</v>
      </c>
      <c r="G29" s="34">
        <v>1.2456</v>
      </c>
      <c r="H29" s="34">
        <v>0.0991</v>
      </c>
      <c r="I29">
        <v>2.41744420015982</v>
      </c>
      <c r="J29" s="34">
        <v>0.1142</v>
      </c>
      <c r="K29">
        <v>85</v>
      </c>
      <c r="L29">
        <v>0</v>
      </c>
      <c r="M29">
        <v>19</v>
      </c>
      <c r="N29">
        <v>6</v>
      </c>
      <c r="O29" s="3">
        <f>RANK(G29,G:G,0)</f>
        <v>20</v>
      </c>
      <c r="P29">
        <f>RANK(B29,B:B,0)</f>
        <v>32</v>
      </c>
      <c r="Q29" s="3">
        <f>RANK(C29,C:C,0)</f>
        <v>84</v>
      </c>
      <c r="R29" s="3">
        <f>RANK(K29,K:K,0)</f>
        <v>181</v>
      </c>
      <c r="S29" s="3">
        <f t="shared" si="0"/>
        <v>75</v>
      </c>
      <c r="V29" s="3">
        <f>VLOOKUP(L29,$AA$2:$AC$26,3)</f>
        <v>0.001</v>
      </c>
      <c r="W29" s="3">
        <f>VLOOKUP(M29,$AA$2:$AC$26,2)</f>
        <v>2.22929</v>
      </c>
      <c r="X29" s="3">
        <f t="shared" si="1"/>
        <v>222.929</v>
      </c>
      <c r="Y29" s="3">
        <f t="shared" si="2"/>
        <v>178.3432</v>
      </c>
      <c r="Z29" s="3">
        <f t="shared" si="3"/>
        <v>278.66125</v>
      </c>
    </row>
    <row r="30" ht="14.25" customHeight="1" spans="1:26">
      <c r="A30">
        <v>800</v>
      </c>
      <c r="B30" s="34">
        <v>1.0407</v>
      </c>
      <c r="C30" s="34">
        <v>7.2728</v>
      </c>
      <c r="D30" s="34">
        <v>3.91</v>
      </c>
      <c r="E30" s="34">
        <v>0.027</v>
      </c>
      <c r="F30" s="34">
        <v>1.0359</v>
      </c>
      <c r="G30" s="34">
        <v>0.1789</v>
      </c>
      <c r="H30" s="34">
        <v>0.0165</v>
      </c>
      <c r="I30">
        <v>1.04066484834412</v>
      </c>
      <c r="J30" s="34">
        <v>0.2182</v>
      </c>
      <c r="K30">
        <v>145</v>
      </c>
      <c r="L30">
        <v>0</v>
      </c>
      <c r="M30">
        <v>19</v>
      </c>
      <c r="N30">
        <v>5</v>
      </c>
      <c r="O30" s="3">
        <f>RANK(G30,G:G,0)</f>
        <v>90</v>
      </c>
      <c r="P30">
        <f>RANK(B30,B:B,0)</f>
        <v>90</v>
      </c>
      <c r="Q30" s="3">
        <f>RANK(C30,C:C,0)</f>
        <v>14</v>
      </c>
      <c r="R30" s="3">
        <f>RANK(K30,K:K,0)</f>
        <v>132</v>
      </c>
      <c r="S30" s="3">
        <f t="shared" si="0"/>
        <v>75.6</v>
      </c>
      <c r="V30" s="3">
        <f>VLOOKUP(L30,$AA$2:$AC$26,3)</f>
        <v>0.001</v>
      </c>
      <c r="W30" s="3">
        <f>VLOOKUP(M30,$AA$2:$AC$26,2)</f>
        <v>2.22929</v>
      </c>
      <c r="X30" s="3">
        <f t="shared" si="1"/>
        <v>222.929</v>
      </c>
      <c r="Y30" s="3">
        <f t="shared" si="2"/>
        <v>178.3432</v>
      </c>
      <c r="Z30" s="3">
        <f t="shared" si="3"/>
        <v>278.66125</v>
      </c>
    </row>
    <row r="31" ht="14.25" customHeight="1" spans="1:26">
      <c r="A31">
        <v>784</v>
      </c>
      <c r="B31" s="34">
        <v>1.044</v>
      </c>
      <c r="C31" s="34">
        <v>6.8011</v>
      </c>
      <c r="D31" s="34">
        <v>3.6</v>
      </c>
      <c r="E31" s="34">
        <v>0.0248</v>
      </c>
      <c r="F31" s="34">
        <v>1.0359</v>
      </c>
      <c r="G31" s="34">
        <v>0.2354</v>
      </c>
      <c r="H31" s="34">
        <v>0.0171</v>
      </c>
      <c r="I31">
        <v>1.04402347064795</v>
      </c>
      <c r="J31" s="34">
        <v>0.1527</v>
      </c>
      <c r="K31">
        <v>145</v>
      </c>
      <c r="L31">
        <v>0</v>
      </c>
      <c r="M31">
        <v>17</v>
      </c>
      <c r="N31">
        <v>5</v>
      </c>
      <c r="O31" s="3">
        <f>RANK(G31,G:G,0)</f>
        <v>84</v>
      </c>
      <c r="P31">
        <f>RANK(B31,B:B,0)</f>
        <v>89</v>
      </c>
      <c r="Q31" s="3">
        <f>RANK(C31,C:C,0)</f>
        <v>22</v>
      </c>
      <c r="R31" s="3">
        <f>RANK(K31,K:K,0)</f>
        <v>132</v>
      </c>
      <c r="S31" s="3">
        <f t="shared" si="0"/>
        <v>76.5</v>
      </c>
      <c r="V31" s="3">
        <f>VLOOKUP(L31,$AA$2:$AC$26,3)</f>
        <v>0.001</v>
      </c>
      <c r="W31" s="3">
        <f>VLOOKUP(M31,$AA$2:$AC$26,2)</f>
        <v>1.75256</v>
      </c>
      <c r="X31" s="3">
        <f t="shared" si="1"/>
        <v>175.256</v>
      </c>
      <c r="Y31" s="3">
        <f t="shared" si="2"/>
        <v>140.2048</v>
      </c>
      <c r="Z31" s="3">
        <f t="shared" si="3"/>
        <v>219.07</v>
      </c>
    </row>
    <row r="32" ht="14.25" hidden="1" customHeight="1" spans="1:26">
      <c r="A32">
        <v>552</v>
      </c>
      <c r="B32" s="34">
        <v>2.2392</v>
      </c>
      <c r="C32" s="34">
        <v>3.5617</v>
      </c>
      <c r="D32" s="34">
        <v>9.3</v>
      </c>
      <c r="E32" s="34">
        <v>0.0431</v>
      </c>
      <c r="F32" s="34">
        <v>1.142</v>
      </c>
      <c r="G32" s="34">
        <v>0.6813</v>
      </c>
      <c r="H32" s="34">
        <v>0.0609</v>
      </c>
      <c r="I32">
        <v>2.23919036970285</v>
      </c>
      <c r="J32" s="34">
        <v>0.1363</v>
      </c>
      <c r="K32">
        <v>216</v>
      </c>
      <c r="L32">
        <v>0</v>
      </c>
      <c r="M32">
        <v>5</v>
      </c>
      <c r="N32">
        <v>4</v>
      </c>
      <c r="O32" s="3">
        <f>RANK(G32,G:G,0)</f>
        <v>49</v>
      </c>
      <c r="P32">
        <f>RANK(B32,B:B,0)</f>
        <v>37</v>
      </c>
      <c r="Q32" s="3">
        <f>RANK(C32,C:C,0)</f>
        <v>132</v>
      </c>
      <c r="R32" s="3">
        <f>RANK(K32,K:K,0)</f>
        <v>80</v>
      </c>
      <c r="S32" s="3">
        <f t="shared" si="0"/>
        <v>76.5</v>
      </c>
      <c r="V32" s="3">
        <f>VLOOKUP(L32,$AA$2:$AC$26,3)</f>
        <v>0.001</v>
      </c>
      <c r="W32" s="3">
        <f>VLOOKUP(M32,$AA$2:$AC$26,2)</f>
        <v>0.44857</v>
      </c>
      <c r="X32" s="3">
        <f t="shared" si="1"/>
        <v>44.857</v>
      </c>
      <c r="Y32" s="3">
        <f t="shared" si="2"/>
        <v>35.8856</v>
      </c>
      <c r="Z32" s="3">
        <f t="shared" si="3"/>
        <v>56.07125</v>
      </c>
    </row>
    <row r="33" ht="14.25" hidden="1" customHeight="1" spans="1:26">
      <c r="A33">
        <v>584</v>
      </c>
      <c r="B33" s="34">
        <v>1.5374</v>
      </c>
      <c r="C33" s="34">
        <v>3.7927</v>
      </c>
      <c r="D33" s="34">
        <v>8.78</v>
      </c>
      <c r="E33" s="34">
        <v>0.0406</v>
      </c>
      <c r="F33" s="34">
        <v>1.0939</v>
      </c>
      <c r="G33" s="34">
        <v>0.3955</v>
      </c>
      <c r="H33" s="34">
        <v>0.0442</v>
      </c>
      <c r="I33">
        <v>1.53742474483165</v>
      </c>
      <c r="J33" s="34">
        <v>0.2216</v>
      </c>
      <c r="K33">
        <v>216</v>
      </c>
      <c r="L33">
        <v>0</v>
      </c>
      <c r="M33">
        <v>9</v>
      </c>
      <c r="N33">
        <v>4</v>
      </c>
      <c r="O33" s="3">
        <f>RANK(G33,G:G,0)</f>
        <v>72</v>
      </c>
      <c r="P33">
        <f>RANK(B33,B:B,0)</f>
        <v>56</v>
      </c>
      <c r="Q33" s="3">
        <f>RANK(C33,C:C,0)</f>
        <v>100</v>
      </c>
      <c r="R33" s="3">
        <f>RANK(K33,K:K,0)</f>
        <v>80</v>
      </c>
      <c r="S33" s="3">
        <f t="shared" si="0"/>
        <v>77.2</v>
      </c>
      <c r="V33" s="3">
        <f>VLOOKUP(L33,$AA$2:$AC$26,3)</f>
        <v>0.001</v>
      </c>
      <c r="W33" s="3">
        <f>VLOOKUP(M33,$AA$2:$AC$26,2)</f>
        <v>0.7257</v>
      </c>
      <c r="X33" s="3">
        <f t="shared" si="1"/>
        <v>72.57</v>
      </c>
      <c r="Y33" s="3">
        <f t="shared" si="2"/>
        <v>58.056</v>
      </c>
      <c r="Z33" s="3">
        <f t="shared" si="3"/>
        <v>90.7125</v>
      </c>
    </row>
    <row r="34" ht="14.25" customHeight="1" spans="1:26">
      <c r="A34">
        <v>880</v>
      </c>
      <c r="B34" s="34">
        <v>2.687</v>
      </c>
      <c r="C34" s="34">
        <v>3.8888</v>
      </c>
      <c r="D34" s="34">
        <v>9.88</v>
      </c>
      <c r="E34" s="34">
        <v>0.1162</v>
      </c>
      <c r="F34" s="34">
        <v>1.2381</v>
      </c>
      <c r="G34" s="34">
        <v>0.999</v>
      </c>
      <c r="H34" s="34">
        <v>0.107</v>
      </c>
      <c r="I34">
        <v>2.68698059350252</v>
      </c>
      <c r="J34" s="34">
        <v>0.0987</v>
      </c>
      <c r="K34">
        <v>85</v>
      </c>
      <c r="L34">
        <v>0</v>
      </c>
      <c r="M34">
        <v>12</v>
      </c>
      <c r="N34">
        <v>6</v>
      </c>
      <c r="O34" s="3">
        <f>RANK(G34,G:G,0)</f>
        <v>27</v>
      </c>
      <c r="P34">
        <f>RANK(B34,B:B,0)</f>
        <v>28</v>
      </c>
      <c r="Q34" s="3">
        <f>RANK(C34,C:C,0)</f>
        <v>93</v>
      </c>
      <c r="R34" s="3">
        <f>RANK(K34,K:K,0)</f>
        <v>181</v>
      </c>
      <c r="S34" s="3">
        <f t="shared" si="0"/>
        <v>77.9</v>
      </c>
      <c r="V34" s="3">
        <f>VLOOKUP(L34,$AA$2:$AC$26,3)</f>
        <v>0.001</v>
      </c>
      <c r="W34" s="3">
        <f>VLOOKUP(M34,$AA$2:$AC$26,2)</f>
        <v>1</v>
      </c>
      <c r="X34" s="3">
        <f t="shared" si="1"/>
        <v>100</v>
      </c>
      <c r="Y34" s="3">
        <f t="shared" si="2"/>
        <v>80</v>
      </c>
      <c r="Z34" s="3">
        <f t="shared" si="3"/>
        <v>125</v>
      </c>
    </row>
    <row r="35" ht="14.25" customHeight="1" spans="1:26">
      <c r="A35">
        <v>979</v>
      </c>
      <c r="B35" s="34">
        <v>1.7196</v>
      </c>
      <c r="C35" s="34">
        <v>5.3061</v>
      </c>
      <c r="D35" s="34">
        <v>8.9</v>
      </c>
      <c r="E35" s="34">
        <v>0.1935</v>
      </c>
      <c r="F35" s="34">
        <v>1.2564</v>
      </c>
      <c r="G35" s="34">
        <v>0.7706</v>
      </c>
      <c r="H35" s="34">
        <v>0.1095</v>
      </c>
      <c r="I35">
        <v>1.71962824306122</v>
      </c>
      <c r="J35" s="34">
        <v>0.1153</v>
      </c>
      <c r="K35">
        <v>46</v>
      </c>
      <c r="L35">
        <v>3</v>
      </c>
      <c r="M35">
        <v>7</v>
      </c>
      <c r="N35">
        <v>7</v>
      </c>
      <c r="O35" s="3">
        <f>RANK(G35,G:G,0)</f>
        <v>43</v>
      </c>
      <c r="P35">
        <f>RANK(B35,B:B,0)</f>
        <v>45</v>
      </c>
      <c r="Q35" s="3">
        <f>RANK(C35,C:C,0)</f>
        <v>44</v>
      </c>
      <c r="R35" s="3">
        <f>RANK(K35,K:K,0)</f>
        <v>216</v>
      </c>
      <c r="S35" s="3">
        <f t="shared" si="0"/>
        <v>78.5</v>
      </c>
      <c r="V35" s="3">
        <f>VLOOKUP(L35,$AA$2:$AC$26,3)</f>
        <v>0.002236</v>
      </c>
      <c r="W35" s="3">
        <f>VLOOKUP(M35,$AA$2:$AC$26,2)</f>
        <v>0.57059</v>
      </c>
      <c r="X35" s="3">
        <f t="shared" si="1"/>
        <v>127.583924</v>
      </c>
      <c r="Y35" s="3">
        <f t="shared" si="2"/>
        <v>102.0671392</v>
      </c>
      <c r="Z35" s="3">
        <f t="shared" si="3"/>
        <v>159.479905</v>
      </c>
    </row>
    <row r="36" ht="14.25" customHeight="1" spans="1:26">
      <c r="A36">
        <v>480</v>
      </c>
      <c r="B36" s="34">
        <v>1.0154</v>
      </c>
      <c r="C36" s="34">
        <v>4.3395</v>
      </c>
      <c r="D36" s="34">
        <v>2.57</v>
      </c>
      <c r="E36" s="34">
        <v>0.0076</v>
      </c>
      <c r="F36" s="34">
        <v>1.0133</v>
      </c>
      <c r="G36" s="34">
        <v>0.0737</v>
      </c>
      <c r="H36" s="34">
        <v>0.0067</v>
      </c>
      <c r="I36">
        <v>1.01541983705179</v>
      </c>
      <c r="J36" s="34">
        <v>0.3479</v>
      </c>
      <c r="K36">
        <v>340</v>
      </c>
      <c r="L36">
        <v>0</v>
      </c>
      <c r="M36">
        <v>13</v>
      </c>
      <c r="N36">
        <v>3</v>
      </c>
      <c r="O36" s="3">
        <f>RANK(G36,G:G,0)</f>
        <v>103</v>
      </c>
      <c r="P36">
        <f>RANK(B36,B:B,0)</f>
        <v>101</v>
      </c>
      <c r="Q36" s="3">
        <f>RANK(C36,C:C,0)</f>
        <v>68</v>
      </c>
      <c r="R36" s="3">
        <f>RANK(K36,K:K,0)</f>
        <v>44</v>
      </c>
      <c r="S36" s="3">
        <f t="shared" si="0"/>
        <v>80.1</v>
      </c>
      <c r="V36" s="3">
        <f>VLOOKUP(L36,$AA$2:$AC$26,3)</f>
        <v>0.001</v>
      </c>
      <c r="W36" s="3">
        <f>VLOOKUP(M36,$AA$2:$AC$26,2)</f>
        <v>1.09051</v>
      </c>
      <c r="X36" s="3">
        <f t="shared" si="1"/>
        <v>109.051</v>
      </c>
      <c r="Y36" s="3">
        <f t="shared" si="2"/>
        <v>87.2408</v>
      </c>
      <c r="Z36" s="3">
        <f t="shared" si="3"/>
        <v>136.31375</v>
      </c>
    </row>
    <row r="37" ht="14.25" customHeight="1" spans="1:26">
      <c r="A37">
        <v>888</v>
      </c>
      <c r="B37" s="34">
        <v>1.3325</v>
      </c>
      <c r="C37" s="34">
        <v>5.5357</v>
      </c>
      <c r="D37" s="34">
        <v>5.58</v>
      </c>
      <c r="E37" s="34">
        <v>0.0656</v>
      </c>
      <c r="F37" s="34">
        <v>1.1216</v>
      </c>
      <c r="G37" s="34">
        <v>0.5215</v>
      </c>
      <c r="H37" s="34">
        <v>0.0575</v>
      </c>
      <c r="I37">
        <v>1.33251821825049</v>
      </c>
      <c r="J37" s="34">
        <v>0.1068</v>
      </c>
      <c r="K37">
        <v>85</v>
      </c>
      <c r="L37">
        <v>0</v>
      </c>
      <c r="M37">
        <v>13</v>
      </c>
      <c r="N37">
        <v>6</v>
      </c>
      <c r="O37" s="3">
        <f>RANK(G37,G:G,0)</f>
        <v>62</v>
      </c>
      <c r="P37">
        <f>RANK(B37,B:B,0)</f>
        <v>66</v>
      </c>
      <c r="Q37" s="3">
        <f>RANK(C37,C:C,0)</f>
        <v>39</v>
      </c>
      <c r="R37" s="3">
        <f>RANK(K37,K:K,0)</f>
        <v>181</v>
      </c>
      <c r="S37" s="3">
        <f t="shared" si="0"/>
        <v>80.1</v>
      </c>
      <c r="V37" s="3">
        <f>VLOOKUP(L37,$AA$2:$AC$26,3)</f>
        <v>0.001</v>
      </c>
      <c r="W37" s="3">
        <f>VLOOKUP(M37,$AA$2:$AC$26,2)</f>
        <v>1.09051</v>
      </c>
      <c r="X37" s="3">
        <f t="shared" si="1"/>
        <v>109.051</v>
      </c>
      <c r="Y37" s="3">
        <f t="shared" si="2"/>
        <v>87.2408</v>
      </c>
      <c r="Z37" s="3">
        <f t="shared" si="3"/>
        <v>136.31375</v>
      </c>
    </row>
    <row r="38" ht="14.25" customHeight="1" spans="1:26">
      <c r="A38">
        <v>336</v>
      </c>
      <c r="B38" s="34">
        <v>0</v>
      </c>
      <c r="C38" s="34">
        <v>4.7228</v>
      </c>
      <c r="D38" s="34">
        <v>-7.27</v>
      </c>
      <c r="E38" s="34">
        <v>-0.0128</v>
      </c>
      <c r="F38" s="34">
        <v>0.9767</v>
      </c>
      <c r="G38" s="34">
        <v>-0.1442</v>
      </c>
      <c r="H38" s="34">
        <v>-0.0117</v>
      </c>
      <c r="I38">
        <v>0</v>
      </c>
      <c r="J38" s="34">
        <v>0.5025</v>
      </c>
      <c r="K38">
        <v>566</v>
      </c>
      <c r="L38">
        <v>0</v>
      </c>
      <c r="M38">
        <v>12</v>
      </c>
      <c r="N38">
        <v>2</v>
      </c>
      <c r="O38" s="3">
        <f>RANK(G38,G:G,0)</f>
        <v>133</v>
      </c>
      <c r="P38">
        <f>RANK(B38,B:B,0)</f>
        <v>111</v>
      </c>
      <c r="Q38" s="3">
        <f>RANK(C38,C:C,0)</f>
        <v>55</v>
      </c>
      <c r="R38" s="3">
        <f>RANK(K38,K:K,0)</f>
        <v>21</v>
      </c>
      <c r="S38" s="3">
        <f t="shared" si="0"/>
        <v>80.6</v>
      </c>
      <c r="V38" s="3">
        <f>VLOOKUP(L38,$AA$2:$AC$26,3)</f>
        <v>0.001</v>
      </c>
      <c r="W38" s="3">
        <f>VLOOKUP(M38,$AA$2:$AC$26,2)</f>
        <v>1</v>
      </c>
      <c r="X38" s="3">
        <f t="shared" si="1"/>
        <v>100</v>
      </c>
      <c r="Y38" s="3">
        <f t="shared" si="2"/>
        <v>80</v>
      </c>
      <c r="Z38" s="3">
        <f t="shared" si="3"/>
        <v>125</v>
      </c>
    </row>
    <row r="39" ht="14.25" customHeight="1" spans="1:26">
      <c r="A39">
        <v>512</v>
      </c>
      <c r="B39" s="34">
        <v>0</v>
      </c>
      <c r="C39" s="34">
        <v>4.8049</v>
      </c>
      <c r="D39" s="34">
        <v>-0.53</v>
      </c>
      <c r="E39" s="34">
        <v>-0.0016</v>
      </c>
      <c r="F39" s="34">
        <v>0.9978</v>
      </c>
      <c r="G39" s="34">
        <v>-0.012</v>
      </c>
      <c r="H39" s="34">
        <v>-0.001</v>
      </c>
      <c r="I39">
        <v>0</v>
      </c>
      <c r="J39" s="34">
        <v>0.4395</v>
      </c>
      <c r="K39">
        <v>340</v>
      </c>
      <c r="L39">
        <v>0</v>
      </c>
      <c r="M39">
        <v>17</v>
      </c>
      <c r="N39">
        <v>3</v>
      </c>
      <c r="O39" s="3">
        <f>RANK(G39,G:G,0)</f>
        <v>115</v>
      </c>
      <c r="P39">
        <f>RANK(B39,B:B,0)</f>
        <v>111</v>
      </c>
      <c r="Q39" s="3">
        <f>RANK(C39,C:C,0)</f>
        <v>53</v>
      </c>
      <c r="R39" s="3">
        <f>RANK(K39,K:K,0)</f>
        <v>44</v>
      </c>
      <c r="S39" s="3">
        <f t="shared" si="0"/>
        <v>81</v>
      </c>
      <c r="V39" s="3">
        <f>VLOOKUP(L39,$AA$2:$AC$26,3)</f>
        <v>0.001</v>
      </c>
      <c r="W39" s="3">
        <f>VLOOKUP(M39,$AA$2:$AC$26,2)</f>
        <v>1.75256</v>
      </c>
      <c r="X39" s="3">
        <f t="shared" si="1"/>
        <v>175.256</v>
      </c>
      <c r="Y39" s="3">
        <f t="shared" si="2"/>
        <v>140.2048</v>
      </c>
      <c r="Z39" s="3">
        <f t="shared" si="3"/>
        <v>219.07</v>
      </c>
    </row>
    <row r="40" ht="14.25" customHeight="1" spans="1:26">
      <c r="A40">
        <v>488</v>
      </c>
      <c r="B40" s="34">
        <v>0</v>
      </c>
      <c r="C40" s="34">
        <v>5.95</v>
      </c>
      <c r="D40" s="34">
        <v>-12.43</v>
      </c>
      <c r="E40" s="34">
        <v>-0.0366</v>
      </c>
      <c r="F40" s="34">
        <v>0.9409</v>
      </c>
      <c r="G40" s="34">
        <v>-0.2543</v>
      </c>
      <c r="H40" s="34">
        <v>-0.0303</v>
      </c>
      <c r="I40">
        <v>0</v>
      </c>
      <c r="J40" s="34">
        <v>0.4873</v>
      </c>
      <c r="K40">
        <v>340</v>
      </c>
      <c r="L40">
        <v>0</v>
      </c>
      <c r="M40">
        <v>14</v>
      </c>
      <c r="N40">
        <v>3</v>
      </c>
      <c r="O40" s="3">
        <f>RANK(G40,G:G,0)</f>
        <v>150</v>
      </c>
      <c r="P40">
        <f>RANK(B40,B:B,0)</f>
        <v>111</v>
      </c>
      <c r="Q40" s="3">
        <f>RANK(C40,C:C,0)</f>
        <v>33</v>
      </c>
      <c r="R40" s="3">
        <f>RANK(K40,K:K,0)</f>
        <v>44</v>
      </c>
      <c r="S40" s="3">
        <f t="shared" si="0"/>
        <v>82</v>
      </c>
      <c r="V40" s="3">
        <f>VLOOKUP(L40,$AA$2:$AC$26,3)</f>
        <v>0.001</v>
      </c>
      <c r="W40" s="3">
        <f>VLOOKUP(M40,$AA$2:$AC$26,2)</f>
        <v>1.22284</v>
      </c>
      <c r="X40" s="3">
        <f t="shared" si="1"/>
        <v>122.284</v>
      </c>
      <c r="Y40" s="3">
        <f t="shared" si="2"/>
        <v>97.8272</v>
      </c>
      <c r="Z40" s="3">
        <f t="shared" si="3"/>
        <v>152.855</v>
      </c>
    </row>
    <row r="41" ht="14.25" customHeight="1" spans="1:26">
      <c r="A41">
        <v>792</v>
      </c>
      <c r="B41" s="34">
        <v>1.0016</v>
      </c>
      <c r="C41" s="34">
        <v>7.9492</v>
      </c>
      <c r="D41" s="34">
        <v>0.73</v>
      </c>
      <c r="E41" s="34">
        <v>0.005</v>
      </c>
      <c r="F41" s="34">
        <v>1.0069</v>
      </c>
      <c r="G41" s="34">
        <v>0.0364</v>
      </c>
      <c r="H41" s="34">
        <v>0.0033</v>
      </c>
      <c r="I41">
        <v>1.00157347091102</v>
      </c>
      <c r="J41" s="34">
        <v>0.2003</v>
      </c>
      <c r="K41">
        <v>145</v>
      </c>
      <c r="L41">
        <v>0</v>
      </c>
      <c r="M41">
        <v>18</v>
      </c>
      <c r="N41">
        <v>5</v>
      </c>
      <c r="O41" s="3">
        <f>RANK(G41,G:G,0)</f>
        <v>105</v>
      </c>
      <c r="P41">
        <f>RANK(B41,B:B,0)</f>
        <v>107</v>
      </c>
      <c r="Q41" s="3">
        <f>RANK(C41,C:C,0)</f>
        <v>9</v>
      </c>
      <c r="R41" s="3">
        <f>RANK(K41,K:K,0)</f>
        <v>132</v>
      </c>
      <c r="S41" s="3">
        <f t="shared" si="0"/>
        <v>82.2</v>
      </c>
      <c r="V41" s="3">
        <f>VLOOKUP(L41,$AA$2:$AC$26,3)</f>
        <v>0.001</v>
      </c>
      <c r="W41" s="3">
        <f>VLOOKUP(M41,$AA$2:$AC$26,2)</f>
        <v>1.9766</v>
      </c>
      <c r="X41" s="3">
        <f t="shared" si="1"/>
        <v>197.66</v>
      </c>
      <c r="Y41" s="3">
        <f t="shared" si="2"/>
        <v>158.128</v>
      </c>
      <c r="Z41" s="3">
        <f t="shared" si="3"/>
        <v>247.075</v>
      </c>
    </row>
    <row r="42" ht="14.25" customHeight="1" spans="1:26">
      <c r="A42">
        <v>920</v>
      </c>
      <c r="B42" s="34">
        <v>1.7833</v>
      </c>
      <c r="C42" s="34">
        <v>3.9583</v>
      </c>
      <c r="D42" s="34">
        <v>10.16</v>
      </c>
      <c r="E42" s="34">
        <v>0.1195</v>
      </c>
      <c r="F42" s="34">
        <v>1.1819</v>
      </c>
      <c r="G42" s="34">
        <v>0.912</v>
      </c>
      <c r="H42" s="34">
        <v>0.0809</v>
      </c>
      <c r="I42">
        <v>1.7833247946983</v>
      </c>
      <c r="J42" s="34">
        <v>0.1112</v>
      </c>
      <c r="K42">
        <v>85</v>
      </c>
      <c r="L42">
        <v>0</v>
      </c>
      <c r="M42">
        <v>17</v>
      </c>
      <c r="N42">
        <v>6</v>
      </c>
      <c r="O42" s="3">
        <f>RANK(G42,G:G,0)</f>
        <v>33</v>
      </c>
      <c r="P42">
        <f>RANK(B42,B:B,0)</f>
        <v>43</v>
      </c>
      <c r="Q42" s="3">
        <f>RANK(C42,C:C,0)</f>
        <v>89</v>
      </c>
      <c r="R42" s="3">
        <f>RANK(K42,K:K,0)</f>
        <v>181</v>
      </c>
      <c r="S42" s="3">
        <f t="shared" si="0"/>
        <v>82.4</v>
      </c>
      <c r="V42" s="3">
        <f>VLOOKUP(L42,$AA$2:$AC$26,3)</f>
        <v>0.001</v>
      </c>
      <c r="W42" s="3">
        <f>VLOOKUP(M42,$AA$2:$AC$26,2)</f>
        <v>1.75256</v>
      </c>
      <c r="X42" s="3">
        <f t="shared" si="1"/>
        <v>175.256</v>
      </c>
      <c r="Y42" s="3">
        <f t="shared" si="2"/>
        <v>140.2048</v>
      </c>
      <c r="Z42" s="3">
        <f t="shared" si="3"/>
        <v>219.07</v>
      </c>
    </row>
    <row r="43" ht="14.25" customHeight="1" spans="1:26">
      <c r="A43">
        <v>593</v>
      </c>
      <c r="B43" s="34">
        <v>0</v>
      </c>
      <c r="C43" s="34">
        <v>8.8809</v>
      </c>
      <c r="D43" s="34">
        <v>-10.62</v>
      </c>
      <c r="E43" s="34">
        <v>-0.0492</v>
      </c>
      <c r="F43" s="34">
        <v>0.932</v>
      </c>
      <c r="G43" s="34">
        <v>-0.2829</v>
      </c>
      <c r="H43" s="34">
        <v>-0.0349</v>
      </c>
      <c r="I43">
        <v>0</v>
      </c>
      <c r="J43" s="34">
        <v>0.3744</v>
      </c>
      <c r="K43">
        <v>216</v>
      </c>
      <c r="L43">
        <v>1</v>
      </c>
      <c r="M43">
        <v>10</v>
      </c>
      <c r="N43">
        <v>4</v>
      </c>
      <c r="O43" s="3">
        <f>RANK(G43,G:G,0)</f>
        <v>158</v>
      </c>
      <c r="P43">
        <f>RANK(B43,B:B,0)</f>
        <v>111</v>
      </c>
      <c r="Q43" s="3">
        <f>RANK(C43,C:C,0)</f>
        <v>6</v>
      </c>
      <c r="R43" s="3">
        <f>RANK(K43,K:K,0)</f>
        <v>80</v>
      </c>
      <c r="S43" s="3">
        <f t="shared" si="0"/>
        <v>82.7</v>
      </c>
      <c r="V43" s="3">
        <f>VLOOKUP(L43,$AA$2:$AC$26,3)</f>
        <v>0.001414</v>
      </c>
      <c r="W43" s="3">
        <f>VLOOKUP(M43,$AA$2:$AC$26,2)</f>
        <v>0.81777</v>
      </c>
      <c r="X43" s="3">
        <f t="shared" si="1"/>
        <v>115.632678</v>
      </c>
      <c r="Y43" s="3">
        <f t="shared" si="2"/>
        <v>92.5061424</v>
      </c>
      <c r="Z43" s="3">
        <f t="shared" si="3"/>
        <v>144.5408475</v>
      </c>
    </row>
    <row r="44" s="13" customFormat="1" ht="14.25" customHeight="1" spans="1:29">
      <c r="A44">
        <v>601</v>
      </c>
      <c r="B44" s="34">
        <v>0</v>
      </c>
      <c r="C44" s="34">
        <v>6.6605</v>
      </c>
      <c r="D44" s="34">
        <v>-5.45</v>
      </c>
      <c r="E44" s="34">
        <v>-0.0252</v>
      </c>
      <c r="F44" s="34">
        <v>0.9665</v>
      </c>
      <c r="G44" s="34">
        <v>-0.145</v>
      </c>
      <c r="H44" s="34">
        <v>-0.0169</v>
      </c>
      <c r="I44">
        <v>0</v>
      </c>
      <c r="J44" s="34">
        <v>0.3747</v>
      </c>
      <c r="K44">
        <v>216</v>
      </c>
      <c r="L44">
        <v>1</v>
      </c>
      <c r="M44">
        <v>11</v>
      </c>
      <c r="N44">
        <v>4</v>
      </c>
      <c r="O44" s="3">
        <f>RANK(G44,G:G,0)</f>
        <v>134</v>
      </c>
      <c r="P44">
        <f>RANK(B44,B:B,0)</f>
        <v>111</v>
      </c>
      <c r="Q44" s="3">
        <f>RANK(C44,C:C,0)</f>
        <v>24</v>
      </c>
      <c r="R44" s="3">
        <f>RANK(K44,K:K,0)</f>
        <v>80</v>
      </c>
      <c r="S44" s="3">
        <f t="shared" si="0"/>
        <v>83.3</v>
      </c>
      <c r="T44" s="3"/>
      <c r="U44" s="3"/>
      <c r="V44" s="3">
        <f>VLOOKUP(L44,$AA$2:$AC$26,3)</f>
        <v>0.001414</v>
      </c>
      <c r="W44" s="3">
        <f>VLOOKUP(M44,$AA$2:$AC$26,2)</f>
        <v>0.917</v>
      </c>
      <c r="X44" s="3">
        <f t="shared" si="1"/>
        <v>129.6638</v>
      </c>
      <c r="Y44" s="3">
        <f t="shared" si="2"/>
        <v>103.73104</v>
      </c>
      <c r="Z44" s="3">
        <f t="shared" si="3"/>
        <v>162.07975</v>
      </c>
      <c r="AA44" s="3"/>
      <c r="AB44" s="3"/>
      <c r="AC44" s="3"/>
    </row>
    <row r="45" ht="14.25" customHeight="1" spans="1:26">
      <c r="A45">
        <v>971</v>
      </c>
      <c r="B45" s="34">
        <v>1.586</v>
      </c>
      <c r="C45" s="34">
        <v>5.2108</v>
      </c>
      <c r="D45" s="34">
        <v>7.73</v>
      </c>
      <c r="E45" s="34">
        <v>0.168</v>
      </c>
      <c r="F45" s="34">
        <v>1.2397</v>
      </c>
      <c r="G45" s="34">
        <v>0.6279</v>
      </c>
      <c r="H45" s="34">
        <v>0.1012</v>
      </c>
      <c r="I45">
        <v>1.58595095421773</v>
      </c>
      <c r="J45" s="34">
        <v>0.1229</v>
      </c>
      <c r="K45">
        <v>46</v>
      </c>
      <c r="L45">
        <v>3</v>
      </c>
      <c r="M45">
        <v>6</v>
      </c>
      <c r="N45">
        <v>7</v>
      </c>
      <c r="O45" s="3">
        <f>RANK(G45,G:G,0)</f>
        <v>53</v>
      </c>
      <c r="P45">
        <f>RANK(B45,B:B,0)</f>
        <v>54</v>
      </c>
      <c r="Q45" s="3">
        <f>RANK(C45,C:C,0)</f>
        <v>45</v>
      </c>
      <c r="R45" s="3">
        <f>RANK(K45,K:K,0)</f>
        <v>216</v>
      </c>
      <c r="S45" s="3">
        <f t="shared" si="0"/>
        <v>83.5</v>
      </c>
      <c r="V45" s="3">
        <f>VLOOKUP(L45,$AA$2:$AC$26,3)</f>
        <v>0.002236</v>
      </c>
      <c r="W45" s="3">
        <f>VLOOKUP(M45,$AA$2:$AC$26,2)</f>
        <v>0.50592</v>
      </c>
      <c r="X45" s="3">
        <f t="shared" si="1"/>
        <v>113.123712</v>
      </c>
      <c r="Y45" s="3">
        <f t="shared" si="2"/>
        <v>90.4989696</v>
      </c>
      <c r="Z45" s="3">
        <f t="shared" si="3"/>
        <v>141.40464</v>
      </c>
    </row>
    <row r="46" ht="14.25" hidden="1" customHeight="1" spans="1:26">
      <c r="A46">
        <v>688</v>
      </c>
      <c r="B46" s="34">
        <v>1.2182</v>
      </c>
      <c r="C46" s="34">
        <v>4.4533</v>
      </c>
      <c r="D46" s="34">
        <v>3.78</v>
      </c>
      <c r="E46" s="34">
        <v>0.0261</v>
      </c>
      <c r="F46" s="34">
        <v>1.0829</v>
      </c>
      <c r="G46" s="34">
        <v>0.2662</v>
      </c>
      <c r="H46" s="34">
        <v>0.0365</v>
      </c>
      <c r="I46">
        <v>1.21822988367138</v>
      </c>
      <c r="J46" s="34">
        <v>0.1419</v>
      </c>
      <c r="K46">
        <v>145</v>
      </c>
      <c r="L46">
        <v>0</v>
      </c>
      <c r="M46">
        <v>5</v>
      </c>
      <c r="N46">
        <v>5</v>
      </c>
      <c r="O46" s="3">
        <f>RANK(G46,G:G,0)</f>
        <v>82</v>
      </c>
      <c r="P46">
        <f>RANK(B46,B:B,0)</f>
        <v>72</v>
      </c>
      <c r="Q46" s="3">
        <f>RANK(C46,C:C,0)</f>
        <v>64</v>
      </c>
      <c r="R46" s="3">
        <f>RANK(K46,K:K,0)</f>
        <v>132</v>
      </c>
      <c r="S46" s="3">
        <f t="shared" si="0"/>
        <v>83.6</v>
      </c>
      <c r="V46" s="3">
        <f>VLOOKUP(L46,$AA$2:$AC$26,3)</f>
        <v>0.001</v>
      </c>
      <c r="W46" s="3">
        <f>VLOOKUP(M46,$AA$2:$AC$26,2)</f>
        <v>0.44857</v>
      </c>
      <c r="X46" s="3">
        <f t="shared" si="1"/>
        <v>44.857</v>
      </c>
      <c r="Y46" s="3">
        <f t="shared" si="2"/>
        <v>35.8856</v>
      </c>
      <c r="Z46" s="3">
        <f t="shared" si="3"/>
        <v>56.07125</v>
      </c>
    </row>
    <row r="47" ht="14.25" customHeight="1" spans="1:26">
      <c r="A47">
        <v>496</v>
      </c>
      <c r="B47" s="34">
        <v>0</v>
      </c>
      <c r="C47" s="34">
        <v>5.974</v>
      </c>
      <c r="D47" s="34">
        <v>-15.62</v>
      </c>
      <c r="E47" s="34">
        <v>-0.0459</v>
      </c>
      <c r="F47" s="34">
        <v>0.9299</v>
      </c>
      <c r="G47" s="34">
        <v>-0.3011</v>
      </c>
      <c r="H47" s="34">
        <v>-0.036</v>
      </c>
      <c r="I47">
        <v>0</v>
      </c>
      <c r="J47" s="34">
        <v>0.5172</v>
      </c>
      <c r="K47">
        <v>340</v>
      </c>
      <c r="L47">
        <v>0</v>
      </c>
      <c r="M47">
        <v>15</v>
      </c>
      <c r="N47">
        <v>3</v>
      </c>
      <c r="O47" s="3">
        <f>RANK(G47,G:G,0)</f>
        <v>161</v>
      </c>
      <c r="P47">
        <f>RANK(B47,B:B,0)</f>
        <v>111</v>
      </c>
      <c r="Q47" s="3">
        <f>RANK(C47,C:C,0)</f>
        <v>32</v>
      </c>
      <c r="R47" s="3">
        <f>RANK(K47,K:K,0)</f>
        <v>44</v>
      </c>
      <c r="S47" s="3">
        <f t="shared" si="0"/>
        <v>83.9</v>
      </c>
      <c r="V47" s="3">
        <f>VLOOKUP(L47,$AA$2:$AC$26,3)</f>
        <v>0.001</v>
      </c>
      <c r="W47" s="3">
        <f>VLOOKUP(M47,$AA$2:$AC$26,2)</f>
        <v>1.37798</v>
      </c>
      <c r="X47" s="3">
        <f t="shared" si="1"/>
        <v>137.798</v>
      </c>
      <c r="Y47" s="3">
        <f t="shared" si="2"/>
        <v>110.2384</v>
      </c>
      <c r="Z47" s="3">
        <f t="shared" si="3"/>
        <v>172.2475</v>
      </c>
    </row>
    <row r="48" ht="14.25" hidden="1" customHeight="1" spans="1:26">
      <c r="A48">
        <v>985</v>
      </c>
      <c r="B48" s="34">
        <v>1.8575</v>
      </c>
      <c r="C48" s="34">
        <v>4.3302</v>
      </c>
      <c r="D48" s="34">
        <v>6.41</v>
      </c>
      <c r="E48" s="34">
        <v>0.1393</v>
      </c>
      <c r="F48" s="34">
        <v>1.2708</v>
      </c>
      <c r="G48" s="34">
        <v>0.8073</v>
      </c>
      <c r="H48" s="34">
        <v>0.1167</v>
      </c>
      <c r="I48">
        <v>1.85750846044636</v>
      </c>
      <c r="J48" s="34">
        <v>0.0793</v>
      </c>
      <c r="K48">
        <v>46</v>
      </c>
      <c r="L48">
        <v>1</v>
      </c>
      <c r="M48">
        <v>8</v>
      </c>
      <c r="N48">
        <v>7</v>
      </c>
      <c r="O48" s="3">
        <f>RANK(G48,G:G,0)</f>
        <v>39</v>
      </c>
      <c r="P48">
        <f>RANK(B48,B:B,0)</f>
        <v>41</v>
      </c>
      <c r="Q48" s="3">
        <f>RANK(C48,C:C,0)</f>
        <v>71</v>
      </c>
      <c r="R48" s="3">
        <f>RANK(K48,K:K,0)</f>
        <v>216</v>
      </c>
      <c r="S48" s="3">
        <f t="shared" si="0"/>
        <v>84.6</v>
      </c>
      <c r="V48" s="3">
        <f>VLOOKUP(L48,$AA$2:$AC$26,3)</f>
        <v>0.001414</v>
      </c>
      <c r="W48" s="3">
        <f>VLOOKUP(M48,$AA$2:$AC$26,2)</f>
        <v>0.64352</v>
      </c>
      <c r="X48" s="3">
        <f t="shared" si="1"/>
        <v>90.993728</v>
      </c>
      <c r="Y48" s="3">
        <f t="shared" si="2"/>
        <v>72.7949824</v>
      </c>
      <c r="Z48" s="3">
        <f t="shared" si="3"/>
        <v>113.74216</v>
      </c>
    </row>
    <row r="49" ht="14.25" customHeight="1" spans="1:26">
      <c r="A49">
        <v>344</v>
      </c>
      <c r="B49" s="34">
        <v>0</v>
      </c>
      <c r="C49" s="34">
        <v>4.3358</v>
      </c>
      <c r="D49" s="34">
        <v>-6.69</v>
      </c>
      <c r="E49" s="34">
        <v>-0.0118</v>
      </c>
      <c r="F49" s="34">
        <v>0.9795</v>
      </c>
      <c r="G49" s="34">
        <v>-0.1393</v>
      </c>
      <c r="H49" s="34">
        <v>-0.0103</v>
      </c>
      <c r="I49">
        <v>0</v>
      </c>
      <c r="J49" s="34">
        <v>0.479</v>
      </c>
      <c r="K49">
        <v>566</v>
      </c>
      <c r="L49">
        <v>0</v>
      </c>
      <c r="M49">
        <v>13</v>
      </c>
      <c r="N49">
        <v>2</v>
      </c>
      <c r="O49" s="3">
        <f>RANK(G49,G:G,0)</f>
        <v>132</v>
      </c>
      <c r="P49">
        <f>RANK(B49,B:B,0)</f>
        <v>111</v>
      </c>
      <c r="Q49" s="3">
        <f>RANK(C49,C:C,0)</f>
        <v>70</v>
      </c>
      <c r="R49" s="3">
        <f>RANK(K49,K:K,0)</f>
        <v>21</v>
      </c>
      <c r="S49" s="3">
        <f t="shared" si="0"/>
        <v>84.9</v>
      </c>
      <c r="V49" s="3">
        <f>VLOOKUP(L49,$AA$2:$AC$26,3)</f>
        <v>0.001</v>
      </c>
      <c r="W49" s="3">
        <f>VLOOKUP(M49,$AA$2:$AC$26,2)</f>
        <v>1.09051</v>
      </c>
      <c r="X49" s="3">
        <f t="shared" si="1"/>
        <v>109.051</v>
      </c>
      <c r="Y49" s="3">
        <f t="shared" si="2"/>
        <v>87.2408</v>
      </c>
      <c r="Z49" s="3">
        <f t="shared" si="3"/>
        <v>136.31375</v>
      </c>
    </row>
    <row r="50" ht="14.25" hidden="1" customHeight="1" spans="1:26">
      <c r="A50">
        <v>825</v>
      </c>
      <c r="B50" s="34">
        <v>3.9958</v>
      </c>
      <c r="C50" s="34">
        <v>3.5827</v>
      </c>
      <c r="D50" s="34">
        <v>10.79</v>
      </c>
      <c r="E50" s="34">
        <v>0.1269</v>
      </c>
      <c r="F50" s="34">
        <v>1.3282</v>
      </c>
      <c r="G50" s="34">
        <v>1.1158</v>
      </c>
      <c r="H50" s="34">
        <v>0.1309</v>
      </c>
      <c r="I50">
        <v>3.99575305744451</v>
      </c>
      <c r="J50" s="34">
        <v>0.0966</v>
      </c>
      <c r="K50">
        <v>85</v>
      </c>
      <c r="L50">
        <v>1</v>
      </c>
      <c r="M50">
        <v>5</v>
      </c>
      <c r="N50">
        <v>6</v>
      </c>
      <c r="O50" s="3">
        <f>RANK(G50,G:G,0)</f>
        <v>24</v>
      </c>
      <c r="P50">
        <f>RANK(B50,B:B,0)</f>
        <v>20</v>
      </c>
      <c r="Q50" s="3">
        <f>RANK(C50,C:C,0)</f>
        <v>129</v>
      </c>
      <c r="R50" s="3">
        <f>RANK(K50,K:K,0)</f>
        <v>181</v>
      </c>
      <c r="S50" s="3">
        <f t="shared" si="0"/>
        <v>85.7</v>
      </c>
      <c r="V50" s="3">
        <f>VLOOKUP(L50,$AA$2:$AC$26,3)</f>
        <v>0.001414</v>
      </c>
      <c r="W50" s="3">
        <f>VLOOKUP(M50,$AA$2:$AC$26,2)</f>
        <v>0.44857</v>
      </c>
      <c r="X50" s="3">
        <f t="shared" si="1"/>
        <v>63.427798</v>
      </c>
      <c r="Y50" s="3">
        <f t="shared" si="2"/>
        <v>50.7422384</v>
      </c>
      <c r="Z50" s="3">
        <f t="shared" si="3"/>
        <v>79.2847475</v>
      </c>
    </row>
    <row r="51" ht="14.25" customHeight="1" spans="1:26">
      <c r="A51">
        <v>1016</v>
      </c>
      <c r="B51" s="34">
        <v>5.647</v>
      </c>
      <c r="C51" s="34">
        <v>3.6673</v>
      </c>
      <c r="D51" s="34">
        <v>9.59</v>
      </c>
      <c r="E51" s="34">
        <v>0.2085</v>
      </c>
      <c r="F51" s="34">
        <v>1.4722</v>
      </c>
      <c r="G51" s="34">
        <v>1.277</v>
      </c>
      <c r="H51" s="34">
        <v>0.1945</v>
      </c>
      <c r="I51">
        <v>5.64701805047782</v>
      </c>
      <c r="J51" s="34">
        <v>0.075</v>
      </c>
      <c r="K51">
        <v>46</v>
      </c>
      <c r="L51">
        <v>0</v>
      </c>
      <c r="M51">
        <v>12</v>
      </c>
      <c r="N51">
        <v>7</v>
      </c>
      <c r="O51" s="3">
        <f>RANK(G51,G:G,0)</f>
        <v>19</v>
      </c>
      <c r="P51">
        <f>RANK(B51,B:B,0)</f>
        <v>15</v>
      </c>
      <c r="Q51" s="3">
        <f>RANK(C51,C:C,0)</f>
        <v>114</v>
      </c>
      <c r="R51" s="3">
        <f>RANK(K51,K:K,0)</f>
        <v>216</v>
      </c>
      <c r="S51" s="3">
        <f t="shared" si="0"/>
        <v>85.7</v>
      </c>
      <c r="V51" s="3">
        <f>VLOOKUP(L51,$AA$2:$AC$26,3)</f>
        <v>0.001</v>
      </c>
      <c r="W51" s="3">
        <f>VLOOKUP(M51,$AA$2:$AC$26,2)</f>
        <v>1</v>
      </c>
      <c r="X51" s="3">
        <f t="shared" si="1"/>
        <v>100</v>
      </c>
      <c r="Y51" s="3">
        <f t="shared" si="2"/>
        <v>80</v>
      </c>
      <c r="Z51" s="3">
        <f t="shared" si="3"/>
        <v>125</v>
      </c>
    </row>
    <row r="52" ht="14.25" hidden="1" customHeight="1" spans="1:26">
      <c r="A52">
        <v>1008</v>
      </c>
      <c r="B52" s="34">
        <v>5.6137</v>
      </c>
      <c r="C52" s="34">
        <v>3.6331</v>
      </c>
      <c r="D52" s="34">
        <v>9.1</v>
      </c>
      <c r="E52" s="34">
        <v>0.1978</v>
      </c>
      <c r="F52" s="34">
        <v>1.4749</v>
      </c>
      <c r="G52" s="34">
        <v>1.6221</v>
      </c>
      <c r="H52" s="34">
        <v>0.195</v>
      </c>
      <c r="I52">
        <v>5.61374705174699</v>
      </c>
      <c r="J52" s="34">
        <v>0.056</v>
      </c>
      <c r="K52">
        <v>46</v>
      </c>
      <c r="L52">
        <v>0</v>
      </c>
      <c r="M52">
        <v>11</v>
      </c>
      <c r="N52">
        <v>7</v>
      </c>
      <c r="O52" s="3">
        <f>RANK(G52,G:G,0)</f>
        <v>9</v>
      </c>
      <c r="P52">
        <f>RANK(B52,B:B,0)</f>
        <v>16</v>
      </c>
      <c r="Q52" s="3">
        <f>RANK(C52,C:C,0)</f>
        <v>121</v>
      </c>
      <c r="R52" s="3">
        <f>RANK(K52,K:K,0)</f>
        <v>216</v>
      </c>
      <c r="S52" s="3">
        <f t="shared" si="0"/>
        <v>86.1</v>
      </c>
      <c r="V52" s="3">
        <f>VLOOKUP(L52,$AA$2:$AC$26,3)</f>
        <v>0.001</v>
      </c>
      <c r="W52" s="3">
        <f>VLOOKUP(M52,$AA$2:$AC$26,2)</f>
        <v>0.917</v>
      </c>
      <c r="X52" s="3">
        <f t="shared" si="1"/>
        <v>91.7</v>
      </c>
      <c r="Y52" s="3">
        <f t="shared" si="2"/>
        <v>73.36</v>
      </c>
      <c r="Z52" s="3">
        <f t="shared" si="3"/>
        <v>114.625</v>
      </c>
    </row>
    <row r="53" ht="14.25" customHeight="1" spans="1:26">
      <c r="A53">
        <v>384</v>
      </c>
      <c r="B53" s="34">
        <v>1.0101</v>
      </c>
      <c r="C53" s="34">
        <v>3.7207</v>
      </c>
      <c r="D53" s="34">
        <v>3.71</v>
      </c>
      <c r="E53" s="34">
        <v>0.0065</v>
      </c>
      <c r="F53" s="34">
        <v>1.0088</v>
      </c>
      <c r="G53" s="34">
        <v>0.082</v>
      </c>
      <c r="H53" s="34">
        <v>0.0039</v>
      </c>
      <c r="I53">
        <v>1.01010588517451</v>
      </c>
      <c r="J53" s="34">
        <v>0.451</v>
      </c>
      <c r="K53">
        <v>567</v>
      </c>
      <c r="L53">
        <v>0</v>
      </c>
      <c r="M53">
        <v>18</v>
      </c>
      <c r="N53">
        <v>2</v>
      </c>
      <c r="O53" s="3">
        <f>RANK(G53,G:G,0)</f>
        <v>101</v>
      </c>
      <c r="P53">
        <f>RANK(B53,B:B,0)</f>
        <v>103</v>
      </c>
      <c r="Q53" s="3">
        <f>RANK(C53,C:C,0)</f>
        <v>108</v>
      </c>
      <c r="R53" s="3">
        <f>RANK(K53,K:K,0)</f>
        <v>17</v>
      </c>
      <c r="S53" s="3">
        <f t="shared" si="0"/>
        <v>86.9</v>
      </c>
      <c r="V53" s="3">
        <f>VLOOKUP(L53,$AA$2:$AC$26,3)</f>
        <v>0.001</v>
      </c>
      <c r="W53" s="3">
        <f>VLOOKUP(M53,$AA$2:$AC$26,2)</f>
        <v>1.9766</v>
      </c>
      <c r="X53" s="3">
        <f t="shared" si="1"/>
        <v>197.66</v>
      </c>
      <c r="Y53" s="3">
        <f t="shared" si="2"/>
        <v>158.128</v>
      </c>
      <c r="Z53" s="3">
        <f t="shared" si="3"/>
        <v>247.075</v>
      </c>
    </row>
    <row r="54" ht="14.25" customHeight="1" spans="1:26">
      <c r="A54">
        <v>1024</v>
      </c>
      <c r="B54" s="34">
        <v>1.7076</v>
      </c>
      <c r="C54" s="34">
        <v>4.3162</v>
      </c>
      <c r="D54" s="34">
        <v>5.61</v>
      </c>
      <c r="E54" s="34">
        <v>0.122</v>
      </c>
      <c r="F54" s="34">
        <v>1.2376</v>
      </c>
      <c r="G54" s="34">
        <v>0.7792</v>
      </c>
      <c r="H54" s="34">
        <v>0.1068</v>
      </c>
      <c r="I54">
        <v>1.70762618779088</v>
      </c>
      <c r="J54" s="34">
        <v>0.0719</v>
      </c>
      <c r="K54">
        <v>46</v>
      </c>
      <c r="L54">
        <v>0</v>
      </c>
      <c r="M54">
        <v>13</v>
      </c>
      <c r="N54">
        <v>7</v>
      </c>
      <c r="O54" s="3">
        <f>RANK(G54,G:G,0)</f>
        <v>42</v>
      </c>
      <c r="P54">
        <f>RANK(B54,B:B,0)</f>
        <v>46</v>
      </c>
      <c r="Q54" s="3">
        <f>RANK(C54,C:C,0)</f>
        <v>72</v>
      </c>
      <c r="R54" s="3">
        <f>RANK(K54,K:K,0)</f>
        <v>216</v>
      </c>
      <c r="S54" s="3">
        <f t="shared" si="0"/>
        <v>87</v>
      </c>
      <c r="V54" s="3">
        <f>VLOOKUP(L54,$AA$2:$AC$26,3)</f>
        <v>0.001</v>
      </c>
      <c r="W54" s="3">
        <f>VLOOKUP(M54,$AA$2:$AC$26,2)</f>
        <v>1.09051</v>
      </c>
      <c r="X54" s="3">
        <f t="shared" si="1"/>
        <v>109.051</v>
      </c>
      <c r="Y54" s="3">
        <f t="shared" si="2"/>
        <v>87.2408</v>
      </c>
      <c r="Z54" s="3">
        <f t="shared" si="3"/>
        <v>136.31375</v>
      </c>
    </row>
    <row r="55" ht="14.25" hidden="1" customHeight="1" spans="1:26">
      <c r="A55">
        <v>553</v>
      </c>
      <c r="B55" s="34">
        <v>1.0533</v>
      </c>
      <c r="C55" s="34">
        <v>3.9066</v>
      </c>
      <c r="D55" s="34">
        <v>3.37</v>
      </c>
      <c r="E55" s="34">
        <v>0.0156</v>
      </c>
      <c r="F55" s="34">
        <v>1.0338</v>
      </c>
      <c r="G55" s="34">
        <v>0.1343</v>
      </c>
      <c r="H55" s="34">
        <v>0.0153</v>
      </c>
      <c r="I55">
        <v>1.05326184833237</v>
      </c>
      <c r="J55" s="34">
        <v>0.2505</v>
      </c>
      <c r="K55">
        <v>216</v>
      </c>
      <c r="L55">
        <v>1</v>
      </c>
      <c r="M55">
        <v>5</v>
      </c>
      <c r="N55">
        <v>4</v>
      </c>
      <c r="O55" s="3">
        <f>RANK(G55,G:G,0)</f>
        <v>92</v>
      </c>
      <c r="P55">
        <f>RANK(B55,B:B,0)</f>
        <v>86</v>
      </c>
      <c r="Q55" s="3">
        <f>RANK(C55,C:C,0)</f>
        <v>92</v>
      </c>
      <c r="R55" s="3">
        <f>RANK(K55,K:K,0)</f>
        <v>80</v>
      </c>
      <c r="S55" s="3">
        <f t="shared" si="0"/>
        <v>87.8</v>
      </c>
      <c r="V55" s="3">
        <f>VLOOKUP(L55,$AA$2:$AC$26,3)</f>
        <v>0.001414</v>
      </c>
      <c r="W55" s="3">
        <f>VLOOKUP(M55,$AA$2:$AC$26,2)</f>
        <v>0.44857</v>
      </c>
      <c r="X55" s="3">
        <f t="shared" si="1"/>
        <v>63.427798</v>
      </c>
      <c r="Y55" s="3">
        <f t="shared" si="2"/>
        <v>50.7422384</v>
      </c>
      <c r="Z55" s="3">
        <f t="shared" si="3"/>
        <v>79.2847475</v>
      </c>
    </row>
    <row r="56" ht="14.25" customHeight="1" spans="1:26">
      <c r="A56">
        <v>760</v>
      </c>
      <c r="B56" s="34">
        <v>0</v>
      </c>
      <c r="C56" s="34">
        <v>11.3365</v>
      </c>
      <c r="D56" s="34">
        <v>-3.82</v>
      </c>
      <c r="E56" s="34">
        <v>-0.0263</v>
      </c>
      <c r="F56" s="34">
        <v>0.9571</v>
      </c>
      <c r="G56" s="34">
        <v>-0.2004</v>
      </c>
      <c r="H56" s="34">
        <v>-0.0218</v>
      </c>
      <c r="I56">
        <v>0</v>
      </c>
      <c r="J56" s="34">
        <v>0.1903</v>
      </c>
      <c r="K56">
        <v>145</v>
      </c>
      <c r="L56">
        <v>0</v>
      </c>
      <c r="M56">
        <v>14</v>
      </c>
      <c r="N56">
        <v>5</v>
      </c>
      <c r="O56" s="3">
        <f>RANK(G56,G:G,0)</f>
        <v>140</v>
      </c>
      <c r="P56">
        <f>RANK(B56,B:B,0)</f>
        <v>111</v>
      </c>
      <c r="Q56" s="3">
        <f>RANK(C56,C:C,0)</f>
        <v>2</v>
      </c>
      <c r="R56" s="3">
        <f>RANK(K56,K:K,0)</f>
        <v>132</v>
      </c>
      <c r="S56" s="3">
        <f t="shared" si="0"/>
        <v>88.3</v>
      </c>
      <c r="V56" s="3">
        <f>VLOOKUP(L56,$AA$2:$AC$26,3)</f>
        <v>0.001</v>
      </c>
      <c r="W56" s="3">
        <f>VLOOKUP(M56,$AA$2:$AC$26,2)</f>
        <v>1.22284</v>
      </c>
      <c r="X56" s="3">
        <f t="shared" si="1"/>
        <v>122.284</v>
      </c>
      <c r="Y56" s="3">
        <f t="shared" si="2"/>
        <v>97.8272</v>
      </c>
      <c r="Z56" s="3">
        <f t="shared" si="3"/>
        <v>152.855</v>
      </c>
    </row>
    <row r="57" ht="14.25" customHeight="1" spans="1:26">
      <c r="A57">
        <v>1056</v>
      </c>
      <c r="B57" s="34">
        <v>3.7145</v>
      </c>
      <c r="C57" s="34">
        <v>3.6415</v>
      </c>
      <c r="D57" s="34">
        <v>11.33</v>
      </c>
      <c r="E57" s="34">
        <v>0.2463</v>
      </c>
      <c r="F57" s="34">
        <v>1.4029</v>
      </c>
      <c r="G57" s="34">
        <v>1.427</v>
      </c>
      <c r="H57" s="34">
        <v>0.1647</v>
      </c>
      <c r="I57">
        <v>3.71447152086417</v>
      </c>
      <c r="J57" s="34">
        <v>0.0793</v>
      </c>
      <c r="K57">
        <v>46</v>
      </c>
      <c r="L57">
        <v>0</v>
      </c>
      <c r="M57">
        <v>17</v>
      </c>
      <c r="N57">
        <v>7</v>
      </c>
      <c r="O57" s="3">
        <f>RANK(G57,G:G,0)</f>
        <v>14</v>
      </c>
      <c r="P57">
        <f>RANK(B57,B:B,0)</f>
        <v>22</v>
      </c>
      <c r="Q57" s="3">
        <f>RANK(C57,C:C,0)</f>
        <v>120</v>
      </c>
      <c r="R57" s="3">
        <f>RANK(K57,K:K,0)</f>
        <v>216</v>
      </c>
      <c r="S57" s="3">
        <f t="shared" si="0"/>
        <v>88.6</v>
      </c>
      <c r="V57" s="3">
        <f>VLOOKUP(L57,$AA$2:$AC$26,3)</f>
        <v>0.001</v>
      </c>
      <c r="W57" s="3">
        <f>VLOOKUP(M57,$AA$2:$AC$26,2)</f>
        <v>1.75256</v>
      </c>
      <c r="X57" s="3">
        <f t="shared" si="1"/>
        <v>175.256</v>
      </c>
      <c r="Y57" s="3">
        <f t="shared" si="2"/>
        <v>140.2048</v>
      </c>
      <c r="Z57" s="3">
        <f t="shared" si="3"/>
        <v>219.07</v>
      </c>
    </row>
    <row r="58" ht="14.25" customHeight="1" spans="1:26">
      <c r="A58">
        <v>944</v>
      </c>
      <c r="B58" s="34">
        <v>4.4373</v>
      </c>
      <c r="C58" s="34">
        <v>3.2565</v>
      </c>
      <c r="D58" s="34">
        <v>19.79</v>
      </c>
      <c r="E58" s="34">
        <v>0.2328</v>
      </c>
      <c r="F58" s="34">
        <v>1.3225</v>
      </c>
      <c r="G58" s="34">
        <v>1.8307</v>
      </c>
      <c r="H58" s="34">
        <v>0.1276</v>
      </c>
      <c r="I58">
        <v>4.43732691110524</v>
      </c>
      <c r="J58" s="34">
        <v>0.1079</v>
      </c>
      <c r="K58">
        <v>85</v>
      </c>
      <c r="L58">
        <v>0</v>
      </c>
      <c r="M58">
        <v>20</v>
      </c>
      <c r="N58">
        <v>6</v>
      </c>
      <c r="O58" s="3">
        <f>RANK(G58,G:G,0)</f>
        <v>6</v>
      </c>
      <c r="P58">
        <f>RANK(B58,B:B,0)</f>
        <v>18</v>
      </c>
      <c r="Q58" s="3">
        <f>RANK(C58,C:C,0)</f>
        <v>153</v>
      </c>
      <c r="R58" s="3">
        <f>RANK(K58,K:K,0)</f>
        <v>181</v>
      </c>
      <c r="S58" s="3">
        <f t="shared" si="0"/>
        <v>88.7</v>
      </c>
      <c r="V58" s="3">
        <f>VLOOKUP(L58,$AA$2:$AC$26,3)</f>
        <v>0.001</v>
      </c>
      <c r="W58" s="3">
        <f>VLOOKUP(M58,$AA$2:$AC$26,2)</f>
        <v>2.51428</v>
      </c>
      <c r="X58" s="3">
        <f t="shared" si="1"/>
        <v>251.428</v>
      </c>
      <c r="Y58" s="3">
        <f t="shared" si="2"/>
        <v>201.1424</v>
      </c>
      <c r="Z58" s="3">
        <f t="shared" si="3"/>
        <v>314.285</v>
      </c>
    </row>
    <row r="59" ht="14.25" hidden="1" customHeight="1" spans="1:26">
      <c r="A59">
        <v>544</v>
      </c>
      <c r="B59" s="34">
        <v>1.2957</v>
      </c>
      <c r="C59" s="34">
        <v>3.6057</v>
      </c>
      <c r="D59" s="34">
        <v>4.95</v>
      </c>
      <c r="E59" s="34">
        <v>0.0229</v>
      </c>
      <c r="F59" s="34">
        <v>1.0797</v>
      </c>
      <c r="G59" s="34">
        <v>0.3796</v>
      </c>
      <c r="H59" s="34">
        <v>0.0342</v>
      </c>
      <c r="I59">
        <v>1.29566068772804</v>
      </c>
      <c r="J59" s="34">
        <v>0.1303</v>
      </c>
      <c r="K59">
        <v>216</v>
      </c>
      <c r="L59">
        <v>0</v>
      </c>
      <c r="M59">
        <v>4</v>
      </c>
      <c r="N59">
        <v>4</v>
      </c>
      <c r="O59" s="3">
        <f>RANK(G59,G:G,0)</f>
        <v>73</v>
      </c>
      <c r="P59">
        <f>RANK(B59,B:B,0)</f>
        <v>67</v>
      </c>
      <c r="Q59" s="3">
        <f>RANK(C59,C:C,0)</f>
        <v>128</v>
      </c>
      <c r="R59" s="3">
        <f>RANK(K59,K:K,0)</f>
        <v>80</v>
      </c>
      <c r="S59" s="3">
        <f t="shared" si="0"/>
        <v>89.1</v>
      </c>
      <c r="V59" s="3">
        <f>VLOOKUP(L59,$AA$2:$AC$26,3)</f>
        <v>0.001</v>
      </c>
      <c r="W59" s="3">
        <f>VLOOKUP(M59,$AA$2:$AC$26,2)</f>
        <v>0.39773</v>
      </c>
      <c r="X59" s="3">
        <f t="shared" si="1"/>
        <v>39.773</v>
      </c>
      <c r="Y59" s="3">
        <f t="shared" si="2"/>
        <v>31.8184</v>
      </c>
      <c r="Z59" s="3">
        <f t="shared" si="3"/>
        <v>49.71625</v>
      </c>
    </row>
    <row r="60" ht="14.25" customHeight="1" spans="1:26">
      <c r="A60">
        <v>472</v>
      </c>
      <c r="B60" s="34">
        <v>1.0087</v>
      </c>
      <c r="C60" s="34">
        <v>3.8673</v>
      </c>
      <c r="D60" s="34">
        <v>1.85</v>
      </c>
      <c r="E60" s="34">
        <v>0.0054</v>
      </c>
      <c r="F60" s="34">
        <v>1.01</v>
      </c>
      <c r="G60" s="34">
        <v>0.0547</v>
      </c>
      <c r="H60" s="34">
        <v>0.005</v>
      </c>
      <c r="I60">
        <v>1.008684510962</v>
      </c>
      <c r="J60" s="34">
        <v>0.3374</v>
      </c>
      <c r="K60">
        <v>340</v>
      </c>
      <c r="L60">
        <v>0</v>
      </c>
      <c r="M60">
        <v>12</v>
      </c>
      <c r="N60">
        <v>3</v>
      </c>
      <c r="O60" s="3">
        <f>RANK(G60,G:G,0)</f>
        <v>104</v>
      </c>
      <c r="P60">
        <f>RANK(B60,B:B,0)</f>
        <v>104</v>
      </c>
      <c r="Q60" s="3">
        <f>RANK(C60,C:C,0)</f>
        <v>95</v>
      </c>
      <c r="R60" s="3">
        <f>RANK(K60,K:K,0)</f>
        <v>44</v>
      </c>
      <c r="S60" s="3">
        <f t="shared" si="0"/>
        <v>89.3</v>
      </c>
      <c r="V60" s="3">
        <f>VLOOKUP(L60,$AA$2:$AC$26,3)</f>
        <v>0.001</v>
      </c>
      <c r="W60" s="3">
        <f>VLOOKUP(M60,$AA$2:$AC$26,2)</f>
        <v>1</v>
      </c>
      <c r="X60" s="3">
        <f t="shared" si="1"/>
        <v>100</v>
      </c>
      <c r="Y60" s="3">
        <f t="shared" si="2"/>
        <v>80</v>
      </c>
      <c r="Z60" s="3">
        <f t="shared" si="3"/>
        <v>125</v>
      </c>
    </row>
    <row r="61" ht="14.25" hidden="1" customHeight="1" spans="1:26">
      <c r="A61">
        <v>824</v>
      </c>
      <c r="B61" s="34">
        <v>12.9895</v>
      </c>
      <c r="C61" s="34">
        <v>3.2379</v>
      </c>
      <c r="D61" s="34">
        <v>10.24</v>
      </c>
      <c r="E61" s="34">
        <v>0.1205</v>
      </c>
      <c r="F61" s="34">
        <v>1.4812</v>
      </c>
      <c r="G61" s="34">
        <v>1.1265</v>
      </c>
      <c r="H61" s="34">
        <v>0.1808</v>
      </c>
      <c r="I61">
        <v>12.9894655254797</v>
      </c>
      <c r="J61" s="34">
        <v>0.0908</v>
      </c>
      <c r="K61">
        <v>85</v>
      </c>
      <c r="L61">
        <v>0</v>
      </c>
      <c r="M61">
        <v>5</v>
      </c>
      <c r="N61">
        <v>6</v>
      </c>
      <c r="O61" s="3">
        <f>RANK(G61,G:G,0)</f>
        <v>23</v>
      </c>
      <c r="P61">
        <f>RANK(B61,B:B,0)</f>
        <v>7</v>
      </c>
      <c r="Q61" s="3">
        <f>RANK(C61,C:C,0)</f>
        <v>155</v>
      </c>
      <c r="R61" s="3">
        <f>RANK(K61,K:K,0)</f>
        <v>181</v>
      </c>
      <c r="S61" s="3">
        <f t="shared" si="0"/>
        <v>89.4</v>
      </c>
      <c r="V61" s="3">
        <f>VLOOKUP(L61,$AA$2:$AC$26,3)</f>
        <v>0.001</v>
      </c>
      <c r="W61" s="3">
        <f>VLOOKUP(M61,$AA$2:$AC$26,2)</f>
        <v>0.44857</v>
      </c>
      <c r="X61" s="3">
        <f t="shared" si="1"/>
        <v>44.857</v>
      </c>
      <c r="Y61" s="3">
        <f t="shared" si="2"/>
        <v>35.8856</v>
      </c>
      <c r="Z61" s="3">
        <f t="shared" si="3"/>
        <v>56.07125</v>
      </c>
    </row>
    <row r="62" ht="14.25" customHeight="1" spans="1:26">
      <c r="A62">
        <v>776</v>
      </c>
      <c r="B62" s="34">
        <v>1</v>
      </c>
      <c r="C62" s="34">
        <v>6.4047</v>
      </c>
      <c r="D62" s="34">
        <v>0.04</v>
      </c>
      <c r="E62" s="34">
        <v>0.0003</v>
      </c>
      <c r="F62" s="34">
        <v>1.0004</v>
      </c>
      <c r="G62" s="34">
        <v>0.0024</v>
      </c>
      <c r="H62" s="34">
        <v>0.0003</v>
      </c>
      <c r="I62">
        <v>1.00000603065948</v>
      </c>
      <c r="J62" s="34">
        <v>0.1674</v>
      </c>
      <c r="K62">
        <v>145</v>
      </c>
      <c r="L62">
        <v>0</v>
      </c>
      <c r="M62">
        <v>16</v>
      </c>
      <c r="N62">
        <v>5</v>
      </c>
      <c r="O62" s="3">
        <f>RANK(G62,G:G,0)</f>
        <v>110</v>
      </c>
      <c r="P62">
        <f>RANK(B62,B:B,0)</f>
        <v>110</v>
      </c>
      <c r="Q62" s="3">
        <f>RANK(C62,C:C,0)</f>
        <v>27</v>
      </c>
      <c r="R62" s="3">
        <f>RANK(K62,K:K,0)</f>
        <v>132</v>
      </c>
      <c r="S62" s="3">
        <f t="shared" si="0"/>
        <v>89.5</v>
      </c>
      <c r="V62" s="3">
        <f>VLOOKUP(L62,$AA$2:$AC$26,3)</f>
        <v>0.001</v>
      </c>
      <c r="W62" s="3">
        <f>VLOOKUP(M62,$AA$2:$AC$26,2)</f>
        <v>1.55394</v>
      </c>
      <c r="X62" s="3">
        <f t="shared" si="1"/>
        <v>155.394</v>
      </c>
      <c r="Y62" s="3">
        <f t="shared" si="2"/>
        <v>124.3152</v>
      </c>
      <c r="Z62" s="3">
        <f t="shared" si="3"/>
        <v>194.2425</v>
      </c>
    </row>
    <row r="63" ht="14.25" customHeight="1" spans="1:26">
      <c r="A63">
        <v>376</v>
      </c>
      <c r="B63" s="34">
        <v>1.1903</v>
      </c>
      <c r="C63" s="34">
        <v>3.1512</v>
      </c>
      <c r="D63" s="34">
        <v>14.57</v>
      </c>
      <c r="E63" s="34">
        <v>0.0257</v>
      </c>
      <c r="F63" s="34">
        <v>1.0365</v>
      </c>
      <c r="G63" s="34">
        <v>0.3141</v>
      </c>
      <c r="H63" s="34">
        <v>0.0156</v>
      </c>
      <c r="I63">
        <v>1.19025416195907</v>
      </c>
      <c r="J63" s="34">
        <v>0.4616</v>
      </c>
      <c r="K63">
        <v>567</v>
      </c>
      <c r="L63">
        <v>0</v>
      </c>
      <c r="M63">
        <v>17</v>
      </c>
      <c r="N63">
        <v>2</v>
      </c>
      <c r="O63" s="3">
        <f>RANK(G63,G:G,0)</f>
        <v>77</v>
      </c>
      <c r="P63">
        <f>RANK(B63,B:B,0)</f>
        <v>75</v>
      </c>
      <c r="Q63" s="3">
        <f>RANK(C63,C:C,0)</f>
        <v>165</v>
      </c>
      <c r="R63" s="3">
        <f>RANK(K63,K:K,0)</f>
        <v>17</v>
      </c>
      <c r="S63" s="3">
        <f t="shared" si="0"/>
        <v>90.8</v>
      </c>
      <c r="V63" s="3">
        <f>VLOOKUP(L63,$AA$2:$AC$26,3)</f>
        <v>0.001</v>
      </c>
      <c r="W63" s="3">
        <f>VLOOKUP(M63,$AA$2:$AC$26,2)</f>
        <v>1.75256</v>
      </c>
      <c r="X63" s="3">
        <f t="shared" si="1"/>
        <v>175.256</v>
      </c>
      <c r="Y63" s="3">
        <f t="shared" si="2"/>
        <v>140.2048</v>
      </c>
      <c r="Z63" s="3">
        <f t="shared" si="3"/>
        <v>219.07</v>
      </c>
    </row>
    <row r="64" ht="14.25" customHeight="1" spans="1:26">
      <c r="A64">
        <v>1040</v>
      </c>
      <c r="B64" s="34">
        <v>1.107</v>
      </c>
      <c r="C64" s="34">
        <v>6.1765</v>
      </c>
      <c r="D64" s="34">
        <v>2.76</v>
      </c>
      <c r="E64" s="34">
        <v>0.06</v>
      </c>
      <c r="F64" s="34">
        <v>1.0982</v>
      </c>
      <c r="G64" s="34">
        <v>0.3151</v>
      </c>
      <c r="H64" s="34">
        <v>0.0465</v>
      </c>
      <c r="I64">
        <v>1.10698901950526</v>
      </c>
      <c r="J64" s="34">
        <v>0.0875</v>
      </c>
      <c r="K64">
        <v>46</v>
      </c>
      <c r="L64">
        <v>0</v>
      </c>
      <c r="M64">
        <v>15</v>
      </c>
      <c r="N64">
        <v>7</v>
      </c>
      <c r="O64" s="3">
        <f>RANK(G64,G:G,0)</f>
        <v>76</v>
      </c>
      <c r="P64">
        <f>RANK(B64,B:B,0)</f>
        <v>80</v>
      </c>
      <c r="Q64" s="3">
        <f>RANK(C64,C:C,0)</f>
        <v>29</v>
      </c>
      <c r="R64" s="3">
        <f>RANK(K64,K:K,0)</f>
        <v>216</v>
      </c>
      <c r="S64" s="3">
        <f t="shared" si="0"/>
        <v>91.1</v>
      </c>
      <c r="V64" s="3">
        <f>VLOOKUP(L64,$AA$2:$AC$26,3)</f>
        <v>0.001</v>
      </c>
      <c r="W64" s="3">
        <f>VLOOKUP(M64,$AA$2:$AC$26,2)</f>
        <v>1.37798</v>
      </c>
      <c r="X64" s="3">
        <f t="shared" si="1"/>
        <v>137.798</v>
      </c>
      <c r="Y64" s="3">
        <f t="shared" si="2"/>
        <v>110.2384</v>
      </c>
      <c r="Z64" s="3">
        <f t="shared" si="3"/>
        <v>172.2475</v>
      </c>
    </row>
    <row r="65" ht="14.25" customHeight="1" spans="1:26">
      <c r="A65">
        <v>609</v>
      </c>
      <c r="B65" s="34">
        <v>0</v>
      </c>
      <c r="C65" s="34">
        <v>5.6708</v>
      </c>
      <c r="D65" s="34">
        <v>-13.06</v>
      </c>
      <c r="E65" s="34">
        <v>-0.0605</v>
      </c>
      <c r="F65" s="34">
        <v>0.9248</v>
      </c>
      <c r="G65" s="34">
        <v>-0.301</v>
      </c>
      <c r="H65" s="34">
        <v>-0.039</v>
      </c>
      <c r="I65">
        <v>0</v>
      </c>
      <c r="J65" s="34">
        <v>0.4327</v>
      </c>
      <c r="K65">
        <v>216</v>
      </c>
      <c r="L65">
        <v>1</v>
      </c>
      <c r="M65">
        <v>12</v>
      </c>
      <c r="N65">
        <v>4</v>
      </c>
      <c r="O65" s="3">
        <f>RANK(G65,G:G,0)</f>
        <v>160</v>
      </c>
      <c r="P65">
        <f>RANK(B65,B:B,0)</f>
        <v>111</v>
      </c>
      <c r="Q65" s="3">
        <f>RANK(C65,C:C,0)</f>
        <v>35</v>
      </c>
      <c r="R65" s="3">
        <f>RANK(K65,K:K,0)</f>
        <v>80</v>
      </c>
      <c r="S65" s="3">
        <f t="shared" si="0"/>
        <v>91.8</v>
      </c>
      <c r="V65" s="3">
        <f>VLOOKUP(L65,$AA$2:$AC$26,3)</f>
        <v>0.001414</v>
      </c>
      <c r="W65" s="3">
        <f>VLOOKUP(M65,$AA$2:$AC$26,2)</f>
        <v>1</v>
      </c>
      <c r="X65" s="3">
        <f t="shared" si="1"/>
        <v>141.4</v>
      </c>
      <c r="Y65" s="3">
        <f t="shared" si="2"/>
        <v>113.12</v>
      </c>
      <c r="Z65" s="3">
        <f t="shared" si="3"/>
        <v>176.75</v>
      </c>
    </row>
    <row r="66" ht="14.25" customHeight="1" spans="1:26">
      <c r="A66">
        <v>1072</v>
      </c>
      <c r="B66" s="34">
        <v>5.7615</v>
      </c>
      <c r="C66" s="34">
        <v>3.3193</v>
      </c>
      <c r="D66" s="34">
        <v>14.88</v>
      </c>
      <c r="E66" s="34">
        <v>0.3235</v>
      </c>
      <c r="F66" s="34">
        <v>1.4913</v>
      </c>
      <c r="G66" s="34">
        <v>2.141</v>
      </c>
      <c r="H66" s="34">
        <v>0.1878</v>
      </c>
      <c r="I66">
        <v>5.76145006540145</v>
      </c>
      <c r="J66" s="34">
        <v>0.0694</v>
      </c>
      <c r="K66">
        <v>46</v>
      </c>
      <c r="L66">
        <v>0</v>
      </c>
      <c r="M66">
        <v>19</v>
      </c>
      <c r="N66">
        <v>7</v>
      </c>
      <c r="O66" s="3">
        <f>RANK(G66,G:G,0)</f>
        <v>4</v>
      </c>
      <c r="P66">
        <f>RANK(B66,B:B,0)</f>
        <v>13</v>
      </c>
      <c r="Q66" s="3">
        <f>RANK(C66,C:C,0)</f>
        <v>148</v>
      </c>
      <c r="R66" s="3">
        <f>RANK(K66,K:K,0)</f>
        <v>216</v>
      </c>
      <c r="S66" s="3">
        <f t="shared" ref="S66:S129" si="4">O66*0.2+P66*0.3+Q66*0.3+R66*0.2</f>
        <v>92.3</v>
      </c>
      <c r="V66" s="3">
        <f>VLOOKUP(L66,$AA$2:$AC$26,3)</f>
        <v>0.001</v>
      </c>
      <c r="W66" s="3">
        <f>VLOOKUP(M66,$AA$2:$AC$26,2)</f>
        <v>2.22929</v>
      </c>
      <c r="X66" s="3">
        <f t="shared" ref="X66:X129" si="5">V66*W66*100000</f>
        <v>222.929</v>
      </c>
      <c r="Y66" s="3">
        <f t="shared" ref="Y66:Y129" si="6">X66*0.8</f>
        <v>178.3432</v>
      </c>
      <c r="Z66" s="3">
        <f t="shared" ref="Z66:Z129" si="7">X66*1.25</f>
        <v>278.66125</v>
      </c>
    </row>
    <row r="67" ht="14.25" hidden="1" customHeight="1" spans="1:26">
      <c r="A67">
        <v>955</v>
      </c>
      <c r="B67" s="34">
        <v>5.6764</v>
      </c>
      <c r="C67" s="34">
        <v>3.3583</v>
      </c>
      <c r="D67" s="34">
        <v>12.94</v>
      </c>
      <c r="E67" s="34">
        <v>0.2813</v>
      </c>
      <c r="F67" s="34">
        <v>1.5816</v>
      </c>
      <c r="G67" s="34">
        <v>1.9429</v>
      </c>
      <c r="H67" s="34">
        <v>0.2072</v>
      </c>
      <c r="I67">
        <v>5.67641001539289</v>
      </c>
      <c r="J67" s="34">
        <v>0.0665</v>
      </c>
      <c r="K67">
        <v>46</v>
      </c>
      <c r="L67">
        <v>3</v>
      </c>
      <c r="M67">
        <v>4</v>
      </c>
      <c r="N67">
        <v>7</v>
      </c>
      <c r="O67" s="3">
        <f>RANK(G67,G:G,0)</f>
        <v>5</v>
      </c>
      <c r="P67">
        <f>RANK(B67,B:B,0)</f>
        <v>14</v>
      </c>
      <c r="Q67" s="3">
        <f>RANK(C67,C:C,0)</f>
        <v>147</v>
      </c>
      <c r="R67" s="3">
        <f>RANK(K67,K:K,0)</f>
        <v>216</v>
      </c>
      <c r="S67" s="3">
        <f t="shared" si="4"/>
        <v>92.5</v>
      </c>
      <c r="V67" s="3">
        <f>VLOOKUP(L67,$AA$2:$AC$26,3)</f>
        <v>0.002236</v>
      </c>
      <c r="W67" s="3">
        <f>VLOOKUP(M67,$AA$2:$AC$26,2)</f>
        <v>0.39773</v>
      </c>
      <c r="X67" s="3">
        <f t="shared" si="5"/>
        <v>88.932428</v>
      </c>
      <c r="Y67" s="3">
        <f t="shared" si="6"/>
        <v>71.1459424</v>
      </c>
      <c r="Z67" s="3">
        <f t="shared" si="7"/>
        <v>111.165535</v>
      </c>
    </row>
    <row r="68" customFormat="1" ht="14.25" hidden="1" customHeight="1" spans="1:29">
      <c r="A68">
        <v>816</v>
      </c>
      <c r="B68" s="34">
        <v>13.455</v>
      </c>
      <c r="C68" s="34">
        <v>3.119</v>
      </c>
      <c r="D68" s="34">
        <v>9.63</v>
      </c>
      <c r="E68" s="34">
        <v>0.1133</v>
      </c>
      <c r="F68" s="34">
        <v>1.5052</v>
      </c>
      <c r="G68" s="34">
        <v>1.2113</v>
      </c>
      <c r="H68" s="34">
        <v>0.1832</v>
      </c>
      <c r="I68">
        <v>13.454955020508</v>
      </c>
      <c r="J68" s="34">
        <v>0.0794</v>
      </c>
      <c r="K68">
        <v>85</v>
      </c>
      <c r="L68">
        <v>0</v>
      </c>
      <c r="M68">
        <v>4</v>
      </c>
      <c r="N68">
        <v>6</v>
      </c>
      <c r="O68" s="3">
        <f>RANK(G68,G:G,0)</f>
        <v>21</v>
      </c>
      <c r="P68">
        <f>RANK(B68,B:B,0)</f>
        <v>6</v>
      </c>
      <c r="Q68" s="3">
        <f>RANK(C68,C:C,0)</f>
        <v>168</v>
      </c>
      <c r="R68" s="3">
        <f>RANK(K68,K:K,0)</f>
        <v>181</v>
      </c>
      <c r="S68" s="3">
        <f t="shared" si="4"/>
        <v>92.6</v>
      </c>
      <c r="T68" s="3"/>
      <c r="U68" s="3"/>
      <c r="V68" s="3">
        <f>VLOOKUP(L68,$AA$2:$AC$26,3)</f>
        <v>0.001</v>
      </c>
      <c r="W68" s="3">
        <f>VLOOKUP(M68,$AA$2:$AC$26,2)</f>
        <v>0.39773</v>
      </c>
      <c r="X68" s="3">
        <f t="shared" si="5"/>
        <v>39.773</v>
      </c>
      <c r="Y68" s="3">
        <f t="shared" si="6"/>
        <v>31.8184</v>
      </c>
      <c r="Z68" s="3">
        <f t="shared" si="7"/>
        <v>49.71625</v>
      </c>
      <c r="AA68" s="3"/>
      <c r="AB68" s="3"/>
      <c r="AC68" s="3"/>
    </row>
    <row r="69" ht="14.25" hidden="1" customHeight="1" spans="1:26">
      <c r="A69">
        <v>568</v>
      </c>
      <c r="B69" s="34">
        <v>1.032</v>
      </c>
      <c r="C69" s="34">
        <v>3.7935</v>
      </c>
      <c r="D69" s="34">
        <v>2.1</v>
      </c>
      <c r="E69" s="34">
        <v>0.0097</v>
      </c>
      <c r="F69" s="34">
        <v>1.0252</v>
      </c>
      <c r="G69" s="34">
        <v>0.1067</v>
      </c>
      <c r="H69" s="34">
        <v>0.0119</v>
      </c>
      <c r="I69">
        <v>1.03199050475633</v>
      </c>
      <c r="J69" s="34">
        <v>0.1967</v>
      </c>
      <c r="K69">
        <v>216</v>
      </c>
      <c r="L69">
        <v>0</v>
      </c>
      <c r="M69">
        <v>7</v>
      </c>
      <c r="N69">
        <v>4</v>
      </c>
      <c r="O69" s="3">
        <f>RANK(G69,G:G,0)</f>
        <v>97</v>
      </c>
      <c r="P69">
        <f>RANK(B69,B:B,0)</f>
        <v>92</v>
      </c>
      <c r="Q69" s="3">
        <f>RANK(C69,C:C,0)</f>
        <v>99</v>
      </c>
      <c r="R69" s="3">
        <f>RANK(K69,K:K,0)</f>
        <v>80</v>
      </c>
      <c r="S69" s="3">
        <f t="shared" si="4"/>
        <v>92.7</v>
      </c>
      <c r="V69" s="3">
        <f>VLOOKUP(L69,$AA$2:$AC$26,3)</f>
        <v>0.001</v>
      </c>
      <c r="W69" s="3">
        <f>VLOOKUP(M69,$AA$2:$AC$26,2)</f>
        <v>0.57059</v>
      </c>
      <c r="X69" s="3">
        <f t="shared" si="5"/>
        <v>57.059</v>
      </c>
      <c r="Y69" s="3">
        <f t="shared" si="6"/>
        <v>45.6472</v>
      </c>
      <c r="Z69" s="3">
        <f t="shared" si="7"/>
        <v>71.32375</v>
      </c>
    </row>
    <row r="70" ht="14.25" customHeight="1" spans="1:26">
      <c r="A70">
        <v>768</v>
      </c>
      <c r="B70" s="34">
        <v>0</v>
      </c>
      <c r="C70" s="34">
        <v>6.8167</v>
      </c>
      <c r="D70" s="34">
        <v>-3.14</v>
      </c>
      <c r="E70" s="34">
        <v>-0.0217</v>
      </c>
      <c r="F70" s="34">
        <v>0.9665</v>
      </c>
      <c r="G70" s="34">
        <v>-0.1507</v>
      </c>
      <c r="H70" s="34">
        <v>-0.0168</v>
      </c>
      <c r="I70">
        <v>0</v>
      </c>
      <c r="J70" s="34">
        <v>0.208</v>
      </c>
      <c r="K70">
        <v>145</v>
      </c>
      <c r="L70">
        <v>0</v>
      </c>
      <c r="M70">
        <v>15</v>
      </c>
      <c r="N70">
        <v>5</v>
      </c>
      <c r="O70" s="3">
        <f>RANK(G70,G:G,0)</f>
        <v>135</v>
      </c>
      <c r="P70">
        <f>RANK(B70,B:B,0)</f>
        <v>111</v>
      </c>
      <c r="Q70" s="3">
        <f>RANK(C70,C:C,0)</f>
        <v>20</v>
      </c>
      <c r="R70" s="3">
        <f>RANK(K70,K:K,0)</f>
        <v>132</v>
      </c>
      <c r="S70" s="3">
        <f t="shared" si="4"/>
        <v>92.7</v>
      </c>
      <c r="V70" s="3">
        <f>VLOOKUP(L70,$AA$2:$AC$26,3)</f>
        <v>0.001</v>
      </c>
      <c r="W70" s="3">
        <f>VLOOKUP(M70,$AA$2:$AC$26,2)</f>
        <v>1.37798</v>
      </c>
      <c r="X70" s="3">
        <f t="shared" si="5"/>
        <v>137.798</v>
      </c>
      <c r="Y70" s="3">
        <f t="shared" si="6"/>
        <v>110.2384</v>
      </c>
      <c r="Z70" s="3">
        <f t="shared" si="7"/>
        <v>172.2475</v>
      </c>
    </row>
    <row r="71" ht="14.25" customHeight="1" spans="1:26">
      <c r="A71">
        <v>504</v>
      </c>
      <c r="B71" s="34">
        <v>0</v>
      </c>
      <c r="C71" s="34">
        <v>4.3663</v>
      </c>
      <c r="D71" s="34">
        <v>-13.84</v>
      </c>
      <c r="E71" s="34">
        <v>-0.0407</v>
      </c>
      <c r="F71" s="34">
        <v>0.9405</v>
      </c>
      <c r="G71" s="34">
        <v>-0.2719</v>
      </c>
      <c r="H71" s="34">
        <v>-0.03</v>
      </c>
      <c r="I71">
        <v>0</v>
      </c>
      <c r="J71" s="34">
        <v>0.5076</v>
      </c>
      <c r="K71">
        <v>340</v>
      </c>
      <c r="L71">
        <v>0</v>
      </c>
      <c r="M71">
        <v>16</v>
      </c>
      <c r="N71">
        <v>3</v>
      </c>
      <c r="O71" s="3">
        <f>RANK(G71,G:G,0)</f>
        <v>155</v>
      </c>
      <c r="P71">
        <f>RANK(B71,B:B,0)</f>
        <v>111</v>
      </c>
      <c r="Q71" s="3">
        <f>RANK(C71,C:C,0)</f>
        <v>66</v>
      </c>
      <c r="R71" s="3">
        <f>RANK(K71,K:K,0)</f>
        <v>44</v>
      </c>
      <c r="S71" s="3">
        <f t="shared" si="4"/>
        <v>92.9</v>
      </c>
      <c r="V71" s="3">
        <f>VLOOKUP(L71,$AA$2:$AC$26,3)</f>
        <v>0.001</v>
      </c>
      <c r="W71" s="3">
        <f>VLOOKUP(M71,$AA$2:$AC$26,2)</f>
        <v>1.55394</v>
      </c>
      <c r="X71" s="3">
        <f t="shared" si="5"/>
        <v>155.394</v>
      </c>
      <c r="Y71" s="3">
        <f t="shared" si="6"/>
        <v>124.3152</v>
      </c>
      <c r="Z71" s="3">
        <f t="shared" si="7"/>
        <v>194.2425</v>
      </c>
    </row>
    <row r="72" ht="14.25" customHeight="1" spans="1:26">
      <c r="A72">
        <v>200</v>
      </c>
      <c r="B72" s="34">
        <v>0</v>
      </c>
      <c r="C72" s="34">
        <v>4.3393</v>
      </c>
      <c r="D72" s="34">
        <v>-34.01</v>
      </c>
      <c r="E72" s="34">
        <v>-0.0435</v>
      </c>
      <c r="F72" s="34">
        <v>0.9235</v>
      </c>
      <c r="G72" s="34">
        <v>-0.4298</v>
      </c>
      <c r="H72" s="34">
        <v>-0.0398</v>
      </c>
      <c r="I72">
        <v>0</v>
      </c>
      <c r="J72" s="34">
        <v>0.7884</v>
      </c>
      <c r="K72">
        <v>782</v>
      </c>
      <c r="L72">
        <v>0</v>
      </c>
      <c r="M72">
        <v>12</v>
      </c>
      <c r="N72">
        <v>1</v>
      </c>
      <c r="O72" s="3">
        <f>RANK(G72,G:G,0)</f>
        <v>195</v>
      </c>
      <c r="P72">
        <f>RANK(B72,B:B,0)</f>
        <v>111</v>
      </c>
      <c r="Q72" s="3">
        <f>RANK(C72,C:C,0)</f>
        <v>69</v>
      </c>
      <c r="R72" s="3">
        <f>RANK(K72,K:K,0)</f>
        <v>3</v>
      </c>
      <c r="S72" s="3">
        <f t="shared" si="4"/>
        <v>93.6</v>
      </c>
      <c r="V72" s="3">
        <f>VLOOKUP(L72,$AA$2:$AC$26,3)</f>
        <v>0.001</v>
      </c>
      <c r="W72" s="3">
        <f>VLOOKUP(M72,$AA$2:$AC$26,2)</f>
        <v>1</v>
      </c>
      <c r="X72" s="3">
        <f t="shared" si="5"/>
        <v>100</v>
      </c>
      <c r="Y72" s="3">
        <f t="shared" si="6"/>
        <v>80</v>
      </c>
      <c r="Z72" s="3">
        <f t="shared" si="7"/>
        <v>125</v>
      </c>
    </row>
    <row r="73" ht="14.25" customHeight="1" spans="1:26">
      <c r="A73">
        <v>835</v>
      </c>
      <c r="B73" s="34">
        <v>1.665</v>
      </c>
      <c r="C73" s="34">
        <v>3.7013</v>
      </c>
      <c r="D73" s="34">
        <v>11.09</v>
      </c>
      <c r="E73" s="34">
        <v>0.1305</v>
      </c>
      <c r="F73" s="34">
        <v>1.1795</v>
      </c>
      <c r="G73" s="34">
        <v>0.6234</v>
      </c>
      <c r="H73" s="34">
        <v>0.0778</v>
      </c>
      <c r="I73">
        <v>1.66497464787765</v>
      </c>
      <c r="J73" s="34">
        <v>0.1774</v>
      </c>
      <c r="K73">
        <v>85</v>
      </c>
      <c r="L73">
        <v>3</v>
      </c>
      <c r="M73">
        <v>6</v>
      </c>
      <c r="N73">
        <v>6</v>
      </c>
      <c r="O73" s="3">
        <f>RANK(G73,G:G,0)</f>
        <v>54</v>
      </c>
      <c r="P73">
        <f>RANK(B73,B:B,0)</f>
        <v>47</v>
      </c>
      <c r="Q73" s="3">
        <f>RANK(C73,C:C,0)</f>
        <v>109</v>
      </c>
      <c r="R73" s="3">
        <f>RANK(K73,K:K,0)</f>
        <v>181</v>
      </c>
      <c r="S73" s="3">
        <f t="shared" si="4"/>
        <v>93.8</v>
      </c>
      <c r="V73" s="3">
        <f>VLOOKUP(L73,$AA$2:$AC$26,3)</f>
        <v>0.002236</v>
      </c>
      <c r="W73" s="3">
        <f>VLOOKUP(M73,$AA$2:$AC$26,2)</f>
        <v>0.50592</v>
      </c>
      <c r="X73" s="3">
        <f t="shared" si="5"/>
        <v>113.123712</v>
      </c>
      <c r="Y73" s="3">
        <f t="shared" si="6"/>
        <v>90.4989696</v>
      </c>
      <c r="Z73" s="3">
        <f t="shared" si="7"/>
        <v>141.40464</v>
      </c>
    </row>
    <row r="74" ht="14.25" hidden="1" customHeight="1" spans="1:26">
      <c r="A74">
        <v>832</v>
      </c>
      <c r="B74" s="34">
        <v>81.7224</v>
      </c>
      <c r="C74" s="34">
        <v>2.944</v>
      </c>
      <c r="D74" s="34">
        <v>14.15</v>
      </c>
      <c r="E74" s="34">
        <v>0.1665</v>
      </c>
      <c r="F74" s="34">
        <v>1.6649</v>
      </c>
      <c r="G74" s="34">
        <v>1.6865</v>
      </c>
      <c r="H74" s="34">
        <v>0.2409</v>
      </c>
      <c r="I74">
        <v>81.7224316728248</v>
      </c>
      <c r="J74" s="34">
        <v>0.0838</v>
      </c>
      <c r="K74">
        <v>85</v>
      </c>
      <c r="L74">
        <v>0</v>
      </c>
      <c r="M74">
        <v>6</v>
      </c>
      <c r="N74">
        <v>6</v>
      </c>
      <c r="O74" s="3">
        <f>RANK(G74,G:G,0)</f>
        <v>7</v>
      </c>
      <c r="P74">
        <f>RANK(B74,B:B,0)</f>
        <v>1</v>
      </c>
      <c r="Q74" s="3">
        <f>RANK(C74,C:C,0)</f>
        <v>190</v>
      </c>
      <c r="R74" s="3">
        <f>RANK(K74,K:K,0)</f>
        <v>181</v>
      </c>
      <c r="S74" s="3">
        <f t="shared" si="4"/>
        <v>94.9</v>
      </c>
      <c r="V74" s="3">
        <f>VLOOKUP(L74,$AA$2:$AC$26,3)</f>
        <v>0.001</v>
      </c>
      <c r="W74" s="3">
        <f>VLOOKUP(M74,$AA$2:$AC$26,2)</f>
        <v>0.50592</v>
      </c>
      <c r="X74" s="3">
        <f t="shared" si="5"/>
        <v>50.592</v>
      </c>
      <c r="Y74" s="3">
        <f t="shared" si="6"/>
        <v>40.4736</v>
      </c>
      <c r="Z74" s="3">
        <f t="shared" si="7"/>
        <v>63.24</v>
      </c>
    </row>
    <row r="75" ht="14.25" customHeight="1" spans="1:26">
      <c r="A75">
        <v>857</v>
      </c>
      <c r="B75" s="34">
        <v>1.2326</v>
      </c>
      <c r="C75" s="34">
        <v>4.1825</v>
      </c>
      <c r="D75" s="34">
        <v>5.44</v>
      </c>
      <c r="E75" s="34">
        <v>0.064</v>
      </c>
      <c r="F75" s="34">
        <v>1.105</v>
      </c>
      <c r="G75" s="34">
        <v>0.3729</v>
      </c>
      <c r="H75" s="34">
        <v>0.0492</v>
      </c>
      <c r="I75">
        <v>1.23263232761433</v>
      </c>
      <c r="J75" s="34">
        <v>0.1456</v>
      </c>
      <c r="K75">
        <v>85</v>
      </c>
      <c r="L75">
        <v>1</v>
      </c>
      <c r="M75">
        <v>9</v>
      </c>
      <c r="N75">
        <v>6</v>
      </c>
      <c r="O75" s="3">
        <f>RANK(G75,G:G,0)</f>
        <v>74</v>
      </c>
      <c r="P75">
        <f>RANK(B75,B:B,0)</f>
        <v>71</v>
      </c>
      <c r="Q75" s="3">
        <f>RANK(C75,C:C,0)</f>
        <v>77</v>
      </c>
      <c r="R75" s="3">
        <f>RANK(K75,K:K,0)</f>
        <v>181</v>
      </c>
      <c r="S75" s="3">
        <f t="shared" si="4"/>
        <v>95.4</v>
      </c>
      <c r="V75" s="3">
        <f>VLOOKUP(L75,$AA$2:$AC$26,3)</f>
        <v>0.001414</v>
      </c>
      <c r="W75" s="3">
        <f>VLOOKUP(M75,$AA$2:$AC$26,2)</f>
        <v>0.7257</v>
      </c>
      <c r="X75" s="3">
        <f t="shared" si="5"/>
        <v>102.61398</v>
      </c>
      <c r="Y75" s="3">
        <f t="shared" si="6"/>
        <v>82.091184</v>
      </c>
      <c r="Z75" s="3">
        <f t="shared" si="7"/>
        <v>128.267475</v>
      </c>
    </row>
    <row r="76" s="13" customFormat="1" ht="14.25" hidden="1" customHeight="1" spans="1:29">
      <c r="A76">
        <v>577</v>
      </c>
      <c r="B76" s="34">
        <v>0</v>
      </c>
      <c r="C76" s="34">
        <v>4.3725</v>
      </c>
      <c r="D76" s="34">
        <v>-5.16</v>
      </c>
      <c r="E76" s="34">
        <v>-0.0239</v>
      </c>
      <c r="F76" s="34">
        <v>0.961</v>
      </c>
      <c r="G76" s="34">
        <v>-0.1547</v>
      </c>
      <c r="H76" s="34">
        <v>-0.0193</v>
      </c>
      <c r="I76">
        <v>0</v>
      </c>
      <c r="J76" s="34">
        <v>0.3328</v>
      </c>
      <c r="K76">
        <v>216</v>
      </c>
      <c r="L76">
        <v>1</v>
      </c>
      <c r="M76">
        <v>8</v>
      </c>
      <c r="N76">
        <v>4</v>
      </c>
      <c r="O76" s="3">
        <f>RANK(G76,G:G,0)</f>
        <v>136</v>
      </c>
      <c r="P76">
        <f>RANK(B76,B:B,0)</f>
        <v>111</v>
      </c>
      <c r="Q76" s="3">
        <f>RANK(C76,C:C,0)</f>
        <v>65</v>
      </c>
      <c r="R76" s="3">
        <f>RANK(K76,K:K,0)</f>
        <v>80</v>
      </c>
      <c r="S76" s="3">
        <f t="shared" si="4"/>
        <v>96</v>
      </c>
      <c r="T76" s="3"/>
      <c r="U76" s="3"/>
      <c r="V76" s="3">
        <f>VLOOKUP(L76,$AA$2:$AC$26,3)</f>
        <v>0.001414</v>
      </c>
      <c r="W76" s="3">
        <f>VLOOKUP(M76,$AA$2:$AC$26,2)</f>
        <v>0.64352</v>
      </c>
      <c r="X76" s="3">
        <f t="shared" si="5"/>
        <v>90.993728</v>
      </c>
      <c r="Y76" s="3">
        <f t="shared" si="6"/>
        <v>72.7949824</v>
      </c>
      <c r="Z76" s="3">
        <f t="shared" si="7"/>
        <v>113.74216</v>
      </c>
      <c r="AA76" s="3"/>
      <c r="AB76" s="3"/>
      <c r="AC76" s="3"/>
    </row>
    <row r="77" ht="14.25" customHeight="1" spans="1:26">
      <c r="A77">
        <v>1009</v>
      </c>
      <c r="B77" s="34">
        <v>1.0217</v>
      </c>
      <c r="C77" s="34">
        <v>7.212</v>
      </c>
      <c r="D77" s="34">
        <v>1.45</v>
      </c>
      <c r="E77" s="34">
        <v>0.0315</v>
      </c>
      <c r="F77" s="34">
        <v>1.0437</v>
      </c>
      <c r="G77" s="34">
        <v>0.1324</v>
      </c>
      <c r="H77" s="34">
        <v>0.0214</v>
      </c>
      <c r="I77">
        <v>1.02169364611213</v>
      </c>
      <c r="J77" s="34">
        <v>0.1094</v>
      </c>
      <c r="K77">
        <v>46</v>
      </c>
      <c r="L77">
        <v>1</v>
      </c>
      <c r="M77">
        <v>11</v>
      </c>
      <c r="N77">
        <v>7</v>
      </c>
      <c r="O77" s="3">
        <f>RANK(G77,G:G,0)</f>
        <v>93</v>
      </c>
      <c r="P77">
        <f>RANK(B77,B:B,0)</f>
        <v>98</v>
      </c>
      <c r="Q77" s="3">
        <f>RANK(C77,C:C,0)</f>
        <v>16</v>
      </c>
      <c r="R77" s="3">
        <f>RANK(K77,K:K,0)</f>
        <v>216</v>
      </c>
      <c r="S77" s="3">
        <f t="shared" si="4"/>
        <v>96</v>
      </c>
      <c r="V77" s="3">
        <f>VLOOKUP(L77,$AA$2:$AC$26,3)</f>
        <v>0.001414</v>
      </c>
      <c r="W77" s="3">
        <f>VLOOKUP(M77,$AA$2:$AC$26,2)</f>
        <v>0.917</v>
      </c>
      <c r="X77" s="3">
        <f t="shared" si="5"/>
        <v>129.6638</v>
      </c>
      <c r="Y77" s="3">
        <f t="shared" si="6"/>
        <v>103.73104</v>
      </c>
      <c r="Z77" s="3">
        <f t="shared" si="7"/>
        <v>162.07975</v>
      </c>
    </row>
    <row r="78" ht="14.25" customHeight="1" spans="1:26">
      <c r="A78">
        <v>896</v>
      </c>
      <c r="B78" s="34">
        <v>0</v>
      </c>
      <c r="C78" s="34">
        <v>7.3125</v>
      </c>
      <c r="D78" s="34">
        <v>-0.29</v>
      </c>
      <c r="E78" s="34">
        <v>-0.0034</v>
      </c>
      <c r="F78" s="34">
        <v>0.9944</v>
      </c>
      <c r="G78" s="34">
        <v>-0.0183</v>
      </c>
      <c r="H78" s="34">
        <v>-0.0028</v>
      </c>
      <c r="I78">
        <v>0</v>
      </c>
      <c r="J78" s="34">
        <v>0.1582</v>
      </c>
      <c r="K78">
        <v>85</v>
      </c>
      <c r="L78">
        <v>0</v>
      </c>
      <c r="M78">
        <v>14</v>
      </c>
      <c r="N78">
        <v>6</v>
      </c>
      <c r="O78" s="3">
        <f>RANK(G78,G:G,0)</f>
        <v>117</v>
      </c>
      <c r="P78">
        <f>RANK(B78,B:B,0)</f>
        <v>111</v>
      </c>
      <c r="Q78" s="3">
        <f>RANK(C78,C:C,0)</f>
        <v>11</v>
      </c>
      <c r="R78" s="3">
        <f>RANK(K78,K:K,0)</f>
        <v>181</v>
      </c>
      <c r="S78" s="3">
        <f t="shared" si="4"/>
        <v>96.2</v>
      </c>
      <c r="V78" s="3">
        <f>VLOOKUP(L78,$AA$2:$AC$26,3)</f>
        <v>0.001</v>
      </c>
      <c r="W78" s="3">
        <f>VLOOKUP(M78,$AA$2:$AC$26,2)</f>
        <v>1.22284</v>
      </c>
      <c r="X78" s="3">
        <f t="shared" si="5"/>
        <v>122.284</v>
      </c>
      <c r="Y78" s="3">
        <f t="shared" si="6"/>
        <v>97.8272</v>
      </c>
      <c r="Z78" s="3">
        <f t="shared" si="7"/>
        <v>152.855</v>
      </c>
    </row>
    <row r="79" ht="14.25" hidden="1" customHeight="1" spans="1:26">
      <c r="A79">
        <v>864</v>
      </c>
      <c r="B79" s="34">
        <v>7.1679</v>
      </c>
      <c r="C79" s="34">
        <v>3.0261</v>
      </c>
      <c r="D79" s="34">
        <v>12.49</v>
      </c>
      <c r="E79" s="34">
        <v>0.1469</v>
      </c>
      <c r="F79" s="34">
        <v>1.3594</v>
      </c>
      <c r="G79" s="34">
        <v>1.3725</v>
      </c>
      <c r="H79" s="34">
        <v>0.1529</v>
      </c>
      <c r="I79">
        <v>7.16791420903037</v>
      </c>
      <c r="J79" s="34">
        <v>0.0908</v>
      </c>
      <c r="K79">
        <v>85</v>
      </c>
      <c r="L79">
        <v>0</v>
      </c>
      <c r="M79">
        <v>10</v>
      </c>
      <c r="N79">
        <v>6</v>
      </c>
      <c r="O79" s="3">
        <f>RANK(G79,G:G,0)</f>
        <v>16</v>
      </c>
      <c r="P79">
        <f>RANK(B79,B:B,0)</f>
        <v>9</v>
      </c>
      <c r="Q79" s="3">
        <f>RANK(C79,C:C,0)</f>
        <v>181</v>
      </c>
      <c r="R79" s="3">
        <f>RANK(K79,K:K,0)</f>
        <v>181</v>
      </c>
      <c r="S79" s="3">
        <f t="shared" si="4"/>
        <v>96.4</v>
      </c>
      <c r="V79" s="3">
        <f>VLOOKUP(L79,$AA$2:$AC$26,3)</f>
        <v>0.001</v>
      </c>
      <c r="W79" s="3">
        <f>VLOOKUP(M79,$AA$2:$AC$26,2)</f>
        <v>0.81777</v>
      </c>
      <c r="X79" s="3">
        <f t="shared" si="5"/>
        <v>81.777</v>
      </c>
      <c r="Y79" s="3">
        <f t="shared" si="6"/>
        <v>65.4216</v>
      </c>
      <c r="Z79" s="3">
        <f t="shared" si="7"/>
        <v>102.22125</v>
      </c>
    </row>
    <row r="80" ht="14.25" customHeight="1" spans="1:26">
      <c r="A80">
        <v>465</v>
      </c>
      <c r="B80" s="34">
        <v>0</v>
      </c>
      <c r="C80" s="34">
        <v>4.2865</v>
      </c>
      <c r="D80" s="34">
        <v>-22.2</v>
      </c>
      <c r="E80" s="34">
        <v>-0.0653</v>
      </c>
      <c r="F80" s="34">
        <v>0.9154</v>
      </c>
      <c r="G80" s="34">
        <v>-0.3076</v>
      </c>
      <c r="H80" s="34">
        <v>-0.0441</v>
      </c>
      <c r="I80">
        <v>0</v>
      </c>
      <c r="J80" s="34">
        <v>0.7183</v>
      </c>
      <c r="K80">
        <v>340</v>
      </c>
      <c r="L80">
        <v>1</v>
      </c>
      <c r="M80">
        <v>11</v>
      </c>
      <c r="N80">
        <v>3</v>
      </c>
      <c r="O80" s="3">
        <f>RANK(G80,G:G,0)</f>
        <v>162</v>
      </c>
      <c r="P80">
        <f>RANK(B80,B:B,0)</f>
        <v>111</v>
      </c>
      <c r="Q80" s="3">
        <f>RANK(C80,C:C,0)</f>
        <v>74</v>
      </c>
      <c r="R80" s="3">
        <f>RANK(K80,K:K,0)</f>
        <v>44</v>
      </c>
      <c r="S80" s="3">
        <f t="shared" si="4"/>
        <v>96.7</v>
      </c>
      <c r="V80" s="3">
        <f>VLOOKUP(L80,$AA$2:$AC$26,3)</f>
        <v>0.001414</v>
      </c>
      <c r="W80" s="3">
        <f>VLOOKUP(M80,$AA$2:$AC$26,2)</f>
        <v>0.917</v>
      </c>
      <c r="X80" s="3">
        <f t="shared" si="5"/>
        <v>129.6638</v>
      </c>
      <c r="Y80" s="3">
        <f t="shared" si="6"/>
        <v>103.73104</v>
      </c>
      <c r="Z80" s="3">
        <f t="shared" si="7"/>
        <v>162.07975</v>
      </c>
    </row>
    <row r="81" ht="14.25" hidden="1" customHeight="1" spans="1:26">
      <c r="A81">
        <v>977</v>
      </c>
      <c r="B81" s="34">
        <v>2.9826</v>
      </c>
      <c r="C81" s="34">
        <v>3.5451</v>
      </c>
      <c r="D81" s="34">
        <v>7.97</v>
      </c>
      <c r="E81" s="34">
        <v>0.1733</v>
      </c>
      <c r="F81" s="34">
        <v>1.3882</v>
      </c>
      <c r="G81" s="34">
        <v>0.9637</v>
      </c>
      <c r="H81" s="34">
        <v>0.1575</v>
      </c>
      <c r="I81">
        <v>2.98256231569079</v>
      </c>
      <c r="J81" s="34">
        <v>0.0826</v>
      </c>
      <c r="K81">
        <v>46</v>
      </c>
      <c r="L81">
        <v>1</v>
      </c>
      <c r="M81">
        <v>7</v>
      </c>
      <c r="N81">
        <v>7</v>
      </c>
      <c r="O81" s="3">
        <f>RANK(G81,G:G,0)</f>
        <v>29</v>
      </c>
      <c r="P81">
        <f>RANK(B81,B:B,0)</f>
        <v>25</v>
      </c>
      <c r="Q81" s="3">
        <f>RANK(C81,C:C,0)</f>
        <v>135</v>
      </c>
      <c r="R81" s="3">
        <f>RANK(K81,K:K,0)</f>
        <v>216</v>
      </c>
      <c r="S81" s="3">
        <f t="shared" si="4"/>
        <v>97</v>
      </c>
      <c r="V81" s="3">
        <f>VLOOKUP(L81,$AA$2:$AC$26,3)</f>
        <v>0.001414</v>
      </c>
      <c r="W81" s="3">
        <f>VLOOKUP(M81,$AA$2:$AC$26,2)</f>
        <v>0.57059</v>
      </c>
      <c r="X81" s="3">
        <f t="shared" si="5"/>
        <v>80.681426</v>
      </c>
      <c r="Y81" s="3">
        <f t="shared" si="6"/>
        <v>64.5451408</v>
      </c>
      <c r="Z81" s="3">
        <f t="shared" si="7"/>
        <v>100.8517825</v>
      </c>
    </row>
    <row r="82" ht="14.25" customHeight="1" spans="1:26">
      <c r="A82">
        <v>392</v>
      </c>
      <c r="B82" s="34">
        <v>1.2674</v>
      </c>
      <c r="C82" s="34">
        <v>2.8757</v>
      </c>
      <c r="D82" s="34">
        <v>19.17</v>
      </c>
      <c r="E82" s="34">
        <v>0.0338</v>
      </c>
      <c r="F82" s="34">
        <v>1.0444</v>
      </c>
      <c r="G82" s="34">
        <v>0.4313</v>
      </c>
      <c r="H82" s="34">
        <v>0.0186</v>
      </c>
      <c r="I82">
        <v>1.26739963370769</v>
      </c>
      <c r="J82" s="34">
        <v>0.443</v>
      </c>
      <c r="K82">
        <v>567</v>
      </c>
      <c r="L82">
        <v>0</v>
      </c>
      <c r="M82">
        <v>19</v>
      </c>
      <c r="N82">
        <v>2</v>
      </c>
      <c r="O82" s="3">
        <f>RANK(G82,G:G,0)</f>
        <v>70</v>
      </c>
      <c r="P82">
        <f>RANK(B82,B:B,0)</f>
        <v>69</v>
      </c>
      <c r="Q82" s="3">
        <f>RANK(C82,C:C,0)</f>
        <v>198</v>
      </c>
      <c r="R82" s="3">
        <f>RANK(K82,K:K,0)</f>
        <v>17</v>
      </c>
      <c r="S82" s="3">
        <f t="shared" si="4"/>
        <v>97.5</v>
      </c>
      <c r="V82" s="3">
        <f>VLOOKUP(L82,$AA$2:$AC$26,3)</f>
        <v>0.001</v>
      </c>
      <c r="W82" s="3">
        <f>VLOOKUP(M82,$AA$2:$AC$26,2)</f>
        <v>2.22929</v>
      </c>
      <c r="X82" s="3">
        <f t="shared" si="5"/>
        <v>222.929</v>
      </c>
      <c r="Y82" s="3">
        <f t="shared" si="6"/>
        <v>178.3432</v>
      </c>
      <c r="Z82" s="3">
        <f t="shared" si="7"/>
        <v>278.66125</v>
      </c>
    </row>
    <row r="83" ht="14.25" customHeight="1" spans="1:26">
      <c r="A83">
        <v>963</v>
      </c>
      <c r="B83" s="34">
        <v>5.8152</v>
      </c>
      <c r="C83" s="34">
        <v>3.1415</v>
      </c>
      <c r="D83" s="34">
        <v>13.95</v>
      </c>
      <c r="E83" s="34">
        <v>0.3033</v>
      </c>
      <c r="F83" s="34">
        <v>1.5627</v>
      </c>
      <c r="G83" s="34">
        <v>1.6373</v>
      </c>
      <c r="H83" s="34">
        <v>0.2069</v>
      </c>
      <c r="I83">
        <v>5.81523776625464</v>
      </c>
      <c r="J83" s="34">
        <v>0.085</v>
      </c>
      <c r="K83">
        <v>46</v>
      </c>
      <c r="L83">
        <v>3</v>
      </c>
      <c r="M83">
        <v>5</v>
      </c>
      <c r="N83">
        <v>7</v>
      </c>
      <c r="O83" s="3">
        <f>RANK(G83,G:G,0)</f>
        <v>8</v>
      </c>
      <c r="P83">
        <f>RANK(B83,B:B,0)</f>
        <v>12</v>
      </c>
      <c r="Q83" s="3">
        <f>RANK(C83,C:C,0)</f>
        <v>166</v>
      </c>
      <c r="R83" s="3">
        <f>RANK(K83,K:K,0)</f>
        <v>216</v>
      </c>
      <c r="S83" s="3">
        <f t="shared" si="4"/>
        <v>98.2</v>
      </c>
      <c r="V83" s="3">
        <f>VLOOKUP(L83,$AA$2:$AC$26,3)</f>
        <v>0.002236</v>
      </c>
      <c r="W83" s="3">
        <f>VLOOKUP(M83,$AA$2:$AC$26,2)</f>
        <v>0.44857</v>
      </c>
      <c r="X83" s="3">
        <f t="shared" si="5"/>
        <v>100.300252</v>
      </c>
      <c r="Y83" s="3">
        <f t="shared" si="6"/>
        <v>80.2402016</v>
      </c>
      <c r="Z83" s="3">
        <f t="shared" si="7"/>
        <v>125.375315</v>
      </c>
    </row>
    <row r="84" ht="14.25" customHeight="1" spans="1:26">
      <c r="A84">
        <v>1032</v>
      </c>
      <c r="B84" s="34">
        <v>1.0472</v>
      </c>
      <c r="C84" s="34">
        <v>5.6449</v>
      </c>
      <c r="D84" s="34">
        <v>1.75</v>
      </c>
      <c r="E84" s="34">
        <v>0.038</v>
      </c>
      <c r="F84" s="34">
        <v>1.0648</v>
      </c>
      <c r="G84" s="34">
        <v>0.1904</v>
      </c>
      <c r="H84" s="34">
        <v>0.0313</v>
      </c>
      <c r="I84">
        <v>1.04722039409679</v>
      </c>
      <c r="J84" s="34">
        <v>0.0918</v>
      </c>
      <c r="K84">
        <v>46</v>
      </c>
      <c r="L84">
        <v>0</v>
      </c>
      <c r="M84">
        <v>14</v>
      </c>
      <c r="N84">
        <v>7</v>
      </c>
      <c r="O84" s="3">
        <f>RANK(G84,G:G,0)</f>
        <v>89</v>
      </c>
      <c r="P84">
        <f>RANK(B84,B:B,0)</f>
        <v>88</v>
      </c>
      <c r="Q84" s="3">
        <f>RANK(C84,C:C,0)</f>
        <v>37</v>
      </c>
      <c r="R84" s="3">
        <f>RANK(K84,K:K,0)</f>
        <v>216</v>
      </c>
      <c r="S84" s="3">
        <f t="shared" si="4"/>
        <v>98.5</v>
      </c>
      <c r="V84" s="3">
        <f>VLOOKUP(L84,$AA$2:$AC$26,3)</f>
        <v>0.001</v>
      </c>
      <c r="W84" s="3">
        <f>VLOOKUP(M84,$AA$2:$AC$26,2)</f>
        <v>1.22284</v>
      </c>
      <c r="X84" s="3">
        <f t="shared" si="5"/>
        <v>122.284</v>
      </c>
      <c r="Y84" s="3">
        <f t="shared" si="6"/>
        <v>97.8272</v>
      </c>
      <c r="Z84" s="3">
        <f t="shared" si="7"/>
        <v>152.855</v>
      </c>
    </row>
    <row r="85" ht="14.25" hidden="1" customHeight="1" spans="1:26">
      <c r="A85">
        <v>328</v>
      </c>
      <c r="B85" s="34">
        <v>0</v>
      </c>
      <c r="C85" s="34">
        <v>3.7729</v>
      </c>
      <c r="D85" s="34">
        <v>-13.84</v>
      </c>
      <c r="E85" s="34">
        <v>-0.0245</v>
      </c>
      <c r="F85" s="34">
        <v>0.9542</v>
      </c>
      <c r="G85" s="34">
        <v>-0.2626</v>
      </c>
      <c r="H85" s="34">
        <v>-0.0233</v>
      </c>
      <c r="I85">
        <v>0</v>
      </c>
      <c r="J85" s="34">
        <v>0.5255</v>
      </c>
      <c r="K85">
        <v>566</v>
      </c>
      <c r="L85">
        <v>0</v>
      </c>
      <c r="M85">
        <v>11</v>
      </c>
      <c r="N85">
        <v>2</v>
      </c>
      <c r="O85" s="3">
        <f>RANK(G85,G:G,0)</f>
        <v>151</v>
      </c>
      <c r="P85">
        <f>RANK(B85,B:B,0)</f>
        <v>111</v>
      </c>
      <c r="Q85" s="3">
        <f>RANK(C85,C:C,0)</f>
        <v>104</v>
      </c>
      <c r="R85" s="3">
        <f>RANK(K85,K:K,0)</f>
        <v>21</v>
      </c>
      <c r="S85" s="3">
        <f t="shared" si="4"/>
        <v>98.9</v>
      </c>
      <c r="V85" s="3">
        <f>VLOOKUP(L85,$AA$2:$AC$26,3)</f>
        <v>0.001</v>
      </c>
      <c r="W85" s="3">
        <f>VLOOKUP(M85,$AA$2:$AC$26,2)</f>
        <v>0.917</v>
      </c>
      <c r="X85" s="3">
        <f t="shared" si="5"/>
        <v>91.7</v>
      </c>
      <c r="Y85" s="3">
        <f t="shared" si="6"/>
        <v>73.36</v>
      </c>
      <c r="Z85" s="3">
        <f t="shared" si="7"/>
        <v>114.625</v>
      </c>
    </row>
    <row r="86" ht="14.25" hidden="1" customHeight="1" spans="1:26">
      <c r="A86">
        <v>817</v>
      </c>
      <c r="B86" s="34">
        <v>3.7521</v>
      </c>
      <c r="C86" s="34">
        <v>3.0891</v>
      </c>
      <c r="D86" s="34">
        <v>9.81</v>
      </c>
      <c r="E86" s="34">
        <v>0.1154</v>
      </c>
      <c r="F86" s="34">
        <v>1.3304</v>
      </c>
      <c r="G86" s="34">
        <v>0.9469</v>
      </c>
      <c r="H86" s="34">
        <v>0.1282</v>
      </c>
      <c r="I86">
        <v>3.75206908076237</v>
      </c>
      <c r="J86" s="34">
        <v>0.1035</v>
      </c>
      <c r="K86">
        <v>85</v>
      </c>
      <c r="L86">
        <v>1</v>
      </c>
      <c r="M86">
        <v>4</v>
      </c>
      <c r="N86">
        <v>6</v>
      </c>
      <c r="O86" s="3">
        <f>RANK(G86,G:G,0)</f>
        <v>30</v>
      </c>
      <c r="P86">
        <f>RANK(B86,B:B,0)</f>
        <v>21</v>
      </c>
      <c r="Q86" s="3">
        <f>RANK(C86,C:C,0)</f>
        <v>170</v>
      </c>
      <c r="R86" s="3">
        <f>RANK(K86,K:K,0)</f>
        <v>181</v>
      </c>
      <c r="S86" s="3">
        <f t="shared" si="4"/>
        <v>99.5</v>
      </c>
      <c r="V86" s="3">
        <f>VLOOKUP(L86,$AA$2:$AC$26,3)</f>
        <v>0.001414</v>
      </c>
      <c r="W86" s="3">
        <f>VLOOKUP(M86,$AA$2:$AC$26,2)</f>
        <v>0.39773</v>
      </c>
      <c r="X86" s="3">
        <f t="shared" si="5"/>
        <v>56.239022</v>
      </c>
      <c r="Y86" s="3">
        <f t="shared" si="6"/>
        <v>44.9912176</v>
      </c>
      <c r="Z86" s="3">
        <f t="shared" si="7"/>
        <v>70.2987775</v>
      </c>
    </row>
    <row r="87" ht="14.25" customHeight="1" spans="1:26">
      <c r="A87">
        <v>1064</v>
      </c>
      <c r="B87" s="34">
        <v>2.4243</v>
      </c>
      <c r="C87" s="34">
        <v>3.3855</v>
      </c>
      <c r="D87" s="34">
        <v>9.89</v>
      </c>
      <c r="E87" s="34">
        <v>0.215</v>
      </c>
      <c r="F87" s="34">
        <v>1.3265</v>
      </c>
      <c r="G87" s="34">
        <v>1.3187</v>
      </c>
      <c r="H87" s="34">
        <v>0.135</v>
      </c>
      <c r="I87">
        <v>2.42434234741955</v>
      </c>
      <c r="J87" s="34">
        <v>0.0749</v>
      </c>
      <c r="K87">
        <v>46</v>
      </c>
      <c r="L87">
        <v>0</v>
      </c>
      <c r="M87">
        <v>18</v>
      </c>
      <c r="N87">
        <v>7</v>
      </c>
      <c r="O87" s="3">
        <f>RANK(G87,G:G,0)</f>
        <v>18</v>
      </c>
      <c r="P87">
        <f>RANK(B87,B:B,0)</f>
        <v>31</v>
      </c>
      <c r="Q87" s="3">
        <f>RANK(C87,C:C,0)</f>
        <v>145</v>
      </c>
      <c r="R87" s="3">
        <f>RANK(K87,K:K,0)</f>
        <v>216</v>
      </c>
      <c r="S87" s="3">
        <f t="shared" si="4"/>
        <v>99.6</v>
      </c>
      <c r="V87" s="3">
        <f>VLOOKUP(L87,$AA$2:$AC$26,3)</f>
        <v>0.001</v>
      </c>
      <c r="W87" s="3">
        <f>VLOOKUP(M87,$AA$2:$AC$26,2)</f>
        <v>1.9766</v>
      </c>
      <c r="X87" s="3">
        <f t="shared" si="5"/>
        <v>197.66</v>
      </c>
      <c r="Y87" s="3">
        <f t="shared" si="6"/>
        <v>158.128</v>
      </c>
      <c r="Z87" s="3">
        <f t="shared" si="7"/>
        <v>247.075</v>
      </c>
    </row>
    <row r="88" ht="14.25" customHeight="1" spans="1:26">
      <c r="A88">
        <v>721</v>
      </c>
      <c r="B88" s="34">
        <v>0</v>
      </c>
      <c r="C88" s="34">
        <v>4.8202</v>
      </c>
      <c r="D88" s="34">
        <v>-2.93</v>
      </c>
      <c r="E88" s="34">
        <v>-0.0202</v>
      </c>
      <c r="F88" s="34">
        <v>0.9692</v>
      </c>
      <c r="G88" s="34">
        <v>-0.1141</v>
      </c>
      <c r="H88" s="34">
        <v>-0.0153</v>
      </c>
      <c r="I88">
        <v>0</v>
      </c>
      <c r="J88" s="34">
        <v>0.2563</v>
      </c>
      <c r="K88">
        <v>145</v>
      </c>
      <c r="L88">
        <v>1</v>
      </c>
      <c r="M88">
        <v>9</v>
      </c>
      <c r="N88">
        <v>5</v>
      </c>
      <c r="O88" s="3">
        <f>RANK(G88,G:G,0)</f>
        <v>127</v>
      </c>
      <c r="P88">
        <f>RANK(B88,B:B,0)</f>
        <v>111</v>
      </c>
      <c r="Q88" s="3">
        <f>RANK(C88,C:C,0)</f>
        <v>49</v>
      </c>
      <c r="R88" s="3">
        <f>RANK(K88,K:K,0)</f>
        <v>132</v>
      </c>
      <c r="S88" s="3">
        <f t="shared" si="4"/>
        <v>99.8</v>
      </c>
      <c r="V88" s="3">
        <f>VLOOKUP(L88,$AA$2:$AC$26,3)</f>
        <v>0.001414</v>
      </c>
      <c r="W88" s="3">
        <f>VLOOKUP(M88,$AA$2:$AC$26,2)</f>
        <v>0.7257</v>
      </c>
      <c r="X88" s="3">
        <f t="shared" si="5"/>
        <v>102.61398</v>
      </c>
      <c r="Y88" s="3">
        <f t="shared" si="6"/>
        <v>82.091184</v>
      </c>
      <c r="Z88" s="3">
        <f t="shared" si="7"/>
        <v>128.267475</v>
      </c>
    </row>
    <row r="89" ht="14.25" customHeight="1" spans="1:26">
      <c r="A89">
        <v>473</v>
      </c>
      <c r="B89" s="34">
        <v>0</v>
      </c>
      <c r="C89" s="34">
        <v>4.1106</v>
      </c>
      <c r="D89" s="34">
        <v>-28.13</v>
      </c>
      <c r="E89" s="34">
        <v>-0.0827</v>
      </c>
      <c r="F89" s="34">
        <v>0.8983</v>
      </c>
      <c r="G89" s="34">
        <v>-0.3513</v>
      </c>
      <c r="H89" s="34">
        <v>-0.0537</v>
      </c>
      <c r="I89">
        <v>0</v>
      </c>
      <c r="J89" s="34">
        <v>0.7969</v>
      </c>
      <c r="K89">
        <v>340</v>
      </c>
      <c r="L89">
        <v>1</v>
      </c>
      <c r="M89">
        <v>12</v>
      </c>
      <c r="N89">
        <v>3</v>
      </c>
      <c r="O89" s="3">
        <f>RANK(G89,G:G,0)</f>
        <v>170</v>
      </c>
      <c r="P89">
        <f>RANK(B89,B:B,0)</f>
        <v>111</v>
      </c>
      <c r="Q89" s="3">
        <f>RANK(C89,C:C,0)</f>
        <v>80</v>
      </c>
      <c r="R89" s="3">
        <f>RANK(K89,K:K,0)</f>
        <v>44</v>
      </c>
      <c r="S89" s="3">
        <f t="shared" si="4"/>
        <v>100.1</v>
      </c>
      <c r="V89" s="3">
        <f>VLOOKUP(L89,$AA$2:$AC$26,3)</f>
        <v>0.001414</v>
      </c>
      <c r="W89" s="3">
        <f>VLOOKUP(M89,$AA$2:$AC$26,2)</f>
        <v>1</v>
      </c>
      <c r="X89" s="3">
        <f t="shared" si="5"/>
        <v>141.4</v>
      </c>
      <c r="Y89" s="3">
        <f t="shared" si="6"/>
        <v>113.12</v>
      </c>
      <c r="Z89" s="3">
        <f t="shared" si="7"/>
        <v>176.75</v>
      </c>
    </row>
    <row r="90" ht="14.25" customHeight="1" spans="1:26">
      <c r="A90">
        <v>435</v>
      </c>
      <c r="B90" s="34">
        <v>0</v>
      </c>
      <c r="C90" s="34">
        <v>3.9465</v>
      </c>
      <c r="D90" s="34">
        <v>-22.71</v>
      </c>
      <c r="E90" s="34">
        <v>-0.0668</v>
      </c>
      <c r="F90" s="34">
        <v>0.9277</v>
      </c>
      <c r="G90" s="34">
        <v>-0.2764</v>
      </c>
      <c r="H90" s="34">
        <v>-0.0359</v>
      </c>
      <c r="I90">
        <v>0</v>
      </c>
      <c r="J90" s="34">
        <v>0.8175</v>
      </c>
      <c r="K90">
        <v>340</v>
      </c>
      <c r="L90">
        <v>3</v>
      </c>
      <c r="M90">
        <v>7</v>
      </c>
      <c r="N90">
        <v>3</v>
      </c>
      <c r="O90" s="3">
        <f>RANK(G90,G:G,0)</f>
        <v>156</v>
      </c>
      <c r="P90">
        <f>RANK(B90,B:B,0)</f>
        <v>111</v>
      </c>
      <c r="Q90" s="3">
        <f>RANK(C90,C:C,0)</f>
        <v>90</v>
      </c>
      <c r="R90" s="3">
        <f>RANK(K90,K:K,0)</f>
        <v>44</v>
      </c>
      <c r="S90" s="3">
        <f t="shared" si="4"/>
        <v>100.3</v>
      </c>
      <c r="V90" s="3">
        <f>VLOOKUP(L90,$AA$2:$AC$26,3)</f>
        <v>0.002236</v>
      </c>
      <c r="W90" s="3">
        <f>VLOOKUP(M90,$AA$2:$AC$26,2)</f>
        <v>0.57059</v>
      </c>
      <c r="X90" s="3">
        <f t="shared" si="5"/>
        <v>127.583924</v>
      </c>
      <c r="Y90" s="3">
        <f t="shared" si="6"/>
        <v>102.0671392</v>
      </c>
      <c r="Z90" s="3">
        <f t="shared" si="7"/>
        <v>159.479905</v>
      </c>
    </row>
    <row r="91" ht="14.25" customHeight="1" spans="1:26">
      <c r="A91">
        <v>1017</v>
      </c>
      <c r="B91" s="34">
        <v>1.0218</v>
      </c>
      <c r="C91" s="34">
        <v>5.7512</v>
      </c>
      <c r="D91" s="34">
        <v>1.52</v>
      </c>
      <c r="E91" s="34">
        <v>0.033</v>
      </c>
      <c r="F91" s="34">
        <v>1.0437</v>
      </c>
      <c r="G91" s="34">
        <v>0.147</v>
      </c>
      <c r="H91" s="34">
        <v>0.0215</v>
      </c>
      <c r="I91">
        <v>1.02184035527824</v>
      </c>
      <c r="J91" s="34">
        <v>0.1033</v>
      </c>
      <c r="K91">
        <v>46</v>
      </c>
      <c r="L91">
        <v>1</v>
      </c>
      <c r="M91">
        <v>12</v>
      </c>
      <c r="N91">
        <v>7</v>
      </c>
      <c r="O91" s="3">
        <f>RANK(G91,G:G,0)</f>
        <v>91</v>
      </c>
      <c r="P91">
        <f>RANK(B91,B:B,0)</f>
        <v>97</v>
      </c>
      <c r="Q91" s="3">
        <f>RANK(C91,C:C,0)</f>
        <v>34</v>
      </c>
      <c r="R91" s="3">
        <f>RANK(K91,K:K,0)</f>
        <v>216</v>
      </c>
      <c r="S91" s="3">
        <f t="shared" si="4"/>
        <v>100.7</v>
      </c>
      <c r="V91" s="3">
        <f>VLOOKUP(L91,$AA$2:$AC$26,3)</f>
        <v>0.001414</v>
      </c>
      <c r="W91" s="3">
        <f>VLOOKUP(M91,$AA$2:$AC$26,2)</f>
        <v>1</v>
      </c>
      <c r="X91" s="3">
        <f t="shared" si="5"/>
        <v>141.4</v>
      </c>
      <c r="Y91" s="3">
        <f t="shared" si="6"/>
        <v>113.12</v>
      </c>
      <c r="Z91" s="3">
        <f t="shared" si="7"/>
        <v>176.75</v>
      </c>
    </row>
    <row r="92" ht="14.25" hidden="1" customHeight="1" spans="1:26">
      <c r="A92">
        <v>848</v>
      </c>
      <c r="B92" s="34">
        <v>18.261</v>
      </c>
      <c r="C92" s="34">
        <v>2.8589</v>
      </c>
      <c r="D92" s="34">
        <v>13.3</v>
      </c>
      <c r="E92" s="34">
        <v>0.1565</v>
      </c>
      <c r="F92" s="34">
        <v>1.474</v>
      </c>
      <c r="G92" s="34">
        <v>1.5758</v>
      </c>
      <c r="H92" s="34">
        <v>0.1894</v>
      </c>
      <c r="I92">
        <v>18.2610156892665</v>
      </c>
      <c r="J92" s="34">
        <v>0.0843</v>
      </c>
      <c r="K92">
        <v>85</v>
      </c>
      <c r="L92">
        <v>0</v>
      </c>
      <c r="M92">
        <v>8</v>
      </c>
      <c r="N92">
        <v>6</v>
      </c>
      <c r="O92" s="3">
        <f>RANK(G92,G:G,0)</f>
        <v>10</v>
      </c>
      <c r="P92">
        <f>RANK(B92,B:B,0)</f>
        <v>5</v>
      </c>
      <c r="Q92" s="3">
        <f>RANK(C92,C:C,0)</f>
        <v>204</v>
      </c>
      <c r="R92" s="3">
        <f>RANK(K92,K:K,0)</f>
        <v>181</v>
      </c>
      <c r="S92" s="3">
        <f t="shared" si="4"/>
        <v>100.9</v>
      </c>
      <c r="V92" s="3">
        <f>VLOOKUP(L92,$AA$2:$AC$26,3)</f>
        <v>0.001</v>
      </c>
      <c r="W92" s="3">
        <f>VLOOKUP(M92,$AA$2:$AC$26,2)</f>
        <v>0.64352</v>
      </c>
      <c r="X92" s="3">
        <f t="shared" si="5"/>
        <v>64.352</v>
      </c>
      <c r="Y92" s="3">
        <f t="shared" si="6"/>
        <v>51.4816</v>
      </c>
      <c r="Z92" s="3">
        <f t="shared" si="7"/>
        <v>80.44</v>
      </c>
    </row>
    <row r="93" ht="14.25" hidden="1" customHeight="1" spans="1:26">
      <c r="A93">
        <v>680</v>
      </c>
      <c r="B93" s="34">
        <v>1.0157</v>
      </c>
      <c r="C93" s="34">
        <v>4.0847</v>
      </c>
      <c r="D93" s="34">
        <v>1</v>
      </c>
      <c r="E93" s="34">
        <v>0.0069</v>
      </c>
      <c r="F93" s="34">
        <v>1.0231</v>
      </c>
      <c r="G93" s="34">
        <v>0.0742</v>
      </c>
      <c r="H93" s="34">
        <v>0.0102</v>
      </c>
      <c r="I93">
        <v>1.01573935746371</v>
      </c>
      <c r="J93" s="34">
        <v>0.1346</v>
      </c>
      <c r="K93">
        <v>145</v>
      </c>
      <c r="L93">
        <v>0</v>
      </c>
      <c r="M93">
        <v>4</v>
      </c>
      <c r="N93">
        <v>5</v>
      </c>
      <c r="O93" s="3">
        <f>RANK(G93,G:G,0)</f>
        <v>102</v>
      </c>
      <c r="P93">
        <f>RANK(B93,B:B,0)</f>
        <v>100</v>
      </c>
      <c r="Q93" s="3">
        <f>RANK(C93,C:C,0)</f>
        <v>81</v>
      </c>
      <c r="R93" s="3">
        <f>RANK(K93,K:K,0)</f>
        <v>132</v>
      </c>
      <c r="S93" s="3">
        <f t="shared" si="4"/>
        <v>101.1</v>
      </c>
      <c r="V93" s="3">
        <f>VLOOKUP(L93,$AA$2:$AC$26,3)</f>
        <v>0.001</v>
      </c>
      <c r="W93" s="3">
        <f>VLOOKUP(M93,$AA$2:$AC$26,2)</f>
        <v>0.39773</v>
      </c>
      <c r="X93" s="3">
        <f t="shared" si="5"/>
        <v>39.773</v>
      </c>
      <c r="Y93" s="3">
        <f t="shared" si="6"/>
        <v>31.8184</v>
      </c>
      <c r="Z93" s="3">
        <f t="shared" si="7"/>
        <v>49.71625</v>
      </c>
    </row>
    <row r="94" ht="14.25" customHeight="1" spans="1:26">
      <c r="A94">
        <v>873</v>
      </c>
      <c r="B94" s="34">
        <v>0</v>
      </c>
      <c r="C94" s="34">
        <v>6.1714</v>
      </c>
      <c r="D94" s="34">
        <v>-0.13</v>
      </c>
      <c r="E94" s="34">
        <v>-0.0015</v>
      </c>
      <c r="F94" s="34">
        <v>0.9979</v>
      </c>
      <c r="G94" s="34">
        <v>-0.0072</v>
      </c>
      <c r="H94" s="34">
        <v>-0.001</v>
      </c>
      <c r="I94">
        <v>0</v>
      </c>
      <c r="J94" s="34">
        <v>0.181</v>
      </c>
      <c r="K94">
        <v>85</v>
      </c>
      <c r="L94">
        <v>1</v>
      </c>
      <c r="M94">
        <v>11</v>
      </c>
      <c r="N94">
        <v>6</v>
      </c>
      <c r="O94" s="3">
        <f>RANK(G94,G:G,0)</f>
        <v>113</v>
      </c>
      <c r="P94">
        <f>RANK(B94,B:B,0)</f>
        <v>111</v>
      </c>
      <c r="Q94" s="3">
        <f>RANK(C94,C:C,0)</f>
        <v>30</v>
      </c>
      <c r="R94" s="3">
        <f>RANK(K94,K:K,0)</f>
        <v>181</v>
      </c>
      <c r="S94" s="3">
        <f t="shared" si="4"/>
        <v>101.1</v>
      </c>
      <c r="V94" s="3">
        <f>VLOOKUP(L94,$AA$2:$AC$26,3)</f>
        <v>0.001414</v>
      </c>
      <c r="W94" s="3">
        <f>VLOOKUP(M94,$AA$2:$AC$26,2)</f>
        <v>0.917</v>
      </c>
      <c r="X94" s="3">
        <f t="shared" si="5"/>
        <v>129.6638</v>
      </c>
      <c r="Y94" s="3">
        <f t="shared" si="6"/>
        <v>103.73104</v>
      </c>
      <c r="Z94" s="3">
        <f t="shared" si="7"/>
        <v>162.07975</v>
      </c>
    </row>
    <row r="95" ht="14.25" customHeight="1" spans="1:26">
      <c r="A95">
        <v>928</v>
      </c>
      <c r="B95" s="34">
        <v>1.1838</v>
      </c>
      <c r="C95" s="34">
        <v>3.8284</v>
      </c>
      <c r="D95" s="34">
        <v>5.82</v>
      </c>
      <c r="E95" s="34">
        <v>0.0685</v>
      </c>
      <c r="F95" s="34">
        <v>1.0966</v>
      </c>
      <c r="G95" s="34">
        <v>0.4866</v>
      </c>
      <c r="H95" s="34">
        <v>0.0439</v>
      </c>
      <c r="I95">
        <v>1.18375208290697</v>
      </c>
      <c r="J95" s="34">
        <v>0.1195</v>
      </c>
      <c r="K95">
        <v>85</v>
      </c>
      <c r="L95">
        <v>0</v>
      </c>
      <c r="M95">
        <v>18</v>
      </c>
      <c r="N95">
        <v>6</v>
      </c>
      <c r="O95" s="3">
        <f>RANK(G95,G:G,0)</f>
        <v>65</v>
      </c>
      <c r="P95">
        <f>RANK(B95,B:B,0)</f>
        <v>77</v>
      </c>
      <c r="Q95" s="3">
        <f>RANK(C95,C:C,0)</f>
        <v>97</v>
      </c>
      <c r="R95" s="3">
        <f>RANK(K95,K:K,0)</f>
        <v>181</v>
      </c>
      <c r="S95" s="3">
        <f t="shared" si="4"/>
        <v>101.4</v>
      </c>
      <c r="V95" s="3">
        <f>VLOOKUP(L95,$AA$2:$AC$26,3)</f>
        <v>0.001</v>
      </c>
      <c r="W95" s="3">
        <f>VLOOKUP(M95,$AA$2:$AC$26,2)</f>
        <v>1.9766</v>
      </c>
      <c r="X95" s="3">
        <f t="shared" si="5"/>
        <v>197.66</v>
      </c>
      <c r="Y95" s="3">
        <f t="shared" si="6"/>
        <v>158.128</v>
      </c>
      <c r="Z95" s="3">
        <f t="shared" si="7"/>
        <v>247.075</v>
      </c>
    </row>
    <row r="96" ht="14.25" customHeight="1" spans="1:26">
      <c r="A96">
        <v>313</v>
      </c>
      <c r="B96" s="34">
        <v>0</v>
      </c>
      <c r="C96" s="34">
        <v>3.745</v>
      </c>
      <c r="D96" s="34">
        <v>-24.01</v>
      </c>
      <c r="E96" s="34">
        <v>-0.0424</v>
      </c>
      <c r="F96" s="34">
        <v>0.9366</v>
      </c>
      <c r="G96" s="34">
        <v>-0.3119</v>
      </c>
      <c r="H96" s="34">
        <v>-0.0323</v>
      </c>
      <c r="I96">
        <v>0</v>
      </c>
      <c r="J96" s="34">
        <v>0.7662</v>
      </c>
      <c r="K96">
        <v>566</v>
      </c>
      <c r="L96">
        <v>1</v>
      </c>
      <c r="M96">
        <v>9</v>
      </c>
      <c r="N96">
        <v>2</v>
      </c>
      <c r="O96" s="3">
        <f>RANK(G96,G:G,0)</f>
        <v>163</v>
      </c>
      <c r="P96">
        <f>RANK(B96,B:B,0)</f>
        <v>111</v>
      </c>
      <c r="Q96" s="3">
        <f>RANK(C96,C:C,0)</f>
        <v>105</v>
      </c>
      <c r="R96" s="3">
        <f>RANK(K96,K:K,0)</f>
        <v>21</v>
      </c>
      <c r="S96" s="3">
        <f t="shared" si="4"/>
        <v>101.6</v>
      </c>
      <c r="V96" s="3">
        <f>VLOOKUP(L96,$AA$2:$AC$26,3)</f>
        <v>0.001414</v>
      </c>
      <c r="W96" s="3">
        <f>VLOOKUP(M96,$AA$2:$AC$26,2)</f>
        <v>0.7257</v>
      </c>
      <c r="X96" s="3">
        <f t="shared" si="5"/>
        <v>102.61398</v>
      </c>
      <c r="Y96" s="3">
        <f t="shared" si="6"/>
        <v>82.091184</v>
      </c>
      <c r="Z96" s="3">
        <f t="shared" si="7"/>
        <v>128.267475</v>
      </c>
    </row>
    <row r="97" ht="14.25" customHeight="1" spans="1:26">
      <c r="A97">
        <v>904</v>
      </c>
      <c r="B97" s="34">
        <v>1.0114</v>
      </c>
      <c r="C97" s="34">
        <v>4.8129</v>
      </c>
      <c r="D97" s="34">
        <v>1.25</v>
      </c>
      <c r="E97" s="34">
        <v>0.0147</v>
      </c>
      <c r="F97" s="34">
        <v>1.0233</v>
      </c>
      <c r="G97" s="34">
        <v>0.0892</v>
      </c>
      <c r="H97" s="34">
        <v>0.0115</v>
      </c>
      <c r="I97">
        <v>1.01136042626865</v>
      </c>
      <c r="J97" s="34">
        <v>0.14</v>
      </c>
      <c r="K97">
        <v>85</v>
      </c>
      <c r="L97">
        <v>0</v>
      </c>
      <c r="M97">
        <v>15</v>
      </c>
      <c r="N97">
        <v>6</v>
      </c>
      <c r="O97" s="3">
        <f>RANK(G97,G:G,0)</f>
        <v>99</v>
      </c>
      <c r="P97">
        <f>RANK(B97,B:B,0)</f>
        <v>102</v>
      </c>
      <c r="Q97" s="3">
        <f>RANK(C97,C:C,0)</f>
        <v>50</v>
      </c>
      <c r="R97" s="3">
        <f>RANK(K97,K:K,0)</f>
        <v>181</v>
      </c>
      <c r="S97" s="3">
        <f t="shared" si="4"/>
        <v>101.6</v>
      </c>
      <c r="V97" s="3">
        <f>VLOOKUP(L97,$AA$2:$AC$26,3)</f>
        <v>0.001</v>
      </c>
      <c r="W97" s="3">
        <f>VLOOKUP(M97,$AA$2:$AC$26,2)</f>
        <v>1.37798</v>
      </c>
      <c r="X97" s="3">
        <f t="shared" si="5"/>
        <v>137.798</v>
      </c>
      <c r="Y97" s="3">
        <f t="shared" si="6"/>
        <v>110.2384</v>
      </c>
      <c r="Z97" s="3">
        <f t="shared" si="7"/>
        <v>172.2475</v>
      </c>
    </row>
    <row r="98" ht="14.25" customHeight="1" spans="1:26">
      <c r="A98">
        <v>865</v>
      </c>
      <c r="B98" s="34">
        <v>0</v>
      </c>
      <c r="C98" s="34">
        <v>7.4413</v>
      </c>
      <c r="D98" s="34">
        <v>-4.35</v>
      </c>
      <c r="E98" s="34">
        <v>-0.0512</v>
      </c>
      <c r="F98" s="34">
        <v>0.929</v>
      </c>
      <c r="G98" s="34">
        <v>-0.2256</v>
      </c>
      <c r="H98" s="34">
        <v>-0.0365</v>
      </c>
      <c r="I98">
        <v>0</v>
      </c>
      <c r="J98" s="34">
        <v>0.1925</v>
      </c>
      <c r="K98">
        <v>85</v>
      </c>
      <c r="L98">
        <v>1</v>
      </c>
      <c r="M98">
        <v>10</v>
      </c>
      <c r="N98">
        <v>6</v>
      </c>
      <c r="O98" s="3">
        <f>RANK(G98,G:G,0)</f>
        <v>146</v>
      </c>
      <c r="P98">
        <f>RANK(B98,B:B,0)</f>
        <v>111</v>
      </c>
      <c r="Q98" s="3">
        <f>RANK(C98,C:C,0)</f>
        <v>10</v>
      </c>
      <c r="R98" s="3">
        <f>RANK(K98,K:K,0)</f>
        <v>181</v>
      </c>
      <c r="S98" s="3">
        <f t="shared" si="4"/>
        <v>101.7</v>
      </c>
      <c r="V98" s="3">
        <f>VLOOKUP(L98,$AA$2:$AC$26,3)</f>
        <v>0.001414</v>
      </c>
      <c r="W98" s="3">
        <f>VLOOKUP(M98,$AA$2:$AC$26,2)</f>
        <v>0.81777</v>
      </c>
      <c r="X98" s="3">
        <f t="shared" si="5"/>
        <v>115.632678</v>
      </c>
      <c r="Y98" s="3">
        <f t="shared" si="6"/>
        <v>92.5061424</v>
      </c>
      <c r="Z98" s="3">
        <f t="shared" si="7"/>
        <v>144.5408475</v>
      </c>
    </row>
    <row r="99" ht="14.25" customHeight="1" spans="1:26">
      <c r="A99">
        <v>617</v>
      </c>
      <c r="B99" s="34">
        <v>0</v>
      </c>
      <c r="C99" s="34">
        <v>4.3144</v>
      </c>
      <c r="D99" s="34">
        <v>-11.38</v>
      </c>
      <c r="E99" s="34">
        <v>-0.0527</v>
      </c>
      <c r="F99" s="34">
        <v>0.9367</v>
      </c>
      <c r="G99" s="34">
        <v>-0.2661</v>
      </c>
      <c r="H99" s="34">
        <v>-0.0326</v>
      </c>
      <c r="I99">
        <v>0</v>
      </c>
      <c r="J99" s="34">
        <v>0.4265</v>
      </c>
      <c r="K99">
        <v>216</v>
      </c>
      <c r="L99">
        <v>1</v>
      </c>
      <c r="M99">
        <v>13</v>
      </c>
      <c r="N99">
        <v>4</v>
      </c>
      <c r="O99" s="3">
        <f>RANK(G99,G:G,0)</f>
        <v>154</v>
      </c>
      <c r="P99">
        <f>RANK(B99,B:B,0)</f>
        <v>111</v>
      </c>
      <c r="Q99" s="3">
        <f>RANK(C99,C:C,0)</f>
        <v>73</v>
      </c>
      <c r="R99" s="3">
        <f>RANK(K99,K:K,0)</f>
        <v>80</v>
      </c>
      <c r="S99" s="3">
        <f t="shared" si="4"/>
        <v>102</v>
      </c>
      <c r="V99" s="3">
        <f>VLOOKUP(L99,$AA$2:$AC$26,3)</f>
        <v>0.001414</v>
      </c>
      <c r="W99" s="3">
        <f>VLOOKUP(M99,$AA$2:$AC$26,2)</f>
        <v>1.09051</v>
      </c>
      <c r="X99" s="3">
        <f t="shared" si="5"/>
        <v>154.198114</v>
      </c>
      <c r="Y99" s="3">
        <f t="shared" si="6"/>
        <v>123.3584912</v>
      </c>
      <c r="Z99" s="3">
        <f t="shared" si="7"/>
        <v>192.7476425</v>
      </c>
    </row>
    <row r="100" ht="14.25" customHeight="1" spans="1:26">
      <c r="A100">
        <v>699</v>
      </c>
      <c r="B100" s="34">
        <v>0</v>
      </c>
      <c r="C100" s="34">
        <v>7.2198</v>
      </c>
      <c r="D100" s="34">
        <v>-18.44</v>
      </c>
      <c r="E100" s="34">
        <v>-0.1272</v>
      </c>
      <c r="F100" s="34">
        <v>0.8586</v>
      </c>
      <c r="G100" s="34">
        <v>-0.4265</v>
      </c>
      <c r="H100" s="34">
        <v>-0.0718</v>
      </c>
      <c r="I100">
        <v>0</v>
      </c>
      <c r="J100" s="34">
        <v>0.4315</v>
      </c>
      <c r="K100">
        <v>145</v>
      </c>
      <c r="L100">
        <v>3</v>
      </c>
      <c r="M100">
        <v>6</v>
      </c>
      <c r="N100">
        <v>5</v>
      </c>
      <c r="O100" s="3">
        <f>RANK(G100,G:G,0)</f>
        <v>194</v>
      </c>
      <c r="P100">
        <f>RANK(B100,B:B,0)</f>
        <v>111</v>
      </c>
      <c r="Q100" s="3">
        <f>RANK(C100,C:C,0)</f>
        <v>15</v>
      </c>
      <c r="R100" s="3">
        <f>RANK(K100,K:K,0)</f>
        <v>132</v>
      </c>
      <c r="S100" s="3">
        <f t="shared" si="4"/>
        <v>103</v>
      </c>
      <c r="V100" s="3">
        <f>VLOOKUP(L100,$AA$2:$AC$26,3)</f>
        <v>0.002236</v>
      </c>
      <c r="W100" s="3">
        <f>VLOOKUP(M100,$AA$2:$AC$26,2)</f>
        <v>0.50592</v>
      </c>
      <c r="X100" s="3">
        <f t="shared" si="5"/>
        <v>113.123712</v>
      </c>
      <c r="Y100" s="3">
        <f t="shared" si="6"/>
        <v>90.4989696</v>
      </c>
      <c r="Z100" s="3">
        <f t="shared" si="7"/>
        <v>141.40464</v>
      </c>
    </row>
    <row r="101" ht="14.25" customHeight="1" spans="1:26">
      <c r="A101">
        <v>321</v>
      </c>
      <c r="B101" s="34">
        <v>0</v>
      </c>
      <c r="C101" s="34">
        <v>4.6728</v>
      </c>
      <c r="D101" s="34">
        <v>-71.48</v>
      </c>
      <c r="E101" s="34">
        <v>-0.1263</v>
      </c>
      <c r="F101" s="34">
        <v>0.8346</v>
      </c>
      <c r="G101" s="34">
        <v>-0.6579</v>
      </c>
      <c r="H101" s="34">
        <v>-0.09</v>
      </c>
      <c r="I101">
        <v>0</v>
      </c>
      <c r="J101" s="34">
        <v>1.0828</v>
      </c>
      <c r="K101">
        <v>566</v>
      </c>
      <c r="L101">
        <v>1</v>
      </c>
      <c r="M101">
        <v>10</v>
      </c>
      <c r="N101">
        <v>2</v>
      </c>
      <c r="O101" s="3">
        <f>RANK(G101,G:G,0)</f>
        <v>244</v>
      </c>
      <c r="P101">
        <f>RANK(B101,B:B,0)</f>
        <v>111</v>
      </c>
      <c r="Q101" s="3">
        <f>RANK(C101,C:C,0)</f>
        <v>56</v>
      </c>
      <c r="R101" s="3">
        <f>RANK(K101,K:K,0)</f>
        <v>21</v>
      </c>
      <c r="S101" s="3">
        <f t="shared" si="4"/>
        <v>103.1</v>
      </c>
      <c r="V101" s="3">
        <f>VLOOKUP(L101,$AA$2:$AC$26,3)</f>
        <v>0.001414</v>
      </c>
      <c r="W101" s="3">
        <f>VLOOKUP(M101,$AA$2:$AC$26,2)</f>
        <v>0.81777</v>
      </c>
      <c r="X101" s="3">
        <f t="shared" si="5"/>
        <v>115.632678</v>
      </c>
      <c r="Y101" s="3">
        <f t="shared" si="6"/>
        <v>92.5061424</v>
      </c>
      <c r="Z101" s="3">
        <f t="shared" si="7"/>
        <v>144.5408475</v>
      </c>
    </row>
    <row r="102" ht="14.25" customHeight="1" spans="1:26">
      <c r="A102">
        <v>329</v>
      </c>
      <c r="B102" s="34">
        <v>0</v>
      </c>
      <c r="C102" s="34">
        <v>4.5482</v>
      </c>
      <c r="D102" s="34">
        <v>-70.41</v>
      </c>
      <c r="E102" s="34">
        <v>-0.1244</v>
      </c>
      <c r="F102" s="34">
        <v>0.845</v>
      </c>
      <c r="G102" s="34">
        <v>-0.6038</v>
      </c>
      <c r="H102" s="34">
        <v>-0.0843</v>
      </c>
      <c r="I102">
        <v>0</v>
      </c>
      <c r="J102" s="34">
        <v>1.1612</v>
      </c>
      <c r="K102">
        <v>566</v>
      </c>
      <c r="L102">
        <v>1</v>
      </c>
      <c r="M102">
        <v>11</v>
      </c>
      <c r="N102">
        <v>2</v>
      </c>
      <c r="O102" s="3">
        <f>RANK(G102,G:G,0)</f>
        <v>239</v>
      </c>
      <c r="P102">
        <f>RANK(B102,B:B,0)</f>
        <v>111</v>
      </c>
      <c r="Q102" s="3">
        <f>RANK(C102,C:C,0)</f>
        <v>60</v>
      </c>
      <c r="R102" s="3">
        <f>RANK(K102,K:K,0)</f>
        <v>21</v>
      </c>
      <c r="S102" s="3">
        <f t="shared" si="4"/>
        <v>103.3</v>
      </c>
      <c r="V102" s="3">
        <f>VLOOKUP(L102,$AA$2:$AC$26,3)</f>
        <v>0.001414</v>
      </c>
      <c r="W102" s="3">
        <f>VLOOKUP(M102,$AA$2:$AC$26,2)</f>
        <v>0.917</v>
      </c>
      <c r="X102" s="3">
        <f t="shared" si="5"/>
        <v>129.6638</v>
      </c>
      <c r="Y102" s="3">
        <f t="shared" si="6"/>
        <v>103.73104</v>
      </c>
      <c r="Z102" s="3">
        <f t="shared" si="7"/>
        <v>162.07975</v>
      </c>
    </row>
    <row r="103" ht="14.25" hidden="1" customHeight="1" spans="1:26">
      <c r="A103">
        <v>704</v>
      </c>
      <c r="B103" s="34">
        <v>1.1382</v>
      </c>
      <c r="C103" s="34">
        <v>3.6128</v>
      </c>
      <c r="D103" s="34">
        <v>3.47</v>
      </c>
      <c r="E103" s="34">
        <v>0.0239</v>
      </c>
      <c r="F103" s="34">
        <v>1.0636</v>
      </c>
      <c r="G103" s="34">
        <v>0.2698</v>
      </c>
      <c r="H103" s="34">
        <v>0.0295</v>
      </c>
      <c r="I103">
        <v>1.13815108744506</v>
      </c>
      <c r="J103" s="34">
        <v>0.1285</v>
      </c>
      <c r="K103">
        <v>145</v>
      </c>
      <c r="L103">
        <v>0</v>
      </c>
      <c r="M103">
        <v>7</v>
      </c>
      <c r="N103">
        <v>5</v>
      </c>
      <c r="O103" s="3">
        <f>RANK(G103,G:G,0)</f>
        <v>81</v>
      </c>
      <c r="P103">
        <f>RANK(B103,B:B,0)</f>
        <v>78</v>
      </c>
      <c r="Q103" s="3">
        <f>RANK(C103,C:C,0)</f>
        <v>125</v>
      </c>
      <c r="R103" s="3">
        <f>RANK(K103,K:K,0)</f>
        <v>132</v>
      </c>
      <c r="S103" s="3">
        <f t="shared" si="4"/>
        <v>103.5</v>
      </c>
      <c r="V103" s="3">
        <f>VLOOKUP(L103,$AA$2:$AC$26,3)</f>
        <v>0.001</v>
      </c>
      <c r="W103" s="3">
        <f>VLOOKUP(M103,$AA$2:$AC$26,2)</f>
        <v>0.57059</v>
      </c>
      <c r="X103" s="3">
        <f t="shared" si="5"/>
        <v>57.059</v>
      </c>
      <c r="Y103" s="3">
        <f t="shared" si="6"/>
        <v>45.6472</v>
      </c>
      <c r="Z103" s="3">
        <f t="shared" si="7"/>
        <v>71.32375</v>
      </c>
    </row>
    <row r="104" ht="14.25" customHeight="1" spans="1:26">
      <c r="A104">
        <v>578</v>
      </c>
      <c r="B104" s="34">
        <v>0</v>
      </c>
      <c r="C104" s="34">
        <v>4.8126</v>
      </c>
      <c r="D104" s="34">
        <v>-21.68</v>
      </c>
      <c r="E104" s="34">
        <v>-0.1004</v>
      </c>
      <c r="F104" s="34">
        <v>0.874</v>
      </c>
      <c r="G104" s="34">
        <v>-0.4372</v>
      </c>
      <c r="H104" s="34">
        <v>-0.0655</v>
      </c>
      <c r="I104">
        <v>0</v>
      </c>
      <c r="J104" s="34">
        <v>0.4947</v>
      </c>
      <c r="K104">
        <v>216</v>
      </c>
      <c r="L104">
        <v>2</v>
      </c>
      <c r="M104">
        <v>8</v>
      </c>
      <c r="N104">
        <v>4</v>
      </c>
      <c r="O104" s="3">
        <f>RANK(G104,G:G,0)</f>
        <v>196</v>
      </c>
      <c r="P104">
        <f>RANK(B104,B:B,0)</f>
        <v>111</v>
      </c>
      <c r="Q104" s="3">
        <f>RANK(C104,C:C,0)</f>
        <v>51</v>
      </c>
      <c r="R104" s="3">
        <f>RANK(K104,K:K,0)</f>
        <v>80</v>
      </c>
      <c r="S104" s="3">
        <f t="shared" si="4"/>
        <v>103.8</v>
      </c>
      <c r="V104" s="3">
        <f>VLOOKUP(L104,$AA$2:$AC$26,3)</f>
        <v>0.001732</v>
      </c>
      <c r="W104" s="3">
        <f>VLOOKUP(M104,$AA$2:$AC$26,2)</f>
        <v>0.64352</v>
      </c>
      <c r="X104" s="3">
        <f t="shared" si="5"/>
        <v>111.457664</v>
      </c>
      <c r="Y104" s="3">
        <f t="shared" si="6"/>
        <v>89.1661312</v>
      </c>
      <c r="Z104" s="3">
        <f t="shared" si="7"/>
        <v>139.32208</v>
      </c>
    </row>
    <row r="105" ht="14.25" customHeight="1" spans="1:26">
      <c r="A105">
        <v>360</v>
      </c>
      <c r="B105" s="34">
        <v>0</v>
      </c>
      <c r="C105" s="34">
        <v>4.0268</v>
      </c>
      <c r="D105" s="34">
        <v>-33.42</v>
      </c>
      <c r="E105" s="34">
        <v>-0.059</v>
      </c>
      <c r="F105" s="34">
        <v>0.9106</v>
      </c>
      <c r="G105" s="34">
        <v>-0.4594</v>
      </c>
      <c r="H105" s="34">
        <v>-0.0463</v>
      </c>
      <c r="I105">
        <v>0</v>
      </c>
      <c r="J105" s="34">
        <v>0.7251</v>
      </c>
      <c r="K105">
        <v>566</v>
      </c>
      <c r="L105">
        <v>0</v>
      </c>
      <c r="M105">
        <v>15</v>
      </c>
      <c r="N105">
        <v>2</v>
      </c>
      <c r="O105" s="3">
        <f>RANK(G105,G:G,0)</f>
        <v>205</v>
      </c>
      <c r="P105">
        <f>RANK(B105,B:B,0)</f>
        <v>111</v>
      </c>
      <c r="Q105" s="3">
        <f>RANK(C105,C:C,0)</f>
        <v>86</v>
      </c>
      <c r="R105" s="3">
        <f>RANK(K105,K:K,0)</f>
        <v>21</v>
      </c>
      <c r="S105" s="3">
        <f t="shared" si="4"/>
        <v>104.3</v>
      </c>
      <c r="V105" s="3">
        <f>VLOOKUP(L105,$AA$2:$AC$26,3)</f>
        <v>0.001</v>
      </c>
      <c r="W105" s="3">
        <f>VLOOKUP(M105,$AA$2:$AC$26,2)</f>
        <v>1.37798</v>
      </c>
      <c r="X105" s="3">
        <f t="shared" si="5"/>
        <v>137.798</v>
      </c>
      <c r="Y105" s="3">
        <f t="shared" si="6"/>
        <v>110.2384</v>
      </c>
      <c r="Z105" s="3">
        <f t="shared" si="7"/>
        <v>172.2475</v>
      </c>
    </row>
    <row r="106" ht="14.25" customHeight="1" spans="1:26">
      <c r="A106">
        <v>563</v>
      </c>
      <c r="B106" s="34">
        <v>0</v>
      </c>
      <c r="C106" s="34">
        <v>5.5648</v>
      </c>
      <c r="D106" s="34">
        <v>-27.79</v>
      </c>
      <c r="E106" s="34">
        <v>-0.1287</v>
      </c>
      <c r="F106" s="34">
        <v>0.857</v>
      </c>
      <c r="G106" s="34">
        <v>-0.4974</v>
      </c>
      <c r="H106" s="34">
        <v>-0.0727</v>
      </c>
      <c r="I106">
        <v>0</v>
      </c>
      <c r="J106" s="34">
        <v>0.5573</v>
      </c>
      <c r="K106">
        <v>216</v>
      </c>
      <c r="L106">
        <v>3</v>
      </c>
      <c r="M106">
        <v>6</v>
      </c>
      <c r="N106">
        <v>4</v>
      </c>
      <c r="O106" s="3">
        <f>RANK(G106,G:G,0)</f>
        <v>218</v>
      </c>
      <c r="P106">
        <f>RANK(B106,B:B,0)</f>
        <v>111</v>
      </c>
      <c r="Q106" s="3">
        <f>RANK(C106,C:C,0)</f>
        <v>38</v>
      </c>
      <c r="R106" s="3">
        <f>RANK(K106,K:K,0)</f>
        <v>80</v>
      </c>
      <c r="S106" s="3">
        <f t="shared" si="4"/>
        <v>104.3</v>
      </c>
      <c r="V106" s="3">
        <f>VLOOKUP(L106,$AA$2:$AC$26,3)</f>
        <v>0.002236</v>
      </c>
      <c r="W106" s="3">
        <f>VLOOKUP(M106,$AA$2:$AC$26,2)</f>
        <v>0.50592</v>
      </c>
      <c r="X106" s="3">
        <f t="shared" si="5"/>
        <v>113.123712</v>
      </c>
      <c r="Y106" s="3">
        <f t="shared" si="6"/>
        <v>90.4989696</v>
      </c>
      <c r="Z106" s="3">
        <f t="shared" si="7"/>
        <v>141.40464</v>
      </c>
    </row>
    <row r="107" ht="14.25" customHeight="1" spans="1:26">
      <c r="A107">
        <v>729</v>
      </c>
      <c r="B107" s="34">
        <v>0</v>
      </c>
      <c r="C107" s="34">
        <v>8.7254</v>
      </c>
      <c r="D107" s="34">
        <v>-16.27</v>
      </c>
      <c r="E107" s="34">
        <v>-0.1122</v>
      </c>
      <c r="F107" s="34">
        <v>0.8513</v>
      </c>
      <c r="G107" s="34">
        <v>-0.4838</v>
      </c>
      <c r="H107" s="34">
        <v>-0.08</v>
      </c>
      <c r="I107">
        <v>0</v>
      </c>
      <c r="J107" s="34">
        <v>0.3357</v>
      </c>
      <c r="K107">
        <v>145</v>
      </c>
      <c r="L107">
        <v>1</v>
      </c>
      <c r="M107">
        <v>10</v>
      </c>
      <c r="N107">
        <v>5</v>
      </c>
      <c r="O107" s="3">
        <f>RANK(G107,G:G,0)</f>
        <v>213</v>
      </c>
      <c r="P107">
        <f>RANK(B107,B:B,0)</f>
        <v>111</v>
      </c>
      <c r="Q107" s="3">
        <f>RANK(C107,C:C,0)</f>
        <v>7</v>
      </c>
      <c r="R107" s="3">
        <f>RANK(K107,K:K,0)</f>
        <v>132</v>
      </c>
      <c r="S107" s="3">
        <f t="shared" si="4"/>
        <v>104.4</v>
      </c>
      <c r="V107" s="3">
        <f>VLOOKUP(L107,$AA$2:$AC$26,3)</f>
        <v>0.001414</v>
      </c>
      <c r="W107" s="3">
        <f>VLOOKUP(M107,$AA$2:$AC$26,2)</f>
        <v>0.81777</v>
      </c>
      <c r="X107" s="3">
        <f t="shared" si="5"/>
        <v>115.632678</v>
      </c>
      <c r="Y107" s="3">
        <f t="shared" si="6"/>
        <v>92.5061424</v>
      </c>
      <c r="Z107" s="3">
        <f t="shared" si="7"/>
        <v>144.5408475</v>
      </c>
    </row>
    <row r="108" ht="14.25" hidden="1" customHeight="1" spans="1:26">
      <c r="A108">
        <v>545</v>
      </c>
      <c r="B108" s="34">
        <v>0</v>
      </c>
      <c r="C108" s="34">
        <v>3.6746</v>
      </c>
      <c r="D108" s="34">
        <v>-0.04</v>
      </c>
      <c r="E108" s="34">
        <v>-0.0002</v>
      </c>
      <c r="F108" s="34">
        <v>0.9996</v>
      </c>
      <c r="G108" s="34">
        <v>-0.0016</v>
      </c>
      <c r="H108" s="34">
        <v>-0.0001</v>
      </c>
      <c r="I108">
        <v>0</v>
      </c>
      <c r="J108" s="34">
        <v>0.2554</v>
      </c>
      <c r="K108">
        <v>216</v>
      </c>
      <c r="L108">
        <v>1</v>
      </c>
      <c r="M108">
        <v>4</v>
      </c>
      <c r="N108">
        <v>4</v>
      </c>
      <c r="O108" s="3">
        <f>RANK(G108,G:G,0)</f>
        <v>111</v>
      </c>
      <c r="P108">
        <f>RANK(B108,B:B,0)</f>
        <v>111</v>
      </c>
      <c r="Q108" s="3">
        <f>RANK(C108,C:C,0)</f>
        <v>112</v>
      </c>
      <c r="R108" s="3">
        <f>RANK(K108,K:K,0)</f>
        <v>80</v>
      </c>
      <c r="S108" s="3">
        <f t="shared" si="4"/>
        <v>105.1</v>
      </c>
      <c r="V108" s="3">
        <f>VLOOKUP(L108,$AA$2:$AC$26,3)</f>
        <v>0.001414</v>
      </c>
      <c r="W108" s="3">
        <f>VLOOKUP(M108,$AA$2:$AC$26,2)</f>
        <v>0.39773</v>
      </c>
      <c r="X108" s="3">
        <f t="shared" si="5"/>
        <v>56.239022</v>
      </c>
      <c r="Y108" s="3">
        <f t="shared" si="6"/>
        <v>44.9912176</v>
      </c>
      <c r="Z108" s="3">
        <f t="shared" si="7"/>
        <v>70.2987775</v>
      </c>
    </row>
    <row r="109" ht="14.25" hidden="1" customHeight="1" spans="1:26">
      <c r="A109">
        <v>961</v>
      </c>
      <c r="B109" s="34">
        <v>2.6156</v>
      </c>
      <c r="C109" s="34">
        <v>3.1924</v>
      </c>
      <c r="D109" s="34">
        <v>6.59</v>
      </c>
      <c r="E109" s="34">
        <v>0.1433</v>
      </c>
      <c r="F109" s="34">
        <v>1.3818</v>
      </c>
      <c r="G109" s="34">
        <v>1.0046</v>
      </c>
      <c r="H109" s="34">
        <v>0.1491</v>
      </c>
      <c r="I109">
        <v>2.6156272957164</v>
      </c>
      <c r="J109" s="34">
        <v>0.0656</v>
      </c>
      <c r="K109">
        <v>46</v>
      </c>
      <c r="L109">
        <v>1</v>
      </c>
      <c r="M109">
        <v>5</v>
      </c>
      <c r="N109">
        <v>7</v>
      </c>
      <c r="O109" s="3">
        <f>RANK(G109,G:G,0)</f>
        <v>26</v>
      </c>
      <c r="P109">
        <f>RANK(B109,B:B,0)</f>
        <v>30</v>
      </c>
      <c r="Q109" s="3">
        <f>RANK(C109,C:C,0)</f>
        <v>160</v>
      </c>
      <c r="R109" s="3">
        <f>RANK(K109,K:K,0)</f>
        <v>216</v>
      </c>
      <c r="S109" s="3">
        <f t="shared" si="4"/>
        <v>105.4</v>
      </c>
      <c r="V109" s="3">
        <f>VLOOKUP(L109,$AA$2:$AC$26,3)</f>
        <v>0.001414</v>
      </c>
      <c r="W109" s="3">
        <f>VLOOKUP(M109,$AA$2:$AC$26,2)</f>
        <v>0.44857</v>
      </c>
      <c r="X109" s="3">
        <f t="shared" si="5"/>
        <v>63.427798</v>
      </c>
      <c r="Y109" s="3">
        <f t="shared" si="6"/>
        <v>50.7422384</v>
      </c>
      <c r="Z109" s="3">
        <f t="shared" si="7"/>
        <v>79.2847475</v>
      </c>
    </row>
    <row r="110" ht="14.25" customHeight="1" spans="1:26">
      <c r="A110">
        <v>737</v>
      </c>
      <c r="B110" s="34">
        <v>0</v>
      </c>
      <c r="C110" s="34">
        <v>6.9224</v>
      </c>
      <c r="D110" s="34">
        <v>-17.03</v>
      </c>
      <c r="E110" s="34">
        <v>-0.1174</v>
      </c>
      <c r="F110" s="34">
        <v>0.8529</v>
      </c>
      <c r="G110" s="34">
        <v>-0.4534</v>
      </c>
      <c r="H110" s="34">
        <v>-0.0795</v>
      </c>
      <c r="I110">
        <v>0</v>
      </c>
      <c r="J110" s="34">
        <v>0.3748</v>
      </c>
      <c r="K110">
        <v>145</v>
      </c>
      <c r="L110">
        <v>1</v>
      </c>
      <c r="M110">
        <v>11</v>
      </c>
      <c r="N110">
        <v>5</v>
      </c>
      <c r="O110" s="3">
        <f>RANK(G110,G:G,0)</f>
        <v>203</v>
      </c>
      <c r="P110">
        <f>RANK(B110,B:B,0)</f>
        <v>111</v>
      </c>
      <c r="Q110" s="3">
        <f>RANK(C110,C:C,0)</f>
        <v>18</v>
      </c>
      <c r="R110" s="3">
        <f>RANK(K110,K:K,0)</f>
        <v>132</v>
      </c>
      <c r="S110" s="3">
        <f t="shared" si="4"/>
        <v>105.7</v>
      </c>
      <c r="V110" s="3">
        <f>VLOOKUP(L110,$AA$2:$AC$26,3)</f>
        <v>0.001414</v>
      </c>
      <c r="W110" s="3">
        <f>VLOOKUP(M110,$AA$2:$AC$26,2)</f>
        <v>0.917</v>
      </c>
      <c r="X110" s="3">
        <f t="shared" si="5"/>
        <v>129.6638</v>
      </c>
      <c r="Y110" s="3">
        <f t="shared" si="6"/>
        <v>103.73104</v>
      </c>
      <c r="Z110" s="3">
        <f t="shared" si="7"/>
        <v>162.07975</v>
      </c>
    </row>
    <row r="111" ht="14.25" customHeight="1" spans="1:26">
      <c r="A111">
        <v>352</v>
      </c>
      <c r="B111" s="34">
        <v>0</v>
      </c>
      <c r="C111" s="34">
        <v>4.115</v>
      </c>
      <c r="D111" s="34">
        <v>-36.15</v>
      </c>
      <c r="E111" s="34">
        <v>-0.0639</v>
      </c>
      <c r="F111" s="34">
        <v>0.8988</v>
      </c>
      <c r="G111" s="34">
        <v>-0.5306</v>
      </c>
      <c r="H111" s="34">
        <v>-0.0532</v>
      </c>
      <c r="I111">
        <v>0</v>
      </c>
      <c r="J111" s="34">
        <v>0.6796</v>
      </c>
      <c r="K111">
        <v>566</v>
      </c>
      <c r="L111">
        <v>0</v>
      </c>
      <c r="M111">
        <v>14</v>
      </c>
      <c r="N111">
        <v>2</v>
      </c>
      <c r="O111" s="3">
        <f>RANK(G111,G:G,0)</f>
        <v>223</v>
      </c>
      <c r="P111">
        <f>RANK(B111,B:B,0)</f>
        <v>111</v>
      </c>
      <c r="Q111" s="3">
        <f>RANK(C111,C:C,0)</f>
        <v>79</v>
      </c>
      <c r="R111" s="3">
        <f>RANK(K111,K:K,0)</f>
        <v>21</v>
      </c>
      <c r="S111" s="3">
        <f t="shared" si="4"/>
        <v>105.8</v>
      </c>
      <c r="V111" s="3">
        <f>VLOOKUP(L111,$AA$2:$AC$26,3)</f>
        <v>0.001</v>
      </c>
      <c r="W111" s="3">
        <f>VLOOKUP(M111,$AA$2:$AC$26,2)</f>
        <v>1.22284</v>
      </c>
      <c r="X111" s="3">
        <f t="shared" si="5"/>
        <v>122.284</v>
      </c>
      <c r="Y111" s="3">
        <f t="shared" si="6"/>
        <v>97.8272</v>
      </c>
      <c r="Z111" s="3">
        <f t="shared" si="7"/>
        <v>152.855</v>
      </c>
    </row>
    <row r="112" ht="14.25" customHeight="1" spans="1:26">
      <c r="A112">
        <v>625</v>
      </c>
      <c r="B112" s="34">
        <v>0</v>
      </c>
      <c r="C112" s="34">
        <v>3.9285</v>
      </c>
      <c r="D112" s="34">
        <v>-8.2</v>
      </c>
      <c r="E112" s="34">
        <v>-0.038</v>
      </c>
      <c r="F112" s="34">
        <v>0.9563</v>
      </c>
      <c r="G112" s="34">
        <v>-0.2264</v>
      </c>
      <c r="H112" s="34">
        <v>-0.0222</v>
      </c>
      <c r="I112">
        <v>0</v>
      </c>
      <c r="J112" s="34">
        <v>0.3613</v>
      </c>
      <c r="K112">
        <v>216</v>
      </c>
      <c r="L112">
        <v>1</v>
      </c>
      <c r="M112">
        <v>14</v>
      </c>
      <c r="N112">
        <v>4</v>
      </c>
      <c r="O112" s="3">
        <f>RANK(G112,G:G,0)</f>
        <v>147</v>
      </c>
      <c r="P112">
        <f>RANK(B112,B:B,0)</f>
        <v>111</v>
      </c>
      <c r="Q112" s="3">
        <f>RANK(C112,C:C,0)</f>
        <v>91</v>
      </c>
      <c r="R112" s="3">
        <f>RANK(K112,K:K,0)</f>
        <v>80</v>
      </c>
      <c r="S112" s="3">
        <f t="shared" si="4"/>
        <v>106</v>
      </c>
      <c r="V112" s="3">
        <f>VLOOKUP(L112,$AA$2:$AC$26,3)</f>
        <v>0.001414</v>
      </c>
      <c r="W112" s="3">
        <f>VLOOKUP(M112,$AA$2:$AC$26,2)</f>
        <v>1.22284</v>
      </c>
      <c r="X112" s="3">
        <f t="shared" si="5"/>
        <v>172.909576</v>
      </c>
      <c r="Y112" s="3">
        <f t="shared" si="6"/>
        <v>138.3276608</v>
      </c>
      <c r="Z112" s="3">
        <f t="shared" si="7"/>
        <v>216.13697</v>
      </c>
    </row>
    <row r="113" ht="14.25" customHeight="1" spans="1:26">
      <c r="A113">
        <v>1001</v>
      </c>
      <c r="B113" s="34">
        <v>0</v>
      </c>
      <c r="C113" s="34">
        <v>9.7946</v>
      </c>
      <c r="D113" s="34">
        <v>-2.38</v>
      </c>
      <c r="E113" s="34">
        <v>-0.0517</v>
      </c>
      <c r="F113" s="34">
        <v>0.9283</v>
      </c>
      <c r="G113" s="34">
        <v>-0.2032</v>
      </c>
      <c r="H113" s="34">
        <v>-0.0368</v>
      </c>
      <c r="I113">
        <v>0</v>
      </c>
      <c r="J113" s="34">
        <v>0.117</v>
      </c>
      <c r="K113">
        <v>46</v>
      </c>
      <c r="L113">
        <v>1</v>
      </c>
      <c r="M113">
        <v>10</v>
      </c>
      <c r="N113">
        <v>7</v>
      </c>
      <c r="O113" s="3">
        <f>RANK(G113,G:G,0)</f>
        <v>142</v>
      </c>
      <c r="P113">
        <f>RANK(B113,B:B,0)</f>
        <v>111</v>
      </c>
      <c r="Q113" s="3">
        <f>RANK(C113,C:C,0)</f>
        <v>4</v>
      </c>
      <c r="R113" s="3">
        <f>RANK(K113,K:K,0)</f>
        <v>216</v>
      </c>
      <c r="S113" s="3">
        <f t="shared" si="4"/>
        <v>106.1</v>
      </c>
      <c r="V113" s="3">
        <f>VLOOKUP(L113,$AA$2:$AC$26,3)</f>
        <v>0.001414</v>
      </c>
      <c r="W113" s="3">
        <f>VLOOKUP(M113,$AA$2:$AC$26,2)</f>
        <v>0.81777</v>
      </c>
      <c r="X113" s="3">
        <f t="shared" si="5"/>
        <v>115.632678</v>
      </c>
      <c r="Y113" s="3">
        <f t="shared" si="6"/>
        <v>92.5061424</v>
      </c>
      <c r="Z113" s="3">
        <f t="shared" si="7"/>
        <v>144.5408475</v>
      </c>
    </row>
    <row r="114" ht="14.25" customHeight="1" spans="1:26">
      <c r="A114">
        <v>291</v>
      </c>
      <c r="B114" s="34">
        <v>0</v>
      </c>
      <c r="C114" s="34">
        <v>4.3582</v>
      </c>
      <c r="D114" s="34">
        <v>-89.19</v>
      </c>
      <c r="E114" s="34">
        <v>-0.1576</v>
      </c>
      <c r="F114" s="34">
        <v>0.8285</v>
      </c>
      <c r="G114" s="34">
        <v>-0.6672</v>
      </c>
      <c r="H114" s="34">
        <v>-0.0888</v>
      </c>
      <c r="I114">
        <v>0</v>
      </c>
      <c r="J114" s="34">
        <v>1.3319</v>
      </c>
      <c r="K114">
        <v>566</v>
      </c>
      <c r="L114">
        <v>3</v>
      </c>
      <c r="M114">
        <v>6</v>
      </c>
      <c r="N114">
        <v>2</v>
      </c>
      <c r="O114" s="3">
        <f>RANK(G114,G:G,0)</f>
        <v>245</v>
      </c>
      <c r="P114">
        <f>RANK(B114,B:B,0)</f>
        <v>111</v>
      </c>
      <c r="Q114" s="3">
        <f>RANK(C114,C:C,0)</f>
        <v>67</v>
      </c>
      <c r="R114" s="3">
        <f>RANK(K114,K:K,0)</f>
        <v>21</v>
      </c>
      <c r="S114" s="3">
        <f t="shared" si="4"/>
        <v>106.6</v>
      </c>
      <c r="V114" s="3">
        <f>VLOOKUP(L114,$AA$2:$AC$26,3)</f>
        <v>0.002236</v>
      </c>
      <c r="W114" s="3">
        <f>VLOOKUP(M114,$AA$2:$AC$26,2)</f>
        <v>0.50592</v>
      </c>
      <c r="X114" s="3">
        <f t="shared" si="5"/>
        <v>113.123712</v>
      </c>
      <c r="Y114" s="3">
        <f t="shared" si="6"/>
        <v>90.4989696</v>
      </c>
      <c r="Z114" s="3">
        <f t="shared" si="7"/>
        <v>141.40464</v>
      </c>
    </row>
    <row r="115" ht="14.25" customHeight="1" spans="1:26">
      <c r="A115">
        <v>586</v>
      </c>
      <c r="B115" s="34">
        <v>0</v>
      </c>
      <c r="C115" s="34">
        <v>4.6422</v>
      </c>
      <c r="D115" s="34">
        <v>-23.72</v>
      </c>
      <c r="E115" s="34">
        <v>-0.1098</v>
      </c>
      <c r="F115" s="34">
        <v>0.8722</v>
      </c>
      <c r="G115" s="34">
        <v>-0.4614</v>
      </c>
      <c r="H115" s="34">
        <v>-0.0673</v>
      </c>
      <c r="I115">
        <v>0</v>
      </c>
      <c r="J115" s="34">
        <v>0.5128</v>
      </c>
      <c r="K115">
        <v>216</v>
      </c>
      <c r="L115">
        <v>2</v>
      </c>
      <c r="M115">
        <v>9</v>
      </c>
      <c r="N115">
        <v>4</v>
      </c>
      <c r="O115" s="3">
        <f>RANK(G115,G:G,0)</f>
        <v>207</v>
      </c>
      <c r="P115">
        <f>RANK(B115,B:B,0)</f>
        <v>111</v>
      </c>
      <c r="Q115" s="3">
        <f>RANK(C115,C:C,0)</f>
        <v>57</v>
      </c>
      <c r="R115" s="3">
        <f>RANK(K115,K:K,0)</f>
        <v>80</v>
      </c>
      <c r="S115" s="3">
        <f t="shared" si="4"/>
        <v>107.8</v>
      </c>
      <c r="V115" s="3">
        <f>VLOOKUP(L115,$AA$2:$AC$26,3)</f>
        <v>0.001732</v>
      </c>
      <c r="W115" s="3">
        <f>VLOOKUP(M115,$AA$2:$AC$26,2)</f>
        <v>0.7257</v>
      </c>
      <c r="X115" s="3">
        <f t="shared" si="5"/>
        <v>125.69124</v>
      </c>
      <c r="Y115" s="3">
        <f t="shared" si="6"/>
        <v>100.552992</v>
      </c>
      <c r="Z115" s="3">
        <f t="shared" si="7"/>
        <v>157.11405</v>
      </c>
    </row>
    <row r="116" ht="14.25" customHeight="1" spans="1:26">
      <c r="A116">
        <v>649</v>
      </c>
      <c r="B116" s="34">
        <v>1.1004</v>
      </c>
      <c r="C116" s="34">
        <v>3.0798</v>
      </c>
      <c r="D116" s="34">
        <v>9.21</v>
      </c>
      <c r="E116" s="34">
        <v>0.0426</v>
      </c>
      <c r="F116" s="34">
        <v>1.044</v>
      </c>
      <c r="G116" s="34">
        <v>0.2787</v>
      </c>
      <c r="H116" s="34">
        <v>0.0209</v>
      </c>
      <c r="I116">
        <v>1.10035730567899</v>
      </c>
      <c r="J116" s="34">
        <v>0.3292</v>
      </c>
      <c r="K116">
        <v>216</v>
      </c>
      <c r="L116">
        <v>1</v>
      </c>
      <c r="M116">
        <v>17</v>
      </c>
      <c r="N116">
        <v>4</v>
      </c>
      <c r="O116" s="3">
        <f>RANK(G116,G:G,0)</f>
        <v>80</v>
      </c>
      <c r="P116">
        <f>RANK(B116,B:B,0)</f>
        <v>81</v>
      </c>
      <c r="Q116" s="3">
        <f>RANK(C116,C:C,0)</f>
        <v>175</v>
      </c>
      <c r="R116" s="3">
        <f>RANK(K116,K:K,0)</f>
        <v>80</v>
      </c>
      <c r="S116" s="3">
        <f t="shared" si="4"/>
        <v>108.8</v>
      </c>
      <c r="V116" s="3">
        <f>VLOOKUP(L116,$AA$2:$AC$26,3)</f>
        <v>0.001414</v>
      </c>
      <c r="W116" s="3">
        <f>VLOOKUP(M116,$AA$2:$AC$26,2)</f>
        <v>1.75256</v>
      </c>
      <c r="X116" s="3">
        <f t="shared" si="5"/>
        <v>247.811984</v>
      </c>
      <c r="Y116" s="3">
        <f t="shared" si="6"/>
        <v>198.2495872</v>
      </c>
      <c r="Z116" s="3">
        <f t="shared" si="7"/>
        <v>309.76498</v>
      </c>
    </row>
    <row r="117" ht="14.25" customHeight="1" spans="1:26">
      <c r="A117">
        <v>450</v>
      </c>
      <c r="B117" s="34">
        <v>0</v>
      </c>
      <c r="C117" s="34">
        <v>3.9635</v>
      </c>
      <c r="D117" s="34">
        <v>-42.64</v>
      </c>
      <c r="E117" s="34">
        <v>-0.1254</v>
      </c>
      <c r="F117" s="34">
        <v>0.8552</v>
      </c>
      <c r="G117" s="34">
        <v>-0.4646</v>
      </c>
      <c r="H117" s="34">
        <v>-0.0771</v>
      </c>
      <c r="I117">
        <v>0</v>
      </c>
      <c r="J117" s="34">
        <v>0.9136</v>
      </c>
      <c r="K117">
        <v>340</v>
      </c>
      <c r="L117">
        <v>2</v>
      </c>
      <c r="M117">
        <v>9</v>
      </c>
      <c r="N117">
        <v>3</v>
      </c>
      <c r="O117" s="3">
        <f>RANK(G117,G:G,0)</f>
        <v>208</v>
      </c>
      <c r="P117">
        <f>RANK(B117,B:B,0)</f>
        <v>111</v>
      </c>
      <c r="Q117" s="3">
        <f>RANK(C117,C:C,0)</f>
        <v>88</v>
      </c>
      <c r="R117" s="3">
        <f>RANK(K117,K:K,0)</f>
        <v>44</v>
      </c>
      <c r="S117" s="3">
        <f t="shared" si="4"/>
        <v>110.1</v>
      </c>
      <c r="V117" s="3">
        <f>VLOOKUP(L117,$AA$2:$AC$26,3)</f>
        <v>0.001732</v>
      </c>
      <c r="W117" s="3">
        <f>VLOOKUP(M117,$AA$2:$AC$26,2)</f>
        <v>0.7257</v>
      </c>
      <c r="X117" s="3">
        <f t="shared" si="5"/>
        <v>125.69124</v>
      </c>
      <c r="Y117" s="3">
        <f t="shared" si="6"/>
        <v>100.552992</v>
      </c>
      <c r="Z117" s="3">
        <f t="shared" si="7"/>
        <v>157.11405</v>
      </c>
    </row>
    <row r="118" ht="14.25" customHeight="1" spans="1:26">
      <c r="A118">
        <v>458</v>
      </c>
      <c r="B118" s="34">
        <v>0</v>
      </c>
      <c r="C118" s="34">
        <v>4.0571</v>
      </c>
      <c r="D118" s="34">
        <v>-48.53</v>
      </c>
      <c r="E118" s="34">
        <v>-0.1427</v>
      </c>
      <c r="F118" s="34">
        <v>0.8462</v>
      </c>
      <c r="G118" s="34">
        <v>-0.4882</v>
      </c>
      <c r="H118" s="34">
        <v>-0.0831</v>
      </c>
      <c r="I118">
        <v>0</v>
      </c>
      <c r="J118" s="34">
        <v>0.9892</v>
      </c>
      <c r="K118">
        <v>340</v>
      </c>
      <c r="L118">
        <v>2</v>
      </c>
      <c r="M118">
        <v>10</v>
      </c>
      <c r="N118">
        <v>3</v>
      </c>
      <c r="O118" s="3">
        <f>RANK(G118,G:G,0)</f>
        <v>216</v>
      </c>
      <c r="P118">
        <f>RANK(B118,B:B,0)</f>
        <v>111</v>
      </c>
      <c r="Q118" s="3">
        <f>RANK(C118,C:C,0)</f>
        <v>83</v>
      </c>
      <c r="R118" s="3">
        <f>RANK(K118,K:K,0)</f>
        <v>44</v>
      </c>
      <c r="S118" s="3">
        <f t="shared" si="4"/>
        <v>110.2</v>
      </c>
      <c r="V118" s="3">
        <f>VLOOKUP(L118,$AA$2:$AC$26,3)</f>
        <v>0.001732</v>
      </c>
      <c r="W118" s="3">
        <f>VLOOKUP(M118,$AA$2:$AC$26,2)</f>
        <v>0.81777</v>
      </c>
      <c r="X118" s="3">
        <f t="shared" si="5"/>
        <v>141.637764</v>
      </c>
      <c r="Y118" s="3">
        <f t="shared" si="6"/>
        <v>113.3102112</v>
      </c>
      <c r="Z118" s="3">
        <f t="shared" si="7"/>
        <v>177.047205</v>
      </c>
    </row>
    <row r="119" ht="14.25" customHeight="1" spans="1:26">
      <c r="A119">
        <v>1080</v>
      </c>
      <c r="B119" s="34">
        <v>19.534</v>
      </c>
      <c r="C119" s="34">
        <v>2.7373</v>
      </c>
      <c r="D119" s="34">
        <v>20.84</v>
      </c>
      <c r="E119" s="34">
        <v>0.453</v>
      </c>
      <c r="F119" s="34">
        <v>1.688</v>
      </c>
      <c r="G119" s="34">
        <v>3.0828</v>
      </c>
      <c r="H119" s="34">
        <v>0.2413</v>
      </c>
      <c r="I119">
        <v>19.5339766854689</v>
      </c>
      <c r="J119" s="34">
        <v>0.0675</v>
      </c>
      <c r="K119">
        <v>46</v>
      </c>
      <c r="L119">
        <v>0</v>
      </c>
      <c r="M119">
        <v>20</v>
      </c>
      <c r="N119">
        <v>7</v>
      </c>
      <c r="O119" s="3">
        <f>RANK(G119,G:G,0)</f>
        <v>1</v>
      </c>
      <c r="P119">
        <f>RANK(B119,B:B,0)</f>
        <v>4</v>
      </c>
      <c r="Q119" s="3">
        <f>RANK(C119,C:C,0)</f>
        <v>220</v>
      </c>
      <c r="R119" s="3">
        <f>RANK(K119,K:K,0)</f>
        <v>216</v>
      </c>
      <c r="S119" s="3">
        <f t="shared" si="4"/>
        <v>110.6</v>
      </c>
      <c r="V119" s="3">
        <f>VLOOKUP(L119,$AA$2:$AC$26,3)</f>
        <v>0.001</v>
      </c>
      <c r="W119" s="3">
        <f>VLOOKUP(M119,$AA$2:$AC$26,2)</f>
        <v>2.51428</v>
      </c>
      <c r="X119" s="3">
        <f t="shared" si="5"/>
        <v>251.428</v>
      </c>
      <c r="Y119" s="3">
        <f t="shared" si="6"/>
        <v>201.1424</v>
      </c>
      <c r="Z119" s="3">
        <f t="shared" si="7"/>
        <v>314.285</v>
      </c>
    </row>
    <row r="120" ht="14.25" customHeight="1" spans="1:26">
      <c r="A120">
        <v>283</v>
      </c>
      <c r="B120" s="34">
        <v>0</v>
      </c>
      <c r="C120" s="34">
        <v>3.6308</v>
      </c>
      <c r="D120" s="34">
        <v>-43.45</v>
      </c>
      <c r="E120" s="34">
        <v>-0.0768</v>
      </c>
      <c r="F120" s="34">
        <v>0.9042</v>
      </c>
      <c r="G120" s="34">
        <v>-0.3867</v>
      </c>
      <c r="H120" s="34">
        <v>-0.0464</v>
      </c>
      <c r="I120">
        <v>0</v>
      </c>
      <c r="J120" s="34">
        <v>1.1182</v>
      </c>
      <c r="K120">
        <v>566</v>
      </c>
      <c r="L120">
        <v>3</v>
      </c>
      <c r="M120">
        <v>5</v>
      </c>
      <c r="N120">
        <v>2</v>
      </c>
      <c r="O120" s="3">
        <f>RANK(G120,G:G,0)</f>
        <v>185</v>
      </c>
      <c r="P120">
        <f>RANK(B120,B:B,0)</f>
        <v>111</v>
      </c>
      <c r="Q120" s="3">
        <f>RANK(C120,C:C,0)</f>
        <v>122</v>
      </c>
      <c r="R120" s="3">
        <f>RANK(K120,K:K,0)</f>
        <v>21</v>
      </c>
      <c r="S120" s="3">
        <f t="shared" si="4"/>
        <v>111.1</v>
      </c>
      <c r="V120" s="3">
        <f>VLOOKUP(L120,$AA$2:$AC$26,3)</f>
        <v>0.002236</v>
      </c>
      <c r="W120" s="3">
        <f>VLOOKUP(M120,$AA$2:$AC$26,2)</f>
        <v>0.44857</v>
      </c>
      <c r="X120" s="3">
        <f t="shared" si="5"/>
        <v>100.300252</v>
      </c>
      <c r="Y120" s="3">
        <f t="shared" si="6"/>
        <v>80.2402016</v>
      </c>
      <c r="Z120" s="3">
        <f t="shared" si="7"/>
        <v>125.375315</v>
      </c>
    </row>
    <row r="121" ht="14.25" customHeight="1" spans="1:26">
      <c r="A121">
        <v>956</v>
      </c>
      <c r="B121" s="34">
        <v>1.4643</v>
      </c>
      <c r="C121" s="34">
        <v>3.5778</v>
      </c>
      <c r="D121" s="34">
        <v>7.86</v>
      </c>
      <c r="E121" s="34">
        <v>0.1709</v>
      </c>
      <c r="F121" s="34">
        <v>1.2284</v>
      </c>
      <c r="G121" s="34">
        <v>0.6228</v>
      </c>
      <c r="H121" s="34">
        <v>0.0925</v>
      </c>
      <c r="I121">
        <v>1.4642862074553</v>
      </c>
      <c r="J121" s="34">
        <v>0.126</v>
      </c>
      <c r="K121">
        <v>46</v>
      </c>
      <c r="L121">
        <v>4</v>
      </c>
      <c r="M121">
        <v>4</v>
      </c>
      <c r="N121">
        <v>7</v>
      </c>
      <c r="O121" s="3">
        <f>RANK(G121,G:G,0)</f>
        <v>55</v>
      </c>
      <c r="P121">
        <f>RANK(B121,B:B,0)</f>
        <v>60</v>
      </c>
      <c r="Q121" s="3">
        <f>RANK(C121,C:C,0)</f>
        <v>130</v>
      </c>
      <c r="R121" s="3">
        <f>RANK(K121,K:K,0)</f>
        <v>216</v>
      </c>
      <c r="S121" s="3">
        <f t="shared" si="4"/>
        <v>111.2</v>
      </c>
      <c r="V121" s="3">
        <f>VLOOKUP(L121,$AA$2:$AC$26,3)</f>
        <v>0.002828</v>
      </c>
      <c r="W121" s="3">
        <f>VLOOKUP(M121,$AA$2:$AC$26,2)</f>
        <v>0.39773</v>
      </c>
      <c r="X121" s="3">
        <f t="shared" si="5"/>
        <v>112.478044</v>
      </c>
      <c r="Y121" s="3">
        <f t="shared" si="6"/>
        <v>89.9824352</v>
      </c>
      <c r="Z121" s="3">
        <f t="shared" si="7"/>
        <v>140.597555</v>
      </c>
    </row>
    <row r="122" ht="14.25" customHeight="1" spans="1:26">
      <c r="A122">
        <v>306</v>
      </c>
      <c r="B122" s="34">
        <v>0</v>
      </c>
      <c r="C122" s="34">
        <v>4.0827</v>
      </c>
      <c r="D122" s="34">
        <v>-80.69</v>
      </c>
      <c r="E122" s="34">
        <v>-0.1426</v>
      </c>
      <c r="F122" s="34">
        <v>0.8267</v>
      </c>
      <c r="G122" s="34">
        <v>-0.6689</v>
      </c>
      <c r="H122" s="34">
        <v>-0.0929</v>
      </c>
      <c r="I122">
        <v>0</v>
      </c>
      <c r="J122" s="34">
        <v>1.202</v>
      </c>
      <c r="K122">
        <v>566</v>
      </c>
      <c r="L122">
        <v>2</v>
      </c>
      <c r="M122">
        <v>8</v>
      </c>
      <c r="N122">
        <v>2</v>
      </c>
      <c r="O122" s="3">
        <f>RANK(G122,G:G,0)</f>
        <v>246</v>
      </c>
      <c r="P122">
        <f>RANK(B122,B:B,0)</f>
        <v>111</v>
      </c>
      <c r="Q122" s="3">
        <f>RANK(C122,C:C,0)</f>
        <v>82</v>
      </c>
      <c r="R122" s="3">
        <f>RANK(K122,K:K,0)</f>
        <v>21</v>
      </c>
      <c r="S122" s="3">
        <f t="shared" si="4"/>
        <v>111.3</v>
      </c>
      <c r="V122" s="3">
        <f>VLOOKUP(L122,$AA$2:$AC$26,3)</f>
        <v>0.001732</v>
      </c>
      <c r="W122" s="3">
        <f>VLOOKUP(M122,$AA$2:$AC$26,2)</f>
        <v>0.64352</v>
      </c>
      <c r="X122" s="3">
        <f t="shared" si="5"/>
        <v>111.457664</v>
      </c>
      <c r="Y122" s="3">
        <f t="shared" si="6"/>
        <v>89.1661312</v>
      </c>
      <c r="Z122" s="3">
        <f t="shared" si="7"/>
        <v>139.32208</v>
      </c>
    </row>
    <row r="123" ht="14.25" hidden="1" customHeight="1" spans="1:26">
      <c r="A123">
        <v>969</v>
      </c>
      <c r="B123" s="34">
        <v>2.7034</v>
      </c>
      <c r="C123" s="34">
        <v>3.0456</v>
      </c>
      <c r="D123" s="34">
        <v>7.13</v>
      </c>
      <c r="E123" s="34">
        <v>0.155</v>
      </c>
      <c r="F123" s="34">
        <v>1.3772</v>
      </c>
      <c r="G123" s="34">
        <v>0.83</v>
      </c>
      <c r="H123" s="34">
        <v>0.1508</v>
      </c>
      <c r="I123">
        <v>2.70337106210517</v>
      </c>
      <c r="J123" s="34">
        <v>0.0858</v>
      </c>
      <c r="K123">
        <v>46</v>
      </c>
      <c r="L123">
        <v>1</v>
      </c>
      <c r="M123">
        <v>6</v>
      </c>
      <c r="N123">
        <v>7</v>
      </c>
      <c r="O123" s="3">
        <f>RANK(G123,G:G,0)</f>
        <v>37</v>
      </c>
      <c r="P123">
        <f>RANK(B123,B:B,0)</f>
        <v>27</v>
      </c>
      <c r="Q123" s="3">
        <f>RANK(C123,C:C,0)</f>
        <v>176</v>
      </c>
      <c r="R123" s="3">
        <f>RANK(K123,K:K,0)</f>
        <v>216</v>
      </c>
      <c r="S123" s="3">
        <f t="shared" si="4"/>
        <v>111.5</v>
      </c>
      <c r="V123" s="3">
        <f>VLOOKUP(L123,$AA$2:$AC$26,3)</f>
        <v>0.001414</v>
      </c>
      <c r="W123" s="3">
        <f>VLOOKUP(M123,$AA$2:$AC$26,2)</f>
        <v>0.50592</v>
      </c>
      <c r="X123" s="3">
        <f t="shared" si="5"/>
        <v>71.537088</v>
      </c>
      <c r="Y123" s="3">
        <f t="shared" si="6"/>
        <v>57.2296704</v>
      </c>
      <c r="Z123" s="3">
        <f t="shared" si="7"/>
        <v>89.42136</v>
      </c>
    </row>
    <row r="124" ht="14.25" hidden="1" customHeight="1" spans="1:26">
      <c r="A124">
        <v>192</v>
      </c>
      <c r="B124" s="34">
        <v>0</v>
      </c>
      <c r="C124" s="34">
        <v>3.6738</v>
      </c>
      <c r="D124" s="34">
        <v>-43.14</v>
      </c>
      <c r="E124" s="34">
        <v>-0.0552</v>
      </c>
      <c r="F124" s="34">
        <v>0.8999</v>
      </c>
      <c r="G124" s="34">
        <v>-0.5344</v>
      </c>
      <c r="H124" s="34">
        <v>-0.0527</v>
      </c>
      <c r="I124">
        <v>0</v>
      </c>
      <c r="J124" s="34">
        <v>0.8049</v>
      </c>
      <c r="K124">
        <v>782</v>
      </c>
      <c r="L124">
        <v>0</v>
      </c>
      <c r="M124">
        <v>11</v>
      </c>
      <c r="N124">
        <v>1</v>
      </c>
      <c r="O124" s="3">
        <f>RANK(G124,G:G,0)</f>
        <v>225</v>
      </c>
      <c r="P124">
        <f>RANK(B124,B:B,0)</f>
        <v>111</v>
      </c>
      <c r="Q124" s="3">
        <f>RANK(C124,C:C,0)</f>
        <v>113</v>
      </c>
      <c r="R124" s="3">
        <f>RANK(K124,K:K,0)</f>
        <v>3</v>
      </c>
      <c r="S124" s="3">
        <f t="shared" si="4"/>
        <v>112.8</v>
      </c>
      <c r="V124" s="3">
        <f>VLOOKUP(L124,$AA$2:$AC$26,3)</f>
        <v>0.001</v>
      </c>
      <c r="W124" s="3">
        <f>VLOOKUP(M124,$AA$2:$AC$26,2)</f>
        <v>0.917</v>
      </c>
      <c r="X124" s="3">
        <f t="shared" si="5"/>
        <v>91.7</v>
      </c>
      <c r="Y124" s="3">
        <f t="shared" si="6"/>
        <v>73.36</v>
      </c>
      <c r="Z124" s="3">
        <f t="shared" si="7"/>
        <v>114.625</v>
      </c>
    </row>
    <row r="125" ht="14.25" customHeight="1" spans="1:26">
      <c r="A125">
        <v>1065</v>
      </c>
      <c r="B125" s="34">
        <v>11.8924</v>
      </c>
      <c r="C125" s="34">
        <v>2.7236</v>
      </c>
      <c r="D125" s="34">
        <v>23.5</v>
      </c>
      <c r="E125" s="34">
        <v>0.5109</v>
      </c>
      <c r="F125" s="34">
        <v>1.5948</v>
      </c>
      <c r="G125" s="34">
        <v>2.3882</v>
      </c>
      <c r="H125" s="34">
        <v>0.2241</v>
      </c>
      <c r="I125">
        <v>11.8923910527174</v>
      </c>
      <c r="J125" s="34">
        <v>0.0981</v>
      </c>
      <c r="K125">
        <v>46</v>
      </c>
      <c r="L125">
        <v>1</v>
      </c>
      <c r="M125">
        <v>18</v>
      </c>
      <c r="N125">
        <v>7</v>
      </c>
      <c r="O125" s="3">
        <f>RANK(G125,G:G,0)</f>
        <v>2</v>
      </c>
      <c r="P125">
        <f>RANK(B125,B:B,0)</f>
        <v>8</v>
      </c>
      <c r="Q125" s="3">
        <f>RANK(C125,C:C,0)</f>
        <v>224</v>
      </c>
      <c r="R125" s="3">
        <f>RANK(K125,K:K,0)</f>
        <v>216</v>
      </c>
      <c r="S125" s="3">
        <f t="shared" si="4"/>
        <v>113.2</v>
      </c>
      <c r="V125" s="3">
        <f>VLOOKUP(L125,$AA$2:$AC$26,3)</f>
        <v>0.001414</v>
      </c>
      <c r="W125" s="3">
        <f>VLOOKUP(M125,$AA$2:$AC$26,2)</f>
        <v>1.9766</v>
      </c>
      <c r="X125" s="3">
        <f t="shared" si="5"/>
        <v>279.49124</v>
      </c>
      <c r="Y125" s="3">
        <f t="shared" si="6"/>
        <v>223.592992</v>
      </c>
      <c r="Z125" s="3">
        <f t="shared" si="7"/>
        <v>349.36405</v>
      </c>
    </row>
    <row r="126" ht="14.25" hidden="1" customHeight="1" spans="1:26">
      <c r="A126">
        <v>569</v>
      </c>
      <c r="B126" s="34">
        <v>1.0003</v>
      </c>
      <c r="C126" s="34">
        <v>3.4006</v>
      </c>
      <c r="D126" s="34">
        <v>0.29</v>
      </c>
      <c r="E126" s="34">
        <v>0.0013</v>
      </c>
      <c r="F126" s="34">
        <v>1.0024</v>
      </c>
      <c r="G126" s="34">
        <v>0.0093</v>
      </c>
      <c r="H126" s="34">
        <v>0.0012</v>
      </c>
      <c r="I126">
        <v>1.00029866752677</v>
      </c>
      <c r="J126" s="34">
        <v>0.3125</v>
      </c>
      <c r="K126">
        <v>216</v>
      </c>
      <c r="L126">
        <v>1</v>
      </c>
      <c r="M126">
        <v>7</v>
      </c>
      <c r="N126">
        <v>4</v>
      </c>
      <c r="O126" s="3">
        <f>RANK(G126,G:G,0)</f>
        <v>109</v>
      </c>
      <c r="P126">
        <f>RANK(B126,B:B,0)</f>
        <v>109</v>
      </c>
      <c r="Q126" s="3">
        <f>RANK(C126,C:C,0)</f>
        <v>143</v>
      </c>
      <c r="R126" s="3">
        <f>RANK(K126,K:K,0)</f>
        <v>80</v>
      </c>
      <c r="S126" s="3">
        <f t="shared" si="4"/>
        <v>113.4</v>
      </c>
      <c r="V126" s="3">
        <f>VLOOKUP(L126,$AA$2:$AC$26,3)</f>
        <v>0.001414</v>
      </c>
      <c r="W126" s="3">
        <f>VLOOKUP(M126,$AA$2:$AC$26,2)</f>
        <v>0.57059</v>
      </c>
      <c r="X126" s="3">
        <f t="shared" si="5"/>
        <v>80.681426</v>
      </c>
      <c r="Y126" s="3">
        <f t="shared" si="6"/>
        <v>64.5451408</v>
      </c>
      <c r="Z126" s="3">
        <f t="shared" si="7"/>
        <v>100.8517825</v>
      </c>
    </row>
    <row r="127" ht="14.25" customHeight="1" spans="1:26">
      <c r="A127">
        <v>964</v>
      </c>
      <c r="B127" s="34">
        <v>1.0869</v>
      </c>
      <c r="C127" s="34">
        <v>3.8617</v>
      </c>
      <c r="D127" s="34">
        <v>3.93</v>
      </c>
      <c r="E127" s="34">
        <v>0.0854</v>
      </c>
      <c r="F127" s="34">
        <v>1.0964</v>
      </c>
      <c r="G127" s="34">
        <v>0.2441</v>
      </c>
      <c r="H127" s="34">
        <v>0.0424</v>
      </c>
      <c r="I127">
        <v>1.08687247026656</v>
      </c>
      <c r="J127" s="34">
        <v>0.1607</v>
      </c>
      <c r="K127">
        <v>46</v>
      </c>
      <c r="L127">
        <v>4</v>
      </c>
      <c r="M127">
        <v>5</v>
      </c>
      <c r="N127">
        <v>7</v>
      </c>
      <c r="O127" s="3">
        <f>RANK(G127,G:G,0)</f>
        <v>83</v>
      </c>
      <c r="P127">
        <f>RANK(B127,B:B,0)</f>
        <v>83</v>
      </c>
      <c r="Q127" s="3">
        <f>RANK(C127,C:C,0)</f>
        <v>96</v>
      </c>
      <c r="R127" s="3">
        <f>RANK(K127,K:K,0)</f>
        <v>216</v>
      </c>
      <c r="S127" s="3">
        <f t="shared" si="4"/>
        <v>113.5</v>
      </c>
      <c r="V127" s="3">
        <f>VLOOKUP(L127,$AA$2:$AC$26,3)</f>
        <v>0.002828</v>
      </c>
      <c r="W127" s="3">
        <f>VLOOKUP(M127,$AA$2:$AC$26,2)</f>
        <v>0.44857</v>
      </c>
      <c r="X127" s="3">
        <f t="shared" si="5"/>
        <v>126.855596</v>
      </c>
      <c r="Y127" s="3">
        <f t="shared" si="6"/>
        <v>101.4844768</v>
      </c>
      <c r="Z127" s="3">
        <f t="shared" si="7"/>
        <v>158.569495</v>
      </c>
    </row>
    <row r="128" ht="14.25" customHeight="1" spans="1:26">
      <c r="A128">
        <v>1049</v>
      </c>
      <c r="B128" s="34">
        <v>6.1252</v>
      </c>
      <c r="C128" s="34">
        <v>2.7856</v>
      </c>
      <c r="D128" s="34">
        <v>17.56</v>
      </c>
      <c r="E128" s="34">
        <v>0.3817</v>
      </c>
      <c r="F128" s="34">
        <v>1.4829</v>
      </c>
      <c r="G128" s="34">
        <v>1.5721</v>
      </c>
      <c r="H128" s="34">
        <v>0.1946</v>
      </c>
      <c r="I128">
        <v>6.12522965693478</v>
      </c>
      <c r="J128" s="34">
        <v>0.1114</v>
      </c>
      <c r="K128">
        <v>46</v>
      </c>
      <c r="L128">
        <v>1</v>
      </c>
      <c r="M128">
        <v>16</v>
      </c>
      <c r="N128">
        <v>7</v>
      </c>
      <c r="O128" s="3">
        <f>RANK(G128,G:G,0)</f>
        <v>11</v>
      </c>
      <c r="P128">
        <f>RANK(B128,B:B,0)</f>
        <v>11</v>
      </c>
      <c r="Q128" s="3">
        <f>RANK(C128,C:C,0)</f>
        <v>216</v>
      </c>
      <c r="R128" s="3">
        <f>RANK(K128,K:K,0)</f>
        <v>216</v>
      </c>
      <c r="S128" s="3">
        <f t="shared" si="4"/>
        <v>113.5</v>
      </c>
      <c r="V128" s="3">
        <f>VLOOKUP(L128,$AA$2:$AC$26,3)</f>
        <v>0.001414</v>
      </c>
      <c r="W128" s="3">
        <f>VLOOKUP(M128,$AA$2:$AC$26,2)</f>
        <v>1.55394</v>
      </c>
      <c r="X128" s="3">
        <f t="shared" si="5"/>
        <v>219.727116</v>
      </c>
      <c r="Y128" s="3">
        <f t="shared" si="6"/>
        <v>175.7816928</v>
      </c>
      <c r="Z128" s="3">
        <f t="shared" si="7"/>
        <v>274.658895</v>
      </c>
    </row>
    <row r="129" ht="14.25" hidden="1" customHeight="1" spans="1:26">
      <c r="A129">
        <v>1000</v>
      </c>
      <c r="B129" s="34">
        <v>4.8266</v>
      </c>
      <c r="C129" s="34">
        <v>2.8143</v>
      </c>
      <c r="D129" s="34">
        <v>8.2</v>
      </c>
      <c r="E129" s="34">
        <v>0.1783</v>
      </c>
      <c r="F129" s="34">
        <v>1.455</v>
      </c>
      <c r="G129" s="34">
        <v>1.4462</v>
      </c>
      <c r="H129" s="34">
        <v>0.187</v>
      </c>
      <c r="I129">
        <v>4.82659420628477</v>
      </c>
      <c r="J129" s="34">
        <v>0.0566</v>
      </c>
      <c r="K129">
        <v>46</v>
      </c>
      <c r="L129">
        <v>0</v>
      </c>
      <c r="M129">
        <v>10</v>
      </c>
      <c r="N129">
        <v>7</v>
      </c>
      <c r="O129" s="3">
        <f>RANK(G129,G:G,0)</f>
        <v>13</v>
      </c>
      <c r="P129">
        <f>RANK(B129,B:B,0)</f>
        <v>17</v>
      </c>
      <c r="Q129" s="3">
        <f>RANK(C129,C:C,0)</f>
        <v>210</v>
      </c>
      <c r="R129" s="3">
        <f>RANK(K129,K:K,0)</f>
        <v>216</v>
      </c>
      <c r="S129" s="3">
        <f t="shared" si="4"/>
        <v>113.9</v>
      </c>
      <c r="V129" s="3">
        <f>VLOOKUP(L129,$AA$2:$AC$26,3)</f>
        <v>0.001</v>
      </c>
      <c r="W129" s="3">
        <f>VLOOKUP(M129,$AA$2:$AC$26,2)</f>
        <v>0.81777</v>
      </c>
      <c r="X129" s="3">
        <f t="shared" si="5"/>
        <v>81.777</v>
      </c>
      <c r="Y129" s="3">
        <f t="shared" si="6"/>
        <v>65.4216</v>
      </c>
      <c r="Z129" s="3">
        <f t="shared" si="7"/>
        <v>102.22125</v>
      </c>
    </row>
    <row r="130" ht="14.25" customHeight="1" spans="1:26">
      <c r="A130">
        <v>1057</v>
      </c>
      <c r="B130" s="34">
        <v>22.7569</v>
      </c>
      <c r="C130" s="34">
        <v>2.6318</v>
      </c>
      <c r="D130" s="34">
        <v>24.72</v>
      </c>
      <c r="E130" s="34">
        <v>0.5374</v>
      </c>
      <c r="F130" s="34">
        <v>1.6799</v>
      </c>
      <c r="G130" s="34">
        <v>2.3409</v>
      </c>
      <c r="H130" s="34">
        <v>0.2539</v>
      </c>
      <c r="I130">
        <v>22.7568710116506</v>
      </c>
      <c r="J130" s="34">
        <v>0.1052</v>
      </c>
      <c r="K130">
        <v>46</v>
      </c>
      <c r="L130">
        <v>1</v>
      </c>
      <c r="M130">
        <v>17</v>
      </c>
      <c r="N130">
        <v>7</v>
      </c>
      <c r="O130" s="3">
        <f>RANK(G130,G:G,0)</f>
        <v>3</v>
      </c>
      <c r="P130">
        <f>RANK(B130,B:B,0)</f>
        <v>3</v>
      </c>
      <c r="Q130" s="3">
        <f>RANK(C130,C:C,0)</f>
        <v>233</v>
      </c>
      <c r="R130" s="3">
        <f>RANK(K130,K:K,0)</f>
        <v>216</v>
      </c>
      <c r="S130" s="3">
        <f t="shared" ref="S130:S193" si="8">O130*0.2+P130*0.3+Q130*0.3+R130*0.2</f>
        <v>114.6</v>
      </c>
      <c r="V130" s="3">
        <f>VLOOKUP(L130,$AA$2:$AC$26,3)</f>
        <v>0.001414</v>
      </c>
      <c r="W130" s="3">
        <f>VLOOKUP(M130,$AA$2:$AC$26,2)</f>
        <v>1.75256</v>
      </c>
      <c r="X130" s="3">
        <f t="shared" ref="X130:X193" si="9">V130*W130*100000</f>
        <v>247.811984</v>
      </c>
      <c r="Y130" s="3">
        <f t="shared" ref="Y130:Y193" si="10">X130*0.8</f>
        <v>198.2495872</v>
      </c>
      <c r="Z130" s="3">
        <f t="shared" ref="Z130:Z193" si="11">X130*1.25</f>
        <v>309.76498</v>
      </c>
    </row>
    <row r="131" ht="14.25" hidden="1" customHeight="1" spans="1:26">
      <c r="A131">
        <v>464</v>
      </c>
      <c r="B131" s="34">
        <v>0</v>
      </c>
      <c r="C131" s="34">
        <v>3.2971</v>
      </c>
      <c r="D131" s="34">
        <v>-5.86</v>
      </c>
      <c r="E131" s="34">
        <v>-0.0172</v>
      </c>
      <c r="F131" s="34">
        <v>0.9675</v>
      </c>
      <c r="G131" s="34">
        <v>-0.1573</v>
      </c>
      <c r="H131" s="34">
        <v>-0.0164</v>
      </c>
      <c r="I131">
        <v>0</v>
      </c>
      <c r="J131" s="34">
        <v>0.3716</v>
      </c>
      <c r="K131">
        <v>340</v>
      </c>
      <c r="L131">
        <v>0</v>
      </c>
      <c r="M131">
        <v>11</v>
      </c>
      <c r="N131">
        <v>3</v>
      </c>
      <c r="O131" s="3">
        <f>RANK(G131,G:G,0)</f>
        <v>137</v>
      </c>
      <c r="P131">
        <f>RANK(B131,B:B,0)</f>
        <v>111</v>
      </c>
      <c r="Q131" s="3">
        <f>RANK(C131,C:C,0)</f>
        <v>151</v>
      </c>
      <c r="R131" s="3">
        <f>RANK(K131,K:K,0)</f>
        <v>44</v>
      </c>
      <c r="S131" s="3">
        <f t="shared" si="8"/>
        <v>114.8</v>
      </c>
      <c r="V131" s="3">
        <f>VLOOKUP(L131,$AA$2:$AC$26,3)</f>
        <v>0.001</v>
      </c>
      <c r="W131" s="3">
        <f>VLOOKUP(M131,$AA$2:$AC$26,2)</f>
        <v>0.917</v>
      </c>
      <c r="X131" s="3">
        <f t="shared" si="9"/>
        <v>91.7</v>
      </c>
      <c r="Y131" s="3">
        <f t="shared" si="10"/>
        <v>73.36</v>
      </c>
      <c r="Z131" s="3">
        <f t="shared" si="11"/>
        <v>114.625</v>
      </c>
    </row>
    <row r="132" ht="14.25" customHeight="1" spans="1:26">
      <c r="A132">
        <v>753</v>
      </c>
      <c r="B132" s="34">
        <v>0</v>
      </c>
      <c r="C132" s="34">
        <v>4.4828</v>
      </c>
      <c r="D132" s="34">
        <v>-11.05</v>
      </c>
      <c r="E132" s="34">
        <v>-0.0762</v>
      </c>
      <c r="F132" s="34">
        <v>0.9095</v>
      </c>
      <c r="G132" s="34">
        <v>-0.3702</v>
      </c>
      <c r="H132" s="34">
        <v>-0.0474</v>
      </c>
      <c r="I132">
        <v>0</v>
      </c>
      <c r="J132" s="34">
        <v>0.298</v>
      </c>
      <c r="K132">
        <v>145</v>
      </c>
      <c r="L132">
        <v>1</v>
      </c>
      <c r="M132">
        <v>13</v>
      </c>
      <c r="N132">
        <v>5</v>
      </c>
      <c r="O132" s="3">
        <f>RANK(G132,G:G,0)</f>
        <v>181</v>
      </c>
      <c r="P132">
        <f>RANK(B132,B:B,0)</f>
        <v>111</v>
      </c>
      <c r="Q132" s="3">
        <f>RANK(C132,C:C,0)</f>
        <v>63</v>
      </c>
      <c r="R132" s="3">
        <f>RANK(K132,K:K,0)</f>
        <v>132</v>
      </c>
      <c r="S132" s="3">
        <f t="shared" si="8"/>
        <v>114.8</v>
      </c>
      <c r="V132" s="3">
        <f>VLOOKUP(L132,$AA$2:$AC$26,3)</f>
        <v>0.001414</v>
      </c>
      <c r="W132" s="3">
        <f>VLOOKUP(M132,$AA$2:$AC$26,2)</f>
        <v>1.09051</v>
      </c>
      <c r="X132" s="3">
        <f t="shared" si="9"/>
        <v>154.198114</v>
      </c>
      <c r="Y132" s="3">
        <f t="shared" si="10"/>
        <v>123.3584912</v>
      </c>
      <c r="Z132" s="3">
        <f t="shared" si="11"/>
        <v>192.7476425</v>
      </c>
    </row>
    <row r="133" ht="14.25" customHeight="1" spans="1:26">
      <c r="A133">
        <v>745</v>
      </c>
      <c r="B133" s="34">
        <v>0</v>
      </c>
      <c r="C133" s="34">
        <v>4.812</v>
      </c>
      <c r="D133" s="34">
        <v>-14.23</v>
      </c>
      <c r="E133" s="34">
        <v>-0.0981</v>
      </c>
      <c r="F133" s="34">
        <v>0.8804</v>
      </c>
      <c r="G133" s="34">
        <v>-0.4417</v>
      </c>
      <c r="H133" s="34">
        <v>-0.0637</v>
      </c>
      <c r="I133">
        <v>0</v>
      </c>
      <c r="J133" s="34">
        <v>0.3216</v>
      </c>
      <c r="K133">
        <v>145</v>
      </c>
      <c r="L133">
        <v>1</v>
      </c>
      <c r="M133">
        <v>12</v>
      </c>
      <c r="N133">
        <v>5</v>
      </c>
      <c r="O133" s="3">
        <f>RANK(G133,G:G,0)</f>
        <v>199</v>
      </c>
      <c r="P133">
        <f>RANK(B133,B:B,0)</f>
        <v>111</v>
      </c>
      <c r="Q133" s="3">
        <f>RANK(C133,C:C,0)</f>
        <v>52</v>
      </c>
      <c r="R133" s="3">
        <f>RANK(K133,K:K,0)</f>
        <v>132</v>
      </c>
      <c r="S133" s="3">
        <f t="shared" si="8"/>
        <v>115.1</v>
      </c>
      <c r="V133" s="3">
        <f>VLOOKUP(L133,$AA$2:$AC$26,3)</f>
        <v>0.001414</v>
      </c>
      <c r="W133" s="3">
        <f>VLOOKUP(M133,$AA$2:$AC$26,2)</f>
        <v>1</v>
      </c>
      <c r="X133" s="3">
        <f t="shared" si="9"/>
        <v>141.4</v>
      </c>
      <c r="Y133" s="3">
        <f t="shared" si="10"/>
        <v>113.12</v>
      </c>
      <c r="Z133" s="3">
        <f t="shared" si="11"/>
        <v>176.75</v>
      </c>
    </row>
    <row r="134" ht="14.25" customHeight="1" spans="1:26">
      <c r="A134">
        <v>1041</v>
      </c>
      <c r="B134" s="34">
        <v>2.4108</v>
      </c>
      <c r="C134" s="34">
        <v>2.9678</v>
      </c>
      <c r="D134" s="34">
        <v>11.46</v>
      </c>
      <c r="E134" s="34">
        <v>0.2491</v>
      </c>
      <c r="F134" s="34">
        <v>1.3152</v>
      </c>
      <c r="G134" s="34">
        <v>0.9795</v>
      </c>
      <c r="H134" s="34">
        <v>0.1362</v>
      </c>
      <c r="I134">
        <v>2.4107508784356</v>
      </c>
      <c r="J134" s="34">
        <v>0.1167</v>
      </c>
      <c r="K134">
        <v>46</v>
      </c>
      <c r="L134">
        <v>1</v>
      </c>
      <c r="M134">
        <v>15</v>
      </c>
      <c r="N134">
        <v>7</v>
      </c>
      <c r="O134" s="3">
        <f>RANK(G134,G:G,0)</f>
        <v>28</v>
      </c>
      <c r="P134">
        <f>RANK(B134,B:B,0)</f>
        <v>33</v>
      </c>
      <c r="Q134" s="3">
        <f>RANK(C134,C:C,0)</f>
        <v>188</v>
      </c>
      <c r="R134" s="3">
        <f>RANK(K134,K:K,0)</f>
        <v>216</v>
      </c>
      <c r="S134" s="3">
        <f t="shared" si="8"/>
        <v>115.1</v>
      </c>
      <c r="V134" s="3">
        <f>VLOOKUP(L134,$AA$2:$AC$26,3)</f>
        <v>0.001414</v>
      </c>
      <c r="W134" s="3">
        <f>VLOOKUP(M134,$AA$2:$AC$26,2)</f>
        <v>1.37798</v>
      </c>
      <c r="X134" s="3">
        <f t="shared" si="9"/>
        <v>194.846372</v>
      </c>
      <c r="Y134" s="3">
        <f t="shared" si="10"/>
        <v>155.8770976</v>
      </c>
      <c r="Z134" s="3">
        <f t="shared" si="11"/>
        <v>243.557965</v>
      </c>
    </row>
    <row r="135" ht="14.25" customHeight="1" spans="1:26">
      <c r="A135">
        <v>337</v>
      </c>
      <c r="B135" s="34">
        <v>0</v>
      </c>
      <c r="C135" s="34">
        <v>3.786</v>
      </c>
      <c r="D135" s="34">
        <v>-69.75</v>
      </c>
      <c r="E135" s="34">
        <v>-0.1232</v>
      </c>
      <c r="F135" s="34">
        <v>0.852</v>
      </c>
      <c r="G135" s="34">
        <v>-0.5967</v>
      </c>
      <c r="H135" s="34">
        <v>-0.0802</v>
      </c>
      <c r="I135">
        <v>0</v>
      </c>
      <c r="J135" s="34">
        <v>1.1639</v>
      </c>
      <c r="K135">
        <v>566</v>
      </c>
      <c r="L135">
        <v>1</v>
      </c>
      <c r="M135">
        <v>12</v>
      </c>
      <c r="N135">
        <v>2</v>
      </c>
      <c r="O135" s="3">
        <f>RANK(G135,G:G,0)</f>
        <v>237</v>
      </c>
      <c r="P135">
        <f>RANK(B135,B:B,0)</f>
        <v>111</v>
      </c>
      <c r="Q135" s="3">
        <f>RANK(C135,C:C,0)</f>
        <v>102</v>
      </c>
      <c r="R135" s="3">
        <f>RANK(K135,K:K,0)</f>
        <v>21</v>
      </c>
      <c r="S135" s="3">
        <f t="shared" si="8"/>
        <v>115.5</v>
      </c>
      <c r="V135" s="3">
        <f>VLOOKUP(L135,$AA$2:$AC$26,3)</f>
        <v>0.001414</v>
      </c>
      <c r="W135" s="3">
        <f>VLOOKUP(M135,$AA$2:$AC$26,2)</f>
        <v>1</v>
      </c>
      <c r="X135" s="3">
        <f t="shared" si="9"/>
        <v>141.4</v>
      </c>
      <c r="Y135" s="3">
        <f t="shared" si="10"/>
        <v>113.12</v>
      </c>
      <c r="Z135" s="3">
        <f t="shared" si="11"/>
        <v>176.75</v>
      </c>
    </row>
    <row r="136" ht="14.25" hidden="1" customHeight="1" spans="1:26">
      <c r="A136">
        <v>952</v>
      </c>
      <c r="B136" s="34">
        <v>4.3513</v>
      </c>
      <c r="C136" s="34">
        <v>2.8078</v>
      </c>
      <c r="D136" s="34">
        <v>5.27</v>
      </c>
      <c r="E136" s="34">
        <v>0.1146</v>
      </c>
      <c r="F136" s="34">
        <v>1.5202</v>
      </c>
      <c r="G136" s="34">
        <v>1.4243</v>
      </c>
      <c r="H136" s="34">
        <v>0.1869</v>
      </c>
      <c r="I136">
        <v>4.35133057645852</v>
      </c>
      <c r="J136" s="34">
        <v>0.037</v>
      </c>
      <c r="K136">
        <v>46</v>
      </c>
      <c r="L136">
        <v>0</v>
      </c>
      <c r="M136">
        <v>4</v>
      </c>
      <c r="N136">
        <v>7</v>
      </c>
      <c r="O136" s="3">
        <f>RANK(G136,G:G,0)</f>
        <v>15</v>
      </c>
      <c r="P136">
        <f>RANK(B136,B:B,0)</f>
        <v>19</v>
      </c>
      <c r="Q136" s="3">
        <f>RANK(C136,C:C,0)</f>
        <v>212</v>
      </c>
      <c r="R136" s="3">
        <f>RANK(K136,K:K,0)</f>
        <v>216</v>
      </c>
      <c r="S136" s="3">
        <f t="shared" si="8"/>
        <v>115.5</v>
      </c>
      <c r="V136" s="3">
        <f>VLOOKUP(L136,$AA$2:$AC$26,3)</f>
        <v>0.001</v>
      </c>
      <c r="W136" s="3">
        <f>VLOOKUP(M136,$AA$2:$AC$26,2)</f>
        <v>0.39773</v>
      </c>
      <c r="X136" s="3">
        <f t="shared" si="9"/>
        <v>39.773</v>
      </c>
      <c r="Y136" s="3">
        <f t="shared" si="10"/>
        <v>31.8184</v>
      </c>
      <c r="Z136" s="3">
        <f t="shared" si="11"/>
        <v>49.71625</v>
      </c>
    </row>
    <row r="137" ht="14.25" customHeight="1" spans="1:26">
      <c r="A137">
        <v>714</v>
      </c>
      <c r="B137" s="34">
        <v>0</v>
      </c>
      <c r="C137" s="34">
        <v>4.7393</v>
      </c>
      <c r="D137" s="34">
        <v>-16.32</v>
      </c>
      <c r="E137" s="34">
        <v>-0.1126</v>
      </c>
      <c r="F137" s="34">
        <v>0.8602</v>
      </c>
      <c r="G137" s="34">
        <v>-0.4384</v>
      </c>
      <c r="H137" s="34">
        <v>-0.0733</v>
      </c>
      <c r="I137">
        <v>0</v>
      </c>
      <c r="J137" s="34">
        <v>0.3716</v>
      </c>
      <c r="K137">
        <v>145</v>
      </c>
      <c r="L137">
        <v>2</v>
      </c>
      <c r="M137">
        <v>8</v>
      </c>
      <c r="N137">
        <v>5</v>
      </c>
      <c r="O137" s="3">
        <f>RANK(G137,G:G,0)</f>
        <v>198</v>
      </c>
      <c r="P137">
        <f>RANK(B137,B:B,0)</f>
        <v>111</v>
      </c>
      <c r="Q137" s="3">
        <f>RANK(C137,C:C,0)</f>
        <v>54</v>
      </c>
      <c r="R137" s="3">
        <f>RANK(K137,K:K,0)</f>
        <v>132</v>
      </c>
      <c r="S137" s="3">
        <f t="shared" si="8"/>
        <v>115.5</v>
      </c>
      <c r="V137" s="3">
        <f>VLOOKUP(L137,$AA$2:$AC$26,3)</f>
        <v>0.001732</v>
      </c>
      <c r="W137" s="3">
        <f>VLOOKUP(M137,$AA$2:$AC$26,2)</f>
        <v>0.64352</v>
      </c>
      <c r="X137" s="3">
        <f t="shared" si="9"/>
        <v>111.457664</v>
      </c>
      <c r="Y137" s="3">
        <f t="shared" si="10"/>
        <v>89.1661312</v>
      </c>
      <c r="Z137" s="3">
        <f t="shared" si="11"/>
        <v>139.32208</v>
      </c>
    </row>
    <row r="138" ht="14.25" customHeight="1" spans="1:26">
      <c r="A138">
        <v>548</v>
      </c>
      <c r="B138" s="34">
        <v>0</v>
      </c>
      <c r="C138" s="34">
        <v>4.0409</v>
      </c>
      <c r="D138" s="34">
        <v>-32.26</v>
      </c>
      <c r="E138" s="34">
        <v>-0.1494</v>
      </c>
      <c r="F138" s="34">
        <v>0.847</v>
      </c>
      <c r="G138" s="34">
        <v>-0.4576</v>
      </c>
      <c r="H138" s="34">
        <v>-0.0746</v>
      </c>
      <c r="I138">
        <v>0</v>
      </c>
      <c r="J138" s="34">
        <v>0.7028</v>
      </c>
      <c r="K138">
        <v>216</v>
      </c>
      <c r="L138">
        <v>4</v>
      </c>
      <c r="M138">
        <v>4</v>
      </c>
      <c r="N138">
        <v>4</v>
      </c>
      <c r="O138" s="3">
        <f>RANK(G138,G:G,0)</f>
        <v>204</v>
      </c>
      <c r="P138">
        <f>RANK(B138,B:B,0)</f>
        <v>111</v>
      </c>
      <c r="Q138" s="3">
        <f>RANK(C138,C:C,0)</f>
        <v>85</v>
      </c>
      <c r="R138" s="3">
        <f>RANK(K138,K:K,0)</f>
        <v>80</v>
      </c>
      <c r="S138" s="3">
        <f t="shared" si="8"/>
        <v>115.6</v>
      </c>
      <c r="V138" s="3">
        <f>VLOOKUP(L138,$AA$2:$AC$26,3)</f>
        <v>0.002828</v>
      </c>
      <c r="W138" s="3">
        <f>VLOOKUP(M138,$AA$2:$AC$26,2)</f>
        <v>0.39773</v>
      </c>
      <c r="X138" s="3">
        <f t="shared" si="9"/>
        <v>112.478044</v>
      </c>
      <c r="Y138" s="3">
        <f t="shared" si="10"/>
        <v>89.9824352</v>
      </c>
      <c r="Z138" s="3">
        <f t="shared" si="11"/>
        <v>140.597555</v>
      </c>
    </row>
    <row r="139" ht="14.25" hidden="1" customHeight="1" spans="1:26">
      <c r="A139">
        <v>849</v>
      </c>
      <c r="B139" s="34">
        <v>1.127</v>
      </c>
      <c r="C139" s="34">
        <v>3.5602</v>
      </c>
      <c r="D139" s="34">
        <v>3.86</v>
      </c>
      <c r="E139" s="34">
        <v>0.0454</v>
      </c>
      <c r="F139" s="34">
        <v>1.0793</v>
      </c>
      <c r="G139" s="34">
        <v>0.2942</v>
      </c>
      <c r="H139" s="34">
        <v>0.0372</v>
      </c>
      <c r="I139">
        <v>1.12702123620876</v>
      </c>
      <c r="J139" s="34">
        <v>0.131</v>
      </c>
      <c r="K139">
        <v>85</v>
      </c>
      <c r="L139">
        <v>1</v>
      </c>
      <c r="M139">
        <v>8</v>
      </c>
      <c r="N139">
        <v>6</v>
      </c>
      <c r="O139" s="3">
        <f>RANK(G139,G:G,0)</f>
        <v>79</v>
      </c>
      <c r="P139">
        <f>RANK(B139,B:B,0)</f>
        <v>79</v>
      </c>
      <c r="Q139" s="3">
        <f>RANK(C139,C:C,0)</f>
        <v>133</v>
      </c>
      <c r="R139" s="3">
        <f>RANK(K139,K:K,0)</f>
        <v>181</v>
      </c>
      <c r="S139" s="3">
        <f t="shared" si="8"/>
        <v>115.6</v>
      </c>
      <c r="V139" s="3">
        <f>VLOOKUP(L139,$AA$2:$AC$26,3)</f>
        <v>0.001414</v>
      </c>
      <c r="W139" s="3">
        <f>VLOOKUP(M139,$AA$2:$AC$26,2)</f>
        <v>0.64352</v>
      </c>
      <c r="X139" s="3">
        <f t="shared" si="9"/>
        <v>90.993728</v>
      </c>
      <c r="Y139" s="3">
        <f t="shared" si="10"/>
        <v>72.7949824</v>
      </c>
      <c r="Z139" s="3">
        <f t="shared" si="11"/>
        <v>113.74216</v>
      </c>
    </row>
    <row r="140" s="13" customFormat="1" ht="14.25" customHeight="1" spans="1:29">
      <c r="A140">
        <v>881</v>
      </c>
      <c r="B140" s="34">
        <v>0</v>
      </c>
      <c r="C140" s="34">
        <v>4.19</v>
      </c>
      <c r="D140" s="34">
        <v>-0.65</v>
      </c>
      <c r="E140" s="34">
        <v>-0.0076</v>
      </c>
      <c r="F140" s="34">
        <v>0.9902</v>
      </c>
      <c r="G140" s="34">
        <v>-0.0395</v>
      </c>
      <c r="H140" s="34">
        <v>-0.0049</v>
      </c>
      <c r="I140">
        <v>0</v>
      </c>
      <c r="J140" s="34">
        <v>0.1643</v>
      </c>
      <c r="K140">
        <v>85</v>
      </c>
      <c r="L140">
        <v>1</v>
      </c>
      <c r="M140">
        <v>12</v>
      </c>
      <c r="N140">
        <v>6</v>
      </c>
      <c r="O140" s="3">
        <f>RANK(G140,G:G,0)</f>
        <v>119</v>
      </c>
      <c r="P140">
        <f>RANK(B140,B:B,0)</f>
        <v>111</v>
      </c>
      <c r="Q140" s="3">
        <f>RANK(C140,C:C,0)</f>
        <v>75</v>
      </c>
      <c r="R140" s="3">
        <f>RANK(K140,K:K,0)</f>
        <v>181</v>
      </c>
      <c r="S140" s="3">
        <f t="shared" si="8"/>
        <v>115.8</v>
      </c>
      <c r="T140" s="3"/>
      <c r="U140" s="3"/>
      <c r="V140" s="3">
        <f>VLOOKUP(L140,$AA$2:$AC$26,3)</f>
        <v>0.001414</v>
      </c>
      <c r="W140" s="3">
        <f>VLOOKUP(M140,$AA$2:$AC$26,2)</f>
        <v>1</v>
      </c>
      <c r="X140" s="3">
        <f t="shared" si="9"/>
        <v>141.4</v>
      </c>
      <c r="Y140" s="3">
        <f t="shared" si="10"/>
        <v>113.12</v>
      </c>
      <c r="Z140" s="3">
        <f t="shared" si="11"/>
        <v>176.75</v>
      </c>
      <c r="AA140" s="3"/>
      <c r="AB140" s="3"/>
      <c r="AC140" s="3"/>
    </row>
    <row r="141" ht="14.25" hidden="1" customHeight="1" spans="1:26">
      <c r="A141">
        <v>856</v>
      </c>
      <c r="B141" s="34">
        <v>22.9042</v>
      </c>
      <c r="C141" s="34">
        <v>2.4418</v>
      </c>
      <c r="D141" s="34">
        <v>14.72</v>
      </c>
      <c r="E141" s="34">
        <v>0.1732</v>
      </c>
      <c r="F141" s="34">
        <v>1.4855</v>
      </c>
      <c r="G141" s="34">
        <v>1.5478</v>
      </c>
      <c r="H141" s="34">
        <v>0.1957</v>
      </c>
      <c r="I141">
        <v>22.9041967007172</v>
      </c>
      <c r="J141" s="34">
        <v>0.0949</v>
      </c>
      <c r="K141">
        <v>85</v>
      </c>
      <c r="L141">
        <v>0</v>
      </c>
      <c r="M141">
        <v>9</v>
      </c>
      <c r="N141">
        <v>6</v>
      </c>
      <c r="O141" s="3">
        <f>RANK(G141,G:G,0)</f>
        <v>12</v>
      </c>
      <c r="P141">
        <f>RANK(B141,B:B,0)</f>
        <v>2</v>
      </c>
      <c r="Q141" s="3">
        <f>RANK(C141,C:C,0)</f>
        <v>256</v>
      </c>
      <c r="R141" s="3">
        <f>RANK(K141,K:K,0)</f>
        <v>181</v>
      </c>
      <c r="S141" s="3">
        <f t="shared" si="8"/>
        <v>116</v>
      </c>
      <c r="V141" s="3">
        <f>VLOOKUP(L141,$AA$2:$AC$26,3)</f>
        <v>0.001</v>
      </c>
      <c r="W141" s="3">
        <f>VLOOKUP(M141,$AA$2:$AC$26,2)</f>
        <v>0.7257</v>
      </c>
      <c r="X141" s="3">
        <f t="shared" si="9"/>
        <v>72.57</v>
      </c>
      <c r="Y141" s="3">
        <f t="shared" si="10"/>
        <v>58.056</v>
      </c>
      <c r="Z141" s="3">
        <f t="shared" si="11"/>
        <v>90.7125</v>
      </c>
    </row>
    <row r="142" ht="14.25" customHeight="1" spans="1:26">
      <c r="A142">
        <v>912</v>
      </c>
      <c r="B142" s="34">
        <v>1.0502</v>
      </c>
      <c r="C142" s="34">
        <v>3.6214</v>
      </c>
      <c r="D142" s="34">
        <v>2.77</v>
      </c>
      <c r="E142" s="34">
        <v>0.0326</v>
      </c>
      <c r="F142" s="34">
        <v>1.0496</v>
      </c>
      <c r="G142" s="34">
        <v>0.2282</v>
      </c>
      <c r="H142" s="34">
        <v>0.0238</v>
      </c>
      <c r="I142">
        <v>1.0501790576037</v>
      </c>
      <c r="J142" s="34">
        <v>0.1212</v>
      </c>
      <c r="K142">
        <v>85</v>
      </c>
      <c r="L142">
        <v>0</v>
      </c>
      <c r="M142">
        <v>16</v>
      </c>
      <c r="N142">
        <v>6</v>
      </c>
      <c r="O142" s="3">
        <f>RANK(G142,G:G,0)</f>
        <v>86</v>
      </c>
      <c r="P142">
        <f>RANK(B142,B:B,0)</f>
        <v>87</v>
      </c>
      <c r="Q142" s="3">
        <f>RANK(C142,C:C,0)</f>
        <v>124</v>
      </c>
      <c r="R142" s="3">
        <f>RANK(K142,K:K,0)</f>
        <v>181</v>
      </c>
      <c r="S142" s="3">
        <f t="shared" si="8"/>
        <v>116.7</v>
      </c>
      <c r="V142" s="3">
        <f>VLOOKUP(L142,$AA$2:$AC$26,3)</f>
        <v>0.001</v>
      </c>
      <c r="W142" s="3">
        <f>VLOOKUP(M142,$AA$2:$AC$26,2)</f>
        <v>1.55394</v>
      </c>
      <c r="X142" s="3">
        <f t="shared" si="9"/>
        <v>155.394</v>
      </c>
      <c r="Y142" s="3">
        <f t="shared" si="10"/>
        <v>124.3152</v>
      </c>
      <c r="Z142" s="3">
        <f t="shared" si="11"/>
        <v>194.2425</v>
      </c>
    </row>
    <row r="143" ht="14.25" hidden="1" customHeight="1" spans="1:26">
      <c r="A143">
        <v>953</v>
      </c>
      <c r="B143" s="34">
        <v>2.336</v>
      </c>
      <c r="C143" s="34">
        <v>2.9767</v>
      </c>
      <c r="D143" s="34">
        <v>5.74</v>
      </c>
      <c r="E143" s="34">
        <v>0.1248</v>
      </c>
      <c r="F143" s="34">
        <v>1.3665</v>
      </c>
      <c r="G143" s="34">
        <v>0.8331</v>
      </c>
      <c r="H143" s="34">
        <v>0.14</v>
      </c>
      <c r="I143">
        <v>2.33600840729307</v>
      </c>
      <c r="J143" s="34">
        <v>0.0689</v>
      </c>
      <c r="K143">
        <v>46</v>
      </c>
      <c r="L143">
        <v>1</v>
      </c>
      <c r="M143">
        <v>4</v>
      </c>
      <c r="N143">
        <v>7</v>
      </c>
      <c r="O143" s="3">
        <f>RANK(G143,G:G,0)</f>
        <v>36</v>
      </c>
      <c r="P143">
        <f>RANK(B143,B:B,0)</f>
        <v>35</v>
      </c>
      <c r="Q143" s="3">
        <f>RANK(C143,C:C,0)</f>
        <v>186</v>
      </c>
      <c r="R143" s="3">
        <f>RANK(K143,K:K,0)</f>
        <v>216</v>
      </c>
      <c r="S143" s="3">
        <f t="shared" si="8"/>
        <v>116.7</v>
      </c>
      <c r="V143" s="3">
        <f>VLOOKUP(L143,$AA$2:$AC$26,3)</f>
        <v>0.001414</v>
      </c>
      <c r="W143" s="3">
        <f>VLOOKUP(M143,$AA$2:$AC$26,2)</f>
        <v>0.39773</v>
      </c>
      <c r="X143" s="3">
        <f t="shared" si="9"/>
        <v>56.239022</v>
      </c>
      <c r="Y143" s="3">
        <f t="shared" si="10"/>
        <v>44.9912176</v>
      </c>
      <c r="Z143" s="3">
        <f t="shared" si="11"/>
        <v>70.2987775</v>
      </c>
    </row>
    <row r="144" ht="14.25" hidden="1" customHeight="1" spans="1:26">
      <c r="A144">
        <v>840</v>
      </c>
      <c r="B144" s="34">
        <v>6.5706</v>
      </c>
      <c r="C144" s="34">
        <v>2.5414</v>
      </c>
      <c r="D144" s="34">
        <v>10.01</v>
      </c>
      <c r="E144" s="34">
        <v>0.1178</v>
      </c>
      <c r="F144" s="34">
        <v>1.372</v>
      </c>
      <c r="G144" s="34">
        <v>1.3188</v>
      </c>
      <c r="H144" s="34">
        <v>0.1515</v>
      </c>
      <c r="I144">
        <v>6.57063822367835</v>
      </c>
      <c r="J144" s="34">
        <v>0.0758</v>
      </c>
      <c r="K144">
        <v>85</v>
      </c>
      <c r="L144">
        <v>0</v>
      </c>
      <c r="M144">
        <v>7</v>
      </c>
      <c r="N144">
        <v>6</v>
      </c>
      <c r="O144" s="3">
        <f>RANK(G144,G:G,0)</f>
        <v>17</v>
      </c>
      <c r="P144">
        <f>RANK(B144,B:B,0)</f>
        <v>10</v>
      </c>
      <c r="Q144" s="3">
        <f>RANK(C144,C:C,0)</f>
        <v>248</v>
      </c>
      <c r="R144" s="3">
        <f>RANK(K144,K:K,0)</f>
        <v>181</v>
      </c>
      <c r="S144" s="3">
        <f t="shared" si="8"/>
        <v>117</v>
      </c>
      <c r="V144" s="3">
        <f>VLOOKUP(L144,$AA$2:$AC$26,3)</f>
        <v>0.001</v>
      </c>
      <c r="W144" s="3">
        <f>VLOOKUP(M144,$AA$2:$AC$26,2)</f>
        <v>0.57059</v>
      </c>
      <c r="X144" s="3">
        <f t="shared" si="9"/>
        <v>57.059</v>
      </c>
      <c r="Y144" s="3">
        <f t="shared" si="10"/>
        <v>45.6472</v>
      </c>
      <c r="Z144" s="3">
        <f t="shared" si="11"/>
        <v>71.32375</v>
      </c>
    </row>
    <row r="145" ht="14.25" hidden="1" customHeight="1" spans="1:26">
      <c r="A145">
        <v>841</v>
      </c>
      <c r="B145" s="34">
        <v>2.6249</v>
      </c>
      <c r="C145" s="34">
        <v>2.7358</v>
      </c>
      <c r="D145" s="34">
        <v>10.24</v>
      </c>
      <c r="E145" s="34">
        <v>0.1205</v>
      </c>
      <c r="F145" s="34">
        <v>1.251</v>
      </c>
      <c r="G145" s="34">
        <v>0.9464</v>
      </c>
      <c r="H145" s="34">
        <v>0.1075</v>
      </c>
      <c r="I145">
        <v>2.62487940306716</v>
      </c>
      <c r="J145" s="34">
        <v>0.108</v>
      </c>
      <c r="K145">
        <v>85</v>
      </c>
      <c r="L145">
        <v>1</v>
      </c>
      <c r="M145">
        <v>7</v>
      </c>
      <c r="N145">
        <v>6</v>
      </c>
      <c r="O145" s="3">
        <f>RANK(G145,G:G,0)</f>
        <v>31</v>
      </c>
      <c r="P145">
        <f>RANK(B145,B:B,0)</f>
        <v>29</v>
      </c>
      <c r="Q145" s="3">
        <f>RANK(C145,C:C,0)</f>
        <v>221</v>
      </c>
      <c r="R145" s="3">
        <f>RANK(K145,K:K,0)</f>
        <v>181</v>
      </c>
      <c r="S145" s="3">
        <f t="shared" si="8"/>
        <v>117.4</v>
      </c>
      <c r="V145" s="3">
        <f>VLOOKUP(L145,$AA$2:$AC$26,3)</f>
        <v>0.001414</v>
      </c>
      <c r="W145" s="3">
        <f>VLOOKUP(M145,$AA$2:$AC$26,2)</f>
        <v>0.57059</v>
      </c>
      <c r="X145" s="3">
        <f t="shared" si="9"/>
        <v>80.681426</v>
      </c>
      <c r="Y145" s="3">
        <f t="shared" si="10"/>
        <v>64.5451408</v>
      </c>
      <c r="Z145" s="3">
        <f t="shared" si="11"/>
        <v>100.8517825</v>
      </c>
    </row>
    <row r="146" ht="14.25" customHeight="1" spans="1:26">
      <c r="A146">
        <v>641</v>
      </c>
      <c r="B146" s="34">
        <v>0</v>
      </c>
      <c r="C146" s="34">
        <v>3.4234</v>
      </c>
      <c r="D146" s="34">
        <v>-3.72</v>
      </c>
      <c r="E146" s="34">
        <v>-0.0172</v>
      </c>
      <c r="F146" s="34">
        <v>0.9818</v>
      </c>
      <c r="G146" s="34">
        <v>-0.132</v>
      </c>
      <c r="H146" s="34">
        <v>-0.0089</v>
      </c>
      <c r="I146">
        <v>0</v>
      </c>
      <c r="J146" s="34">
        <v>0.2812</v>
      </c>
      <c r="K146">
        <v>216</v>
      </c>
      <c r="L146">
        <v>1</v>
      </c>
      <c r="M146">
        <v>16</v>
      </c>
      <c r="N146">
        <v>4</v>
      </c>
      <c r="O146" s="3">
        <f>RANK(G146,G:G,0)</f>
        <v>130</v>
      </c>
      <c r="P146">
        <f>RANK(B146,B:B,0)</f>
        <v>111</v>
      </c>
      <c r="Q146" s="3">
        <f>RANK(C146,C:C,0)</f>
        <v>141</v>
      </c>
      <c r="R146" s="3">
        <f>RANK(K146,K:K,0)</f>
        <v>80</v>
      </c>
      <c r="S146" s="3">
        <f t="shared" si="8"/>
        <v>117.6</v>
      </c>
      <c r="V146" s="3">
        <f>VLOOKUP(L146,$AA$2:$AC$26,3)</f>
        <v>0.001414</v>
      </c>
      <c r="W146" s="3">
        <f>VLOOKUP(M146,$AA$2:$AC$26,2)</f>
        <v>1.55394</v>
      </c>
      <c r="X146" s="3">
        <f t="shared" si="9"/>
        <v>219.727116</v>
      </c>
      <c r="Y146" s="3">
        <f t="shared" si="10"/>
        <v>175.7816928</v>
      </c>
      <c r="Z146" s="3">
        <f t="shared" si="11"/>
        <v>274.658895</v>
      </c>
    </row>
    <row r="147" ht="14.25" customHeight="1" spans="1:26">
      <c r="A147">
        <v>427</v>
      </c>
      <c r="B147" s="34">
        <v>0</v>
      </c>
      <c r="C147" s="34">
        <v>3.5761</v>
      </c>
      <c r="D147" s="34">
        <v>-30.71</v>
      </c>
      <c r="E147" s="34">
        <v>-0.0903</v>
      </c>
      <c r="F147" s="34">
        <v>0.8967</v>
      </c>
      <c r="G147" s="34">
        <v>-0.3742</v>
      </c>
      <c r="H147" s="34">
        <v>-0.0514</v>
      </c>
      <c r="I147">
        <v>0</v>
      </c>
      <c r="J147" s="34">
        <v>0.8171</v>
      </c>
      <c r="K147">
        <v>340</v>
      </c>
      <c r="L147">
        <v>3</v>
      </c>
      <c r="M147">
        <v>6</v>
      </c>
      <c r="N147">
        <v>3</v>
      </c>
      <c r="O147" s="3">
        <f>RANK(G147,G:G,0)</f>
        <v>183</v>
      </c>
      <c r="P147">
        <f>RANK(B147,B:B,0)</f>
        <v>111</v>
      </c>
      <c r="Q147" s="3">
        <f>RANK(C147,C:C,0)</f>
        <v>131</v>
      </c>
      <c r="R147" s="3">
        <f>RANK(K147,K:K,0)</f>
        <v>44</v>
      </c>
      <c r="S147" s="3">
        <f t="shared" si="8"/>
        <v>118</v>
      </c>
      <c r="V147" s="3">
        <f>VLOOKUP(L147,$AA$2:$AC$26,3)</f>
        <v>0.002236</v>
      </c>
      <c r="W147" s="3">
        <f>VLOOKUP(M147,$AA$2:$AC$26,2)</f>
        <v>0.50592</v>
      </c>
      <c r="X147" s="3">
        <f t="shared" si="9"/>
        <v>113.123712</v>
      </c>
      <c r="Y147" s="3">
        <f t="shared" si="10"/>
        <v>90.4989696</v>
      </c>
      <c r="Z147" s="3">
        <f t="shared" si="11"/>
        <v>141.40464</v>
      </c>
    </row>
    <row r="148" ht="14.25" customHeight="1" spans="1:26">
      <c r="A148">
        <v>314</v>
      </c>
      <c r="B148" s="34">
        <v>0</v>
      </c>
      <c r="C148" s="34">
        <v>3.7265</v>
      </c>
      <c r="D148" s="34">
        <v>-98.9</v>
      </c>
      <c r="E148" s="34">
        <v>-0.1747</v>
      </c>
      <c r="F148" s="34">
        <v>0.8045</v>
      </c>
      <c r="G148" s="34">
        <v>-0.6848</v>
      </c>
      <c r="H148" s="34">
        <v>-0.1076</v>
      </c>
      <c r="I148">
        <v>0</v>
      </c>
      <c r="J148" s="34">
        <v>1.4381</v>
      </c>
      <c r="K148">
        <v>566</v>
      </c>
      <c r="L148">
        <v>2</v>
      </c>
      <c r="M148">
        <v>9</v>
      </c>
      <c r="N148">
        <v>2</v>
      </c>
      <c r="O148" s="3">
        <f>RANK(G148,G:G,0)</f>
        <v>249</v>
      </c>
      <c r="P148">
        <f>RANK(B148,B:B,0)</f>
        <v>111</v>
      </c>
      <c r="Q148" s="3">
        <f>RANK(C148,C:C,0)</f>
        <v>107</v>
      </c>
      <c r="R148" s="3">
        <f>RANK(K148,K:K,0)</f>
        <v>21</v>
      </c>
      <c r="S148" s="3">
        <f t="shared" si="8"/>
        <v>119.4</v>
      </c>
      <c r="V148" s="3">
        <f>VLOOKUP(L148,$AA$2:$AC$26,3)</f>
        <v>0.001732</v>
      </c>
      <c r="W148" s="3">
        <f>VLOOKUP(M148,$AA$2:$AC$26,2)</f>
        <v>0.7257</v>
      </c>
      <c r="X148" s="3">
        <f t="shared" si="9"/>
        <v>125.69124</v>
      </c>
      <c r="Y148" s="3">
        <f t="shared" si="10"/>
        <v>100.552992</v>
      </c>
      <c r="Z148" s="3">
        <f t="shared" si="11"/>
        <v>157.11405</v>
      </c>
    </row>
    <row r="149" ht="14.25" customHeight="1" spans="1:26">
      <c r="A149">
        <v>657</v>
      </c>
      <c r="B149" s="34">
        <v>1.0982</v>
      </c>
      <c r="C149" s="34">
        <v>2.8133</v>
      </c>
      <c r="D149" s="34">
        <v>9.69</v>
      </c>
      <c r="E149" s="34">
        <v>0.0449</v>
      </c>
      <c r="F149" s="34">
        <v>1.0443</v>
      </c>
      <c r="G149" s="34">
        <v>0.3053</v>
      </c>
      <c r="H149" s="34">
        <v>0.0207</v>
      </c>
      <c r="I149">
        <v>1.09820257117506</v>
      </c>
      <c r="J149" s="34">
        <v>0.3163</v>
      </c>
      <c r="K149">
        <v>216</v>
      </c>
      <c r="L149">
        <v>1</v>
      </c>
      <c r="M149">
        <v>18</v>
      </c>
      <c r="N149">
        <v>4</v>
      </c>
      <c r="O149" s="3">
        <f>RANK(G149,G:G,0)</f>
        <v>78</v>
      </c>
      <c r="P149">
        <f>RANK(B149,B:B,0)</f>
        <v>82</v>
      </c>
      <c r="Q149" s="3">
        <f>RANK(C149,C:C,0)</f>
        <v>211</v>
      </c>
      <c r="R149" s="3">
        <f>RANK(K149,K:K,0)</f>
        <v>80</v>
      </c>
      <c r="S149" s="3">
        <f t="shared" si="8"/>
        <v>119.5</v>
      </c>
      <c r="V149" s="3">
        <f>VLOOKUP(L149,$AA$2:$AC$26,3)</f>
        <v>0.001414</v>
      </c>
      <c r="W149" s="3">
        <f>VLOOKUP(M149,$AA$2:$AC$26,2)</f>
        <v>1.9766</v>
      </c>
      <c r="X149" s="3">
        <f t="shared" si="9"/>
        <v>279.49124</v>
      </c>
      <c r="Y149" s="3">
        <f t="shared" si="10"/>
        <v>223.592992</v>
      </c>
      <c r="Z149" s="3">
        <f t="shared" si="11"/>
        <v>349.36405</v>
      </c>
    </row>
    <row r="150" ht="14.25" customHeight="1" spans="1:26">
      <c r="A150">
        <v>1048</v>
      </c>
      <c r="B150" s="34">
        <v>1.7399</v>
      </c>
      <c r="C150" s="34">
        <v>2.9925</v>
      </c>
      <c r="D150" s="34">
        <v>6.89</v>
      </c>
      <c r="E150" s="34">
        <v>0.1498</v>
      </c>
      <c r="F150" s="34">
        <v>1.245</v>
      </c>
      <c r="G150" s="34">
        <v>0.8291</v>
      </c>
      <c r="H150" s="34">
        <v>0.1077</v>
      </c>
      <c r="I150">
        <v>1.73988944932089</v>
      </c>
      <c r="J150" s="34">
        <v>0.083</v>
      </c>
      <c r="K150">
        <v>46</v>
      </c>
      <c r="L150">
        <v>0</v>
      </c>
      <c r="M150">
        <v>16</v>
      </c>
      <c r="N150">
        <v>7</v>
      </c>
      <c r="O150" s="3">
        <f>RANK(G150,G:G,0)</f>
        <v>38</v>
      </c>
      <c r="P150">
        <f>RANK(B150,B:B,0)</f>
        <v>44</v>
      </c>
      <c r="Q150" s="3">
        <f>RANK(C150,C:C,0)</f>
        <v>185</v>
      </c>
      <c r="R150" s="3">
        <f>RANK(K150,K:K,0)</f>
        <v>216</v>
      </c>
      <c r="S150" s="3">
        <f t="shared" si="8"/>
        <v>119.5</v>
      </c>
      <c r="V150" s="3">
        <f>VLOOKUP(L150,$AA$2:$AC$26,3)</f>
        <v>0.001</v>
      </c>
      <c r="W150" s="3">
        <f>VLOOKUP(M150,$AA$2:$AC$26,2)</f>
        <v>1.55394</v>
      </c>
      <c r="X150" s="3">
        <f t="shared" si="9"/>
        <v>155.394</v>
      </c>
      <c r="Y150" s="3">
        <f t="shared" si="10"/>
        <v>124.3152</v>
      </c>
      <c r="Z150" s="3">
        <f t="shared" si="11"/>
        <v>194.2425</v>
      </c>
    </row>
    <row r="151" ht="14.25" customHeight="1" spans="1:26">
      <c r="A151">
        <v>240</v>
      </c>
      <c r="B151" s="34">
        <v>0</v>
      </c>
      <c r="C151" s="34">
        <v>3.0837</v>
      </c>
      <c r="D151" s="34">
        <v>-29.22</v>
      </c>
      <c r="E151" s="34">
        <v>-0.0373</v>
      </c>
      <c r="F151" s="34">
        <v>0.9485</v>
      </c>
      <c r="G151" s="34">
        <v>-0.3594</v>
      </c>
      <c r="H151" s="34">
        <v>-0.0234</v>
      </c>
      <c r="I151">
        <v>0</v>
      </c>
      <c r="J151" s="34">
        <v>0.8094</v>
      </c>
      <c r="K151">
        <v>783</v>
      </c>
      <c r="L151">
        <v>0</v>
      </c>
      <c r="M151">
        <v>17</v>
      </c>
      <c r="N151">
        <v>1</v>
      </c>
      <c r="O151" s="3">
        <f>RANK(G151,G:G,0)</f>
        <v>173</v>
      </c>
      <c r="P151">
        <f>RANK(B151,B:B,0)</f>
        <v>111</v>
      </c>
      <c r="Q151" s="3">
        <f>RANK(C151,C:C,0)</f>
        <v>172</v>
      </c>
      <c r="R151" s="3">
        <f>RANK(K151,K:K,0)</f>
        <v>1</v>
      </c>
      <c r="S151" s="3">
        <f t="shared" si="8"/>
        <v>119.7</v>
      </c>
      <c r="V151" s="3">
        <f>VLOOKUP(L151,$AA$2:$AC$26,3)</f>
        <v>0.001</v>
      </c>
      <c r="W151" s="3">
        <f>VLOOKUP(M151,$AA$2:$AC$26,2)</f>
        <v>1.75256</v>
      </c>
      <c r="X151" s="3">
        <f t="shared" si="9"/>
        <v>175.256</v>
      </c>
      <c r="Y151" s="3">
        <f t="shared" si="10"/>
        <v>140.2048</v>
      </c>
      <c r="Z151" s="3">
        <f t="shared" si="11"/>
        <v>219.07</v>
      </c>
    </row>
    <row r="152" ht="14.25" customHeight="1" spans="1:26">
      <c r="A152">
        <v>443</v>
      </c>
      <c r="B152" s="34">
        <v>0</v>
      </c>
      <c r="C152" s="34">
        <v>3.4241</v>
      </c>
      <c r="D152" s="34">
        <v>-33.84</v>
      </c>
      <c r="E152" s="34">
        <v>-0.0995</v>
      </c>
      <c r="F152" s="34">
        <v>0.9016</v>
      </c>
      <c r="G152" s="34">
        <v>-0.3641</v>
      </c>
      <c r="H152" s="34">
        <v>-0.0505</v>
      </c>
      <c r="I152">
        <v>0</v>
      </c>
      <c r="J152" s="34">
        <v>0.9248</v>
      </c>
      <c r="K152">
        <v>340</v>
      </c>
      <c r="L152">
        <v>3</v>
      </c>
      <c r="M152">
        <v>8</v>
      </c>
      <c r="N152">
        <v>3</v>
      </c>
      <c r="O152" s="3">
        <f>RANK(G152,G:G,0)</f>
        <v>178</v>
      </c>
      <c r="P152">
        <f>RANK(B152,B:B,0)</f>
        <v>111</v>
      </c>
      <c r="Q152" s="3">
        <f>RANK(C152,C:C,0)</f>
        <v>140</v>
      </c>
      <c r="R152" s="3">
        <f>RANK(K152,K:K,0)</f>
        <v>44</v>
      </c>
      <c r="S152" s="3">
        <f t="shared" si="8"/>
        <v>119.7</v>
      </c>
      <c r="V152" s="3">
        <f>VLOOKUP(L152,$AA$2:$AC$26,3)</f>
        <v>0.002236</v>
      </c>
      <c r="W152" s="3">
        <f>VLOOKUP(M152,$AA$2:$AC$26,2)</f>
        <v>0.64352</v>
      </c>
      <c r="X152" s="3">
        <f t="shared" si="9"/>
        <v>143.891072</v>
      </c>
      <c r="Y152" s="3">
        <f t="shared" si="10"/>
        <v>115.1128576</v>
      </c>
      <c r="Z152" s="3">
        <f t="shared" si="11"/>
        <v>179.86384</v>
      </c>
    </row>
    <row r="153" ht="14.25" customHeight="1" spans="1:26">
      <c r="A153">
        <v>208</v>
      </c>
      <c r="B153" s="34">
        <v>0</v>
      </c>
      <c r="C153" s="34">
        <v>3.3707</v>
      </c>
      <c r="D153" s="34">
        <v>-37.41</v>
      </c>
      <c r="E153" s="34">
        <v>-0.0478</v>
      </c>
      <c r="F153" s="34">
        <v>0.9195</v>
      </c>
      <c r="G153" s="34">
        <v>-0.4871</v>
      </c>
      <c r="H153" s="34">
        <v>-0.042</v>
      </c>
      <c r="I153">
        <v>0</v>
      </c>
      <c r="J153" s="34">
        <v>0.7657</v>
      </c>
      <c r="K153">
        <v>782</v>
      </c>
      <c r="L153">
        <v>0</v>
      </c>
      <c r="M153">
        <v>13</v>
      </c>
      <c r="N153">
        <v>1</v>
      </c>
      <c r="O153" s="3">
        <f>RANK(G153,G:G,0)</f>
        <v>214</v>
      </c>
      <c r="P153">
        <f>RANK(B153,B:B,0)</f>
        <v>111</v>
      </c>
      <c r="Q153" s="3">
        <f>RANK(C153,C:C,0)</f>
        <v>146</v>
      </c>
      <c r="R153" s="3">
        <f>RANK(K153,K:K,0)</f>
        <v>3</v>
      </c>
      <c r="S153" s="3">
        <f t="shared" si="8"/>
        <v>120.5</v>
      </c>
      <c r="V153" s="3">
        <f>VLOOKUP(L153,$AA$2:$AC$26,3)</f>
        <v>0.001</v>
      </c>
      <c r="W153" s="3">
        <f>VLOOKUP(M153,$AA$2:$AC$26,2)</f>
        <v>1.09051</v>
      </c>
      <c r="X153" s="3">
        <f t="shared" si="9"/>
        <v>109.051</v>
      </c>
      <c r="Y153" s="3">
        <f t="shared" si="10"/>
        <v>87.2408</v>
      </c>
      <c r="Z153" s="3">
        <f t="shared" si="11"/>
        <v>136.31375</v>
      </c>
    </row>
    <row r="154" ht="14.25" customHeight="1" spans="1:26">
      <c r="A154">
        <v>368</v>
      </c>
      <c r="B154" s="34">
        <v>0</v>
      </c>
      <c r="C154" s="34">
        <v>3.3062</v>
      </c>
      <c r="D154" s="34">
        <v>-25.52</v>
      </c>
      <c r="E154" s="34">
        <v>-0.0451</v>
      </c>
      <c r="F154" s="34">
        <v>0.9343</v>
      </c>
      <c r="G154" s="34">
        <v>-0.4049</v>
      </c>
      <c r="H154" s="34">
        <v>-0.0333</v>
      </c>
      <c r="I154">
        <v>0</v>
      </c>
      <c r="J154" s="34">
        <v>0.6286</v>
      </c>
      <c r="K154">
        <v>566</v>
      </c>
      <c r="L154">
        <v>0</v>
      </c>
      <c r="M154">
        <v>16</v>
      </c>
      <c r="N154">
        <v>2</v>
      </c>
      <c r="O154" s="3">
        <f>RANK(G154,G:G,0)</f>
        <v>191</v>
      </c>
      <c r="P154">
        <f>RANK(B154,B:B,0)</f>
        <v>111</v>
      </c>
      <c r="Q154" s="3">
        <f>RANK(C154,C:C,0)</f>
        <v>150</v>
      </c>
      <c r="R154" s="3">
        <f>RANK(K154,K:K,0)</f>
        <v>21</v>
      </c>
      <c r="S154" s="3">
        <f t="shared" si="8"/>
        <v>120.7</v>
      </c>
      <c r="V154" s="3">
        <f>VLOOKUP(L154,$AA$2:$AC$26,3)</f>
        <v>0.001</v>
      </c>
      <c r="W154" s="3">
        <f>VLOOKUP(M154,$AA$2:$AC$26,2)</f>
        <v>1.55394</v>
      </c>
      <c r="X154" s="3">
        <f t="shared" si="9"/>
        <v>155.394</v>
      </c>
      <c r="Y154" s="3">
        <f t="shared" si="10"/>
        <v>124.3152</v>
      </c>
      <c r="Z154" s="3">
        <f t="shared" si="11"/>
        <v>194.2425</v>
      </c>
    </row>
    <row r="155" ht="14.25" customHeight="1" spans="1:26">
      <c r="A155">
        <v>457</v>
      </c>
      <c r="B155" s="34">
        <v>0</v>
      </c>
      <c r="C155" s="34">
        <v>3.4864</v>
      </c>
      <c r="D155" s="34">
        <v>-30.18</v>
      </c>
      <c r="E155" s="34">
        <v>-0.0888</v>
      </c>
      <c r="F155" s="34">
        <v>0.8807</v>
      </c>
      <c r="G155" s="34">
        <v>-0.3991</v>
      </c>
      <c r="H155" s="34">
        <v>-0.0631</v>
      </c>
      <c r="I155">
        <v>0</v>
      </c>
      <c r="J155" s="34">
        <v>0.753</v>
      </c>
      <c r="K155">
        <v>340</v>
      </c>
      <c r="L155">
        <v>1</v>
      </c>
      <c r="M155">
        <v>10</v>
      </c>
      <c r="N155">
        <v>3</v>
      </c>
      <c r="O155" s="3">
        <f>RANK(G155,G:G,0)</f>
        <v>188</v>
      </c>
      <c r="P155">
        <f>RANK(B155,B:B,0)</f>
        <v>111</v>
      </c>
      <c r="Q155" s="3">
        <f>RANK(C155,C:C,0)</f>
        <v>137</v>
      </c>
      <c r="R155" s="3">
        <f>RANK(K155,K:K,0)</f>
        <v>44</v>
      </c>
      <c r="S155" s="3">
        <f t="shared" si="8"/>
        <v>120.8</v>
      </c>
      <c r="V155" s="3">
        <f>VLOOKUP(L155,$AA$2:$AC$26,3)</f>
        <v>0.001414</v>
      </c>
      <c r="W155" s="3">
        <f>VLOOKUP(M155,$AA$2:$AC$26,2)</f>
        <v>0.81777</v>
      </c>
      <c r="X155" s="3">
        <f t="shared" si="9"/>
        <v>115.632678</v>
      </c>
      <c r="Y155" s="3">
        <f t="shared" si="10"/>
        <v>92.5061424</v>
      </c>
      <c r="Z155" s="3">
        <f t="shared" si="11"/>
        <v>144.5408475</v>
      </c>
    </row>
    <row r="156" ht="14.25" customHeight="1" spans="1:26">
      <c r="A156">
        <v>481</v>
      </c>
      <c r="B156" s="34">
        <v>0</v>
      </c>
      <c r="C156" s="34">
        <v>3.2071</v>
      </c>
      <c r="D156" s="34">
        <v>-21.96</v>
      </c>
      <c r="E156" s="34">
        <v>-0.0646</v>
      </c>
      <c r="F156" s="34">
        <v>0.9228</v>
      </c>
      <c r="G156" s="34">
        <v>-0.2765</v>
      </c>
      <c r="H156" s="34">
        <v>-0.0402</v>
      </c>
      <c r="I156">
        <v>0</v>
      </c>
      <c r="J156" s="34">
        <v>0.7899</v>
      </c>
      <c r="K156">
        <v>340</v>
      </c>
      <c r="L156">
        <v>1</v>
      </c>
      <c r="M156">
        <v>13</v>
      </c>
      <c r="N156">
        <v>3</v>
      </c>
      <c r="O156" s="3">
        <f>RANK(G156,G:G,0)</f>
        <v>157</v>
      </c>
      <c r="P156">
        <f>RANK(B156,B:B,0)</f>
        <v>111</v>
      </c>
      <c r="Q156" s="3">
        <f>RANK(C156,C:C,0)</f>
        <v>158</v>
      </c>
      <c r="R156" s="3">
        <f>RANK(K156,K:K,0)</f>
        <v>44</v>
      </c>
      <c r="S156" s="3">
        <f t="shared" si="8"/>
        <v>120.9</v>
      </c>
      <c r="V156" s="3">
        <f>VLOOKUP(L156,$AA$2:$AC$26,3)</f>
        <v>0.001414</v>
      </c>
      <c r="W156" s="3">
        <f>VLOOKUP(M156,$AA$2:$AC$26,2)</f>
        <v>1.09051</v>
      </c>
      <c r="X156" s="3">
        <f t="shared" si="9"/>
        <v>154.198114</v>
      </c>
      <c r="Y156" s="3">
        <f t="shared" si="10"/>
        <v>123.3584912</v>
      </c>
      <c r="Z156" s="3">
        <f t="shared" si="11"/>
        <v>192.7476425</v>
      </c>
    </row>
    <row r="157" s="13" customFormat="1" ht="14.25" hidden="1" customHeight="1" spans="1:29">
      <c r="A157">
        <v>713</v>
      </c>
      <c r="B157" s="34">
        <v>0</v>
      </c>
      <c r="C157" s="34">
        <v>3.8708</v>
      </c>
      <c r="D157" s="34">
        <v>-8.51</v>
      </c>
      <c r="E157" s="34">
        <v>-0.0587</v>
      </c>
      <c r="F157" s="34">
        <v>0.9076</v>
      </c>
      <c r="G157" s="34">
        <v>-0.3262</v>
      </c>
      <c r="H157" s="34">
        <v>-0.0471</v>
      </c>
      <c r="I157">
        <v>0</v>
      </c>
      <c r="J157" s="34">
        <v>0.2605</v>
      </c>
      <c r="K157">
        <v>145</v>
      </c>
      <c r="L157">
        <v>1</v>
      </c>
      <c r="M157">
        <v>8</v>
      </c>
      <c r="N157">
        <v>5</v>
      </c>
      <c r="O157" s="3">
        <f>RANK(G157,G:G,0)</f>
        <v>165</v>
      </c>
      <c r="P157">
        <f>RANK(B157,B:B,0)</f>
        <v>111</v>
      </c>
      <c r="Q157" s="3">
        <f>RANK(C157,C:C,0)</f>
        <v>94</v>
      </c>
      <c r="R157" s="3">
        <f>RANK(K157,K:K,0)</f>
        <v>132</v>
      </c>
      <c r="S157" s="3">
        <f t="shared" si="8"/>
        <v>120.9</v>
      </c>
      <c r="T157" s="3"/>
      <c r="U157" s="3"/>
      <c r="V157" s="3">
        <f>VLOOKUP(L157,$AA$2:$AC$26,3)</f>
        <v>0.001414</v>
      </c>
      <c r="W157" s="3">
        <f>VLOOKUP(M157,$AA$2:$AC$26,2)</f>
        <v>0.64352</v>
      </c>
      <c r="X157" s="3">
        <f t="shared" si="9"/>
        <v>90.993728</v>
      </c>
      <c r="Y157" s="3">
        <f t="shared" si="10"/>
        <v>72.7949824</v>
      </c>
      <c r="Z157" s="3">
        <f t="shared" si="11"/>
        <v>113.74216</v>
      </c>
      <c r="AA157" s="3"/>
      <c r="AB157" s="3"/>
      <c r="AC157" s="3"/>
    </row>
    <row r="158" ht="14.25" customHeight="1" spans="1:26">
      <c r="A158">
        <v>707</v>
      </c>
      <c r="B158" s="34">
        <v>0</v>
      </c>
      <c r="C158" s="34">
        <v>4.5074</v>
      </c>
      <c r="D158" s="34">
        <v>-23.23</v>
      </c>
      <c r="E158" s="34">
        <v>-0.1602</v>
      </c>
      <c r="F158" s="34">
        <v>0.837</v>
      </c>
      <c r="G158" s="34">
        <v>-0.488</v>
      </c>
      <c r="H158" s="34">
        <v>-0.0854</v>
      </c>
      <c r="I158">
        <v>0</v>
      </c>
      <c r="J158" s="34">
        <v>0.475</v>
      </c>
      <c r="K158">
        <v>145</v>
      </c>
      <c r="L158">
        <v>3</v>
      </c>
      <c r="M158">
        <v>7</v>
      </c>
      <c r="N158">
        <v>5</v>
      </c>
      <c r="O158" s="3">
        <f>RANK(G158,G:G,0)</f>
        <v>215</v>
      </c>
      <c r="P158">
        <f>RANK(B158,B:B,0)</f>
        <v>111</v>
      </c>
      <c r="Q158" s="3">
        <f>RANK(C158,C:C,0)</f>
        <v>61</v>
      </c>
      <c r="R158" s="3">
        <f>RANK(K158,K:K,0)</f>
        <v>132</v>
      </c>
      <c r="S158" s="3">
        <f t="shared" si="8"/>
        <v>121</v>
      </c>
      <c r="V158" s="3">
        <f>VLOOKUP(L158,$AA$2:$AC$26,3)</f>
        <v>0.002236</v>
      </c>
      <c r="W158" s="3">
        <f>VLOOKUP(M158,$AA$2:$AC$26,2)</f>
        <v>0.57059</v>
      </c>
      <c r="X158" s="3">
        <f t="shared" si="9"/>
        <v>127.583924</v>
      </c>
      <c r="Y158" s="3">
        <f t="shared" si="10"/>
        <v>102.0671392</v>
      </c>
      <c r="Z158" s="3">
        <f t="shared" si="11"/>
        <v>159.479905</v>
      </c>
    </row>
    <row r="159" ht="14.25" customHeight="1" spans="1:26">
      <c r="A159">
        <v>850</v>
      </c>
      <c r="B159" s="34">
        <v>1.0221</v>
      </c>
      <c r="C159" s="34">
        <v>3.6227</v>
      </c>
      <c r="D159" s="34">
        <v>2.03</v>
      </c>
      <c r="E159" s="34">
        <v>0.0239</v>
      </c>
      <c r="F159" s="34">
        <v>1.033</v>
      </c>
      <c r="G159" s="34">
        <v>0.1091</v>
      </c>
      <c r="H159" s="34">
        <v>0.0159</v>
      </c>
      <c r="I159">
        <v>1.02207308542432</v>
      </c>
      <c r="J159" s="34">
        <v>0.1856</v>
      </c>
      <c r="K159">
        <v>85</v>
      </c>
      <c r="L159">
        <v>2</v>
      </c>
      <c r="M159">
        <v>8</v>
      </c>
      <c r="N159">
        <v>6</v>
      </c>
      <c r="O159" s="3">
        <f>RANK(G159,G:G,0)</f>
        <v>96</v>
      </c>
      <c r="P159">
        <f>RANK(B159,B:B,0)</f>
        <v>96</v>
      </c>
      <c r="Q159" s="3">
        <f>RANK(C159,C:C,0)</f>
        <v>123</v>
      </c>
      <c r="R159" s="3">
        <f>RANK(K159,K:K,0)</f>
        <v>181</v>
      </c>
      <c r="S159" s="3">
        <f t="shared" si="8"/>
        <v>121.1</v>
      </c>
      <c r="V159" s="3">
        <f>VLOOKUP(L159,$AA$2:$AC$26,3)</f>
        <v>0.001732</v>
      </c>
      <c r="W159" s="3">
        <f>VLOOKUP(M159,$AA$2:$AC$26,2)</f>
        <v>0.64352</v>
      </c>
      <c r="X159" s="3">
        <f t="shared" si="9"/>
        <v>111.457664</v>
      </c>
      <c r="Y159" s="3">
        <f t="shared" si="10"/>
        <v>89.1661312</v>
      </c>
      <c r="Z159" s="3">
        <f t="shared" si="11"/>
        <v>139.32208</v>
      </c>
    </row>
    <row r="160" ht="14.25" customHeight="1" spans="1:26">
      <c r="A160">
        <v>843</v>
      </c>
      <c r="B160" s="34">
        <v>1.3624</v>
      </c>
      <c r="C160" s="34">
        <v>3.0248</v>
      </c>
      <c r="D160" s="34">
        <v>9.23</v>
      </c>
      <c r="E160" s="34">
        <v>0.1086</v>
      </c>
      <c r="F160" s="34">
        <v>1.1336</v>
      </c>
      <c r="G160" s="34">
        <v>0.5517</v>
      </c>
      <c r="H160" s="34">
        <v>0.0603</v>
      </c>
      <c r="I160">
        <v>1.36241021263745</v>
      </c>
      <c r="J160" s="34">
        <v>0.1669</v>
      </c>
      <c r="K160">
        <v>85</v>
      </c>
      <c r="L160">
        <v>3</v>
      </c>
      <c r="M160">
        <v>7</v>
      </c>
      <c r="N160">
        <v>6</v>
      </c>
      <c r="O160" s="3">
        <f>RANK(G160,G:G,0)</f>
        <v>59</v>
      </c>
      <c r="P160">
        <f>RANK(B160,B:B,0)</f>
        <v>63</v>
      </c>
      <c r="Q160" s="3">
        <f>RANK(C160,C:C,0)</f>
        <v>182</v>
      </c>
      <c r="R160" s="3">
        <f>RANK(K160,K:K,0)</f>
        <v>181</v>
      </c>
      <c r="S160" s="3">
        <f t="shared" si="8"/>
        <v>121.5</v>
      </c>
      <c r="V160" s="3">
        <f>VLOOKUP(L160,$AA$2:$AC$26,3)</f>
        <v>0.002236</v>
      </c>
      <c r="W160" s="3">
        <f>VLOOKUP(M160,$AA$2:$AC$26,2)</f>
        <v>0.57059</v>
      </c>
      <c r="X160" s="3">
        <f t="shared" si="9"/>
        <v>127.583924</v>
      </c>
      <c r="Y160" s="3">
        <f t="shared" si="10"/>
        <v>102.0671392</v>
      </c>
      <c r="Z160" s="3">
        <f t="shared" si="11"/>
        <v>159.479905</v>
      </c>
    </row>
    <row r="161" ht="14.25" customHeight="1" spans="1:26">
      <c r="A161">
        <v>555</v>
      </c>
      <c r="B161" s="34">
        <v>0</v>
      </c>
      <c r="C161" s="34">
        <v>3.6478</v>
      </c>
      <c r="D161" s="34">
        <v>-18.05</v>
      </c>
      <c r="E161" s="34">
        <v>-0.0836</v>
      </c>
      <c r="F161" s="34">
        <v>0.8964</v>
      </c>
      <c r="G161" s="34">
        <v>-0.3903</v>
      </c>
      <c r="H161" s="34">
        <v>-0.0503</v>
      </c>
      <c r="I161">
        <v>0</v>
      </c>
      <c r="J161" s="34">
        <v>0.4615</v>
      </c>
      <c r="K161">
        <v>216</v>
      </c>
      <c r="L161">
        <v>3</v>
      </c>
      <c r="M161">
        <v>5</v>
      </c>
      <c r="N161">
        <v>4</v>
      </c>
      <c r="O161" s="3">
        <f>RANK(G161,G:G,0)</f>
        <v>186</v>
      </c>
      <c r="P161">
        <f>RANK(B161,B:B,0)</f>
        <v>111</v>
      </c>
      <c r="Q161" s="3">
        <f>RANK(C161,C:C,0)</f>
        <v>118</v>
      </c>
      <c r="R161" s="3">
        <f>RANK(K161,K:K,0)</f>
        <v>80</v>
      </c>
      <c r="S161" s="3">
        <f t="shared" si="8"/>
        <v>121.9</v>
      </c>
      <c r="V161" s="3">
        <f>VLOOKUP(L161,$AA$2:$AC$26,3)</f>
        <v>0.002236</v>
      </c>
      <c r="W161" s="3">
        <f>VLOOKUP(M161,$AA$2:$AC$26,2)</f>
        <v>0.44857</v>
      </c>
      <c r="X161" s="3">
        <f t="shared" si="9"/>
        <v>100.300252</v>
      </c>
      <c r="Y161" s="3">
        <f t="shared" si="10"/>
        <v>80.2402016</v>
      </c>
      <c r="Z161" s="3">
        <f t="shared" si="11"/>
        <v>125.375315</v>
      </c>
    </row>
    <row r="162" ht="14.25" hidden="1" customHeight="1" spans="1:26">
      <c r="A162">
        <v>561</v>
      </c>
      <c r="B162" s="34">
        <v>1.0019</v>
      </c>
      <c r="C162" s="34">
        <v>3.0395</v>
      </c>
      <c r="D162" s="34">
        <v>0.69</v>
      </c>
      <c r="E162" s="34">
        <v>0.0032</v>
      </c>
      <c r="F162" s="34">
        <v>1.0062</v>
      </c>
      <c r="G162" s="34">
        <v>0.0211</v>
      </c>
      <c r="H162" s="34">
        <v>0.003</v>
      </c>
      <c r="I162">
        <v>1.00191090130975</v>
      </c>
      <c r="J162" s="34">
        <v>0.3263</v>
      </c>
      <c r="K162">
        <v>216</v>
      </c>
      <c r="L162">
        <v>1</v>
      </c>
      <c r="M162">
        <v>6</v>
      </c>
      <c r="N162">
        <v>4</v>
      </c>
      <c r="O162" s="3">
        <f>RANK(G162,G:G,0)</f>
        <v>108</v>
      </c>
      <c r="P162">
        <f>RANK(B162,B:B,0)</f>
        <v>106</v>
      </c>
      <c r="Q162" s="3">
        <f>RANK(C162,C:C,0)</f>
        <v>178</v>
      </c>
      <c r="R162" s="3">
        <f>RANK(K162,K:K,0)</f>
        <v>80</v>
      </c>
      <c r="S162" s="3">
        <f t="shared" si="8"/>
        <v>122.8</v>
      </c>
      <c r="V162" s="3">
        <f>VLOOKUP(L162,$AA$2:$AC$26,3)</f>
        <v>0.001414</v>
      </c>
      <c r="W162" s="3">
        <f>VLOOKUP(M162,$AA$2:$AC$26,2)</f>
        <v>0.50592</v>
      </c>
      <c r="X162" s="3">
        <f t="shared" si="9"/>
        <v>71.537088</v>
      </c>
      <c r="Y162" s="3">
        <f t="shared" si="10"/>
        <v>57.2296704</v>
      </c>
      <c r="Z162" s="3">
        <f t="shared" si="11"/>
        <v>89.42136</v>
      </c>
    </row>
    <row r="163" ht="14.25" customHeight="1" spans="1:26">
      <c r="A163">
        <v>626</v>
      </c>
      <c r="B163" s="34">
        <v>0</v>
      </c>
      <c r="C163" s="34">
        <v>3.739</v>
      </c>
      <c r="D163" s="34">
        <v>-19.08</v>
      </c>
      <c r="E163" s="34">
        <v>-0.0883</v>
      </c>
      <c r="F163" s="34">
        <v>0.9183</v>
      </c>
      <c r="G163" s="34">
        <v>-0.4727</v>
      </c>
      <c r="H163" s="34">
        <v>-0.0424</v>
      </c>
      <c r="I163">
        <v>0</v>
      </c>
      <c r="J163" s="34">
        <v>0.4029</v>
      </c>
      <c r="K163">
        <v>216</v>
      </c>
      <c r="L163">
        <v>2</v>
      </c>
      <c r="M163">
        <v>14</v>
      </c>
      <c r="N163">
        <v>4</v>
      </c>
      <c r="O163" s="3">
        <f>RANK(G163,G:G,0)</f>
        <v>210</v>
      </c>
      <c r="P163">
        <f>RANK(B163,B:B,0)</f>
        <v>111</v>
      </c>
      <c r="Q163" s="3">
        <f>RANK(C163,C:C,0)</f>
        <v>106</v>
      </c>
      <c r="R163" s="3">
        <f>RANK(K163,K:K,0)</f>
        <v>80</v>
      </c>
      <c r="S163" s="3">
        <f t="shared" si="8"/>
        <v>123.1</v>
      </c>
      <c r="V163" s="3">
        <f>VLOOKUP(L163,$AA$2:$AC$26,3)</f>
        <v>0.001732</v>
      </c>
      <c r="W163" s="3">
        <f>VLOOKUP(M163,$AA$2:$AC$26,2)</f>
        <v>1.22284</v>
      </c>
      <c r="X163" s="3">
        <f t="shared" si="9"/>
        <v>211.795888</v>
      </c>
      <c r="Y163" s="3">
        <f t="shared" si="10"/>
        <v>169.4367104</v>
      </c>
      <c r="Z163" s="3">
        <f t="shared" si="11"/>
        <v>264.74486</v>
      </c>
    </row>
    <row r="164" ht="14.25" hidden="1" customHeight="1" spans="1:26">
      <c r="A164">
        <v>570</v>
      </c>
      <c r="B164" s="34">
        <v>0</v>
      </c>
      <c r="C164" s="34">
        <v>3.5046</v>
      </c>
      <c r="D164" s="34">
        <v>-14.05</v>
      </c>
      <c r="E164" s="34">
        <v>-0.065</v>
      </c>
      <c r="F164" s="34">
        <v>0.9102</v>
      </c>
      <c r="G164" s="34">
        <v>-0.3285</v>
      </c>
      <c r="H164" s="34">
        <v>-0.0451</v>
      </c>
      <c r="I164">
        <v>0</v>
      </c>
      <c r="J164" s="34">
        <v>0.4267</v>
      </c>
      <c r="K164">
        <v>216</v>
      </c>
      <c r="L164">
        <v>2</v>
      </c>
      <c r="M164">
        <v>7</v>
      </c>
      <c r="N164">
        <v>4</v>
      </c>
      <c r="O164" s="3">
        <f>RANK(G164,G:G,0)</f>
        <v>167</v>
      </c>
      <c r="P164">
        <f>RANK(B164,B:B,0)</f>
        <v>111</v>
      </c>
      <c r="Q164" s="3">
        <f>RANK(C164,C:C,0)</f>
        <v>136</v>
      </c>
      <c r="R164" s="3">
        <f>RANK(K164,K:K,0)</f>
        <v>80</v>
      </c>
      <c r="S164" s="3">
        <f t="shared" si="8"/>
        <v>123.5</v>
      </c>
      <c r="V164" s="3">
        <f>VLOOKUP(L164,$AA$2:$AC$26,3)</f>
        <v>0.001732</v>
      </c>
      <c r="W164" s="3">
        <f>VLOOKUP(M164,$AA$2:$AC$26,2)</f>
        <v>0.57059</v>
      </c>
      <c r="X164" s="3">
        <f t="shared" si="9"/>
        <v>98.826188</v>
      </c>
      <c r="Y164" s="3">
        <f t="shared" si="10"/>
        <v>79.0609504</v>
      </c>
      <c r="Z164" s="3">
        <f t="shared" si="11"/>
        <v>123.532735</v>
      </c>
    </row>
    <row r="165" ht="14.25" customHeight="1" spans="1:26">
      <c r="A165">
        <v>571</v>
      </c>
      <c r="B165" s="34">
        <v>0</v>
      </c>
      <c r="C165" s="34">
        <v>3.6628</v>
      </c>
      <c r="D165" s="34">
        <v>-24.34</v>
      </c>
      <c r="E165" s="34">
        <v>-0.1127</v>
      </c>
      <c r="F165" s="34">
        <v>0.8821</v>
      </c>
      <c r="G165" s="34">
        <v>-0.4492</v>
      </c>
      <c r="H165" s="34">
        <v>-0.0601</v>
      </c>
      <c r="I165">
        <v>0</v>
      </c>
      <c r="J165" s="34">
        <v>0.5404</v>
      </c>
      <c r="K165">
        <v>216</v>
      </c>
      <c r="L165">
        <v>3</v>
      </c>
      <c r="M165">
        <v>7</v>
      </c>
      <c r="N165">
        <v>4</v>
      </c>
      <c r="O165" s="3">
        <f>RANK(G165,G:G,0)</f>
        <v>201</v>
      </c>
      <c r="P165">
        <f>RANK(B165,B:B,0)</f>
        <v>111</v>
      </c>
      <c r="Q165" s="3">
        <f>RANK(C165,C:C,0)</f>
        <v>115</v>
      </c>
      <c r="R165" s="3">
        <f>RANK(K165,K:K,0)</f>
        <v>80</v>
      </c>
      <c r="S165" s="3">
        <f t="shared" si="8"/>
        <v>124</v>
      </c>
      <c r="V165" s="3">
        <f>VLOOKUP(L165,$AA$2:$AC$26,3)</f>
        <v>0.002236</v>
      </c>
      <c r="W165" s="3">
        <f>VLOOKUP(M165,$AA$2:$AC$26,2)</f>
        <v>0.57059</v>
      </c>
      <c r="X165" s="3">
        <f t="shared" si="9"/>
        <v>127.583924</v>
      </c>
      <c r="Y165" s="3">
        <f t="shared" si="10"/>
        <v>102.0671392</v>
      </c>
      <c r="Z165" s="3">
        <f t="shared" si="11"/>
        <v>159.479905</v>
      </c>
    </row>
    <row r="166" ht="14.25" customHeight="1" spans="1:26">
      <c r="A166">
        <v>684</v>
      </c>
      <c r="B166" s="34">
        <v>0</v>
      </c>
      <c r="C166" s="34">
        <v>3.654</v>
      </c>
      <c r="D166" s="34">
        <v>-10.23</v>
      </c>
      <c r="E166" s="34">
        <v>-0.0706</v>
      </c>
      <c r="F166" s="34">
        <v>0.9233</v>
      </c>
      <c r="G166" s="34">
        <v>-0.23</v>
      </c>
      <c r="H166" s="34">
        <v>-0.0358</v>
      </c>
      <c r="I166">
        <v>0</v>
      </c>
      <c r="J166" s="34">
        <v>0.4434</v>
      </c>
      <c r="K166">
        <v>145</v>
      </c>
      <c r="L166">
        <v>4</v>
      </c>
      <c r="M166">
        <v>4</v>
      </c>
      <c r="N166">
        <v>5</v>
      </c>
      <c r="O166" s="3">
        <f>RANK(G166,G:G,0)</f>
        <v>148</v>
      </c>
      <c r="P166">
        <f>RANK(B166,B:B,0)</f>
        <v>111</v>
      </c>
      <c r="Q166" s="3">
        <f>RANK(C166,C:C,0)</f>
        <v>117</v>
      </c>
      <c r="R166" s="3">
        <f>RANK(K166,K:K,0)</f>
        <v>132</v>
      </c>
      <c r="S166" s="3">
        <f t="shared" si="8"/>
        <v>124.4</v>
      </c>
      <c r="V166" s="3">
        <f>VLOOKUP(L166,$AA$2:$AC$26,3)</f>
        <v>0.002828</v>
      </c>
      <c r="W166" s="3">
        <f>VLOOKUP(M166,$AA$2:$AC$26,2)</f>
        <v>0.39773</v>
      </c>
      <c r="X166" s="3">
        <f t="shared" si="9"/>
        <v>112.478044</v>
      </c>
      <c r="Y166" s="3">
        <f t="shared" si="10"/>
        <v>89.9824352</v>
      </c>
      <c r="Z166" s="3">
        <f t="shared" si="11"/>
        <v>140.597555</v>
      </c>
    </row>
    <row r="167" ht="14.25" customHeight="1" spans="1:26">
      <c r="A167">
        <v>185</v>
      </c>
      <c r="B167" s="34">
        <v>0</v>
      </c>
      <c r="C167" s="34">
        <v>3.4342</v>
      </c>
      <c r="D167" s="34">
        <v>-97.26</v>
      </c>
      <c r="E167" s="34">
        <v>-0.1244</v>
      </c>
      <c r="F167" s="34">
        <v>0.8367</v>
      </c>
      <c r="G167" s="34">
        <v>-0.6788</v>
      </c>
      <c r="H167" s="34">
        <v>-0.0889</v>
      </c>
      <c r="I167">
        <v>0</v>
      </c>
      <c r="J167" s="34">
        <v>1.4271</v>
      </c>
      <c r="K167">
        <v>782</v>
      </c>
      <c r="L167">
        <v>1</v>
      </c>
      <c r="M167">
        <v>10</v>
      </c>
      <c r="N167">
        <v>1</v>
      </c>
      <c r="O167" s="3">
        <f>RANK(G167,G:G,0)</f>
        <v>248</v>
      </c>
      <c r="P167">
        <f>RANK(B167,B:B,0)</f>
        <v>111</v>
      </c>
      <c r="Q167" s="3">
        <f>RANK(C167,C:C,0)</f>
        <v>139</v>
      </c>
      <c r="R167" s="3">
        <f>RANK(K167,K:K,0)</f>
        <v>3</v>
      </c>
      <c r="S167" s="3">
        <f t="shared" si="8"/>
        <v>125.2</v>
      </c>
      <c r="V167" s="3">
        <f>VLOOKUP(L167,$AA$2:$AC$26,3)</f>
        <v>0.001414</v>
      </c>
      <c r="W167" s="3">
        <f>VLOOKUP(M167,$AA$2:$AC$26,2)</f>
        <v>0.81777</v>
      </c>
      <c r="X167" s="3">
        <f t="shared" si="9"/>
        <v>115.632678</v>
      </c>
      <c r="Y167" s="3">
        <f t="shared" si="10"/>
        <v>92.5061424</v>
      </c>
      <c r="Z167" s="3">
        <f t="shared" si="11"/>
        <v>144.5408475</v>
      </c>
    </row>
    <row r="168" ht="14.25" customHeight="1" spans="1:26">
      <c r="A168">
        <v>633</v>
      </c>
      <c r="B168" s="34">
        <v>0</v>
      </c>
      <c r="C168" s="34">
        <v>3.4032</v>
      </c>
      <c r="D168" s="34">
        <v>-11.46</v>
      </c>
      <c r="E168" s="34">
        <v>-0.0531</v>
      </c>
      <c r="F168" s="34">
        <v>0.9422</v>
      </c>
      <c r="G168" s="34">
        <v>-0.3516</v>
      </c>
      <c r="H168" s="34">
        <v>-0.0293</v>
      </c>
      <c r="I168">
        <v>0</v>
      </c>
      <c r="J168" s="34">
        <v>0.3252</v>
      </c>
      <c r="K168">
        <v>216</v>
      </c>
      <c r="L168">
        <v>1</v>
      </c>
      <c r="M168">
        <v>15</v>
      </c>
      <c r="N168">
        <v>4</v>
      </c>
      <c r="O168" s="3">
        <f>RANK(G168,G:G,0)</f>
        <v>171</v>
      </c>
      <c r="P168">
        <f>RANK(B168,B:B,0)</f>
        <v>111</v>
      </c>
      <c r="Q168" s="3">
        <f>RANK(C168,C:C,0)</f>
        <v>142</v>
      </c>
      <c r="R168" s="3">
        <f>RANK(K168,K:K,0)</f>
        <v>80</v>
      </c>
      <c r="S168" s="3">
        <f t="shared" si="8"/>
        <v>126.1</v>
      </c>
      <c r="V168" s="3">
        <f>VLOOKUP(L168,$AA$2:$AC$26,3)</f>
        <v>0.001414</v>
      </c>
      <c r="W168" s="3">
        <f>VLOOKUP(M168,$AA$2:$AC$26,2)</f>
        <v>1.37798</v>
      </c>
      <c r="X168" s="3">
        <f t="shared" si="9"/>
        <v>194.846372</v>
      </c>
      <c r="Y168" s="3">
        <f t="shared" si="10"/>
        <v>155.8770976</v>
      </c>
      <c r="Z168" s="3">
        <f t="shared" si="11"/>
        <v>243.557965</v>
      </c>
    </row>
    <row r="169" ht="14.25" customHeight="1" spans="1:26">
      <c r="A169">
        <v>793</v>
      </c>
      <c r="B169" s="34">
        <v>0</v>
      </c>
      <c r="C169" s="34">
        <v>3.4844</v>
      </c>
      <c r="D169" s="34">
        <v>-2.97</v>
      </c>
      <c r="E169" s="34">
        <v>-0.0205</v>
      </c>
      <c r="F169" s="34">
        <v>0.9802</v>
      </c>
      <c r="G169" s="34">
        <v>-0.1048</v>
      </c>
      <c r="H169" s="34">
        <v>-0.0094</v>
      </c>
      <c r="I169">
        <v>0</v>
      </c>
      <c r="J169" s="34">
        <v>0.2827</v>
      </c>
      <c r="K169">
        <v>145</v>
      </c>
      <c r="L169">
        <v>1</v>
      </c>
      <c r="M169">
        <v>18</v>
      </c>
      <c r="N169">
        <v>5</v>
      </c>
      <c r="O169" s="3">
        <f>RANK(G169,G:G,0)</f>
        <v>126</v>
      </c>
      <c r="P169">
        <f>RANK(B169,B:B,0)</f>
        <v>111</v>
      </c>
      <c r="Q169" s="3">
        <f>RANK(C169,C:C,0)</f>
        <v>138</v>
      </c>
      <c r="R169" s="3">
        <f>RANK(K169,K:K,0)</f>
        <v>132</v>
      </c>
      <c r="S169" s="3">
        <f t="shared" si="8"/>
        <v>126.3</v>
      </c>
      <c r="V169" s="3">
        <f>VLOOKUP(L169,$AA$2:$AC$26,3)</f>
        <v>0.001414</v>
      </c>
      <c r="W169" s="3">
        <f>VLOOKUP(M169,$AA$2:$AC$26,2)</f>
        <v>1.9766</v>
      </c>
      <c r="X169" s="3">
        <f t="shared" si="9"/>
        <v>279.49124</v>
      </c>
      <c r="Y169" s="3">
        <f t="shared" si="10"/>
        <v>223.592992</v>
      </c>
      <c r="Z169" s="3">
        <f t="shared" si="11"/>
        <v>349.36405</v>
      </c>
    </row>
    <row r="170" ht="14.25" customHeight="1" spans="1:26">
      <c r="A170">
        <v>618</v>
      </c>
      <c r="B170" s="34">
        <v>0</v>
      </c>
      <c r="C170" s="34">
        <v>3.6827</v>
      </c>
      <c r="D170" s="34">
        <v>-21.62</v>
      </c>
      <c r="E170" s="34">
        <v>-0.1001</v>
      </c>
      <c r="F170" s="34">
        <v>0.9033</v>
      </c>
      <c r="G170" s="34">
        <v>-0.506</v>
      </c>
      <c r="H170" s="34">
        <v>-0.0507</v>
      </c>
      <c r="I170">
        <v>0</v>
      </c>
      <c r="J170" s="34">
        <v>0.4266</v>
      </c>
      <c r="K170">
        <v>216</v>
      </c>
      <c r="L170">
        <v>2</v>
      </c>
      <c r="M170">
        <v>13</v>
      </c>
      <c r="N170">
        <v>4</v>
      </c>
      <c r="O170" s="3">
        <f>RANK(G170,G:G,0)</f>
        <v>221</v>
      </c>
      <c r="P170">
        <f>RANK(B170,B:B,0)</f>
        <v>111</v>
      </c>
      <c r="Q170" s="3">
        <f>RANK(C170,C:C,0)</f>
        <v>110</v>
      </c>
      <c r="R170" s="3">
        <f>RANK(K170,K:K,0)</f>
        <v>80</v>
      </c>
      <c r="S170" s="3">
        <f t="shared" si="8"/>
        <v>126.5</v>
      </c>
      <c r="V170" s="3">
        <f>VLOOKUP(L170,$AA$2:$AC$26,3)</f>
        <v>0.001732</v>
      </c>
      <c r="W170" s="3">
        <f>VLOOKUP(M170,$AA$2:$AC$26,2)</f>
        <v>1.09051</v>
      </c>
      <c r="X170" s="3">
        <f t="shared" si="9"/>
        <v>188.876332</v>
      </c>
      <c r="Y170" s="3">
        <f t="shared" si="10"/>
        <v>151.1010656</v>
      </c>
      <c r="Z170" s="3">
        <f t="shared" si="11"/>
        <v>236.095415</v>
      </c>
    </row>
    <row r="171" ht="14.25" customHeight="1" spans="1:26">
      <c r="A171">
        <v>490</v>
      </c>
      <c r="B171" s="34">
        <v>0</v>
      </c>
      <c r="C171" s="34">
        <v>2.839</v>
      </c>
      <c r="D171" s="34">
        <v>-0.77</v>
      </c>
      <c r="E171" s="34">
        <v>-0.0023</v>
      </c>
      <c r="F171" s="34">
        <v>0.9978</v>
      </c>
      <c r="G171" s="34">
        <v>-0.0118</v>
      </c>
      <c r="H171" s="34">
        <v>-0.001</v>
      </c>
      <c r="I171">
        <v>0</v>
      </c>
      <c r="J171" s="34">
        <v>0.6466</v>
      </c>
      <c r="K171">
        <v>340</v>
      </c>
      <c r="L171">
        <v>2</v>
      </c>
      <c r="M171">
        <v>14</v>
      </c>
      <c r="N171">
        <v>3</v>
      </c>
      <c r="O171" s="3">
        <f>RANK(G171,G:G,0)</f>
        <v>114</v>
      </c>
      <c r="P171">
        <f>RANK(B171,B:B,0)</f>
        <v>111</v>
      </c>
      <c r="Q171" s="3">
        <f>RANK(C171,C:C,0)</f>
        <v>206</v>
      </c>
      <c r="R171" s="3">
        <f>RANK(K171,K:K,0)</f>
        <v>44</v>
      </c>
      <c r="S171" s="3">
        <f t="shared" si="8"/>
        <v>126.7</v>
      </c>
      <c r="V171" s="3">
        <f>VLOOKUP(L171,$AA$2:$AC$26,3)</f>
        <v>0.001732</v>
      </c>
      <c r="W171" s="3">
        <f>VLOOKUP(M171,$AA$2:$AC$26,2)</f>
        <v>1.22284</v>
      </c>
      <c r="X171" s="3">
        <f t="shared" si="9"/>
        <v>211.795888</v>
      </c>
      <c r="Y171" s="3">
        <f t="shared" si="10"/>
        <v>169.4367104</v>
      </c>
      <c r="Z171" s="3">
        <f t="shared" si="11"/>
        <v>264.74486</v>
      </c>
    </row>
    <row r="172" ht="14.25" customHeight="1" spans="1:26">
      <c r="A172">
        <v>691</v>
      </c>
      <c r="B172" s="34">
        <v>0</v>
      </c>
      <c r="C172" s="34">
        <v>3.6763</v>
      </c>
      <c r="D172" s="34">
        <v>-13.24</v>
      </c>
      <c r="E172" s="34">
        <v>-0.0913</v>
      </c>
      <c r="F172" s="34">
        <v>0.8876</v>
      </c>
      <c r="G172" s="34">
        <v>-0.3532</v>
      </c>
      <c r="H172" s="34">
        <v>-0.0548</v>
      </c>
      <c r="I172">
        <v>0</v>
      </c>
      <c r="J172" s="34">
        <v>0.3742</v>
      </c>
      <c r="K172">
        <v>145</v>
      </c>
      <c r="L172">
        <v>3</v>
      </c>
      <c r="M172">
        <v>5</v>
      </c>
      <c r="N172">
        <v>5</v>
      </c>
      <c r="O172" s="3">
        <f>RANK(G172,G:G,0)</f>
        <v>172</v>
      </c>
      <c r="P172">
        <f>RANK(B172,B:B,0)</f>
        <v>111</v>
      </c>
      <c r="Q172" s="3">
        <f>RANK(C172,C:C,0)</f>
        <v>111</v>
      </c>
      <c r="R172" s="3">
        <f>RANK(K172,K:K,0)</f>
        <v>132</v>
      </c>
      <c r="S172" s="3">
        <f t="shared" si="8"/>
        <v>127.4</v>
      </c>
      <c r="V172" s="3">
        <f>VLOOKUP(L172,$AA$2:$AC$26,3)</f>
        <v>0.002236</v>
      </c>
      <c r="W172" s="3">
        <f>VLOOKUP(M172,$AA$2:$AC$26,2)</f>
        <v>0.44857</v>
      </c>
      <c r="X172" s="3">
        <f t="shared" si="9"/>
        <v>100.300252</v>
      </c>
      <c r="Y172" s="3">
        <f t="shared" si="10"/>
        <v>80.2402016</v>
      </c>
      <c r="Z172" s="3">
        <f t="shared" si="11"/>
        <v>125.375315</v>
      </c>
    </row>
    <row r="173" ht="14.25" customHeight="1" spans="1:26">
      <c r="A173">
        <v>193</v>
      </c>
      <c r="B173" s="34">
        <v>0</v>
      </c>
      <c r="C173" s="34">
        <v>3.3903</v>
      </c>
      <c r="D173" s="34">
        <v>-108.69</v>
      </c>
      <c r="E173" s="34">
        <v>-0.139</v>
      </c>
      <c r="F173" s="34">
        <v>0.8285</v>
      </c>
      <c r="G173" s="34">
        <v>-0.6926</v>
      </c>
      <c r="H173" s="34">
        <v>-0.0943</v>
      </c>
      <c r="I173">
        <v>0</v>
      </c>
      <c r="J173" s="34">
        <v>1.5628</v>
      </c>
      <c r="K173">
        <v>782</v>
      </c>
      <c r="L173">
        <v>1</v>
      </c>
      <c r="M173">
        <v>11</v>
      </c>
      <c r="N173">
        <v>1</v>
      </c>
      <c r="O173" s="3">
        <f>RANK(G173,G:G,0)</f>
        <v>253</v>
      </c>
      <c r="P173">
        <f>RANK(B173,B:B,0)</f>
        <v>111</v>
      </c>
      <c r="Q173" s="3">
        <f>RANK(C173,C:C,0)</f>
        <v>144</v>
      </c>
      <c r="R173" s="3">
        <f>RANK(K173,K:K,0)</f>
        <v>3</v>
      </c>
      <c r="S173" s="3">
        <f t="shared" si="8"/>
        <v>127.7</v>
      </c>
      <c r="V173" s="3">
        <f>VLOOKUP(L173,$AA$2:$AC$26,3)</f>
        <v>0.001414</v>
      </c>
      <c r="W173" s="3">
        <f>VLOOKUP(M173,$AA$2:$AC$26,2)</f>
        <v>0.917</v>
      </c>
      <c r="X173" s="3">
        <f t="shared" si="9"/>
        <v>129.6638</v>
      </c>
      <c r="Y173" s="3">
        <f t="shared" si="10"/>
        <v>103.73104</v>
      </c>
      <c r="Z173" s="3">
        <f t="shared" si="11"/>
        <v>162.07975</v>
      </c>
    </row>
    <row r="174" ht="14.25" customHeight="1" spans="1:26">
      <c r="A174">
        <v>994</v>
      </c>
      <c r="B174" s="34">
        <v>0</v>
      </c>
      <c r="C174" s="34">
        <v>4.5006</v>
      </c>
      <c r="D174" s="34">
        <v>-3.71</v>
      </c>
      <c r="E174" s="34">
        <v>-0.0807</v>
      </c>
      <c r="F174" s="34">
        <v>0.9038</v>
      </c>
      <c r="G174" s="34">
        <v>-0.3139</v>
      </c>
      <c r="H174" s="34">
        <v>-0.0497</v>
      </c>
      <c r="I174">
        <v>0</v>
      </c>
      <c r="J174" s="34">
        <v>0.1181</v>
      </c>
      <c r="K174">
        <v>46</v>
      </c>
      <c r="L174">
        <v>2</v>
      </c>
      <c r="M174">
        <v>9</v>
      </c>
      <c r="N174">
        <v>7</v>
      </c>
      <c r="O174" s="3">
        <f>RANK(G174,G:G,0)</f>
        <v>164</v>
      </c>
      <c r="P174">
        <f>RANK(B174,B:B,0)</f>
        <v>111</v>
      </c>
      <c r="Q174" s="3">
        <f>RANK(C174,C:C,0)</f>
        <v>62</v>
      </c>
      <c r="R174" s="3">
        <f>RANK(K174,K:K,0)</f>
        <v>216</v>
      </c>
      <c r="S174" s="3">
        <f t="shared" si="8"/>
        <v>127.9</v>
      </c>
      <c r="V174" s="3">
        <f>VLOOKUP(L174,$AA$2:$AC$26,3)</f>
        <v>0.001732</v>
      </c>
      <c r="W174" s="3">
        <f>VLOOKUP(M174,$AA$2:$AC$26,2)</f>
        <v>0.7257</v>
      </c>
      <c r="X174" s="3">
        <f t="shared" si="9"/>
        <v>125.69124</v>
      </c>
      <c r="Y174" s="3">
        <f t="shared" si="10"/>
        <v>100.552992</v>
      </c>
      <c r="Z174" s="3">
        <f t="shared" si="11"/>
        <v>157.11405</v>
      </c>
    </row>
    <row r="175" ht="14.25" hidden="1" customHeight="1" spans="1:26">
      <c r="A175">
        <v>275</v>
      </c>
      <c r="B175" s="34">
        <v>0</v>
      </c>
      <c r="C175" s="34">
        <v>3.2512</v>
      </c>
      <c r="D175" s="34">
        <v>-59.46</v>
      </c>
      <c r="E175" s="34">
        <v>-0.1051</v>
      </c>
      <c r="F175" s="34">
        <v>0.8621</v>
      </c>
      <c r="G175" s="34">
        <v>-0.5167</v>
      </c>
      <c r="H175" s="34">
        <v>-0.0667</v>
      </c>
      <c r="I175">
        <v>0</v>
      </c>
      <c r="J175" s="34">
        <v>1.1473</v>
      </c>
      <c r="K175">
        <v>566</v>
      </c>
      <c r="L175">
        <v>3</v>
      </c>
      <c r="M175">
        <v>4</v>
      </c>
      <c r="N175">
        <v>2</v>
      </c>
      <c r="O175" s="3">
        <f>RANK(G175,G:G,0)</f>
        <v>222</v>
      </c>
      <c r="P175">
        <f>RANK(B175,B:B,0)</f>
        <v>111</v>
      </c>
      <c r="Q175" s="3">
        <f>RANK(C175,C:C,0)</f>
        <v>154</v>
      </c>
      <c r="R175" s="3">
        <f>RANK(K175,K:K,0)</f>
        <v>21</v>
      </c>
      <c r="S175" s="3">
        <f t="shared" si="8"/>
        <v>128.1</v>
      </c>
      <c r="V175" s="3">
        <f>VLOOKUP(L175,$AA$2:$AC$26,3)</f>
        <v>0.002236</v>
      </c>
      <c r="W175" s="3">
        <f>VLOOKUP(M175,$AA$2:$AC$26,2)</f>
        <v>0.39773</v>
      </c>
      <c r="X175" s="3">
        <f t="shared" si="9"/>
        <v>88.932428</v>
      </c>
      <c r="Y175" s="3">
        <f t="shared" si="10"/>
        <v>71.1459424</v>
      </c>
      <c r="Z175" s="3">
        <f t="shared" si="11"/>
        <v>111.165535</v>
      </c>
    </row>
    <row r="176" ht="14.25" hidden="1" customHeight="1" spans="1:26">
      <c r="A176">
        <v>547</v>
      </c>
      <c r="B176" s="34">
        <v>0</v>
      </c>
      <c r="C176" s="34">
        <v>3.6081</v>
      </c>
      <c r="D176" s="34">
        <v>-22.34</v>
      </c>
      <c r="E176" s="34">
        <v>-0.1034</v>
      </c>
      <c r="F176" s="34">
        <v>0.864</v>
      </c>
      <c r="G176" s="34">
        <v>-0.468</v>
      </c>
      <c r="H176" s="34">
        <v>-0.0656</v>
      </c>
      <c r="I176">
        <v>0</v>
      </c>
      <c r="J176" s="34">
        <v>0.4766</v>
      </c>
      <c r="K176">
        <v>216</v>
      </c>
      <c r="L176">
        <v>3</v>
      </c>
      <c r="M176">
        <v>4</v>
      </c>
      <c r="N176">
        <v>4</v>
      </c>
      <c r="O176" s="3">
        <f>RANK(G176,G:G,0)</f>
        <v>209</v>
      </c>
      <c r="P176">
        <f>RANK(B176,B:B,0)</f>
        <v>111</v>
      </c>
      <c r="Q176" s="3">
        <f>RANK(C176,C:C,0)</f>
        <v>127</v>
      </c>
      <c r="R176" s="3">
        <f>RANK(K176,K:K,0)</f>
        <v>80</v>
      </c>
      <c r="S176" s="3">
        <f t="shared" si="8"/>
        <v>129.2</v>
      </c>
      <c r="V176" s="3">
        <f>VLOOKUP(L176,$AA$2:$AC$26,3)</f>
        <v>0.002236</v>
      </c>
      <c r="W176" s="3">
        <f>VLOOKUP(M176,$AA$2:$AC$26,2)</f>
        <v>0.39773</v>
      </c>
      <c r="X176" s="3">
        <f t="shared" si="9"/>
        <v>88.932428</v>
      </c>
      <c r="Y176" s="3">
        <f t="shared" si="10"/>
        <v>71.1459424</v>
      </c>
      <c r="Z176" s="3">
        <f t="shared" si="11"/>
        <v>111.165535</v>
      </c>
    </row>
    <row r="177" ht="14.25" customHeight="1" spans="1:26">
      <c r="A177">
        <v>594</v>
      </c>
      <c r="B177" s="34">
        <v>0</v>
      </c>
      <c r="C177" s="34">
        <v>3.6588</v>
      </c>
      <c r="D177" s="34">
        <v>-31.02</v>
      </c>
      <c r="E177" s="34">
        <v>-0.1436</v>
      </c>
      <c r="F177" s="34">
        <v>0.8456</v>
      </c>
      <c r="G177" s="34">
        <v>-0.5378</v>
      </c>
      <c r="H177" s="34">
        <v>-0.0833</v>
      </c>
      <c r="I177">
        <v>0</v>
      </c>
      <c r="J177" s="34">
        <v>0.5755</v>
      </c>
      <c r="K177">
        <v>216</v>
      </c>
      <c r="L177">
        <v>2</v>
      </c>
      <c r="M177">
        <v>10</v>
      </c>
      <c r="N177">
        <v>4</v>
      </c>
      <c r="O177" s="3">
        <f>RANK(G177,G:G,0)</f>
        <v>226</v>
      </c>
      <c r="P177">
        <f>RANK(B177,B:B,0)</f>
        <v>111</v>
      </c>
      <c r="Q177" s="3">
        <f>RANK(C177,C:C,0)</f>
        <v>116</v>
      </c>
      <c r="R177" s="3">
        <f>RANK(K177,K:K,0)</f>
        <v>80</v>
      </c>
      <c r="S177" s="3">
        <f t="shared" si="8"/>
        <v>129.3</v>
      </c>
      <c r="V177" s="3">
        <f>VLOOKUP(L177,$AA$2:$AC$26,3)</f>
        <v>0.001732</v>
      </c>
      <c r="W177" s="3">
        <f>VLOOKUP(M177,$AA$2:$AC$26,2)</f>
        <v>0.81777</v>
      </c>
      <c r="X177" s="3">
        <f t="shared" si="9"/>
        <v>141.637764</v>
      </c>
      <c r="Y177" s="3">
        <f t="shared" si="10"/>
        <v>113.3102112</v>
      </c>
      <c r="Z177" s="3">
        <f t="shared" si="11"/>
        <v>177.047205</v>
      </c>
    </row>
    <row r="178" ht="14.25" hidden="1" customHeight="1" spans="1:26">
      <c r="A178">
        <v>184</v>
      </c>
      <c r="B178" s="34">
        <v>0</v>
      </c>
      <c r="C178" s="34">
        <v>3.1681</v>
      </c>
      <c r="D178" s="34">
        <v>-47.9</v>
      </c>
      <c r="E178" s="34">
        <v>-0.0613</v>
      </c>
      <c r="F178" s="34">
        <v>0.8831</v>
      </c>
      <c r="G178" s="34">
        <v>-0.5817</v>
      </c>
      <c r="H178" s="34">
        <v>-0.0617</v>
      </c>
      <c r="I178">
        <v>0</v>
      </c>
      <c r="J178" s="34">
        <v>0.8217</v>
      </c>
      <c r="K178">
        <v>782</v>
      </c>
      <c r="L178">
        <v>0</v>
      </c>
      <c r="M178">
        <v>10</v>
      </c>
      <c r="N178">
        <v>1</v>
      </c>
      <c r="O178" s="3">
        <f>RANK(G178,G:G,0)</f>
        <v>232</v>
      </c>
      <c r="P178">
        <f>RANK(B178,B:B,0)</f>
        <v>111</v>
      </c>
      <c r="Q178" s="3">
        <f>RANK(C178,C:C,0)</f>
        <v>164</v>
      </c>
      <c r="R178" s="3">
        <f>RANK(K178,K:K,0)</f>
        <v>3</v>
      </c>
      <c r="S178" s="3">
        <f t="shared" si="8"/>
        <v>129.5</v>
      </c>
      <c r="V178" s="3">
        <f>VLOOKUP(L178,$AA$2:$AC$26,3)</f>
        <v>0.001</v>
      </c>
      <c r="W178" s="3">
        <f>VLOOKUP(M178,$AA$2:$AC$26,2)</f>
        <v>0.81777</v>
      </c>
      <c r="X178" s="3">
        <f t="shared" si="9"/>
        <v>81.777</v>
      </c>
      <c r="Y178" s="3">
        <f t="shared" si="10"/>
        <v>65.4216</v>
      </c>
      <c r="Z178" s="3">
        <f t="shared" si="11"/>
        <v>102.22125</v>
      </c>
    </row>
    <row r="179" ht="14.25" customHeight="1" spans="1:26">
      <c r="A179">
        <v>761</v>
      </c>
      <c r="B179" s="34">
        <v>0</v>
      </c>
      <c r="C179" s="34">
        <v>3.9725</v>
      </c>
      <c r="D179" s="34">
        <v>-14.56</v>
      </c>
      <c r="E179" s="34">
        <v>-0.1004</v>
      </c>
      <c r="F179" s="34">
        <v>0.8879</v>
      </c>
      <c r="G179" s="34">
        <v>-0.505</v>
      </c>
      <c r="H179" s="34">
        <v>-0.0592</v>
      </c>
      <c r="I179">
        <v>0</v>
      </c>
      <c r="J179" s="34">
        <v>0.2879</v>
      </c>
      <c r="K179">
        <v>145</v>
      </c>
      <c r="L179">
        <v>1</v>
      </c>
      <c r="M179">
        <v>14</v>
      </c>
      <c r="N179">
        <v>5</v>
      </c>
      <c r="O179" s="3">
        <f>RANK(G179,G:G,0)</f>
        <v>220</v>
      </c>
      <c r="P179">
        <f>RANK(B179,B:B,0)</f>
        <v>111</v>
      </c>
      <c r="Q179" s="3">
        <f>RANK(C179,C:C,0)</f>
        <v>87</v>
      </c>
      <c r="R179" s="3">
        <f>RANK(K179,K:K,0)</f>
        <v>132</v>
      </c>
      <c r="S179" s="3">
        <f t="shared" si="8"/>
        <v>129.8</v>
      </c>
      <c r="V179" s="3">
        <f>VLOOKUP(L179,$AA$2:$AC$26,3)</f>
        <v>0.001414</v>
      </c>
      <c r="W179" s="3">
        <f>VLOOKUP(M179,$AA$2:$AC$26,2)</f>
        <v>1.22284</v>
      </c>
      <c r="X179" s="3">
        <f t="shared" si="9"/>
        <v>172.909576</v>
      </c>
      <c r="Y179" s="3">
        <f t="shared" si="10"/>
        <v>138.3276608</v>
      </c>
      <c r="Z179" s="3">
        <f t="shared" si="11"/>
        <v>216.13697</v>
      </c>
    </row>
    <row r="180" ht="14.25" customHeight="1" spans="1:26">
      <c r="A180">
        <v>248</v>
      </c>
      <c r="B180" s="34">
        <v>0</v>
      </c>
      <c r="C180" s="34">
        <v>2.8806</v>
      </c>
      <c r="D180" s="34">
        <v>-32.66</v>
      </c>
      <c r="E180" s="34">
        <v>-0.0417</v>
      </c>
      <c r="F180" s="34">
        <v>0.9453</v>
      </c>
      <c r="G180" s="34">
        <v>-0.3987</v>
      </c>
      <c r="H180" s="34">
        <v>-0.0231</v>
      </c>
      <c r="I180">
        <v>0</v>
      </c>
      <c r="J180" s="34">
        <v>0.8157</v>
      </c>
      <c r="K180">
        <v>783</v>
      </c>
      <c r="L180">
        <v>0</v>
      </c>
      <c r="M180">
        <v>18</v>
      </c>
      <c r="N180">
        <v>1</v>
      </c>
      <c r="O180" s="3">
        <f>RANK(G180,G:G,0)</f>
        <v>187</v>
      </c>
      <c r="P180">
        <f>RANK(B180,B:B,0)</f>
        <v>111</v>
      </c>
      <c r="Q180" s="3">
        <f>RANK(C180,C:C,0)</f>
        <v>197</v>
      </c>
      <c r="R180" s="3">
        <f>RANK(K180,K:K,0)</f>
        <v>1</v>
      </c>
      <c r="S180" s="3">
        <f t="shared" si="8"/>
        <v>130</v>
      </c>
      <c r="V180" s="3">
        <f>VLOOKUP(L180,$AA$2:$AC$26,3)</f>
        <v>0.001</v>
      </c>
      <c r="W180" s="3">
        <f>VLOOKUP(M180,$AA$2:$AC$26,2)</f>
        <v>1.9766</v>
      </c>
      <c r="X180" s="3">
        <f t="shared" si="9"/>
        <v>197.66</v>
      </c>
      <c r="Y180" s="3">
        <f t="shared" si="10"/>
        <v>158.128</v>
      </c>
      <c r="Z180" s="3">
        <f t="shared" si="11"/>
        <v>247.075</v>
      </c>
    </row>
    <row r="181" ht="14.25" hidden="1" customHeight="1" spans="1:26">
      <c r="A181">
        <v>320</v>
      </c>
      <c r="B181" s="34">
        <v>0</v>
      </c>
      <c r="C181" s="34">
        <v>2.8875</v>
      </c>
      <c r="D181" s="34">
        <v>-19.81</v>
      </c>
      <c r="E181" s="34">
        <v>-0.035</v>
      </c>
      <c r="F181" s="34">
        <v>0.9312</v>
      </c>
      <c r="G181" s="34">
        <v>-0.3602</v>
      </c>
      <c r="H181" s="34">
        <v>-0.0353</v>
      </c>
      <c r="I181">
        <v>0</v>
      </c>
      <c r="J181" s="34">
        <v>0.5488</v>
      </c>
      <c r="K181">
        <v>566</v>
      </c>
      <c r="L181">
        <v>0</v>
      </c>
      <c r="M181">
        <v>10</v>
      </c>
      <c r="N181">
        <v>2</v>
      </c>
      <c r="O181" s="3">
        <f>RANK(G181,G:G,0)</f>
        <v>174</v>
      </c>
      <c r="P181">
        <f>RANK(B181,B:B,0)</f>
        <v>111</v>
      </c>
      <c r="Q181" s="3">
        <f>RANK(C181,C:C,0)</f>
        <v>195</v>
      </c>
      <c r="R181" s="3">
        <f>RANK(K181,K:K,0)</f>
        <v>21</v>
      </c>
      <c r="S181" s="3">
        <f t="shared" si="8"/>
        <v>130.8</v>
      </c>
      <c r="V181" s="3">
        <f>VLOOKUP(L181,$AA$2:$AC$26,3)</f>
        <v>0.001</v>
      </c>
      <c r="W181" s="3">
        <f>VLOOKUP(M181,$AA$2:$AC$26,2)</f>
        <v>0.81777</v>
      </c>
      <c r="X181" s="3">
        <f t="shared" si="9"/>
        <v>81.777</v>
      </c>
      <c r="Y181" s="3">
        <f t="shared" si="10"/>
        <v>65.4216</v>
      </c>
      <c r="Z181" s="3">
        <f t="shared" si="11"/>
        <v>102.22125</v>
      </c>
    </row>
    <row r="182" ht="14.25" customHeight="1" spans="1:26">
      <c r="A182">
        <v>345</v>
      </c>
      <c r="B182" s="34">
        <v>0</v>
      </c>
      <c r="C182" s="34">
        <v>3.0837</v>
      </c>
      <c r="D182" s="34">
        <v>-48.85</v>
      </c>
      <c r="E182" s="34">
        <v>-0.0863</v>
      </c>
      <c r="F182" s="34">
        <v>0.8981</v>
      </c>
      <c r="G182" s="34">
        <v>-0.4764</v>
      </c>
      <c r="H182" s="34">
        <v>-0.0538</v>
      </c>
      <c r="I182">
        <v>0</v>
      </c>
      <c r="J182" s="34">
        <v>1.0205</v>
      </c>
      <c r="K182">
        <v>566</v>
      </c>
      <c r="L182">
        <v>1</v>
      </c>
      <c r="M182">
        <v>13</v>
      </c>
      <c r="N182">
        <v>2</v>
      </c>
      <c r="O182" s="3">
        <f>RANK(G182,G:G,0)</f>
        <v>211</v>
      </c>
      <c r="P182">
        <f>RANK(B182,B:B,0)</f>
        <v>111</v>
      </c>
      <c r="Q182" s="3">
        <f>RANK(C182,C:C,0)</f>
        <v>172</v>
      </c>
      <c r="R182" s="3">
        <f>RANK(K182,K:K,0)</f>
        <v>21</v>
      </c>
      <c r="S182" s="3">
        <f t="shared" si="8"/>
        <v>131.3</v>
      </c>
      <c r="V182" s="3">
        <f>VLOOKUP(L182,$AA$2:$AC$26,3)</f>
        <v>0.001414</v>
      </c>
      <c r="W182" s="3">
        <f>VLOOKUP(M182,$AA$2:$AC$26,2)</f>
        <v>1.09051</v>
      </c>
      <c r="X182" s="3">
        <f t="shared" si="9"/>
        <v>154.198114</v>
      </c>
      <c r="Y182" s="3">
        <f t="shared" si="10"/>
        <v>123.3584912</v>
      </c>
      <c r="Z182" s="3">
        <f t="shared" si="11"/>
        <v>192.7476425</v>
      </c>
    </row>
    <row r="183" ht="14.25" customHeight="1" spans="1:26">
      <c r="A183">
        <v>177</v>
      </c>
      <c r="B183" s="34">
        <v>0</v>
      </c>
      <c r="C183" s="34">
        <v>2.92</v>
      </c>
      <c r="D183" s="34">
        <v>-51.11</v>
      </c>
      <c r="E183" s="34">
        <v>-0.0654</v>
      </c>
      <c r="F183" s="34">
        <v>0.9044</v>
      </c>
      <c r="G183" s="34">
        <v>-0.4479</v>
      </c>
      <c r="H183" s="34">
        <v>-0.0496</v>
      </c>
      <c r="I183">
        <v>0</v>
      </c>
      <c r="J183" s="34">
        <v>1.1345</v>
      </c>
      <c r="K183">
        <v>782</v>
      </c>
      <c r="L183">
        <v>1</v>
      </c>
      <c r="M183">
        <v>9</v>
      </c>
      <c r="N183">
        <v>1</v>
      </c>
      <c r="O183" s="3">
        <f>RANK(G183,G:G,0)</f>
        <v>200</v>
      </c>
      <c r="P183">
        <f>RANK(B183,B:B,0)</f>
        <v>111</v>
      </c>
      <c r="Q183" s="3">
        <f>RANK(C183,C:C,0)</f>
        <v>192</v>
      </c>
      <c r="R183" s="3">
        <f>RANK(K183,K:K,0)</f>
        <v>3</v>
      </c>
      <c r="S183" s="3">
        <f t="shared" si="8"/>
        <v>131.5</v>
      </c>
      <c r="V183" s="3">
        <f>VLOOKUP(L183,$AA$2:$AC$26,3)</f>
        <v>0.001414</v>
      </c>
      <c r="W183" s="3">
        <f>VLOOKUP(M183,$AA$2:$AC$26,2)</f>
        <v>0.7257</v>
      </c>
      <c r="X183" s="3">
        <f t="shared" si="9"/>
        <v>102.61398</v>
      </c>
      <c r="Y183" s="3">
        <f t="shared" si="10"/>
        <v>82.091184</v>
      </c>
      <c r="Z183" s="3">
        <f t="shared" si="11"/>
        <v>128.267475</v>
      </c>
    </row>
    <row r="184" ht="14.25" customHeight="1" spans="1:26">
      <c r="A184">
        <v>986</v>
      </c>
      <c r="B184" s="34">
        <v>0</v>
      </c>
      <c r="C184" s="34">
        <v>3.8081</v>
      </c>
      <c r="D184" s="34">
        <v>-1.27</v>
      </c>
      <c r="E184" s="34">
        <v>-0.0276</v>
      </c>
      <c r="F184" s="34">
        <v>0.9633</v>
      </c>
      <c r="G184" s="34">
        <v>-0.12</v>
      </c>
      <c r="H184" s="34">
        <v>-0.0181</v>
      </c>
      <c r="I184">
        <v>0</v>
      </c>
      <c r="J184" s="34">
        <v>0.1057</v>
      </c>
      <c r="K184">
        <v>46</v>
      </c>
      <c r="L184">
        <v>2</v>
      </c>
      <c r="M184">
        <v>8</v>
      </c>
      <c r="N184">
        <v>7</v>
      </c>
      <c r="O184" s="3">
        <f>RANK(G184,G:G,0)</f>
        <v>128</v>
      </c>
      <c r="P184">
        <f>RANK(B184,B:B,0)</f>
        <v>111</v>
      </c>
      <c r="Q184" s="3">
        <f>RANK(C184,C:C,0)</f>
        <v>98</v>
      </c>
      <c r="R184" s="3">
        <f>RANK(K184,K:K,0)</f>
        <v>216</v>
      </c>
      <c r="S184" s="3">
        <f t="shared" si="8"/>
        <v>131.5</v>
      </c>
      <c r="V184" s="3">
        <f>VLOOKUP(L184,$AA$2:$AC$26,3)</f>
        <v>0.001732</v>
      </c>
      <c r="W184" s="3">
        <f>VLOOKUP(M184,$AA$2:$AC$26,2)</f>
        <v>0.64352</v>
      </c>
      <c r="X184" s="3">
        <f t="shared" si="9"/>
        <v>111.457664</v>
      </c>
      <c r="Y184" s="3">
        <f t="shared" si="10"/>
        <v>89.1661312</v>
      </c>
      <c r="Z184" s="3">
        <f t="shared" si="11"/>
        <v>139.32208</v>
      </c>
    </row>
    <row r="185" ht="14.25" customHeight="1" spans="1:26">
      <c r="A185">
        <v>322</v>
      </c>
      <c r="B185" s="34">
        <v>0</v>
      </c>
      <c r="C185" s="34">
        <v>3.264</v>
      </c>
      <c r="D185" s="34">
        <v>-95.22</v>
      </c>
      <c r="E185" s="34">
        <v>-0.1682</v>
      </c>
      <c r="F185" s="34">
        <v>0.8212</v>
      </c>
      <c r="G185" s="34">
        <v>-0.6494</v>
      </c>
      <c r="H185" s="34">
        <v>-0.0982</v>
      </c>
      <c r="I185">
        <v>0</v>
      </c>
      <c r="J185" s="34">
        <v>1.4593</v>
      </c>
      <c r="K185">
        <v>566</v>
      </c>
      <c r="L185">
        <v>2</v>
      </c>
      <c r="M185">
        <v>10</v>
      </c>
      <c r="N185">
        <v>2</v>
      </c>
      <c r="O185" s="3">
        <f>RANK(G185,G:G,0)</f>
        <v>243</v>
      </c>
      <c r="P185">
        <f>RANK(B185,B:B,0)</f>
        <v>111</v>
      </c>
      <c r="Q185" s="3">
        <f>RANK(C185,C:C,0)</f>
        <v>152</v>
      </c>
      <c r="R185" s="3">
        <f>RANK(K185,K:K,0)</f>
        <v>21</v>
      </c>
      <c r="S185" s="3">
        <f t="shared" si="8"/>
        <v>131.7</v>
      </c>
      <c r="V185" s="3">
        <f>VLOOKUP(L185,$AA$2:$AC$26,3)</f>
        <v>0.001732</v>
      </c>
      <c r="W185" s="3">
        <f>VLOOKUP(M185,$AA$2:$AC$26,2)</f>
        <v>0.81777</v>
      </c>
      <c r="X185" s="3">
        <f t="shared" si="9"/>
        <v>141.637764</v>
      </c>
      <c r="Y185" s="3">
        <f t="shared" si="10"/>
        <v>113.3102112</v>
      </c>
      <c r="Z185" s="3">
        <f t="shared" si="11"/>
        <v>177.047205</v>
      </c>
    </row>
    <row r="186" ht="14.25" customHeight="1" spans="1:26">
      <c r="A186">
        <v>1025</v>
      </c>
      <c r="B186" s="34">
        <v>1.0207</v>
      </c>
      <c r="C186" s="34">
        <v>3.5519</v>
      </c>
      <c r="D186" s="34">
        <v>1.55</v>
      </c>
      <c r="E186" s="34">
        <v>0.0337</v>
      </c>
      <c r="F186" s="34">
        <v>1.0426</v>
      </c>
      <c r="G186" s="34">
        <v>0.1193</v>
      </c>
      <c r="H186" s="34">
        <v>0.021</v>
      </c>
      <c r="I186">
        <v>1.02074163387462</v>
      </c>
      <c r="J186" s="34">
        <v>0.1297</v>
      </c>
      <c r="K186">
        <v>46</v>
      </c>
      <c r="L186">
        <v>1</v>
      </c>
      <c r="M186">
        <v>13</v>
      </c>
      <c r="N186">
        <v>7</v>
      </c>
      <c r="O186" s="3">
        <f>RANK(G186,G:G,0)</f>
        <v>94</v>
      </c>
      <c r="P186">
        <f>RANK(B186,B:B,0)</f>
        <v>99</v>
      </c>
      <c r="Q186" s="3">
        <f>RANK(C186,C:C,0)</f>
        <v>134</v>
      </c>
      <c r="R186" s="3">
        <f>RANK(K186,K:K,0)</f>
        <v>216</v>
      </c>
      <c r="S186" s="3">
        <f t="shared" si="8"/>
        <v>131.9</v>
      </c>
      <c r="V186" s="3">
        <f>VLOOKUP(L186,$AA$2:$AC$26,3)</f>
        <v>0.001414</v>
      </c>
      <c r="W186" s="3">
        <f>VLOOKUP(M186,$AA$2:$AC$26,2)</f>
        <v>1.09051</v>
      </c>
      <c r="X186" s="3">
        <f t="shared" si="9"/>
        <v>154.198114</v>
      </c>
      <c r="Y186" s="3">
        <f t="shared" si="10"/>
        <v>123.3584912</v>
      </c>
      <c r="Z186" s="3">
        <f t="shared" si="11"/>
        <v>192.7476425</v>
      </c>
    </row>
    <row r="187" ht="14.25" customHeight="1" spans="1:26">
      <c r="A187">
        <v>1033</v>
      </c>
      <c r="B187" s="34">
        <v>1.3502</v>
      </c>
      <c r="C187" s="34">
        <v>2.9588</v>
      </c>
      <c r="D187" s="34">
        <v>6.3</v>
      </c>
      <c r="E187" s="34">
        <v>0.137</v>
      </c>
      <c r="F187" s="34">
        <v>1.1733</v>
      </c>
      <c r="G187" s="34">
        <v>0.5198</v>
      </c>
      <c r="H187" s="34">
        <v>0.0798</v>
      </c>
      <c r="I187">
        <v>1.35023845552006</v>
      </c>
      <c r="J187" s="34">
        <v>0.121</v>
      </c>
      <c r="K187">
        <v>46</v>
      </c>
      <c r="L187">
        <v>1</v>
      </c>
      <c r="M187">
        <v>14</v>
      </c>
      <c r="N187">
        <v>7</v>
      </c>
      <c r="O187" s="3">
        <f>RANK(G187,G:G,0)</f>
        <v>63</v>
      </c>
      <c r="P187">
        <f>RANK(B187,B:B,0)</f>
        <v>65</v>
      </c>
      <c r="Q187" s="3">
        <f>RANK(C187,C:C,0)</f>
        <v>189</v>
      </c>
      <c r="R187" s="3">
        <f>RANK(K187,K:K,0)</f>
        <v>216</v>
      </c>
      <c r="S187" s="3">
        <f t="shared" si="8"/>
        <v>132</v>
      </c>
      <c r="V187" s="3">
        <f>VLOOKUP(L187,$AA$2:$AC$26,3)</f>
        <v>0.001414</v>
      </c>
      <c r="W187" s="3">
        <f>VLOOKUP(M187,$AA$2:$AC$26,2)</f>
        <v>1.22284</v>
      </c>
      <c r="X187" s="3">
        <f t="shared" si="9"/>
        <v>172.909576</v>
      </c>
      <c r="Y187" s="3">
        <f t="shared" si="10"/>
        <v>138.3276608</v>
      </c>
      <c r="Z187" s="3">
        <f t="shared" si="11"/>
        <v>216.13697</v>
      </c>
    </row>
    <row r="188" ht="14.25" hidden="1" customHeight="1" spans="1:26">
      <c r="A188">
        <v>456</v>
      </c>
      <c r="B188" s="34">
        <v>0</v>
      </c>
      <c r="C188" s="34">
        <v>2.8756</v>
      </c>
      <c r="D188" s="34">
        <v>-10.76</v>
      </c>
      <c r="E188" s="34">
        <v>-0.0316</v>
      </c>
      <c r="F188" s="34">
        <v>0.9377</v>
      </c>
      <c r="G188" s="34">
        <v>-0.2646</v>
      </c>
      <c r="H188" s="34">
        <v>-0.0319</v>
      </c>
      <c r="I188">
        <v>0</v>
      </c>
      <c r="J188" s="34">
        <v>0.4059</v>
      </c>
      <c r="K188">
        <v>340</v>
      </c>
      <c r="L188">
        <v>0</v>
      </c>
      <c r="M188">
        <v>10</v>
      </c>
      <c r="N188">
        <v>3</v>
      </c>
      <c r="O188" s="3">
        <f>RANK(G188,G:G,0)</f>
        <v>153</v>
      </c>
      <c r="P188">
        <f>RANK(B188,B:B,0)</f>
        <v>111</v>
      </c>
      <c r="Q188" s="3">
        <f>RANK(C188,C:C,0)</f>
        <v>199</v>
      </c>
      <c r="R188" s="3">
        <f>RANK(K188,K:K,0)</f>
        <v>44</v>
      </c>
      <c r="S188" s="3">
        <f t="shared" si="8"/>
        <v>132.4</v>
      </c>
      <c r="V188" s="3">
        <f>VLOOKUP(L188,$AA$2:$AC$26,3)</f>
        <v>0.001</v>
      </c>
      <c r="W188" s="3">
        <f>VLOOKUP(M188,$AA$2:$AC$26,2)</f>
        <v>0.81777</v>
      </c>
      <c r="X188" s="3">
        <f t="shared" si="9"/>
        <v>81.777</v>
      </c>
      <c r="Y188" s="3">
        <f t="shared" si="10"/>
        <v>65.4216</v>
      </c>
      <c r="Z188" s="3">
        <f t="shared" si="11"/>
        <v>102.22125</v>
      </c>
    </row>
    <row r="189" ht="14.25" customHeight="1" spans="1:26">
      <c r="A189">
        <v>785</v>
      </c>
      <c r="B189" s="34">
        <v>0</v>
      </c>
      <c r="C189" s="34">
        <v>3.1995</v>
      </c>
      <c r="D189" s="34">
        <v>-2.57</v>
      </c>
      <c r="E189" s="34">
        <v>-0.0177</v>
      </c>
      <c r="F189" s="34">
        <v>0.9821</v>
      </c>
      <c r="G189" s="34">
        <v>-0.0935</v>
      </c>
      <c r="H189" s="34">
        <v>-0.0086</v>
      </c>
      <c r="I189">
        <v>0</v>
      </c>
      <c r="J189" s="34">
        <v>0.2742</v>
      </c>
      <c r="K189">
        <v>145</v>
      </c>
      <c r="L189">
        <v>1</v>
      </c>
      <c r="M189">
        <v>17</v>
      </c>
      <c r="N189">
        <v>5</v>
      </c>
      <c r="O189" s="3">
        <f>RANK(G189,G:G,0)</f>
        <v>125</v>
      </c>
      <c r="P189">
        <f>RANK(B189,B:B,0)</f>
        <v>111</v>
      </c>
      <c r="Q189" s="3">
        <f>RANK(C189,C:C,0)</f>
        <v>159</v>
      </c>
      <c r="R189" s="3">
        <f>RANK(K189,K:K,0)</f>
        <v>132</v>
      </c>
      <c r="S189" s="3">
        <f t="shared" si="8"/>
        <v>132.4</v>
      </c>
      <c r="V189" s="3">
        <f>VLOOKUP(L189,$AA$2:$AC$26,3)</f>
        <v>0.001414</v>
      </c>
      <c r="W189" s="3">
        <f>VLOOKUP(M189,$AA$2:$AC$26,2)</f>
        <v>1.75256</v>
      </c>
      <c r="X189" s="3">
        <f t="shared" si="9"/>
        <v>247.811984</v>
      </c>
      <c r="Y189" s="3">
        <f t="shared" si="10"/>
        <v>198.2495872</v>
      </c>
      <c r="Z189" s="3">
        <f t="shared" si="11"/>
        <v>309.76498</v>
      </c>
    </row>
    <row r="190" ht="14.25" hidden="1" customHeight="1" spans="1:26">
      <c r="A190">
        <v>689</v>
      </c>
      <c r="B190" s="34">
        <v>0</v>
      </c>
      <c r="C190" s="34">
        <v>3.112</v>
      </c>
      <c r="D190" s="34">
        <v>-0.05</v>
      </c>
      <c r="E190" s="34">
        <v>-0.0003</v>
      </c>
      <c r="F190" s="34">
        <v>0.9993</v>
      </c>
      <c r="G190" s="34">
        <v>-0.0025</v>
      </c>
      <c r="H190" s="34">
        <v>-0.0003</v>
      </c>
      <c r="I190">
        <v>0</v>
      </c>
      <c r="J190" s="34">
        <v>0.1974</v>
      </c>
      <c r="K190">
        <v>145</v>
      </c>
      <c r="L190">
        <v>1</v>
      </c>
      <c r="M190">
        <v>5</v>
      </c>
      <c r="N190">
        <v>5</v>
      </c>
      <c r="O190" s="3">
        <f>RANK(G190,G:G,0)</f>
        <v>112</v>
      </c>
      <c r="P190">
        <f>RANK(B190,B:B,0)</f>
        <v>111</v>
      </c>
      <c r="Q190" s="3">
        <f>RANK(C190,C:C,0)</f>
        <v>169</v>
      </c>
      <c r="R190" s="3">
        <f>RANK(K190,K:K,0)</f>
        <v>132</v>
      </c>
      <c r="S190" s="3">
        <f t="shared" si="8"/>
        <v>132.8</v>
      </c>
      <c r="V190" s="3">
        <f>VLOOKUP(L190,$AA$2:$AC$26,3)</f>
        <v>0.001414</v>
      </c>
      <c r="W190" s="3">
        <f>VLOOKUP(M190,$AA$2:$AC$26,2)</f>
        <v>0.44857</v>
      </c>
      <c r="X190" s="3">
        <f t="shared" si="9"/>
        <v>63.427798</v>
      </c>
      <c r="Y190" s="3">
        <f t="shared" si="10"/>
        <v>50.7422384</v>
      </c>
      <c r="Z190" s="3">
        <f t="shared" si="11"/>
        <v>79.2847475</v>
      </c>
    </row>
    <row r="191" ht="14.25" customHeight="1" spans="1:26">
      <c r="A191">
        <v>299</v>
      </c>
      <c r="B191" s="34">
        <v>0</v>
      </c>
      <c r="C191" s="34">
        <v>3.209</v>
      </c>
      <c r="D191" s="34">
        <v>-91.31</v>
      </c>
      <c r="E191" s="34">
        <v>-0.1613</v>
      </c>
      <c r="F191" s="34">
        <v>0.836</v>
      </c>
      <c r="G191" s="34">
        <v>-0.6397</v>
      </c>
      <c r="H191" s="34">
        <v>-0.0861</v>
      </c>
      <c r="I191">
        <v>0</v>
      </c>
      <c r="J191" s="34">
        <v>1.422</v>
      </c>
      <c r="K191">
        <v>566</v>
      </c>
      <c r="L191">
        <v>3</v>
      </c>
      <c r="M191">
        <v>7</v>
      </c>
      <c r="N191">
        <v>2</v>
      </c>
      <c r="O191" s="3">
        <f>RANK(G191,G:G,0)</f>
        <v>242</v>
      </c>
      <c r="P191">
        <f>RANK(B191,B:B,0)</f>
        <v>111</v>
      </c>
      <c r="Q191" s="3">
        <f>RANK(C191,C:C,0)</f>
        <v>157</v>
      </c>
      <c r="R191" s="3">
        <f>RANK(K191,K:K,0)</f>
        <v>21</v>
      </c>
      <c r="S191" s="3">
        <f t="shared" si="8"/>
        <v>133</v>
      </c>
      <c r="V191" s="3">
        <f>VLOOKUP(L191,$AA$2:$AC$26,3)</f>
        <v>0.002236</v>
      </c>
      <c r="W191" s="3">
        <f>VLOOKUP(M191,$AA$2:$AC$26,2)</f>
        <v>0.57059</v>
      </c>
      <c r="X191" s="3">
        <f t="shared" si="9"/>
        <v>127.583924</v>
      </c>
      <c r="Y191" s="3">
        <f t="shared" si="10"/>
        <v>102.0671392</v>
      </c>
      <c r="Z191" s="3">
        <f t="shared" si="11"/>
        <v>159.479905</v>
      </c>
    </row>
    <row r="192" ht="14.25" hidden="1" customHeight="1" spans="1:26">
      <c r="A192">
        <v>298</v>
      </c>
      <c r="B192" s="34">
        <v>0</v>
      </c>
      <c r="C192" s="34">
        <v>3.0832</v>
      </c>
      <c r="D192" s="34">
        <v>-49.83</v>
      </c>
      <c r="E192" s="34">
        <v>-0.088</v>
      </c>
      <c r="F192" s="34">
        <v>0.8806</v>
      </c>
      <c r="G192" s="34">
        <v>-0.4924</v>
      </c>
      <c r="H192" s="34">
        <v>-0.061</v>
      </c>
      <c r="I192">
        <v>0</v>
      </c>
      <c r="J192" s="34">
        <v>1.0077</v>
      </c>
      <c r="K192">
        <v>566</v>
      </c>
      <c r="L192">
        <v>2</v>
      </c>
      <c r="M192">
        <v>7</v>
      </c>
      <c r="N192">
        <v>2</v>
      </c>
      <c r="O192" s="3">
        <f>RANK(G192,G:G,0)</f>
        <v>217</v>
      </c>
      <c r="P192">
        <f>RANK(B192,B:B,0)</f>
        <v>111</v>
      </c>
      <c r="Q192" s="3">
        <f>RANK(C192,C:C,0)</f>
        <v>174</v>
      </c>
      <c r="R192" s="3">
        <f>RANK(K192,K:K,0)</f>
        <v>21</v>
      </c>
      <c r="S192" s="3">
        <f t="shared" si="8"/>
        <v>133.1</v>
      </c>
      <c r="V192" s="3">
        <f>VLOOKUP(L192,$AA$2:$AC$26,3)</f>
        <v>0.001732</v>
      </c>
      <c r="W192" s="3">
        <f>VLOOKUP(M192,$AA$2:$AC$26,2)</f>
        <v>0.57059</v>
      </c>
      <c r="X192" s="3">
        <f t="shared" si="9"/>
        <v>98.826188</v>
      </c>
      <c r="Y192" s="3">
        <f t="shared" si="10"/>
        <v>79.0609504</v>
      </c>
      <c r="Z192" s="3">
        <f t="shared" si="11"/>
        <v>123.532735</v>
      </c>
    </row>
    <row r="193" ht="14.25" customHeight="1" spans="1:26">
      <c r="A193">
        <v>232</v>
      </c>
      <c r="B193" s="34">
        <v>0</v>
      </c>
      <c r="C193" s="34">
        <v>3.1707</v>
      </c>
      <c r="D193" s="34">
        <v>-66.74</v>
      </c>
      <c r="E193" s="34">
        <v>-0.0853</v>
      </c>
      <c r="F193" s="34">
        <v>0.8786</v>
      </c>
      <c r="G193" s="34">
        <v>-0.6916</v>
      </c>
      <c r="H193" s="34">
        <v>-0.0635</v>
      </c>
      <c r="I193">
        <v>0</v>
      </c>
      <c r="J193" s="34">
        <v>0.9626</v>
      </c>
      <c r="K193">
        <v>782</v>
      </c>
      <c r="L193">
        <v>0</v>
      </c>
      <c r="M193">
        <v>16</v>
      </c>
      <c r="N193">
        <v>1</v>
      </c>
      <c r="O193" s="3">
        <f>RANK(G193,G:G,0)</f>
        <v>252</v>
      </c>
      <c r="P193">
        <f>RANK(B193,B:B,0)</f>
        <v>111</v>
      </c>
      <c r="Q193" s="3">
        <f>RANK(C193,C:C,0)</f>
        <v>163</v>
      </c>
      <c r="R193" s="3">
        <f>RANK(K193,K:K,0)</f>
        <v>3</v>
      </c>
      <c r="S193" s="3">
        <f t="shared" si="8"/>
        <v>133.2</v>
      </c>
      <c r="V193" s="3">
        <f>VLOOKUP(L193,$AA$2:$AC$26,3)</f>
        <v>0.001</v>
      </c>
      <c r="W193" s="3">
        <f>VLOOKUP(M193,$AA$2:$AC$26,2)</f>
        <v>1.55394</v>
      </c>
      <c r="X193" s="3">
        <f t="shared" si="9"/>
        <v>155.394</v>
      </c>
      <c r="Y193" s="3">
        <f t="shared" si="10"/>
        <v>124.3152</v>
      </c>
      <c r="Z193" s="3">
        <f t="shared" si="11"/>
        <v>194.2425</v>
      </c>
    </row>
    <row r="194" ht="14.25" customHeight="1" spans="1:26">
      <c r="A194">
        <v>216</v>
      </c>
      <c r="B194" s="34">
        <v>0</v>
      </c>
      <c r="C194" s="34">
        <v>3.1838</v>
      </c>
      <c r="D194" s="34">
        <v>-78.32</v>
      </c>
      <c r="E194" s="34">
        <v>-0.1002</v>
      </c>
      <c r="F194" s="34">
        <v>0.8455</v>
      </c>
      <c r="G194" s="34">
        <v>-0.7506</v>
      </c>
      <c r="H194" s="34">
        <v>-0.0838</v>
      </c>
      <c r="I194">
        <v>0</v>
      </c>
      <c r="J194" s="34">
        <v>1.0413</v>
      </c>
      <c r="K194">
        <v>782</v>
      </c>
      <c r="L194">
        <v>0</v>
      </c>
      <c r="M194">
        <v>14</v>
      </c>
      <c r="N194">
        <v>1</v>
      </c>
      <c r="O194" s="3">
        <f>RANK(G194,G:G,0)</f>
        <v>256</v>
      </c>
      <c r="P194">
        <f>RANK(B194,B:B,0)</f>
        <v>111</v>
      </c>
      <c r="Q194" s="3">
        <f>RANK(C194,C:C,0)</f>
        <v>161</v>
      </c>
      <c r="R194" s="3">
        <f>RANK(K194,K:K,0)</f>
        <v>3</v>
      </c>
      <c r="S194" s="3">
        <f t="shared" ref="S194:S257" si="12">O194*0.2+P194*0.3+Q194*0.3+R194*0.2</f>
        <v>133.4</v>
      </c>
      <c r="V194" s="3">
        <f>VLOOKUP(L194,$AA$2:$AC$26,3)</f>
        <v>0.001</v>
      </c>
      <c r="W194" s="3">
        <f>VLOOKUP(M194,$AA$2:$AC$26,2)</f>
        <v>1.22284</v>
      </c>
      <c r="X194" s="3">
        <f t="shared" ref="X194:X257" si="13">V194*W194*100000</f>
        <v>122.284</v>
      </c>
      <c r="Y194" s="3">
        <f t="shared" ref="Y194:Y257" si="14">X194*0.8</f>
        <v>97.8272</v>
      </c>
      <c r="Z194" s="3">
        <f t="shared" ref="Z194:Z257" si="15">X194*1.25</f>
        <v>152.855</v>
      </c>
    </row>
    <row r="195" ht="14.25" customHeight="1" spans="1:26">
      <c r="A195">
        <v>858</v>
      </c>
      <c r="B195" s="34">
        <v>0</v>
      </c>
      <c r="C195" s="34">
        <v>3.6105</v>
      </c>
      <c r="D195" s="34">
        <v>-2.84</v>
      </c>
      <c r="E195" s="34">
        <v>-0.0334</v>
      </c>
      <c r="F195" s="34">
        <v>0.9589</v>
      </c>
      <c r="G195" s="34">
        <v>-0.1379</v>
      </c>
      <c r="H195" s="34">
        <v>-0.0206</v>
      </c>
      <c r="I195">
        <v>0</v>
      </c>
      <c r="J195" s="34">
        <v>0.2056</v>
      </c>
      <c r="K195">
        <v>85</v>
      </c>
      <c r="L195">
        <v>2</v>
      </c>
      <c r="M195">
        <v>9</v>
      </c>
      <c r="N195">
        <v>6</v>
      </c>
      <c r="O195" s="3">
        <f>RANK(G195,G:G,0)</f>
        <v>131</v>
      </c>
      <c r="P195">
        <f>RANK(B195,B:B,0)</f>
        <v>111</v>
      </c>
      <c r="Q195" s="3">
        <f>RANK(C195,C:C,0)</f>
        <v>126</v>
      </c>
      <c r="R195" s="3">
        <f>RANK(K195,K:K,0)</f>
        <v>181</v>
      </c>
      <c r="S195" s="3">
        <f t="shared" si="12"/>
        <v>133.5</v>
      </c>
      <c r="V195" s="3">
        <f>VLOOKUP(L195,$AA$2:$AC$26,3)</f>
        <v>0.001732</v>
      </c>
      <c r="W195" s="3">
        <f>VLOOKUP(M195,$AA$2:$AC$26,2)</f>
        <v>0.7257</v>
      </c>
      <c r="X195" s="3">
        <f t="shared" si="13"/>
        <v>125.69124</v>
      </c>
      <c r="Y195" s="3">
        <f t="shared" si="14"/>
        <v>100.552992</v>
      </c>
      <c r="Z195" s="3">
        <f t="shared" si="15"/>
        <v>157.11405</v>
      </c>
    </row>
    <row r="196" ht="14.25" hidden="1" customHeight="1" spans="1:26">
      <c r="A196">
        <v>683</v>
      </c>
      <c r="B196" s="34">
        <v>0</v>
      </c>
      <c r="C196" s="34">
        <v>3.6462</v>
      </c>
      <c r="D196" s="34">
        <v>-15.09</v>
      </c>
      <c r="E196" s="34">
        <v>-0.1041</v>
      </c>
      <c r="F196" s="34">
        <v>0.8633</v>
      </c>
      <c r="G196" s="34">
        <v>-0.4111</v>
      </c>
      <c r="H196" s="34">
        <v>-0.066</v>
      </c>
      <c r="I196">
        <v>0</v>
      </c>
      <c r="J196" s="34">
        <v>0.3666</v>
      </c>
      <c r="K196">
        <v>145</v>
      </c>
      <c r="L196">
        <v>3</v>
      </c>
      <c r="M196">
        <v>4</v>
      </c>
      <c r="N196">
        <v>5</v>
      </c>
      <c r="O196" s="3">
        <f>RANK(G196,G:G,0)</f>
        <v>192</v>
      </c>
      <c r="P196">
        <f>RANK(B196,B:B,0)</f>
        <v>111</v>
      </c>
      <c r="Q196" s="3">
        <f>RANK(C196,C:C,0)</f>
        <v>119</v>
      </c>
      <c r="R196" s="3">
        <f>RANK(K196,K:K,0)</f>
        <v>132</v>
      </c>
      <c r="S196" s="3">
        <f t="shared" si="12"/>
        <v>133.8</v>
      </c>
      <c r="V196" s="3">
        <f>VLOOKUP(L196,$AA$2:$AC$26,3)</f>
        <v>0.002236</v>
      </c>
      <c r="W196" s="3">
        <f>VLOOKUP(M196,$AA$2:$AC$26,2)</f>
        <v>0.39773</v>
      </c>
      <c r="X196" s="3">
        <f t="shared" si="13"/>
        <v>88.932428</v>
      </c>
      <c r="Y196" s="3">
        <f t="shared" si="14"/>
        <v>71.1459424</v>
      </c>
      <c r="Z196" s="3">
        <f t="shared" si="15"/>
        <v>111.165535</v>
      </c>
    </row>
    <row r="197" ht="14.25" hidden="1" customHeight="1" spans="1:26">
      <c r="A197">
        <v>424</v>
      </c>
      <c r="B197" s="34">
        <v>0</v>
      </c>
      <c r="C197" s="34">
        <v>2.787</v>
      </c>
      <c r="D197" s="34">
        <v>-5.58</v>
      </c>
      <c r="E197" s="34">
        <v>-0.0164</v>
      </c>
      <c r="F197" s="34">
        <v>0.956</v>
      </c>
      <c r="G197" s="34">
        <v>-0.1707</v>
      </c>
      <c r="H197" s="34">
        <v>-0.021</v>
      </c>
      <c r="I197">
        <v>0</v>
      </c>
      <c r="J197" s="34">
        <v>0.3263</v>
      </c>
      <c r="K197">
        <v>340</v>
      </c>
      <c r="L197">
        <v>0</v>
      </c>
      <c r="M197">
        <v>6</v>
      </c>
      <c r="N197">
        <v>3</v>
      </c>
      <c r="O197" s="3">
        <f>RANK(G197,G:G,0)</f>
        <v>138</v>
      </c>
      <c r="P197">
        <f>RANK(B197,B:B,0)</f>
        <v>111</v>
      </c>
      <c r="Q197" s="3">
        <f>RANK(C197,C:C,0)</f>
        <v>215</v>
      </c>
      <c r="R197" s="3">
        <f>RANK(K197,K:K,0)</f>
        <v>44</v>
      </c>
      <c r="S197" s="3">
        <f t="shared" si="12"/>
        <v>134.2</v>
      </c>
      <c r="V197" s="3">
        <f>VLOOKUP(L197,$AA$2:$AC$26,3)</f>
        <v>0.001</v>
      </c>
      <c r="W197" s="3">
        <f>VLOOKUP(M197,$AA$2:$AC$26,2)</f>
        <v>0.50592</v>
      </c>
      <c r="X197" s="3">
        <f t="shared" si="13"/>
        <v>50.592</v>
      </c>
      <c r="Y197" s="3">
        <f t="shared" si="14"/>
        <v>40.4736</v>
      </c>
      <c r="Z197" s="3">
        <f t="shared" si="15"/>
        <v>63.24</v>
      </c>
    </row>
    <row r="198" ht="14.25" customHeight="1" spans="1:26">
      <c r="A198">
        <v>449</v>
      </c>
      <c r="B198" s="34">
        <v>0</v>
      </c>
      <c r="C198" s="34">
        <v>2.7045</v>
      </c>
      <c r="D198" s="34">
        <v>-3.68</v>
      </c>
      <c r="E198" s="34">
        <v>-0.0108</v>
      </c>
      <c r="F198" s="34">
        <v>0.9834</v>
      </c>
      <c r="G198" s="34">
        <v>-0.0683</v>
      </c>
      <c r="H198" s="34">
        <v>-0.0082</v>
      </c>
      <c r="I198">
        <v>0</v>
      </c>
      <c r="J198" s="34">
        <v>0.5362</v>
      </c>
      <c r="K198">
        <v>340</v>
      </c>
      <c r="L198">
        <v>1</v>
      </c>
      <c r="M198">
        <v>9</v>
      </c>
      <c r="N198">
        <v>3</v>
      </c>
      <c r="O198" s="3">
        <f>RANK(G198,G:G,0)</f>
        <v>121</v>
      </c>
      <c r="P198">
        <f>RANK(B198,B:B,0)</f>
        <v>111</v>
      </c>
      <c r="Q198" s="3">
        <f>RANK(C198,C:C,0)</f>
        <v>227</v>
      </c>
      <c r="R198" s="3">
        <f>RANK(K198,K:K,0)</f>
        <v>44</v>
      </c>
      <c r="S198" s="3">
        <f t="shared" si="12"/>
        <v>134.4</v>
      </c>
      <c r="V198" s="3">
        <f>VLOOKUP(L198,$AA$2:$AC$26,3)</f>
        <v>0.001414</v>
      </c>
      <c r="W198" s="3">
        <f>VLOOKUP(M198,$AA$2:$AC$26,2)</f>
        <v>0.7257</v>
      </c>
      <c r="X198" s="3">
        <f t="shared" si="13"/>
        <v>102.61398</v>
      </c>
      <c r="Y198" s="3">
        <f t="shared" si="14"/>
        <v>82.091184</v>
      </c>
      <c r="Z198" s="3">
        <f t="shared" si="15"/>
        <v>128.267475</v>
      </c>
    </row>
    <row r="199" ht="14.25" customHeight="1" spans="1:26">
      <c r="A199">
        <v>224</v>
      </c>
      <c r="B199" s="34">
        <v>0</v>
      </c>
      <c r="C199" s="34">
        <v>3.125</v>
      </c>
      <c r="D199" s="34">
        <v>-82.68</v>
      </c>
      <c r="E199" s="34">
        <v>-0.1057</v>
      </c>
      <c r="F199" s="34">
        <v>0.8449</v>
      </c>
      <c r="G199" s="34">
        <v>-0.7204</v>
      </c>
      <c r="H199" s="34">
        <v>-0.0836</v>
      </c>
      <c r="I199">
        <v>0</v>
      </c>
      <c r="J199" s="34">
        <v>1.1448</v>
      </c>
      <c r="K199">
        <v>782</v>
      </c>
      <c r="L199">
        <v>0</v>
      </c>
      <c r="M199">
        <v>15</v>
      </c>
      <c r="N199">
        <v>1</v>
      </c>
      <c r="O199" s="3">
        <f>RANK(G199,G:G,0)</f>
        <v>255</v>
      </c>
      <c r="P199">
        <f>RANK(B199,B:B,0)</f>
        <v>111</v>
      </c>
      <c r="Q199" s="3">
        <f>RANK(C199,C:C,0)</f>
        <v>167</v>
      </c>
      <c r="R199" s="3">
        <f>RANK(K199,K:K,0)</f>
        <v>3</v>
      </c>
      <c r="S199" s="3">
        <f t="shared" si="12"/>
        <v>135</v>
      </c>
      <c r="V199" s="3">
        <f>VLOOKUP(L199,$AA$2:$AC$26,3)</f>
        <v>0.001</v>
      </c>
      <c r="W199" s="3">
        <f>VLOOKUP(M199,$AA$2:$AC$26,2)</f>
        <v>1.37798</v>
      </c>
      <c r="X199" s="3">
        <f t="shared" si="13"/>
        <v>137.798</v>
      </c>
      <c r="Y199" s="3">
        <f t="shared" si="14"/>
        <v>110.2384</v>
      </c>
      <c r="Z199" s="3">
        <f t="shared" si="15"/>
        <v>172.2475</v>
      </c>
    </row>
    <row r="200" ht="14.25" customHeight="1" spans="1:26">
      <c r="A200">
        <v>722</v>
      </c>
      <c r="B200" s="34">
        <v>0</v>
      </c>
      <c r="C200" s="34">
        <v>3.7911</v>
      </c>
      <c r="D200" s="34">
        <v>-22.9</v>
      </c>
      <c r="E200" s="34">
        <v>-0.1579</v>
      </c>
      <c r="F200" s="34">
        <v>0.8215</v>
      </c>
      <c r="G200" s="34">
        <v>-0.5522</v>
      </c>
      <c r="H200" s="34">
        <v>-0.097</v>
      </c>
      <c r="I200">
        <v>0</v>
      </c>
      <c r="J200" s="34">
        <v>0.4139</v>
      </c>
      <c r="K200">
        <v>145</v>
      </c>
      <c r="L200">
        <v>2</v>
      </c>
      <c r="M200">
        <v>9</v>
      </c>
      <c r="N200">
        <v>5</v>
      </c>
      <c r="O200" s="3">
        <f>RANK(G200,G:G,0)</f>
        <v>228</v>
      </c>
      <c r="P200">
        <f>RANK(B200,B:B,0)</f>
        <v>111</v>
      </c>
      <c r="Q200" s="3">
        <f>RANK(C200,C:C,0)</f>
        <v>101</v>
      </c>
      <c r="R200" s="3">
        <f>RANK(K200,K:K,0)</f>
        <v>132</v>
      </c>
      <c r="S200" s="3">
        <f t="shared" si="12"/>
        <v>135.6</v>
      </c>
      <c r="V200" s="3">
        <f>VLOOKUP(L200,$AA$2:$AC$26,3)</f>
        <v>0.001732</v>
      </c>
      <c r="W200" s="3">
        <f>VLOOKUP(M200,$AA$2:$AC$26,2)</f>
        <v>0.7257</v>
      </c>
      <c r="X200" s="3">
        <f t="shared" si="13"/>
        <v>125.69124</v>
      </c>
      <c r="Y200" s="3">
        <f t="shared" si="14"/>
        <v>100.552992</v>
      </c>
      <c r="Z200" s="3">
        <f t="shared" si="15"/>
        <v>157.11405</v>
      </c>
    </row>
    <row r="201" ht="14.25" customHeight="1" spans="1:26">
      <c r="A201">
        <v>201</v>
      </c>
      <c r="B201" s="34">
        <v>0</v>
      </c>
      <c r="C201" s="34">
        <v>3.0456</v>
      </c>
      <c r="D201" s="34">
        <v>-104.3</v>
      </c>
      <c r="E201" s="34">
        <v>-0.1334</v>
      </c>
      <c r="F201" s="34">
        <v>0.8409</v>
      </c>
      <c r="G201" s="34">
        <v>-0.6784</v>
      </c>
      <c r="H201" s="34">
        <v>-0.0869</v>
      </c>
      <c r="I201">
        <v>0</v>
      </c>
      <c r="J201" s="34">
        <v>1.5309</v>
      </c>
      <c r="K201">
        <v>782</v>
      </c>
      <c r="L201">
        <v>1</v>
      </c>
      <c r="M201">
        <v>12</v>
      </c>
      <c r="N201">
        <v>1</v>
      </c>
      <c r="O201" s="3">
        <f>RANK(G201,G:G,0)</f>
        <v>247</v>
      </c>
      <c r="P201">
        <f>RANK(B201,B:B,0)</f>
        <v>111</v>
      </c>
      <c r="Q201" s="3">
        <f>RANK(C201,C:C,0)</f>
        <v>176</v>
      </c>
      <c r="R201" s="3">
        <f>RANK(K201,K:K,0)</f>
        <v>3</v>
      </c>
      <c r="S201" s="3">
        <f t="shared" si="12"/>
        <v>136.1</v>
      </c>
      <c r="V201" s="3">
        <f>VLOOKUP(L201,$AA$2:$AC$26,3)</f>
        <v>0.001414</v>
      </c>
      <c r="W201" s="3">
        <f>VLOOKUP(M201,$AA$2:$AC$26,2)</f>
        <v>1</v>
      </c>
      <c r="X201" s="3">
        <f t="shared" si="13"/>
        <v>141.4</v>
      </c>
      <c r="Y201" s="3">
        <f t="shared" si="14"/>
        <v>113.12</v>
      </c>
      <c r="Z201" s="3">
        <f t="shared" si="15"/>
        <v>176.75</v>
      </c>
    </row>
    <row r="202" ht="14.25" hidden="1" customHeight="1" spans="1:26">
      <c r="A202">
        <v>305</v>
      </c>
      <c r="B202" s="34">
        <v>0</v>
      </c>
      <c r="C202" s="34">
        <v>3.0218</v>
      </c>
      <c r="D202" s="34">
        <v>-41.47</v>
      </c>
      <c r="E202" s="34">
        <v>-0.0733</v>
      </c>
      <c r="F202" s="34">
        <v>0.8863</v>
      </c>
      <c r="G202" s="34">
        <v>-0.5024</v>
      </c>
      <c r="H202" s="34">
        <v>-0.0588</v>
      </c>
      <c r="I202">
        <v>0</v>
      </c>
      <c r="J202" s="34">
        <v>0.8225</v>
      </c>
      <c r="K202">
        <v>566</v>
      </c>
      <c r="L202">
        <v>1</v>
      </c>
      <c r="M202">
        <v>8</v>
      </c>
      <c r="N202">
        <v>2</v>
      </c>
      <c r="O202" s="3">
        <f>RANK(G202,G:G,0)</f>
        <v>219</v>
      </c>
      <c r="P202">
        <f>RANK(B202,B:B,0)</f>
        <v>111</v>
      </c>
      <c r="Q202" s="3">
        <f>RANK(C202,C:C,0)</f>
        <v>183</v>
      </c>
      <c r="R202" s="3">
        <f>RANK(K202,K:K,0)</f>
        <v>21</v>
      </c>
      <c r="S202" s="3">
        <f t="shared" si="12"/>
        <v>136.2</v>
      </c>
      <c r="V202" s="3">
        <f>VLOOKUP(L202,$AA$2:$AC$26,3)</f>
        <v>0.001414</v>
      </c>
      <c r="W202" s="3">
        <f>VLOOKUP(M202,$AA$2:$AC$26,2)</f>
        <v>0.64352</v>
      </c>
      <c r="X202" s="3">
        <f t="shared" si="13"/>
        <v>90.993728</v>
      </c>
      <c r="Y202" s="3">
        <f t="shared" si="14"/>
        <v>72.7949824</v>
      </c>
      <c r="Z202" s="3">
        <f t="shared" si="15"/>
        <v>113.74216</v>
      </c>
    </row>
    <row r="203" ht="14.25" hidden="1" customHeight="1" spans="1:26">
      <c r="A203">
        <v>440</v>
      </c>
      <c r="B203" s="34">
        <v>0</v>
      </c>
      <c r="C203" s="34">
        <v>2.8376</v>
      </c>
      <c r="D203" s="34">
        <v>-9.89</v>
      </c>
      <c r="E203" s="34">
        <v>-0.0291</v>
      </c>
      <c r="F203" s="34">
        <v>0.9342</v>
      </c>
      <c r="G203" s="34">
        <v>-0.295</v>
      </c>
      <c r="H203" s="34">
        <v>-0.033</v>
      </c>
      <c r="I203">
        <v>0</v>
      </c>
      <c r="J203" s="34">
        <v>0.3347</v>
      </c>
      <c r="K203">
        <v>340</v>
      </c>
      <c r="L203">
        <v>0</v>
      </c>
      <c r="M203">
        <v>8</v>
      </c>
      <c r="N203">
        <v>3</v>
      </c>
      <c r="O203" s="3">
        <f>RANK(G203,G:G,0)</f>
        <v>159</v>
      </c>
      <c r="P203">
        <f>RANK(B203,B:B,0)</f>
        <v>111</v>
      </c>
      <c r="Q203" s="3">
        <f>RANK(C203,C:C,0)</f>
        <v>208</v>
      </c>
      <c r="R203" s="3">
        <f>RANK(K203,K:K,0)</f>
        <v>44</v>
      </c>
      <c r="S203" s="3">
        <f t="shared" si="12"/>
        <v>136.3</v>
      </c>
      <c r="V203" s="3">
        <f>VLOOKUP(L203,$AA$2:$AC$26,3)</f>
        <v>0.001</v>
      </c>
      <c r="W203" s="3">
        <f>VLOOKUP(M203,$AA$2:$AC$26,2)</f>
        <v>0.64352</v>
      </c>
      <c r="X203" s="3">
        <f t="shared" si="13"/>
        <v>64.352</v>
      </c>
      <c r="Y203" s="3">
        <f t="shared" si="14"/>
        <v>51.4816</v>
      </c>
      <c r="Z203" s="3">
        <f t="shared" si="15"/>
        <v>80.44</v>
      </c>
    </row>
    <row r="204" ht="14.25" hidden="1" customHeight="1" spans="1:26">
      <c r="A204">
        <v>978</v>
      </c>
      <c r="B204" s="34">
        <v>1.1945</v>
      </c>
      <c r="C204" s="34">
        <v>2.8868</v>
      </c>
      <c r="D204" s="34">
        <v>3.99</v>
      </c>
      <c r="E204" s="34">
        <v>0.0867</v>
      </c>
      <c r="F204" s="34">
        <v>1.138</v>
      </c>
      <c r="G204" s="34">
        <v>0.4902</v>
      </c>
      <c r="H204" s="34">
        <v>0.062</v>
      </c>
      <c r="I204">
        <v>1.19454671396744</v>
      </c>
      <c r="J204" s="34">
        <v>0.0813</v>
      </c>
      <c r="K204">
        <v>46</v>
      </c>
      <c r="L204">
        <v>2</v>
      </c>
      <c r="M204">
        <v>7</v>
      </c>
      <c r="N204">
        <v>7</v>
      </c>
      <c r="O204" s="3">
        <f>RANK(G204,G:G,0)</f>
        <v>64</v>
      </c>
      <c r="P204">
        <f>RANK(B204,B:B,0)</f>
        <v>73</v>
      </c>
      <c r="Q204" s="3">
        <f>RANK(C204,C:C,0)</f>
        <v>196</v>
      </c>
      <c r="R204" s="3">
        <f>RANK(K204,K:K,0)</f>
        <v>216</v>
      </c>
      <c r="S204" s="3">
        <f t="shared" si="12"/>
        <v>136.7</v>
      </c>
      <c r="V204" s="3">
        <f>VLOOKUP(L204,$AA$2:$AC$26,3)</f>
        <v>0.001732</v>
      </c>
      <c r="W204" s="3">
        <f>VLOOKUP(M204,$AA$2:$AC$26,2)</f>
        <v>0.57059</v>
      </c>
      <c r="X204" s="3">
        <f t="shared" si="13"/>
        <v>98.826188</v>
      </c>
      <c r="Y204" s="3">
        <f t="shared" si="14"/>
        <v>79.0609504</v>
      </c>
      <c r="Z204" s="3">
        <f t="shared" si="15"/>
        <v>123.532735</v>
      </c>
    </row>
    <row r="205" ht="14.25" customHeight="1" spans="1:26">
      <c r="A205">
        <v>442</v>
      </c>
      <c r="B205" s="34">
        <v>0</v>
      </c>
      <c r="C205" s="34">
        <v>2.9765</v>
      </c>
      <c r="D205" s="34">
        <v>-35.01</v>
      </c>
      <c r="E205" s="34">
        <v>-0.103</v>
      </c>
      <c r="F205" s="34">
        <v>0.871</v>
      </c>
      <c r="G205" s="34">
        <v>-0.4211</v>
      </c>
      <c r="H205" s="34">
        <v>-0.0673</v>
      </c>
      <c r="I205">
        <v>0</v>
      </c>
      <c r="J205" s="34">
        <v>0.8277</v>
      </c>
      <c r="K205">
        <v>340</v>
      </c>
      <c r="L205">
        <v>2</v>
      </c>
      <c r="M205">
        <v>8</v>
      </c>
      <c r="N205">
        <v>3</v>
      </c>
      <c r="O205" s="3">
        <f>RANK(G205,G:G,0)</f>
        <v>193</v>
      </c>
      <c r="P205">
        <f>RANK(B205,B:B,0)</f>
        <v>111</v>
      </c>
      <c r="Q205" s="3">
        <f>RANK(C205,C:C,0)</f>
        <v>187</v>
      </c>
      <c r="R205" s="3">
        <f>RANK(K205,K:K,0)</f>
        <v>44</v>
      </c>
      <c r="S205" s="3">
        <f t="shared" si="12"/>
        <v>136.8</v>
      </c>
      <c r="V205" s="3">
        <f>VLOOKUP(L205,$AA$2:$AC$26,3)</f>
        <v>0.001732</v>
      </c>
      <c r="W205" s="3">
        <f>VLOOKUP(M205,$AA$2:$AC$26,2)</f>
        <v>0.64352</v>
      </c>
      <c r="X205" s="3">
        <f t="shared" si="13"/>
        <v>111.457664</v>
      </c>
      <c r="Y205" s="3">
        <f t="shared" si="14"/>
        <v>89.1661312</v>
      </c>
      <c r="Z205" s="3">
        <f t="shared" si="15"/>
        <v>139.32208</v>
      </c>
    </row>
    <row r="206" ht="14.25" hidden="1" customHeight="1" spans="1:26">
      <c r="A206">
        <v>970</v>
      </c>
      <c r="B206" s="34">
        <v>1.5555</v>
      </c>
      <c r="C206" s="34">
        <v>2.6904</v>
      </c>
      <c r="D206" s="34">
        <v>5.84</v>
      </c>
      <c r="E206" s="34">
        <v>0.127</v>
      </c>
      <c r="F206" s="34">
        <v>1.2339</v>
      </c>
      <c r="G206" s="34">
        <v>0.7956</v>
      </c>
      <c r="H206" s="34">
        <v>0.0988</v>
      </c>
      <c r="I206">
        <v>1.55548223632932</v>
      </c>
      <c r="J206" s="34">
        <v>0.0733</v>
      </c>
      <c r="K206">
        <v>46</v>
      </c>
      <c r="L206">
        <v>2</v>
      </c>
      <c r="M206">
        <v>6</v>
      </c>
      <c r="N206">
        <v>7</v>
      </c>
      <c r="O206" s="3">
        <f>RANK(G206,G:G,0)</f>
        <v>41</v>
      </c>
      <c r="P206">
        <f>RANK(B206,B:B,0)</f>
        <v>55</v>
      </c>
      <c r="Q206" s="3">
        <f>RANK(C206,C:C,0)</f>
        <v>230</v>
      </c>
      <c r="R206" s="3">
        <f>RANK(K206,K:K,0)</f>
        <v>216</v>
      </c>
      <c r="S206" s="3">
        <f t="shared" si="12"/>
        <v>136.9</v>
      </c>
      <c r="V206" s="3">
        <f>VLOOKUP(L206,$AA$2:$AC$26,3)</f>
        <v>0.001732</v>
      </c>
      <c r="W206" s="3">
        <f>VLOOKUP(M206,$AA$2:$AC$26,2)</f>
        <v>0.50592</v>
      </c>
      <c r="X206" s="3">
        <f t="shared" si="13"/>
        <v>87.625344</v>
      </c>
      <c r="Y206" s="3">
        <f t="shared" si="14"/>
        <v>70.1002752</v>
      </c>
      <c r="Z206" s="3">
        <f t="shared" si="15"/>
        <v>109.53168</v>
      </c>
    </row>
    <row r="207" ht="14.25" customHeight="1" spans="1:26">
      <c r="A207">
        <v>419</v>
      </c>
      <c r="B207" s="34">
        <v>0</v>
      </c>
      <c r="C207" s="34">
        <v>2.7353</v>
      </c>
      <c r="D207" s="34">
        <v>-14.4</v>
      </c>
      <c r="E207" s="34">
        <v>-0.0424</v>
      </c>
      <c r="F207" s="34">
        <v>0.9457</v>
      </c>
      <c r="G207" s="34">
        <v>-0.2097</v>
      </c>
      <c r="H207" s="34">
        <v>-0.0257</v>
      </c>
      <c r="I207">
        <v>0</v>
      </c>
      <c r="J207" s="34">
        <v>0.6837</v>
      </c>
      <c r="K207">
        <v>340</v>
      </c>
      <c r="L207">
        <v>3</v>
      </c>
      <c r="M207">
        <v>5</v>
      </c>
      <c r="N207">
        <v>3</v>
      </c>
      <c r="O207" s="3">
        <f>RANK(G207,G:G,0)</f>
        <v>143</v>
      </c>
      <c r="P207">
        <f>RANK(B207,B:B,0)</f>
        <v>111</v>
      </c>
      <c r="Q207" s="3">
        <f>RANK(C207,C:C,0)</f>
        <v>222</v>
      </c>
      <c r="R207" s="3">
        <f>RANK(K207,K:K,0)</f>
        <v>44</v>
      </c>
      <c r="S207" s="3">
        <f t="shared" si="12"/>
        <v>137.3</v>
      </c>
      <c r="V207" s="3">
        <f>VLOOKUP(L207,$AA$2:$AC$26,3)</f>
        <v>0.002236</v>
      </c>
      <c r="W207" s="3">
        <f>VLOOKUP(M207,$AA$2:$AC$26,2)</f>
        <v>0.44857</v>
      </c>
      <c r="X207" s="3">
        <f t="shared" si="13"/>
        <v>100.300252</v>
      </c>
      <c r="Y207" s="3">
        <f t="shared" si="14"/>
        <v>80.2402016</v>
      </c>
      <c r="Z207" s="3">
        <f t="shared" si="15"/>
        <v>125.375315</v>
      </c>
    </row>
    <row r="208" ht="14.25" hidden="1" customHeight="1" spans="1:26">
      <c r="A208">
        <v>417</v>
      </c>
      <c r="B208" s="34">
        <v>0</v>
      </c>
      <c r="C208" s="34">
        <v>2.7091</v>
      </c>
      <c r="D208" s="34">
        <v>-8.79</v>
      </c>
      <c r="E208" s="34">
        <v>-0.0259</v>
      </c>
      <c r="F208" s="34">
        <v>0.9472</v>
      </c>
      <c r="G208" s="34">
        <v>-0.203</v>
      </c>
      <c r="H208" s="34">
        <v>-0.0249</v>
      </c>
      <c r="I208">
        <v>0</v>
      </c>
      <c r="J208" s="34">
        <v>0.4321</v>
      </c>
      <c r="K208">
        <v>340</v>
      </c>
      <c r="L208">
        <v>1</v>
      </c>
      <c r="M208">
        <v>5</v>
      </c>
      <c r="N208">
        <v>3</v>
      </c>
      <c r="O208" s="3">
        <f>RANK(G208,G:G,0)</f>
        <v>141</v>
      </c>
      <c r="P208">
        <f>RANK(B208,B:B,0)</f>
        <v>111</v>
      </c>
      <c r="Q208" s="3">
        <f>RANK(C208,C:C,0)</f>
        <v>226</v>
      </c>
      <c r="R208" s="3">
        <f>RANK(K208,K:K,0)</f>
        <v>44</v>
      </c>
      <c r="S208" s="3">
        <f t="shared" si="12"/>
        <v>138.1</v>
      </c>
      <c r="V208" s="3">
        <f>VLOOKUP(L208,$AA$2:$AC$26,3)</f>
        <v>0.001414</v>
      </c>
      <c r="W208" s="3">
        <f>VLOOKUP(M208,$AA$2:$AC$26,2)</f>
        <v>0.44857</v>
      </c>
      <c r="X208" s="3">
        <f t="shared" si="13"/>
        <v>63.427798</v>
      </c>
      <c r="Y208" s="3">
        <f t="shared" si="14"/>
        <v>50.7422384</v>
      </c>
      <c r="Z208" s="3">
        <f t="shared" si="15"/>
        <v>79.2847475</v>
      </c>
    </row>
    <row r="209" ht="14.25" customHeight="1" spans="1:26">
      <c r="A209">
        <v>889</v>
      </c>
      <c r="B209" s="34">
        <v>0</v>
      </c>
      <c r="C209" s="34">
        <v>3.3071</v>
      </c>
      <c r="D209" s="34">
        <v>-1.13</v>
      </c>
      <c r="E209" s="34">
        <v>-0.0133</v>
      </c>
      <c r="F209" s="34">
        <v>0.9837</v>
      </c>
      <c r="G209" s="34">
        <v>-0.0616</v>
      </c>
      <c r="H209" s="34">
        <v>-0.0082</v>
      </c>
      <c r="I209">
        <v>0</v>
      </c>
      <c r="J209" s="34">
        <v>0.1831</v>
      </c>
      <c r="K209">
        <v>85</v>
      </c>
      <c r="L209">
        <v>1</v>
      </c>
      <c r="M209">
        <v>13</v>
      </c>
      <c r="N209">
        <v>6</v>
      </c>
      <c r="O209" s="3">
        <f>RANK(G209,G:G,0)</f>
        <v>120</v>
      </c>
      <c r="P209">
        <f>RANK(B209,B:B,0)</f>
        <v>111</v>
      </c>
      <c r="Q209" s="3">
        <f>RANK(C209,C:C,0)</f>
        <v>149</v>
      </c>
      <c r="R209" s="3">
        <f>RANK(K209,K:K,0)</f>
        <v>181</v>
      </c>
      <c r="S209" s="3">
        <f t="shared" si="12"/>
        <v>138.2</v>
      </c>
      <c r="V209" s="3">
        <f>VLOOKUP(L209,$AA$2:$AC$26,3)</f>
        <v>0.001414</v>
      </c>
      <c r="W209" s="3">
        <f>VLOOKUP(M209,$AA$2:$AC$26,2)</f>
        <v>1.09051</v>
      </c>
      <c r="X209" s="3">
        <f t="shared" si="13"/>
        <v>154.198114</v>
      </c>
      <c r="Y209" s="3">
        <f t="shared" si="14"/>
        <v>123.3584912</v>
      </c>
      <c r="Z209" s="3">
        <f t="shared" si="15"/>
        <v>192.7476425</v>
      </c>
    </row>
    <row r="210" ht="14.25" hidden="1" customHeight="1" spans="1:26">
      <c r="A210">
        <v>562</v>
      </c>
      <c r="B210" s="34">
        <v>0</v>
      </c>
      <c r="C210" s="34">
        <v>3.0322</v>
      </c>
      <c r="D210" s="34">
        <v>-16.39</v>
      </c>
      <c r="E210" s="34">
        <v>-0.0759</v>
      </c>
      <c r="F210" s="34">
        <v>0.8884</v>
      </c>
      <c r="G210" s="34">
        <v>-0.3659</v>
      </c>
      <c r="H210" s="34">
        <v>-0.0556</v>
      </c>
      <c r="I210">
        <v>0</v>
      </c>
      <c r="J210" s="34">
        <v>0.4472</v>
      </c>
      <c r="K210">
        <v>216</v>
      </c>
      <c r="L210">
        <v>2</v>
      </c>
      <c r="M210">
        <v>6</v>
      </c>
      <c r="N210">
        <v>4</v>
      </c>
      <c r="O210" s="3">
        <f>RANK(G210,G:G,0)</f>
        <v>179</v>
      </c>
      <c r="P210">
        <f>RANK(B210,B:B,0)</f>
        <v>111</v>
      </c>
      <c r="Q210" s="3">
        <f>RANK(C210,C:C,0)</f>
        <v>180</v>
      </c>
      <c r="R210" s="3">
        <f>RANK(K210,K:K,0)</f>
        <v>80</v>
      </c>
      <c r="S210" s="3">
        <f t="shared" si="12"/>
        <v>139.1</v>
      </c>
      <c r="V210" s="3">
        <f>VLOOKUP(L210,$AA$2:$AC$26,3)</f>
        <v>0.001732</v>
      </c>
      <c r="W210" s="3">
        <f>VLOOKUP(M210,$AA$2:$AC$26,2)</f>
        <v>0.50592</v>
      </c>
      <c r="X210" s="3">
        <f t="shared" si="13"/>
        <v>87.625344</v>
      </c>
      <c r="Y210" s="3">
        <f t="shared" si="14"/>
        <v>70.1002752</v>
      </c>
      <c r="Z210" s="3">
        <f t="shared" si="15"/>
        <v>109.53168</v>
      </c>
    </row>
    <row r="211" ht="14.25" customHeight="1" spans="1:26">
      <c r="A211">
        <v>505</v>
      </c>
      <c r="B211" s="34">
        <v>0</v>
      </c>
      <c r="C211" s="34">
        <v>2.5484</v>
      </c>
      <c r="D211" s="34">
        <v>-1.11</v>
      </c>
      <c r="E211" s="34">
        <v>-0.0033</v>
      </c>
      <c r="F211" s="34">
        <v>0.9965</v>
      </c>
      <c r="G211" s="34">
        <v>-0.0182</v>
      </c>
      <c r="H211" s="34">
        <v>-0.0016</v>
      </c>
      <c r="I211">
        <v>0</v>
      </c>
      <c r="J211" s="34">
        <v>0.6079</v>
      </c>
      <c r="K211">
        <v>340</v>
      </c>
      <c r="L211">
        <v>1</v>
      </c>
      <c r="M211">
        <v>16</v>
      </c>
      <c r="N211">
        <v>3</v>
      </c>
      <c r="O211" s="3">
        <f>RANK(G211,G:G,0)</f>
        <v>116</v>
      </c>
      <c r="P211">
        <f>RANK(B211,B:B,0)</f>
        <v>111</v>
      </c>
      <c r="Q211" s="3">
        <f>RANK(C211,C:C,0)</f>
        <v>246</v>
      </c>
      <c r="R211" s="3">
        <f>RANK(K211,K:K,0)</f>
        <v>44</v>
      </c>
      <c r="S211" s="3">
        <f t="shared" si="12"/>
        <v>139.1</v>
      </c>
      <c r="V211" s="3">
        <f>VLOOKUP(L211,$AA$2:$AC$26,3)</f>
        <v>0.001414</v>
      </c>
      <c r="W211" s="3">
        <f>VLOOKUP(M211,$AA$2:$AC$26,2)</f>
        <v>1.55394</v>
      </c>
      <c r="X211" s="3">
        <f t="shared" si="13"/>
        <v>219.727116</v>
      </c>
      <c r="Y211" s="3">
        <f t="shared" si="14"/>
        <v>175.7816928</v>
      </c>
      <c r="Z211" s="3">
        <f t="shared" si="15"/>
        <v>274.658895</v>
      </c>
    </row>
    <row r="212" ht="14.25" customHeight="1" spans="1:26">
      <c r="A212">
        <v>489</v>
      </c>
      <c r="B212" s="34">
        <v>0</v>
      </c>
      <c r="C212" s="34">
        <v>2.5809</v>
      </c>
      <c r="D212" s="34">
        <v>-13.91</v>
      </c>
      <c r="E212" s="34">
        <v>-0.0409</v>
      </c>
      <c r="F212" s="34">
        <v>0.9529</v>
      </c>
      <c r="G212" s="34">
        <v>-0.195</v>
      </c>
      <c r="H212" s="34">
        <v>-0.024</v>
      </c>
      <c r="I212">
        <v>0</v>
      </c>
      <c r="J212" s="34">
        <v>0.7096</v>
      </c>
      <c r="K212">
        <v>340</v>
      </c>
      <c r="L212">
        <v>1</v>
      </c>
      <c r="M212">
        <v>14</v>
      </c>
      <c r="N212">
        <v>3</v>
      </c>
      <c r="O212" s="3">
        <f>RANK(G212,G:G,0)</f>
        <v>139</v>
      </c>
      <c r="P212">
        <f>RANK(B212,B:B,0)</f>
        <v>111</v>
      </c>
      <c r="Q212" s="3">
        <f>RANK(C212,C:C,0)</f>
        <v>238</v>
      </c>
      <c r="R212" s="3">
        <f>RANK(K212,K:K,0)</f>
        <v>44</v>
      </c>
      <c r="S212" s="3">
        <f t="shared" si="12"/>
        <v>141.3</v>
      </c>
      <c r="V212" s="3">
        <f>VLOOKUP(L212,$AA$2:$AC$26,3)</f>
        <v>0.001414</v>
      </c>
      <c r="W212" s="3">
        <f>VLOOKUP(M212,$AA$2:$AC$26,2)</f>
        <v>1.22284</v>
      </c>
      <c r="X212" s="3">
        <f t="shared" si="13"/>
        <v>172.909576</v>
      </c>
      <c r="Y212" s="3">
        <f t="shared" si="14"/>
        <v>138.3276608</v>
      </c>
      <c r="Z212" s="3">
        <f t="shared" si="15"/>
        <v>216.13697</v>
      </c>
    </row>
    <row r="213" ht="14.25" customHeight="1" spans="1:26">
      <c r="A213">
        <v>987</v>
      </c>
      <c r="B213" s="34">
        <v>1.29</v>
      </c>
      <c r="C213" s="34">
        <v>2.7796</v>
      </c>
      <c r="D213" s="34">
        <v>6.54</v>
      </c>
      <c r="E213" s="34">
        <v>0.1422</v>
      </c>
      <c r="F213" s="34">
        <v>1.1647</v>
      </c>
      <c r="G213" s="34">
        <v>0.4535</v>
      </c>
      <c r="H213" s="34">
        <v>0.0743</v>
      </c>
      <c r="I213">
        <v>1.2900298751996</v>
      </c>
      <c r="J213" s="34">
        <v>0.144</v>
      </c>
      <c r="K213">
        <v>46</v>
      </c>
      <c r="L213">
        <v>3</v>
      </c>
      <c r="M213">
        <v>8</v>
      </c>
      <c r="N213">
        <v>7</v>
      </c>
      <c r="O213" s="3">
        <f>RANK(G213,G:G,0)</f>
        <v>66</v>
      </c>
      <c r="P213">
        <f>RANK(B213,B:B,0)</f>
        <v>68</v>
      </c>
      <c r="Q213" s="3">
        <f>RANK(C213,C:C,0)</f>
        <v>217</v>
      </c>
      <c r="R213" s="3">
        <f>RANK(K213,K:K,0)</f>
        <v>216</v>
      </c>
      <c r="S213" s="3">
        <f t="shared" si="12"/>
        <v>141.9</v>
      </c>
      <c r="V213" s="3">
        <f>VLOOKUP(L213,$AA$2:$AC$26,3)</f>
        <v>0.002236</v>
      </c>
      <c r="W213" s="3">
        <f>VLOOKUP(M213,$AA$2:$AC$26,2)</f>
        <v>0.64352</v>
      </c>
      <c r="X213" s="3">
        <f t="shared" si="13"/>
        <v>143.891072</v>
      </c>
      <c r="Y213" s="3">
        <f t="shared" si="14"/>
        <v>115.1128576</v>
      </c>
      <c r="Z213" s="3">
        <f t="shared" si="15"/>
        <v>179.86384</v>
      </c>
    </row>
    <row r="214" ht="14.25" customHeight="1" spans="1:26">
      <c r="A214">
        <v>929</v>
      </c>
      <c r="B214" s="34">
        <v>1.1863</v>
      </c>
      <c r="C214" s="34">
        <v>2.6987</v>
      </c>
      <c r="D214" s="34">
        <v>8.26</v>
      </c>
      <c r="E214" s="34">
        <v>0.0972</v>
      </c>
      <c r="F214" s="34">
        <v>1.0973</v>
      </c>
      <c r="G214" s="34">
        <v>0.4128</v>
      </c>
      <c r="H214" s="34">
        <v>0.0442</v>
      </c>
      <c r="I214">
        <v>1.18633313154393</v>
      </c>
      <c r="J214" s="34">
        <v>0.1995</v>
      </c>
      <c r="K214">
        <v>85</v>
      </c>
      <c r="L214">
        <v>1</v>
      </c>
      <c r="M214">
        <v>18</v>
      </c>
      <c r="N214">
        <v>6</v>
      </c>
      <c r="O214" s="3">
        <f>RANK(G214,G:G,0)</f>
        <v>71</v>
      </c>
      <c r="P214">
        <f>RANK(B214,B:B,0)</f>
        <v>76</v>
      </c>
      <c r="Q214" s="3">
        <f>RANK(C214,C:C,0)</f>
        <v>229</v>
      </c>
      <c r="R214" s="3">
        <f>RANK(K214,K:K,0)</f>
        <v>181</v>
      </c>
      <c r="S214" s="3">
        <f t="shared" si="12"/>
        <v>141.9</v>
      </c>
      <c r="V214" s="3">
        <f>VLOOKUP(L214,$AA$2:$AC$26,3)</f>
        <v>0.001414</v>
      </c>
      <c r="W214" s="3">
        <f>VLOOKUP(M214,$AA$2:$AC$26,2)</f>
        <v>1.9766</v>
      </c>
      <c r="X214" s="3">
        <f t="shared" si="13"/>
        <v>279.49124</v>
      </c>
      <c r="Y214" s="3">
        <f t="shared" si="14"/>
        <v>223.592992</v>
      </c>
      <c r="Z214" s="3">
        <f t="shared" si="15"/>
        <v>349.36405</v>
      </c>
    </row>
    <row r="215" ht="14.25" hidden="1" customHeight="1" spans="1:26">
      <c r="A215">
        <v>409</v>
      </c>
      <c r="B215" s="34">
        <v>0</v>
      </c>
      <c r="C215" s="34">
        <v>2.7138</v>
      </c>
      <c r="D215" s="34">
        <v>-16.42</v>
      </c>
      <c r="E215" s="34">
        <v>-0.0483</v>
      </c>
      <c r="F215" s="34">
        <v>0.8964</v>
      </c>
      <c r="G215" s="34">
        <v>-0.3434</v>
      </c>
      <c r="H215" s="34">
        <v>-0.0489</v>
      </c>
      <c r="I215">
        <v>0</v>
      </c>
      <c r="J215" s="34">
        <v>0.4773</v>
      </c>
      <c r="K215">
        <v>340</v>
      </c>
      <c r="L215">
        <v>1</v>
      </c>
      <c r="M215">
        <v>4</v>
      </c>
      <c r="N215">
        <v>3</v>
      </c>
      <c r="O215" s="3">
        <f>RANK(G215,G:G,0)</f>
        <v>168</v>
      </c>
      <c r="P215">
        <f>RANK(B215,B:B,0)</f>
        <v>111</v>
      </c>
      <c r="Q215" s="3">
        <f>RANK(C215,C:C,0)</f>
        <v>225</v>
      </c>
      <c r="R215" s="3">
        <f>RANK(K215,K:K,0)</f>
        <v>44</v>
      </c>
      <c r="S215" s="3">
        <f t="shared" si="12"/>
        <v>143.2</v>
      </c>
      <c r="V215" s="3">
        <f>VLOOKUP(L215,$AA$2:$AC$26,3)</f>
        <v>0.001414</v>
      </c>
      <c r="W215" s="3">
        <f>VLOOKUP(M215,$AA$2:$AC$26,2)</f>
        <v>0.39773</v>
      </c>
      <c r="X215" s="3">
        <f t="shared" si="13"/>
        <v>56.239022</v>
      </c>
      <c r="Y215" s="3">
        <f t="shared" si="14"/>
        <v>44.9912176</v>
      </c>
      <c r="Z215" s="3">
        <f t="shared" si="15"/>
        <v>70.2987775</v>
      </c>
    </row>
    <row r="216" ht="14.25" customHeight="1" spans="1:26">
      <c r="A216">
        <v>307</v>
      </c>
      <c r="B216" s="34">
        <v>0</v>
      </c>
      <c r="C216" s="34">
        <v>2.8886</v>
      </c>
      <c r="D216" s="34">
        <v>-87.32</v>
      </c>
      <c r="E216" s="34">
        <v>-0.1543</v>
      </c>
      <c r="F216" s="34">
        <v>0.8523</v>
      </c>
      <c r="G216" s="34">
        <v>-0.599</v>
      </c>
      <c r="H216" s="34">
        <v>-0.078</v>
      </c>
      <c r="I216">
        <v>0</v>
      </c>
      <c r="J216" s="34">
        <v>1.4516</v>
      </c>
      <c r="K216">
        <v>566</v>
      </c>
      <c r="L216">
        <v>3</v>
      </c>
      <c r="M216">
        <v>8</v>
      </c>
      <c r="N216">
        <v>2</v>
      </c>
      <c r="O216" s="3">
        <f>RANK(G216,G:G,0)</f>
        <v>238</v>
      </c>
      <c r="P216">
        <f>RANK(B216,B:B,0)</f>
        <v>111</v>
      </c>
      <c r="Q216" s="3">
        <f>RANK(C216,C:C,0)</f>
        <v>194</v>
      </c>
      <c r="R216" s="3">
        <f>RANK(K216,K:K,0)</f>
        <v>21</v>
      </c>
      <c r="S216" s="3">
        <f t="shared" si="12"/>
        <v>143.3</v>
      </c>
      <c r="V216" s="3">
        <f>VLOOKUP(L216,$AA$2:$AC$26,3)</f>
        <v>0.002236</v>
      </c>
      <c r="W216" s="3">
        <f>VLOOKUP(M216,$AA$2:$AC$26,2)</f>
        <v>0.64352</v>
      </c>
      <c r="X216" s="3">
        <f t="shared" si="13"/>
        <v>143.891072</v>
      </c>
      <c r="Y216" s="3">
        <f t="shared" si="14"/>
        <v>115.1128576</v>
      </c>
      <c r="Z216" s="3">
        <f t="shared" si="15"/>
        <v>179.86384</v>
      </c>
    </row>
    <row r="217" ht="14.25" customHeight="1" spans="1:26">
      <c r="A217">
        <v>673</v>
      </c>
      <c r="B217" s="34">
        <v>0</v>
      </c>
      <c r="C217" s="34">
        <v>2.7753</v>
      </c>
      <c r="D217" s="34">
        <v>-8.45</v>
      </c>
      <c r="E217" s="34">
        <v>-0.0391</v>
      </c>
      <c r="F217" s="34">
        <v>0.9651</v>
      </c>
      <c r="G217" s="34">
        <v>-0.2147</v>
      </c>
      <c r="H217" s="34">
        <v>-0.016</v>
      </c>
      <c r="I217">
        <v>0</v>
      </c>
      <c r="J217" s="34">
        <v>0.3928</v>
      </c>
      <c r="K217">
        <v>216</v>
      </c>
      <c r="L217">
        <v>1</v>
      </c>
      <c r="M217">
        <v>20</v>
      </c>
      <c r="N217">
        <v>4</v>
      </c>
      <c r="O217" s="3">
        <f>RANK(G217,G:G,0)</f>
        <v>145</v>
      </c>
      <c r="P217">
        <f>RANK(B217,B:B,0)</f>
        <v>111</v>
      </c>
      <c r="Q217" s="3">
        <f>RANK(C217,C:C,0)</f>
        <v>218</v>
      </c>
      <c r="R217" s="3">
        <f>RANK(K217,K:K,0)</f>
        <v>80</v>
      </c>
      <c r="S217" s="3">
        <f t="shared" si="12"/>
        <v>143.7</v>
      </c>
      <c r="V217" s="3">
        <f>VLOOKUP(L217,$AA$2:$AC$26,3)</f>
        <v>0.001414</v>
      </c>
      <c r="W217" s="3">
        <f>VLOOKUP(M217,$AA$2:$AC$26,2)</f>
        <v>2.51428</v>
      </c>
      <c r="X217" s="3">
        <f t="shared" si="13"/>
        <v>355.519192</v>
      </c>
      <c r="Y217" s="3">
        <f t="shared" si="14"/>
        <v>284.4153536</v>
      </c>
      <c r="Z217" s="3">
        <f t="shared" si="15"/>
        <v>444.39899</v>
      </c>
    </row>
    <row r="218" ht="14.25" customHeight="1" spans="1:26">
      <c r="A218">
        <v>482</v>
      </c>
      <c r="B218" s="34">
        <v>0</v>
      </c>
      <c r="C218" s="34">
        <v>2.5517</v>
      </c>
      <c r="D218" s="34">
        <v>-14.76</v>
      </c>
      <c r="E218" s="34">
        <v>-0.0434</v>
      </c>
      <c r="F218" s="34">
        <v>0.9569</v>
      </c>
      <c r="G218" s="34">
        <v>-0.2097</v>
      </c>
      <c r="H218" s="34">
        <v>-0.022</v>
      </c>
      <c r="I218">
        <v>0</v>
      </c>
      <c r="J218" s="34">
        <v>0.7</v>
      </c>
      <c r="K218">
        <v>340</v>
      </c>
      <c r="L218">
        <v>2</v>
      </c>
      <c r="M218">
        <v>13</v>
      </c>
      <c r="N218">
        <v>3</v>
      </c>
      <c r="O218" s="3">
        <f>RANK(G218,G:G,0)</f>
        <v>143</v>
      </c>
      <c r="P218">
        <f>RANK(B218,B:B,0)</f>
        <v>111</v>
      </c>
      <c r="Q218" s="3">
        <f>RANK(C218,C:C,0)</f>
        <v>245</v>
      </c>
      <c r="R218" s="3">
        <f>RANK(K218,K:K,0)</f>
        <v>44</v>
      </c>
      <c r="S218" s="3">
        <f t="shared" si="12"/>
        <v>144.2</v>
      </c>
      <c r="V218" s="3">
        <f>VLOOKUP(L218,$AA$2:$AC$26,3)</f>
        <v>0.001732</v>
      </c>
      <c r="W218" s="3">
        <f>VLOOKUP(M218,$AA$2:$AC$26,2)</f>
        <v>1.09051</v>
      </c>
      <c r="X218" s="3">
        <f t="shared" si="13"/>
        <v>188.876332</v>
      </c>
      <c r="Y218" s="3">
        <f t="shared" si="14"/>
        <v>151.1010656</v>
      </c>
      <c r="Z218" s="3">
        <f t="shared" si="15"/>
        <v>236.095415</v>
      </c>
    </row>
    <row r="219" ht="14.25" hidden="1" customHeight="1" spans="1:26">
      <c r="A219">
        <v>697</v>
      </c>
      <c r="B219" s="34">
        <v>1.0223</v>
      </c>
      <c r="C219" s="34">
        <v>2.6619</v>
      </c>
      <c r="D219" s="34">
        <v>1.92</v>
      </c>
      <c r="E219" s="34">
        <v>0.0132</v>
      </c>
      <c r="F219" s="34">
        <v>1.0262</v>
      </c>
      <c r="G219" s="34">
        <v>0.0843</v>
      </c>
      <c r="H219" s="34">
        <v>0.0122</v>
      </c>
      <c r="I219">
        <v>1.02232779827168</v>
      </c>
      <c r="J219" s="34">
        <v>0.2273</v>
      </c>
      <c r="K219">
        <v>145</v>
      </c>
      <c r="L219">
        <v>1</v>
      </c>
      <c r="M219">
        <v>6</v>
      </c>
      <c r="N219">
        <v>5</v>
      </c>
      <c r="O219" s="3">
        <f>RANK(G219,G:G,0)</f>
        <v>100</v>
      </c>
      <c r="P219">
        <f>RANK(B219,B:B,0)</f>
        <v>95</v>
      </c>
      <c r="Q219" s="3">
        <f>RANK(C219,C:C,0)</f>
        <v>232</v>
      </c>
      <c r="R219" s="3">
        <f>RANK(K219,K:K,0)</f>
        <v>132</v>
      </c>
      <c r="S219" s="3">
        <f t="shared" si="12"/>
        <v>144.5</v>
      </c>
      <c r="V219" s="3">
        <f>VLOOKUP(L219,$AA$2:$AC$26,3)</f>
        <v>0.001414</v>
      </c>
      <c r="W219" s="3">
        <f>VLOOKUP(M219,$AA$2:$AC$26,2)</f>
        <v>0.50592</v>
      </c>
      <c r="X219" s="3">
        <f t="shared" si="13"/>
        <v>71.537088</v>
      </c>
      <c r="Y219" s="3">
        <f t="shared" si="14"/>
        <v>57.2296704</v>
      </c>
      <c r="Z219" s="3">
        <f t="shared" si="15"/>
        <v>89.42136</v>
      </c>
    </row>
    <row r="220" ht="14.25" customHeight="1" spans="1:26">
      <c r="A220">
        <v>634</v>
      </c>
      <c r="B220" s="34">
        <v>0</v>
      </c>
      <c r="C220" s="34">
        <v>2.8712</v>
      </c>
      <c r="D220" s="34">
        <v>-14.64</v>
      </c>
      <c r="E220" s="34">
        <v>-0.0678</v>
      </c>
      <c r="F220" s="34">
        <v>0.9397</v>
      </c>
      <c r="G220" s="34">
        <v>-0.3626</v>
      </c>
      <c r="H220" s="34">
        <v>-0.0307</v>
      </c>
      <c r="I220">
        <v>0</v>
      </c>
      <c r="J220" s="34">
        <v>0.4029</v>
      </c>
      <c r="K220">
        <v>216</v>
      </c>
      <c r="L220">
        <v>2</v>
      </c>
      <c r="M220">
        <v>15</v>
      </c>
      <c r="N220">
        <v>4</v>
      </c>
      <c r="O220" s="3">
        <f>RANK(G220,G:G,0)</f>
        <v>175</v>
      </c>
      <c r="P220">
        <f>RANK(B220,B:B,0)</f>
        <v>111</v>
      </c>
      <c r="Q220" s="3">
        <f>RANK(C220,C:C,0)</f>
        <v>201</v>
      </c>
      <c r="R220" s="3">
        <f>RANK(K220,K:K,0)</f>
        <v>80</v>
      </c>
      <c r="S220" s="3">
        <f t="shared" si="12"/>
        <v>144.6</v>
      </c>
      <c r="V220" s="3">
        <f>VLOOKUP(L220,$AA$2:$AC$26,3)</f>
        <v>0.001732</v>
      </c>
      <c r="W220" s="3">
        <f>VLOOKUP(M220,$AA$2:$AC$26,2)</f>
        <v>1.37798</v>
      </c>
      <c r="X220" s="3">
        <f t="shared" si="13"/>
        <v>238.666136</v>
      </c>
      <c r="Y220" s="3">
        <f t="shared" si="14"/>
        <v>190.9329088</v>
      </c>
      <c r="Z220" s="3">
        <f t="shared" si="15"/>
        <v>298.33267</v>
      </c>
    </row>
    <row r="221" ht="14.25" customHeight="1" spans="1:26">
      <c r="A221">
        <v>642</v>
      </c>
      <c r="B221" s="34">
        <v>0</v>
      </c>
      <c r="C221" s="34">
        <v>2.8384</v>
      </c>
      <c r="D221" s="34">
        <v>-14.14</v>
      </c>
      <c r="E221" s="34">
        <v>-0.0655</v>
      </c>
      <c r="F221" s="34">
        <v>0.9444</v>
      </c>
      <c r="G221" s="34">
        <v>-0.3278</v>
      </c>
      <c r="H221" s="34">
        <v>-0.0279</v>
      </c>
      <c r="I221">
        <v>0</v>
      </c>
      <c r="J221" s="34">
        <v>0.4305</v>
      </c>
      <c r="K221">
        <v>216</v>
      </c>
      <c r="L221">
        <v>2</v>
      </c>
      <c r="M221">
        <v>16</v>
      </c>
      <c r="N221">
        <v>4</v>
      </c>
      <c r="O221" s="3">
        <f>RANK(G221,G:G,0)</f>
        <v>166</v>
      </c>
      <c r="P221">
        <f>RANK(B221,B:B,0)</f>
        <v>111</v>
      </c>
      <c r="Q221" s="3">
        <f>RANK(C221,C:C,0)</f>
        <v>207</v>
      </c>
      <c r="R221" s="3">
        <f>RANK(K221,K:K,0)</f>
        <v>80</v>
      </c>
      <c r="S221" s="3">
        <f t="shared" si="12"/>
        <v>144.6</v>
      </c>
      <c r="V221" s="3">
        <f>VLOOKUP(L221,$AA$2:$AC$26,3)</f>
        <v>0.001732</v>
      </c>
      <c r="W221" s="3">
        <f>VLOOKUP(M221,$AA$2:$AC$26,2)</f>
        <v>1.55394</v>
      </c>
      <c r="X221" s="3">
        <f t="shared" si="13"/>
        <v>269.142408</v>
      </c>
      <c r="Y221" s="3">
        <f t="shared" si="14"/>
        <v>215.3139264</v>
      </c>
      <c r="Z221" s="3">
        <f t="shared" si="15"/>
        <v>336.42801</v>
      </c>
    </row>
    <row r="222" ht="14.25" customHeight="1" spans="1:26">
      <c r="A222">
        <v>497</v>
      </c>
      <c r="B222" s="34">
        <v>0</v>
      </c>
      <c r="C222" s="34">
        <v>2.5774</v>
      </c>
      <c r="D222" s="34">
        <v>-18.63</v>
      </c>
      <c r="E222" s="34">
        <v>-0.0548</v>
      </c>
      <c r="F222" s="34">
        <v>0.9404</v>
      </c>
      <c r="G222" s="34">
        <v>-0.2629</v>
      </c>
      <c r="H222" s="34">
        <v>-0.0304</v>
      </c>
      <c r="I222">
        <v>0</v>
      </c>
      <c r="J222" s="34">
        <v>0.705</v>
      </c>
      <c r="K222">
        <v>340</v>
      </c>
      <c r="L222">
        <v>1</v>
      </c>
      <c r="M222">
        <v>15</v>
      </c>
      <c r="N222">
        <v>3</v>
      </c>
      <c r="O222" s="3">
        <f>RANK(G222,G:G,0)</f>
        <v>152</v>
      </c>
      <c r="P222">
        <f>RANK(B222,B:B,0)</f>
        <v>111</v>
      </c>
      <c r="Q222" s="3">
        <f>RANK(C222,C:C,0)</f>
        <v>241</v>
      </c>
      <c r="R222" s="3">
        <f>RANK(K222,K:K,0)</f>
        <v>44</v>
      </c>
      <c r="S222" s="3">
        <f t="shared" si="12"/>
        <v>144.8</v>
      </c>
      <c r="V222" s="3">
        <f>VLOOKUP(L222,$AA$2:$AC$26,3)</f>
        <v>0.001414</v>
      </c>
      <c r="W222" s="3">
        <f>VLOOKUP(M222,$AA$2:$AC$26,2)</f>
        <v>1.37798</v>
      </c>
      <c r="X222" s="3">
        <f t="shared" si="13"/>
        <v>194.846372</v>
      </c>
      <c r="Y222" s="3">
        <f t="shared" si="14"/>
        <v>155.8770976</v>
      </c>
      <c r="Z222" s="3">
        <f t="shared" si="15"/>
        <v>243.557965</v>
      </c>
    </row>
    <row r="223" ht="14.25" hidden="1" customHeight="1" spans="1:26">
      <c r="A223">
        <v>546</v>
      </c>
      <c r="B223" s="34">
        <v>0</v>
      </c>
      <c r="C223" s="34">
        <v>2.8734</v>
      </c>
      <c r="D223" s="34">
        <v>-15.21</v>
      </c>
      <c r="E223" s="34">
        <v>-0.0704</v>
      </c>
      <c r="F223" s="34">
        <v>0.8791</v>
      </c>
      <c r="G223" s="34">
        <v>-0.3692</v>
      </c>
      <c r="H223" s="34">
        <v>-0.0578</v>
      </c>
      <c r="I223">
        <v>0</v>
      </c>
      <c r="J223" s="34">
        <v>0.4114</v>
      </c>
      <c r="K223">
        <v>216</v>
      </c>
      <c r="L223">
        <v>2</v>
      </c>
      <c r="M223">
        <v>4</v>
      </c>
      <c r="N223">
        <v>4</v>
      </c>
      <c r="O223" s="3">
        <f>RANK(G223,G:G,0)</f>
        <v>180</v>
      </c>
      <c r="P223">
        <f>RANK(B223,B:B,0)</f>
        <v>111</v>
      </c>
      <c r="Q223" s="3">
        <f>RANK(C223,C:C,0)</f>
        <v>200</v>
      </c>
      <c r="R223" s="3">
        <f>RANK(K223,K:K,0)</f>
        <v>80</v>
      </c>
      <c r="S223" s="3">
        <f t="shared" si="12"/>
        <v>145.3</v>
      </c>
      <c r="V223" s="3">
        <f>VLOOKUP(L223,$AA$2:$AC$26,3)</f>
        <v>0.001732</v>
      </c>
      <c r="W223" s="3">
        <f>VLOOKUP(M223,$AA$2:$AC$26,2)</f>
        <v>0.39773</v>
      </c>
      <c r="X223" s="3">
        <f t="shared" si="13"/>
        <v>68.886836</v>
      </c>
      <c r="Y223" s="3">
        <f t="shared" si="14"/>
        <v>55.1094688</v>
      </c>
      <c r="Z223" s="3">
        <f t="shared" si="15"/>
        <v>86.108545</v>
      </c>
    </row>
    <row r="224" ht="14.25" hidden="1" customHeight="1" spans="1:26">
      <c r="A224">
        <v>954</v>
      </c>
      <c r="B224" s="34">
        <v>1.4216</v>
      </c>
      <c r="C224" s="34">
        <v>2.554</v>
      </c>
      <c r="D224" s="34">
        <v>4.61</v>
      </c>
      <c r="E224" s="34">
        <v>0.1002</v>
      </c>
      <c r="F224" s="34">
        <v>1.2181</v>
      </c>
      <c r="G224" s="34">
        <v>0.5691</v>
      </c>
      <c r="H224" s="34">
        <v>0.0884</v>
      </c>
      <c r="I224">
        <v>1.42159466772395</v>
      </c>
      <c r="J224" s="34">
        <v>0.0809</v>
      </c>
      <c r="K224">
        <v>46</v>
      </c>
      <c r="L224">
        <v>2</v>
      </c>
      <c r="M224">
        <v>4</v>
      </c>
      <c r="N224">
        <v>7</v>
      </c>
      <c r="O224" s="3">
        <f>RANK(G224,G:G,0)</f>
        <v>58</v>
      </c>
      <c r="P224">
        <f>RANK(B224,B:B,0)</f>
        <v>61</v>
      </c>
      <c r="Q224" s="3">
        <f>RANK(C224,C:C,0)</f>
        <v>244</v>
      </c>
      <c r="R224" s="3">
        <f>RANK(K224,K:K,0)</f>
        <v>216</v>
      </c>
      <c r="S224" s="3">
        <f t="shared" si="12"/>
        <v>146.3</v>
      </c>
      <c r="V224" s="3">
        <f>VLOOKUP(L224,$AA$2:$AC$26,3)</f>
        <v>0.001732</v>
      </c>
      <c r="W224" s="3">
        <f>VLOOKUP(M224,$AA$2:$AC$26,2)</f>
        <v>0.39773</v>
      </c>
      <c r="X224" s="3">
        <f t="shared" si="13"/>
        <v>68.886836</v>
      </c>
      <c r="Y224" s="3">
        <f t="shared" si="14"/>
        <v>55.1094688</v>
      </c>
      <c r="Z224" s="3">
        <f t="shared" si="15"/>
        <v>86.108545</v>
      </c>
    </row>
    <row r="225" ht="14.25" customHeight="1" spans="1:26">
      <c r="A225">
        <v>610</v>
      </c>
      <c r="B225" s="34">
        <v>0</v>
      </c>
      <c r="C225" s="34">
        <v>3.0861</v>
      </c>
      <c r="D225" s="34">
        <v>-27.22</v>
      </c>
      <c r="E225" s="34">
        <v>-0.126</v>
      </c>
      <c r="F225" s="34">
        <v>0.8752</v>
      </c>
      <c r="G225" s="34">
        <v>-0.5576</v>
      </c>
      <c r="H225" s="34">
        <v>-0.0666</v>
      </c>
      <c r="I225">
        <v>0</v>
      </c>
      <c r="J225" s="34">
        <v>0.4873</v>
      </c>
      <c r="K225">
        <v>216</v>
      </c>
      <c r="L225">
        <v>2</v>
      </c>
      <c r="M225">
        <v>12</v>
      </c>
      <c r="N225">
        <v>4</v>
      </c>
      <c r="O225" s="3">
        <f>RANK(G225,G:G,0)</f>
        <v>229</v>
      </c>
      <c r="P225">
        <f>RANK(B225,B:B,0)</f>
        <v>111</v>
      </c>
      <c r="Q225" s="3">
        <f>RANK(C225,C:C,0)</f>
        <v>171</v>
      </c>
      <c r="R225" s="3">
        <f>RANK(K225,K:K,0)</f>
        <v>80</v>
      </c>
      <c r="S225" s="3">
        <f t="shared" si="12"/>
        <v>146.4</v>
      </c>
      <c r="V225" s="3">
        <f>VLOOKUP(L225,$AA$2:$AC$26,3)</f>
        <v>0.001732</v>
      </c>
      <c r="W225" s="3">
        <f>VLOOKUP(M225,$AA$2:$AC$26,2)</f>
        <v>1</v>
      </c>
      <c r="X225" s="3">
        <f t="shared" si="13"/>
        <v>173.2</v>
      </c>
      <c r="Y225" s="3">
        <f t="shared" si="14"/>
        <v>138.56</v>
      </c>
      <c r="Z225" s="3">
        <f t="shared" si="15"/>
        <v>216.5</v>
      </c>
    </row>
    <row r="226" ht="14.25" hidden="1" customHeight="1" spans="1:26">
      <c r="A226">
        <v>705</v>
      </c>
      <c r="B226" s="34">
        <v>0</v>
      </c>
      <c r="C226" s="34">
        <v>2.8004</v>
      </c>
      <c r="D226" s="34">
        <v>-0.71</v>
      </c>
      <c r="E226" s="34">
        <v>-0.0049</v>
      </c>
      <c r="F226" s="34">
        <v>0.9912</v>
      </c>
      <c r="G226" s="34">
        <v>-0.0296</v>
      </c>
      <c r="H226" s="34">
        <v>-0.0042</v>
      </c>
      <c r="I226">
        <v>0</v>
      </c>
      <c r="J226" s="34">
        <v>0.2391</v>
      </c>
      <c r="K226">
        <v>145</v>
      </c>
      <c r="L226">
        <v>1</v>
      </c>
      <c r="M226">
        <v>7</v>
      </c>
      <c r="N226">
        <v>5</v>
      </c>
      <c r="O226" s="3">
        <f>RANK(G226,G:G,0)</f>
        <v>118</v>
      </c>
      <c r="P226">
        <f>RANK(B226,B:B,0)</f>
        <v>111</v>
      </c>
      <c r="Q226" s="3">
        <f>RANK(C226,C:C,0)</f>
        <v>214</v>
      </c>
      <c r="R226" s="3">
        <f>RANK(K226,K:K,0)</f>
        <v>132</v>
      </c>
      <c r="S226" s="3">
        <f t="shared" si="12"/>
        <v>147.5</v>
      </c>
      <c r="V226" s="3">
        <f>VLOOKUP(L226,$AA$2:$AC$26,3)</f>
        <v>0.001414</v>
      </c>
      <c r="W226" s="3">
        <f>VLOOKUP(M226,$AA$2:$AC$26,2)</f>
        <v>0.57059</v>
      </c>
      <c r="X226" s="3">
        <f t="shared" si="13"/>
        <v>80.681426</v>
      </c>
      <c r="Y226" s="3">
        <f t="shared" si="14"/>
        <v>64.5451408</v>
      </c>
      <c r="Z226" s="3">
        <f t="shared" si="15"/>
        <v>100.8517825</v>
      </c>
    </row>
    <row r="227" ht="14.25" customHeight="1" spans="1:26">
      <c r="A227">
        <v>353</v>
      </c>
      <c r="B227" s="34">
        <v>0</v>
      </c>
      <c r="C227" s="34">
        <v>2.4818</v>
      </c>
      <c r="D227" s="34">
        <v>-34.43</v>
      </c>
      <c r="E227" s="34">
        <v>-0.0607</v>
      </c>
      <c r="F227" s="34">
        <v>0.9309</v>
      </c>
      <c r="G227" s="34">
        <v>-0.3632</v>
      </c>
      <c r="H227" s="34">
        <v>-0.0357</v>
      </c>
      <c r="I227">
        <v>0</v>
      </c>
      <c r="J227" s="34">
        <v>0.9429</v>
      </c>
      <c r="K227">
        <v>567</v>
      </c>
      <c r="L227">
        <v>1</v>
      </c>
      <c r="M227">
        <v>14</v>
      </c>
      <c r="N227">
        <v>2</v>
      </c>
      <c r="O227" s="3">
        <f>RANK(G227,G:G,0)</f>
        <v>176</v>
      </c>
      <c r="P227">
        <f>RANK(B227,B:B,0)</f>
        <v>111</v>
      </c>
      <c r="Q227" s="3">
        <f>RANK(C227,C:C,0)</f>
        <v>254</v>
      </c>
      <c r="R227" s="3">
        <f>RANK(K227,K:K,0)</f>
        <v>17</v>
      </c>
      <c r="S227" s="3">
        <f t="shared" si="12"/>
        <v>148.1</v>
      </c>
      <c r="V227" s="3">
        <f>VLOOKUP(L227,$AA$2:$AC$26,3)</f>
        <v>0.001414</v>
      </c>
      <c r="W227" s="3">
        <f>VLOOKUP(M227,$AA$2:$AC$26,2)</f>
        <v>1.22284</v>
      </c>
      <c r="X227" s="3">
        <f t="shared" si="13"/>
        <v>172.909576</v>
      </c>
      <c r="Y227" s="3">
        <f t="shared" si="14"/>
        <v>138.3276608</v>
      </c>
      <c r="Z227" s="3">
        <f t="shared" si="15"/>
        <v>216.13697</v>
      </c>
    </row>
    <row r="228" ht="14.25" customHeight="1" spans="1:26">
      <c r="A228">
        <v>1026</v>
      </c>
      <c r="B228" s="34">
        <v>1.2413</v>
      </c>
      <c r="C228" s="34">
        <v>2.5654</v>
      </c>
      <c r="D228" s="34">
        <v>6.15</v>
      </c>
      <c r="E228" s="34">
        <v>0.1337</v>
      </c>
      <c r="F228" s="34">
        <v>1.145</v>
      </c>
      <c r="G228" s="34">
        <v>0.5297</v>
      </c>
      <c r="H228" s="34">
        <v>0.0679</v>
      </c>
      <c r="I228">
        <v>1.24129671717299</v>
      </c>
      <c r="J228" s="34">
        <v>0.1159</v>
      </c>
      <c r="K228">
        <v>46</v>
      </c>
      <c r="L228">
        <v>2</v>
      </c>
      <c r="M228">
        <v>13</v>
      </c>
      <c r="N228">
        <v>7</v>
      </c>
      <c r="O228" s="3">
        <f>RANK(G228,G:G,0)</f>
        <v>61</v>
      </c>
      <c r="P228">
        <f>RANK(B228,B:B,0)</f>
        <v>70</v>
      </c>
      <c r="Q228" s="3">
        <f>RANK(C228,C:C,0)</f>
        <v>242</v>
      </c>
      <c r="R228" s="3">
        <f>RANK(K228,K:K,0)</f>
        <v>216</v>
      </c>
      <c r="S228" s="3">
        <f t="shared" si="12"/>
        <v>149</v>
      </c>
      <c r="V228" s="3">
        <f>VLOOKUP(L228,$AA$2:$AC$26,3)</f>
        <v>0.001732</v>
      </c>
      <c r="W228" s="3">
        <f>VLOOKUP(M228,$AA$2:$AC$26,2)</f>
        <v>1.09051</v>
      </c>
      <c r="X228" s="3">
        <f t="shared" si="13"/>
        <v>188.876332</v>
      </c>
      <c r="Y228" s="3">
        <f t="shared" si="14"/>
        <v>151.1010656</v>
      </c>
      <c r="Z228" s="3">
        <f t="shared" si="15"/>
        <v>236.095415</v>
      </c>
    </row>
    <row r="229" ht="14.25" hidden="1" customHeight="1" spans="1:26">
      <c r="A229">
        <v>434</v>
      </c>
      <c r="B229" s="34">
        <v>0</v>
      </c>
      <c r="C229" s="34">
        <v>2.4987</v>
      </c>
      <c r="D229" s="34">
        <v>-24.88</v>
      </c>
      <c r="E229" s="34">
        <v>-0.0732</v>
      </c>
      <c r="F229" s="34">
        <v>0.8997</v>
      </c>
      <c r="G229" s="34">
        <v>-0.3464</v>
      </c>
      <c r="H229" s="34">
        <v>-0.0507</v>
      </c>
      <c r="I229">
        <v>0</v>
      </c>
      <c r="J229" s="34">
        <v>0.7152</v>
      </c>
      <c r="K229">
        <v>340</v>
      </c>
      <c r="L229">
        <v>2</v>
      </c>
      <c r="M229">
        <v>7</v>
      </c>
      <c r="N229">
        <v>3</v>
      </c>
      <c r="O229" s="3">
        <f>RANK(G229,G:G,0)</f>
        <v>169</v>
      </c>
      <c r="P229">
        <f>RANK(B229,B:B,0)</f>
        <v>111</v>
      </c>
      <c r="Q229" s="3">
        <f>RANK(C229,C:C,0)</f>
        <v>251</v>
      </c>
      <c r="R229" s="3">
        <f>RANK(K229,K:K,0)</f>
        <v>44</v>
      </c>
      <c r="S229" s="3">
        <f t="shared" si="12"/>
        <v>151.2</v>
      </c>
      <c r="V229" s="3">
        <f>VLOOKUP(L229,$AA$2:$AC$26,3)</f>
        <v>0.001732</v>
      </c>
      <c r="W229" s="3">
        <f>VLOOKUP(M229,$AA$2:$AC$26,2)</f>
        <v>0.57059</v>
      </c>
      <c r="X229" s="3">
        <f t="shared" si="13"/>
        <v>98.826188</v>
      </c>
      <c r="Y229" s="3">
        <f t="shared" si="14"/>
        <v>79.0609504</v>
      </c>
      <c r="Z229" s="3">
        <f t="shared" si="15"/>
        <v>123.532735</v>
      </c>
    </row>
    <row r="230" ht="14.25" hidden="1" customHeight="1" spans="1:26">
      <c r="A230">
        <v>411</v>
      </c>
      <c r="B230" s="34">
        <v>0</v>
      </c>
      <c r="C230" s="34">
        <v>2.5788</v>
      </c>
      <c r="D230" s="34">
        <v>-29.66</v>
      </c>
      <c r="E230" s="34">
        <v>-0.0872</v>
      </c>
      <c r="F230" s="34">
        <v>0.8837</v>
      </c>
      <c r="G230" s="34">
        <v>-0.4027</v>
      </c>
      <c r="H230" s="34">
        <v>-0.0555</v>
      </c>
      <c r="I230">
        <v>0</v>
      </c>
      <c r="J230" s="34">
        <v>0.7342</v>
      </c>
      <c r="K230">
        <v>340</v>
      </c>
      <c r="L230">
        <v>3</v>
      </c>
      <c r="M230">
        <v>4</v>
      </c>
      <c r="N230">
        <v>3</v>
      </c>
      <c r="O230" s="3">
        <f>RANK(G230,G:G,0)</f>
        <v>189</v>
      </c>
      <c r="P230">
        <f>RANK(B230,B:B,0)</f>
        <v>111</v>
      </c>
      <c r="Q230" s="3">
        <f>RANK(C230,C:C,0)</f>
        <v>240</v>
      </c>
      <c r="R230" s="3">
        <f>RANK(K230,K:K,0)</f>
        <v>44</v>
      </c>
      <c r="S230" s="3">
        <f t="shared" si="12"/>
        <v>151.9</v>
      </c>
      <c r="V230" s="3">
        <f>VLOOKUP(L230,$AA$2:$AC$26,3)</f>
        <v>0.002236</v>
      </c>
      <c r="W230" s="3">
        <f>VLOOKUP(M230,$AA$2:$AC$26,2)</f>
        <v>0.39773</v>
      </c>
      <c r="X230" s="3">
        <f t="shared" si="13"/>
        <v>88.932428</v>
      </c>
      <c r="Y230" s="3">
        <f t="shared" si="14"/>
        <v>71.1459424</v>
      </c>
      <c r="Z230" s="3">
        <f t="shared" si="15"/>
        <v>111.165535</v>
      </c>
    </row>
    <row r="231" ht="14.25" hidden="1" customHeight="1" spans="1:26">
      <c r="A231">
        <v>169</v>
      </c>
      <c r="B231" s="34">
        <v>0</v>
      </c>
      <c r="C231" s="34">
        <v>2.5802</v>
      </c>
      <c r="D231" s="34">
        <v>-67.77</v>
      </c>
      <c r="E231" s="34">
        <v>-0.0867</v>
      </c>
      <c r="F231" s="34">
        <v>0.8674</v>
      </c>
      <c r="G231" s="34">
        <v>-0.5851</v>
      </c>
      <c r="H231" s="34">
        <v>-0.0694</v>
      </c>
      <c r="I231">
        <v>0</v>
      </c>
      <c r="J231" s="34">
        <v>1.1532</v>
      </c>
      <c r="K231">
        <v>782</v>
      </c>
      <c r="L231">
        <v>1</v>
      </c>
      <c r="M231">
        <v>8</v>
      </c>
      <c r="N231">
        <v>1</v>
      </c>
      <c r="O231" s="3">
        <f>RANK(G231,G:G,0)</f>
        <v>234</v>
      </c>
      <c r="P231">
        <f>RANK(B231,B:B,0)</f>
        <v>111</v>
      </c>
      <c r="Q231" s="3">
        <f>RANK(C231,C:C,0)</f>
        <v>239</v>
      </c>
      <c r="R231" s="3">
        <f>RANK(K231,K:K,0)</f>
        <v>3</v>
      </c>
      <c r="S231" s="3">
        <f t="shared" si="12"/>
        <v>152.4</v>
      </c>
      <c r="V231" s="3">
        <f>VLOOKUP(L231,$AA$2:$AC$26,3)</f>
        <v>0.001414</v>
      </c>
      <c r="W231" s="3">
        <f>VLOOKUP(M231,$AA$2:$AC$26,2)</f>
        <v>0.64352</v>
      </c>
      <c r="X231" s="3">
        <f t="shared" si="13"/>
        <v>90.993728</v>
      </c>
      <c r="Y231" s="3">
        <f t="shared" si="14"/>
        <v>72.7949824</v>
      </c>
      <c r="Z231" s="3">
        <f t="shared" si="15"/>
        <v>113.74216</v>
      </c>
    </row>
    <row r="232" ht="14.25" customHeight="1" spans="1:26">
      <c r="A232">
        <v>715</v>
      </c>
      <c r="B232" s="34">
        <v>0</v>
      </c>
      <c r="C232" s="34">
        <v>3.2377</v>
      </c>
      <c r="D232" s="34">
        <v>-28.25</v>
      </c>
      <c r="E232" s="34">
        <v>-0.1948</v>
      </c>
      <c r="F232" s="34">
        <v>0.8178</v>
      </c>
      <c r="G232" s="34">
        <v>-0.5659</v>
      </c>
      <c r="H232" s="34">
        <v>-0.0981</v>
      </c>
      <c r="I232">
        <v>0</v>
      </c>
      <c r="J232" s="34">
        <v>0.4983</v>
      </c>
      <c r="K232">
        <v>145</v>
      </c>
      <c r="L232">
        <v>3</v>
      </c>
      <c r="M232">
        <v>8</v>
      </c>
      <c r="N232">
        <v>5</v>
      </c>
      <c r="O232" s="3">
        <f>RANK(G232,G:G,0)</f>
        <v>230</v>
      </c>
      <c r="P232">
        <f>RANK(B232,B:B,0)</f>
        <v>111</v>
      </c>
      <c r="Q232" s="3">
        <f>RANK(C232,C:C,0)</f>
        <v>156</v>
      </c>
      <c r="R232" s="3">
        <f>RANK(K232,K:K,0)</f>
        <v>132</v>
      </c>
      <c r="S232" s="3">
        <f t="shared" si="12"/>
        <v>152.5</v>
      </c>
      <c r="V232" s="3">
        <f>VLOOKUP(L232,$AA$2:$AC$26,3)</f>
        <v>0.002236</v>
      </c>
      <c r="W232" s="3">
        <f>VLOOKUP(M232,$AA$2:$AC$26,2)</f>
        <v>0.64352</v>
      </c>
      <c r="X232" s="3">
        <f t="shared" si="13"/>
        <v>143.891072</v>
      </c>
      <c r="Y232" s="3">
        <f t="shared" si="14"/>
        <v>115.1128576</v>
      </c>
      <c r="Z232" s="3">
        <f t="shared" si="15"/>
        <v>179.86384</v>
      </c>
    </row>
    <row r="233" ht="14.25" customHeight="1" spans="1:26">
      <c r="A233">
        <v>466</v>
      </c>
      <c r="B233" s="34">
        <v>0</v>
      </c>
      <c r="C233" s="34">
        <v>2.5973</v>
      </c>
      <c r="D233" s="34">
        <v>-41.44</v>
      </c>
      <c r="E233" s="34">
        <v>-0.1219</v>
      </c>
      <c r="F233" s="34">
        <v>0.874</v>
      </c>
      <c r="G233" s="34">
        <v>-0.4379</v>
      </c>
      <c r="H233" s="34">
        <v>-0.0673</v>
      </c>
      <c r="I233">
        <v>0</v>
      </c>
      <c r="J233" s="34">
        <v>0.9418</v>
      </c>
      <c r="K233">
        <v>340</v>
      </c>
      <c r="L233">
        <v>2</v>
      </c>
      <c r="M233">
        <v>11</v>
      </c>
      <c r="N233">
        <v>3</v>
      </c>
      <c r="O233" s="3">
        <f>RANK(G233,G:G,0)</f>
        <v>197</v>
      </c>
      <c r="P233">
        <f>RANK(B233,B:B,0)</f>
        <v>111</v>
      </c>
      <c r="Q233" s="3">
        <f>RANK(C233,C:C,0)</f>
        <v>237</v>
      </c>
      <c r="R233" s="3">
        <f>RANK(K233,K:K,0)</f>
        <v>44</v>
      </c>
      <c r="S233" s="3">
        <f t="shared" si="12"/>
        <v>152.6</v>
      </c>
      <c r="V233" s="3">
        <f>VLOOKUP(L233,$AA$2:$AC$26,3)</f>
        <v>0.001732</v>
      </c>
      <c r="W233" s="3">
        <f>VLOOKUP(M233,$AA$2:$AC$26,2)</f>
        <v>0.917</v>
      </c>
      <c r="X233" s="3">
        <f t="shared" si="13"/>
        <v>158.8244</v>
      </c>
      <c r="Y233" s="3">
        <f t="shared" si="14"/>
        <v>127.05952</v>
      </c>
      <c r="Z233" s="3">
        <f t="shared" si="15"/>
        <v>198.5305</v>
      </c>
    </row>
    <row r="234" ht="14.25" customHeight="1" spans="1:26">
      <c r="A234">
        <v>170</v>
      </c>
      <c r="B234" s="34">
        <v>0</v>
      </c>
      <c r="C234" s="34">
        <v>2.6806</v>
      </c>
      <c r="D234" s="34">
        <v>-111.81</v>
      </c>
      <c r="E234" s="34">
        <v>-0.143</v>
      </c>
      <c r="F234" s="34">
        <v>0.8264</v>
      </c>
      <c r="G234" s="34">
        <v>-0.6947</v>
      </c>
      <c r="H234" s="34">
        <v>-0.0931</v>
      </c>
      <c r="I234">
        <v>0</v>
      </c>
      <c r="J234" s="34">
        <v>1.6023</v>
      </c>
      <c r="K234">
        <v>782</v>
      </c>
      <c r="L234">
        <v>2</v>
      </c>
      <c r="M234">
        <v>8</v>
      </c>
      <c r="N234">
        <v>1</v>
      </c>
      <c r="O234" s="3">
        <f>RANK(G234,G:G,0)</f>
        <v>254</v>
      </c>
      <c r="P234">
        <f>RANK(B234,B:B,0)</f>
        <v>111</v>
      </c>
      <c r="Q234" s="3">
        <f>RANK(C234,C:C,0)</f>
        <v>231</v>
      </c>
      <c r="R234" s="3">
        <f>RANK(K234,K:K,0)</f>
        <v>3</v>
      </c>
      <c r="S234" s="3">
        <f t="shared" si="12"/>
        <v>154</v>
      </c>
      <c r="V234" s="3">
        <f>VLOOKUP(L234,$AA$2:$AC$26,3)</f>
        <v>0.001732</v>
      </c>
      <c r="W234" s="3">
        <f>VLOOKUP(M234,$AA$2:$AC$26,2)</f>
        <v>0.64352</v>
      </c>
      <c r="X234" s="3">
        <f t="shared" si="13"/>
        <v>111.457664</v>
      </c>
      <c r="Y234" s="3">
        <f t="shared" si="14"/>
        <v>89.1661312</v>
      </c>
      <c r="Z234" s="3">
        <f t="shared" si="15"/>
        <v>139.32208</v>
      </c>
    </row>
    <row r="235" ht="14.25" customHeight="1" spans="1:26">
      <c r="A235">
        <v>769</v>
      </c>
      <c r="B235" s="34">
        <v>0</v>
      </c>
      <c r="C235" s="34">
        <v>3.1716</v>
      </c>
      <c r="D235" s="34">
        <v>-18.33</v>
      </c>
      <c r="E235" s="34">
        <v>-0.1264</v>
      </c>
      <c r="F235" s="34">
        <v>0.8669</v>
      </c>
      <c r="G235" s="34">
        <v>-0.5755</v>
      </c>
      <c r="H235" s="34">
        <v>-0.0707</v>
      </c>
      <c r="I235">
        <v>0</v>
      </c>
      <c r="J235" s="34">
        <v>0.3181</v>
      </c>
      <c r="K235">
        <v>145</v>
      </c>
      <c r="L235">
        <v>1</v>
      </c>
      <c r="M235">
        <v>15</v>
      </c>
      <c r="N235">
        <v>5</v>
      </c>
      <c r="O235" s="3">
        <f>RANK(G235,G:G,0)</f>
        <v>231</v>
      </c>
      <c r="P235">
        <f>RANK(B235,B:B,0)</f>
        <v>111</v>
      </c>
      <c r="Q235" s="3">
        <f>RANK(C235,C:C,0)</f>
        <v>162</v>
      </c>
      <c r="R235" s="3">
        <f>RANK(K235,K:K,0)</f>
        <v>132</v>
      </c>
      <c r="S235" s="3">
        <f t="shared" si="12"/>
        <v>154.5</v>
      </c>
      <c r="V235" s="3">
        <f>VLOOKUP(L235,$AA$2:$AC$26,3)</f>
        <v>0.001414</v>
      </c>
      <c r="W235" s="3">
        <f>VLOOKUP(M235,$AA$2:$AC$26,2)</f>
        <v>1.37798</v>
      </c>
      <c r="X235" s="3">
        <f t="shared" si="13"/>
        <v>194.846372</v>
      </c>
      <c r="Y235" s="3">
        <f t="shared" si="14"/>
        <v>155.8770976</v>
      </c>
      <c r="Z235" s="3">
        <f t="shared" si="15"/>
        <v>243.557965</v>
      </c>
    </row>
    <row r="236" ht="14.25" customHeight="1" spans="1:26">
      <c r="A236">
        <v>602</v>
      </c>
      <c r="B236" s="34">
        <v>0</v>
      </c>
      <c r="C236" s="34">
        <v>2.9337</v>
      </c>
      <c r="D236" s="34">
        <v>-35.84</v>
      </c>
      <c r="E236" s="34">
        <v>-0.1659</v>
      </c>
      <c r="F236" s="34">
        <v>0.8327</v>
      </c>
      <c r="G236" s="34">
        <v>-0.6267</v>
      </c>
      <c r="H236" s="34">
        <v>-0.0914</v>
      </c>
      <c r="I236">
        <v>0</v>
      </c>
      <c r="J236" s="34">
        <v>0.571</v>
      </c>
      <c r="K236">
        <v>216</v>
      </c>
      <c r="L236">
        <v>2</v>
      </c>
      <c r="M236">
        <v>11</v>
      </c>
      <c r="N236">
        <v>4</v>
      </c>
      <c r="O236" s="3">
        <f>RANK(G236,G:G,0)</f>
        <v>240</v>
      </c>
      <c r="P236">
        <f>RANK(B236,B:B,0)</f>
        <v>111</v>
      </c>
      <c r="Q236" s="3">
        <f>RANK(C236,C:C,0)</f>
        <v>191</v>
      </c>
      <c r="R236" s="3">
        <f>RANK(K236,K:K,0)</f>
        <v>80</v>
      </c>
      <c r="S236" s="3">
        <f t="shared" si="12"/>
        <v>154.6</v>
      </c>
      <c r="V236" s="3">
        <f>VLOOKUP(L236,$AA$2:$AC$26,3)</f>
        <v>0.001732</v>
      </c>
      <c r="W236" s="3">
        <f>VLOOKUP(M236,$AA$2:$AC$26,2)</f>
        <v>0.917</v>
      </c>
      <c r="X236" s="3">
        <f t="shared" si="13"/>
        <v>158.8244</v>
      </c>
      <c r="Y236" s="3">
        <f t="shared" si="14"/>
        <v>127.05952</v>
      </c>
      <c r="Z236" s="3">
        <f t="shared" si="15"/>
        <v>198.5305</v>
      </c>
    </row>
    <row r="237" ht="14.25" hidden="1" customHeight="1" spans="1:26">
      <c r="A237">
        <v>681</v>
      </c>
      <c r="B237" s="34">
        <v>0</v>
      </c>
      <c r="C237" s="34">
        <v>2.624</v>
      </c>
      <c r="D237" s="34">
        <v>-1.75</v>
      </c>
      <c r="E237" s="34">
        <v>-0.0121</v>
      </c>
      <c r="F237" s="34">
        <v>0.9726</v>
      </c>
      <c r="G237" s="34">
        <v>-0.0846</v>
      </c>
      <c r="H237" s="34">
        <v>-0.0124</v>
      </c>
      <c r="I237">
        <v>0</v>
      </c>
      <c r="J237" s="34">
        <v>0.2067</v>
      </c>
      <c r="K237">
        <v>145</v>
      </c>
      <c r="L237">
        <v>1</v>
      </c>
      <c r="M237">
        <v>4</v>
      </c>
      <c r="N237">
        <v>5</v>
      </c>
      <c r="O237" s="3">
        <f>RANK(G237,G:G,0)</f>
        <v>124</v>
      </c>
      <c r="P237">
        <f>RANK(B237,B:B,0)</f>
        <v>111</v>
      </c>
      <c r="Q237" s="3">
        <f>RANK(C237,C:C,0)</f>
        <v>234</v>
      </c>
      <c r="R237" s="3">
        <f>RANK(K237,K:K,0)</f>
        <v>132</v>
      </c>
      <c r="S237" s="3">
        <f t="shared" si="12"/>
        <v>154.7</v>
      </c>
      <c r="V237" s="3">
        <f>VLOOKUP(L237,$AA$2:$AC$26,3)</f>
        <v>0.001414</v>
      </c>
      <c r="W237" s="3">
        <f>VLOOKUP(M237,$AA$2:$AC$26,2)</f>
        <v>0.39773</v>
      </c>
      <c r="X237" s="3">
        <f t="shared" si="13"/>
        <v>56.239022</v>
      </c>
      <c r="Y237" s="3">
        <f t="shared" si="14"/>
        <v>44.9912176</v>
      </c>
      <c r="Z237" s="3">
        <f t="shared" si="15"/>
        <v>70.2987775</v>
      </c>
    </row>
    <row r="238" ht="14.25" customHeight="1" spans="1:26">
      <c r="A238">
        <v>777</v>
      </c>
      <c r="B238" s="34">
        <v>0</v>
      </c>
      <c r="C238" s="34">
        <v>2.9978</v>
      </c>
      <c r="D238" s="34">
        <v>-14.88</v>
      </c>
      <c r="E238" s="34">
        <v>-0.1026</v>
      </c>
      <c r="F238" s="34">
        <v>0.8954</v>
      </c>
      <c r="G238" s="34">
        <v>-0.451</v>
      </c>
      <c r="H238" s="34">
        <v>-0.054</v>
      </c>
      <c r="I238">
        <v>0</v>
      </c>
      <c r="J238" s="34">
        <v>0.3293</v>
      </c>
      <c r="K238">
        <v>145</v>
      </c>
      <c r="L238">
        <v>1</v>
      </c>
      <c r="M238">
        <v>16</v>
      </c>
      <c r="N238">
        <v>5</v>
      </c>
      <c r="O238" s="3">
        <f>RANK(G238,G:G,0)</f>
        <v>202</v>
      </c>
      <c r="P238">
        <f>RANK(B238,B:B,0)</f>
        <v>111</v>
      </c>
      <c r="Q238" s="3">
        <f>RANK(C238,C:C,0)</f>
        <v>184</v>
      </c>
      <c r="R238" s="3">
        <f>RANK(K238,K:K,0)</f>
        <v>132</v>
      </c>
      <c r="S238" s="3">
        <f t="shared" si="12"/>
        <v>155.3</v>
      </c>
      <c r="V238" s="3">
        <f>VLOOKUP(L238,$AA$2:$AC$26,3)</f>
        <v>0.001414</v>
      </c>
      <c r="W238" s="3">
        <f>VLOOKUP(M238,$AA$2:$AC$26,2)</f>
        <v>1.55394</v>
      </c>
      <c r="X238" s="3">
        <f t="shared" si="13"/>
        <v>219.727116</v>
      </c>
      <c r="Y238" s="3">
        <f t="shared" si="14"/>
        <v>175.7816928</v>
      </c>
      <c r="Z238" s="3">
        <f t="shared" si="15"/>
        <v>274.658895</v>
      </c>
    </row>
    <row r="239" ht="14.25" customHeight="1" spans="1:26">
      <c r="A239">
        <v>579</v>
      </c>
      <c r="B239" s="34">
        <v>0</v>
      </c>
      <c r="C239" s="34">
        <v>2.8573</v>
      </c>
      <c r="D239" s="34">
        <v>-33.66</v>
      </c>
      <c r="E239" s="34">
        <v>-0.1558</v>
      </c>
      <c r="F239" s="34">
        <v>0.8513</v>
      </c>
      <c r="G239" s="34">
        <v>-0.5449</v>
      </c>
      <c r="H239" s="34">
        <v>-0.0785</v>
      </c>
      <c r="I239">
        <v>0</v>
      </c>
      <c r="J239" s="34">
        <v>0.6163</v>
      </c>
      <c r="K239">
        <v>216</v>
      </c>
      <c r="L239">
        <v>3</v>
      </c>
      <c r="M239">
        <v>8</v>
      </c>
      <c r="N239">
        <v>4</v>
      </c>
      <c r="O239" s="3">
        <f>RANK(G239,G:G,0)</f>
        <v>227</v>
      </c>
      <c r="P239">
        <f>RANK(B239,B:B,0)</f>
        <v>111</v>
      </c>
      <c r="Q239" s="3">
        <f>RANK(C239,C:C,0)</f>
        <v>205</v>
      </c>
      <c r="R239" s="3">
        <f>RANK(K239,K:K,0)</f>
        <v>80</v>
      </c>
      <c r="S239" s="3">
        <f t="shared" si="12"/>
        <v>156.2</v>
      </c>
      <c r="V239" s="3">
        <f>VLOOKUP(L239,$AA$2:$AC$26,3)</f>
        <v>0.002236</v>
      </c>
      <c r="W239" s="3">
        <f>VLOOKUP(M239,$AA$2:$AC$26,2)</f>
        <v>0.64352</v>
      </c>
      <c r="X239" s="3">
        <f t="shared" si="13"/>
        <v>143.891072</v>
      </c>
      <c r="Y239" s="3">
        <f t="shared" si="14"/>
        <v>115.1128576</v>
      </c>
      <c r="Z239" s="3">
        <f t="shared" si="15"/>
        <v>179.86384</v>
      </c>
    </row>
    <row r="240" ht="14.25" customHeight="1" spans="1:26">
      <c r="A240">
        <v>890</v>
      </c>
      <c r="B240" s="34">
        <v>1.0299</v>
      </c>
      <c r="C240" s="34">
        <v>2.5388</v>
      </c>
      <c r="D240" s="34">
        <v>3.09</v>
      </c>
      <c r="E240" s="34">
        <v>0.0364</v>
      </c>
      <c r="F240" s="34">
        <v>1.0375</v>
      </c>
      <c r="G240" s="34">
        <v>0.2131</v>
      </c>
      <c r="H240" s="34">
        <v>0.0185</v>
      </c>
      <c r="I240">
        <v>1.0299234440936</v>
      </c>
      <c r="J240" s="34">
        <v>0.1448</v>
      </c>
      <c r="K240">
        <v>85</v>
      </c>
      <c r="L240">
        <v>2</v>
      </c>
      <c r="M240">
        <v>13</v>
      </c>
      <c r="N240">
        <v>6</v>
      </c>
      <c r="O240" s="3">
        <f>RANK(G240,G:G,0)</f>
        <v>87</v>
      </c>
      <c r="P240">
        <f>RANK(B240,B:B,0)</f>
        <v>93</v>
      </c>
      <c r="Q240" s="3">
        <f>RANK(C240,C:C,0)</f>
        <v>249</v>
      </c>
      <c r="R240" s="3">
        <f>RANK(K240,K:K,0)</f>
        <v>181</v>
      </c>
      <c r="S240" s="3">
        <f t="shared" si="12"/>
        <v>156.2</v>
      </c>
      <c r="V240" s="3">
        <f>VLOOKUP(L240,$AA$2:$AC$26,3)</f>
        <v>0.001732</v>
      </c>
      <c r="W240" s="3">
        <f>VLOOKUP(M240,$AA$2:$AC$26,2)</f>
        <v>1.09051</v>
      </c>
      <c r="X240" s="3">
        <f t="shared" si="13"/>
        <v>188.876332</v>
      </c>
      <c r="Y240" s="3">
        <f t="shared" si="14"/>
        <v>151.1010656</v>
      </c>
      <c r="Z240" s="3">
        <f t="shared" si="15"/>
        <v>236.095415</v>
      </c>
    </row>
    <row r="241" ht="14.25" customHeight="1" spans="1:26">
      <c r="A241">
        <v>209</v>
      </c>
      <c r="B241" s="34">
        <v>0</v>
      </c>
      <c r="C241" s="34">
        <v>2.4911</v>
      </c>
      <c r="D241" s="34">
        <v>-82.45</v>
      </c>
      <c r="E241" s="34">
        <v>-0.1054</v>
      </c>
      <c r="F241" s="34">
        <v>0.8769</v>
      </c>
      <c r="G241" s="34">
        <v>-0.589</v>
      </c>
      <c r="H241" s="34">
        <v>-0.0658</v>
      </c>
      <c r="I241">
        <v>0</v>
      </c>
      <c r="J241" s="34">
        <v>1.3928</v>
      </c>
      <c r="K241">
        <v>782</v>
      </c>
      <c r="L241">
        <v>1</v>
      </c>
      <c r="M241">
        <v>13</v>
      </c>
      <c r="N241">
        <v>1</v>
      </c>
      <c r="O241" s="3">
        <f>RANK(G241,G:G,0)</f>
        <v>235</v>
      </c>
      <c r="P241">
        <f>RANK(B241,B:B,0)</f>
        <v>111</v>
      </c>
      <c r="Q241" s="3">
        <f>RANK(C241,C:C,0)</f>
        <v>252</v>
      </c>
      <c r="R241" s="3">
        <f>RANK(K241,K:K,0)</f>
        <v>3</v>
      </c>
      <c r="S241" s="3">
        <f t="shared" si="12"/>
        <v>156.5</v>
      </c>
      <c r="V241" s="3">
        <f>VLOOKUP(L241,$AA$2:$AC$26,3)</f>
        <v>0.001414</v>
      </c>
      <c r="W241" s="3">
        <f>VLOOKUP(M241,$AA$2:$AC$26,2)</f>
        <v>1.09051</v>
      </c>
      <c r="X241" s="3">
        <f t="shared" si="13"/>
        <v>154.198114</v>
      </c>
      <c r="Y241" s="3">
        <f t="shared" si="14"/>
        <v>123.3584912</v>
      </c>
      <c r="Z241" s="3">
        <f t="shared" si="15"/>
        <v>192.7476425</v>
      </c>
    </row>
    <row r="242" ht="14.25" hidden="1" customHeight="1" spans="1:26">
      <c r="A242">
        <v>706</v>
      </c>
      <c r="B242" s="34">
        <v>0</v>
      </c>
      <c r="C242" s="34">
        <v>2.8616</v>
      </c>
      <c r="D242" s="34">
        <v>-12.48</v>
      </c>
      <c r="E242" s="34">
        <v>-0.0861</v>
      </c>
      <c r="F242" s="34">
        <v>0.8834</v>
      </c>
      <c r="G242" s="34">
        <v>-0.3725</v>
      </c>
      <c r="H242" s="34">
        <v>-0.0594</v>
      </c>
      <c r="I242">
        <v>0</v>
      </c>
      <c r="J242" s="34">
        <v>0.3344</v>
      </c>
      <c r="K242">
        <v>145</v>
      </c>
      <c r="L242">
        <v>2</v>
      </c>
      <c r="M242">
        <v>7</v>
      </c>
      <c r="N242">
        <v>5</v>
      </c>
      <c r="O242" s="3">
        <f>RANK(G242,G:G,0)</f>
        <v>182</v>
      </c>
      <c r="P242">
        <f>RANK(B242,B:B,0)</f>
        <v>111</v>
      </c>
      <c r="Q242" s="3">
        <f>RANK(C242,C:C,0)</f>
        <v>203</v>
      </c>
      <c r="R242" s="3">
        <f>RANK(K242,K:K,0)</f>
        <v>132</v>
      </c>
      <c r="S242" s="3">
        <f t="shared" si="12"/>
        <v>157</v>
      </c>
      <c r="V242" s="3">
        <f>VLOOKUP(L242,$AA$2:$AC$26,3)</f>
        <v>0.001732</v>
      </c>
      <c r="W242" s="3">
        <f>VLOOKUP(M242,$AA$2:$AC$26,2)</f>
        <v>0.57059</v>
      </c>
      <c r="X242" s="3">
        <f t="shared" si="13"/>
        <v>98.826188</v>
      </c>
      <c r="Y242" s="3">
        <f t="shared" si="14"/>
        <v>79.0609504</v>
      </c>
      <c r="Z242" s="3">
        <f t="shared" si="15"/>
        <v>123.532735</v>
      </c>
    </row>
    <row r="243" ht="14.25" hidden="1" customHeight="1" spans="1:26">
      <c r="A243">
        <v>432</v>
      </c>
      <c r="B243" s="34">
        <v>0</v>
      </c>
      <c r="C243" s="34">
        <v>2.5452</v>
      </c>
      <c r="D243" s="34">
        <v>-17.54</v>
      </c>
      <c r="E243" s="34">
        <v>-0.0516</v>
      </c>
      <c r="F243" s="34">
        <v>0.8787</v>
      </c>
      <c r="G243" s="34">
        <v>-0.4595</v>
      </c>
      <c r="H243" s="34">
        <v>-0.0617</v>
      </c>
      <c r="I243">
        <v>0</v>
      </c>
      <c r="J243" s="34">
        <v>0.3813</v>
      </c>
      <c r="K243">
        <v>340</v>
      </c>
      <c r="L243">
        <v>0</v>
      </c>
      <c r="M243">
        <v>7</v>
      </c>
      <c r="N243">
        <v>3</v>
      </c>
      <c r="O243" s="3">
        <f>RANK(G243,G:G,0)</f>
        <v>206</v>
      </c>
      <c r="P243">
        <f>RANK(B243,B:B,0)</f>
        <v>111</v>
      </c>
      <c r="Q243" s="3">
        <f>RANK(C243,C:C,0)</f>
        <v>247</v>
      </c>
      <c r="R243" s="3">
        <f>RANK(K243,K:K,0)</f>
        <v>44</v>
      </c>
      <c r="S243" s="3">
        <f t="shared" si="12"/>
        <v>157.4</v>
      </c>
      <c r="V243" s="3">
        <f>VLOOKUP(L243,$AA$2:$AC$26,3)</f>
        <v>0.001</v>
      </c>
      <c r="W243" s="3">
        <f>VLOOKUP(M243,$AA$2:$AC$26,2)</f>
        <v>0.57059</v>
      </c>
      <c r="X243" s="3">
        <f t="shared" si="13"/>
        <v>57.059</v>
      </c>
      <c r="Y243" s="3">
        <f t="shared" si="14"/>
        <v>45.6472</v>
      </c>
      <c r="Z243" s="3">
        <f t="shared" si="15"/>
        <v>71.32375</v>
      </c>
    </row>
    <row r="244" ht="14.25" hidden="1" customHeight="1" spans="1:26">
      <c r="A244">
        <v>290</v>
      </c>
      <c r="B244" s="34">
        <v>0</v>
      </c>
      <c r="C244" s="34">
        <v>2.5619</v>
      </c>
      <c r="D244" s="34">
        <v>-63.46</v>
      </c>
      <c r="E244" s="34">
        <v>-0.1121</v>
      </c>
      <c r="F244" s="34">
        <v>0.8406</v>
      </c>
      <c r="G244" s="34">
        <v>-0.596</v>
      </c>
      <c r="H244" s="34">
        <v>-0.0818</v>
      </c>
      <c r="I244">
        <v>0</v>
      </c>
      <c r="J244" s="34">
        <v>1.0617</v>
      </c>
      <c r="K244">
        <v>566</v>
      </c>
      <c r="L244">
        <v>2</v>
      </c>
      <c r="M244">
        <v>6</v>
      </c>
      <c r="N244">
        <v>2</v>
      </c>
      <c r="O244" s="3">
        <f>RANK(G244,G:G,0)</f>
        <v>236</v>
      </c>
      <c r="P244">
        <f>RANK(B244,B:B,0)</f>
        <v>111</v>
      </c>
      <c r="Q244" s="3">
        <f>RANK(C244,C:C,0)</f>
        <v>243</v>
      </c>
      <c r="R244" s="3">
        <f>RANK(K244,K:K,0)</f>
        <v>21</v>
      </c>
      <c r="S244" s="3">
        <f t="shared" si="12"/>
        <v>157.6</v>
      </c>
      <c r="V244" s="3">
        <f>VLOOKUP(L244,$AA$2:$AC$26,3)</f>
        <v>0.001732</v>
      </c>
      <c r="W244" s="3">
        <f>VLOOKUP(M244,$AA$2:$AC$26,2)</f>
        <v>0.50592</v>
      </c>
      <c r="X244" s="3">
        <f t="shared" si="13"/>
        <v>87.625344</v>
      </c>
      <c r="Y244" s="3">
        <f t="shared" si="14"/>
        <v>70.1002752</v>
      </c>
      <c r="Z244" s="3">
        <f t="shared" si="15"/>
        <v>109.53168</v>
      </c>
    </row>
    <row r="245" ht="14.25" customHeight="1" spans="1:26">
      <c r="A245">
        <v>754</v>
      </c>
      <c r="B245" s="34">
        <v>0</v>
      </c>
      <c r="C245" s="34">
        <v>3.0378</v>
      </c>
      <c r="D245" s="34">
        <v>-17.22</v>
      </c>
      <c r="E245" s="34">
        <v>-0.1188</v>
      </c>
      <c r="F245" s="34">
        <v>0.8861</v>
      </c>
      <c r="G245" s="34">
        <v>-0.5318</v>
      </c>
      <c r="H245" s="34">
        <v>-0.0604</v>
      </c>
      <c r="I245">
        <v>0</v>
      </c>
      <c r="J245" s="34">
        <v>0.3233</v>
      </c>
      <c r="K245">
        <v>145</v>
      </c>
      <c r="L245">
        <v>2</v>
      </c>
      <c r="M245">
        <v>13</v>
      </c>
      <c r="N245">
        <v>5</v>
      </c>
      <c r="O245" s="3">
        <f>RANK(G245,G:G,0)</f>
        <v>224</v>
      </c>
      <c r="P245">
        <f>RANK(B245,B:B,0)</f>
        <v>111</v>
      </c>
      <c r="Q245" s="3">
        <f>RANK(C245,C:C,0)</f>
        <v>179</v>
      </c>
      <c r="R245" s="3">
        <f>RANK(K245,K:K,0)</f>
        <v>132</v>
      </c>
      <c r="S245" s="3">
        <f t="shared" si="12"/>
        <v>158.2</v>
      </c>
      <c r="V245" s="3">
        <f>VLOOKUP(L245,$AA$2:$AC$26,3)</f>
        <v>0.001732</v>
      </c>
      <c r="W245" s="3">
        <f>VLOOKUP(M245,$AA$2:$AC$26,2)</f>
        <v>1.09051</v>
      </c>
      <c r="X245" s="3">
        <f t="shared" si="13"/>
        <v>188.876332</v>
      </c>
      <c r="Y245" s="3">
        <f t="shared" si="14"/>
        <v>151.1010656</v>
      </c>
      <c r="Z245" s="3">
        <f t="shared" si="15"/>
        <v>236.095415</v>
      </c>
    </row>
    <row r="246" ht="14.25" customHeight="1" spans="1:26">
      <c r="A246">
        <v>897</v>
      </c>
      <c r="B246" s="34">
        <v>1.0007</v>
      </c>
      <c r="C246" s="34">
        <v>2.7035</v>
      </c>
      <c r="D246" s="34">
        <v>0.42</v>
      </c>
      <c r="E246" s="34">
        <v>0.0049</v>
      </c>
      <c r="F246" s="34">
        <v>1.0058</v>
      </c>
      <c r="G246" s="34">
        <v>0.0224</v>
      </c>
      <c r="H246" s="34">
        <v>0.003</v>
      </c>
      <c r="I246">
        <v>1.0007251754706</v>
      </c>
      <c r="J246" s="34">
        <v>0.187</v>
      </c>
      <c r="K246">
        <v>85</v>
      </c>
      <c r="L246">
        <v>1</v>
      </c>
      <c r="M246">
        <v>14</v>
      </c>
      <c r="N246">
        <v>6</v>
      </c>
      <c r="O246" s="3">
        <f>RANK(G246,G:G,0)</f>
        <v>107</v>
      </c>
      <c r="P246">
        <f>RANK(B246,B:B,0)</f>
        <v>108</v>
      </c>
      <c r="Q246" s="3">
        <f>RANK(C246,C:C,0)</f>
        <v>228</v>
      </c>
      <c r="R246" s="3">
        <f>RANK(K246,K:K,0)</f>
        <v>181</v>
      </c>
      <c r="S246" s="3">
        <f t="shared" si="12"/>
        <v>158.4</v>
      </c>
      <c r="V246" s="3">
        <f>VLOOKUP(L246,$AA$2:$AC$26,3)</f>
        <v>0.001414</v>
      </c>
      <c r="W246" s="3">
        <f>VLOOKUP(M246,$AA$2:$AC$26,2)</f>
        <v>1.22284</v>
      </c>
      <c r="X246" s="3">
        <f t="shared" si="13"/>
        <v>172.909576</v>
      </c>
      <c r="Y246" s="3">
        <f t="shared" si="14"/>
        <v>138.3276608</v>
      </c>
      <c r="Z246" s="3">
        <f t="shared" si="15"/>
        <v>216.13697</v>
      </c>
    </row>
    <row r="247" ht="14.25" customHeight="1" spans="1:26">
      <c r="A247">
        <v>556</v>
      </c>
      <c r="B247" s="34">
        <v>0</v>
      </c>
      <c r="C247" s="34">
        <v>2.7315</v>
      </c>
      <c r="D247" s="34">
        <v>-34.66</v>
      </c>
      <c r="E247" s="34">
        <v>-0.1605</v>
      </c>
      <c r="F247" s="34">
        <v>0.8489</v>
      </c>
      <c r="G247" s="34">
        <v>-0.4833</v>
      </c>
      <c r="H247" s="34">
        <v>-0.0755</v>
      </c>
      <c r="I247">
        <v>0</v>
      </c>
      <c r="J247" s="34">
        <v>0.7149</v>
      </c>
      <c r="K247">
        <v>216</v>
      </c>
      <c r="L247">
        <v>4</v>
      </c>
      <c r="M247">
        <v>5</v>
      </c>
      <c r="N247">
        <v>4</v>
      </c>
      <c r="O247" s="3">
        <f>RANK(G247,G:G,0)</f>
        <v>212</v>
      </c>
      <c r="P247">
        <f>RANK(B247,B:B,0)</f>
        <v>111</v>
      </c>
      <c r="Q247" s="3">
        <f>RANK(C247,C:C,0)</f>
        <v>223</v>
      </c>
      <c r="R247" s="3">
        <f>RANK(K247,K:K,0)</f>
        <v>80</v>
      </c>
      <c r="S247" s="3">
        <f t="shared" si="12"/>
        <v>158.6</v>
      </c>
      <c r="V247" s="3">
        <f>VLOOKUP(L247,$AA$2:$AC$26,3)</f>
        <v>0.002828</v>
      </c>
      <c r="W247" s="3">
        <f>VLOOKUP(M247,$AA$2:$AC$26,2)</f>
        <v>0.44857</v>
      </c>
      <c r="X247" s="3">
        <f t="shared" si="13"/>
        <v>126.855596</v>
      </c>
      <c r="Y247" s="3">
        <f t="shared" si="14"/>
        <v>101.4844768</v>
      </c>
      <c r="Z247" s="3">
        <f t="shared" si="15"/>
        <v>158.569495</v>
      </c>
    </row>
    <row r="248" ht="14.25" customHeight="1" spans="1:26">
      <c r="A248">
        <v>778</v>
      </c>
      <c r="B248" s="34">
        <v>0</v>
      </c>
      <c r="C248" s="34">
        <v>2.8024</v>
      </c>
      <c r="D248" s="34">
        <v>-13.27</v>
      </c>
      <c r="E248" s="34">
        <v>-0.0915</v>
      </c>
      <c r="F248" s="34">
        <v>0.9231</v>
      </c>
      <c r="G248" s="34">
        <v>-0.3802</v>
      </c>
      <c r="H248" s="34">
        <v>-0.0391</v>
      </c>
      <c r="I248">
        <v>0</v>
      </c>
      <c r="J248" s="34">
        <v>0.3483</v>
      </c>
      <c r="K248">
        <v>145</v>
      </c>
      <c r="L248">
        <v>2</v>
      </c>
      <c r="M248">
        <v>16</v>
      </c>
      <c r="N248">
        <v>5</v>
      </c>
      <c r="O248" s="3">
        <f>RANK(G248,G:G,0)</f>
        <v>184</v>
      </c>
      <c r="P248">
        <f>RANK(B248,B:B,0)</f>
        <v>111</v>
      </c>
      <c r="Q248" s="3">
        <f>RANK(C248,C:C,0)</f>
        <v>213</v>
      </c>
      <c r="R248" s="3">
        <f>RANK(K248,K:K,0)</f>
        <v>132</v>
      </c>
      <c r="S248" s="3">
        <f t="shared" si="12"/>
        <v>160.4</v>
      </c>
      <c r="V248" s="3">
        <f>VLOOKUP(L248,$AA$2:$AC$26,3)</f>
        <v>0.001732</v>
      </c>
      <c r="W248" s="3">
        <f>VLOOKUP(M248,$AA$2:$AC$26,2)</f>
        <v>1.55394</v>
      </c>
      <c r="X248" s="3">
        <f t="shared" si="13"/>
        <v>269.142408</v>
      </c>
      <c r="Y248" s="3">
        <f t="shared" si="14"/>
        <v>215.3139264</v>
      </c>
      <c r="Z248" s="3">
        <f t="shared" si="15"/>
        <v>336.42801</v>
      </c>
    </row>
    <row r="249" ht="14.25" customHeight="1" spans="1:26">
      <c r="A249">
        <v>730</v>
      </c>
      <c r="B249" s="34">
        <v>0</v>
      </c>
      <c r="C249" s="34">
        <v>2.8942</v>
      </c>
      <c r="D249" s="34">
        <v>-23.37</v>
      </c>
      <c r="E249" s="34">
        <v>-0.1612</v>
      </c>
      <c r="F249" s="34">
        <v>0.8281</v>
      </c>
      <c r="G249" s="34">
        <v>-0.5818</v>
      </c>
      <c r="H249" s="34">
        <v>-0.0938</v>
      </c>
      <c r="I249">
        <v>0</v>
      </c>
      <c r="J249" s="34">
        <v>0.401</v>
      </c>
      <c r="K249">
        <v>145</v>
      </c>
      <c r="L249">
        <v>2</v>
      </c>
      <c r="M249">
        <v>10</v>
      </c>
      <c r="N249">
        <v>5</v>
      </c>
      <c r="O249" s="3">
        <f>RANK(G249,G:G,0)</f>
        <v>233</v>
      </c>
      <c r="P249">
        <f>RANK(B249,B:B,0)</f>
        <v>111</v>
      </c>
      <c r="Q249" s="3">
        <f>RANK(C249,C:C,0)</f>
        <v>193</v>
      </c>
      <c r="R249" s="3">
        <f>RANK(K249,K:K,0)</f>
        <v>132</v>
      </c>
      <c r="S249" s="3">
        <f t="shared" si="12"/>
        <v>164.2</v>
      </c>
      <c r="V249" s="3">
        <f>VLOOKUP(L249,$AA$2:$AC$26,3)</f>
        <v>0.001732</v>
      </c>
      <c r="W249" s="3">
        <f>VLOOKUP(M249,$AA$2:$AC$26,2)</f>
        <v>0.81777</v>
      </c>
      <c r="X249" s="3">
        <f t="shared" si="13"/>
        <v>141.637764</v>
      </c>
      <c r="Y249" s="3">
        <f t="shared" si="14"/>
        <v>113.3102112</v>
      </c>
      <c r="Z249" s="3">
        <f t="shared" si="15"/>
        <v>177.047205</v>
      </c>
    </row>
    <row r="250" ht="14.25" customHeight="1" spans="1:26">
      <c r="A250">
        <v>866</v>
      </c>
      <c r="B250" s="34">
        <v>0</v>
      </c>
      <c r="C250" s="34">
        <v>2.6157</v>
      </c>
      <c r="D250" s="34">
        <v>-1.34</v>
      </c>
      <c r="E250" s="34">
        <v>-0.0158</v>
      </c>
      <c r="F250" s="34">
        <v>0.9816</v>
      </c>
      <c r="G250" s="34">
        <v>-0.084</v>
      </c>
      <c r="H250" s="34">
        <v>-0.0091</v>
      </c>
      <c r="I250">
        <v>0</v>
      </c>
      <c r="J250" s="34">
        <v>0.1594</v>
      </c>
      <c r="K250">
        <v>85</v>
      </c>
      <c r="L250">
        <v>2</v>
      </c>
      <c r="M250">
        <v>10</v>
      </c>
      <c r="N250">
        <v>6</v>
      </c>
      <c r="O250" s="3">
        <f>RANK(G250,G:G,0)</f>
        <v>123</v>
      </c>
      <c r="P250">
        <f>RANK(B250,B:B,0)</f>
        <v>111</v>
      </c>
      <c r="Q250" s="3">
        <f>RANK(C250,C:C,0)</f>
        <v>236</v>
      </c>
      <c r="R250" s="3">
        <f>RANK(K250,K:K,0)</f>
        <v>181</v>
      </c>
      <c r="S250" s="3">
        <f t="shared" si="12"/>
        <v>164.9</v>
      </c>
      <c r="V250" s="3">
        <f>VLOOKUP(L250,$AA$2:$AC$26,3)</f>
        <v>0.001732</v>
      </c>
      <c r="W250" s="3">
        <f>VLOOKUP(M250,$AA$2:$AC$26,2)</f>
        <v>0.81777</v>
      </c>
      <c r="X250" s="3">
        <f t="shared" si="13"/>
        <v>141.637764</v>
      </c>
      <c r="Y250" s="3">
        <f t="shared" si="14"/>
        <v>113.3102112</v>
      </c>
      <c r="Z250" s="3">
        <f t="shared" si="15"/>
        <v>177.047205</v>
      </c>
    </row>
    <row r="251" ht="14.25" customHeight="1" spans="1:26">
      <c r="A251">
        <v>1002</v>
      </c>
      <c r="B251" s="34">
        <v>0</v>
      </c>
      <c r="C251" s="34">
        <v>2.8673</v>
      </c>
      <c r="D251" s="34">
        <v>-2.56</v>
      </c>
      <c r="E251" s="34">
        <v>-0.0557</v>
      </c>
      <c r="F251" s="34">
        <v>0.9367</v>
      </c>
      <c r="G251" s="34">
        <v>-0.2395</v>
      </c>
      <c r="H251" s="34">
        <v>-0.0324</v>
      </c>
      <c r="I251">
        <v>0</v>
      </c>
      <c r="J251" s="34">
        <v>0.1068</v>
      </c>
      <c r="K251">
        <v>46</v>
      </c>
      <c r="L251">
        <v>2</v>
      </c>
      <c r="M251">
        <v>10</v>
      </c>
      <c r="N251">
        <v>7</v>
      </c>
      <c r="O251" s="3">
        <f>RANK(G251,G:G,0)</f>
        <v>149</v>
      </c>
      <c r="P251">
        <f>RANK(B251,B:B,0)</f>
        <v>111</v>
      </c>
      <c r="Q251" s="3">
        <f>RANK(C251,C:C,0)</f>
        <v>202</v>
      </c>
      <c r="R251" s="3">
        <f>RANK(K251,K:K,0)</f>
        <v>216</v>
      </c>
      <c r="S251" s="3">
        <f t="shared" si="12"/>
        <v>166.9</v>
      </c>
      <c r="V251" s="3">
        <f>VLOOKUP(L251,$AA$2:$AC$26,3)</f>
        <v>0.001732</v>
      </c>
      <c r="W251" s="3">
        <f>VLOOKUP(M251,$AA$2:$AC$26,2)</f>
        <v>0.81777</v>
      </c>
      <c r="X251" s="3">
        <f t="shared" si="13"/>
        <v>141.637764</v>
      </c>
      <c r="Y251" s="3">
        <f t="shared" si="14"/>
        <v>113.3102112</v>
      </c>
      <c r="Z251" s="3">
        <f t="shared" si="15"/>
        <v>177.047205</v>
      </c>
    </row>
    <row r="252" ht="14.25" customHeight="1" spans="1:26">
      <c r="A252">
        <v>905</v>
      </c>
      <c r="B252" s="34">
        <v>0</v>
      </c>
      <c r="C252" s="34">
        <v>2.5212</v>
      </c>
      <c r="D252" s="34">
        <v>-1.56</v>
      </c>
      <c r="E252" s="34">
        <v>-0.0184</v>
      </c>
      <c r="F252" s="34">
        <v>0.9797</v>
      </c>
      <c r="G252" s="34">
        <v>-0.0784</v>
      </c>
      <c r="H252" s="34">
        <v>-0.0101</v>
      </c>
      <c r="I252">
        <v>0</v>
      </c>
      <c r="J252" s="34">
        <v>0.1987</v>
      </c>
      <c r="K252">
        <v>85</v>
      </c>
      <c r="L252">
        <v>1</v>
      </c>
      <c r="M252">
        <v>15</v>
      </c>
      <c r="N252">
        <v>6</v>
      </c>
      <c r="O252" s="3">
        <f>RANK(G252,G:G,0)</f>
        <v>122</v>
      </c>
      <c r="P252">
        <f>RANK(B252,B:B,0)</f>
        <v>111</v>
      </c>
      <c r="Q252" s="3">
        <f>RANK(C252,C:C,0)</f>
        <v>250</v>
      </c>
      <c r="R252" s="3">
        <f>RANK(K252,K:K,0)</f>
        <v>181</v>
      </c>
      <c r="S252" s="3">
        <f t="shared" si="12"/>
        <v>168.9</v>
      </c>
      <c r="V252" s="3">
        <f>VLOOKUP(L252,$AA$2:$AC$26,3)</f>
        <v>0.001414</v>
      </c>
      <c r="W252" s="3">
        <f>VLOOKUP(M252,$AA$2:$AC$26,2)</f>
        <v>1.37798</v>
      </c>
      <c r="X252" s="3">
        <f t="shared" si="13"/>
        <v>194.846372</v>
      </c>
      <c r="Y252" s="3">
        <f t="shared" si="14"/>
        <v>155.8770976</v>
      </c>
      <c r="Z252" s="3">
        <f t="shared" si="15"/>
        <v>243.557965</v>
      </c>
    </row>
    <row r="253" ht="14.25" hidden="1" customHeight="1" spans="1:26">
      <c r="A253">
        <v>698</v>
      </c>
      <c r="B253" s="34">
        <v>0</v>
      </c>
      <c r="C253" s="34">
        <v>2.4864</v>
      </c>
      <c r="D253" s="34">
        <v>-12.12</v>
      </c>
      <c r="E253" s="34">
        <v>-0.0836</v>
      </c>
      <c r="F253" s="34">
        <v>0.8779</v>
      </c>
      <c r="G253" s="34">
        <v>-0.3636</v>
      </c>
      <c r="H253" s="34">
        <v>-0.0612</v>
      </c>
      <c r="I253">
        <v>0</v>
      </c>
      <c r="J253" s="34">
        <v>0.3329</v>
      </c>
      <c r="K253">
        <v>145</v>
      </c>
      <c r="L253">
        <v>2</v>
      </c>
      <c r="M253">
        <v>6</v>
      </c>
      <c r="N253">
        <v>5</v>
      </c>
      <c r="O253" s="3">
        <f>RANK(G253,G:G,0)</f>
        <v>177</v>
      </c>
      <c r="P253">
        <f>RANK(B253,B:B,0)</f>
        <v>111</v>
      </c>
      <c r="Q253" s="3">
        <f>RANK(C253,C:C,0)</f>
        <v>253</v>
      </c>
      <c r="R253" s="3">
        <f>RANK(K253,K:K,0)</f>
        <v>132</v>
      </c>
      <c r="S253" s="3">
        <f t="shared" si="12"/>
        <v>171</v>
      </c>
      <c r="V253" s="3">
        <f>VLOOKUP(L253,$AA$2:$AC$26,3)</f>
        <v>0.001732</v>
      </c>
      <c r="W253" s="3">
        <f>VLOOKUP(M253,$AA$2:$AC$26,2)</f>
        <v>0.50592</v>
      </c>
      <c r="X253" s="3">
        <f t="shared" si="13"/>
        <v>87.625344</v>
      </c>
      <c r="Y253" s="3">
        <f t="shared" si="14"/>
        <v>70.1002752</v>
      </c>
      <c r="Z253" s="3">
        <f t="shared" si="15"/>
        <v>109.53168</v>
      </c>
    </row>
    <row r="254" ht="14.25" customHeight="1" spans="1:26">
      <c r="A254">
        <v>746</v>
      </c>
      <c r="B254" s="34">
        <v>0</v>
      </c>
      <c r="C254" s="34">
        <v>2.8287</v>
      </c>
      <c r="D254" s="34">
        <v>-24.41</v>
      </c>
      <c r="E254" s="34">
        <v>-0.1683</v>
      </c>
      <c r="F254" s="34">
        <v>0.8366</v>
      </c>
      <c r="G254" s="34">
        <v>-0.689</v>
      </c>
      <c r="H254" s="34">
        <v>-0.0893</v>
      </c>
      <c r="I254">
        <v>0</v>
      </c>
      <c r="J254" s="34">
        <v>0.3539</v>
      </c>
      <c r="K254">
        <v>145</v>
      </c>
      <c r="L254">
        <v>2</v>
      </c>
      <c r="M254">
        <v>12</v>
      </c>
      <c r="N254">
        <v>5</v>
      </c>
      <c r="O254" s="3">
        <f>RANK(G254,G:G,0)</f>
        <v>250</v>
      </c>
      <c r="P254">
        <f>RANK(B254,B:B,0)</f>
        <v>111</v>
      </c>
      <c r="Q254" s="3">
        <f>RANK(C254,C:C,0)</f>
        <v>209</v>
      </c>
      <c r="R254" s="3">
        <f>RANK(K254,K:K,0)</f>
        <v>132</v>
      </c>
      <c r="S254" s="3">
        <f t="shared" si="12"/>
        <v>172.4</v>
      </c>
      <c r="V254" s="3">
        <f>VLOOKUP(L254,$AA$2:$AC$26,3)</f>
        <v>0.001732</v>
      </c>
      <c r="W254" s="3">
        <f>VLOOKUP(M254,$AA$2:$AC$26,2)</f>
        <v>1</v>
      </c>
      <c r="X254" s="3">
        <f t="shared" si="13"/>
        <v>173.2</v>
      </c>
      <c r="Y254" s="3">
        <f t="shared" si="14"/>
        <v>138.56</v>
      </c>
      <c r="Z254" s="3">
        <f t="shared" si="15"/>
        <v>216.5</v>
      </c>
    </row>
    <row r="255" ht="14.25" customHeight="1" spans="1:26">
      <c r="A255">
        <v>762</v>
      </c>
      <c r="B255" s="34">
        <v>0</v>
      </c>
      <c r="C255" s="34">
        <v>2.7635</v>
      </c>
      <c r="D255" s="34">
        <v>-22.09</v>
      </c>
      <c r="E255" s="34">
        <v>-0.1523</v>
      </c>
      <c r="F255" s="34">
        <v>0.8629</v>
      </c>
      <c r="G255" s="34">
        <v>-0.6288</v>
      </c>
      <c r="H255" s="34">
        <v>-0.0734</v>
      </c>
      <c r="I255">
        <v>0</v>
      </c>
      <c r="J255" s="34">
        <v>0.3509</v>
      </c>
      <c r="K255">
        <v>145</v>
      </c>
      <c r="L255">
        <v>2</v>
      </c>
      <c r="M255">
        <v>14</v>
      </c>
      <c r="N255">
        <v>5</v>
      </c>
      <c r="O255" s="3">
        <f>RANK(G255,G:G,0)</f>
        <v>241</v>
      </c>
      <c r="P255">
        <f>RANK(B255,B:B,0)</f>
        <v>111</v>
      </c>
      <c r="Q255" s="3">
        <f>RANK(C255,C:C,0)</f>
        <v>219</v>
      </c>
      <c r="R255" s="3">
        <f>RANK(K255,K:K,0)</f>
        <v>132</v>
      </c>
      <c r="S255" s="3">
        <f t="shared" si="12"/>
        <v>173.6</v>
      </c>
      <c r="V255" s="3">
        <f>VLOOKUP(L255,$AA$2:$AC$26,3)</f>
        <v>0.001732</v>
      </c>
      <c r="W255" s="3">
        <f>VLOOKUP(M255,$AA$2:$AC$26,2)</f>
        <v>1.22284</v>
      </c>
      <c r="X255" s="3">
        <f t="shared" si="13"/>
        <v>211.795888</v>
      </c>
      <c r="Y255" s="3">
        <f t="shared" si="14"/>
        <v>169.4367104</v>
      </c>
      <c r="Z255" s="3">
        <f t="shared" si="15"/>
        <v>264.74486</v>
      </c>
    </row>
    <row r="256" ht="14.25" customHeight="1" spans="1:26">
      <c r="A256">
        <v>770</v>
      </c>
      <c r="B256" s="34">
        <v>0</v>
      </c>
      <c r="C256" s="34">
        <v>2.48</v>
      </c>
      <c r="D256" s="34">
        <v>-13.39</v>
      </c>
      <c r="E256" s="34">
        <v>-0.0923</v>
      </c>
      <c r="F256" s="34">
        <v>0.9188</v>
      </c>
      <c r="G256" s="34">
        <v>-0.4048</v>
      </c>
      <c r="H256" s="34">
        <v>-0.0418</v>
      </c>
      <c r="I256">
        <v>0</v>
      </c>
      <c r="J256" s="34">
        <v>0.3302</v>
      </c>
      <c r="K256">
        <v>145</v>
      </c>
      <c r="L256">
        <v>2</v>
      </c>
      <c r="M256">
        <v>15</v>
      </c>
      <c r="N256">
        <v>5</v>
      </c>
      <c r="O256" s="3">
        <f>RANK(G256,G:G,0)</f>
        <v>190</v>
      </c>
      <c r="P256">
        <f>RANK(B256,B:B,0)</f>
        <v>111</v>
      </c>
      <c r="Q256" s="3">
        <f>RANK(C256,C:C,0)</f>
        <v>255</v>
      </c>
      <c r="R256" s="3">
        <f>RANK(K256,K:K,0)</f>
        <v>132</v>
      </c>
      <c r="S256" s="3">
        <f t="shared" si="12"/>
        <v>174.2</v>
      </c>
      <c r="V256" s="3">
        <f>VLOOKUP(L256,$AA$2:$AC$26,3)</f>
        <v>0.001732</v>
      </c>
      <c r="W256" s="3">
        <f>VLOOKUP(M256,$AA$2:$AC$26,2)</f>
        <v>1.37798</v>
      </c>
      <c r="X256" s="3">
        <f t="shared" si="13"/>
        <v>238.666136</v>
      </c>
      <c r="Y256" s="3">
        <f t="shared" si="14"/>
        <v>190.9329088</v>
      </c>
      <c r="Z256" s="3">
        <f t="shared" si="15"/>
        <v>298.33267</v>
      </c>
    </row>
    <row r="257" ht="14.25" customHeight="1" spans="1:26">
      <c r="A257">
        <v>738</v>
      </c>
      <c r="B257" s="34">
        <v>0</v>
      </c>
      <c r="C257" s="34">
        <v>2.6231</v>
      </c>
      <c r="D257" s="34">
        <v>-27.79</v>
      </c>
      <c r="E257" s="34">
        <v>-0.1917</v>
      </c>
      <c r="F257" s="34">
        <v>0.809</v>
      </c>
      <c r="G257" s="34">
        <v>-0.6913</v>
      </c>
      <c r="H257" s="34">
        <v>-0.1059</v>
      </c>
      <c r="I257">
        <v>0</v>
      </c>
      <c r="J257" s="34">
        <v>0.4016</v>
      </c>
      <c r="K257">
        <v>145</v>
      </c>
      <c r="L257">
        <v>2</v>
      </c>
      <c r="M257">
        <v>11</v>
      </c>
      <c r="N257">
        <v>5</v>
      </c>
      <c r="O257" s="3">
        <f>RANK(G257,G:G,0)</f>
        <v>251</v>
      </c>
      <c r="P257">
        <f>RANK(B257,B:B,0)</f>
        <v>111</v>
      </c>
      <c r="Q257" s="3">
        <f>RANK(C257,C:C,0)</f>
        <v>235</v>
      </c>
      <c r="R257" s="3">
        <f>RANK(K257,K:K,0)</f>
        <v>132</v>
      </c>
      <c r="S257" s="3">
        <f t="shared" si="12"/>
        <v>180.4</v>
      </c>
      <c r="V257" s="3">
        <f>VLOOKUP(L257,$AA$2:$AC$26,3)</f>
        <v>0.001732</v>
      </c>
      <c r="W257" s="3">
        <f>VLOOKUP(M257,$AA$2:$AC$26,2)</f>
        <v>0.917</v>
      </c>
      <c r="X257" s="3">
        <f t="shared" si="13"/>
        <v>158.8244</v>
      </c>
      <c r="Y257" s="3">
        <f t="shared" si="14"/>
        <v>127.05952</v>
      </c>
      <c r="Z257" s="3">
        <f t="shared" si="15"/>
        <v>198.5305</v>
      </c>
    </row>
  </sheetData>
  <autoFilter ref="A1:Z257">
    <filterColumn colId="23">
      <customFilters>
        <customFilter operator="greaterThan" val="99"/>
      </customFilters>
    </filterColumn>
    <sortState ref="A2:Z257">
      <sortCondition ref="S1"/>
    </sortState>
  </autoFilter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O1089"/>
  <sheetViews>
    <sheetView zoomScale="85" zoomScaleNormal="85" workbookViewId="0">
      <selection activeCell="N82" sqref="N82"/>
    </sheetView>
  </sheetViews>
  <sheetFormatPr defaultColWidth="9" defaultRowHeight="13.5" customHeight="1"/>
  <cols>
    <col min="1" max="7" width="9" style="25"/>
    <col min="8" max="8" width="12.625" style="25"/>
    <col min="9" max="13" width="9" style="25"/>
    <col min="14" max="14" width="12.625" style="25"/>
    <col min="15" max="15" width="9" style="25"/>
  </cols>
  <sheetData>
    <row r="1" customHeight="1" spans="1:13">
      <c r="A1" s="25" t="s">
        <v>0</v>
      </c>
      <c r="B1" s="25" t="s">
        <v>18</v>
      </c>
      <c r="C1" s="25" t="s">
        <v>3</v>
      </c>
      <c r="D1" s="25" t="s">
        <v>4</v>
      </c>
      <c r="E1" s="25" t="s">
        <v>5</v>
      </c>
      <c r="F1" s="25" t="s">
        <v>6</v>
      </c>
      <c r="G1" s="25" t="s">
        <v>7</v>
      </c>
      <c r="H1" s="25" t="s">
        <v>8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</row>
    <row r="2" hidden="1" customHeight="1" spans="1:14">
      <c r="A2" s="25">
        <v>624</v>
      </c>
      <c r="B2" s="27">
        <v>12.0947</v>
      </c>
      <c r="C2" s="27">
        <v>326.17</v>
      </c>
      <c r="D2" s="27">
        <v>0.1469</v>
      </c>
      <c r="E2" s="27">
        <v>1.2363</v>
      </c>
      <c r="F2" s="27">
        <v>9.7861</v>
      </c>
      <c r="G2" s="27">
        <v>0.105</v>
      </c>
      <c r="H2" s="25">
        <v>12.0946955288747</v>
      </c>
      <c r="I2" s="27">
        <v>0.3276</v>
      </c>
      <c r="J2" s="25">
        <v>2220</v>
      </c>
      <c r="K2" s="25">
        <v>0</v>
      </c>
      <c r="L2" s="25">
        <v>14</v>
      </c>
      <c r="M2" s="25">
        <v>4</v>
      </c>
      <c r="N2" s="25">
        <f t="shared" ref="N2:N65" si="0">B2*POWER(J2,1/3)</f>
        <v>157.777871152724</v>
      </c>
    </row>
    <row r="3" hidden="1" customHeight="1" spans="1:14">
      <c r="A3" s="25">
        <v>616</v>
      </c>
      <c r="B3" s="27">
        <v>10.2734</v>
      </c>
      <c r="C3" s="27">
        <v>296.42</v>
      </c>
      <c r="D3" s="27">
        <v>0.1335</v>
      </c>
      <c r="E3" s="27">
        <v>1.2276</v>
      </c>
      <c r="F3" s="27">
        <v>8.1011</v>
      </c>
      <c r="G3" s="27">
        <v>0.1021</v>
      </c>
      <c r="H3" s="25">
        <v>10.273401788714</v>
      </c>
      <c r="I3" s="27">
        <v>0.3599</v>
      </c>
      <c r="J3" s="25">
        <v>2220</v>
      </c>
      <c r="K3" s="25">
        <v>0</v>
      </c>
      <c r="L3" s="25">
        <v>13</v>
      </c>
      <c r="M3" s="25">
        <v>4</v>
      </c>
      <c r="N3" s="25">
        <f t="shared" si="0"/>
        <v>134.018634732601</v>
      </c>
    </row>
    <row r="4" hidden="1" customHeight="1" spans="1:14">
      <c r="A4" s="25">
        <v>760</v>
      </c>
      <c r="B4" s="27">
        <v>11.3365</v>
      </c>
      <c r="C4" s="27">
        <v>266.45</v>
      </c>
      <c r="D4" s="27">
        <v>0.1762</v>
      </c>
      <c r="E4" s="27">
        <v>1.2887</v>
      </c>
      <c r="F4" s="27">
        <v>8.062</v>
      </c>
      <c r="G4" s="27">
        <v>0.1253</v>
      </c>
      <c r="H4" s="25">
        <v>11.3364798613526</v>
      </c>
      <c r="I4" s="27">
        <v>0.3258</v>
      </c>
      <c r="J4" s="25">
        <v>1512</v>
      </c>
      <c r="K4" s="25">
        <v>0</v>
      </c>
      <c r="L4" s="25">
        <v>14</v>
      </c>
      <c r="M4" s="25">
        <v>5</v>
      </c>
      <c r="N4" s="25">
        <f t="shared" si="0"/>
        <v>130.115666120995</v>
      </c>
    </row>
    <row r="5" hidden="1" customHeight="1" spans="1:14">
      <c r="A5" s="25">
        <v>593</v>
      </c>
      <c r="B5" s="27">
        <v>8.8809</v>
      </c>
      <c r="C5" s="27">
        <v>347.27</v>
      </c>
      <c r="D5" s="27">
        <v>0.1564</v>
      </c>
      <c r="E5" s="27">
        <v>1.223</v>
      </c>
      <c r="F5" s="27">
        <v>9.013</v>
      </c>
      <c r="G5" s="27">
        <v>0.0999</v>
      </c>
      <c r="H5" s="25">
        <v>8.88090452380827</v>
      </c>
      <c r="I5" s="27">
        <v>0.3763</v>
      </c>
      <c r="J5" s="25">
        <v>2220</v>
      </c>
      <c r="K5" s="25">
        <v>1</v>
      </c>
      <c r="L5" s="25">
        <v>10</v>
      </c>
      <c r="M5" s="25">
        <v>4</v>
      </c>
      <c r="N5" s="25">
        <f t="shared" si="0"/>
        <v>115.853183288566</v>
      </c>
    </row>
    <row r="6" hidden="1" customHeight="1" spans="1:14">
      <c r="A6" s="25">
        <v>520</v>
      </c>
      <c r="B6" s="27">
        <v>7.1383</v>
      </c>
      <c r="C6" s="27">
        <v>466.83</v>
      </c>
      <c r="D6" s="27">
        <v>0.1336</v>
      </c>
      <c r="E6" s="27">
        <v>1.1692</v>
      </c>
      <c r="F6" s="27">
        <v>8.4114</v>
      </c>
      <c r="G6" s="27">
        <v>0.074</v>
      </c>
      <c r="H6" s="25">
        <v>7.13834904572268</v>
      </c>
      <c r="I6" s="27">
        <v>0.5405</v>
      </c>
      <c r="J6" s="25">
        <v>3494</v>
      </c>
      <c r="K6" s="25">
        <v>0</v>
      </c>
      <c r="L6" s="25">
        <v>18</v>
      </c>
      <c r="M6" s="25">
        <v>3</v>
      </c>
      <c r="N6" s="25">
        <f t="shared" si="0"/>
        <v>108.318448200554</v>
      </c>
    </row>
    <row r="7" hidden="1" customHeight="1" spans="1:14">
      <c r="A7" s="25">
        <v>656</v>
      </c>
      <c r="B7" s="27">
        <v>8.2753</v>
      </c>
      <c r="C7" s="27">
        <v>387.46</v>
      </c>
      <c r="D7" s="27">
        <v>0.1744</v>
      </c>
      <c r="E7" s="27">
        <v>1.2244</v>
      </c>
      <c r="F7" s="27">
        <v>8.4839</v>
      </c>
      <c r="G7" s="27">
        <v>0.0956</v>
      </c>
      <c r="H7" s="25">
        <v>8.27526643402972</v>
      </c>
      <c r="I7" s="27">
        <v>0.4482</v>
      </c>
      <c r="J7" s="25">
        <v>2222</v>
      </c>
      <c r="K7" s="25">
        <v>0</v>
      </c>
      <c r="L7" s="25">
        <v>18</v>
      </c>
      <c r="M7" s="25">
        <v>4</v>
      </c>
      <c r="N7" s="25">
        <f t="shared" si="0"/>
        <v>107.985414216089</v>
      </c>
    </row>
    <row r="8" hidden="1" customHeight="1" spans="1:14">
      <c r="A8" s="25">
        <v>752</v>
      </c>
      <c r="B8" s="27">
        <v>9.2039</v>
      </c>
      <c r="C8" s="27">
        <v>239.33</v>
      </c>
      <c r="D8" s="27">
        <v>0.1583</v>
      </c>
      <c r="E8" s="27">
        <v>1.2746</v>
      </c>
      <c r="F8" s="27">
        <v>7.9777</v>
      </c>
      <c r="G8" s="27">
        <v>0.1208</v>
      </c>
      <c r="H8" s="25">
        <v>9.20394465656895</v>
      </c>
      <c r="I8" s="27">
        <v>0.296</v>
      </c>
      <c r="J8" s="25">
        <v>1512</v>
      </c>
      <c r="K8" s="25">
        <v>0</v>
      </c>
      <c r="L8" s="25">
        <v>13</v>
      </c>
      <c r="M8" s="25">
        <v>5</v>
      </c>
      <c r="N8" s="25">
        <f t="shared" si="0"/>
        <v>105.638563878713</v>
      </c>
    </row>
    <row r="9" hidden="1" customHeight="1" spans="1:14">
      <c r="A9" s="25">
        <v>729</v>
      </c>
      <c r="B9" s="27">
        <v>8.7254</v>
      </c>
      <c r="C9" s="27">
        <v>285.92</v>
      </c>
      <c r="D9" s="27">
        <v>0.1891</v>
      </c>
      <c r="E9" s="27">
        <v>1.2757</v>
      </c>
      <c r="F9" s="27">
        <v>9.2113</v>
      </c>
      <c r="G9" s="27">
        <v>0.1208</v>
      </c>
      <c r="H9" s="25">
        <v>8.72537326498841</v>
      </c>
      <c r="I9" s="27">
        <v>0.3048</v>
      </c>
      <c r="J9" s="25">
        <v>1512</v>
      </c>
      <c r="K9" s="25">
        <v>1</v>
      </c>
      <c r="L9" s="25">
        <v>10</v>
      </c>
      <c r="M9" s="25">
        <v>5</v>
      </c>
      <c r="N9" s="25">
        <f t="shared" si="0"/>
        <v>100.146538452973</v>
      </c>
    </row>
    <row r="10" hidden="1" customHeight="1" spans="1:14">
      <c r="A10" s="25">
        <v>608</v>
      </c>
      <c r="B10" s="27">
        <v>7.2808</v>
      </c>
      <c r="C10" s="27">
        <v>261.22</v>
      </c>
      <c r="D10" s="27">
        <v>0.1177</v>
      </c>
      <c r="E10" s="27">
        <v>1.2088</v>
      </c>
      <c r="F10" s="27">
        <v>6.7481</v>
      </c>
      <c r="G10" s="27">
        <v>0.0944</v>
      </c>
      <c r="H10" s="25">
        <v>7.2808103490775</v>
      </c>
      <c r="I10" s="27">
        <v>0.381</v>
      </c>
      <c r="J10" s="25">
        <v>2220</v>
      </c>
      <c r="K10" s="25">
        <v>0</v>
      </c>
      <c r="L10" s="25">
        <v>12</v>
      </c>
      <c r="M10" s="25">
        <v>4</v>
      </c>
      <c r="N10" s="25">
        <f t="shared" si="0"/>
        <v>94.9795467674892</v>
      </c>
    </row>
    <row r="11" hidden="1" customHeight="1" spans="1:14">
      <c r="A11" s="25">
        <v>792</v>
      </c>
      <c r="B11" s="27">
        <v>7.9492</v>
      </c>
      <c r="C11" s="27">
        <v>317.5</v>
      </c>
      <c r="D11" s="27">
        <v>0.2097</v>
      </c>
      <c r="E11" s="27">
        <v>1.274</v>
      </c>
      <c r="F11" s="27">
        <v>6.1843</v>
      </c>
      <c r="G11" s="27">
        <v>0.1144</v>
      </c>
      <c r="H11" s="25">
        <v>7.94920194531733</v>
      </c>
      <c r="I11" s="27">
        <v>0.5052</v>
      </c>
      <c r="J11" s="25">
        <v>1514</v>
      </c>
      <c r="K11" s="25">
        <v>0</v>
      </c>
      <c r="L11" s="25">
        <v>18</v>
      </c>
      <c r="M11" s="25">
        <v>5</v>
      </c>
      <c r="N11" s="25">
        <f t="shared" si="0"/>
        <v>91.2778458585526</v>
      </c>
    </row>
    <row r="12" hidden="1" customHeight="1" spans="1:14">
      <c r="A12" s="25">
        <v>496</v>
      </c>
      <c r="B12" s="27">
        <v>5.974</v>
      </c>
      <c r="C12" s="27">
        <v>368.01</v>
      </c>
      <c r="D12" s="27">
        <v>0.1054</v>
      </c>
      <c r="E12" s="27">
        <v>1.155</v>
      </c>
      <c r="F12" s="27">
        <v>8.7621</v>
      </c>
      <c r="G12" s="27">
        <v>0.071</v>
      </c>
      <c r="H12" s="25">
        <v>5.9740232966734</v>
      </c>
      <c r="I12" s="27">
        <v>0.4115</v>
      </c>
      <c r="J12" s="25">
        <v>3491</v>
      </c>
      <c r="K12" s="25">
        <v>0</v>
      </c>
      <c r="L12" s="25">
        <v>15</v>
      </c>
      <c r="M12" s="25">
        <v>3</v>
      </c>
      <c r="N12" s="25">
        <f t="shared" si="0"/>
        <v>90.6251005020411</v>
      </c>
    </row>
    <row r="13" hidden="1" customHeight="1" spans="1:14">
      <c r="A13" s="25">
        <v>488</v>
      </c>
      <c r="B13" s="27">
        <v>5.95</v>
      </c>
      <c r="C13" s="27">
        <v>345.47</v>
      </c>
      <c r="D13" s="27">
        <v>0.099</v>
      </c>
      <c r="E13" s="27">
        <v>1.154</v>
      </c>
      <c r="F13" s="27">
        <v>8.1826</v>
      </c>
      <c r="G13" s="27">
        <v>0.0711</v>
      </c>
      <c r="H13" s="25">
        <v>5.94996871892157</v>
      </c>
      <c r="I13" s="27">
        <v>0.4133</v>
      </c>
      <c r="J13" s="25">
        <v>3489</v>
      </c>
      <c r="K13" s="25">
        <v>0</v>
      </c>
      <c r="L13" s="25">
        <v>14</v>
      </c>
      <c r="M13" s="25">
        <v>3</v>
      </c>
      <c r="N13" s="25">
        <f t="shared" si="0"/>
        <v>90.2437822364935</v>
      </c>
    </row>
    <row r="14" hidden="1" customHeight="1" spans="1:14">
      <c r="A14" s="25">
        <v>632</v>
      </c>
      <c r="B14" s="27">
        <v>6.8056</v>
      </c>
      <c r="C14" s="27">
        <v>304.66</v>
      </c>
      <c r="D14" s="27">
        <v>0.1372</v>
      </c>
      <c r="E14" s="27">
        <v>1.2054</v>
      </c>
      <c r="F14" s="27">
        <v>8.8693</v>
      </c>
      <c r="G14" s="27">
        <v>0.0919</v>
      </c>
      <c r="H14" s="25">
        <v>6.80555811624267</v>
      </c>
      <c r="I14" s="27">
        <v>0.3384</v>
      </c>
      <c r="J14" s="25">
        <v>2221</v>
      </c>
      <c r="K14" s="25">
        <v>0</v>
      </c>
      <c r="L14" s="25">
        <v>15</v>
      </c>
      <c r="M14" s="25">
        <v>4</v>
      </c>
      <c r="N14" s="25">
        <f t="shared" si="0"/>
        <v>88.7937925623557</v>
      </c>
    </row>
    <row r="15" hidden="1" customHeight="1" spans="1:14">
      <c r="A15" s="25">
        <v>600</v>
      </c>
      <c r="B15" s="27">
        <v>6.6982</v>
      </c>
      <c r="C15" s="27">
        <v>244.09</v>
      </c>
      <c r="D15" s="27">
        <v>0.11</v>
      </c>
      <c r="E15" s="27">
        <v>1.2048</v>
      </c>
      <c r="F15" s="27">
        <v>7.4034</v>
      </c>
      <c r="G15" s="27">
        <v>0.0926</v>
      </c>
      <c r="H15" s="25">
        <v>6.69816557478489</v>
      </c>
      <c r="I15" s="27">
        <v>0.3248</v>
      </c>
      <c r="J15" s="25">
        <v>2219</v>
      </c>
      <c r="K15" s="25">
        <v>0</v>
      </c>
      <c r="L15" s="25">
        <v>11</v>
      </c>
      <c r="M15" s="25">
        <v>4</v>
      </c>
      <c r="N15" s="25">
        <f t="shared" si="0"/>
        <v>87.3662868760392</v>
      </c>
    </row>
    <row r="16" hidden="1" customHeight="1" spans="1:14">
      <c r="A16" s="25">
        <v>601</v>
      </c>
      <c r="B16" s="27">
        <v>6.6605</v>
      </c>
      <c r="C16" s="27">
        <v>344.77</v>
      </c>
      <c r="D16" s="27">
        <v>0.1553</v>
      </c>
      <c r="E16" s="27">
        <v>1.2044</v>
      </c>
      <c r="F16" s="27">
        <v>9.0278</v>
      </c>
      <c r="G16" s="27">
        <v>0.0924</v>
      </c>
      <c r="H16" s="25">
        <v>6.6604853978143</v>
      </c>
      <c r="I16" s="27">
        <v>0.3733</v>
      </c>
      <c r="J16" s="25">
        <v>2220</v>
      </c>
      <c r="K16" s="25">
        <v>1</v>
      </c>
      <c r="L16" s="25">
        <v>11</v>
      </c>
      <c r="M16" s="25">
        <v>4</v>
      </c>
      <c r="N16" s="25">
        <f t="shared" si="0"/>
        <v>86.8876045551123</v>
      </c>
    </row>
    <row r="17" hidden="1" customHeight="1" spans="1:14">
      <c r="A17" s="25">
        <v>664</v>
      </c>
      <c r="B17" s="27">
        <v>6.6349</v>
      </c>
      <c r="C17" s="27">
        <v>390.6</v>
      </c>
      <c r="D17" s="27">
        <v>0.1758</v>
      </c>
      <c r="E17" s="27">
        <v>1.2155</v>
      </c>
      <c r="F17" s="27">
        <v>7.9326</v>
      </c>
      <c r="G17" s="27">
        <v>0.0902</v>
      </c>
      <c r="H17" s="25">
        <v>6.63487462632391</v>
      </c>
      <c r="I17" s="27">
        <v>0.485</v>
      </c>
      <c r="J17" s="25">
        <v>2222</v>
      </c>
      <c r="K17" s="25">
        <v>0</v>
      </c>
      <c r="L17" s="25">
        <v>19</v>
      </c>
      <c r="M17" s="25">
        <v>4</v>
      </c>
      <c r="N17" s="25">
        <f t="shared" si="0"/>
        <v>86.5796315278392</v>
      </c>
    </row>
    <row r="18" hidden="1" customHeight="1" spans="1:14">
      <c r="A18" s="25">
        <v>200</v>
      </c>
      <c r="B18" s="27">
        <v>4.3393</v>
      </c>
      <c r="C18" s="27">
        <v>421.93</v>
      </c>
      <c r="D18" s="27">
        <v>0.0539</v>
      </c>
      <c r="E18" s="27">
        <v>1.0905</v>
      </c>
      <c r="F18" s="27">
        <v>4.5837</v>
      </c>
      <c r="G18" s="27">
        <v>0.0433</v>
      </c>
      <c r="H18" s="25">
        <v>4.33933083504375</v>
      </c>
      <c r="I18" s="27">
        <v>0.8796</v>
      </c>
      <c r="J18" s="25">
        <v>7828</v>
      </c>
      <c r="K18" s="25">
        <v>0</v>
      </c>
      <c r="L18" s="25">
        <v>12</v>
      </c>
      <c r="M18" s="25">
        <v>1</v>
      </c>
      <c r="N18" s="25">
        <f t="shared" si="0"/>
        <v>86.1595222244433</v>
      </c>
    </row>
    <row r="19" hidden="1" customHeight="1" spans="1:14">
      <c r="A19" s="25">
        <v>336</v>
      </c>
      <c r="B19" s="27">
        <v>4.7228</v>
      </c>
      <c r="C19" s="27">
        <v>367.93</v>
      </c>
      <c r="D19" s="27">
        <v>0.0655</v>
      </c>
      <c r="E19" s="27">
        <v>1.111</v>
      </c>
      <c r="F19" s="27">
        <v>7.5612</v>
      </c>
      <c r="G19" s="27">
        <v>0.0523</v>
      </c>
      <c r="H19" s="25">
        <v>4.72275579089684</v>
      </c>
      <c r="I19" s="27">
        <v>0.4685</v>
      </c>
      <c r="J19" s="25">
        <v>5619</v>
      </c>
      <c r="K19" s="25">
        <v>0</v>
      </c>
      <c r="L19" s="25">
        <v>12</v>
      </c>
      <c r="M19" s="25">
        <v>2</v>
      </c>
      <c r="N19" s="25">
        <f t="shared" si="0"/>
        <v>83.9626038752703</v>
      </c>
    </row>
    <row r="20" hidden="1" customHeight="1" spans="1:14">
      <c r="A20" s="25">
        <v>744</v>
      </c>
      <c r="B20" s="27">
        <v>7.3044</v>
      </c>
      <c r="C20" s="27">
        <v>216.18</v>
      </c>
      <c r="D20" s="27">
        <v>0.143</v>
      </c>
      <c r="E20" s="27">
        <v>1.2588</v>
      </c>
      <c r="F20" s="27">
        <v>7.1559</v>
      </c>
      <c r="G20" s="27">
        <v>0.1146</v>
      </c>
      <c r="H20" s="25">
        <v>7.30442071965623</v>
      </c>
      <c r="I20" s="27">
        <v>0.2983</v>
      </c>
      <c r="J20" s="25">
        <v>1512</v>
      </c>
      <c r="K20" s="25">
        <v>0</v>
      </c>
      <c r="L20" s="25">
        <v>12</v>
      </c>
      <c r="M20" s="25">
        <v>5</v>
      </c>
      <c r="N20" s="25">
        <f t="shared" si="0"/>
        <v>83.8368871886558</v>
      </c>
    </row>
    <row r="21" hidden="1" customHeight="1" spans="1:14">
      <c r="A21" s="25">
        <v>800</v>
      </c>
      <c r="B21" s="27">
        <v>7.2728</v>
      </c>
      <c r="C21" s="27">
        <v>331.22</v>
      </c>
      <c r="D21" s="27">
        <v>0.2188</v>
      </c>
      <c r="E21" s="27">
        <v>1.2725</v>
      </c>
      <c r="F21" s="27">
        <v>5.8396</v>
      </c>
      <c r="G21" s="27">
        <v>0.1114</v>
      </c>
      <c r="H21" s="25">
        <v>7.27282046953325</v>
      </c>
      <c r="I21" s="27">
        <v>0.5596</v>
      </c>
      <c r="J21" s="25">
        <v>1514</v>
      </c>
      <c r="K21" s="25">
        <v>0</v>
      </c>
      <c r="L21" s="25">
        <v>19</v>
      </c>
      <c r="M21" s="25">
        <v>5</v>
      </c>
      <c r="N21" s="25">
        <f t="shared" si="0"/>
        <v>83.5109844210841</v>
      </c>
    </row>
    <row r="22" hidden="1" customHeight="1" spans="1:14">
      <c r="A22" s="25">
        <v>321</v>
      </c>
      <c r="B22" s="27">
        <v>4.6728</v>
      </c>
      <c r="C22" s="27">
        <v>465.81</v>
      </c>
      <c r="D22" s="27">
        <v>0.0829</v>
      </c>
      <c r="E22" s="27">
        <v>1.1116</v>
      </c>
      <c r="F22" s="27">
        <v>8.3899</v>
      </c>
      <c r="G22" s="27">
        <v>0.0524</v>
      </c>
      <c r="H22" s="25">
        <v>4.67277916947899</v>
      </c>
      <c r="I22" s="27">
        <v>0.5393</v>
      </c>
      <c r="J22" s="25">
        <v>5620</v>
      </c>
      <c r="K22" s="25">
        <v>1</v>
      </c>
      <c r="L22" s="25">
        <v>10</v>
      </c>
      <c r="M22" s="25">
        <v>2</v>
      </c>
      <c r="N22" s="25">
        <f t="shared" si="0"/>
        <v>83.0786246800259</v>
      </c>
    </row>
    <row r="23" hidden="1" customHeight="1" spans="1:14">
      <c r="A23" s="25">
        <v>699</v>
      </c>
      <c r="B23" s="27">
        <v>7.2198</v>
      </c>
      <c r="C23" s="27">
        <v>334.36</v>
      </c>
      <c r="D23" s="27">
        <v>0.221</v>
      </c>
      <c r="E23" s="27">
        <v>1.2835</v>
      </c>
      <c r="F23" s="27">
        <v>7.6864</v>
      </c>
      <c r="G23" s="27">
        <v>0.1171</v>
      </c>
      <c r="H23" s="25">
        <v>7.21981696228266</v>
      </c>
      <c r="I23" s="27">
        <v>0.4265</v>
      </c>
      <c r="J23" s="25">
        <v>1513</v>
      </c>
      <c r="K23" s="25">
        <v>3</v>
      </c>
      <c r="L23" s="25">
        <v>6</v>
      </c>
      <c r="M23" s="25">
        <v>5</v>
      </c>
      <c r="N23" s="25">
        <f t="shared" si="0"/>
        <v>82.8841477871097</v>
      </c>
    </row>
    <row r="24" hidden="1" customHeight="1" spans="1:14">
      <c r="A24" s="25">
        <v>329</v>
      </c>
      <c r="B24" s="27">
        <v>4.5482</v>
      </c>
      <c r="C24" s="27">
        <v>490.68</v>
      </c>
      <c r="D24" s="27">
        <v>0.0873</v>
      </c>
      <c r="E24" s="27">
        <v>1.1098</v>
      </c>
      <c r="F24" s="27">
        <v>8.3992</v>
      </c>
      <c r="G24" s="27">
        <v>0.0518</v>
      </c>
      <c r="H24" s="25">
        <v>4.54817102952887</v>
      </c>
      <c r="I24" s="27">
        <v>0.5666</v>
      </c>
      <c r="J24" s="25">
        <v>5620</v>
      </c>
      <c r="K24" s="25">
        <v>1</v>
      </c>
      <c r="L24" s="25">
        <v>11</v>
      </c>
      <c r="M24" s="25">
        <v>2</v>
      </c>
      <c r="N24" s="25">
        <f t="shared" si="0"/>
        <v>80.8633369221225</v>
      </c>
    </row>
    <row r="25" hidden="1" customHeight="1" spans="1:14">
      <c r="A25" s="26">
        <v>648</v>
      </c>
      <c r="B25" s="27">
        <v>6.1909</v>
      </c>
      <c r="C25" s="27">
        <v>337.04</v>
      </c>
      <c r="D25" s="27">
        <v>0.1518</v>
      </c>
      <c r="E25" s="27">
        <v>1.204</v>
      </c>
      <c r="F25" s="27">
        <v>9.1265</v>
      </c>
      <c r="G25" s="27">
        <v>0.0892</v>
      </c>
      <c r="H25" s="26">
        <v>6.19086299935797</v>
      </c>
      <c r="I25" s="27">
        <v>0.3641</v>
      </c>
      <c r="J25" s="26">
        <v>2221</v>
      </c>
      <c r="K25" s="26">
        <v>0</v>
      </c>
      <c r="L25" s="26">
        <v>17</v>
      </c>
      <c r="M25" s="26">
        <v>4</v>
      </c>
      <c r="N25" s="26">
        <f t="shared" si="0"/>
        <v>80.7736996553262</v>
      </c>
    </row>
    <row r="26" hidden="1" customHeight="1" spans="1:14">
      <c r="A26" s="25">
        <v>737</v>
      </c>
      <c r="B26" s="27">
        <v>6.9224</v>
      </c>
      <c r="C26" s="27">
        <v>288.24</v>
      </c>
      <c r="D26" s="27">
        <v>0.1906</v>
      </c>
      <c r="E26" s="27">
        <v>1.2561</v>
      </c>
      <c r="F26" s="27">
        <v>7.91</v>
      </c>
      <c r="G26" s="27">
        <v>0.113</v>
      </c>
      <c r="H26" s="25">
        <v>6.92239767824819</v>
      </c>
      <c r="I26" s="27">
        <v>0.3579</v>
      </c>
      <c r="J26" s="25">
        <v>1512</v>
      </c>
      <c r="K26" s="25">
        <v>1</v>
      </c>
      <c r="L26" s="25">
        <v>11</v>
      </c>
      <c r="M26" s="25">
        <v>5</v>
      </c>
      <c r="N26" s="25">
        <f t="shared" si="0"/>
        <v>79.4524489177415</v>
      </c>
    </row>
    <row r="27" hidden="1" customHeight="1" spans="1:14">
      <c r="A27" s="25">
        <v>736</v>
      </c>
      <c r="B27" s="27">
        <v>6.919</v>
      </c>
      <c r="C27" s="27">
        <v>203.62</v>
      </c>
      <c r="D27" s="27">
        <v>0.1348</v>
      </c>
      <c r="E27" s="27">
        <v>1.2561</v>
      </c>
      <c r="F27" s="27">
        <v>7.1022</v>
      </c>
      <c r="G27" s="27">
        <v>0.1133</v>
      </c>
      <c r="H27" s="25">
        <v>6.91897397845037</v>
      </c>
      <c r="I27" s="27">
        <v>0.2833</v>
      </c>
      <c r="J27" s="25">
        <v>1511</v>
      </c>
      <c r="K27" s="25">
        <v>0</v>
      </c>
      <c r="L27" s="25">
        <v>11</v>
      </c>
      <c r="M27" s="25">
        <v>5</v>
      </c>
      <c r="N27" s="25">
        <f t="shared" si="0"/>
        <v>79.395913891691</v>
      </c>
    </row>
    <row r="28" hidden="1" customHeight="1" spans="1:14">
      <c r="A28" s="25">
        <v>640</v>
      </c>
      <c r="B28" s="27">
        <v>6.0272</v>
      </c>
      <c r="C28" s="27">
        <v>314.22</v>
      </c>
      <c r="D28" s="27">
        <v>0.1415</v>
      </c>
      <c r="E28" s="27">
        <v>1.1999</v>
      </c>
      <c r="F28" s="27">
        <v>8.8763</v>
      </c>
      <c r="G28" s="27">
        <v>0.0887</v>
      </c>
      <c r="H28" s="25">
        <v>6.02724769303135</v>
      </c>
      <c r="I28" s="27">
        <v>0.3493</v>
      </c>
      <c r="J28" s="25">
        <v>2221</v>
      </c>
      <c r="K28" s="25">
        <v>0</v>
      </c>
      <c r="L28" s="25">
        <v>16</v>
      </c>
      <c r="M28" s="25">
        <v>4</v>
      </c>
      <c r="N28" s="25">
        <f t="shared" si="0"/>
        <v>78.6378785899598</v>
      </c>
    </row>
    <row r="29" hidden="1" customHeight="1" spans="1:14">
      <c r="A29" s="25">
        <v>768</v>
      </c>
      <c r="B29" s="27">
        <v>6.8167</v>
      </c>
      <c r="C29" s="27">
        <v>252.09</v>
      </c>
      <c r="D29" s="27">
        <v>0.1666</v>
      </c>
      <c r="E29" s="27">
        <v>1.2538</v>
      </c>
      <c r="F29" s="27">
        <v>6.5427</v>
      </c>
      <c r="G29" s="27">
        <v>0.1111</v>
      </c>
      <c r="H29" s="25">
        <v>6.8167148124879</v>
      </c>
      <c r="I29" s="27">
        <v>0.3805</v>
      </c>
      <c r="J29" s="25">
        <v>1513</v>
      </c>
      <c r="K29" s="25">
        <v>0</v>
      </c>
      <c r="L29" s="25">
        <v>15</v>
      </c>
      <c r="M29" s="25">
        <v>5</v>
      </c>
      <c r="N29" s="25">
        <f t="shared" si="0"/>
        <v>78.2565126763055</v>
      </c>
    </row>
    <row r="30" hidden="1" customHeight="1" spans="1:14">
      <c r="A30" s="25">
        <v>784</v>
      </c>
      <c r="B30" s="27">
        <v>6.8011</v>
      </c>
      <c r="C30" s="27">
        <v>286.44</v>
      </c>
      <c r="D30" s="27">
        <v>0.1893</v>
      </c>
      <c r="E30" s="27">
        <v>1.2586</v>
      </c>
      <c r="F30" s="27">
        <v>6.5939</v>
      </c>
      <c r="G30" s="27">
        <v>0.1105</v>
      </c>
      <c r="H30" s="25">
        <v>6.80105774617136</v>
      </c>
      <c r="I30" s="27">
        <v>0.4286</v>
      </c>
      <c r="J30" s="25">
        <v>1513</v>
      </c>
      <c r="K30" s="25">
        <v>0</v>
      </c>
      <c r="L30" s="25">
        <v>17</v>
      </c>
      <c r="M30" s="25">
        <v>5</v>
      </c>
      <c r="N30" s="25">
        <f t="shared" si="0"/>
        <v>78.0774228531139</v>
      </c>
    </row>
    <row r="31" hidden="1" customHeight="1" spans="1:14">
      <c r="A31" s="25">
        <v>291</v>
      </c>
      <c r="B31" s="27">
        <v>4.3582</v>
      </c>
      <c r="C31" s="27">
        <v>560.34</v>
      </c>
      <c r="D31" s="27">
        <v>0.0997</v>
      </c>
      <c r="E31" s="27">
        <v>1.116</v>
      </c>
      <c r="F31" s="27">
        <v>5.8157</v>
      </c>
      <c r="G31" s="27">
        <v>0.0515</v>
      </c>
      <c r="H31" s="25">
        <v>4.35818601480048</v>
      </c>
      <c r="I31" s="27">
        <v>0.9302</v>
      </c>
      <c r="J31" s="25">
        <v>5621</v>
      </c>
      <c r="K31" s="25">
        <v>3</v>
      </c>
      <c r="L31" s="25">
        <v>6</v>
      </c>
      <c r="M31" s="25">
        <v>2</v>
      </c>
      <c r="N31" s="25">
        <f t="shared" si="0"/>
        <v>77.4898853127294</v>
      </c>
    </row>
    <row r="32" hidden="1" customHeight="1" spans="1:14">
      <c r="A32" s="25">
        <v>1001</v>
      </c>
      <c r="B32" s="27">
        <v>9.7946</v>
      </c>
      <c r="C32" s="27">
        <v>164.57</v>
      </c>
      <c r="D32" s="27">
        <v>0.3372</v>
      </c>
      <c r="E32" s="27">
        <v>1.5631</v>
      </c>
      <c r="F32" s="27">
        <v>12.827</v>
      </c>
      <c r="G32" s="27">
        <v>0.2225</v>
      </c>
      <c r="H32" s="25">
        <v>9.79458182705878</v>
      </c>
      <c r="I32" s="27">
        <v>0.1271</v>
      </c>
      <c r="J32" s="25">
        <v>488</v>
      </c>
      <c r="K32" s="25">
        <v>1</v>
      </c>
      <c r="L32" s="25">
        <v>10</v>
      </c>
      <c r="M32" s="25">
        <v>7</v>
      </c>
      <c r="N32" s="25">
        <f t="shared" si="0"/>
        <v>77.1128306192251</v>
      </c>
    </row>
    <row r="33" hidden="1" customHeight="1" spans="1:14">
      <c r="A33" s="25">
        <v>344</v>
      </c>
      <c r="B33" s="27">
        <v>4.3358</v>
      </c>
      <c r="C33" s="27">
        <v>374.25</v>
      </c>
      <c r="D33" s="27">
        <v>0.0666</v>
      </c>
      <c r="E33" s="27">
        <v>1.1076</v>
      </c>
      <c r="F33" s="27">
        <v>8.2707</v>
      </c>
      <c r="G33" s="27">
        <v>0.0508</v>
      </c>
      <c r="H33" s="25">
        <v>4.33580139925718</v>
      </c>
      <c r="I33" s="27">
        <v>0.4361</v>
      </c>
      <c r="J33" s="25">
        <v>5619</v>
      </c>
      <c r="K33" s="25">
        <v>0</v>
      </c>
      <c r="L33" s="25">
        <v>13</v>
      </c>
      <c r="M33" s="25">
        <v>2</v>
      </c>
      <c r="N33" s="25">
        <f t="shared" si="0"/>
        <v>77.0824633442867</v>
      </c>
    </row>
    <row r="34" hidden="1" customHeight="1" spans="1:14">
      <c r="A34" s="25">
        <v>808</v>
      </c>
      <c r="B34" s="27">
        <v>6.5821</v>
      </c>
      <c r="C34" s="27">
        <v>343.94</v>
      </c>
      <c r="D34" s="27">
        <v>0.227</v>
      </c>
      <c r="E34" s="27">
        <v>1.2707</v>
      </c>
      <c r="F34" s="27">
        <v>7.0945</v>
      </c>
      <c r="G34" s="27">
        <v>0.1082</v>
      </c>
      <c r="H34" s="25">
        <v>6.58207568055025</v>
      </c>
      <c r="I34" s="27">
        <v>0.4783</v>
      </c>
      <c r="J34" s="25">
        <v>1515</v>
      </c>
      <c r="K34" s="25">
        <v>0</v>
      </c>
      <c r="L34" s="25">
        <v>20</v>
      </c>
      <c r="M34" s="25">
        <v>5</v>
      </c>
      <c r="N34" s="25">
        <f t="shared" si="0"/>
        <v>75.5965577194526</v>
      </c>
    </row>
    <row r="35" hidden="1" customHeight="1" spans="1:14">
      <c r="A35" s="25">
        <v>609</v>
      </c>
      <c r="B35" s="27">
        <v>5.6708</v>
      </c>
      <c r="C35" s="27">
        <v>345.7</v>
      </c>
      <c r="D35" s="27">
        <v>0.1557</v>
      </c>
      <c r="E35" s="27">
        <v>1.1938</v>
      </c>
      <c r="F35" s="27">
        <v>9.7134</v>
      </c>
      <c r="G35" s="27">
        <v>0.0879</v>
      </c>
      <c r="H35" s="25">
        <v>5.67076435850823</v>
      </c>
      <c r="I35" s="27">
        <v>0.3481</v>
      </c>
      <c r="J35" s="25">
        <v>2221</v>
      </c>
      <c r="K35" s="25">
        <v>1</v>
      </c>
      <c r="L35" s="25">
        <v>12</v>
      </c>
      <c r="M35" s="25">
        <v>4</v>
      </c>
      <c r="N35" s="25">
        <f t="shared" si="0"/>
        <v>73.9878686467919</v>
      </c>
    </row>
    <row r="36" customHeight="1" spans="1:15">
      <c r="A36" s="35">
        <v>672</v>
      </c>
      <c r="B36" s="29">
        <v>5.6668</v>
      </c>
      <c r="C36" s="29">
        <v>398.24</v>
      </c>
      <c r="D36" s="29">
        <v>0.1791</v>
      </c>
      <c r="E36" s="29">
        <v>1.2103</v>
      </c>
      <c r="F36" s="29">
        <v>7.1562</v>
      </c>
      <c r="G36" s="29">
        <v>0.0861</v>
      </c>
      <c r="H36" s="35">
        <v>5.66675891110507</v>
      </c>
      <c r="I36" s="29">
        <v>0.5496</v>
      </c>
      <c r="J36" s="35">
        <v>2223</v>
      </c>
      <c r="K36" s="35">
        <v>0</v>
      </c>
      <c r="L36" s="35">
        <v>20</v>
      </c>
      <c r="M36" s="35">
        <v>4</v>
      </c>
      <c r="N36" s="35">
        <f t="shared" si="0"/>
        <v>73.9578662348969</v>
      </c>
      <c r="O36" s="28">
        <v>1</v>
      </c>
    </row>
    <row r="37" hidden="1" customHeight="1" spans="1:14">
      <c r="A37" s="25">
        <v>776</v>
      </c>
      <c r="B37" s="27">
        <v>6.4047</v>
      </c>
      <c r="C37" s="27">
        <v>264.65</v>
      </c>
      <c r="D37" s="27">
        <v>0.1749</v>
      </c>
      <c r="E37" s="27">
        <v>1.2512</v>
      </c>
      <c r="F37" s="27">
        <v>6.5394</v>
      </c>
      <c r="G37" s="27">
        <v>0.1089</v>
      </c>
      <c r="H37" s="25">
        <v>6.40474858903165</v>
      </c>
      <c r="I37" s="27">
        <v>0.3997</v>
      </c>
      <c r="J37" s="25">
        <v>1513</v>
      </c>
      <c r="K37" s="25">
        <v>0</v>
      </c>
      <c r="L37" s="25">
        <v>16</v>
      </c>
      <c r="M37" s="25">
        <v>5</v>
      </c>
      <c r="N37" s="25">
        <f t="shared" si="0"/>
        <v>73.5267045253472</v>
      </c>
    </row>
    <row r="38" hidden="1" customHeight="1" spans="1:14">
      <c r="A38" s="25">
        <v>352</v>
      </c>
      <c r="B38" s="27">
        <v>4.115</v>
      </c>
      <c r="C38" s="27">
        <v>390.2</v>
      </c>
      <c r="D38" s="27">
        <v>0.0694</v>
      </c>
      <c r="E38" s="27">
        <v>1.1058</v>
      </c>
      <c r="F38" s="27">
        <v>8.1564</v>
      </c>
      <c r="G38" s="27">
        <v>0.0498</v>
      </c>
      <c r="H38" s="25">
        <v>4.11499138646841</v>
      </c>
      <c r="I38" s="27">
        <v>0.4601</v>
      </c>
      <c r="J38" s="25">
        <v>5620</v>
      </c>
      <c r="K38" s="25">
        <v>0</v>
      </c>
      <c r="L38" s="25">
        <v>14</v>
      </c>
      <c r="M38" s="25">
        <v>2</v>
      </c>
      <c r="N38" s="25">
        <f t="shared" si="0"/>
        <v>73.1613894363779</v>
      </c>
    </row>
    <row r="39" hidden="1" customHeight="1" spans="1:14">
      <c r="A39" s="25">
        <v>192</v>
      </c>
      <c r="B39" s="27">
        <v>3.6738</v>
      </c>
      <c r="C39" s="27">
        <v>379.67</v>
      </c>
      <c r="D39" s="27">
        <v>0.0485</v>
      </c>
      <c r="E39" s="27">
        <v>1.0852</v>
      </c>
      <c r="F39" s="27">
        <v>3.8608</v>
      </c>
      <c r="G39" s="27">
        <v>0.0407</v>
      </c>
      <c r="H39" s="25">
        <v>3.6737772150874</v>
      </c>
      <c r="I39" s="27">
        <v>0.9426</v>
      </c>
      <c r="J39" s="25">
        <v>7827</v>
      </c>
      <c r="K39" s="25">
        <v>0</v>
      </c>
      <c r="L39" s="25">
        <v>11</v>
      </c>
      <c r="M39" s="25">
        <v>1</v>
      </c>
      <c r="N39" s="25">
        <f t="shared" si="0"/>
        <v>72.9424961431827</v>
      </c>
    </row>
    <row r="40" hidden="1" customHeight="1" spans="1:14">
      <c r="A40" s="25">
        <v>512</v>
      </c>
      <c r="B40" s="27">
        <v>4.8049</v>
      </c>
      <c r="C40" s="27">
        <v>391.12</v>
      </c>
      <c r="D40" s="27">
        <v>0.112</v>
      </c>
      <c r="E40" s="27">
        <v>1.1478</v>
      </c>
      <c r="F40" s="27">
        <v>6.7157</v>
      </c>
      <c r="G40" s="27">
        <v>0.0663</v>
      </c>
      <c r="H40" s="25">
        <v>4.80491988383001</v>
      </c>
      <c r="I40" s="27">
        <v>0.571</v>
      </c>
      <c r="J40" s="25">
        <v>3492</v>
      </c>
      <c r="K40" s="25">
        <v>0</v>
      </c>
      <c r="L40" s="25">
        <v>17</v>
      </c>
      <c r="M40" s="25">
        <v>3</v>
      </c>
      <c r="N40" s="25">
        <f t="shared" si="0"/>
        <v>72.8969064707695</v>
      </c>
    </row>
    <row r="41" hidden="1" customHeight="1" spans="1:14">
      <c r="A41" s="25">
        <v>563</v>
      </c>
      <c r="B41" s="27">
        <v>5.5648</v>
      </c>
      <c r="C41" s="27">
        <v>378.08</v>
      </c>
      <c r="D41" s="27">
        <v>0.1702</v>
      </c>
      <c r="E41" s="27">
        <v>1.2098</v>
      </c>
      <c r="F41" s="27">
        <v>6.2919</v>
      </c>
      <c r="G41" s="27">
        <v>0.0893</v>
      </c>
      <c r="H41" s="25">
        <v>5.56478653067575</v>
      </c>
      <c r="I41" s="27">
        <v>0.5869</v>
      </c>
      <c r="J41" s="25">
        <v>2221</v>
      </c>
      <c r="K41" s="25">
        <v>3</v>
      </c>
      <c r="L41" s="25">
        <v>6</v>
      </c>
      <c r="M41" s="25">
        <v>4</v>
      </c>
      <c r="N41" s="25">
        <f t="shared" si="0"/>
        <v>72.6048690565118</v>
      </c>
    </row>
    <row r="42" hidden="1" customHeight="1" spans="1:14">
      <c r="A42" s="25">
        <v>306</v>
      </c>
      <c r="B42" s="27">
        <v>4.0827</v>
      </c>
      <c r="C42" s="27">
        <v>480.87</v>
      </c>
      <c r="D42" s="27">
        <v>0.0856</v>
      </c>
      <c r="E42" s="27">
        <v>1.1089</v>
      </c>
      <c r="F42" s="27">
        <v>6.7132</v>
      </c>
      <c r="G42" s="27">
        <v>0.0501</v>
      </c>
      <c r="H42" s="25">
        <v>4.08266038182389</v>
      </c>
      <c r="I42" s="27">
        <v>0.6976</v>
      </c>
      <c r="J42" s="25">
        <v>5620</v>
      </c>
      <c r="K42" s="25">
        <v>2</v>
      </c>
      <c r="L42" s="25">
        <v>8</v>
      </c>
      <c r="M42" s="25">
        <v>2</v>
      </c>
      <c r="N42" s="25">
        <f t="shared" si="0"/>
        <v>72.5871214220899</v>
      </c>
    </row>
    <row r="43" hidden="1" customHeight="1" spans="1:14">
      <c r="A43" s="25">
        <v>585</v>
      </c>
      <c r="B43" s="27">
        <v>5.5104</v>
      </c>
      <c r="C43" s="27">
        <v>288.62</v>
      </c>
      <c r="D43" s="27">
        <v>0.13</v>
      </c>
      <c r="E43" s="27">
        <v>1.1969</v>
      </c>
      <c r="F43" s="27">
        <v>7.1476</v>
      </c>
      <c r="G43" s="27">
        <v>0.0883</v>
      </c>
      <c r="H43" s="25">
        <v>5.51036506207335</v>
      </c>
      <c r="I43" s="27">
        <v>0.3958</v>
      </c>
      <c r="J43" s="25">
        <v>2220</v>
      </c>
      <c r="K43" s="25">
        <v>1</v>
      </c>
      <c r="L43" s="25">
        <v>9</v>
      </c>
      <c r="M43" s="25">
        <v>4</v>
      </c>
      <c r="N43" s="25">
        <f t="shared" si="0"/>
        <v>71.8843114091271</v>
      </c>
    </row>
    <row r="44" hidden="1" customHeight="1" spans="1:14">
      <c r="A44" s="25">
        <v>360</v>
      </c>
      <c r="B44" s="27">
        <v>4.0268</v>
      </c>
      <c r="C44" s="27">
        <v>411.85</v>
      </c>
      <c r="D44" s="27">
        <v>0.0733</v>
      </c>
      <c r="E44" s="27">
        <v>1.1056</v>
      </c>
      <c r="F44" s="27">
        <v>7.8959</v>
      </c>
      <c r="G44" s="27">
        <v>0.0494</v>
      </c>
      <c r="H44" s="25">
        <v>4.02677761429271</v>
      </c>
      <c r="I44" s="27">
        <v>0.5007</v>
      </c>
      <c r="J44" s="25">
        <v>5622</v>
      </c>
      <c r="K44" s="25">
        <v>0</v>
      </c>
      <c r="L44" s="25">
        <v>15</v>
      </c>
      <c r="M44" s="25">
        <v>2</v>
      </c>
      <c r="N44" s="25">
        <f t="shared" si="0"/>
        <v>71.6017560637085</v>
      </c>
    </row>
    <row r="45" hidden="1" customHeight="1" spans="1:14">
      <c r="A45" s="25">
        <v>592</v>
      </c>
      <c r="B45" s="27">
        <v>5.4868</v>
      </c>
      <c r="C45" s="27">
        <v>217.69</v>
      </c>
      <c r="D45" s="27">
        <v>0.0982</v>
      </c>
      <c r="E45" s="27">
        <v>1.1944</v>
      </c>
      <c r="F45" s="27">
        <v>7.9246</v>
      </c>
      <c r="G45" s="27">
        <v>0.0879</v>
      </c>
      <c r="H45" s="25">
        <v>5.4868437575607</v>
      </c>
      <c r="I45" s="27">
        <v>0.271</v>
      </c>
      <c r="J45" s="25">
        <v>2216</v>
      </c>
      <c r="K45" s="25">
        <v>0</v>
      </c>
      <c r="L45" s="25">
        <v>10</v>
      </c>
      <c r="M45" s="25">
        <v>4</v>
      </c>
      <c r="N45" s="25">
        <f t="shared" si="0"/>
        <v>71.5334298115509</v>
      </c>
    </row>
    <row r="46" hidden="1" customHeight="1" spans="1:14">
      <c r="A46" s="25">
        <v>865</v>
      </c>
      <c r="B46" s="27">
        <v>7.4413</v>
      </c>
      <c r="C46" s="27">
        <v>207.96</v>
      </c>
      <c r="D46" s="27">
        <v>0.239</v>
      </c>
      <c r="E46" s="27">
        <v>1.364</v>
      </c>
      <c r="F46" s="27">
        <v>9.6144</v>
      </c>
      <c r="G46" s="27">
        <v>0.1538</v>
      </c>
      <c r="H46" s="25">
        <v>7.44129700167289</v>
      </c>
      <c r="I46" s="27">
        <v>0.2136</v>
      </c>
      <c r="J46" s="25">
        <v>870</v>
      </c>
      <c r="K46" s="25">
        <v>1</v>
      </c>
      <c r="L46" s="25">
        <v>10</v>
      </c>
      <c r="M46" s="25">
        <v>6</v>
      </c>
      <c r="N46" s="25">
        <f t="shared" si="0"/>
        <v>71.0376464811609</v>
      </c>
    </row>
    <row r="47" hidden="1" customHeight="1" spans="1:14">
      <c r="A47" s="25">
        <v>896</v>
      </c>
      <c r="B47" s="27">
        <v>7.3125</v>
      </c>
      <c r="C47" s="27">
        <v>183.01</v>
      </c>
      <c r="D47" s="27">
        <v>0.2104</v>
      </c>
      <c r="E47" s="27">
        <v>1.3535</v>
      </c>
      <c r="F47" s="27">
        <v>8.2067</v>
      </c>
      <c r="G47" s="27">
        <v>0.1489</v>
      </c>
      <c r="H47" s="25">
        <v>7.31245906040492</v>
      </c>
      <c r="I47" s="27">
        <v>0.2208</v>
      </c>
      <c r="J47" s="25">
        <v>870</v>
      </c>
      <c r="K47" s="25">
        <v>0</v>
      </c>
      <c r="L47" s="25">
        <v>14</v>
      </c>
      <c r="M47" s="25">
        <v>6</v>
      </c>
      <c r="N47" s="25">
        <f t="shared" si="0"/>
        <v>69.8080698121953</v>
      </c>
    </row>
    <row r="48" hidden="1" customHeight="1" spans="1:14">
      <c r="A48" s="25">
        <v>528</v>
      </c>
      <c r="B48" s="27">
        <v>4.5771</v>
      </c>
      <c r="C48" s="27">
        <v>437.05</v>
      </c>
      <c r="D48" s="27">
        <v>0.1251</v>
      </c>
      <c r="E48" s="27">
        <v>1.1507</v>
      </c>
      <c r="F48" s="27">
        <v>6.3368</v>
      </c>
      <c r="G48" s="27">
        <v>0.065</v>
      </c>
      <c r="H48" s="25">
        <v>4.57707809467616</v>
      </c>
      <c r="I48" s="27">
        <v>0.6746</v>
      </c>
      <c r="J48" s="25">
        <v>3495</v>
      </c>
      <c r="K48" s="25">
        <v>0</v>
      </c>
      <c r="L48" s="25">
        <v>19</v>
      </c>
      <c r="M48" s="25">
        <v>3</v>
      </c>
      <c r="N48" s="25">
        <f t="shared" si="0"/>
        <v>69.4607488322807</v>
      </c>
    </row>
    <row r="49" hidden="1" customHeight="1" spans="1:14">
      <c r="A49" s="25">
        <v>185</v>
      </c>
      <c r="B49" s="27">
        <v>3.4342</v>
      </c>
      <c r="C49" s="27">
        <v>492.04</v>
      </c>
      <c r="D49" s="27">
        <v>0.0628</v>
      </c>
      <c r="E49" s="27">
        <v>1.0834</v>
      </c>
      <c r="F49" s="27">
        <v>7.3769</v>
      </c>
      <c r="G49" s="27">
        <v>0.0399</v>
      </c>
      <c r="H49" s="25">
        <v>3.43416144774744</v>
      </c>
      <c r="I49" s="27">
        <v>0.6356</v>
      </c>
      <c r="J49" s="25">
        <v>7830</v>
      </c>
      <c r="K49" s="25">
        <v>1</v>
      </c>
      <c r="L49" s="25">
        <v>10</v>
      </c>
      <c r="M49" s="25">
        <v>1</v>
      </c>
      <c r="N49" s="25">
        <f t="shared" si="0"/>
        <v>68.194000940135</v>
      </c>
    </row>
    <row r="50" hidden="1" customHeight="1" spans="1:14">
      <c r="A50" s="25">
        <v>337</v>
      </c>
      <c r="B50" s="27">
        <v>3.786</v>
      </c>
      <c r="C50" s="27">
        <v>481.67</v>
      </c>
      <c r="D50" s="27">
        <v>0.0857</v>
      </c>
      <c r="E50" s="27">
        <v>1.1023</v>
      </c>
      <c r="F50" s="27">
        <v>7.6334</v>
      </c>
      <c r="G50" s="27">
        <v>0.0484</v>
      </c>
      <c r="H50" s="25">
        <v>3.78599526871799</v>
      </c>
      <c r="I50" s="27">
        <v>0.6127</v>
      </c>
      <c r="J50" s="25">
        <v>5623</v>
      </c>
      <c r="K50" s="25">
        <v>1</v>
      </c>
      <c r="L50" s="25">
        <v>12</v>
      </c>
      <c r="M50" s="25">
        <v>2</v>
      </c>
      <c r="N50" s="25">
        <f t="shared" si="0"/>
        <v>67.324009220288</v>
      </c>
    </row>
    <row r="51" hidden="1" customHeight="1" spans="1:14">
      <c r="A51" s="25">
        <v>193</v>
      </c>
      <c r="B51" s="27">
        <v>3.3903</v>
      </c>
      <c r="C51" s="27">
        <v>519.97</v>
      </c>
      <c r="D51" s="27">
        <v>0.0664</v>
      </c>
      <c r="E51" s="27">
        <v>1.0824</v>
      </c>
      <c r="F51" s="27">
        <v>7.1542</v>
      </c>
      <c r="G51" s="27">
        <v>0.0396</v>
      </c>
      <c r="H51" s="25">
        <v>3.39033274516913</v>
      </c>
      <c r="I51" s="27">
        <v>0.7024</v>
      </c>
      <c r="J51" s="25">
        <v>7830</v>
      </c>
      <c r="K51" s="25">
        <v>1</v>
      </c>
      <c r="L51" s="25">
        <v>11</v>
      </c>
      <c r="M51" s="25">
        <v>1</v>
      </c>
      <c r="N51" s="25">
        <f t="shared" si="0"/>
        <v>67.32226468678</v>
      </c>
    </row>
    <row r="52" hidden="1" customHeight="1" spans="1:14">
      <c r="A52" s="25">
        <v>328</v>
      </c>
      <c r="B52" s="27">
        <v>3.7729</v>
      </c>
      <c r="C52" s="27">
        <v>325.1</v>
      </c>
      <c r="D52" s="27">
        <v>0.0579</v>
      </c>
      <c r="E52" s="27">
        <v>1.1025</v>
      </c>
      <c r="F52" s="27">
        <v>6.5544</v>
      </c>
      <c r="G52" s="27">
        <v>0.0484</v>
      </c>
      <c r="H52" s="25">
        <v>3.7729116926928</v>
      </c>
      <c r="I52" s="27">
        <v>0.4797</v>
      </c>
      <c r="J52" s="25">
        <v>5618</v>
      </c>
      <c r="K52" s="25">
        <v>0</v>
      </c>
      <c r="L52" s="25">
        <v>11</v>
      </c>
      <c r="M52" s="25">
        <v>2</v>
      </c>
      <c r="N52" s="25">
        <f t="shared" si="0"/>
        <v>67.0711685237874</v>
      </c>
    </row>
    <row r="53" hidden="1" customHeight="1" spans="1:14">
      <c r="A53" s="25">
        <v>208</v>
      </c>
      <c r="B53" s="27">
        <v>3.3707</v>
      </c>
      <c r="C53" s="27">
        <v>401.83</v>
      </c>
      <c r="D53" s="27">
        <v>0.0513</v>
      </c>
      <c r="E53" s="27">
        <v>1.082</v>
      </c>
      <c r="F53" s="27">
        <v>4.708</v>
      </c>
      <c r="G53" s="27">
        <v>0.0393</v>
      </c>
      <c r="H53" s="25">
        <v>3.37065046765974</v>
      </c>
      <c r="I53" s="27">
        <v>0.8189</v>
      </c>
      <c r="J53" s="25">
        <v>7829</v>
      </c>
      <c r="K53" s="25">
        <v>0</v>
      </c>
      <c r="L53" s="25">
        <v>13</v>
      </c>
      <c r="M53" s="25">
        <v>1</v>
      </c>
      <c r="N53" s="25">
        <f t="shared" si="0"/>
        <v>66.9302117078284</v>
      </c>
    </row>
    <row r="54" hidden="1" customHeight="1" spans="1:14">
      <c r="A54" s="25">
        <v>313</v>
      </c>
      <c r="B54" s="27">
        <v>3.745</v>
      </c>
      <c r="C54" s="27">
        <v>405.36</v>
      </c>
      <c r="D54" s="27">
        <v>0.0721</v>
      </c>
      <c r="E54" s="27">
        <v>1.1038</v>
      </c>
      <c r="F54" s="27">
        <v>7.0047</v>
      </c>
      <c r="G54" s="27">
        <v>0.0485</v>
      </c>
      <c r="H54" s="25">
        <v>3.74500677861802</v>
      </c>
      <c r="I54" s="27">
        <v>0.5637</v>
      </c>
      <c r="J54" s="25">
        <v>5619</v>
      </c>
      <c r="K54" s="25">
        <v>1</v>
      </c>
      <c r="L54" s="25">
        <v>9</v>
      </c>
      <c r="M54" s="25">
        <v>2</v>
      </c>
      <c r="N54" s="25">
        <f t="shared" si="0"/>
        <v>66.5791376964698</v>
      </c>
    </row>
    <row r="55" hidden="1" customHeight="1" spans="1:14">
      <c r="A55" s="25">
        <v>314</v>
      </c>
      <c r="B55" s="27">
        <v>3.7265</v>
      </c>
      <c r="C55" s="27">
        <v>495.15</v>
      </c>
      <c r="D55" s="27">
        <v>0.0881</v>
      </c>
      <c r="E55" s="27">
        <v>1.1036</v>
      </c>
      <c r="F55" s="27">
        <v>6.3221</v>
      </c>
      <c r="G55" s="27">
        <v>0.0483</v>
      </c>
      <c r="H55" s="25">
        <v>3.72650173179657</v>
      </c>
      <c r="I55" s="27">
        <v>0.7616</v>
      </c>
      <c r="J55" s="25">
        <v>5620</v>
      </c>
      <c r="K55" s="25">
        <v>2</v>
      </c>
      <c r="L55" s="25">
        <v>9</v>
      </c>
      <c r="M55" s="25">
        <v>2</v>
      </c>
      <c r="N55" s="25">
        <f t="shared" si="0"/>
        <v>66.2541719889823</v>
      </c>
    </row>
    <row r="56" hidden="1" customHeight="1" spans="1:14">
      <c r="A56" s="25">
        <v>504</v>
      </c>
      <c r="B56" s="27">
        <v>4.3663</v>
      </c>
      <c r="C56" s="27">
        <v>355.86</v>
      </c>
      <c r="D56" s="27">
        <v>0.1019</v>
      </c>
      <c r="E56" s="27">
        <v>1.1411</v>
      </c>
      <c r="F56" s="27">
        <v>7.0973</v>
      </c>
      <c r="G56" s="27">
        <v>0.0644</v>
      </c>
      <c r="H56" s="25">
        <v>4.36630145443652</v>
      </c>
      <c r="I56" s="27">
        <v>0.4925</v>
      </c>
      <c r="J56" s="25">
        <v>3491</v>
      </c>
      <c r="K56" s="25">
        <v>0</v>
      </c>
      <c r="L56" s="25">
        <v>16</v>
      </c>
      <c r="M56" s="25">
        <v>3</v>
      </c>
      <c r="N56" s="25">
        <f t="shared" si="0"/>
        <v>66.2364205426953</v>
      </c>
    </row>
    <row r="57" hidden="1" customHeight="1" spans="1:14">
      <c r="A57" s="25">
        <v>384</v>
      </c>
      <c r="B57" s="27">
        <v>3.7207</v>
      </c>
      <c r="C57" s="27">
        <v>482.74</v>
      </c>
      <c r="D57" s="27">
        <v>0.0858</v>
      </c>
      <c r="E57" s="27">
        <v>1.1066</v>
      </c>
      <c r="F57" s="27">
        <v>5.6152</v>
      </c>
      <c r="G57" s="27">
        <v>0.048</v>
      </c>
      <c r="H57" s="25">
        <v>3.72068544989592</v>
      </c>
      <c r="I57" s="27">
        <v>0.8173</v>
      </c>
      <c r="J57" s="25">
        <v>5626</v>
      </c>
      <c r="K57" s="25">
        <v>0</v>
      </c>
      <c r="L57" s="25">
        <v>18</v>
      </c>
      <c r="M57" s="25">
        <v>2</v>
      </c>
      <c r="N57" s="25">
        <f t="shared" si="0"/>
        <v>66.1745855823033</v>
      </c>
    </row>
    <row r="58" hidden="1" customHeight="1" spans="1:14">
      <c r="A58" s="25">
        <v>480</v>
      </c>
      <c r="B58" s="27">
        <v>4.3395</v>
      </c>
      <c r="C58" s="27">
        <v>294.98</v>
      </c>
      <c r="D58" s="27">
        <v>0.0845</v>
      </c>
      <c r="E58" s="27">
        <v>1.1386</v>
      </c>
      <c r="F58" s="27">
        <v>5.9894</v>
      </c>
      <c r="G58" s="27">
        <v>0.0647</v>
      </c>
      <c r="H58" s="25">
        <v>4.33953055979799</v>
      </c>
      <c r="I58" s="27">
        <v>0.4831</v>
      </c>
      <c r="J58" s="25">
        <v>3489</v>
      </c>
      <c r="K58" s="25">
        <v>0</v>
      </c>
      <c r="L58" s="25">
        <v>13</v>
      </c>
      <c r="M58" s="25">
        <v>3</v>
      </c>
      <c r="N58" s="25">
        <f t="shared" si="0"/>
        <v>65.8172929437417</v>
      </c>
    </row>
    <row r="59" hidden="1" customHeight="1" spans="1:14">
      <c r="A59" s="25">
        <v>465</v>
      </c>
      <c r="B59" s="27">
        <v>4.2865</v>
      </c>
      <c r="C59" s="27">
        <v>378.69</v>
      </c>
      <c r="D59" s="27">
        <v>0.1085</v>
      </c>
      <c r="E59" s="27">
        <v>1.1385</v>
      </c>
      <c r="F59" s="27">
        <v>7.6813</v>
      </c>
      <c r="G59" s="27">
        <v>0.0646</v>
      </c>
      <c r="H59" s="25">
        <v>4.28646168331213</v>
      </c>
      <c r="I59" s="27">
        <v>0.482</v>
      </c>
      <c r="J59" s="25">
        <v>3489</v>
      </c>
      <c r="K59" s="25">
        <v>1</v>
      </c>
      <c r="L59" s="25">
        <v>11</v>
      </c>
      <c r="M59" s="25">
        <v>3</v>
      </c>
      <c r="N59" s="25">
        <f t="shared" si="0"/>
        <v>65.0134407658369</v>
      </c>
    </row>
    <row r="60" hidden="1" customHeight="1" spans="1:14">
      <c r="A60" s="25">
        <v>283</v>
      </c>
      <c r="B60" s="27">
        <v>3.6308</v>
      </c>
      <c r="C60" s="27">
        <v>493.24</v>
      </c>
      <c r="D60" s="27">
        <v>0.0878</v>
      </c>
      <c r="E60" s="27">
        <v>1.1108</v>
      </c>
      <c r="F60" s="27">
        <v>5.5727</v>
      </c>
      <c r="G60" s="27">
        <v>0.0483</v>
      </c>
      <c r="H60" s="25">
        <v>3.63080386585883</v>
      </c>
      <c r="I60" s="27">
        <v>0.8541</v>
      </c>
      <c r="J60" s="25">
        <v>5620</v>
      </c>
      <c r="K60" s="25">
        <v>3</v>
      </c>
      <c r="L60" s="25">
        <v>5</v>
      </c>
      <c r="M60" s="25">
        <v>2</v>
      </c>
      <c r="N60" s="25">
        <f t="shared" si="0"/>
        <v>64.552702980705</v>
      </c>
    </row>
    <row r="61" hidden="1" customHeight="1" spans="1:14">
      <c r="A61" s="25">
        <v>728</v>
      </c>
      <c r="B61" s="27">
        <v>5.5174</v>
      </c>
      <c r="C61" s="27">
        <v>180.4</v>
      </c>
      <c r="D61" s="27">
        <v>0.1195</v>
      </c>
      <c r="E61" s="27">
        <v>1.2411</v>
      </c>
      <c r="F61" s="27">
        <v>6.7591</v>
      </c>
      <c r="G61" s="27">
        <v>0.1068</v>
      </c>
      <c r="H61" s="25">
        <v>5.51743191315123</v>
      </c>
      <c r="I61" s="27">
        <v>0.2639</v>
      </c>
      <c r="J61" s="25">
        <v>1510</v>
      </c>
      <c r="K61" s="25">
        <v>0</v>
      </c>
      <c r="L61" s="25">
        <v>10</v>
      </c>
      <c r="M61" s="25">
        <v>5</v>
      </c>
      <c r="N61" s="25">
        <f t="shared" si="0"/>
        <v>63.2985050164174</v>
      </c>
    </row>
    <row r="62" hidden="1" customHeight="1" spans="1:14">
      <c r="A62" s="25">
        <v>216</v>
      </c>
      <c r="B62" s="27">
        <v>3.1838</v>
      </c>
      <c r="C62" s="27">
        <v>416.68</v>
      </c>
      <c r="D62" s="27">
        <v>0.0532</v>
      </c>
      <c r="E62" s="27">
        <v>1.0802</v>
      </c>
      <c r="F62" s="27">
        <v>4.7259</v>
      </c>
      <c r="G62" s="27">
        <v>0.0384</v>
      </c>
      <c r="H62" s="25">
        <v>3.18377176259482</v>
      </c>
      <c r="I62" s="27">
        <v>0.8431</v>
      </c>
      <c r="J62" s="25">
        <v>7830</v>
      </c>
      <c r="K62" s="25">
        <v>0</v>
      </c>
      <c r="L62" s="25">
        <v>14</v>
      </c>
      <c r="M62" s="25">
        <v>1</v>
      </c>
      <c r="N62" s="25">
        <f t="shared" si="0"/>
        <v>63.2217285519777</v>
      </c>
    </row>
    <row r="63" hidden="1" customHeight="1" spans="1:14">
      <c r="A63" s="25">
        <v>232</v>
      </c>
      <c r="B63" s="27">
        <v>3.1707</v>
      </c>
      <c r="C63" s="27">
        <v>470.72</v>
      </c>
      <c r="D63" s="27">
        <v>0.0601</v>
      </c>
      <c r="E63" s="27">
        <v>1.0814</v>
      </c>
      <c r="F63" s="27">
        <v>4.8274</v>
      </c>
      <c r="G63" s="27">
        <v>0.0383</v>
      </c>
      <c r="H63" s="25">
        <v>3.17073364265598</v>
      </c>
      <c r="I63" s="27">
        <v>0.9288</v>
      </c>
      <c r="J63" s="25">
        <v>7833</v>
      </c>
      <c r="K63" s="25">
        <v>0</v>
      </c>
      <c r="L63" s="25">
        <v>16</v>
      </c>
      <c r="M63" s="25">
        <v>1</v>
      </c>
      <c r="N63" s="25">
        <f t="shared" si="0"/>
        <v>62.9696377339836</v>
      </c>
    </row>
    <row r="64" hidden="1" customHeight="1" spans="1:14">
      <c r="A64" s="25">
        <v>184</v>
      </c>
      <c r="B64" s="27">
        <v>3.1681</v>
      </c>
      <c r="C64" s="27">
        <v>336.98</v>
      </c>
      <c r="D64" s="27">
        <v>0.0431</v>
      </c>
      <c r="E64" s="27">
        <v>1.0805</v>
      </c>
      <c r="F64" s="27">
        <v>3.2568</v>
      </c>
      <c r="G64" s="27">
        <v>0.0384</v>
      </c>
      <c r="H64" s="25">
        <v>3.16814202953315</v>
      </c>
      <c r="I64" s="27">
        <v>0.9941</v>
      </c>
      <c r="J64" s="25">
        <v>7824</v>
      </c>
      <c r="K64" s="25">
        <v>0</v>
      </c>
      <c r="L64" s="25">
        <v>10</v>
      </c>
      <c r="M64" s="25">
        <v>1</v>
      </c>
      <c r="N64" s="25">
        <f t="shared" si="0"/>
        <v>62.8938955981057</v>
      </c>
    </row>
    <row r="65" hidden="1" customHeight="1" spans="1:14">
      <c r="A65" s="25">
        <v>578</v>
      </c>
      <c r="B65" s="27">
        <v>4.8126</v>
      </c>
      <c r="C65" s="27">
        <v>318.3</v>
      </c>
      <c r="D65" s="27">
        <v>0.1434</v>
      </c>
      <c r="E65" s="27">
        <v>1.1911</v>
      </c>
      <c r="F65" s="27">
        <v>5.8576</v>
      </c>
      <c r="G65" s="27">
        <v>0.0848</v>
      </c>
      <c r="H65" s="25">
        <v>4.81262453365896</v>
      </c>
      <c r="I65" s="27">
        <v>0.5341</v>
      </c>
      <c r="J65" s="25">
        <v>2220</v>
      </c>
      <c r="K65" s="25">
        <v>2</v>
      </c>
      <c r="L65" s="25">
        <v>8</v>
      </c>
      <c r="M65" s="25">
        <v>4</v>
      </c>
      <c r="N65" s="25">
        <f t="shared" si="0"/>
        <v>62.7813656154843</v>
      </c>
    </row>
    <row r="66" hidden="1" customHeight="1" spans="1:14">
      <c r="A66" s="25">
        <v>473</v>
      </c>
      <c r="B66" s="27">
        <v>4.1106</v>
      </c>
      <c r="C66" s="27">
        <v>391.07</v>
      </c>
      <c r="D66" s="27">
        <v>0.112</v>
      </c>
      <c r="E66" s="27">
        <v>1.1359</v>
      </c>
      <c r="F66" s="27">
        <v>7.486</v>
      </c>
      <c r="G66" s="27">
        <v>0.0632</v>
      </c>
      <c r="H66" s="25">
        <v>4.11063160216739</v>
      </c>
      <c r="I66" s="27">
        <v>0.5109</v>
      </c>
      <c r="J66" s="25">
        <v>3491</v>
      </c>
      <c r="K66" s="25">
        <v>1</v>
      </c>
      <c r="L66" s="25">
        <v>12</v>
      </c>
      <c r="M66" s="25">
        <v>3</v>
      </c>
      <c r="N66" s="25">
        <f t="shared" ref="N66:N129" si="1">B66*POWER(J66,1/3)</f>
        <v>62.3574720662354</v>
      </c>
    </row>
    <row r="67" hidden="1" customHeight="1" spans="1:14">
      <c r="A67" s="25">
        <v>224</v>
      </c>
      <c r="B67" s="27">
        <v>3.125</v>
      </c>
      <c r="C67" s="27">
        <v>439.56</v>
      </c>
      <c r="D67" s="27">
        <v>0.0561</v>
      </c>
      <c r="E67" s="27">
        <v>1.08</v>
      </c>
      <c r="F67" s="27">
        <v>4.6211</v>
      </c>
      <c r="G67" s="27">
        <v>0.0381</v>
      </c>
      <c r="H67" s="25">
        <v>3.12495594597027</v>
      </c>
      <c r="I67" s="27">
        <v>0.908</v>
      </c>
      <c r="J67" s="25">
        <v>7832</v>
      </c>
      <c r="K67" s="25">
        <v>0</v>
      </c>
      <c r="L67" s="25">
        <v>15</v>
      </c>
      <c r="M67" s="25">
        <v>1</v>
      </c>
      <c r="N67" s="25">
        <f t="shared" si="1"/>
        <v>62.0594012627938</v>
      </c>
    </row>
    <row r="68" hidden="1" customHeight="1" spans="1:14">
      <c r="A68" s="25">
        <v>458</v>
      </c>
      <c r="B68" s="27">
        <v>4.0571</v>
      </c>
      <c r="C68" s="27">
        <v>428.83</v>
      </c>
      <c r="D68" s="27">
        <v>0.1228</v>
      </c>
      <c r="E68" s="27">
        <v>1.1366</v>
      </c>
      <c r="F68" s="27">
        <v>6.0077</v>
      </c>
      <c r="G68" s="27">
        <v>0.0631</v>
      </c>
      <c r="H68" s="25">
        <v>4.05708746371275</v>
      </c>
      <c r="I68" s="27">
        <v>0.6973</v>
      </c>
      <c r="J68" s="25">
        <v>3491</v>
      </c>
      <c r="K68" s="25">
        <v>2</v>
      </c>
      <c r="L68" s="25">
        <v>10</v>
      </c>
      <c r="M68" s="25">
        <v>3</v>
      </c>
      <c r="N68" s="25">
        <f t="shared" si="1"/>
        <v>61.5458813603667</v>
      </c>
    </row>
    <row r="69" hidden="1" customHeight="1" spans="1:14">
      <c r="A69" s="25">
        <v>240</v>
      </c>
      <c r="B69" s="27">
        <v>3.0837</v>
      </c>
      <c r="C69" s="27">
        <v>494.95</v>
      </c>
      <c r="D69" s="27">
        <v>0.0632</v>
      </c>
      <c r="E69" s="27">
        <v>1.0815</v>
      </c>
      <c r="F69" s="27">
        <v>4.2423</v>
      </c>
      <c r="G69" s="27">
        <v>0.0379</v>
      </c>
      <c r="H69" s="25">
        <v>3.08374812153761</v>
      </c>
      <c r="I69" s="27">
        <v>1.1051</v>
      </c>
      <c r="J69" s="25">
        <v>7835</v>
      </c>
      <c r="K69" s="25">
        <v>0</v>
      </c>
      <c r="L69" s="25">
        <v>17</v>
      </c>
      <c r="M69" s="25">
        <v>1</v>
      </c>
      <c r="N69" s="25">
        <f t="shared" si="1"/>
        <v>61.2470423217791</v>
      </c>
    </row>
    <row r="70" hidden="1" customHeight="1" spans="1:14">
      <c r="A70" s="25">
        <v>586</v>
      </c>
      <c r="B70" s="27">
        <v>4.6422</v>
      </c>
      <c r="C70" s="27">
        <v>335.64</v>
      </c>
      <c r="D70" s="27">
        <v>0.1512</v>
      </c>
      <c r="E70" s="27">
        <v>1.1857</v>
      </c>
      <c r="F70" s="27">
        <v>5.5699</v>
      </c>
      <c r="G70" s="27">
        <v>0.0835</v>
      </c>
      <c r="H70" s="25">
        <v>4.64216911093964</v>
      </c>
      <c r="I70" s="27">
        <v>0.5916</v>
      </c>
      <c r="J70" s="25">
        <v>2220</v>
      </c>
      <c r="K70" s="25">
        <v>2</v>
      </c>
      <c r="L70" s="25">
        <v>9</v>
      </c>
      <c r="M70" s="25">
        <v>4</v>
      </c>
      <c r="N70" s="25">
        <f t="shared" si="1"/>
        <v>60.5584622574495</v>
      </c>
    </row>
    <row r="71" hidden="1" customHeight="1" spans="1:14">
      <c r="A71" s="25">
        <v>201</v>
      </c>
      <c r="B71" s="27">
        <v>3.0456</v>
      </c>
      <c r="C71" s="27">
        <v>519.73</v>
      </c>
      <c r="D71" s="27">
        <v>0.0664</v>
      </c>
      <c r="E71" s="27">
        <v>1.0784</v>
      </c>
      <c r="F71" s="27">
        <v>6.5897</v>
      </c>
      <c r="G71" s="27">
        <v>0.0378</v>
      </c>
      <c r="H71" s="25">
        <v>3.04563246337848</v>
      </c>
      <c r="I71" s="27">
        <v>0.757</v>
      </c>
      <c r="J71" s="25">
        <v>7833</v>
      </c>
      <c r="K71" s="25">
        <v>1</v>
      </c>
      <c r="L71" s="25">
        <v>12</v>
      </c>
      <c r="M71" s="25">
        <v>1</v>
      </c>
      <c r="N71" s="25">
        <f t="shared" si="1"/>
        <v>60.4851700516039</v>
      </c>
    </row>
    <row r="72" hidden="1" customHeight="1" spans="1:14">
      <c r="A72" s="25">
        <v>450</v>
      </c>
      <c r="B72" s="27">
        <v>3.9635</v>
      </c>
      <c r="C72" s="27">
        <v>398.75</v>
      </c>
      <c r="D72" s="27">
        <v>0.1143</v>
      </c>
      <c r="E72" s="27">
        <v>1.1369</v>
      </c>
      <c r="F72" s="27">
        <v>5.6907</v>
      </c>
      <c r="G72" s="27">
        <v>0.0631</v>
      </c>
      <c r="H72" s="25">
        <v>3.96353124423638</v>
      </c>
      <c r="I72" s="27">
        <v>0.6844</v>
      </c>
      <c r="J72" s="25">
        <v>3489</v>
      </c>
      <c r="K72" s="25">
        <v>2</v>
      </c>
      <c r="L72" s="25">
        <v>9</v>
      </c>
      <c r="M72" s="25">
        <v>3</v>
      </c>
      <c r="N72" s="25">
        <f t="shared" si="1"/>
        <v>60.1144925872843</v>
      </c>
    </row>
    <row r="73" hidden="1" customHeight="1" spans="1:14">
      <c r="A73" s="25">
        <v>435</v>
      </c>
      <c r="B73" s="27">
        <v>3.9465</v>
      </c>
      <c r="C73" s="27">
        <v>453.43</v>
      </c>
      <c r="D73" s="27">
        <v>0.1299</v>
      </c>
      <c r="E73" s="27">
        <v>1.1413</v>
      </c>
      <c r="F73" s="27">
        <v>6.8083</v>
      </c>
      <c r="G73" s="27">
        <v>0.0632</v>
      </c>
      <c r="H73" s="25">
        <v>3.94648590185858</v>
      </c>
      <c r="I73" s="27">
        <v>0.6471</v>
      </c>
      <c r="J73" s="25">
        <v>3490</v>
      </c>
      <c r="K73" s="25">
        <v>3</v>
      </c>
      <c r="L73" s="25">
        <v>7</v>
      </c>
      <c r="M73" s="25">
        <v>3</v>
      </c>
      <c r="N73" s="25">
        <f t="shared" si="1"/>
        <v>59.8623712696085</v>
      </c>
    </row>
    <row r="74" hidden="1" customHeight="1" spans="1:14">
      <c r="A74" s="25">
        <v>712</v>
      </c>
      <c r="B74" s="27">
        <v>5.1987</v>
      </c>
      <c r="C74" s="27">
        <v>155.67</v>
      </c>
      <c r="D74" s="27">
        <v>0.1032</v>
      </c>
      <c r="E74" s="27">
        <v>1.2438</v>
      </c>
      <c r="F74" s="27">
        <v>6.6583</v>
      </c>
      <c r="G74" s="27">
        <v>0.1052</v>
      </c>
      <c r="H74" s="25">
        <v>5.19868503192686</v>
      </c>
      <c r="I74" s="27">
        <v>0.2318</v>
      </c>
      <c r="J74" s="25">
        <v>1509</v>
      </c>
      <c r="K74" s="25">
        <v>0</v>
      </c>
      <c r="L74" s="25">
        <v>8</v>
      </c>
      <c r="M74" s="25">
        <v>5</v>
      </c>
      <c r="N74" s="25">
        <f t="shared" si="1"/>
        <v>59.6290425955481</v>
      </c>
    </row>
    <row r="75" hidden="1" customHeight="1" spans="1:14">
      <c r="A75" s="25">
        <v>576</v>
      </c>
      <c r="B75" s="27">
        <v>4.5629</v>
      </c>
      <c r="C75" s="27">
        <v>180.92</v>
      </c>
      <c r="D75" s="27">
        <v>0.0817</v>
      </c>
      <c r="E75" s="27">
        <v>1.1878</v>
      </c>
      <c r="F75" s="27">
        <v>6.7507</v>
      </c>
      <c r="G75" s="27">
        <v>0.0831</v>
      </c>
      <c r="H75" s="25">
        <v>4.56288447959609</v>
      </c>
      <c r="I75" s="27">
        <v>0.2652</v>
      </c>
      <c r="J75" s="25">
        <v>2214</v>
      </c>
      <c r="K75" s="25">
        <v>0</v>
      </c>
      <c r="L75" s="25">
        <v>8</v>
      </c>
      <c r="M75" s="25">
        <v>4</v>
      </c>
      <c r="N75" s="25">
        <f t="shared" si="1"/>
        <v>59.4703037142408</v>
      </c>
    </row>
    <row r="76" hidden="1" customHeight="1" spans="1:14">
      <c r="A76" s="25">
        <v>873</v>
      </c>
      <c r="B76" s="27">
        <v>6.1714</v>
      </c>
      <c r="C76" s="27">
        <v>211.8</v>
      </c>
      <c r="D76" s="27">
        <v>0.2434</v>
      </c>
      <c r="E76" s="27">
        <v>1.3396</v>
      </c>
      <c r="F76" s="27">
        <v>9.1887</v>
      </c>
      <c r="G76" s="27">
        <v>0.1442</v>
      </c>
      <c r="H76" s="25">
        <v>6.1713702793794</v>
      </c>
      <c r="I76" s="27">
        <v>0.2276</v>
      </c>
      <c r="J76" s="25">
        <v>870</v>
      </c>
      <c r="K76" s="25">
        <v>1</v>
      </c>
      <c r="L76" s="25">
        <v>11</v>
      </c>
      <c r="M76" s="25">
        <v>6</v>
      </c>
      <c r="N76" s="25">
        <f t="shared" si="1"/>
        <v>58.9146696805445</v>
      </c>
    </row>
    <row r="77" hidden="1" customHeight="1" spans="1:14">
      <c r="A77" s="25">
        <v>368</v>
      </c>
      <c r="B77" s="27">
        <v>3.3062</v>
      </c>
      <c r="C77" s="27">
        <v>406.06</v>
      </c>
      <c r="D77" s="27">
        <v>0.0722</v>
      </c>
      <c r="E77" s="27">
        <v>1.0985</v>
      </c>
      <c r="F77" s="27">
        <v>7.0143</v>
      </c>
      <c r="G77" s="27">
        <v>0.0457</v>
      </c>
      <c r="H77" s="25">
        <v>3.30623900904251</v>
      </c>
      <c r="I77" s="27">
        <v>0.5676</v>
      </c>
      <c r="J77" s="25">
        <v>5623</v>
      </c>
      <c r="K77" s="25">
        <v>0</v>
      </c>
      <c r="L77" s="25">
        <v>16</v>
      </c>
      <c r="M77" s="25">
        <v>2</v>
      </c>
      <c r="N77" s="25">
        <f t="shared" si="1"/>
        <v>58.7920336196821</v>
      </c>
    </row>
    <row r="78" hidden="1" customHeight="1" spans="1:14">
      <c r="A78" s="25">
        <v>472</v>
      </c>
      <c r="B78" s="27">
        <v>3.8673</v>
      </c>
      <c r="C78" s="27">
        <v>270.46</v>
      </c>
      <c r="D78" s="27">
        <v>0.0775</v>
      </c>
      <c r="E78" s="27">
        <v>1.1328</v>
      </c>
      <c r="F78" s="27">
        <v>6.1232</v>
      </c>
      <c r="G78" s="27">
        <v>0.0622</v>
      </c>
      <c r="H78" s="25">
        <v>3.86728793349139</v>
      </c>
      <c r="I78" s="27">
        <v>0.433</v>
      </c>
      <c r="J78" s="25">
        <v>3489</v>
      </c>
      <c r="K78" s="25">
        <v>0</v>
      </c>
      <c r="L78" s="25">
        <v>12</v>
      </c>
      <c r="M78" s="25">
        <v>3</v>
      </c>
      <c r="N78" s="25">
        <f t="shared" si="1"/>
        <v>58.6554250492758</v>
      </c>
    </row>
    <row r="79" hidden="1" customHeight="1" spans="1:14">
      <c r="A79" s="25">
        <v>322</v>
      </c>
      <c r="B79" s="27">
        <v>3.264</v>
      </c>
      <c r="C79" s="27">
        <v>500.45</v>
      </c>
      <c r="D79" s="27">
        <v>0.089</v>
      </c>
      <c r="E79" s="27">
        <v>1.097</v>
      </c>
      <c r="F79" s="27">
        <v>6.1624</v>
      </c>
      <c r="G79" s="27">
        <v>0.0457</v>
      </c>
      <c r="H79" s="25">
        <v>3.26403021978094</v>
      </c>
      <c r="I79" s="27">
        <v>0.7886</v>
      </c>
      <c r="J79" s="25">
        <v>5623</v>
      </c>
      <c r="K79" s="25">
        <v>2</v>
      </c>
      <c r="L79" s="25">
        <v>10</v>
      </c>
      <c r="M79" s="25">
        <v>2</v>
      </c>
      <c r="N79" s="25">
        <f t="shared" si="1"/>
        <v>58.0416180916588</v>
      </c>
    </row>
    <row r="80" hidden="1" customHeight="1" spans="1:14">
      <c r="A80" s="25">
        <v>177</v>
      </c>
      <c r="B80" s="27">
        <v>2.92</v>
      </c>
      <c r="C80" s="27">
        <v>431.05</v>
      </c>
      <c r="D80" s="27">
        <v>0.0551</v>
      </c>
      <c r="E80" s="27">
        <v>1.0782</v>
      </c>
      <c r="F80" s="27">
        <v>7.9706</v>
      </c>
      <c r="G80" s="27">
        <v>0.0371</v>
      </c>
      <c r="H80" s="25">
        <v>2.92001612494485</v>
      </c>
      <c r="I80" s="27">
        <v>0.528</v>
      </c>
      <c r="J80" s="25">
        <v>7829</v>
      </c>
      <c r="K80" s="25">
        <v>1</v>
      </c>
      <c r="L80" s="25">
        <v>9</v>
      </c>
      <c r="M80" s="25">
        <v>1</v>
      </c>
      <c r="N80" s="25">
        <f t="shared" si="1"/>
        <v>57.9808995718572</v>
      </c>
    </row>
    <row r="81" hidden="1" customHeight="1" spans="1:14">
      <c r="A81" s="25">
        <v>275</v>
      </c>
      <c r="B81" s="27">
        <v>3.2512</v>
      </c>
      <c r="C81" s="27">
        <v>443.23</v>
      </c>
      <c r="D81" s="27">
        <v>0.0789</v>
      </c>
      <c r="E81" s="27">
        <v>1.1086</v>
      </c>
      <c r="F81" s="27">
        <v>4.4591</v>
      </c>
      <c r="G81" s="27">
        <v>0.0463</v>
      </c>
      <c r="H81" s="25">
        <v>3.25122706791779</v>
      </c>
      <c r="I81" s="27">
        <v>0.9593</v>
      </c>
      <c r="J81" s="25">
        <v>5618</v>
      </c>
      <c r="K81" s="25">
        <v>3</v>
      </c>
      <c r="L81" s="25">
        <v>4</v>
      </c>
      <c r="M81" s="25">
        <v>2</v>
      </c>
      <c r="N81" s="25">
        <f t="shared" si="1"/>
        <v>57.796862653274</v>
      </c>
    </row>
    <row r="82" hidden="1" customHeight="1" spans="1:14">
      <c r="A82" s="25">
        <v>536</v>
      </c>
      <c r="B82" s="27">
        <v>3.7761</v>
      </c>
      <c r="C82" s="27">
        <v>434.86</v>
      </c>
      <c r="D82" s="27">
        <v>0.1244</v>
      </c>
      <c r="E82" s="27">
        <v>1.1436</v>
      </c>
      <c r="F82" s="27">
        <v>5.83</v>
      </c>
      <c r="G82" s="27">
        <v>0.0607</v>
      </c>
      <c r="H82" s="25">
        <v>3.77610732824988</v>
      </c>
      <c r="I82" s="27">
        <v>0.7316</v>
      </c>
      <c r="J82" s="25">
        <v>3496</v>
      </c>
      <c r="K82" s="25">
        <v>0</v>
      </c>
      <c r="L82" s="25">
        <v>20</v>
      </c>
      <c r="M82" s="25">
        <v>3</v>
      </c>
      <c r="N82" s="25">
        <f t="shared" si="1"/>
        <v>57.3104688747958</v>
      </c>
    </row>
    <row r="83" hidden="1" customHeight="1" spans="1:14">
      <c r="A83" s="25">
        <v>248</v>
      </c>
      <c r="B83" s="27">
        <v>2.8806</v>
      </c>
      <c r="C83" s="27">
        <v>510.73</v>
      </c>
      <c r="D83" s="27">
        <v>0.0652</v>
      </c>
      <c r="E83" s="27">
        <v>1.0802</v>
      </c>
      <c r="F83" s="27">
        <v>3.6588</v>
      </c>
      <c r="G83" s="27">
        <v>0.0368</v>
      </c>
      <c r="H83" s="25">
        <v>2.88061775798129</v>
      </c>
      <c r="I83" s="27">
        <v>1.3169</v>
      </c>
      <c r="J83" s="25">
        <v>7837</v>
      </c>
      <c r="K83" s="25">
        <v>0</v>
      </c>
      <c r="L83" s="25">
        <v>18</v>
      </c>
      <c r="M83" s="25">
        <v>1</v>
      </c>
      <c r="N83" s="25">
        <f t="shared" si="1"/>
        <v>57.2180305507793</v>
      </c>
    </row>
    <row r="84" hidden="1" customHeight="1" spans="1:14">
      <c r="A84" s="25">
        <v>299</v>
      </c>
      <c r="B84" s="27">
        <v>3.209</v>
      </c>
      <c r="C84" s="27">
        <v>531.52</v>
      </c>
      <c r="D84" s="27">
        <v>0.0946</v>
      </c>
      <c r="E84" s="27">
        <v>1.1003</v>
      </c>
      <c r="F84" s="27">
        <v>5.129</v>
      </c>
      <c r="G84" s="27">
        <v>0.0456</v>
      </c>
      <c r="H84" s="25">
        <v>3.2089676265006</v>
      </c>
      <c r="I84" s="27">
        <v>1.0007</v>
      </c>
      <c r="J84" s="25">
        <v>5621</v>
      </c>
      <c r="K84" s="25">
        <v>3</v>
      </c>
      <c r="L84" s="25">
        <v>7</v>
      </c>
      <c r="M84" s="25">
        <v>2</v>
      </c>
      <c r="N84" s="25">
        <f t="shared" si="1"/>
        <v>57.0568220752945</v>
      </c>
    </row>
    <row r="85" hidden="1" customHeight="1" spans="1:14">
      <c r="A85" s="25">
        <v>577</v>
      </c>
      <c r="B85" s="27">
        <v>4.3725</v>
      </c>
      <c r="C85" s="27">
        <v>252.13</v>
      </c>
      <c r="D85" s="27">
        <v>0.1136</v>
      </c>
      <c r="E85" s="27">
        <v>1.1846</v>
      </c>
      <c r="F85" s="27">
        <v>7.3379</v>
      </c>
      <c r="G85" s="27">
        <v>0.0822</v>
      </c>
      <c r="H85" s="25">
        <v>4.37250910455771</v>
      </c>
      <c r="I85" s="27">
        <v>0.3373</v>
      </c>
      <c r="J85" s="25">
        <v>2219</v>
      </c>
      <c r="K85" s="25">
        <v>1</v>
      </c>
      <c r="L85" s="25">
        <v>8</v>
      </c>
      <c r="M85" s="25">
        <v>4</v>
      </c>
      <c r="N85" s="25">
        <f t="shared" si="1"/>
        <v>57.0316039182887</v>
      </c>
    </row>
    <row r="86" hidden="1" customHeight="1" spans="1:14">
      <c r="A86" s="25">
        <v>1009</v>
      </c>
      <c r="B86" s="27">
        <v>7.212</v>
      </c>
      <c r="C86" s="27">
        <v>164.06</v>
      </c>
      <c r="D86" s="27">
        <v>0.3362</v>
      </c>
      <c r="E86" s="27">
        <v>1.5061</v>
      </c>
      <c r="F86" s="27">
        <v>12.62</v>
      </c>
      <c r="G86" s="27">
        <v>0.2031</v>
      </c>
      <c r="H86" s="25">
        <v>7.21199697066511</v>
      </c>
      <c r="I86" s="27">
        <v>0.1289</v>
      </c>
      <c r="J86" s="25">
        <v>488</v>
      </c>
      <c r="K86" s="25">
        <v>1</v>
      </c>
      <c r="L86" s="25">
        <v>11</v>
      </c>
      <c r="M86" s="25">
        <v>7</v>
      </c>
      <c r="N86" s="25">
        <f t="shared" si="1"/>
        <v>56.7800353690657</v>
      </c>
    </row>
    <row r="87" hidden="1" customHeight="1" spans="1:14">
      <c r="A87" s="25">
        <v>696</v>
      </c>
      <c r="B87" s="27">
        <v>4.9199</v>
      </c>
      <c r="C87" s="27">
        <v>134.81</v>
      </c>
      <c r="D87" s="27">
        <v>0.0896</v>
      </c>
      <c r="E87" s="27">
        <v>1.2509</v>
      </c>
      <c r="F87" s="27">
        <v>6.8431</v>
      </c>
      <c r="G87" s="27">
        <v>0.1042</v>
      </c>
      <c r="H87" s="25">
        <v>4.91992359310409</v>
      </c>
      <c r="I87" s="27">
        <v>0.1942</v>
      </c>
      <c r="J87" s="25">
        <v>1505</v>
      </c>
      <c r="K87" s="25">
        <v>0</v>
      </c>
      <c r="L87" s="25">
        <v>6</v>
      </c>
      <c r="M87" s="25">
        <v>5</v>
      </c>
      <c r="N87" s="25">
        <f t="shared" si="1"/>
        <v>56.3813030584978</v>
      </c>
    </row>
    <row r="88" hidden="1" customHeight="1" spans="1:14">
      <c r="A88" s="25">
        <v>617</v>
      </c>
      <c r="B88" s="27">
        <v>4.3144</v>
      </c>
      <c r="C88" s="27">
        <v>332.23</v>
      </c>
      <c r="D88" s="27">
        <v>0.1496</v>
      </c>
      <c r="E88" s="27">
        <v>1.1763</v>
      </c>
      <c r="F88" s="27">
        <v>8.876</v>
      </c>
      <c r="G88" s="27">
        <v>0.0805</v>
      </c>
      <c r="H88" s="25">
        <v>4.31436544126686</v>
      </c>
      <c r="I88" s="27">
        <v>0.3672</v>
      </c>
      <c r="J88" s="25">
        <v>2221</v>
      </c>
      <c r="K88" s="25">
        <v>1</v>
      </c>
      <c r="L88" s="25">
        <v>13</v>
      </c>
      <c r="M88" s="25">
        <v>4</v>
      </c>
      <c r="N88" s="25">
        <f t="shared" si="1"/>
        <v>56.290692757586</v>
      </c>
    </row>
    <row r="89" hidden="1" customHeight="1" spans="1:14">
      <c r="A89" s="25">
        <v>376</v>
      </c>
      <c r="B89" s="27">
        <v>3.1512</v>
      </c>
      <c r="C89" s="27">
        <v>423.54</v>
      </c>
      <c r="D89" s="27">
        <v>0.0753</v>
      </c>
      <c r="E89" s="27">
        <v>1.0977</v>
      </c>
      <c r="F89" s="27">
        <v>6.4613</v>
      </c>
      <c r="G89" s="27">
        <v>0.0448</v>
      </c>
      <c r="H89" s="25">
        <v>3.15118580892171</v>
      </c>
      <c r="I89" s="27">
        <v>0.6281</v>
      </c>
      <c r="J89" s="25">
        <v>5624</v>
      </c>
      <c r="K89" s="25">
        <v>0</v>
      </c>
      <c r="L89" s="25">
        <v>17</v>
      </c>
      <c r="M89" s="25">
        <v>2</v>
      </c>
      <c r="N89" s="25">
        <f t="shared" si="1"/>
        <v>56.0390896769667</v>
      </c>
    </row>
    <row r="90" hidden="1" customHeight="1" spans="1:14">
      <c r="A90" s="25">
        <v>720</v>
      </c>
      <c r="B90" s="27">
        <v>4.8808</v>
      </c>
      <c r="C90" s="27">
        <v>162.93</v>
      </c>
      <c r="D90" s="27">
        <v>0.108</v>
      </c>
      <c r="E90" s="27">
        <v>1.2344</v>
      </c>
      <c r="F90" s="27">
        <v>5.7674</v>
      </c>
      <c r="G90" s="27">
        <v>0.103</v>
      </c>
      <c r="H90" s="25">
        <v>4.88082692682568</v>
      </c>
      <c r="I90" s="27">
        <v>0.2798</v>
      </c>
      <c r="J90" s="25">
        <v>1509</v>
      </c>
      <c r="K90" s="25">
        <v>0</v>
      </c>
      <c r="L90" s="25">
        <v>9</v>
      </c>
      <c r="M90" s="25">
        <v>5</v>
      </c>
      <c r="N90" s="25">
        <f t="shared" si="1"/>
        <v>55.9827324331759</v>
      </c>
    </row>
    <row r="91" hidden="1" customHeight="1" spans="1:14">
      <c r="A91" s="25">
        <v>721</v>
      </c>
      <c r="B91" s="27">
        <v>4.8202</v>
      </c>
      <c r="C91" s="27">
        <v>228.91</v>
      </c>
      <c r="D91" s="27">
        <v>0.1514</v>
      </c>
      <c r="E91" s="27">
        <v>1.2331</v>
      </c>
      <c r="F91" s="27">
        <v>8.1637</v>
      </c>
      <c r="G91" s="27">
        <v>0.1029</v>
      </c>
      <c r="H91" s="25">
        <v>4.8202027357359</v>
      </c>
      <c r="I91" s="27">
        <v>0.2763</v>
      </c>
      <c r="J91" s="25">
        <v>1512</v>
      </c>
      <c r="K91" s="25">
        <v>1</v>
      </c>
      <c r="L91" s="25">
        <v>9</v>
      </c>
      <c r="M91" s="25">
        <v>5</v>
      </c>
      <c r="N91" s="25">
        <f t="shared" si="1"/>
        <v>55.3242653231968</v>
      </c>
    </row>
    <row r="92" hidden="1" customHeight="1" spans="1:14">
      <c r="A92" s="25">
        <v>745</v>
      </c>
      <c r="B92" s="27">
        <v>4.812</v>
      </c>
      <c r="C92" s="27">
        <v>271.8</v>
      </c>
      <c r="D92" s="27">
        <v>0.1796</v>
      </c>
      <c r="E92" s="27">
        <v>1.2268</v>
      </c>
      <c r="F92" s="27">
        <v>7.3819</v>
      </c>
      <c r="G92" s="27">
        <v>0.1015</v>
      </c>
      <c r="H92" s="25">
        <v>4.81201222792806</v>
      </c>
      <c r="I92" s="27">
        <v>0.362</v>
      </c>
      <c r="J92" s="25">
        <v>1513</v>
      </c>
      <c r="K92" s="25">
        <v>1</v>
      </c>
      <c r="L92" s="25">
        <v>12</v>
      </c>
      <c r="M92" s="25">
        <v>5</v>
      </c>
      <c r="N92" s="25">
        <f t="shared" si="1"/>
        <v>55.2423223844943</v>
      </c>
    </row>
    <row r="93" hidden="1" customHeight="1" spans="1:14">
      <c r="A93" s="25">
        <v>345</v>
      </c>
      <c r="B93" s="27">
        <v>3.0837</v>
      </c>
      <c r="C93" s="27">
        <v>463.3</v>
      </c>
      <c r="D93" s="27">
        <v>0.0824</v>
      </c>
      <c r="E93" s="27">
        <v>1.0937</v>
      </c>
      <c r="F93" s="27">
        <v>6.0373</v>
      </c>
      <c r="G93" s="27">
        <v>0.0445</v>
      </c>
      <c r="H93" s="25">
        <v>3.08374367897688</v>
      </c>
      <c r="I93" s="27">
        <v>0.748</v>
      </c>
      <c r="J93" s="25">
        <v>5623</v>
      </c>
      <c r="K93" s="25">
        <v>1</v>
      </c>
      <c r="L93" s="25">
        <v>13</v>
      </c>
      <c r="M93" s="25">
        <v>2</v>
      </c>
      <c r="N93" s="25">
        <f t="shared" si="1"/>
        <v>54.835458857</v>
      </c>
    </row>
    <row r="94" hidden="1" customHeight="1" spans="1:14">
      <c r="A94" s="25">
        <v>298</v>
      </c>
      <c r="B94" s="27">
        <v>3.0832</v>
      </c>
      <c r="C94" s="27">
        <v>404.44</v>
      </c>
      <c r="D94" s="27">
        <v>0.072</v>
      </c>
      <c r="E94" s="27">
        <v>1.0985</v>
      </c>
      <c r="F94" s="27">
        <v>6.1103</v>
      </c>
      <c r="G94" s="27">
        <v>0.0448</v>
      </c>
      <c r="H94" s="25">
        <v>3.08321491490561</v>
      </c>
      <c r="I94" s="27">
        <v>0.6365</v>
      </c>
      <c r="J94" s="25">
        <v>5619</v>
      </c>
      <c r="K94" s="25">
        <v>2</v>
      </c>
      <c r="L94" s="25">
        <v>7</v>
      </c>
      <c r="M94" s="25">
        <v>2</v>
      </c>
      <c r="N94" s="25">
        <f t="shared" si="1"/>
        <v>54.8135640442605</v>
      </c>
    </row>
    <row r="95" hidden="1" customHeight="1" spans="1:14">
      <c r="A95" s="25">
        <v>714</v>
      </c>
      <c r="B95" s="27">
        <v>4.7393</v>
      </c>
      <c r="C95" s="27">
        <v>261.66</v>
      </c>
      <c r="D95" s="27">
        <v>0.1731</v>
      </c>
      <c r="E95" s="27">
        <v>1.2357</v>
      </c>
      <c r="F95" s="27">
        <v>6.1365</v>
      </c>
      <c r="G95" s="27">
        <v>0.1026</v>
      </c>
      <c r="H95" s="25">
        <v>4.73926944987153</v>
      </c>
      <c r="I95" s="27">
        <v>0.4205</v>
      </c>
      <c r="J95" s="25">
        <v>1512</v>
      </c>
      <c r="K95" s="25">
        <v>2</v>
      </c>
      <c r="L95" s="25">
        <v>8</v>
      </c>
      <c r="M95" s="25">
        <v>5</v>
      </c>
      <c r="N95" s="25">
        <f t="shared" si="1"/>
        <v>54.3957285270791</v>
      </c>
    </row>
    <row r="96" hidden="1" customHeight="1" spans="1:14">
      <c r="A96" s="25">
        <v>560</v>
      </c>
      <c r="B96" s="27">
        <v>4.1726</v>
      </c>
      <c r="C96" s="27">
        <v>154.67</v>
      </c>
      <c r="D96" s="27">
        <v>0.07</v>
      </c>
      <c r="E96" s="27">
        <v>1.1898</v>
      </c>
      <c r="F96" s="27">
        <v>4.4728</v>
      </c>
      <c r="G96" s="27">
        <v>0.0811</v>
      </c>
      <c r="H96" s="25">
        <v>4.17263487344394</v>
      </c>
      <c r="I96" s="27">
        <v>0.3398</v>
      </c>
      <c r="J96" s="25">
        <v>2210</v>
      </c>
      <c r="K96" s="25">
        <v>0</v>
      </c>
      <c r="L96" s="25">
        <v>6</v>
      </c>
      <c r="M96" s="25">
        <v>4</v>
      </c>
      <c r="N96" s="25">
        <f t="shared" si="1"/>
        <v>54.350579409435</v>
      </c>
    </row>
    <row r="97" hidden="1" customHeight="1" spans="1:14">
      <c r="A97" s="25">
        <v>427</v>
      </c>
      <c r="B97" s="27">
        <v>3.5761</v>
      </c>
      <c r="C97" s="27">
        <v>409.96</v>
      </c>
      <c r="D97" s="27">
        <v>0.1175</v>
      </c>
      <c r="E97" s="27">
        <v>1.1387</v>
      </c>
      <c r="F97" s="27">
        <v>5.6813</v>
      </c>
      <c r="G97" s="27">
        <v>0.061</v>
      </c>
      <c r="H97" s="25">
        <v>3.5761436047542</v>
      </c>
      <c r="I97" s="27">
        <v>0.7029</v>
      </c>
      <c r="J97" s="25">
        <v>3490</v>
      </c>
      <c r="K97" s="25">
        <v>3</v>
      </c>
      <c r="L97" s="25">
        <v>6</v>
      </c>
      <c r="M97" s="25">
        <v>3</v>
      </c>
      <c r="N97" s="25">
        <f t="shared" si="1"/>
        <v>54.243969567274</v>
      </c>
    </row>
    <row r="98" hidden="1" customHeight="1" spans="1:14">
      <c r="A98" s="25">
        <v>305</v>
      </c>
      <c r="B98" s="27">
        <v>3.0218</v>
      </c>
      <c r="C98" s="27">
        <v>348.51</v>
      </c>
      <c r="D98" s="27">
        <v>0.062</v>
      </c>
      <c r="E98" s="27">
        <v>1.0959</v>
      </c>
      <c r="F98" s="27">
        <v>7.2803</v>
      </c>
      <c r="G98" s="27">
        <v>0.0444</v>
      </c>
      <c r="H98" s="25">
        <v>3.02178286383731</v>
      </c>
      <c r="I98" s="27">
        <v>0.4674</v>
      </c>
      <c r="J98" s="25">
        <v>5618</v>
      </c>
      <c r="K98" s="25">
        <v>1</v>
      </c>
      <c r="L98" s="25">
        <v>8</v>
      </c>
      <c r="M98" s="25">
        <v>2</v>
      </c>
      <c r="N98" s="25">
        <f t="shared" si="1"/>
        <v>53.7187990790057</v>
      </c>
    </row>
    <row r="99" hidden="1" customHeight="1" spans="1:14">
      <c r="A99" s="25">
        <v>170</v>
      </c>
      <c r="B99" s="27">
        <v>2.6806</v>
      </c>
      <c r="C99" s="27">
        <v>475.77</v>
      </c>
      <c r="D99" s="27">
        <v>0.0608</v>
      </c>
      <c r="E99" s="27">
        <v>1.0759</v>
      </c>
      <c r="F99" s="27">
        <v>4.4652</v>
      </c>
      <c r="G99" s="27">
        <v>0.0356</v>
      </c>
      <c r="H99" s="25">
        <v>2.68062413665139</v>
      </c>
      <c r="I99" s="27">
        <v>1.0349</v>
      </c>
      <c r="J99" s="25">
        <v>7830</v>
      </c>
      <c r="K99" s="25">
        <v>2</v>
      </c>
      <c r="L99" s="25">
        <v>8</v>
      </c>
      <c r="M99" s="25">
        <v>1</v>
      </c>
      <c r="N99" s="25">
        <f t="shared" si="1"/>
        <v>53.2295262128373</v>
      </c>
    </row>
    <row r="100" hidden="1" customHeight="1" spans="1:14">
      <c r="A100" s="25">
        <v>457</v>
      </c>
      <c r="B100" s="27">
        <v>3.4864</v>
      </c>
      <c r="C100" s="27">
        <v>329.96</v>
      </c>
      <c r="D100" s="27">
        <v>0.0946</v>
      </c>
      <c r="E100" s="27">
        <v>1.1285</v>
      </c>
      <c r="F100" s="27">
        <v>6.9407</v>
      </c>
      <c r="G100" s="27">
        <v>0.06</v>
      </c>
      <c r="H100" s="25">
        <v>3.48643180096148</v>
      </c>
      <c r="I100" s="27">
        <v>0.4647</v>
      </c>
      <c r="J100" s="25">
        <v>3489</v>
      </c>
      <c r="K100" s="25">
        <v>1</v>
      </c>
      <c r="L100" s="25">
        <v>10</v>
      </c>
      <c r="M100" s="25">
        <v>3</v>
      </c>
      <c r="N100" s="25">
        <f t="shared" si="1"/>
        <v>52.8783062839178</v>
      </c>
    </row>
    <row r="101" hidden="1" customHeight="1" spans="1:14">
      <c r="A101" s="25">
        <v>888</v>
      </c>
      <c r="B101" s="27">
        <v>5.5357</v>
      </c>
      <c r="C101" s="27">
        <v>159.17</v>
      </c>
      <c r="D101" s="27">
        <v>0.183</v>
      </c>
      <c r="E101" s="27">
        <v>1.3246</v>
      </c>
      <c r="F101" s="27">
        <v>7.6708</v>
      </c>
      <c r="G101" s="27">
        <v>0.1397</v>
      </c>
      <c r="H101" s="25">
        <v>5.53566730791976</v>
      </c>
      <c r="I101" s="27">
        <v>0.2057</v>
      </c>
      <c r="J101" s="25">
        <v>870</v>
      </c>
      <c r="K101" s="25">
        <v>0</v>
      </c>
      <c r="L101" s="25">
        <v>13</v>
      </c>
      <c r="M101" s="25">
        <v>6</v>
      </c>
      <c r="N101" s="25">
        <f t="shared" si="1"/>
        <v>52.8460214782044</v>
      </c>
    </row>
    <row r="102" hidden="1" customHeight="1" spans="1:14">
      <c r="A102" s="25">
        <v>548</v>
      </c>
      <c r="B102" s="27">
        <v>4.0409</v>
      </c>
      <c r="C102" s="27">
        <v>380.89</v>
      </c>
      <c r="D102" s="27">
        <v>0.1715</v>
      </c>
      <c r="E102" s="27">
        <v>1.198</v>
      </c>
      <c r="F102" s="27">
        <v>5.3458</v>
      </c>
      <c r="G102" s="27">
        <v>0.081</v>
      </c>
      <c r="H102" s="25">
        <v>4.04089658451296</v>
      </c>
      <c r="I102" s="27">
        <v>0.6956</v>
      </c>
      <c r="J102" s="25">
        <v>2221</v>
      </c>
      <c r="K102" s="25">
        <v>4</v>
      </c>
      <c r="L102" s="25">
        <v>4</v>
      </c>
      <c r="M102" s="25">
        <v>4</v>
      </c>
      <c r="N102" s="25">
        <f t="shared" si="1"/>
        <v>52.7222928713446</v>
      </c>
    </row>
    <row r="103" hidden="1" customHeight="1" spans="1:14">
      <c r="A103" s="25">
        <v>443</v>
      </c>
      <c r="B103" s="27">
        <v>3.4241</v>
      </c>
      <c r="C103" s="27">
        <v>458.38</v>
      </c>
      <c r="D103" s="27">
        <v>0.1313</v>
      </c>
      <c r="E103" s="27">
        <v>1.1307</v>
      </c>
      <c r="F103" s="27">
        <v>5.8797</v>
      </c>
      <c r="G103" s="27">
        <v>0.0596</v>
      </c>
      <c r="H103" s="25">
        <v>3.42414942789746</v>
      </c>
      <c r="I103" s="27">
        <v>0.7588</v>
      </c>
      <c r="J103" s="25">
        <v>3492</v>
      </c>
      <c r="K103" s="25">
        <v>3</v>
      </c>
      <c r="L103" s="25">
        <v>8</v>
      </c>
      <c r="M103" s="25">
        <v>3</v>
      </c>
      <c r="N103" s="25">
        <f t="shared" si="1"/>
        <v>51.9482814307398</v>
      </c>
    </row>
    <row r="104" hidden="1" customHeight="1" spans="1:14">
      <c r="A104" s="25">
        <v>707</v>
      </c>
      <c r="B104" s="27">
        <v>4.5074</v>
      </c>
      <c r="C104" s="27">
        <v>312.29</v>
      </c>
      <c r="D104" s="27">
        <v>0.2064</v>
      </c>
      <c r="E104" s="27">
        <v>1.2362</v>
      </c>
      <c r="F104" s="27">
        <v>5.268</v>
      </c>
      <c r="G104" s="27">
        <v>0.101</v>
      </c>
      <c r="H104" s="25">
        <v>4.50741524623596</v>
      </c>
      <c r="I104" s="27">
        <v>0.5824</v>
      </c>
      <c r="J104" s="25">
        <v>1513</v>
      </c>
      <c r="K104" s="25">
        <v>3</v>
      </c>
      <c r="L104" s="25">
        <v>7</v>
      </c>
      <c r="M104" s="25">
        <v>5</v>
      </c>
      <c r="N104" s="25">
        <f t="shared" si="1"/>
        <v>51.745478785509</v>
      </c>
    </row>
    <row r="105" hidden="1" customHeight="1" spans="1:14">
      <c r="A105" s="25">
        <v>753</v>
      </c>
      <c r="B105" s="27">
        <v>4.4828</v>
      </c>
      <c r="C105" s="27">
        <v>278.32</v>
      </c>
      <c r="D105" s="27">
        <v>0.184</v>
      </c>
      <c r="E105" s="27">
        <v>1.2206</v>
      </c>
      <c r="F105" s="27">
        <v>7.4397</v>
      </c>
      <c r="G105" s="27">
        <v>0.099</v>
      </c>
      <c r="H105" s="25">
        <v>4.48280849779165</v>
      </c>
      <c r="I105" s="27">
        <v>0.3682</v>
      </c>
      <c r="J105" s="25">
        <v>1513</v>
      </c>
      <c r="K105" s="25">
        <v>1</v>
      </c>
      <c r="L105" s="25">
        <v>13</v>
      </c>
      <c r="M105" s="25">
        <v>5</v>
      </c>
      <c r="N105" s="25">
        <f t="shared" si="1"/>
        <v>51.4630679104761</v>
      </c>
    </row>
    <row r="106" hidden="1" customHeight="1" spans="1:14">
      <c r="A106" s="25">
        <v>307</v>
      </c>
      <c r="B106" s="27">
        <v>2.8886</v>
      </c>
      <c r="C106" s="27">
        <v>540.57</v>
      </c>
      <c r="D106" s="27">
        <v>0.0961</v>
      </c>
      <c r="E106" s="27">
        <v>1.0938</v>
      </c>
      <c r="F106" s="27">
        <v>5.0887</v>
      </c>
      <c r="G106" s="27">
        <v>0.0435</v>
      </c>
      <c r="H106" s="25">
        <v>2.88858985653694</v>
      </c>
      <c r="I106" s="27">
        <v>1.0247</v>
      </c>
      <c r="J106" s="25">
        <v>5624</v>
      </c>
      <c r="K106" s="25">
        <v>3</v>
      </c>
      <c r="L106" s="25">
        <v>8</v>
      </c>
      <c r="M106" s="25">
        <v>2</v>
      </c>
      <c r="N106" s="25">
        <f t="shared" si="1"/>
        <v>51.3691655372195</v>
      </c>
    </row>
    <row r="107" hidden="1" customHeight="1" spans="1:14">
      <c r="A107" s="25">
        <v>320</v>
      </c>
      <c r="B107" s="27">
        <v>2.8875</v>
      </c>
      <c r="C107" s="27">
        <v>273.89</v>
      </c>
      <c r="D107" s="27">
        <v>0.0488</v>
      </c>
      <c r="E107" s="27">
        <v>1.0916</v>
      </c>
      <c r="F107" s="27">
        <v>5.6217</v>
      </c>
      <c r="G107" s="27">
        <v>0.0433</v>
      </c>
      <c r="H107" s="25">
        <v>2.887500855937</v>
      </c>
      <c r="I107" s="27">
        <v>0.473</v>
      </c>
      <c r="J107" s="25">
        <v>5616</v>
      </c>
      <c r="K107" s="25">
        <v>0</v>
      </c>
      <c r="L107" s="25">
        <v>10</v>
      </c>
      <c r="M107" s="25">
        <v>2</v>
      </c>
      <c r="N107" s="25">
        <f t="shared" si="1"/>
        <v>51.3252443851577</v>
      </c>
    </row>
    <row r="108" hidden="1" customHeight="1" spans="1:14">
      <c r="A108" s="25">
        <v>625</v>
      </c>
      <c r="B108" s="27">
        <v>3.9285</v>
      </c>
      <c r="C108" s="27">
        <v>340.97</v>
      </c>
      <c r="D108" s="27">
        <v>0.1535</v>
      </c>
      <c r="E108" s="27">
        <v>1.1703</v>
      </c>
      <c r="F108" s="27">
        <v>7.4188</v>
      </c>
      <c r="G108" s="27">
        <v>0.0778</v>
      </c>
      <c r="H108" s="25">
        <v>3.92851168775286</v>
      </c>
      <c r="I108" s="27">
        <v>0.4501</v>
      </c>
      <c r="J108" s="25">
        <v>2221</v>
      </c>
      <c r="K108" s="25">
        <v>1</v>
      </c>
      <c r="L108" s="25">
        <v>14</v>
      </c>
      <c r="M108" s="25">
        <v>4</v>
      </c>
      <c r="N108" s="25">
        <f t="shared" si="1"/>
        <v>51.25579141901</v>
      </c>
    </row>
    <row r="109" hidden="1" customHeight="1" spans="1:14">
      <c r="A109" s="25">
        <v>169</v>
      </c>
      <c r="B109" s="27">
        <v>2.5802</v>
      </c>
      <c r="C109" s="27">
        <v>380.81</v>
      </c>
      <c r="D109" s="27">
        <v>0.0487</v>
      </c>
      <c r="E109" s="27">
        <v>1.0743</v>
      </c>
      <c r="F109" s="27">
        <v>5.8371</v>
      </c>
      <c r="G109" s="27">
        <v>0.0349</v>
      </c>
      <c r="H109" s="25">
        <v>2.5801684742673</v>
      </c>
      <c r="I109" s="27">
        <v>0.6281</v>
      </c>
      <c r="J109" s="25">
        <v>7827</v>
      </c>
      <c r="K109" s="25">
        <v>1</v>
      </c>
      <c r="L109" s="25">
        <v>8</v>
      </c>
      <c r="M109" s="25">
        <v>1</v>
      </c>
      <c r="N109" s="25">
        <f t="shared" si="1"/>
        <v>51.2293071339322</v>
      </c>
    </row>
    <row r="110" hidden="1" customHeight="1" spans="1:14">
      <c r="A110" s="25">
        <v>392</v>
      </c>
      <c r="B110" s="27">
        <v>2.8757</v>
      </c>
      <c r="C110" s="27">
        <v>460.53</v>
      </c>
      <c r="D110" s="27">
        <v>0.0818</v>
      </c>
      <c r="E110" s="27">
        <v>1.0971</v>
      </c>
      <c r="F110" s="27">
        <v>5.7387</v>
      </c>
      <c r="G110" s="27">
        <v>0.043</v>
      </c>
      <c r="H110" s="25">
        <v>2.87566772843687</v>
      </c>
      <c r="I110" s="27">
        <v>0.7809</v>
      </c>
      <c r="J110" s="25">
        <v>5627</v>
      </c>
      <c r="K110" s="25">
        <v>0</v>
      </c>
      <c r="L110" s="25">
        <v>19</v>
      </c>
      <c r="M110" s="25">
        <v>2</v>
      </c>
      <c r="N110" s="25">
        <f t="shared" si="1"/>
        <v>51.1488510281165</v>
      </c>
    </row>
    <row r="111" hidden="1" customHeight="1" spans="1:14">
      <c r="A111" s="25">
        <v>688</v>
      </c>
      <c r="B111" s="27">
        <v>4.4533</v>
      </c>
      <c r="C111" s="27">
        <v>122.43</v>
      </c>
      <c r="D111" s="27">
        <v>0.0813</v>
      </c>
      <c r="E111" s="27">
        <v>1.2489</v>
      </c>
      <c r="F111" s="27">
        <v>6.7866</v>
      </c>
      <c r="G111" s="27">
        <v>0.101</v>
      </c>
      <c r="H111" s="25">
        <v>4.45330062420402</v>
      </c>
      <c r="I111" s="27">
        <v>0.178</v>
      </c>
      <c r="J111" s="25">
        <v>1505</v>
      </c>
      <c r="K111" s="25">
        <v>0</v>
      </c>
      <c r="L111" s="25">
        <v>5</v>
      </c>
      <c r="M111" s="25">
        <v>5</v>
      </c>
      <c r="N111" s="25">
        <f t="shared" si="1"/>
        <v>51.0341382772837</v>
      </c>
    </row>
    <row r="112" hidden="1" customHeight="1" spans="1:14">
      <c r="A112" s="25">
        <v>553</v>
      </c>
      <c r="B112" s="27">
        <v>3.9066</v>
      </c>
      <c r="C112" s="27">
        <v>200.4</v>
      </c>
      <c r="D112" s="27">
        <v>0.0905</v>
      </c>
      <c r="E112" s="27">
        <v>1.1898</v>
      </c>
      <c r="F112" s="27">
        <v>8.2165</v>
      </c>
      <c r="G112" s="27">
        <v>0.0795</v>
      </c>
      <c r="H112" s="25">
        <v>3.9066423830294</v>
      </c>
      <c r="I112" s="27">
        <v>0.239</v>
      </c>
      <c r="J112" s="25">
        <v>2214</v>
      </c>
      <c r="K112" s="25">
        <v>1</v>
      </c>
      <c r="L112" s="25">
        <v>5</v>
      </c>
      <c r="M112" s="25">
        <v>4</v>
      </c>
      <c r="N112" s="25">
        <f t="shared" si="1"/>
        <v>50.916454116911</v>
      </c>
    </row>
    <row r="113" hidden="1" customHeight="1" spans="1:14">
      <c r="A113" s="25">
        <v>464</v>
      </c>
      <c r="B113" s="27">
        <v>3.2971</v>
      </c>
      <c r="C113" s="27">
        <v>242.69</v>
      </c>
      <c r="D113" s="27">
        <v>0.0696</v>
      </c>
      <c r="E113" s="27">
        <v>1.1246</v>
      </c>
      <c r="F113" s="27">
        <v>5.4598</v>
      </c>
      <c r="G113" s="27">
        <v>0.0584</v>
      </c>
      <c r="H113" s="25">
        <v>3.29707083637968</v>
      </c>
      <c r="I113" s="27">
        <v>0.433</v>
      </c>
      <c r="J113" s="25">
        <v>3488</v>
      </c>
      <c r="K113" s="25">
        <v>0</v>
      </c>
      <c r="L113" s="25">
        <v>11</v>
      </c>
      <c r="M113" s="25">
        <v>3</v>
      </c>
      <c r="N113" s="25">
        <f t="shared" si="1"/>
        <v>50.0024109155243</v>
      </c>
    </row>
    <row r="114" hidden="1" customHeight="1" spans="1:14">
      <c r="A114" s="25">
        <v>209</v>
      </c>
      <c r="B114" s="27">
        <v>2.4911</v>
      </c>
      <c r="C114" s="27">
        <v>492.03</v>
      </c>
      <c r="D114" s="27">
        <v>0.0628</v>
      </c>
      <c r="E114" s="27">
        <v>1.0707</v>
      </c>
      <c r="F114" s="27">
        <v>4.694</v>
      </c>
      <c r="G114" s="27">
        <v>0.0342</v>
      </c>
      <c r="H114" s="25">
        <v>2.49110561892629</v>
      </c>
      <c r="I114" s="27">
        <v>1.0086</v>
      </c>
      <c r="J114" s="25">
        <v>7833</v>
      </c>
      <c r="K114" s="25">
        <v>1</v>
      </c>
      <c r="L114" s="25">
        <v>13</v>
      </c>
      <c r="M114" s="25">
        <v>1</v>
      </c>
      <c r="N114" s="25">
        <f t="shared" si="1"/>
        <v>49.4728812436139</v>
      </c>
    </row>
    <row r="115" hidden="1" customHeight="1" spans="1:14">
      <c r="A115" s="25">
        <v>584</v>
      </c>
      <c r="B115" s="27">
        <v>3.7927</v>
      </c>
      <c r="C115" s="27">
        <v>180.91</v>
      </c>
      <c r="D115" s="27">
        <v>0.0817</v>
      </c>
      <c r="E115" s="27">
        <v>1.1721</v>
      </c>
      <c r="F115" s="27">
        <v>5.6464</v>
      </c>
      <c r="G115" s="27">
        <v>0.0777</v>
      </c>
      <c r="H115" s="25">
        <v>3.79268737522039</v>
      </c>
      <c r="I115" s="27">
        <v>0.3168</v>
      </c>
      <c r="J115" s="25">
        <v>2215</v>
      </c>
      <c r="K115" s="25">
        <v>0</v>
      </c>
      <c r="L115" s="25">
        <v>9</v>
      </c>
      <c r="M115" s="25">
        <v>4</v>
      </c>
      <c r="N115" s="25">
        <f t="shared" si="1"/>
        <v>49.4393860013436</v>
      </c>
    </row>
    <row r="116" hidden="1" customHeight="1" spans="1:14">
      <c r="A116" s="25">
        <v>568</v>
      </c>
      <c r="B116" s="27">
        <v>3.7935</v>
      </c>
      <c r="C116" s="27">
        <v>159.16</v>
      </c>
      <c r="D116" s="27">
        <v>0.072</v>
      </c>
      <c r="E116" s="27">
        <v>1.1784</v>
      </c>
      <c r="F116" s="27">
        <v>5.5111</v>
      </c>
      <c r="G116" s="27">
        <v>0.0781</v>
      </c>
      <c r="H116" s="25">
        <v>3.7935453036396</v>
      </c>
      <c r="I116" s="27">
        <v>0.2839</v>
      </c>
      <c r="J116" s="25">
        <v>2212</v>
      </c>
      <c r="K116" s="25">
        <v>0</v>
      </c>
      <c r="L116" s="25">
        <v>7</v>
      </c>
      <c r="M116" s="25">
        <v>4</v>
      </c>
      <c r="N116" s="25">
        <f t="shared" si="1"/>
        <v>49.4274792673018</v>
      </c>
    </row>
    <row r="117" hidden="1" customHeight="1" spans="1:14">
      <c r="A117" s="25">
        <v>626</v>
      </c>
      <c r="B117" s="27">
        <v>3.739</v>
      </c>
      <c r="C117" s="27">
        <v>409.76</v>
      </c>
      <c r="D117" s="27">
        <v>0.1844</v>
      </c>
      <c r="E117" s="27">
        <v>1.1669</v>
      </c>
      <c r="F117" s="27">
        <v>4.6959</v>
      </c>
      <c r="G117" s="27">
        <v>0.0763</v>
      </c>
      <c r="H117" s="25">
        <v>3.73895978746063</v>
      </c>
      <c r="I117" s="27">
        <v>0.8538</v>
      </c>
      <c r="J117" s="25">
        <v>2222</v>
      </c>
      <c r="K117" s="25">
        <v>2</v>
      </c>
      <c r="L117" s="25">
        <v>14</v>
      </c>
      <c r="M117" s="25">
        <v>4</v>
      </c>
      <c r="N117" s="25">
        <f t="shared" si="1"/>
        <v>48.790673903539</v>
      </c>
    </row>
    <row r="118" hidden="1" customHeight="1" spans="1:14">
      <c r="A118" s="25">
        <v>481</v>
      </c>
      <c r="B118" s="27">
        <v>3.2071</v>
      </c>
      <c r="C118" s="27">
        <v>371.58</v>
      </c>
      <c r="D118" s="27">
        <v>0.1064</v>
      </c>
      <c r="E118" s="27">
        <v>1.1225</v>
      </c>
      <c r="F118" s="27">
        <v>6.4032</v>
      </c>
      <c r="G118" s="27">
        <v>0.0574</v>
      </c>
      <c r="H118" s="25">
        <v>3.20708047745616</v>
      </c>
      <c r="I118" s="27">
        <v>0.5677</v>
      </c>
      <c r="J118" s="25">
        <v>3491</v>
      </c>
      <c r="K118" s="25">
        <v>1</v>
      </c>
      <c r="L118" s="25">
        <v>13</v>
      </c>
      <c r="M118" s="25">
        <v>3</v>
      </c>
      <c r="N118" s="25">
        <f t="shared" si="1"/>
        <v>48.6514495848838</v>
      </c>
    </row>
    <row r="119" hidden="1" customHeight="1" spans="1:14">
      <c r="A119" s="25">
        <v>1040</v>
      </c>
      <c r="B119" s="27">
        <v>6.1765</v>
      </c>
      <c r="C119" s="27">
        <v>138.8</v>
      </c>
      <c r="D119" s="27">
        <v>0.2844</v>
      </c>
      <c r="E119" s="27">
        <v>1.4726</v>
      </c>
      <c r="F119" s="27">
        <v>10.2059</v>
      </c>
      <c r="G119" s="27">
        <v>0.1918</v>
      </c>
      <c r="H119" s="25">
        <v>6.17647270338236</v>
      </c>
      <c r="I119" s="27">
        <v>0.1351</v>
      </c>
      <c r="J119" s="25">
        <v>488</v>
      </c>
      <c r="K119" s="25">
        <v>0</v>
      </c>
      <c r="L119" s="25">
        <v>15</v>
      </c>
      <c r="M119" s="25">
        <v>7</v>
      </c>
      <c r="N119" s="25">
        <f t="shared" si="1"/>
        <v>48.6275497028611</v>
      </c>
    </row>
    <row r="120" hidden="1" customHeight="1" spans="1:14">
      <c r="A120" s="25">
        <v>618</v>
      </c>
      <c r="B120" s="27">
        <v>3.6827</v>
      </c>
      <c r="C120" s="27">
        <v>383.81</v>
      </c>
      <c r="D120" s="27">
        <v>0.1727</v>
      </c>
      <c r="E120" s="27">
        <v>1.1656</v>
      </c>
      <c r="F120" s="27">
        <v>4.5085</v>
      </c>
      <c r="G120" s="27">
        <v>0.0761</v>
      </c>
      <c r="H120" s="25">
        <v>3.6826730859299</v>
      </c>
      <c r="I120" s="27">
        <v>0.8318</v>
      </c>
      <c r="J120" s="25">
        <v>2222</v>
      </c>
      <c r="K120" s="25">
        <v>2</v>
      </c>
      <c r="L120" s="25">
        <v>13</v>
      </c>
      <c r="M120" s="25">
        <v>4</v>
      </c>
      <c r="N120" s="25">
        <f t="shared" si="1"/>
        <v>48.056008233368</v>
      </c>
    </row>
    <row r="121" hidden="1" customHeight="1" spans="1:14">
      <c r="A121" s="25">
        <v>154</v>
      </c>
      <c r="B121" s="27">
        <v>2.4184</v>
      </c>
      <c r="C121" s="27">
        <v>397.51</v>
      </c>
      <c r="D121" s="27">
        <v>0.0508</v>
      </c>
      <c r="E121" s="27">
        <v>1.0744</v>
      </c>
      <c r="F121" s="27">
        <v>5.5187</v>
      </c>
      <c r="G121" s="27">
        <v>0.0338</v>
      </c>
      <c r="H121" s="25">
        <v>2.41839223239369</v>
      </c>
      <c r="I121" s="27">
        <v>0.6954</v>
      </c>
      <c r="J121" s="25">
        <v>7826</v>
      </c>
      <c r="K121" s="25">
        <v>2</v>
      </c>
      <c r="L121" s="25">
        <v>6</v>
      </c>
      <c r="M121" s="25">
        <v>1</v>
      </c>
      <c r="N121" s="25">
        <f t="shared" si="1"/>
        <v>48.0147584843553</v>
      </c>
    </row>
    <row r="122" hidden="1" customHeight="1" spans="1:14">
      <c r="A122" s="25">
        <v>545</v>
      </c>
      <c r="B122" s="27">
        <v>3.6746</v>
      </c>
      <c r="C122" s="27">
        <v>183.71</v>
      </c>
      <c r="D122" s="27">
        <v>0.0831</v>
      </c>
      <c r="E122" s="27">
        <v>1.1908</v>
      </c>
      <c r="F122" s="27">
        <v>6.6202</v>
      </c>
      <c r="G122" s="27">
        <v>0.078</v>
      </c>
      <c r="H122" s="25">
        <v>3.67457619294457</v>
      </c>
      <c r="I122" s="27">
        <v>0.2721</v>
      </c>
      <c r="J122" s="25">
        <v>2212</v>
      </c>
      <c r="K122" s="25">
        <v>1</v>
      </c>
      <c r="L122" s="25">
        <v>4</v>
      </c>
      <c r="M122" s="25">
        <v>4</v>
      </c>
      <c r="N122" s="25">
        <f t="shared" si="1"/>
        <v>47.8782694914004</v>
      </c>
    </row>
    <row r="123" hidden="1" customHeight="1" spans="1:14">
      <c r="A123" s="25">
        <v>571</v>
      </c>
      <c r="B123" s="27">
        <v>3.6628</v>
      </c>
      <c r="C123" s="27">
        <v>351.29</v>
      </c>
      <c r="D123" s="27">
        <v>0.1582</v>
      </c>
      <c r="E123" s="27">
        <v>1.1754</v>
      </c>
      <c r="F123" s="27">
        <v>5.2953</v>
      </c>
      <c r="G123" s="27">
        <v>0.0771</v>
      </c>
      <c r="H123" s="25">
        <v>3.66276446913666</v>
      </c>
      <c r="I123" s="27">
        <v>0.6495</v>
      </c>
      <c r="J123" s="25">
        <v>2221</v>
      </c>
      <c r="K123" s="25">
        <v>3</v>
      </c>
      <c r="L123" s="25">
        <v>7</v>
      </c>
      <c r="M123" s="25">
        <v>4</v>
      </c>
      <c r="N123" s="25">
        <f t="shared" si="1"/>
        <v>47.7891594271477</v>
      </c>
    </row>
    <row r="124" hidden="1" customHeight="1" spans="1:14">
      <c r="A124" s="25">
        <v>594</v>
      </c>
      <c r="B124" s="27">
        <v>3.6588</v>
      </c>
      <c r="C124" s="27">
        <v>329.15</v>
      </c>
      <c r="D124" s="27">
        <v>0.1482</v>
      </c>
      <c r="E124" s="27">
        <v>1.1673</v>
      </c>
      <c r="F124" s="27">
        <v>5.3373</v>
      </c>
      <c r="G124" s="27">
        <v>0.0762</v>
      </c>
      <c r="H124" s="25">
        <v>3.6587872188031</v>
      </c>
      <c r="I124" s="27">
        <v>0.6053</v>
      </c>
      <c r="J124" s="25">
        <v>2221</v>
      </c>
      <c r="K124" s="25">
        <v>2</v>
      </c>
      <c r="L124" s="25">
        <v>10</v>
      </c>
      <c r="M124" s="25">
        <v>4</v>
      </c>
      <c r="N124" s="25">
        <f t="shared" si="1"/>
        <v>47.7369707633636</v>
      </c>
    </row>
    <row r="125" hidden="1" customHeight="1" spans="1:14">
      <c r="A125" s="25">
        <v>178</v>
      </c>
      <c r="B125" s="27">
        <v>2.4017</v>
      </c>
      <c r="C125" s="27">
        <v>477.45</v>
      </c>
      <c r="D125" s="27">
        <v>0.061</v>
      </c>
      <c r="E125" s="27">
        <v>1.0704</v>
      </c>
      <c r="F125" s="27">
        <v>3.6419</v>
      </c>
      <c r="G125" s="27">
        <v>0.0336</v>
      </c>
      <c r="H125" s="25">
        <v>2.40167401771119</v>
      </c>
      <c r="I125" s="27">
        <v>1.2662</v>
      </c>
      <c r="J125" s="25">
        <v>7830</v>
      </c>
      <c r="K125" s="25">
        <v>2</v>
      </c>
      <c r="L125" s="25">
        <v>9</v>
      </c>
      <c r="M125" s="25">
        <v>1</v>
      </c>
      <c r="N125" s="25">
        <f t="shared" si="1"/>
        <v>47.6913202661238</v>
      </c>
    </row>
    <row r="126" hidden="1" customHeight="1" spans="1:14">
      <c r="A126" s="25">
        <v>256</v>
      </c>
      <c r="B126" s="27">
        <v>2.3982</v>
      </c>
      <c r="C126" s="27">
        <v>494.04</v>
      </c>
      <c r="D126" s="27">
        <v>0.063</v>
      </c>
      <c r="E126" s="27">
        <v>1.0743</v>
      </c>
      <c r="F126" s="27">
        <v>3.8426</v>
      </c>
      <c r="G126" s="27">
        <v>0.0335</v>
      </c>
      <c r="H126" s="25">
        <v>2.39820442240127</v>
      </c>
      <c r="I126" s="27">
        <v>1.2149</v>
      </c>
      <c r="J126" s="25">
        <v>7838</v>
      </c>
      <c r="K126" s="25">
        <v>0</v>
      </c>
      <c r="L126" s="25">
        <v>19</v>
      </c>
      <c r="M126" s="25">
        <v>1</v>
      </c>
      <c r="N126" s="25">
        <f t="shared" si="1"/>
        <v>47.6380327180436</v>
      </c>
    </row>
    <row r="127" hidden="1" customHeight="1" spans="1:14">
      <c r="A127" s="25">
        <v>555</v>
      </c>
      <c r="B127" s="27">
        <v>3.6478</v>
      </c>
      <c r="C127" s="27">
        <v>308.81</v>
      </c>
      <c r="D127" s="27">
        <v>0.139</v>
      </c>
      <c r="E127" s="27">
        <v>1.1841</v>
      </c>
      <c r="F127" s="27">
        <v>4.8716</v>
      </c>
      <c r="G127" s="27">
        <v>0.0774</v>
      </c>
      <c r="H127" s="25">
        <v>3.64783489199049</v>
      </c>
      <c r="I127" s="27">
        <v>0.6213</v>
      </c>
      <c r="J127" s="25">
        <v>2221</v>
      </c>
      <c r="K127" s="25">
        <v>3</v>
      </c>
      <c r="L127" s="25">
        <v>5</v>
      </c>
      <c r="M127" s="25">
        <v>4</v>
      </c>
      <c r="N127" s="25">
        <f t="shared" si="1"/>
        <v>47.5934519379571</v>
      </c>
    </row>
    <row r="128" hidden="1" customHeight="1" spans="1:14">
      <c r="A128" s="25">
        <v>547</v>
      </c>
      <c r="B128" s="27">
        <v>3.6081</v>
      </c>
      <c r="C128" s="27">
        <v>289.09</v>
      </c>
      <c r="D128" s="27">
        <v>0.1303</v>
      </c>
      <c r="E128" s="27">
        <v>1.1889</v>
      </c>
      <c r="F128" s="27">
        <v>5.0986</v>
      </c>
      <c r="G128" s="27">
        <v>0.0774</v>
      </c>
      <c r="H128" s="25">
        <v>3.60811443446961</v>
      </c>
      <c r="I128" s="27">
        <v>0.5558</v>
      </c>
      <c r="J128" s="25">
        <v>2219</v>
      </c>
      <c r="K128" s="25">
        <v>3</v>
      </c>
      <c r="L128" s="25">
        <v>4</v>
      </c>
      <c r="M128" s="25">
        <v>4</v>
      </c>
      <c r="N128" s="25">
        <f t="shared" si="1"/>
        <v>47.0613447907553</v>
      </c>
    </row>
    <row r="129" hidden="1" customHeight="1" spans="1:14">
      <c r="A129" s="25">
        <v>544</v>
      </c>
      <c r="B129" s="27">
        <v>3.6057</v>
      </c>
      <c r="C129" s="27">
        <v>128.94</v>
      </c>
      <c r="D129" s="27">
        <v>0.0584</v>
      </c>
      <c r="E129" s="27">
        <v>1.1894</v>
      </c>
      <c r="F129" s="27">
        <v>5.5842</v>
      </c>
      <c r="G129" s="27">
        <v>0.0769</v>
      </c>
      <c r="H129" s="25">
        <v>3.60573980077261</v>
      </c>
      <c r="I129" s="27">
        <v>0.2277</v>
      </c>
      <c r="J129" s="25">
        <v>2208</v>
      </c>
      <c r="K129" s="25">
        <v>0</v>
      </c>
      <c r="L129" s="25">
        <v>4</v>
      </c>
      <c r="M129" s="25">
        <v>4</v>
      </c>
      <c r="N129" s="25">
        <f t="shared" si="1"/>
        <v>46.9521999778057</v>
      </c>
    </row>
    <row r="130" hidden="1" customHeight="1" spans="1:14">
      <c r="A130" s="25">
        <v>680</v>
      </c>
      <c r="B130" s="27">
        <v>4.0847</v>
      </c>
      <c r="C130" s="27">
        <v>111.43</v>
      </c>
      <c r="D130" s="27">
        <v>0.074</v>
      </c>
      <c r="E130" s="27">
        <v>1.2483</v>
      </c>
      <c r="F130" s="27">
        <v>9.2167</v>
      </c>
      <c r="G130" s="27">
        <v>0.098</v>
      </c>
      <c r="H130" s="25">
        <v>4.08465408178276</v>
      </c>
      <c r="I130" s="27">
        <v>0.1196</v>
      </c>
      <c r="J130" s="25">
        <v>1505</v>
      </c>
      <c r="K130" s="25">
        <v>0</v>
      </c>
      <c r="L130" s="25">
        <v>4</v>
      </c>
      <c r="M130" s="25">
        <v>5</v>
      </c>
      <c r="N130" s="25">
        <f t="shared" ref="N130:N193" si="2">B130*POWER(J130,1/3)</f>
        <v>46.8100385379877</v>
      </c>
    </row>
    <row r="131" hidden="1" customHeight="1" spans="1:14">
      <c r="A131" s="25">
        <v>552</v>
      </c>
      <c r="B131" s="27">
        <v>3.5617</v>
      </c>
      <c r="C131" s="27">
        <v>136.84</v>
      </c>
      <c r="D131" s="27">
        <v>0.0619</v>
      </c>
      <c r="E131" s="27">
        <v>1.1827</v>
      </c>
      <c r="F131" s="27">
        <v>4.3031</v>
      </c>
      <c r="G131" s="27">
        <v>0.0765</v>
      </c>
      <c r="H131" s="25">
        <v>3.56173731970872</v>
      </c>
      <c r="I131" s="27">
        <v>0.3129</v>
      </c>
      <c r="J131" s="25">
        <v>2209</v>
      </c>
      <c r="K131" s="25">
        <v>0</v>
      </c>
      <c r="L131" s="25">
        <v>5</v>
      </c>
      <c r="M131" s="25">
        <v>4</v>
      </c>
      <c r="N131" s="25">
        <f t="shared" si="2"/>
        <v>46.386247572664</v>
      </c>
    </row>
    <row r="132" hidden="1" customHeight="1" spans="1:14">
      <c r="A132" s="25">
        <v>904</v>
      </c>
      <c r="B132" s="27">
        <v>4.8129</v>
      </c>
      <c r="C132" s="27">
        <v>173.21</v>
      </c>
      <c r="D132" s="27">
        <v>0.1991</v>
      </c>
      <c r="E132" s="27">
        <v>1.3095</v>
      </c>
      <c r="F132" s="27">
        <v>7.9164</v>
      </c>
      <c r="G132" s="27">
        <v>0.132</v>
      </c>
      <c r="H132" s="25">
        <v>4.81289019199141</v>
      </c>
      <c r="I132" s="27">
        <v>0.2179</v>
      </c>
      <c r="J132" s="25">
        <v>870</v>
      </c>
      <c r="K132" s="25">
        <v>0</v>
      </c>
      <c r="L132" s="25">
        <v>15</v>
      </c>
      <c r="M132" s="25">
        <v>6</v>
      </c>
      <c r="N132" s="25">
        <f t="shared" si="2"/>
        <v>45.9458815998789</v>
      </c>
    </row>
    <row r="133" hidden="1" customHeight="1" spans="1:14">
      <c r="A133" s="25">
        <v>570</v>
      </c>
      <c r="B133" s="27">
        <v>3.5046</v>
      </c>
      <c r="C133" s="27">
        <v>267.1</v>
      </c>
      <c r="D133" s="27">
        <v>0.1203</v>
      </c>
      <c r="E133" s="27">
        <v>1.1721</v>
      </c>
      <c r="F133" s="27">
        <v>4.8178</v>
      </c>
      <c r="G133" s="27">
        <v>0.0758</v>
      </c>
      <c r="H133" s="25">
        <v>3.50463359908597</v>
      </c>
      <c r="I133" s="27">
        <v>0.5456</v>
      </c>
      <c r="J133" s="25">
        <v>2220</v>
      </c>
      <c r="K133" s="25">
        <v>2</v>
      </c>
      <c r="L133" s="25">
        <v>7</v>
      </c>
      <c r="M133" s="25">
        <v>4</v>
      </c>
      <c r="N133" s="25">
        <f t="shared" si="2"/>
        <v>45.7182342052168</v>
      </c>
    </row>
    <row r="134" hidden="1" customHeight="1" spans="1:14">
      <c r="A134" s="25">
        <v>761</v>
      </c>
      <c r="B134" s="27">
        <v>3.9725</v>
      </c>
      <c r="C134" s="27">
        <v>283.25</v>
      </c>
      <c r="D134" s="27">
        <v>0.1872</v>
      </c>
      <c r="E134" s="27">
        <v>1.2107</v>
      </c>
      <c r="F134" s="27">
        <v>6.461</v>
      </c>
      <c r="G134" s="27">
        <v>0.0947</v>
      </c>
      <c r="H134" s="25">
        <v>3.97250422936727</v>
      </c>
      <c r="I134" s="27">
        <v>0.4311</v>
      </c>
      <c r="J134" s="25">
        <v>1513</v>
      </c>
      <c r="K134" s="25">
        <v>1</v>
      </c>
      <c r="L134" s="25">
        <v>14</v>
      </c>
      <c r="M134" s="25">
        <v>5</v>
      </c>
      <c r="N134" s="25">
        <f t="shared" si="2"/>
        <v>45.6047642710731</v>
      </c>
    </row>
    <row r="135" hidden="1" customHeight="1" spans="1:14">
      <c r="A135" s="25">
        <v>290</v>
      </c>
      <c r="B135" s="27">
        <v>2.5619</v>
      </c>
      <c r="C135" s="27">
        <v>347.59</v>
      </c>
      <c r="D135" s="27">
        <v>0.0619</v>
      </c>
      <c r="E135" s="27">
        <v>1.0915</v>
      </c>
      <c r="F135" s="27">
        <v>6.462</v>
      </c>
      <c r="G135" s="27">
        <v>0.041</v>
      </c>
      <c r="H135" s="25">
        <v>2.56193868883793</v>
      </c>
      <c r="I135" s="27">
        <v>0.5202</v>
      </c>
      <c r="J135" s="25">
        <v>5617</v>
      </c>
      <c r="K135" s="25">
        <v>2</v>
      </c>
      <c r="L135" s="25">
        <v>6</v>
      </c>
      <c r="M135" s="25">
        <v>2</v>
      </c>
      <c r="N135" s="25">
        <f t="shared" si="2"/>
        <v>45.5404147611614</v>
      </c>
    </row>
    <row r="136" hidden="1" customHeight="1" spans="1:14">
      <c r="A136" s="25">
        <v>186</v>
      </c>
      <c r="B136" s="27">
        <v>2.292</v>
      </c>
      <c r="C136" s="27">
        <v>494.63</v>
      </c>
      <c r="D136" s="27">
        <v>0.0631</v>
      </c>
      <c r="E136" s="27">
        <v>1.0678</v>
      </c>
      <c r="F136" s="27">
        <v>3.8743</v>
      </c>
      <c r="G136" s="27">
        <v>0.0326</v>
      </c>
      <c r="H136" s="25">
        <v>2.29203847527318</v>
      </c>
      <c r="I136" s="27">
        <v>1.2297</v>
      </c>
      <c r="J136" s="25">
        <v>7833</v>
      </c>
      <c r="K136" s="25">
        <v>2</v>
      </c>
      <c r="L136" s="25">
        <v>10</v>
      </c>
      <c r="M136" s="25">
        <v>1</v>
      </c>
      <c r="N136" s="25">
        <f t="shared" si="2"/>
        <v>45.5187843965971</v>
      </c>
    </row>
    <row r="137" hidden="1" customHeight="1" spans="1:14">
      <c r="A137" s="25">
        <v>1017</v>
      </c>
      <c r="B137" s="27">
        <v>5.7512</v>
      </c>
      <c r="C137" s="27">
        <v>162.01</v>
      </c>
      <c r="D137" s="27">
        <v>0.332</v>
      </c>
      <c r="E137" s="27">
        <v>1.4655</v>
      </c>
      <c r="F137" s="27">
        <v>11.6303</v>
      </c>
      <c r="G137" s="27">
        <v>0.1901</v>
      </c>
      <c r="H137" s="25">
        <v>5.7511989630296</v>
      </c>
      <c r="I137" s="27">
        <v>0.137</v>
      </c>
      <c r="J137" s="25">
        <v>488</v>
      </c>
      <c r="K137" s="25">
        <v>1</v>
      </c>
      <c r="L137" s="25">
        <v>12</v>
      </c>
      <c r="M137" s="25">
        <v>7</v>
      </c>
      <c r="N137" s="25">
        <f t="shared" si="2"/>
        <v>45.2791651989144</v>
      </c>
    </row>
    <row r="138" hidden="1" customHeight="1" spans="1:14">
      <c r="A138" s="25">
        <v>442</v>
      </c>
      <c r="B138" s="27">
        <v>2.9765</v>
      </c>
      <c r="C138" s="27">
        <v>333.22</v>
      </c>
      <c r="D138" s="27">
        <v>0.0955</v>
      </c>
      <c r="E138" s="27">
        <v>1.1226</v>
      </c>
      <c r="F138" s="27">
        <v>5.4042</v>
      </c>
      <c r="G138" s="27">
        <v>0.0561</v>
      </c>
      <c r="H138" s="25">
        <v>2.9765338267308</v>
      </c>
      <c r="I138" s="27">
        <v>0.605</v>
      </c>
      <c r="J138" s="25">
        <v>3489</v>
      </c>
      <c r="K138" s="25">
        <v>2</v>
      </c>
      <c r="L138" s="25">
        <v>8</v>
      </c>
      <c r="M138" s="25">
        <v>3</v>
      </c>
      <c r="N138" s="25">
        <f t="shared" si="2"/>
        <v>45.1446416515837</v>
      </c>
    </row>
    <row r="139" hidden="1" customHeight="1" spans="1:14">
      <c r="A139" s="25">
        <v>641</v>
      </c>
      <c r="B139" s="27">
        <v>3.4234</v>
      </c>
      <c r="C139" s="27">
        <v>366.95</v>
      </c>
      <c r="D139" s="27">
        <v>0.1651</v>
      </c>
      <c r="E139" s="27">
        <v>1.1631</v>
      </c>
      <c r="F139" s="27">
        <v>5.9842</v>
      </c>
      <c r="G139" s="27">
        <v>0.0734</v>
      </c>
      <c r="H139" s="25">
        <v>3.42340381737048</v>
      </c>
      <c r="I139" s="27">
        <v>0.6007</v>
      </c>
      <c r="J139" s="25">
        <v>2222</v>
      </c>
      <c r="K139" s="25">
        <v>1</v>
      </c>
      <c r="L139" s="25">
        <v>16</v>
      </c>
      <c r="M139" s="25">
        <v>4</v>
      </c>
      <c r="N139" s="25">
        <f t="shared" si="2"/>
        <v>44.6723704309643</v>
      </c>
    </row>
    <row r="140" hidden="1" customHeight="1" spans="1:14">
      <c r="A140" s="25">
        <v>162</v>
      </c>
      <c r="B140" s="27">
        <v>2.2409</v>
      </c>
      <c r="C140" s="27">
        <v>404.45</v>
      </c>
      <c r="D140" s="27">
        <v>0.0517</v>
      </c>
      <c r="E140" s="27">
        <v>1.0695</v>
      </c>
      <c r="F140" s="27">
        <v>4.8017</v>
      </c>
      <c r="G140" s="27">
        <v>0.0323</v>
      </c>
      <c r="H140" s="25">
        <v>2.24092240710873</v>
      </c>
      <c r="I140" s="27">
        <v>0.8137</v>
      </c>
      <c r="J140" s="25">
        <v>7828</v>
      </c>
      <c r="K140" s="25">
        <v>2</v>
      </c>
      <c r="L140" s="25">
        <v>7</v>
      </c>
      <c r="M140" s="25">
        <v>1</v>
      </c>
      <c r="N140" s="25">
        <f t="shared" si="2"/>
        <v>44.4944745356982</v>
      </c>
    </row>
    <row r="141" hidden="1" customHeight="1" spans="1:14">
      <c r="A141" s="25">
        <v>1032</v>
      </c>
      <c r="B141" s="27">
        <v>5.6449</v>
      </c>
      <c r="C141" s="27">
        <v>126.75</v>
      </c>
      <c r="D141" s="27">
        <v>0.2597</v>
      </c>
      <c r="E141" s="27">
        <v>1.4583</v>
      </c>
      <c r="F141" s="27">
        <v>8.983</v>
      </c>
      <c r="G141" s="27">
        <v>0.188</v>
      </c>
      <c r="H141" s="25">
        <v>5.64488971475373</v>
      </c>
      <c r="I141" s="27">
        <v>0.1403</v>
      </c>
      <c r="J141" s="25">
        <v>488</v>
      </c>
      <c r="K141" s="25">
        <v>0</v>
      </c>
      <c r="L141" s="25">
        <v>14</v>
      </c>
      <c r="M141" s="25">
        <v>7</v>
      </c>
      <c r="N141" s="25">
        <f t="shared" si="2"/>
        <v>44.4422658977869</v>
      </c>
    </row>
    <row r="142" hidden="1" customHeight="1" spans="1:14">
      <c r="A142" s="25">
        <v>713</v>
      </c>
      <c r="B142" s="27">
        <v>3.8708</v>
      </c>
      <c r="C142" s="27">
        <v>199.6</v>
      </c>
      <c r="D142" s="27">
        <v>0.1321</v>
      </c>
      <c r="E142" s="27">
        <v>1.218</v>
      </c>
      <c r="F142" s="27">
        <v>7.0956</v>
      </c>
      <c r="G142" s="27">
        <v>0.0956</v>
      </c>
      <c r="H142" s="25">
        <v>3.87082954407093</v>
      </c>
      <c r="I142" s="27">
        <v>0.2776</v>
      </c>
      <c r="J142" s="25">
        <v>1511</v>
      </c>
      <c r="K142" s="25">
        <v>1</v>
      </c>
      <c r="L142" s="25">
        <v>8</v>
      </c>
      <c r="M142" s="25">
        <v>5</v>
      </c>
      <c r="N142" s="25">
        <f t="shared" si="2"/>
        <v>44.4176475635146</v>
      </c>
    </row>
    <row r="143" hidden="1" customHeight="1" spans="1:14">
      <c r="A143" s="25">
        <v>633</v>
      </c>
      <c r="B143" s="27">
        <v>3.4032</v>
      </c>
      <c r="C143" s="27">
        <v>343.68</v>
      </c>
      <c r="D143" s="27">
        <v>0.1547</v>
      </c>
      <c r="E143" s="27">
        <v>1.1612</v>
      </c>
      <c r="F143" s="27">
        <v>5.3666</v>
      </c>
      <c r="G143" s="27">
        <v>0.0736</v>
      </c>
      <c r="H143" s="25">
        <v>3.40317332095562</v>
      </c>
      <c r="I143" s="27">
        <v>0.6247</v>
      </c>
      <c r="J143" s="25">
        <v>2222</v>
      </c>
      <c r="K143" s="25">
        <v>1</v>
      </c>
      <c r="L143" s="25">
        <v>15</v>
      </c>
      <c r="M143" s="25">
        <v>4</v>
      </c>
      <c r="N143" s="25">
        <f t="shared" si="2"/>
        <v>44.4087781301214</v>
      </c>
    </row>
    <row r="144" hidden="1" customHeight="1" spans="1:14">
      <c r="A144" s="25">
        <v>569</v>
      </c>
      <c r="B144" s="27">
        <v>3.4006</v>
      </c>
      <c r="C144" s="27">
        <v>215.91</v>
      </c>
      <c r="D144" s="27">
        <v>0.0974</v>
      </c>
      <c r="E144" s="27">
        <v>1.17</v>
      </c>
      <c r="F144" s="27">
        <v>8.3074</v>
      </c>
      <c r="G144" s="27">
        <v>0.0751</v>
      </c>
      <c r="H144" s="25">
        <v>3.40061433889357</v>
      </c>
      <c r="I144" s="27">
        <v>0.2558</v>
      </c>
      <c r="J144" s="25">
        <v>2216</v>
      </c>
      <c r="K144" s="25">
        <v>1</v>
      </c>
      <c r="L144" s="25">
        <v>7</v>
      </c>
      <c r="M144" s="25">
        <v>4</v>
      </c>
      <c r="N144" s="25">
        <f t="shared" si="2"/>
        <v>44.3348730438798</v>
      </c>
    </row>
    <row r="145" hidden="1" customHeight="1" spans="1:14">
      <c r="A145" s="25">
        <v>155</v>
      </c>
      <c r="B145" s="27">
        <v>2.2275</v>
      </c>
      <c r="C145" s="27">
        <v>489.01</v>
      </c>
      <c r="D145" s="27">
        <v>0.0624</v>
      </c>
      <c r="E145" s="27">
        <v>1.0706</v>
      </c>
      <c r="F145" s="27">
        <v>4.7574</v>
      </c>
      <c r="G145" s="27">
        <v>0.0322</v>
      </c>
      <c r="H145" s="25">
        <v>2.22749425596524</v>
      </c>
      <c r="I145" s="27">
        <v>0.9956</v>
      </c>
      <c r="J145" s="25">
        <v>7831</v>
      </c>
      <c r="K145" s="25">
        <v>3</v>
      </c>
      <c r="L145" s="25">
        <v>6</v>
      </c>
      <c r="M145" s="25">
        <v>1</v>
      </c>
      <c r="N145" s="25">
        <f t="shared" si="2"/>
        <v>44.234058439048</v>
      </c>
    </row>
    <row r="146" hidden="1" customHeight="1" spans="1:14">
      <c r="A146" s="25">
        <v>353</v>
      </c>
      <c r="B146" s="27">
        <v>2.4818</v>
      </c>
      <c r="C146" s="27">
        <v>441.63</v>
      </c>
      <c r="D146" s="27">
        <v>0.0785</v>
      </c>
      <c r="E146" s="27">
        <v>1.084</v>
      </c>
      <c r="F146" s="27">
        <v>5.5114</v>
      </c>
      <c r="G146" s="27">
        <v>0.0401</v>
      </c>
      <c r="H146" s="25">
        <v>2.48178507707428</v>
      </c>
      <c r="I146" s="27">
        <v>0.7663</v>
      </c>
      <c r="J146" s="25">
        <v>5624</v>
      </c>
      <c r="K146" s="25">
        <v>1</v>
      </c>
      <c r="L146" s="25">
        <v>14</v>
      </c>
      <c r="M146" s="25">
        <v>2</v>
      </c>
      <c r="N146" s="25">
        <f t="shared" si="2"/>
        <v>44.1348733055014</v>
      </c>
    </row>
    <row r="147" hidden="1" customHeight="1" spans="1:14">
      <c r="A147" s="25">
        <v>161</v>
      </c>
      <c r="B147" s="27">
        <v>2.213</v>
      </c>
      <c r="C147" s="27">
        <v>327.78</v>
      </c>
      <c r="D147" s="27">
        <v>0.0419</v>
      </c>
      <c r="E147" s="27">
        <v>1.069</v>
      </c>
      <c r="F147" s="27">
        <v>5.274</v>
      </c>
      <c r="G147" s="27">
        <v>0.032</v>
      </c>
      <c r="H147" s="25">
        <v>2.21302115717935</v>
      </c>
      <c r="I147" s="27">
        <v>0.6001</v>
      </c>
      <c r="J147" s="25">
        <v>7824</v>
      </c>
      <c r="K147" s="25">
        <v>1</v>
      </c>
      <c r="L147" s="25">
        <v>7</v>
      </c>
      <c r="M147" s="25">
        <v>1</v>
      </c>
      <c r="N147" s="25">
        <f t="shared" si="2"/>
        <v>43.9330169371573</v>
      </c>
    </row>
    <row r="148" hidden="1" customHeight="1" spans="1:14">
      <c r="A148" s="25">
        <v>456</v>
      </c>
      <c r="B148" s="27">
        <v>2.8756</v>
      </c>
      <c r="C148" s="27">
        <v>215.25</v>
      </c>
      <c r="D148" s="27">
        <v>0.0617</v>
      </c>
      <c r="E148" s="27">
        <v>1.1176</v>
      </c>
      <c r="F148" s="27">
        <v>4.4528</v>
      </c>
      <c r="G148" s="27">
        <v>0.0551</v>
      </c>
      <c r="H148" s="25">
        <v>2.87561086011507</v>
      </c>
      <c r="I148" s="27">
        <v>0.4716</v>
      </c>
      <c r="J148" s="25">
        <v>3486</v>
      </c>
      <c r="K148" s="25">
        <v>0</v>
      </c>
      <c r="L148" s="25">
        <v>10</v>
      </c>
      <c r="M148" s="25">
        <v>3</v>
      </c>
      <c r="N148" s="25">
        <f t="shared" si="2"/>
        <v>43.6017850117859</v>
      </c>
    </row>
    <row r="149" hidden="1" customHeight="1" spans="1:14">
      <c r="A149" s="25">
        <v>993</v>
      </c>
      <c r="B149" s="27">
        <v>5.5293</v>
      </c>
      <c r="C149" s="27">
        <v>133.83</v>
      </c>
      <c r="D149" s="27">
        <v>0.2742</v>
      </c>
      <c r="E149" s="27">
        <v>1.4781</v>
      </c>
      <c r="F149" s="27">
        <v>9.726</v>
      </c>
      <c r="G149" s="27">
        <v>0.1925</v>
      </c>
      <c r="H149" s="25">
        <v>5.52930621754125</v>
      </c>
      <c r="I149" s="27">
        <v>0.1366</v>
      </c>
      <c r="J149" s="25">
        <v>488</v>
      </c>
      <c r="K149" s="25">
        <v>1</v>
      </c>
      <c r="L149" s="25">
        <v>9</v>
      </c>
      <c r="M149" s="25">
        <v>7</v>
      </c>
      <c r="N149" s="25">
        <f t="shared" si="2"/>
        <v>43.5321477490537</v>
      </c>
    </row>
    <row r="150" hidden="1" customHeight="1" spans="1:14">
      <c r="A150" s="25">
        <v>722</v>
      </c>
      <c r="B150" s="27">
        <v>3.7911</v>
      </c>
      <c r="C150" s="27">
        <v>258.67</v>
      </c>
      <c r="D150" s="27">
        <v>0.1711</v>
      </c>
      <c r="E150" s="27">
        <v>1.2124</v>
      </c>
      <c r="F150" s="27">
        <v>4.5872</v>
      </c>
      <c r="G150" s="27">
        <v>0.0943</v>
      </c>
      <c r="H150" s="25">
        <v>3.79105260789888</v>
      </c>
      <c r="I150" s="27">
        <v>0.5558</v>
      </c>
      <c r="J150" s="25">
        <v>1512</v>
      </c>
      <c r="K150" s="25">
        <v>2</v>
      </c>
      <c r="L150" s="25">
        <v>9</v>
      </c>
      <c r="M150" s="25">
        <v>5</v>
      </c>
      <c r="N150" s="25">
        <f t="shared" si="2"/>
        <v>43.5126804420504</v>
      </c>
    </row>
    <row r="151" hidden="1" customHeight="1" spans="1:14">
      <c r="A151" s="25">
        <v>176</v>
      </c>
      <c r="B151" s="27">
        <v>2.1876</v>
      </c>
      <c r="C151" s="27">
        <v>260.94</v>
      </c>
      <c r="D151" s="27">
        <v>0.0334</v>
      </c>
      <c r="E151" s="27">
        <v>1.0664</v>
      </c>
      <c r="F151" s="27">
        <v>2.4854</v>
      </c>
      <c r="G151" s="27">
        <v>0.0316</v>
      </c>
      <c r="H151" s="25">
        <v>2.18764617990782</v>
      </c>
      <c r="I151" s="27">
        <v>1.0162</v>
      </c>
      <c r="J151" s="25">
        <v>7823</v>
      </c>
      <c r="K151" s="25">
        <v>0</v>
      </c>
      <c r="L151" s="25">
        <v>9</v>
      </c>
      <c r="M151" s="25">
        <v>1</v>
      </c>
      <c r="N151" s="25">
        <f t="shared" si="2"/>
        <v>43.4269196123456</v>
      </c>
    </row>
    <row r="152" hidden="1" customHeight="1" spans="1:14">
      <c r="A152" s="25">
        <v>490</v>
      </c>
      <c r="B152" s="27">
        <v>2.839</v>
      </c>
      <c r="C152" s="27">
        <v>456.31</v>
      </c>
      <c r="D152" s="27">
        <v>0.1306</v>
      </c>
      <c r="E152" s="27">
        <v>1.1158</v>
      </c>
      <c r="F152" s="27">
        <v>4.2227</v>
      </c>
      <c r="G152" s="27">
        <v>0.0543</v>
      </c>
      <c r="H152" s="25">
        <v>2.83895765769634</v>
      </c>
      <c r="I152" s="27">
        <v>1.0498</v>
      </c>
      <c r="J152" s="25">
        <v>3494</v>
      </c>
      <c r="K152" s="25">
        <v>2</v>
      </c>
      <c r="L152" s="25">
        <v>14</v>
      </c>
      <c r="M152" s="25">
        <v>3</v>
      </c>
      <c r="N152" s="25">
        <f t="shared" si="2"/>
        <v>43.0797352929091</v>
      </c>
    </row>
    <row r="153" hidden="1" customHeight="1" spans="1:14">
      <c r="A153" s="25">
        <v>440</v>
      </c>
      <c r="B153" s="27">
        <v>2.8376</v>
      </c>
      <c r="C153" s="27">
        <v>188.33</v>
      </c>
      <c r="D153" s="27">
        <v>0.0541</v>
      </c>
      <c r="E153" s="27">
        <v>1.1198</v>
      </c>
      <c r="F153" s="27">
        <v>3.6505</v>
      </c>
      <c r="G153" s="27">
        <v>0.0548</v>
      </c>
      <c r="H153" s="25">
        <v>2.83756866935984</v>
      </c>
      <c r="I153" s="27">
        <v>0.5048</v>
      </c>
      <c r="J153" s="25">
        <v>3484</v>
      </c>
      <c r="K153" s="25">
        <v>0</v>
      </c>
      <c r="L153" s="25">
        <v>8</v>
      </c>
      <c r="M153" s="25">
        <v>3</v>
      </c>
      <c r="N153" s="25">
        <f t="shared" si="2"/>
        <v>43.0173735641348</v>
      </c>
    </row>
    <row r="154" hidden="1" customHeight="1" spans="1:14">
      <c r="A154" s="25">
        <v>139</v>
      </c>
      <c r="B154" s="27">
        <v>2.1499</v>
      </c>
      <c r="C154" s="27">
        <v>422.24</v>
      </c>
      <c r="D154" s="27">
        <v>0.0539</v>
      </c>
      <c r="E154" s="27">
        <v>1.0726</v>
      </c>
      <c r="F154" s="27">
        <v>3.5301</v>
      </c>
      <c r="G154" s="27">
        <v>0.0316</v>
      </c>
      <c r="H154" s="25">
        <v>2.14985828021293</v>
      </c>
      <c r="I154" s="27">
        <v>1.1465</v>
      </c>
      <c r="J154" s="25">
        <v>7827</v>
      </c>
      <c r="K154" s="25">
        <v>3</v>
      </c>
      <c r="L154" s="25">
        <v>4</v>
      </c>
      <c r="M154" s="25">
        <v>1</v>
      </c>
      <c r="N154" s="25">
        <f t="shared" si="2"/>
        <v>42.6857946698864</v>
      </c>
    </row>
    <row r="155" hidden="1" customHeight="1" spans="1:14">
      <c r="A155" s="25">
        <v>330</v>
      </c>
      <c r="B155" s="27">
        <v>2.3958</v>
      </c>
      <c r="C155" s="27">
        <v>456.48</v>
      </c>
      <c r="D155" s="27">
        <v>0.0812</v>
      </c>
      <c r="E155" s="27">
        <v>1.0823</v>
      </c>
      <c r="F155" s="27">
        <v>4.4969</v>
      </c>
      <c r="G155" s="27">
        <v>0.0392</v>
      </c>
      <c r="H155" s="25">
        <v>2.39579987849994</v>
      </c>
      <c r="I155" s="27">
        <v>0.9913</v>
      </c>
      <c r="J155" s="25">
        <v>5623</v>
      </c>
      <c r="K155" s="25">
        <v>2</v>
      </c>
      <c r="L155" s="25">
        <v>11</v>
      </c>
      <c r="M155" s="25">
        <v>2</v>
      </c>
      <c r="N155" s="25">
        <f t="shared" si="2"/>
        <v>42.6029744558812</v>
      </c>
    </row>
    <row r="156" hidden="1" customHeight="1" spans="1:14">
      <c r="A156" s="25">
        <v>424</v>
      </c>
      <c r="B156" s="27">
        <v>2.787</v>
      </c>
      <c r="C156" s="27">
        <v>164.56</v>
      </c>
      <c r="D156" s="27">
        <v>0.0473</v>
      </c>
      <c r="E156" s="27">
        <v>1.1236</v>
      </c>
      <c r="F156" s="27">
        <v>2.4881</v>
      </c>
      <c r="G156" s="27">
        <v>0.0544</v>
      </c>
      <c r="H156" s="25">
        <v>2.78704543242724</v>
      </c>
      <c r="I156" s="27">
        <v>0.6472</v>
      </c>
      <c r="J156" s="25">
        <v>3479</v>
      </c>
      <c r="K156" s="25">
        <v>0</v>
      </c>
      <c r="L156" s="25">
        <v>6</v>
      </c>
      <c r="M156" s="25">
        <v>3</v>
      </c>
      <c r="N156" s="25">
        <f t="shared" si="2"/>
        <v>42.2300677625069</v>
      </c>
    </row>
    <row r="157" hidden="1" customHeight="1" spans="1:14">
      <c r="A157" s="25">
        <v>691</v>
      </c>
      <c r="B157" s="27">
        <v>3.6763</v>
      </c>
      <c r="C157" s="27">
        <v>255.44</v>
      </c>
      <c r="D157" s="27">
        <v>0.1688</v>
      </c>
      <c r="E157" s="27">
        <v>1.2293</v>
      </c>
      <c r="F157" s="27">
        <v>5.0834</v>
      </c>
      <c r="G157" s="27">
        <v>0.0945</v>
      </c>
      <c r="H157" s="25">
        <v>3.67625265783453</v>
      </c>
      <c r="I157" s="27">
        <v>0.4951</v>
      </c>
      <c r="J157" s="25">
        <v>1513</v>
      </c>
      <c r="K157" s="25">
        <v>3</v>
      </c>
      <c r="L157" s="25">
        <v>5</v>
      </c>
      <c r="M157" s="25">
        <v>5</v>
      </c>
      <c r="N157" s="25">
        <f t="shared" si="2"/>
        <v>42.2043536538064</v>
      </c>
    </row>
    <row r="158" hidden="1" customHeight="1" spans="1:14">
      <c r="A158" s="25">
        <v>217</v>
      </c>
      <c r="B158" s="27">
        <v>2.1242</v>
      </c>
      <c r="C158" s="27">
        <v>474.17</v>
      </c>
      <c r="D158" s="27">
        <v>0.0605</v>
      </c>
      <c r="E158" s="27">
        <v>1.0642</v>
      </c>
      <c r="F158" s="27">
        <v>4.2231</v>
      </c>
      <c r="G158" s="27">
        <v>0.0312</v>
      </c>
      <c r="H158" s="25">
        <v>2.1242418234608</v>
      </c>
      <c r="I158" s="27">
        <v>1.0755</v>
      </c>
      <c r="J158" s="25">
        <v>7835</v>
      </c>
      <c r="K158" s="25">
        <v>1</v>
      </c>
      <c r="L158" s="25">
        <v>14</v>
      </c>
      <c r="M158" s="25">
        <v>1</v>
      </c>
      <c r="N158" s="25">
        <f t="shared" si="2"/>
        <v>42.1898911372453</v>
      </c>
    </row>
    <row r="159" hidden="1" customHeight="1" spans="1:14">
      <c r="A159" s="25">
        <v>684</v>
      </c>
      <c r="B159" s="27">
        <v>3.654</v>
      </c>
      <c r="C159" s="27">
        <v>302.89</v>
      </c>
      <c r="D159" s="27">
        <v>0.2002</v>
      </c>
      <c r="E159" s="27">
        <v>1.2361</v>
      </c>
      <c r="F159" s="27">
        <v>6.3901</v>
      </c>
      <c r="G159" s="27">
        <v>0.0949</v>
      </c>
      <c r="H159" s="25">
        <v>3.65395259169097</v>
      </c>
      <c r="I159" s="27">
        <v>0.4657</v>
      </c>
      <c r="J159" s="25">
        <v>1513</v>
      </c>
      <c r="K159" s="25">
        <v>4</v>
      </c>
      <c r="L159" s="25">
        <v>4</v>
      </c>
      <c r="M159" s="25">
        <v>5</v>
      </c>
      <c r="N159" s="25">
        <f t="shared" si="2"/>
        <v>41.9483470475773</v>
      </c>
    </row>
    <row r="160" hidden="1" customHeight="1" spans="1:14">
      <c r="A160" s="25">
        <v>168</v>
      </c>
      <c r="B160" s="27">
        <v>2.1122</v>
      </c>
      <c r="C160" s="27">
        <v>239.5</v>
      </c>
      <c r="D160" s="27">
        <v>0.0306</v>
      </c>
      <c r="E160" s="27">
        <v>1.0657</v>
      </c>
      <c r="F160" s="27">
        <v>2.1793</v>
      </c>
      <c r="G160" s="27">
        <v>0.0309</v>
      </c>
      <c r="H160" s="25">
        <v>2.11218199602923</v>
      </c>
      <c r="I160" s="27">
        <v>1.0657</v>
      </c>
      <c r="J160" s="25">
        <v>7821</v>
      </c>
      <c r="K160" s="25">
        <v>0</v>
      </c>
      <c r="L160" s="25">
        <v>8</v>
      </c>
      <c r="M160" s="25">
        <v>1</v>
      </c>
      <c r="N160" s="25">
        <f t="shared" si="2"/>
        <v>41.9265506173159</v>
      </c>
    </row>
    <row r="161" hidden="1" customHeight="1" spans="1:14">
      <c r="A161" s="25">
        <v>683</v>
      </c>
      <c r="B161" s="27">
        <v>3.6462</v>
      </c>
      <c r="C161" s="27">
        <v>239.31</v>
      </c>
      <c r="D161" s="27">
        <v>0.1584</v>
      </c>
      <c r="E161" s="27">
        <v>1.236</v>
      </c>
      <c r="F161" s="27">
        <v>4.87</v>
      </c>
      <c r="G161" s="27">
        <v>0.0948</v>
      </c>
      <c r="H161" s="25">
        <v>3.64620914556938</v>
      </c>
      <c r="I161" s="27">
        <v>0.4841</v>
      </c>
      <c r="J161" s="25">
        <v>1511</v>
      </c>
      <c r="K161" s="25">
        <v>3</v>
      </c>
      <c r="L161" s="25">
        <v>4</v>
      </c>
      <c r="M161" s="25">
        <v>5</v>
      </c>
      <c r="N161" s="25">
        <f t="shared" si="2"/>
        <v>41.8403499395698</v>
      </c>
    </row>
    <row r="162" hidden="1" customHeight="1" spans="1:14">
      <c r="A162" s="25">
        <v>979</v>
      </c>
      <c r="B162" s="27">
        <v>5.3061</v>
      </c>
      <c r="C162" s="27">
        <v>183.29</v>
      </c>
      <c r="D162" s="27">
        <v>0.3756</v>
      </c>
      <c r="E162" s="27">
        <v>1.4955</v>
      </c>
      <c r="F162" s="27">
        <v>9.7443</v>
      </c>
      <c r="G162" s="27">
        <v>0.193</v>
      </c>
      <c r="H162" s="25">
        <v>5.30608557332079</v>
      </c>
      <c r="I162" s="27">
        <v>0.1877</v>
      </c>
      <c r="J162" s="25">
        <v>488</v>
      </c>
      <c r="K162" s="25">
        <v>3</v>
      </c>
      <c r="L162" s="25">
        <v>7</v>
      </c>
      <c r="M162" s="25">
        <v>7</v>
      </c>
      <c r="N162" s="25">
        <f t="shared" si="2"/>
        <v>41.7748954065169</v>
      </c>
    </row>
    <row r="163" hidden="1" customHeight="1" spans="1:14">
      <c r="A163" s="25">
        <v>419</v>
      </c>
      <c r="B163" s="27">
        <v>2.7353</v>
      </c>
      <c r="C163" s="27">
        <v>342.62</v>
      </c>
      <c r="D163" s="27">
        <v>0.0982</v>
      </c>
      <c r="E163" s="27">
        <v>1.1252</v>
      </c>
      <c r="F163" s="27">
        <v>4.7245</v>
      </c>
      <c r="G163" s="27">
        <v>0.0543</v>
      </c>
      <c r="H163" s="25">
        <v>2.73532281227369</v>
      </c>
      <c r="I163" s="27">
        <v>0.7068</v>
      </c>
      <c r="J163" s="25">
        <v>3490</v>
      </c>
      <c r="K163" s="25">
        <v>3</v>
      </c>
      <c r="L163" s="25">
        <v>5</v>
      </c>
      <c r="M163" s="25">
        <v>3</v>
      </c>
      <c r="N163" s="25">
        <f t="shared" si="2"/>
        <v>41.4903190507437</v>
      </c>
    </row>
    <row r="164" hidden="1" customHeight="1" spans="1:14">
      <c r="A164" s="25">
        <v>704</v>
      </c>
      <c r="B164" s="27">
        <v>3.6128</v>
      </c>
      <c r="C164" s="27">
        <v>129.18</v>
      </c>
      <c r="D164" s="27">
        <v>0.0857</v>
      </c>
      <c r="E164" s="27">
        <v>1.2164</v>
      </c>
      <c r="F164" s="27">
        <v>7.4627</v>
      </c>
      <c r="G164" s="27">
        <v>0.0929</v>
      </c>
      <c r="H164" s="25">
        <v>3.61281435900815</v>
      </c>
      <c r="I164" s="27">
        <v>0.1718</v>
      </c>
      <c r="J164" s="25">
        <v>1507</v>
      </c>
      <c r="K164" s="25">
        <v>0</v>
      </c>
      <c r="L164" s="25">
        <v>7</v>
      </c>
      <c r="M164" s="25">
        <v>5</v>
      </c>
      <c r="N164" s="25">
        <f t="shared" si="2"/>
        <v>41.4204682646356</v>
      </c>
    </row>
    <row r="165" hidden="1" customHeight="1" spans="1:14">
      <c r="A165" s="25">
        <v>409</v>
      </c>
      <c r="B165" s="27">
        <v>2.7138</v>
      </c>
      <c r="C165" s="27">
        <v>202.35</v>
      </c>
      <c r="D165" s="27">
        <v>0.0581</v>
      </c>
      <c r="E165" s="27">
        <v>1.1285</v>
      </c>
      <c r="F165" s="27">
        <v>4.2962</v>
      </c>
      <c r="G165" s="27">
        <v>0.0541</v>
      </c>
      <c r="H165" s="25">
        <v>2.71384948160833</v>
      </c>
      <c r="I165" s="27">
        <v>0.4598</v>
      </c>
      <c r="J165" s="25">
        <v>3481</v>
      </c>
      <c r="K165" s="25">
        <v>1</v>
      </c>
      <c r="L165" s="25">
        <v>4</v>
      </c>
      <c r="M165" s="25">
        <v>3</v>
      </c>
      <c r="N165" s="25">
        <f t="shared" si="2"/>
        <v>41.1287817649028</v>
      </c>
    </row>
    <row r="166" hidden="1" customHeight="1" spans="1:14">
      <c r="A166" s="25">
        <v>417</v>
      </c>
      <c r="B166" s="27">
        <v>2.7091</v>
      </c>
      <c r="C166" s="27">
        <v>215.47</v>
      </c>
      <c r="D166" s="27">
        <v>0.0618</v>
      </c>
      <c r="E166" s="27">
        <v>1.1247</v>
      </c>
      <c r="F166" s="27">
        <v>4.7989</v>
      </c>
      <c r="G166" s="27">
        <v>0.0539</v>
      </c>
      <c r="H166" s="25">
        <v>2.70907476008957</v>
      </c>
      <c r="I166" s="27">
        <v>0.4383</v>
      </c>
      <c r="J166" s="25">
        <v>3484</v>
      </c>
      <c r="K166" s="25">
        <v>1</v>
      </c>
      <c r="L166" s="25">
        <v>5</v>
      </c>
      <c r="M166" s="25">
        <v>3</v>
      </c>
      <c r="N166" s="25">
        <f t="shared" si="2"/>
        <v>41.0693426566808</v>
      </c>
    </row>
    <row r="167" hidden="1" customHeight="1" spans="1:14">
      <c r="A167" s="25">
        <v>971</v>
      </c>
      <c r="B167" s="27">
        <v>5.2108</v>
      </c>
      <c r="C167" s="27">
        <v>170.71</v>
      </c>
      <c r="D167" s="27">
        <v>0.3498</v>
      </c>
      <c r="E167" s="27">
        <v>1.5082</v>
      </c>
      <c r="F167" s="27">
        <v>8.9283</v>
      </c>
      <c r="G167" s="27">
        <v>0.1934</v>
      </c>
      <c r="H167" s="25">
        <v>5.21080432858038</v>
      </c>
      <c r="I167" s="27">
        <v>0.1895</v>
      </c>
      <c r="J167" s="25">
        <v>488</v>
      </c>
      <c r="K167" s="25">
        <v>3</v>
      </c>
      <c r="L167" s="25">
        <v>6</v>
      </c>
      <c r="M167" s="25">
        <v>7</v>
      </c>
      <c r="N167" s="25">
        <f t="shared" si="2"/>
        <v>41.0245990434176</v>
      </c>
    </row>
    <row r="168" hidden="1" customHeight="1" spans="1:14">
      <c r="A168" s="25">
        <v>449</v>
      </c>
      <c r="B168" s="27">
        <v>2.7045</v>
      </c>
      <c r="C168" s="27">
        <v>276.93</v>
      </c>
      <c r="D168" s="27">
        <v>0.0794</v>
      </c>
      <c r="E168" s="27">
        <v>1.1151</v>
      </c>
      <c r="F168" s="27">
        <v>5.184</v>
      </c>
      <c r="G168" s="27">
        <v>0.0536</v>
      </c>
      <c r="H168" s="25">
        <v>2.70451994271404</v>
      </c>
      <c r="I168" s="27">
        <v>0.523</v>
      </c>
      <c r="J168" s="25">
        <v>3489</v>
      </c>
      <c r="K168" s="25">
        <v>1</v>
      </c>
      <c r="L168" s="25">
        <v>9</v>
      </c>
      <c r="M168" s="25">
        <v>3</v>
      </c>
      <c r="N168" s="25">
        <f t="shared" si="2"/>
        <v>41.0192116064868</v>
      </c>
    </row>
    <row r="169" hidden="1" customHeight="1" spans="1:14">
      <c r="A169" s="25">
        <v>147</v>
      </c>
      <c r="B169" s="27">
        <v>2.0526</v>
      </c>
      <c r="C169" s="27">
        <v>435.67</v>
      </c>
      <c r="D169" s="27">
        <v>0.0556</v>
      </c>
      <c r="E169" s="27">
        <v>1.0684</v>
      </c>
      <c r="F169" s="27">
        <v>3.7066</v>
      </c>
      <c r="G169" s="27">
        <v>0.0306</v>
      </c>
      <c r="H169" s="25">
        <v>2.05263765854629</v>
      </c>
      <c r="I169" s="27">
        <v>1.1293</v>
      </c>
      <c r="J169" s="25">
        <v>7830</v>
      </c>
      <c r="K169" s="25">
        <v>3</v>
      </c>
      <c r="L169" s="25">
        <v>5</v>
      </c>
      <c r="M169" s="25">
        <v>1</v>
      </c>
      <c r="N169" s="25">
        <f t="shared" si="2"/>
        <v>40.7591306067559</v>
      </c>
    </row>
    <row r="170" hidden="1" customHeight="1" spans="1:14">
      <c r="A170" s="25">
        <v>610</v>
      </c>
      <c r="B170" s="27">
        <v>3.0861</v>
      </c>
      <c r="C170" s="27">
        <v>340.97</v>
      </c>
      <c r="D170" s="27">
        <v>0.1535</v>
      </c>
      <c r="E170" s="27">
        <v>1.1534</v>
      </c>
      <c r="F170" s="27">
        <v>5.1066</v>
      </c>
      <c r="G170" s="27">
        <v>0.0708</v>
      </c>
      <c r="H170" s="25">
        <v>3.08612264901719</v>
      </c>
      <c r="I170" s="27">
        <v>0.6554</v>
      </c>
      <c r="J170" s="25">
        <v>2221</v>
      </c>
      <c r="K170" s="25">
        <v>2</v>
      </c>
      <c r="L170" s="25">
        <v>12</v>
      </c>
      <c r="M170" s="25">
        <v>4</v>
      </c>
      <c r="N170" s="25">
        <f t="shared" si="2"/>
        <v>40.2648588260676</v>
      </c>
    </row>
    <row r="171" hidden="1" customHeight="1" spans="1:14">
      <c r="A171" s="25">
        <v>649</v>
      </c>
      <c r="B171" s="27">
        <v>3.0798</v>
      </c>
      <c r="C171" s="27">
        <v>373.27</v>
      </c>
      <c r="D171" s="27">
        <v>0.168</v>
      </c>
      <c r="E171" s="27">
        <v>1.1574</v>
      </c>
      <c r="F171" s="27">
        <v>5.8351</v>
      </c>
      <c r="G171" s="27">
        <v>0.0702</v>
      </c>
      <c r="H171" s="25">
        <v>3.07983689323309</v>
      </c>
      <c r="I171" s="27">
        <v>0.6278</v>
      </c>
      <c r="J171" s="25">
        <v>2222</v>
      </c>
      <c r="K171" s="25">
        <v>1</v>
      </c>
      <c r="L171" s="25">
        <v>17</v>
      </c>
      <c r="M171" s="25">
        <v>4</v>
      </c>
      <c r="N171" s="25">
        <f t="shared" si="2"/>
        <v>40.1886914918747</v>
      </c>
    </row>
    <row r="172" hidden="1" customHeight="1" spans="1:14">
      <c r="A172" s="25">
        <v>64</v>
      </c>
      <c r="B172" s="27">
        <v>1.7065</v>
      </c>
      <c r="C172" s="27">
        <v>329.61</v>
      </c>
      <c r="D172" s="27">
        <v>0.0253</v>
      </c>
      <c r="E172" s="27">
        <v>1.0413</v>
      </c>
      <c r="F172" s="27">
        <v>1.6534</v>
      </c>
      <c r="G172" s="27">
        <v>0.0201</v>
      </c>
      <c r="H172" s="25">
        <v>1.70654641698754</v>
      </c>
      <c r="I172" s="27">
        <v>1.9031</v>
      </c>
      <c r="J172" s="25">
        <v>13048</v>
      </c>
      <c r="K172" s="25">
        <v>0</v>
      </c>
      <c r="L172" s="25">
        <v>12</v>
      </c>
      <c r="M172" s="25">
        <v>0</v>
      </c>
      <c r="N172" s="25">
        <f t="shared" si="2"/>
        <v>40.1748510517849</v>
      </c>
    </row>
    <row r="173" hidden="1" customHeight="1" spans="1:14">
      <c r="A173" s="25">
        <v>793</v>
      </c>
      <c r="B173" s="27">
        <v>3.4844</v>
      </c>
      <c r="C173" s="27">
        <v>346.46</v>
      </c>
      <c r="D173" s="27">
        <v>0.2285</v>
      </c>
      <c r="E173" s="27">
        <v>1.2076</v>
      </c>
      <c r="F173" s="27">
        <v>6.2993</v>
      </c>
      <c r="G173" s="27">
        <v>0.089</v>
      </c>
      <c r="H173" s="25">
        <v>3.48444813053122</v>
      </c>
      <c r="I173" s="27">
        <v>0.5417</v>
      </c>
      <c r="J173" s="25">
        <v>1516</v>
      </c>
      <c r="K173" s="25">
        <v>1</v>
      </c>
      <c r="L173" s="25">
        <v>18</v>
      </c>
      <c r="M173" s="25">
        <v>5</v>
      </c>
      <c r="N173" s="25">
        <f t="shared" si="2"/>
        <v>40.0277401845055</v>
      </c>
    </row>
    <row r="174" hidden="1" customHeight="1" spans="1:14">
      <c r="A174" s="25">
        <v>881</v>
      </c>
      <c r="B174" s="27">
        <v>4.19</v>
      </c>
      <c r="C174" s="27">
        <v>196.88</v>
      </c>
      <c r="D174" s="27">
        <v>0.2263</v>
      </c>
      <c r="E174" s="27">
        <v>1.2941</v>
      </c>
      <c r="F174" s="27">
        <v>8.0821</v>
      </c>
      <c r="G174" s="27">
        <v>0.1275</v>
      </c>
      <c r="H174" s="25">
        <v>4.18998313077081</v>
      </c>
      <c r="I174" s="27">
        <v>0.2425</v>
      </c>
      <c r="J174" s="25">
        <v>870</v>
      </c>
      <c r="K174" s="25">
        <v>1</v>
      </c>
      <c r="L174" s="25">
        <v>12</v>
      </c>
      <c r="M174" s="25">
        <v>6</v>
      </c>
      <c r="N174" s="25">
        <f t="shared" si="2"/>
        <v>39.9994273522186</v>
      </c>
    </row>
    <row r="175" hidden="1" customHeight="1" spans="1:14">
      <c r="A175" s="25">
        <v>346</v>
      </c>
      <c r="B175" s="27">
        <v>2.2473</v>
      </c>
      <c r="C175" s="27">
        <v>480.51</v>
      </c>
      <c r="D175" s="27">
        <v>0.0854</v>
      </c>
      <c r="E175" s="27">
        <v>1.0789</v>
      </c>
      <c r="F175" s="27">
        <v>3.6733</v>
      </c>
      <c r="G175" s="27">
        <v>0.0378</v>
      </c>
      <c r="H175" s="25">
        <v>2.24734891967664</v>
      </c>
      <c r="I175" s="27">
        <v>1.2677</v>
      </c>
      <c r="J175" s="25">
        <v>5626</v>
      </c>
      <c r="K175" s="25">
        <v>2</v>
      </c>
      <c r="L175" s="25">
        <v>13</v>
      </c>
      <c r="M175" s="25">
        <v>2</v>
      </c>
      <c r="N175" s="25">
        <f t="shared" si="2"/>
        <v>39.9693998922542</v>
      </c>
    </row>
    <row r="176" hidden="1" customHeight="1" spans="1:14">
      <c r="A176" s="25">
        <v>872</v>
      </c>
      <c r="B176" s="27">
        <v>4.1869</v>
      </c>
      <c r="C176" s="27">
        <v>132.75</v>
      </c>
      <c r="D176" s="27">
        <v>0.1528</v>
      </c>
      <c r="E176" s="27">
        <v>1.2957</v>
      </c>
      <c r="F176" s="27">
        <v>9</v>
      </c>
      <c r="G176" s="27">
        <v>0.1284</v>
      </c>
      <c r="H176" s="25">
        <v>4.18692607904299</v>
      </c>
      <c r="I176" s="27">
        <v>0.1464</v>
      </c>
      <c r="J176" s="25">
        <v>869</v>
      </c>
      <c r="K176" s="25">
        <v>0</v>
      </c>
      <c r="L176" s="25">
        <v>11</v>
      </c>
      <c r="M176" s="25">
        <v>6</v>
      </c>
      <c r="N176" s="25">
        <f t="shared" si="2"/>
        <v>39.9545135201403</v>
      </c>
    </row>
    <row r="177" hidden="1" customHeight="1" spans="1:14">
      <c r="A177" s="25">
        <v>857</v>
      </c>
      <c r="B177" s="27">
        <v>4.1825</v>
      </c>
      <c r="C177" s="27">
        <v>164.92</v>
      </c>
      <c r="D177" s="27">
        <v>0.1896</v>
      </c>
      <c r="E177" s="27">
        <v>1.303</v>
      </c>
      <c r="F177" s="27">
        <v>9.198</v>
      </c>
      <c r="G177" s="27">
        <v>0.1298</v>
      </c>
      <c r="H177" s="25">
        <v>4.18252596712252</v>
      </c>
      <c r="I177" s="27">
        <v>0.1774</v>
      </c>
      <c r="J177" s="25">
        <v>870</v>
      </c>
      <c r="K177" s="25">
        <v>1</v>
      </c>
      <c r="L177" s="25">
        <v>9</v>
      </c>
      <c r="M177" s="25">
        <v>6</v>
      </c>
      <c r="N177" s="25">
        <f t="shared" si="2"/>
        <v>39.9278293318984</v>
      </c>
    </row>
    <row r="178" hidden="1" customHeight="1" spans="1:14">
      <c r="A178" s="25">
        <v>561</v>
      </c>
      <c r="B178" s="27">
        <v>3.0395</v>
      </c>
      <c r="C178" s="27">
        <v>193.17</v>
      </c>
      <c r="D178" s="27">
        <v>0.0872</v>
      </c>
      <c r="E178" s="27">
        <v>1.165</v>
      </c>
      <c r="F178" s="27">
        <v>6.9014</v>
      </c>
      <c r="G178" s="27">
        <v>0.0715</v>
      </c>
      <c r="H178" s="25">
        <v>3.03952552619193</v>
      </c>
      <c r="I178" s="27">
        <v>0.2763</v>
      </c>
      <c r="J178" s="25">
        <v>2215</v>
      </c>
      <c r="K178" s="25">
        <v>1</v>
      </c>
      <c r="L178" s="25">
        <v>6</v>
      </c>
      <c r="M178" s="25">
        <v>4</v>
      </c>
      <c r="N178" s="25">
        <f t="shared" si="2"/>
        <v>39.6211178714594</v>
      </c>
    </row>
    <row r="179" hidden="1" customHeight="1" spans="1:14">
      <c r="A179" s="25">
        <v>562</v>
      </c>
      <c r="B179" s="27">
        <v>3.0322</v>
      </c>
      <c r="C179" s="27">
        <v>236.36</v>
      </c>
      <c r="D179" s="27">
        <v>0.1066</v>
      </c>
      <c r="E179" s="27">
        <v>1.1647</v>
      </c>
      <c r="F179" s="27">
        <v>4.9252</v>
      </c>
      <c r="G179" s="27">
        <v>0.0715</v>
      </c>
      <c r="H179" s="25">
        <v>3.03217086115761</v>
      </c>
      <c r="I179" s="27">
        <v>0.4725</v>
      </c>
      <c r="J179" s="25">
        <v>2218</v>
      </c>
      <c r="K179" s="25">
        <v>2</v>
      </c>
      <c r="L179" s="25">
        <v>6</v>
      </c>
      <c r="M179" s="25">
        <v>4</v>
      </c>
      <c r="N179" s="25">
        <f t="shared" si="2"/>
        <v>39.5437960311553</v>
      </c>
    </row>
    <row r="180" hidden="1" customHeight="1" spans="1:14">
      <c r="A180" s="25">
        <v>160</v>
      </c>
      <c r="B180" s="27">
        <v>1.9871</v>
      </c>
      <c r="C180" s="27">
        <v>215.53</v>
      </c>
      <c r="D180" s="27">
        <v>0.0276</v>
      </c>
      <c r="E180" s="27">
        <v>1.064</v>
      </c>
      <c r="F180" s="27">
        <v>1.7998</v>
      </c>
      <c r="G180" s="27">
        <v>0.0296</v>
      </c>
      <c r="H180" s="25">
        <v>1.98713371803793</v>
      </c>
      <c r="I180" s="27">
        <v>1.1614</v>
      </c>
      <c r="J180" s="25">
        <v>7817</v>
      </c>
      <c r="K180" s="25">
        <v>0</v>
      </c>
      <c r="L180" s="25">
        <v>7</v>
      </c>
      <c r="M180" s="25">
        <v>1</v>
      </c>
      <c r="N180" s="25">
        <f t="shared" si="2"/>
        <v>39.4366268056401</v>
      </c>
    </row>
    <row r="181" hidden="1" customHeight="1" spans="1:14">
      <c r="A181" s="25">
        <v>466</v>
      </c>
      <c r="B181" s="27">
        <v>2.5973</v>
      </c>
      <c r="C181" s="27">
        <v>376.2</v>
      </c>
      <c r="D181" s="27">
        <v>0.1078</v>
      </c>
      <c r="E181" s="27">
        <v>1.1106</v>
      </c>
      <c r="F181" s="27">
        <v>3.7609</v>
      </c>
      <c r="G181" s="27">
        <v>0.052</v>
      </c>
      <c r="H181" s="25">
        <v>2.59731736456609</v>
      </c>
      <c r="I181" s="27">
        <v>0.9771</v>
      </c>
      <c r="J181" s="25">
        <v>3491</v>
      </c>
      <c r="K181" s="25">
        <v>2</v>
      </c>
      <c r="L181" s="25">
        <v>11</v>
      </c>
      <c r="M181" s="25">
        <v>3</v>
      </c>
      <c r="N181" s="25">
        <f t="shared" si="2"/>
        <v>39.400832529955</v>
      </c>
    </row>
    <row r="182" hidden="1" customHeight="1" spans="1:14">
      <c r="A182" s="25">
        <v>304</v>
      </c>
      <c r="B182" s="27">
        <v>2.2155</v>
      </c>
      <c r="C182" s="27">
        <v>209.31</v>
      </c>
      <c r="D182" s="27">
        <v>0.0373</v>
      </c>
      <c r="E182" s="27">
        <v>1.0807</v>
      </c>
      <c r="F182" s="27">
        <v>3.4078</v>
      </c>
      <c r="G182" s="27">
        <v>0.0374</v>
      </c>
      <c r="H182" s="25">
        <v>2.21549508891493</v>
      </c>
      <c r="I182" s="27">
        <v>0.5991</v>
      </c>
      <c r="J182" s="25">
        <v>5613</v>
      </c>
      <c r="K182" s="25">
        <v>0</v>
      </c>
      <c r="L182" s="25">
        <v>8</v>
      </c>
      <c r="M182" s="25">
        <v>2</v>
      </c>
      <c r="N182" s="25">
        <f t="shared" si="2"/>
        <v>39.3734467981459</v>
      </c>
    </row>
    <row r="183" hidden="1" customHeight="1" spans="1:14">
      <c r="A183" s="25">
        <v>152</v>
      </c>
      <c r="B183" s="27">
        <v>1.9817</v>
      </c>
      <c r="C183" s="27">
        <v>201.96</v>
      </c>
      <c r="D183" s="27">
        <v>0.0258</v>
      </c>
      <c r="E183" s="27">
        <v>1.0651</v>
      </c>
      <c r="F183" s="27">
        <v>1.5246</v>
      </c>
      <c r="G183" s="27">
        <v>0.0295</v>
      </c>
      <c r="H183" s="25">
        <v>1.98172754072004</v>
      </c>
      <c r="I183" s="27">
        <v>1.2842</v>
      </c>
      <c r="J183" s="25">
        <v>7814</v>
      </c>
      <c r="K183" s="25">
        <v>0</v>
      </c>
      <c r="L183" s="25">
        <v>6</v>
      </c>
      <c r="M183" s="25">
        <v>1</v>
      </c>
      <c r="N183" s="25">
        <f t="shared" si="2"/>
        <v>39.3244247496536</v>
      </c>
    </row>
    <row r="184" hidden="1" customHeight="1" spans="1:14">
      <c r="A184" s="25">
        <v>489</v>
      </c>
      <c r="B184" s="27">
        <v>2.5809</v>
      </c>
      <c r="C184" s="27">
        <v>355.62</v>
      </c>
      <c r="D184" s="27">
        <v>0.1018</v>
      </c>
      <c r="E184" s="27">
        <v>1.1101</v>
      </c>
      <c r="F184" s="27">
        <v>5.8174</v>
      </c>
      <c r="G184" s="27">
        <v>0.0518</v>
      </c>
      <c r="H184" s="25">
        <v>2.58093404859914</v>
      </c>
      <c r="I184" s="27">
        <v>0.5887</v>
      </c>
      <c r="J184" s="25">
        <v>3492</v>
      </c>
      <c r="K184" s="25">
        <v>1</v>
      </c>
      <c r="L184" s="25">
        <v>14</v>
      </c>
      <c r="M184" s="25">
        <v>3</v>
      </c>
      <c r="N184" s="25">
        <f t="shared" si="2"/>
        <v>39.155783868636</v>
      </c>
    </row>
    <row r="185" hidden="1" customHeight="1" spans="1:14">
      <c r="A185" s="25">
        <v>497</v>
      </c>
      <c r="B185" s="27">
        <v>2.5774</v>
      </c>
      <c r="C185" s="27">
        <v>378.18</v>
      </c>
      <c r="D185" s="27">
        <v>0.1082</v>
      </c>
      <c r="E185" s="27">
        <v>1.1107</v>
      </c>
      <c r="F185" s="27">
        <v>4.654</v>
      </c>
      <c r="G185" s="27">
        <v>0.0518</v>
      </c>
      <c r="H185" s="25">
        <v>2.57742104486124</v>
      </c>
      <c r="I185" s="27">
        <v>0.7895</v>
      </c>
      <c r="J185" s="25">
        <v>3494</v>
      </c>
      <c r="K185" s="25">
        <v>1</v>
      </c>
      <c r="L185" s="25">
        <v>15</v>
      </c>
      <c r="M185" s="25">
        <v>3</v>
      </c>
      <c r="N185" s="25">
        <f t="shared" si="2"/>
        <v>39.110147849223</v>
      </c>
    </row>
    <row r="186" hidden="1" customHeight="1" spans="1:14">
      <c r="A186" s="25">
        <v>411</v>
      </c>
      <c r="B186" s="27">
        <v>2.5788</v>
      </c>
      <c r="C186" s="27">
        <v>312.54</v>
      </c>
      <c r="D186" s="27">
        <v>0.0896</v>
      </c>
      <c r="E186" s="27">
        <v>1.1248</v>
      </c>
      <c r="F186" s="27">
        <v>3.9703</v>
      </c>
      <c r="G186" s="27">
        <v>0.0528</v>
      </c>
      <c r="H186" s="25">
        <v>2.57882328239988</v>
      </c>
      <c r="I186" s="27">
        <v>0.7677</v>
      </c>
      <c r="J186" s="25">
        <v>3488</v>
      </c>
      <c r="K186" s="25">
        <v>3</v>
      </c>
      <c r="L186" s="25">
        <v>4</v>
      </c>
      <c r="M186" s="25">
        <v>3</v>
      </c>
      <c r="N186" s="25">
        <f t="shared" si="2"/>
        <v>39.1089797910145</v>
      </c>
    </row>
    <row r="187" hidden="1" customHeight="1" spans="1:14">
      <c r="A187" s="25">
        <v>482</v>
      </c>
      <c r="B187" s="27">
        <v>2.5517</v>
      </c>
      <c r="C187" s="27">
        <v>407.57</v>
      </c>
      <c r="D187" s="27">
        <v>0.1166</v>
      </c>
      <c r="E187" s="27">
        <v>1.1092</v>
      </c>
      <c r="F187" s="27">
        <v>4.1841</v>
      </c>
      <c r="G187" s="27">
        <v>0.0515</v>
      </c>
      <c r="H187" s="25">
        <v>2.55166104363099</v>
      </c>
      <c r="I187" s="27">
        <v>0.9483</v>
      </c>
      <c r="J187" s="25">
        <v>3494</v>
      </c>
      <c r="K187" s="25">
        <v>2</v>
      </c>
      <c r="L187" s="25">
        <v>13</v>
      </c>
      <c r="M187" s="25">
        <v>3</v>
      </c>
      <c r="N187" s="25">
        <f t="shared" si="2"/>
        <v>38.7201692662614</v>
      </c>
    </row>
    <row r="188" hidden="1" customHeight="1" spans="1:14">
      <c r="A188" s="25">
        <v>505</v>
      </c>
      <c r="B188" s="27">
        <v>2.5484</v>
      </c>
      <c r="C188" s="27">
        <v>400.08</v>
      </c>
      <c r="D188" s="27">
        <v>0.1145</v>
      </c>
      <c r="E188" s="27">
        <v>1.111</v>
      </c>
      <c r="F188" s="27">
        <v>4.8069</v>
      </c>
      <c r="G188" s="27">
        <v>0.0513</v>
      </c>
      <c r="H188" s="25">
        <v>2.54843338549223</v>
      </c>
      <c r="I188" s="27">
        <v>0.8114</v>
      </c>
      <c r="J188" s="25">
        <v>3495</v>
      </c>
      <c r="K188" s="25">
        <v>1</v>
      </c>
      <c r="L188" s="25">
        <v>16</v>
      </c>
      <c r="M188" s="25">
        <v>3</v>
      </c>
      <c r="N188" s="25">
        <f t="shared" si="2"/>
        <v>38.6737830338389</v>
      </c>
    </row>
    <row r="189" hidden="1" customHeight="1" spans="1:14">
      <c r="A189" s="25">
        <v>361</v>
      </c>
      <c r="B189" s="27">
        <v>2.1729</v>
      </c>
      <c r="C189" s="27">
        <v>434.03</v>
      </c>
      <c r="D189" s="27">
        <v>0.0771</v>
      </c>
      <c r="E189" s="27">
        <v>1.0779</v>
      </c>
      <c r="F189" s="27">
        <v>4.1066</v>
      </c>
      <c r="G189" s="27">
        <v>0.0371</v>
      </c>
      <c r="H189" s="25">
        <v>2.17288342301223</v>
      </c>
      <c r="I189" s="27">
        <v>1.021</v>
      </c>
      <c r="J189" s="25">
        <v>5626</v>
      </c>
      <c r="K189" s="25">
        <v>1</v>
      </c>
      <c r="L189" s="25">
        <v>15</v>
      </c>
      <c r="M189" s="25">
        <v>2</v>
      </c>
      <c r="N189" s="25">
        <f t="shared" si="2"/>
        <v>38.6461571778931</v>
      </c>
    </row>
    <row r="190" hidden="1" customHeight="1" spans="1:14">
      <c r="A190" s="25">
        <v>936</v>
      </c>
      <c r="B190" s="27">
        <v>4.0413</v>
      </c>
      <c r="C190" s="27">
        <v>211.4</v>
      </c>
      <c r="D190" s="27">
        <v>0.2427</v>
      </c>
      <c r="E190" s="27">
        <v>1.3046</v>
      </c>
      <c r="F190" s="27">
        <v>6.2085</v>
      </c>
      <c r="G190" s="27">
        <v>0.1227</v>
      </c>
      <c r="H190" s="25">
        <v>4.04128820211097</v>
      </c>
      <c r="I190" s="27">
        <v>0.3375</v>
      </c>
      <c r="J190" s="25">
        <v>871</v>
      </c>
      <c r="K190" s="25">
        <v>0</v>
      </c>
      <c r="L190" s="25">
        <v>19</v>
      </c>
      <c r="M190" s="25">
        <v>6</v>
      </c>
      <c r="N190" s="25">
        <f t="shared" si="2"/>
        <v>38.5946531716888</v>
      </c>
    </row>
    <row r="191" hidden="1" customHeight="1" spans="1:14">
      <c r="A191" s="25">
        <v>432</v>
      </c>
      <c r="B191" s="27">
        <v>2.5452</v>
      </c>
      <c r="C191" s="27">
        <v>167.38</v>
      </c>
      <c r="D191" s="27">
        <v>0.0481</v>
      </c>
      <c r="E191" s="27">
        <v>1.115</v>
      </c>
      <c r="F191" s="27">
        <v>2.8264</v>
      </c>
      <c r="G191" s="27">
        <v>0.0519</v>
      </c>
      <c r="H191" s="25">
        <v>2.54524898124811</v>
      </c>
      <c r="I191" s="27">
        <v>0.5797</v>
      </c>
      <c r="J191" s="25">
        <v>3481</v>
      </c>
      <c r="K191" s="25">
        <v>0</v>
      </c>
      <c r="L191" s="25">
        <v>7</v>
      </c>
      <c r="M191" s="25">
        <v>3</v>
      </c>
      <c r="N191" s="25">
        <f t="shared" si="2"/>
        <v>38.573577768454</v>
      </c>
    </row>
    <row r="192" hidden="1" customHeight="1" spans="1:14">
      <c r="A192" s="25">
        <v>338</v>
      </c>
      <c r="B192" s="27">
        <v>2.1537</v>
      </c>
      <c r="C192" s="27">
        <v>447.31</v>
      </c>
      <c r="D192" s="27">
        <v>0.0795</v>
      </c>
      <c r="E192" s="27">
        <v>1.0767</v>
      </c>
      <c r="F192" s="27">
        <v>4.1781</v>
      </c>
      <c r="G192" s="27">
        <v>0.0368</v>
      </c>
      <c r="H192" s="25">
        <v>2.15373995794384</v>
      </c>
      <c r="I192" s="27">
        <v>1.0442</v>
      </c>
      <c r="J192" s="25">
        <v>5624</v>
      </c>
      <c r="K192" s="25">
        <v>2</v>
      </c>
      <c r="L192" s="25">
        <v>12</v>
      </c>
      <c r="M192" s="25">
        <v>2</v>
      </c>
      <c r="N192" s="25">
        <f t="shared" si="2"/>
        <v>38.3001356427022</v>
      </c>
    </row>
    <row r="193" hidden="1" customHeight="1" spans="1:14">
      <c r="A193" s="25">
        <v>602</v>
      </c>
      <c r="B193" s="27">
        <v>2.9337</v>
      </c>
      <c r="C193" s="27">
        <v>318.86</v>
      </c>
      <c r="D193" s="27">
        <v>0.1436</v>
      </c>
      <c r="E193" s="27">
        <v>1.1501</v>
      </c>
      <c r="F193" s="27">
        <v>4.8028</v>
      </c>
      <c r="G193" s="27">
        <v>0.0692</v>
      </c>
      <c r="H193" s="25">
        <v>2.9337444154904</v>
      </c>
      <c r="I193" s="27">
        <v>0.6533</v>
      </c>
      <c r="J193" s="25">
        <v>2221</v>
      </c>
      <c r="K193" s="25">
        <v>2</v>
      </c>
      <c r="L193" s="25">
        <v>11</v>
      </c>
      <c r="M193" s="25">
        <v>4</v>
      </c>
      <c r="N193" s="25">
        <f t="shared" si="2"/>
        <v>38.2764707358915</v>
      </c>
    </row>
    <row r="194" hidden="1" customHeight="1" spans="1:14">
      <c r="A194" s="25">
        <v>137</v>
      </c>
      <c r="B194" s="27">
        <v>1.9228</v>
      </c>
      <c r="C194" s="27">
        <v>246.57</v>
      </c>
      <c r="D194" s="27">
        <v>0.0315</v>
      </c>
      <c r="E194" s="27">
        <v>1.0669</v>
      </c>
      <c r="F194" s="27">
        <v>3.7145</v>
      </c>
      <c r="G194" s="27">
        <v>0.029</v>
      </c>
      <c r="H194" s="25">
        <v>1.92282062898586</v>
      </c>
      <c r="I194" s="27">
        <v>0.6459</v>
      </c>
      <c r="J194" s="25">
        <v>7817</v>
      </c>
      <c r="K194" s="25">
        <v>1</v>
      </c>
      <c r="L194" s="25">
        <v>4</v>
      </c>
      <c r="M194" s="25">
        <v>1</v>
      </c>
      <c r="N194" s="25">
        <f t="shared" ref="N194:N257" si="3">B194*POWER(J194,1/3)</f>
        <v>38.1605082894091</v>
      </c>
    </row>
    <row r="195" hidden="1" customHeight="1" spans="1:14">
      <c r="A195" s="25">
        <v>297</v>
      </c>
      <c r="B195" s="27">
        <v>2.1465</v>
      </c>
      <c r="C195" s="27">
        <v>272.42</v>
      </c>
      <c r="D195" s="27">
        <v>0.0485</v>
      </c>
      <c r="E195" s="27">
        <v>1.0803</v>
      </c>
      <c r="F195" s="27">
        <v>6.3799</v>
      </c>
      <c r="G195" s="27">
        <v>0.0369</v>
      </c>
      <c r="H195" s="25">
        <v>2.14648489540268</v>
      </c>
      <c r="I195" s="27">
        <v>0.4184</v>
      </c>
      <c r="J195" s="25">
        <v>5616</v>
      </c>
      <c r="K195" s="25">
        <v>1</v>
      </c>
      <c r="L195" s="25">
        <v>7</v>
      </c>
      <c r="M195" s="25">
        <v>2</v>
      </c>
      <c r="N195" s="25">
        <f t="shared" si="3"/>
        <v>38.1539868650185</v>
      </c>
    </row>
    <row r="196" hidden="1" customHeight="1" spans="1:14">
      <c r="A196" s="25">
        <v>323</v>
      </c>
      <c r="B196" s="27">
        <v>2.1419</v>
      </c>
      <c r="C196" s="27">
        <v>518.51</v>
      </c>
      <c r="D196" s="27">
        <v>0.0922</v>
      </c>
      <c r="E196" s="27">
        <v>1.077</v>
      </c>
      <c r="F196" s="27">
        <v>3.5627</v>
      </c>
      <c r="G196" s="27">
        <v>0.0368</v>
      </c>
      <c r="H196" s="25">
        <v>2.14189374530433</v>
      </c>
      <c r="I196" s="27">
        <v>1.4049</v>
      </c>
      <c r="J196" s="25">
        <v>5625</v>
      </c>
      <c r="K196" s="25">
        <v>3</v>
      </c>
      <c r="L196" s="25">
        <v>10</v>
      </c>
      <c r="M196" s="25">
        <v>2</v>
      </c>
      <c r="N196" s="25">
        <f t="shared" si="3"/>
        <v>38.0925488444363</v>
      </c>
    </row>
    <row r="197" hidden="1" customHeight="1" spans="1:14">
      <c r="A197" s="25">
        <v>171</v>
      </c>
      <c r="B197" s="27">
        <v>1.9178</v>
      </c>
      <c r="C197" s="27">
        <v>500.18</v>
      </c>
      <c r="D197" s="27">
        <v>0.0638</v>
      </c>
      <c r="E197" s="27">
        <v>1.0611</v>
      </c>
      <c r="F197" s="27">
        <v>3.3388</v>
      </c>
      <c r="G197" s="27">
        <v>0.029</v>
      </c>
      <c r="H197" s="25">
        <v>1.91783581513828</v>
      </c>
      <c r="I197" s="27">
        <v>1.4375</v>
      </c>
      <c r="J197" s="25">
        <v>7834</v>
      </c>
      <c r="K197" s="25">
        <v>3</v>
      </c>
      <c r="L197" s="25">
        <v>8</v>
      </c>
      <c r="M197" s="25">
        <v>1</v>
      </c>
      <c r="N197" s="25">
        <f t="shared" si="3"/>
        <v>38.0888479214656</v>
      </c>
    </row>
    <row r="198" hidden="1" customHeight="1" spans="1:14">
      <c r="A198" s="25">
        <v>434</v>
      </c>
      <c r="B198" s="27">
        <v>2.4987</v>
      </c>
      <c r="C198" s="27">
        <v>286.9</v>
      </c>
      <c r="D198" s="27">
        <v>0.0822</v>
      </c>
      <c r="E198" s="27">
        <v>1.1137</v>
      </c>
      <c r="F198" s="27">
        <v>4.8186</v>
      </c>
      <c r="G198" s="27">
        <v>0.0515</v>
      </c>
      <c r="H198" s="25">
        <v>2.49865956895857</v>
      </c>
      <c r="I198" s="27">
        <v>0.5839</v>
      </c>
      <c r="J198" s="25">
        <v>3489</v>
      </c>
      <c r="K198" s="25">
        <v>2</v>
      </c>
      <c r="L198" s="25">
        <v>7</v>
      </c>
      <c r="M198" s="25">
        <v>3</v>
      </c>
      <c r="N198" s="25">
        <f t="shared" si="3"/>
        <v>37.8978384326599</v>
      </c>
    </row>
    <row r="199" hidden="1" customHeight="1" spans="1:14">
      <c r="A199" s="25">
        <v>920</v>
      </c>
      <c r="B199" s="27">
        <v>3.9583</v>
      </c>
      <c r="C199" s="27">
        <v>184.44</v>
      </c>
      <c r="D199" s="27">
        <v>0.212</v>
      </c>
      <c r="E199" s="27">
        <v>1.2924</v>
      </c>
      <c r="F199" s="27">
        <v>7.0532</v>
      </c>
      <c r="G199" s="27">
        <v>0.123</v>
      </c>
      <c r="H199" s="25">
        <v>3.95828654036892</v>
      </c>
      <c r="I199" s="27">
        <v>0.2592</v>
      </c>
      <c r="J199" s="25">
        <v>870</v>
      </c>
      <c r="K199" s="25">
        <v>0</v>
      </c>
      <c r="L199" s="25">
        <v>17</v>
      </c>
      <c r="M199" s="25">
        <v>6</v>
      </c>
      <c r="N199" s="25">
        <f t="shared" si="3"/>
        <v>37.7875258444598</v>
      </c>
    </row>
    <row r="200" hidden="1" customHeight="1" spans="1:14">
      <c r="A200" s="25">
        <v>315</v>
      </c>
      <c r="B200" s="27">
        <v>2.1168</v>
      </c>
      <c r="C200" s="27">
        <v>483.85</v>
      </c>
      <c r="D200" s="27">
        <v>0.086</v>
      </c>
      <c r="E200" s="27">
        <v>1.0771</v>
      </c>
      <c r="F200" s="27">
        <v>3.5465</v>
      </c>
      <c r="G200" s="27">
        <v>0.0365</v>
      </c>
      <c r="H200" s="25">
        <v>2.11677432601089</v>
      </c>
      <c r="I200" s="27">
        <v>1.3214</v>
      </c>
      <c r="J200" s="25">
        <v>5625</v>
      </c>
      <c r="K200" s="25">
        <v>3</v>
      </c>
      <c r="L200" s="25">
        <v>9</v>
      </c>
      <c r="M200" s="25">
        <v>2</v>
      </c>
      <c r="N200" s="25">
        <f t="shared" si="3"/>
        <v>37.6461587347228</v>
      </c>
    </row>
    <row r="201" hidden="1" customHeight="1" spans="1:14">
      <c r="A201" s="25">
        <v>153</v>
      </c>
      <c r="B201" s="27">
        <v>1.8936</v>
      </c>
      <c r="C201" s="27">
        <v>276.19</v>
      </c>
      <c r="D201" s="27">
        <v>0.0353</v>
      </c>
      <c r="E201" s="27">
        <v>1.0628</v>
      </c>
      <c r="F201" s="27">
        <v>4.6987</v>
      </c>
      <c r="G201" s="27">
        <v>0.0286</v>
      </c>
      <c r="H201" s="25">
        <v>1.89357365269604</v>
      </c>
      <c r="I201" s="27">
        <v>0.5726</v>
      </c>
      <c r="J201" s="25">
        <v>7823</v>
      </c>
      <c r="K201" s="25">
        <v>1</v>
      </c>
      <c r="L201" s="25">
        <v>6</v>
      </c>
      <c r="M201" s="25">
        <v>1</v>
      </c>
      <c r="N201" s="25">
        <f t="shared" si="3"/>
        <v>37.5906084192437</v>
      </c>
    </row>
    <row r="202" hidden="1" customHeight="1" spans="1:14">
      <c r="A202" s="25">
        <v>634</v>
      </c>
      <c r="B202" s="27">
        <v>2.8712</v>
      </c>
      <c r="C202" s="27">
        <v>389.78</v>
      </c>
      <c r="D202" s="27">
        <v>0.1754</v>
      </c>
      <c r="E202" s="27">
        <v>1.1488</v>
      </c>
      <c r="F202" s="27">
        <v>4.677</v>
      </c>
      <c r="G202" s="27">
        <v>0.0681</v>
      </c>
      <c r="H202" s="25">
        <v>2.87117958893778</v>
      </c>
      <c r="I202" s="27">
        <v>0.8194</v>
      </c>
      <c r="J202" s="25">
        <v>2222</v>
      </c>
      <c r="K202" s="25">
        <v>2</v>
      </c>
      <c r="L202" s="25">
        <v>15</v>
      </c>
      <c r="M202" s="25">
        <v>4</v>
      </c>
      <c r="N202" s="25">
        <f t="shared" si="3"/>
        <v>37.4666442663389</v>
      </c>
    </row>
    <row r="203" hidden="1" customHeight="1" spans="1:14">
      <c r="A203" s="25">
        <v>546</v>
      </c>
      <c r="B203" s="27">
        <v>2.8734</v>
      </c>
      <c r="C203" s="27">
        <v>203.44</v>
      </c>
      <c r="D203" s="27">
        <v>0.0918</v>
      </c>
      <c r="E203" s="27">
        <v>1.1696</v>
      </c>
      <c r="F203" s="27">
        <v>5.3763</v>
      </c>
      <c r="G203" s="27">
        <v>0.0699</v>
      </c>
      <c r="H203" s="25">
        <v>2.87337985319536</v>
      </c>
      <c r="I203" s="27">
        <v>0.3741</v>
      </c>
      <c r="J203" s="25">
        <v>2215</v>
      </c>
      <c r="K203" s="25">
        <v>2</v>
      </c>
      <c r="L203" s="25">
        <v>4</v>
      </c>
      <c r="M203" s="25">
        <v>4</v>
      </c>
      <c r="N203" s="25">
        <f t="shared" si="3"/>
        <v>37.455936861935</v>
      </c>
    </row>
    <row r="204" hidden="1" customHeight="1" spans="1:14">
      <c r="A204" s="25">
        <v>163</v>
      </c>
      <c r="B204" s="27">
        <v>1.8802</v>
      </c>
      <c r="C204" s="27">
        <v>462.39</v>
      </c>
      <c r="D204" s="27">
        <v>0.059</v>
      </c>
      <c r="E204" s="27">
        <v>1.0612</v>
      </c>
      <c r="F204" s="27">
        <v>3.5189</v>
      </c>
      <c r="G204" s="27">
        <v>0.0286</v>
      </c>
      <c r="H204" s="25">
        <v>1.8801851572371</v>
      </c>
      <c r="I204" s="27">
        <v>1.269</v>
      </c>
      <c r="J204" s="25">
        <v>7831</v>
      </c>
      <c r="K204" s="25">
        <v>3</v>
      </c>
      <c r="L204" s="25">
        <v>7</v>
      </c>
      <c r="M204" s="25">
        <v>1</v>
      </c>
      <c r="N204" s="25">
        <f t="shared" si="3"/>
        <v>37.3373183735569</v>
      </c>
    </row>
    <row r="205" hidden="1" customHeight="1" spans="1:14">
      <c r="A205" s="25">
        <v>274</v>
      </c>
      <c r="B205" s="27">
        <v>2.0984</v>
      </c>
      <c r="C205" s="27">
        <v>272.58</v>
      </c>
      <c r="D205" s="27">
        <v>0.0486</v>
      </c>
      <c r="E205" s="27">
        <v>1.0849</v>
      </c>
      <c r="F205" s="27">
        <v>5.1016</v>
      </c>
      <c r="G205" s="27">
        <v>0.0364</v>
      </c>
      <c r="H205" s="25">
        <v>2.09838211532057</v>
      </c>
      <c r="I205" s="27">
        <v>0.5194</v>
      </c>
      <c r="J205" s="25">
        <v>5614</v>
      </c>
      <c r="K205" s="25">
        <v>2</v>
      </c>
      <c r="L205" s="25">
        <v>4</v>
      </c>
      <c r="M205" s="25">
        <v>2</v>
      </c>
      <c r="N205" s="25">
        <f t="shared" si="3"/>
        <v>37.2945822661667</v>
      </c>
    </row>
    <row r="206" hidden="1" customHeight="1" spans="1:14">
      <c r="A206" s="25">
        <v>579</v>
      </c>
      <c r="B206" s="27">
        <v>2.8573</v>
      </c>
      <c r="C206" s="27">
        <v>337.58</v>
      </c>
      <c r="D206" s="27">
        <v>0.1519</v>
      </c>
      <c r="E206" s="27">
        <v>1.1531</v>
      </c>
      <c r="F206" s="27">
        <v>6.0046</v>
      </c>
      <c r="G206" s="27">
        <v>0.0689</v>
      </c>
      <c r="H206" s="25">
        <v>2.85732502069512</v>
      </c>
      <c r="I206" s="27">
        <v>0.5506</v>
      </c>
      <c r="J206" s="25">
        <v>2222</v>
      </c>
      <c r="K206" s="25">
        <v>3</v>
      </c>
      <c r="L206" s="25">
        <v>8</v>
      </c>
      <c r="M206" s="25">
        <v>4</v>
      </c>
      <c r="N206" s="25">
        <f t="shared" si="3"/>
        <v>37.2852614454619</v>
      </c>
    </row>
    <row r="207" hidden="1" customHeight="1" spans="1:14">
      <c r="A207" s="25">
        <v>715</v>
      </c>
      <c r="B207" s="27">
        <v>3.2377</v>
      </c>
      <c r="C207" s="27">
        <v>294.52</v>
      </c>
      <c r="D207" s="27">
        <v>0.1945</v>
      </c>
      <c r="E207" s="27">
        <v>1.2012</v>
      </c>
      <c r="F207" s="27">
        <v>6.0254</v>
      </c>
      <c r="G207" s="27">
        <v>0.0888</v>
      </c>
      <c r="H207" s="25">
        <v>3.2377148063156</v>
      </c>
      <c r="I207" s="27">
        <v>0.4801</v>
      </c>
      <c r="J207" s="25">
        <v>1514</v>
      </c>
      <c r="K207" s="25">
        <v>3</v>
      </c>
      <c r="L207" s="25">
        <v>8</v>
      </c>
      <c r="M207" s="25">
        <v>5</v>
      </c>
      <c r="N207" s="25">
        <f t="shared" si="3"/>
        <v>37.1773614371554</v>
      </c>
    </row>
    <row r="208" hidden="1" customHeight="1" spans="1:14">
      <c r="A208" s="25">
        <v>880</v>
      </c>
      <c r="B208" s="27">
        <v>3.8888</v>
      </c>
      <c r="C208" s="27">
        <v>135.34</v>
      </c>
      <c r="D208" s="27">
        <v>0.1556</v>
      </c>
      <c r="E208" s="27">
        <v>1.2852</v>
      </c>
      <c r="F208" s="27">
        <v>7.6898</v>
      </c>
      <c r="G208" s="27">
        <v>0.1247</v>
      </c>
      <c r="H208" s="25">
        <v>3.88884855403296</v>
      </c>
      <c r="I208" s="27">
        <v>0.1745</v>
      </c>
      <c r="J208" s="25">
        <v>870</v>
      </c>
      <c r="K208" s="25">
        <v>0</v>
      </c>
      <c r="L208" s="25">
        <v>12</v>
      </c>
      <c r="M208" s="25">
        <v>6</v>
      </c>
      <c r="N208" s="25">
        <f t="shared" si="3"/>
        <v>37.1240508561593</v>
      </c>
    </row>
    <row r="209" hidden="1" customHeight="1" spans="1:14">
      <c r="A209" s="25">
        <v>642</v>
      </c>
      <c r="B209" s="27">
        <v>2.8384</v>
      </c>
      <c r="C209" s="27">
        <v>412.44</v>
      </c>
      <c r="D209" s="27">
        <v>0.1854</v>
      </c>
      <c r="E209" s="27">
        <v>1.1493</v>
      </c>
      <c r="F209" s="27">
        <v>5.1222</v>
      </c>
      <c r="G209" s="27">
        <v>0.0677</v>
      </c>
      <c r="H209" s="25">
        <v>2.83837486706998</v>
      </c>
      <c r="I209" s="27">
        <v>0.7894</v>
      </c>
      <c r="J209" s="25">
        <v>2224</v>
      </c>
      <c r="K209" s="25">
        <v>2</v>
      </c>
      <c r="L209" s="25">
        <v>16</v>
      </c>
      <c r="M209" s="25">
        <v>4</v>
      </c>
      <c r="N209" s="25">
        <f t="shared" si="3"/>
        <v>37.0497423742586</v>
      </c>
    </row>
    <row r="210" hidden="1" customHeight="1" spans="1:14">
      <c r="A210" s="25">
        <v>312</v>
      </c>
      <c r="B210" s="27">
        <v>2.0819</v>
      </c>
      <c r="C210" s="27">
        <v>214.08</v>
      </c>
      <c r="D210" s="27">
        <v>0.0381</v>
      </c>
      <c r="E210" s="27">
        <v>1.0763</v>
      </c>
      <c r="F210" s="27">
        <v>3.9037</v>
      </c>
      <c r="G210" s="27">
        <v>0.0359</v>
      </c>
      <c r="H210" s="25">
        <v>2.0819013984285</v>
      </c>
      <c r="I210" s="27">
        <v>0.535</v>
      </c>
      <c r="J210" s="25">
        <v>5615</v>
      </c>
      <c r="K210" s="25">
        <v>0</v>
      </c>
      <c r="L210" s="25">
        <v>9</v>
      </c>
      <c r="M210" s="25">
        <v>2</v>
      </c>
      <c r="N210" s="25">
        <f t="shared" si="3"/>
        <v>37.0035268124525</v>
      </c>
    </row>
    <row r="211" hidden="1" customHeight="1" spans="1:14">
      <c r="A211" s="25">
        <v>448</v>
      </c>
      <c r="B211" s="27">
        <v>2.4387</v>
      </c>
      <c r="C211" s="27">
        <v>185.74</v>
      </c>
      <c r="D211" s="27">
        <v>0.0533</v>
      </c>
      <c r="E211" s="27">
        <v>1.1086</v>
      </c>
      <c r="F211" s="27">
        <v>3.665</v>
      </c>
      <c r="G211" s="27">
        <v>0.0506</v>
      </c>
      <c r="H211" s="25">
        <v>2.43867099093468</v>
      </c>
      <c r="I211" s="27">
        <v>0.4958</v>
      </c>
      <c r="J211" s="25">
        <v>3485</v>
      </c>
      <c r="K211" s="25">
        <v>0</v>
      </c>
      <c r="L211" s="25">
        <v>9</v>
      </c>
      <c r="M211" s="25">
        <v>3</v>
      </c>
      <c r="N211" s="25">
        <f t="shared" si="3"/>
        <v>36.9736766726496</v>
      </c>
    </row>
    <row r="212" hidden="1" customHeight="1" spans="1:14">
      <c r="A212" s="25">
        <v>441</v>
      </c>
      <c r="B212" s="27">
        <v>2.4357</v>
      </c>
      <c r="C212" s="27">
        <v>246.1</v>
      </c>
      <c r="D212" s="27">
        <v>0.0706</v>
      </c>
      <c r="E212" s="27">
        <v>1.11</v>
      </c>
      <c r="F212" s="27">
        <v>5.0711</v>
      </c>
      <c r="G212" s="27">
        <v>0.0507</v>
      </c>
      <c r="H212" s="25">
        <v>2.43570422421259</v>
      </c>
      <c r="I212" s="27">
        <v>0.4758</v>
      </c>
      <c r="J212" s="25">
        <v>3488</v>
      </c>
      <c r="K212" s="25">
        <v>1</v>
      </c>
      <c r="L212" s="25">
        <v>8</v>
      </c>
      <c r="M212" s="25">
        <v>3</v>
      </c>
      <c r="N212" s="25">
        <f t="shared" si="3"/>
        <v>36.9387862870227</v>
      </c>
    </row>
    <row r="213" hidden="1" customHeight="1" spans="1:14">
      <c r="A213" s="25">
        <v>785</v>
      </c>
      <c r="B213" s="27">
        <v>3.1995</v>
      </c>
      <c r="C213" s="27">
        <v>314.1</v>
      </c>
      <c r="D213" s="27">
        <v>0.2075</v>
      </c>
      <c r="E213" s="27">
        <v>1.1968</v>
      </c>
      <c r="F213" s="27">
        <v>5.2202</v>
      </c>
      <c r="G213" s="27">
        <v>0.0863</v>
      </c>
      <c r="H213" s="25">
        <v>3.19948190368454</v>
      </c>
      <c r="I213" s="27">
        <v>0.5928</v>
      </c>
      <c r="J213" s="25">
        <v>1514</v>
      </c>
      <c r="K213" s="25">
        <v>1</v>
      </c>
      <c r="L213" s="25">
        <v>17</v>
      </c>
      <c r="M213" s="25">
        <v>5</v>
      </c>
      <c r="N213" s="25">
        <f t="shared" si="3"/>
        <v>36.7387243778543</v>
      </c>
    </row>
    <row r="214" hidden="1" customHeight="1" spans="1:14">
      <c r="A214" s="25">
        <v>657</v>
      </c>
      <c r="B214" s="27">
        <v>2.8133</v>
      </c>
      <c r="C214" s="27">
        <v>380.76</v>
      </c>
      <c r="D214" s="27">
        <v>0.1712</v>
      </c>
      <c r="E214" s="27">
        <v>1.153</v>
      </c>
      <c r="F214" s="27">
        <v>5.3142</v>
      </c>
      <c r="G214" s="27">
        <v>0.0672</v>
      </c>
      <c r="H214" s="25">
        <v>2.81332819972845</v>
      </c>
      <c r="I214" s="27">
        <v>0.7035</v>
      </c>
      <c r="J214" s="25">
        <v>2224</v>
      </c>
      <c r="K214" s="25">
        <v>1</v>
      </c>
      <c r="L214" s="25">
        <v>18</v>
      </c>
      <c r="M214" s="25">
        <v>4</v>
      </c>
      <c r="N214" s="25">
        <f t="shared" si="3"/>
        <v>36.7221111265155</v>
      </c>
    </row>
    <row r="215" hidden="1" customHeight="1" spans="1:14">
      <c r="A215" s="25">
        <v>354</v>
      </c>
      <c r="B215" s="27">
        <v>2.0612</v>
      </c>
      <c r="C215" s="27">
        <v>481.6</v>
      </c>
      <c r="D215" s="27">
        <v>0.0856</v>
      </c>
      <c r="E215" s="27">
        <v>1.0746</v>
      </c>
      <c r="F215" s="27">
        <v>3.6078</v>
      </c>
      <c r="G215" s="27">
        <v>0.0358</v>
      </c>
      <c r="H215" s="25">
        <v>2.06123671107877</v>
      </c>
      <c r="I215" s="27">
        <v>1.2931</v>
      </c>
      <c r="J215" s="25">
        <v>5626</v>
      </c>
      <c r="K215" s="25">
        <v>2</v>
      </c>
      <c r="L215" s="25">
        <v>14</v>
      </c>
      <c r="M215" s="25">
        <v>2</v>
      </c>
      <c r="N215" s="25">
        <f t="shared" si="3"/>
        <v>36.659514554316</v>
      </c>
    </row>
    <row r="216" hidden="1" customHeight="1" spans="1:14">
      <c r="A216" s="25">
        <v>928</v>
      </c>
      <c r="B216" s="27">
        <v>3.8284</v>
      </c>
      <c r="C216" s="27">
        <v>194.12</v>
      </c>
      <c r="D216" s="27">
        <v>0.2229</v>
      </c>
      <c r="E216" s="27">
        <v>1.2925</v>
      </c>
      <c r="F216" s="27">
        <v>5.7671</v>
      </c>
      <c r="G216" s="27">
        <v>0.1211</v>
      </c>
      <c r="H216" s="25">
        <v>3.82843592994623</v>
      </c>
      <c r="I216" s="27">
        <v>0.3332</v>
      </c>
      <c r="J216" s="25">
        <v>871</v>
      </c>
      <c r="K216" s="25">
        <v>0</v>
      </c>
      <c r="L216" s="25">
        <v>18</v>
      </c>
      <c r="M216" s="25">
        <v>6</v>
      </c>
      <c r="N216" s="25">
        <f t="shared" si="3"/>
        <v>36.5614456245499</v>
      </c>
    </row>
    <row r="217" hidden="1" customHeight="1" spans="1:14">
      <c r="A217" s="25">
        <v>769</v>
      </c>
      <c r="B217" s="27">
        <v>3.1716</v>
      </c>
      <c r="C217" s="27">
        <v>275.88</v>
      </c>
      <c r="D217" s="27">
        <v>0.1822</v>
      </c>
      <c r="E217" s="27">
        <v>1.192</v>
      </c>
      <c r="F217" s="27">
        <v>4.2502</v>
      </c>
      <c r="G217" s="27">
        <v>0.0865</v>
      </c>
      <c r="H217" s="25">
        <v>3.17163526568128</v>
      </c>
      <c r="I217" s="27">
        <v>0.6371</v>
      </c>
      <c r="J217" s="25">
        <v>1514</v>
      </c>
      <c r="K217" s="25">
        <v>1</v>
      </c>
      <c r="L217" s="25">
        <v>15</v>
      </c>
      <c r="M217" s="25">
        <v>5</v>
      </c>
      <c r="N217" s="25">
        <f t="shared" si="3"/>
        <v>36.418358567527</v>
      </c>
    </row>
    <row r="218" hidden="1" customHeight="1" spans="1:14">
      <c r="A218" s="25">
        <v>194</v>
      </c>
      <c r="B218" s="27">
        <v>1.8279</v>
      </c>
      <c r="C218" s="27">
        <v>447.55</v>
      </c>
      <c r="D218" s="27">
        <v>0.0571</v>
      </c>
      <c r="E218" s="27">
        <v>1.0572</v>
      </c>
      <c r="F218" s="27">
        <v>2.7208</v>
      </c>
      <c r="G218" s="27">
        <v>0.0278</v>
      </c>
      <c r="H218" s="25">
        <v>1.82786457199368</v>
      </c>
      <c r="I218" s="27">
        <v>1.5829</v>
      </c>
      <c r="J218" s="25">
        <v>7833</v>
      </c>
      <c r="K218" s="25">
        <v>2</v>
      </c>
      <c r="L218" s="25">
        <v>11</v>
      </c>
      <c r="M218" s="25">
        <v>1</v>
      </c>
      <c r="N218" s="25">
        <f t="shared" si="3"/>
        <v>36.3018263518935</v>
      </c>
    </row>
    <row r="219" hidden="1" customHeight="1" spans="1:14">
      <c r="A219" s="25">
        <v>673</v>
      </c>
      <c r="B219" s="27">
        <v>2.7753</v>
      </c>
      <c r="C219" s="27">
        <v>428.67</v>
      </c>
      <c r="D219" s="27">
        <v>0.1923</v>
      </c>
      <c r="E219" s="27">
        <v>1.1584</v>
      </c>
      <c r="F219" s="27">
        <v>4.7524</v>
      </c>
      <c r="G219" s="27">
        <v>0.0664</v>
      </c>
      <c r="H219" s="25">
        <v>2.77525962001847</v>
      </c>
      <c r="I219" s="27">
        <v>0.8862</v>
      </c>
      <c r="J219" s="25">
        <v>2229</v>
      </c>
      <c r="K219" s="25">
        <v>1</v>
      </c>
      <c r="L219" s="25">
        <v>20</v>
      </c>
      <c r="M219" s="25">
        <v>4</v>
      </c>
      <c r="N219" s="25">
        <f t="shared" si="3"/>
        <v>36.2532232259294</v>
      </c>
    </row>
    <row r="220" hidden="1" customHeight="1" spans="1:14">
      <c r="A220" s="25">
        <v>288</v>
      </c>
      <c r="B220" s="27">
        <v>2.0405</v>
      </c>
      <c r="C220" s="27">
        <v>174.69</v>
      </c>
      <c r="D220" s="27">
        <v>0.0312</v>
      </c>
      <c r="E220" s="27">
        <v>1.0792</v>
      </c>
      <c r="F220" s="27">
        <v>2.1817</v>
      </c>
      <c r="G220" s="27">
        <v>0.0355</v>
      </c>
      <c r="H220" s="25">
        <v>2.04047097263112</v>
      </c>
      <c r="I220" s="27">
        <v>0.7812</v>
      </c>
      <c r="J220" s="25">
        <v>5607</v>
      </c>
      <c r="K220" s="25">
        <v>0</v>
      </c>
      <c r="L220" s="25">
        <v>6</v>
      </c>
      <c r="M220" s="25">
        <v>2</v>
      </c>
      <c r="N220" s="25">
        <f t="shared" si="3"/>
        <v>36.2504540922487</v>
      </c>
    </row>
    <row r="221" hidden="1" customHeight="1" spans="1:14">
      <c r="A221" s="25">
        <v>225</v>
      </c>
      <c r="B221" s="27">
        <v>1.8181</v>
      </c>
      <c r="C221" s="27">
        <v>449.37</v>
      </c>
      <c r="D221" s="27">
        <v>0.0573</v>
      </c>
      <c r="E221" s="27">
        <v>1.0574</v>
      </c>
      <c r="F221" s="27">
        <v>3.2899</v>
      </c>
      <c r="G221" s="27">
        <v>0.0278</v>
      </c>
      <c r="H221" s="25">
        <v>1.81814311282075</v>
      </c>
      <c r="I221" s="27">
        <v>1.3029</v>
      </c>
      <c r="J221" s="25">
        <v>7837</v>
      </c>
      <c r="K221" s="25">
        <v>1</v>
      </c>
      <c r="L221" s="25">
        <v>15</v>
      </c>
      <c r="M221" s="25">
        <v>1</v>
      </c>
      <c r="N221" s="25">
        <f t="shared" si="3"/>
        <v>36.1133449088287</v>
      </c>
    </row>
    <row r="222" hidden="1" customHeight="1" spans="1:14">
      <c r="A222" s="25">
        <v>331</v>
      </c>
      <c r="B222" s="27">
        <v>2.0174</v>
      </c>
      <c r="C222" s="27">
        <v>528.19</v>
      </c>
      <c r="D222" s="27">
        <v>0.0939</v>
      </c>
      <c r="E222" s="27">
        <v>1.0734</v>
      </c>
      <c r="F222" s="27">
        <v>3.6856</v>
      </c>
      <c r="G222" s="27">
        <v>0.0353</v>
      </c>
      <c r="H222" s="25">
        <v>2.01739112748441</v>
      </c>
      <c r="I222" s="27">
        <v>1.3831</v>
      </c>
      <c r="J222" s="25">
        <v>5627</v>
      </c>
      <c r="K222" s="25">
        <v>3</v>
      </c>
      <c r="L222" s="25">
        <v>11</v>
      </c>
      <c r="M222" s="25">
        <v>2</v>
      </c>
      <c r="N222" s="25">
        <f t="shared" si="3"/>
        <v>35.8826345112919</v>
      </c>
    </row>
    <row r="223" hidden="1" customHeight="1" spans="1:14">
      <c r="A223" s="25">
        <v>689</v>
      </c>
      <c r="B223" s="27">
        <v>3.112</v>
      </c>
      <c r="C223" s="27">
        <v>151.07</v>
      </c>
      <c r="D223" s="27">
        <v>0.1001</v>
      </c>
      <c r="E223" s="27">
        <v>1.2125</v>
      </c>
      <c r="F223" s="27">
        <v>7.9974</v>
      </c>
      <c r="G223" s="27">
        <v>0.088</v>
      </c>
      <c r="H223" s="25">
        <v>3.11202259477995</v>
      </c>
      <c r="I223" s="27">
        <v>0.1873</v>
      </c>
      <c r="J223" s="25">
        <v>1509</v>
      </c>
      <c r="K223" s="25">
        <v>1</v>
      </c>
      <c r="L223" s="25">
        <v>5</v>
      </c>
      <c r="M223" s="25">
        <v>5</v>
      </c>
      <c r="N223" s="25">
        <f t="shared" si="3"/>
        <v>35.6946122217758</v>
      </c>
    </row>
    <row r="224" hidden="1" customHeight="1" spans="1:14">
      <c r="A224" s="25">
        <v>556</v>
      </c>
      <c r="B224" s="27">
        <v>2.7315</v>
      </c>
      <c r="C224" s="27">
        <v>345.55</v>
      </c>
      <c r="D224" s="27">
        <v>0.1556</v>
      </c>
      <c r="E224" s="27">
        <v>1.16</v>
      </c>
      <c r="F224" s="27">
        <v>4.7649</v>
      </c>
      <c r="G224" s="27">
        <v>0.0681</v>
      </c>
      <c r="H224" s="25">
        <v>2.731518358631</v>
      </c>
      <c r="I224" s="27">
        <v>0.711</v>
      </c>
      <c r="J224" s="25">
        <v>2221</v>
      </c>
      <c r="K224" s="25">
        <v>4</v>
      </c>
      <c r="L224" s="25">
        <v>5</v>
      </c>
      <c r="M224" s="25">
        <v>4</v>
      </c>
      <c r="N224" s="25">
        <f t="shared" si="3"/>
        <v>35.6383337816026</v>
      </c>
    </row>
    <row r="225" hidden="1" customHeight="1" spans="1:14">
      <c r="A225" s="25">
        <v>474</v>
      </c>
      <c r="B225" s="27">
        <v>2.3397</v>
      </c>
      <c r="C225" s="27">
        <v>371.25</v>
      </c>
      <c r="D225" s="27">
        <v>0.1063</v>
      </c>
      <c r="E225" s="27">
        <v>1.1038</v>
      </c>
      <c r="F225" s="27">
        <v>3.7447</v>
      </c>
      <c r="G225" s="27">
        <v>0.0491</v>
      </c>
      <c r="H225" s="25">
        <v>2.33973260438501</v>
      </c>
      <c r="I225" s="27">
        <v>0.968</v>
      </c>
      <c r="J225" s="25">
        <v>3492</v>
      </c>
      <c r="K225" s="25">
        <v>2</v>
      </c>
      <c r="L225" s="25">
        <v>12</v>
      </c>
      <c r="M225" s="25">
        <v>3</v>
      </c>
      <c r="N225" s="25">
        <f t="shared" si="3"/>
        <v>35.4964498885844</v>
      </c>
    </row>
    <row r="226" hidden="1" customHeight="1" spans="1:14">
      <c r="A226" s="25">
        <v>994</v>
      </c>
      <c r="B226" s="27">
        <v>4.5006</v>
      </c>
      <c r="C226" s="27">
        <v>153.82</v>
      </c>
      <c r="D226" s="27">
        <v>0.3152</v>
      </c>
      <c r="E226" s="27">
        <v>1.4413</v>
      </c>
      <c r="F226" s="27">
        <v>7.8963</v>
      </c>
      <c r="G226" s="27">
        <v>0.1801</v>
      </c>
      <c r="H226" s="25">
        <v>4.50055613900215</v>
      </c>
      <c r="I226" s="27">
        <v>0.1933</v>
      </c>
      <c r="J226" s="25">
        <v>488</v>
      </c>
      <c r="K226" s="25">
        <v>2</v>
      </c>
      <c r="L226" s="25">
        <v>9</v>
      </c>
      <c r="M226" s="25">
        <v>7</v>
      </c>
      <c r="N226" s="25">
        <f t="shared" si="3"/>
        <v>35.4331984445393</v>
      </c>
    </row>
    <row r="227" hidden="1" customHeight="1" spans="1:14">
      <c r="A227" s="25">
        <v>210</v>
      </c>
      <c r="B227" s="27">
        <v>1.7789</v>
      </c>
      <c r="C227" s="27">
        <v>478.12</v>
      </c>
      <c r="D227" s="27">
        <v>0.061</v>
      </c>
      <c r="E227" s="27">
        <v>1.0558</v>
      </c>
      <c r="F227" s="27">
        <v>2.7423</v>
      </c>
      <c r="G227" s="27">
        <v>0.0273</v>
      </c>
      <c r="H227" s="25">
        <v>1.77893193974567</v>
      </c>
      <c r="I227" s="27">
        <v>1.6662</v>
      </c>
      <c r="J227" s="25">
        <v>7837</v>
      </c>
      <c r="K227" s="25">
        <v>2</v>
      </c>
      <c r="L227" s="25">
        <v>13</v>
      </c>
      <c r="M227" s="25">
        <v>1</v>
      </c>
      <c r="N227" s="25">
        <f t="shared" si="3"/>
        <v>35.3347061538503</v>
      </c>
    </row>
    <row r="228" hidden="1" customHeight="1" spans="1:14">
      <c r="A228" s="25">
        <v>835</v>
      </c>
      <c r="B228" s="27">
        <v>3.7013</v>
      </c>
      <c r="C228" s="27">
        <v>205.56</v>
      </c>
      <c r="D228" s="27">
        <v>0.2363</v>
      </c>
      <c r="E228" s="27">
        <v>1.308</v>
      </c>
      <c r="F228" s="27">
        <v>7.1899</v>
      </c>
      <c r="G228" s="27">
        <v>0.1259</v>
      </c>
      <c r="H228" s="25">
        <v>3.70125578578681</v>
      </c>
      <c r="I228" s="27">
        <v>0.2826</v>
      </c>
      <c r="J228" s="25">
        <v>870</v>
      </c>
      <c r="K228" s="25">
        <v>3</v>
      </c>
      <c r="L228" s="25">
        <v>6</v>
      </c>
      <c r="M228" s="25">
        <v>6</v>
      </c>
      <c r="N228" s="25">
        <f t="shared" si="3"/>
        <v>35.3341003481543</v>
      </c>
    </row>
    <row r="229" hidden="1" customHeight="1" spans="1:14">
      <c r="A229" s="25">
        <v>120</v>
      </c>
      <c r="B229" s="27">
        <v>1.498</v>
      </c>
      <c r="C229" s="27">
        <v>433.33</v>
      </c>
      <c r="D229" s="27">
        <v>0.0332</v>
      </c>
      <c r="E229" s="27">
        <v>1.0386</v>
      </c>
      <c r="F229" s="27">
        <v>1.798</v>
      </c>
      <c r="G229" s="27">
        <v>0.0176</v>
      </c>
      <c r="H229" s="25">
        <v>1.49800518025068</v>
      </c>
      <c r="I229" s="27">
        <v>2.2692</v>
      </c>
      <c r="J229" s="25">
        <v>13062</v>
      </c>
      <c r="K229" s="25">
        <v>0</v>
      </c>
      <c r="L229" s="25">
        <v>19</v>
      </c>
      <c r="M229" s="25">
        <v>0</v>
      </c>
      <c r="N229" s="25">
        <f t="shared" si="3"/>
        <v>35.2789003669607</v>
      </c>
    </row>
    <row r="230" hidden="1" customHeight="1" spans="1:14">
      <c r="A230" s="25">
        <v>146</v>
      </c>
      <c r="B230" s="27">
        <v>1.7718</v>
      </c>
      <c r="C230" s="27">
        <v>300.98</v>
      </c>
      <c r="D230" s="27">
        <v>0.0385</v>
      </c>
      <c r="E230" s="27">
        <v>1.0607</v>
      </c>
      <c r="F230" s="27">
        <v>3.7338</v>
      </c>
      <c r="G230" s="27">
        <v>0.0272</v>
      </c>
      <c r="H230" s="25">
        <v>1.77177226111772</v>
      </c>
      <c r="I230" s="27">
        <v>0.7818</v>
      </c>
      <c r="J230" s="25">
        <v>7824</v>
      </c>
      <c r="K230" s="25">
        <v>2</v>
      </c>
      <c r="L230" s="25">
        <v>5</v>
      </c>
      <c r="M230" s="25">
        <v>1</v>
      </c>
      <c r="N230" s="25">
        <f t="shared" si="3"/>
        <v>35.1742066919364</v>
      </c>
    </row>
    <row r="231" hidden="1" customHeight="1" spans="1:14">
      <c r="A231" s="25">
        <v>145</v>
      </c>
      <c r="B231" s="27">
        <v>1.772</v>
      </c>
      <c r="C231" s="27">
        <v>245.62</v>
      </c>
      <c r="D231" s="27">
        <v>0.0314</v>
      </c>
      <c r="E231" s="27">
        <v>1.0607</v>
      </c>
      <c r="F231" s="27">
        <v>3.6638</v>
      </c>
      <c r="G231" s="27">
        <v>0.0271</v>
      </c>
      <c r="H231" s="25">
        <v>1.77200208340221</v>
      </c>
      <c r="I231" s="27">
        <v>0.6536</v>
      </c>
      <c r="J231" s="25">
        <v>7821</v>
      </c>
      <c r="K231" s="25">
        <v>1</v>
      </c>
      <c r="L231" s="25">
        <v>5</v>
      </c>
      <c r="M231" s="25">
        <v>1</v>
      </c>
      <c r="N231" s="25">
        <f t="shared" si="3"/>
        <v>35.1736803777501</v>
      </c>
    </row>
    <row r="232" hidden="1" customHeight="1" spans="1:14">
      <c r="A232" s="25">
        <v>754</v>
      </c>
      <c r="B232" s="27">
        <v>3.0378</v>
      </c>
      <c r="C232" s="27">
        <v>292.77</v>
      </c>
      <c r="D232" s="27">
        <v>0.1934</v>
      </c>
      <c r="E232" s="27">
        <v>1.187</v>
      </c>
      <c r="F232" s="27">
        <v>3.2408</v>
      </c>
      <c r="G232" s="27">
        <v>0.0852</v>
      </c>
      <c r="H232" s="25">
        <v>3.03782993845854</v>
      </c>
      <c r="I232" s="27">
        <v>0.887</v>
      </c>
      <c r="J232" s="25">
        <v>1514</v>
      </c>
      <c r="K232" s="25">
        <v>2</v>
      </c>
      <c r="L232" s="25">
        <v>13</v>
      </c>
      <c r="M232" s="25">
        <v>5</v>
      </c>
      <c r="N232" s="25">
        <f t="shared" si="3"/>
        <v>34.8819805954198</v>
      </c>
    </row>
    <row r="233" hidden="1" customHeight="1" spans="1:14">
      <c r="A233" s="25">
        <v>289</v>
      </c>
      <c r="B233" s="27">
        <v>1.9602</v>
      </c>
      <c r="C233" s="27">
        <v>240.29</v>
      </c>
      <c r="D233" s="27">
        <v>0.0428</v>
      </c>
      <c r="E233" s="27">
        <v>1.0767</v>
      </c>
      <c r="F233" s="27">
        <v>5.6287</v>
      </c>
      <c r="G233" s="27">
        <v>0.0345</v>
      </c>
      <c r="H233" s="25">
        <v>1.96017958023291</v>
      </c>
      <c r="I233" s="27">
        <v>0.42</v>
      </c>
      <c r="J233" s="25">
        <v>5615</v>
      </c>
      <c r="K233" s="25">
        <v>1</v>
      </c>
      <c r="L233" s="25">
        <v>6</v>
      </c>
      <c r="M233" s="25">
        <v>2</v>
      </c>
      <c r="N233" s="25">
        <f t="shared" si="3"/>
        <v>34.840440586853</v>
      </c>
    </row>
    <row r="234" hidden="1" customHeight="1" spans="1:14">
      <c r="A234" s="25">
        <v>850</v>
      </c>
      <c r="B234" s="27">
        <v>3.6227</v>
      </c>
      <c r="C234" s="27">
        <v>179.69</v>
      </c>
      <c r="D234" s="27">
        <v>0.2065</v>
      </c>
      <c r="E234" s="27">
        <v>1.2903</v>
      </c>
      <c r="F234" s="27">
        <v>5.5426</v>
      </c>
      <c r="G234" s="27">
        <v>0.1235</v>
      </c>
      <c r="H234" s="25">
        <v>3.62270983329821</v>
      </c>
      <c r="I234" s="27">
        <v>0.3208</v>
      </c>
      <c r="J234" s="25">
        <v>870</v>
      </c>
      <c r="K234" s="25">
        <v>2</v>
      </c>
      <c r="L234" s="25">
        <v>8</v>
      </c>
      <c r="M234" s="25">
        <v>6</v>
      </c>
      <c r="N234" s="25">
        <f t="shared" si="3"/>
        <v>34.5837530951986</v>
      </c>
    </row>
    <row r="235" hidden="1" customHeight="1" spans="1:14">
      <c r="A235" s="25">
        <v>912</v>
      </c>
      <c r="B235" s="27">
        <v>3.6214</v>
      </c>
      <c r="C235" s="27">
        <v>167.47</v>
      </c>
      <c r="D235" s="27">
        <v>0.1925</v>
      </c>
      <c r="E235" s="27">
        <v>1.2786</v>
      </c>
      <c r="F235" s="27">
        <v>7.1446</v>
      </c>
      <c r="G235" s="27">
        <v>0.1191</v>
      </c>
      <c r="H235" s="25">
        <v>3.62143004071588</v>
      </c>
      <c r="I235" s="27">
        <v>0.2325</v>
      </c>
      <c r="J235" s="25">
        <v>870</v>
      </c>
      <c r="K235" s="25">
        <v>0</v>
      </c>
      <c r="L235" s="25">
        <v>16</v>
      </c>
      <c r="M235" s="25">
        <v>6</v>
      </c>
      <c r="N235" s="25">
        <f t="shared" si="3"/>
        <v>34.5713427716764</v>
      </c>
    </row>
    <row r="236" hidden="1" customHeight="1" spans="1:14">
      <c r="A236" s="25">
        <v>138</v>
      </c>
      <c r="B236" s="27">
        <v>1.741</v>
      </c>
      <c r="C236" s="27">
        <v>278.5</v>
      </c>
      <c r="D236" s="27">
        <v>0.0356</v>
      </c>
      <c r="E236" s="27">
        <v>1.0613</v>
      </c>
      <c r="F236" s="27">
        <v>3.2742</v>
      </c>
      <c r="G236" s="27">
        <v>0.0267</v>
      </c>
      <c r="H236" s="25">
        <v>1.74100607069418</v>
      </c>
      <c r="I236" s="27">
        <v>0.8287</v>
      </c>
      <c r="J236" s="25">
        <v>7822</v>
      </c>
      <c r="K236" s="25">
        <v>2</v>
      </c>
      <c r="L236" s="25">
        <v>4</v>
      </c>
      <c r="M236" s="25">
        <v>1</v>
      </c>
      <c r="N236" s="25">
        <f t="shared" si="3"/>
        <v>34.5598122920867</v>
      </c>
    </row>
    <row r="237" hidden="1" customHeight="1" spans="1:14">
      <c r="A237" s="25">
        <v>264</v>
      </c>
      <c r="B237" s="27">
        <v>1.7385</v>
      </c>
      <c r="C237" s="27">
        <v>417.55</v>
      </c>
      <c r="D237" s="27">
        <v>0.0533</v>
      </c>
      <c r="E237" s="27">
        <v>1.0601</v>
      </c>
      <c r="F237" s="27">
        <v>3.567</v>
      </c>
      <c r="G237" s="27">
        <v>0.0266</v>
      </c>
      <c r="H237" s="25">
        <v>1.73850162996947</v>
      </c>
      <c r="I237" s="27">
        <v>1.1156</v>
      </c>
      <c r="J237" s="25">
        <v>7839</v>
      </c>
      <c r="K237" s="25">
        <v>0</v>
      </c>
      <c r="L237" s="25">
        <v>20</v>
      </c>
      <c r="M237" s="25">
        <v>1</v>
      </c>
      <c r="N237" s="25">
        <f t="shared" si="3"/>
        <v>34.5351688070695</v>
      </c>
    </row>
    <row r="238" hidden="1" customHeight="1" spans="1:14">
      <c r="A238" s="25">
        <v>858</v>
      </c>
      <c r="B238" s="27">
        <v>3.6105</v>
      </c>
      <c r="C238" s="27">
        <v>191.85</v>
      </c>
      <c r="D238" s="27">
        <v>0.2205</v>
      </c>
      <c r="E238" s="27">
        <v>1.2845</v>
      </c>
      <c r="F238" s="27">
        <v>5.1767</v>
      </c>
      <c r="G238" s="27">
        <v>0.1223</v>
      </c>
      <c r="H238" s="25">
        <v>3.61050707661418</v>
      </c>
      <c r="I238" s="27">
        <v>0.3665</v>
      </c>
      <c r="J238" s="25">
        <v>870</v>
      </c>
      <c r="K238" s="25">
        <v>2</v>
      </c>
      <c r="L238" s="25">
        <v>9</v>
      </c>
      <c r="M238" s="25">
        <v>6</v>
      </c>
      <c r="N238" s="25">
        <f t="shared" si="3"/>
        <v>34.4672869821444</v>
      </c>
    </row>
    <row r="239" hidden="1" customHeight="1" spans="1:14">
      <c r="A239" s="25">
        <v>276</v>
      </c>
      <c r="B239" s="27">
        <v>1.9366</v>
      </c>
      <c r="C239" s="27">
        <v>420.6</v>
      </c>
      <c r="D239" s="27">
        <v>0.0748</v>
      </c>
      <c r="E239" s="27">
        <v>1.0799</v>
      </c>
      <c r="F239" s="27">
        <v>3.8548</v>
      </c>
      <c r="G239" s="27">
        <v>0.0345</v>
      </c>
      <c r="H239" s="25">
        <v>1.93658624166452</v>
      </c>
      <c r="I239" s="27">
        <v>1.0622</v>
      </c>
      <c r="J239" s="25">
        <v>5622</v>
      </c>
      <c r="K239" s="25">
        <v>4</v>
      </c>
      <c r="L239" s="25">
        <v>4</v>
      </c>
      <c r="M239" s="25">
        <v>2</v>
      </c>
      <c r="N239" s="25">
        <f t="shared" si="3"/>
        <v>34.43527386336</v>
      </c>
    </row>
    <row r="240" hidden="1" customHeight="1" spans="1:14">
      <c r="A240" s="25">
        <v>777</v>
      </c>
      <c r="B240" s="27">
        <v>2.9978</v>
      </c>
      <c r="C240" s="27">
        <v>286.67</v>
      </c>
      <c r="D240" s="27">
        <v>0.1893</v>
      </c>
      <c r="E240" s="27">
        <v>1.1885</v>
      </c>
      <c r="F240" s="27">
        <v>4.2294</v>
      </c>
      <c r="G240" s="27">
        <v>0.084</v>
      </c>
      <c r="H240" s="25">
        <v>2.99784817774551</v>
      </c>
      <c r="I240" s="27">
        <v>0.668</v>
      </c>
      <c r="J240" s="25">
        <v>1514</v>
      </c>
      <c r="K240" s="25">
        <v>1</v>
      </c>
      <c r="L240" s="25">
        <v>16</v>
      </c>
      <c r="M240" s="25">
        <v>5</v>
      </c>
      <c r="N240" s="25">
        <f t="shared" si="3"/>
        <v>34.4226747741621</v>
      </c>
    </row>
    <row r="241" hidden="1" customHeight="1" spans="1:14">
      <c r="A241" s="25">
        <v>273</v>
      </c>
      <c r="B241" s="27">
        <v>1.9327</v>
      </c>
      <c r="C241" s="27">
        <v>209.59</v>
      </c>
      <c r="D241" s="27">
        <v>0.0374</v>
      </c>
      <c r="E241" s="27">
        <v>1.0799</v>
      </c>
      <c r="F241" s="27">
        <v>4.9502</v>
      </c>
      <c r="G241" s="27">
        <v>0.0343</v>
      </c>
      <c r="H241" s="25">
        <v>1.93273301960246</v>
      </c>
      <c r="I241" s="27">
        <v>0.4133</v>
      </c>
      <c r="J241" s="25">
        <v>5610</v>
      </c>
      <c r="K241" s="25">
        <v>1</v>
      </c>
      <c r="L241" s="25">
        <v>4</v>
      </c>
      <c r="M241" s="25">
        <v>2</v>
      </c>
      <c r="N241" s="25">
        <f t="shared" si="3"/>
        <v>34.3414583264151</v>
      </c>
    </row>
    <row r="242" hidden="1" customHeight="1" spans="1:14">
      <c r="A242" s="25">
        <v>400</v>
      </c>
      <c r="B242" s="27">
        <v>1.9288</v>
      </c>
      <c r="C242" s="27">
        <v>386.1</v>
      </c>
      <c r="D242" s="27">
        <v>0.0686</v>
      </c>
      <c r="E242" s="27">
        <v>1.0778</v>
      </c>
      <c r="F242" s="27">
        <v>3.2386</v>
      </c>
      <c r="G242" s="27">
        <v>0.034</v>
      </c>
      <c r="H242" s="25">
        <v>1.92882778826792</v>
      </c>
      <c r="I242" s="27">
        <v>1.1663</v>
      </c>
      <c r="J242" s="25">
        <v>5627</v>
      </c>
      <c r="K242" s="25">
        <v>0</v>
      </c>
      <c r="L242" s="25">
        <v>20</v>
      </c>
      <c r="M242" s="25">
        <v>2</v>
      </c>
      <c r="N242" s="25">
        <f t="shared" si="3"/>
        <v>34.3067440494596</v>
      </c>
    </row>
    <row r="243" hidden="1" customHeight="1" spans="1:14">
      <c r="A243" s="25">
        <v>369</v>
      </c>
      <c r="B243" s="27">
        <v>1.9281</v>
      </c>
      <c r="C243" s="27">
        <v>424.66</v>
      </c>
      <c r="D243" s="27">
        <v>0.0755</v>
      </c>
      <c r="E243" s="27">
        <v>1.0722</v>
      </c>
      <c r="F243" s="27">
        <v>3.2072</v>
      </c>
      <c r="G243" s="27">
        <v>0.0341</v>
      </c>
      <c r="H243" s="25">
        <v>1.92809454322084</v>
      </c>
      <c r="I243" s="27">
        <v>1.2814</v>
      </c>
      <c r="J243" s="25">
        <v>5627</v>
      </c>
      <c r="K243" s="25">
        <v>1</v>
      </c>
      <c r="L243" s="25">
        <v>16</v>
      </c>
      <c r="M243" s="25">
        <v>2</v>
      </c>
      <c r="N243" s="25">
        <f t="shared" si="3"/>
        <v>34.2942934476167</v>
      </c>
    </row>
    <row r="244" hidden="1" customHeight="1" spans="1:14">
      <c r="A244" s="25">
        <v>825</v>
      </c>
      <c r="B244" s="27">
        <v>3.5827</v>
      </c>
      <c r="C244" s="27">
        <v>120.52</v>
      </c>
      <c r="D244" s="27">
        <v>0.139</v>
      </c>
      <c r="E244" s="27">
        <v>1.3135</v>
      </c>
      <c r="F244" s="27">
        <v>8.1875</v>
      </c>
      <c r="G244" s="27">
        <v>0.1243</v>
      </c>
      <c r="H244" s="25">
        <v>3.58268178102815</v>
      </c>
      <c r="I244" s="27">
        <v>0.147</v>
      </c>
      <c r="J244" s="25">
        <v>867</v>
      </c>
      <c r="K244" s="25">
        <v>1</v>
      </c>
      <c r="L244" s="25">
        <v>5</v>
      </c>
      <c r="M244" s="25">
        <v>6</v>
      </c>
      <c r="N244" s="25">
        <f t="shared" si="3"/>
        <v>34.1625391879771</v>
      </c>
    </row>
    <row r="245" hidden="1" customHeight="1" spans="1:14">
      <c r="A245" s="25">
        <v>985</v>
      </c>
      <c r="B245" s="27">
        <v>4.3302</v>
      </c>
      <c r="C245" s="27">
        <v>116.37</v>
      </c>
      <c r="D245" s="27">
        <v>0.2385</v>
      </c>
      <c r="E245" s="27">
        <v>1.4441</v>
      </c>
      <c r="F245" s="27">
        <v>9.7626</v>
      </c>
      <c r="G245" s="27">
        <v>0.1787</v>
      </c>
      <c r="H245" s="25">
        <v>4.33016979771875</v>
      </c>
      <c r="I245" s="27">
        <v>0.1184</v>
      </c>
      <c r="J245" s="25">
        <v>488</v>
      </c>
      <c r="K245" s="25">
        <v>1</v>
      </c>
      <c r="L245" s="25">
        <v>8</v>
      </c>
      <c r="M245" s="25">
        <v>7</v>
      </c>
      <c r="N245" s="25">
        <f t="shared" si="3"/>
        <v>34.0916402045381</v>
      </c>
    </row>
    <row r="246" hidden="1" customHeight="1" spans="1:14">
      <c r="A246" s="25">
        <v>1024</v>
      </c>
      <c r="B246" s="27">
        <v>4.3162</v>
      </c>
      <c r="C246" s="27">
        <v>109.62</v>
      </c>
      <c r="D246" s="27">
        <v>0.2246</v>
      </c>
      <c r="E246" s="27">
        <v>1.4155</v>
      </c>
      <c r="F246" s="27">
        <v>8.1867</v>
      </c>
      <c r="G246" s="27">
        <v>0.1735</v>
      </c>
      <c r="H246" s="25">
        <v>4.31624907396005</v>
      </c>
      <c r="I246" s="27">
        <v>0.1332</v>
      </c>
      <c r="J246" s="25">
        <v>488</v>
      </c>
      <c r="K246" s="25">
        <v>0</v>
      </c>
      <c r="L246" s="25">
        <v>13</v>
      </c>
      <c r="M246" s="25">
        <v>7</v>
      </c>
      <c r="N246" s="25">
        <f t="shared" si="3"/>
        <v>33.9814182834112</v>
      </c>
    </row>
    <row r="247" hidden="1" customHeight="1" spans="1:14">
      <c r="A247" s="25">
        <v>849</v>
      </c>
      <c r="B247" s="27">
        <v>3.5602</v>
      </c>
      <c r="C247" s="27">
        <v>146.03</v>
      </c>
      <c r="D247" s="27">
        <v>0.168</v>
      </c>
      <c r="E247" s="27">
        <v>1.2882</v>
      </c>
      <c r="F247" s="27">
        <v>8.4753</v>
      </c>
      <c r="G247" s="27">
        <v>0.1227</v>
      </c>
      <c r="H247" s="25">
        <v>3.56020783984543</v>
      </c>
      <c r="I247" s="27">
        <v>0.1707</v>
      </c>
      <c r="J247" s="25">
        <v>869</v>
      </c>
      <c r="K247" s="25">
        <v>1</v>
      </c>
      <c r="L247" s="25">
        <v>8</v>
      </c>
      <c r="M247" s="25">
        <v>6</v>
      </c>
      <c r="N247" s="25">
        <f t="shared" si="3"/>
        <v>33.9740760549341</v>
      </c>
    </row>
    <row r="248" hidden="1" customHeight="1" spans="1:14">
      <c r="A248" s="25">
        <v>282</v>
      </c>
      <c r="B248" s="27">
        <v>1.9074</v>
      </c>
      <c r="C248" s="27">
        <v>270.85</v>
      </c>
      <c r="D248" s="27">
        <v>0.0482</v>
      </c>
      <c r="E248" s="27">
        <v>1.0769</v>
      </c>
      <c r="F248" s="27">
        <v>4.5179</v>
      </c>
      <c r="G248" s="27">
        <v>0.0339</v>
      </c>
      <c r="H248" s="25">
        <v>1.90740173457283</v>
      </c>
      <c r="I248" s="27">
        <v>0.583</v>
      </c>
      <c r="J248" s="25">
        <v>5616</v>
      </c>
      <c r="K248" s="25">
        <v>2</v>
      </c>
      <c r="L248" s="25">
        <v>5</v>
      </c>
      <c r="M248" s="25">
        <v>2</v>
      </c>
      <c r="N248" s="25">
        <f t="shared" si="3"/>
        <v>33.9039900052813</v>
      </c>
    </row>
    <row r="249" hidden="1" customHeight="1" spans="1:14">
      <c r="A249" s="25">
        <v>65</v>
      </c>
      <c r="B249" s="27">
        <v>1.4383</v>
      </c>
      <c r="C249" s="27">
        <v>384.17</v>
      </c>
      <c r="D249" s="27">
        <v>0.0294</v>
      </c>
      <c r="E249" s="27">
        <v>1.0339</v>
      </c>
      <c r="F249" s="27">
        <v>1.7438</v>
      </c>
      <c r="G249" s="27">
        <v>0.0168</v>
      </c>
      <c r="H249" s="25">
        <v>1.43831142240038</v>
      </c>
      <c r="I249" s="27">
        <v>2.0826</v>
      </c>
      <c r="J249" s="25">
        <v>13057</v>
      </c>
      <c r="K249" s="25">
        <v>1</v>
      </c>
      <c r="L249" s="25">
        <v>12</v>
      </c>
      <c r="M249" s="25">
        <v>0</v>
      </c>
      <c r="N249" s="25">
        <f t="shared" si="3"/>
        <v>33.868602877792</v>
      </c>
    </row>
    <row r="250" hidden="1" customHeight="1" spans="1:14">
      <c r="A250" s="25">
        <v>451</v>
      </c>
      <c r="B250" s="27">
        <v>2.225</v>
      </c>
      <c r="C250" s="27">
        <v>393.78</v>
      </c>
      <c r="D250" s="27">
        <v>0.1127</v>
      </c>
      <c r="E250" s="27">
        <v>1.1024</v>
      </c>
      <c r="F250" s="27">
        <v>3.5263</v>
      </c>
      <c r="G250" s="27">
        <v>0.0479</v>
      </c>
      <c r="H250" s="25">
        <v>2.22498112149706</v>
      </c>
      <c r="I250" s="27">
        <v>1.0868</v>
      </c>
      <c r="J250" s="25">
        <v>3493</v>
      </c>
      <c r="K250" s="25">
        <v>3</v>
      </c>
      <c r="L250" s="25">
        <v>9</v>
      </c>
      <c r="M250" s="25">
        <v>3</v>
      </c>
      <c r="N250" s="25">
        <f t="shared" si="3"/>
        <v>33.7595159129584</v>
      </c>
    </row>
    <row r="251" hidden="1" customHeight="1" spans="1:14">
      <c r="A251" s="25">
        <v>281</v>
      </c>
      <c r="B251" s="27">
        <v>1.8987</v>
      </c>
      <c r="C251" s="27">
        <v>220.32</v>
      </c>
      <c r="D251" s="27">
        <v>0.0393</v>
      </c>
      <c r="E251" s="27">
        <v>1.0766</v>
      </c>
      <c r="F251" s="27">
        <v>5.3385</v>
      </c>
      <c r="G251" s="27">
        <v>0.0337</v>
      </c>
      <c r="H251" s="25">
        <v>1.89870366155357</v>
      </c>
      <c r="I251" s="27">
        <v>0.4066</v>
      </c>
      <c r="J251" s="25">
        <v>5613</v>
      </c>
      <c r="K251" s="25">
        <v>1</v>
      </c>
      <c r="L251" s="25">
        <v>5</v>
      </c>
      <c r="M251" s="25">
        <v>2</v>
      </c>
      <c r="N251" s="25">
        <f t="shared" si="3"/>
        <v>33.743337140889</v>
      </c>
    </row>
    <row r="252" hidden="1" customHeight="1" spans="1:14">
      <c r="A252" s="25">
        <v>296</v>
      </c>
      <c r="B252" s="27">
        <v>1.8934</v>
      </c>
      <c r="C252" s="27">
        <v>176.09</v>
      </c>
      <c r="D252" s="27">
        <v>0.0314</v>
      </c>
      <c r="E252" s="27">
        <v>1.0732</v>
      </c>
      <c r="F252" s="27">
        <v>2.3624</v>
      </c>
      <c r="G252" s="27">
        <v>0.0336</v>
      </c>
      <c r="H252" s="25">
        <v>1.89338236990137</v>
      </c>
      <c r="I252" s="27">
        <v>0.7278</v>
      </c>
      <c r="J252" s="25">
        <v>5610</v>
      </c>
      <c r="K252" s="25">
        <v>0</v>
      </c>
      <c r="L252" s="25">
        <v>7</v>
      </c>
      <c r="M252" s="25">
        <v>2</v>
      </c>
      <c r="N252" s="25">
        <f t="shared" si="3"/>
        <v>33.6431506158402</v>
      </c>
    </row>
    <row r="253" hidden="1" customHeight="1" spans="1:14">
      <c r="A253" s="25">
        <v>57</v>
      </c>
      <c r="B253" s="27">
        <v>1.4261</v>
      </c>
      <c r="C253" s="27">
        <v>363</v>
      </c>
      <c r="D253" s="27">
        <v>0.0278</v>
      </c>
      <c r="E253" s="27">
        <v>1.0336</v>
      </c>
      <c r="F253" s="27">
        <v>1.6365</v>
      </c>
      <c r="G253" s="27">
        <v>0.0166</v>
      </c>
      <c r="H253" s="25">
        <v>1.4260673577666</v>
      </c>
      <c r="I253" s="27">
        <v>2.1015</v>
      </c>
      <c r="J253" s="25">
        <v>13053</v>
      </c>
      <c r="K253" s="25">
        <v>1</v>
      </c>
      <c r="L253" s="25">
        <v>11</v>
      </c>
      <c r="M253" s="25">
        <v>0</v>
      </c>
      <c r="N253" s="25">
        <f t="shared" si="3"/>
        <v>33.5778918435102</v>
      </c>
    </row>
    <row r="254" hidden="1" customHeight="1" spans="1:14">
      <c r="A254" s="25">
        <v>730</v>
      </c>
      <c r="B254" s="27">
        <v>2.8942</v>
      </c>
      <c r="C254" s="27">
        <v>246.07</v>
      </c>
      <c r="D254" s="27">
        <v>0.1626</v>
      </c>
      <c r="E254" s="27">
        <v>1.185</v>
      </c>
      <c r="F254" s="27">
        <v>4.1941</v>
      </c>
      <c r="G254" s="27">
        <v>0.0838</v>
      </c>
      <c r="H254" s="25">
        <v>2.89423462837759</v>
      </c>
      <c r="I254" s="27">
        <v>0.5782</v>
      </c>
      <c r="J254" s="25">
        <v>1513</v>
      </c>
      <c r="K254" s="25">
        <v>2</v>
      </c>
      <c r="L254" s="25">
        <v>10</v>
      </c>
      <c r="M254" s="25">
        <v>5</v>
      </c>
      <c r="N254" s="25">
        <f t="shared" si="3"/>
        <v>33.2257542487954</v>
      </c>
    </row>
    <row r="255" hidden="1" customHeight="1" spans="1:14">
      <c r="A255" s="25">
        <v>425</v>
      </c>
      <c r="B255" s="27">
        <v>2.1902</v>
      </c>
      <c r="C255" s="27">
        <v>203.82</v>
      </c>
      <c r="D255" s="27">
        <v>0.0585</v>
      </c>
      <c r="E255" s="27">
        <v>1.107</v>
      </c>
      <c r="F255" s="27">
        <v>4.4318</v>
      </c>
      <c r="G255" s="27">
        <v>0.0476</v>
      </c>
      <c r="H255" s="25">
        <v>2.1902331612844</v>
      </c>
      <c r="I255" s="27">
        <v>0.4496</v>
      </c>
      <c r="J255" s="25">
        <v>3485</v>
      </c>
      <c r="K255" s="25">
        <v>1</v>
      </c>
      <c r="L255" s="25">
        <v>6</v>
      </c>
      <c r="M255" s="25">
        <v>3</v>
      </c>
      <c r="N255" s="25">
        <f t="shared" si="3"/>
        <v>33.2061125388269</v>
      </c>
    </row>
    <row r="256" hidden="1" customHeight="1" spans="1:14">
      <c r="A256" s="25">
        <v>426</v>
      </c>
      <c r="B256" s="27">
        <v>2.1734</v>
      </c>
      <c r="C256" s="27">
        <v>248.48</v>
      </c>
      <c r="D256" s="27">
        <v>0.0713</v>
      </c>
      <c r="E256" s="27">
        <v>1.1064</v>
      </c>
      <c r="F256" s="27">
        <v>4.9341</v>
      </c>
      <c r="G256" s="27">
        <v>0.0475</v>
      </c>
      <c r="H256" s="25">
        <v>2.17340537110872</v>
      </c>
      <c r="I256" s="27">
        <v>0.4946</v>
      </c>
      <c r="J256" s="25">
        <v>3487</v>
      </c>
      <c r="K256" s="25">
        <v>2</v>
      </c>
      <c r="L256" s="25">
        <v>6</v>
      </c>
      <c r="M256" s="25">
        <v>3</v>
      </c>
      <c r="N256" s="25">
        <f t="shared" si="3"/>
        <v>32.9577062450059</v>
      </c>
    </row>
    <row r="257" hidden="1" customHeight="1" spans="1:14">
      <c r="A257" s="25">
        <v>521</v>
      </c>
      <c r="B257" s="27">
        <v>2.1651</v>
      </c>
      <c r="C257" s="27">
        <v>411.64</v>
      </c>
      <c r="D257" s="27">
        <v>0.1177</v>
      </c>
      <c r="E257" s="27">
        <v>1.1035</v>
      </c>
      <c r="F257" s="27">
        <v>3.8619</v>
      </c>
      <c r="G257" s="27">
        <v>0.0466</v>
      </c>
      <c r="H257" s="25">
        <v>2.16509601383908</v>
      </c>
      <c r="I257" s="27">
        <v>1.0393</v>
      </c>
      <c r="J257" s="25">
        <v>3497</v>
      </c>
      <c r="K257" s="25">
        <v>1</v>
      </c>
      <c r="L257" s="25">
        <v>18</v>
      </c>
      <c r="M257" s="25">
        <v>3</v>
      </c>
      <c r="N257" s="25">
        <f t="shared" si="3"/>
        <v>32.8631990605943</v>
      </c>
    </row>
    <row r="258" hidden="1" customHeight="1" spans="1:14">
      <c r="A258" s="25">
        <v>706</v>
      </c>
      <c r="B258" s="27">
        <v>2.8616</v>
      </c>
      <c r="C258" s="27">
        <v>202.13</v>
      </c>
      <c r="D258" s="27">
        <v>0.1337</v>
      </c>
      <c r="E258" s="27">
        <v>1.1931</v>
      </c>
      <c r="F258" s="27">
        <v>5.1056</v>
      </c>
      <c r="G258" s="27">
        <v>0.0842</v>
      </c>
      <c r="H258" s="25">
        <v>2.86162751311802</v>
      </c>
      <c r="I258" s="27">
        <v>0.3915</v>
      </c>
      <c r="J258" s="25">
        <v>1512</v>
      </c>
      <c r="K258" s="25">
        <v>2</v>
      </c>
      <c r="L258" s="25">
        <v>7</v>
      </c>
      <c r="M258" s="25">
        <v>5</v>
      </c>
      <c r="N258" s="25">
        <f t="shared" ref="N258:N321" si="4">B258*POWER(J258,1/3)</f>
        <v>32.8442632357288</v>
      </c>
    </row>
    <row r="259" hidden="1" customHeight="1" spans="1:14">
      <c r="A259" s="25">
        <v>104</v>
      </c>
      <c r="B259" s="27">
        <v>1.3938</v>
      </c>
      <c r="C259" s="27">
        <v>346.94</v>
      </c>
      <c r="D259" s="27">
        <v>0.0266</v>
      </c>
      <c r="E259" s="27">
        <v>1.0336</v>
      </c>
      <c r="F259" s="27">
        <v>1.4781</v>
      </c>
      <c r="G259" s="27">
        <v>0.016</v>
      </c>
      <c r="H259" s="25">
        <v>1.39380798586258</v>
      </c>
      <c r="I259" s="27">
        <v>2.2283</v>
      </c>
      <c r="J259" s="25">
        <v>13059</v>
      </c>
      <c r="K259" s="25">
        <v>0</v>
      </c>
      <c r="L259" s="25">
        <v>17</v>
      </c>
      <c r="M259" s="25">
        <v>0</v>
      </c>
      <c r="N259" s="25">
        <f t="shared" si="4"/>
        <v>32.8224075808198</v>
      </c>
    </row>
    <row r="260" hidden="1" customHeight="1" spans="1:14">
      <c r="A260" s="25">
        <v>187</v>
      </c>
      <c r="B260" s="27">
        <v>1.6512</v>
      </c>
      <c r="C260" s="27">
        <v>496.52</v>
      </c>
      <c r="D260" s="27">
        <v>0.0634</v>
      </c>
      <c r="E260" s="27">
        <v>1.0523</v>
      </c>
      <c r="F260" s="27">
        <v>2.6922</v>
      </c>
      <c r="G260" s="27">
        <v>0.0255</v>
      </c>
      <c r="H260" s="25">
        <v>1.65116820492778</v>
      </c>
      <c r="I260" s="27">
        <v>1.7582</v>
      </c>
      <c r="J260" s="25">
        <v>7836</v>
      </c>
      <c r="K260" s="25">
        <v>3</v>
      </c>
      <c r="L260" s="25">
        <v>10</v>
      </c>
      <c r="M260" s="25">
        <v>1</v>
      </c>
      <c r="N260" s="25">
        <f t="shared" si="4"/>
        <v>32.7967761568928</v>
      </c>
    </row>
    <row r="261" hidden="1" customHeight="1" spans="1:14">
      <c r="A261" s="25">
        <v>56</v>
      </c>
      <c r="B261" s="27">
        <v>1.3931</v>
      </c>
      <c r="C261" s="27">
        <v>248.26</v>
      </c>
      <c r="D261" s="27">
        <v>0.019</v>
      </c>
      <c r="E261" s="27">
        <v>1.0325</v>
      </c>
      <c r="F261" s="27">
        <v>1.1556</v>
      </c>
      <c r="G261" s="27">
        <v>0.0158</v>
      </c>
      <c r="H261" s="25">
        <v>1.39305157671141</v>
      </c>
      <c r="I261" s="27">
        <v>2.0633</v>
      </c>
      <c r="J261" s="25">
        <v>13047</v>
      </c>
      <c r="K261" s="25">
        <v>0</v>
      </c>
      <c r="L261" s="25">
        <v>11</v>
      </c>
      <c r="M261" s="25">
        <v>0</v>
      </c>
      <c r="N261" s="25">
        <f t="shared" si="4"/>
        <v>32.7958717706683</v>
      </c>
    </row>
    <row r="262" hidden="1" customHeight="1" spans="1:14">
      <c r="A262" s="25">
        <v>433</v>
      </c>
      <c r="B262" s="27">
        <v>2.161</v>
      </c>
      <c r="C262" s="27">
        <v>215.26</v>
      </c>
      <c r="D262" s="27">
        <v>0.0617</v>
      </c>
      <c r="E262" s="27">
        <v>1.1038</v>
      </c>
      <c r="F262" s="27">
        <v>5.2083</v>
      </c>
      <c r="G262" s="27">
        <v>0.0472</v>
      </c>
      <c r="H262" s="25">
        <v>2.16103305796273</v>
      </c>
      <c r="I262" s="27">
        <v>0.4034</v>
      </c>
      <c r="J262" s="25">
        <v>3486</v>
      </c>
      <c r="K262" s="25">
        <v>1</v>
      </c>
      <c r="L262" s="25">
        <v>7</v>
      </c>
      <c r="M262" s="25">
        <v>3</v>
      </c>
      <c r="N262" s="25">
        <f t="shared" si="4"/>
        <v>32.7665382565271</v>
      </c>
    </row>
    <row r="263" hidden="1" customHeight="1" spans="1:14">
      <c r="A263" s="25">
        <v>112</v>
      </c>
      <c r="B263" s="27">
        <v>1.3885</v>
      </c>
      <c r="C263" s="27">
        <v>367.12</v>
      </c>
      <c r="D263" s="27">
        <v>0.0281</v>
      </c>
      <c r="E263" s="27">
        <v>1.034</v>
      </c>
      <c r="F263" s="27">
        <v>1.5217</v>
      </c>
      <c r="G263" s="27">
        <v>0.0159</v>
      </c>
      <c r="H263" s="25">
        <v>1.3884965330376</v>
      </c>
      <c r="I263" s="27">
        <v>2.2858</v>
      </c>
      <c r="J263" s="25">
        <v>13061</v>
      </c>
      <c r="K263" s="25">
        <v>0</v>
      </c>
      <c r="L263" s="25">
        <v>18</v>
      </c>
      <c r="M263" s="25">
        <v>0</v>
      </c>
      <c r="N263" s="25">
        <f t="shared" si="4"/>
        <v>32.6992677370654</v>
      </c>
    </row>
    <row r="264" hidden="1" customHeight="1" spans="1:14">
      <c r="A264" s="25">
        <v>88</v>
      </c>
      <c r="B264" s="27">
        <v>1.3871</v>
      </c>
      <c r="C264" s="27">
        <v>304.4</v>
      </c>
      <c r="D264" s="27">
        <v>0.0233</v>
      </c>
      <c r="E264" s="27">
        <v>1.0325</v>
      </c>
      <c r="F264" s="27">
        <v>1.4375</v>
      </c>
      <c r="G264" s="27">
        <v>0.0158</v>
      </c>
      <c r="H264" s="25">
        <v>1.38710241059807</v>
      </c>
      <c r="I264" s="27">
        <v>2.0209</v>
      </c>
      <c r="J264" s="25">
        <v>13056</v>
      </c>
      <c r="K264" s="25">
        <v>0</v>
      </c>
      <c r="L264" s="25">
        <v>15</v>
      </c>
      <c r="M264" s="25">
        <v>0</v>
      </c>
      <c r="N264" s="25">
        <f t="shared" si="4"/>
        <v>32.6621286841955</v>
      </c>
    </row>
    <row r="265" hidden="1" customHeight="1" spans="1:14">
      <c r="A265" s="25">
        <v>513</v>
      </c>
      <c r="B265" s="27">
        <v>2.1428</v>
      </c>
      <c r="C265" s="27">
        <v>384.14</v>
      </c>
      <c r="D265" s="27">
        <v>0.1099</v>
      </c>
      <c r="E265" s="27">
        <v>1.1011</v>
      </c>
      <c r="F265" s="27">
        <v>3.13</v>
      </c>
      <c r="G265" s="27">
        <v>0.0463</v>
      </c>
      <c r="H265" s="25">
        <v>2.14281156989152</v>
      </c>
      <c r="I265" s="27">
        <v>1.1977</v>
      </c>
      <c r="J265" s="25">
        <v>3495</v>
      </c>
      <c r="K265" s="25">
        <v>1</v>
      </c>
      <c r="L265" s="25">
        <v>17</v>
      </c>
      <c r="M265" s="25">
        <v>3</v>
      </c>
      <c r="N265" s="25">
        <f t="shared" si="4"/>
        <v>32.5185144737522</v>
      </c>
    </row>
    <row r="266" hidden="1" customHeight="1" spans="1:14">
      <c r="A266" s="25">
        <v>746</v>
      </c>
      <c r="B266" s="27">
        <v>2.8287</v>
      </c>
      <c r="C266" s="27">
        <v>270.88</v>
      </c>
      <c r="D266" s="27">
        <v>0.179</v>
      </c>
      <c r="E266" s="27">
        <v>1.1807</v>
      </c>
      <c r="F266" s="27">
        <v>3.6045</v>
      </c>
      <c r="G266" s="27">
        <v>0.0826</v>
      </c>
      <c r="H266" s="25">
        <v>2.8286942608074</v>
      </c>
      <c r="I266" s="27">
        <v>0.7395</v>
      </c>
      <c r="J266" s="25">
        <v>1513</v>
      </c>
      <c r="K266" s="25">
        <v>2</v>
      </c>
      <c r="L266" s="25">
        <v>12</v>
      </c>
      <c r="M266" s="25">
        <v>5</v>
      </c>
      <c r="N266" s="25">
        <f t="shared" si="4"/>
        <v>32.473806593728</v>
      </c>
    </row>
    <row r="267" hidden="1" customHeight="1" spans="1:14">
      <c r="A267" s="25">
        <v>202</v>
      </c>
      <c r="B267" s="27">
        <v>1.635</v>
      </c>
      <c r="C267" s="27">
        <v>422.48</v>
      </c>
      <c r="D267" s="27">
        <v>0.0539</v>
      </c>
      <c r="E267" s="27">
        <v>1.0514</v>
      </c>
      <c r="F267" s="27">
        <v>2.726</v>
      </c>
      <c r="G267" s="27">
        <v>0.0252</v>
      </c>
      <c r="H267" s="25">
        <v>1.63496617733186</v>
      </c>
      <c r="I267" s="27">
        <v>1.4879</v>
      </c>
      <c r="J267" s="25">
        <v>7835</v>
      </c>
      <c r="K267" s="25">
        <v>2</v>
      </c>
      <c r="L267" s="25">
        <v>12</v>
      </c>
      <c r="M267" s="25">
        <v>1</v>
      </c>
      <c r="N267" s="25">
        <f t="shared" si="4"/>
        <v>32.4736239569702</v>
      </c>
    </row>
    <row r="268" hidden="1" customHeight="1" spans="1:14">
      <c r="A268" s="25">
        <v>140</v>
      </c>
      <c r="B268" s="27">
        <v>1.6215</v>
      </c>
      <c r="C268" s="27">
        <v>425.4</v>
      </c>
      <c r="D268" s="27">
        <v>0.0543</v>
      </c>
      <c r="E268" s="27">
        <v>1.0571</v>
      </c>
      <c r="F268" s="27">
        <v>3.266</v>
      </c>
      <c r="G268" s="27">
        <v>0.0251</v>
      </c>
      <c r="H268" s="25">
        <v>1.62148044159448</v>
      </c>
      <c r="I268" s="27">
        <v>1.2543</v>
      </c>
      <c r="J268" s="25">
        <v>7833</v>
      </c>
      <c r="K268" s="25">
        <v>4</v>
      </c>
      <c r="L268" s="25">
        <v>4</v>
      </c>
      <c r="M268" s="25">
        <v>1</v>
      </c>
      <c r="N268" s="25">
        <f t="shared" si="4"/>
        <v>32.2027525737706</v>
      </c>
    </row>
    <row r="269" hidden="1" customHeight="1" spans="1:14">
      <c r="A269" s="25">
        <v>778</v>
      </c>
      <c r="B269" s="27">
        <v>2.8024</v>
      </c>
      <c r="C269" s="27">
        <v>339.11</v>
      </c>
      <c r="D269" s="27">
        <v>0.2237</v>
      </c>
      <c r="E269" s="27">
        <v>1.182</v>
      </c>
      <c r="F269" s="27">
        <v>3.7376</v>
      </c>
      <c r="G269" s="27">
        <v>0.0814</v>
      </c>
      <c r="H269" s="25">
        <v>2.80237838479702</v>
      </c>
      <c r="I269" s="27">
        <v>0.892</v>
      </c>
      <c r="J269" s="25">
        <v>1516</v>
      </c>
      <c r="K269" s="25">
        <v>2</v>
      </c>
      <c r="L269" s="25">
        <v>16</v>
      </c>
      <c r="M269" s="25">
        <v>5</v>
      </c>
      <c r="N269" s="25">
        <f t="shared" si="4"/>
        <v>32.1931291163638</v>
      </c>
    </row>
    <row r="270" hidden="1" customHeight="1" spans="1:14">
      <c r="A270" s="25">
        <v>6</v>
      </c>
      <c r="B270" s="27">
        <v>1.3659</v>
      </c>
      <c r="C270" s="27">
        <v>720.23</v>
      </c>
      <c r="D270" s="27">
        <v>0.0551</v>
      </c>
      <c r="E270" s="27">
        <v>1.035</v>
      </c>
      <c r="F270" s="27">
        <v>4.1697</v>
      </c>
      <c r="G270" s="27">
        <v>0.0156</v>
      </c>
      <c r="H270" s="25">
        <v>1.36592308387238</v>
      </c>
      <c r="I270" s="27">
        <v>1.5919</v>
      </c>
      <c r="J270" s="25">
        <v>13062</v>
      </c>
      <c r="K270" s="25">
        <v>6</v>
      </c>
      <c r="L270" s="25">
        <v>4</v>
      </c>
      <c r="M270" s="25">
        <v>0</v>
      </c>
      <c r="N270" s="25">
        <f t="shared" si="4"/>
        <v>32.1678571503549</v>
      </c>
    </row>
    <row r="271" hidden="1" customHeight="1" spans="1:14">
      <c r="A271" s="25">
        <v>705</v>
      </c>
      <c r="B271" s="27">
        <v>2.8004</v>
      </c>
      <c r="C271" s="27">
        <v>163.76</v>
      </c>
      <c r="D271" s="27">
        <v>0.1085</v>
      </c>
      <c r="E271" s="27">
        <v>1.191</v>
      </c>
      <c r="F271" s="27">
        <v>7.1015</v>
      </c>
      <c r="G271" s="27">
        <v>0.0835</v>
      </c>
      <c r="H271" s="25">
        <v>2.80042708146747</v>
      </c>
      <c r="I271" s="27">
        <v>0.2279</v>
      </c>
      <c r="J271" s="25">
        <v>1510</v>
      </c>
      <c r="K271" s="25">
        <v>1</v>
      </c>
      <c r="L271" s="25">
        <v>7</v>
      </c>
      <c r="M271" s="25">
        <v>5</v>
      </c>
      <c r="N271" s="25">
        <f t="shared" si="4"/>
        <v>32.1276567673134</v>
      </c>
    </row>
    <row r="272" hidden="1" customHeight="1" spans="1:14">
      <c r="A272" s="25">
        <v>762</v>
      </c>
      <c r="B272" s="27">
        <v>2.7635</v>
      </c>
      <c r="C272" s="27">
        <v>297.28</v>
      </c>
      <c r="D272" s="27">
        <v>0.1964</v>
      </c>
      <c r="E272" s="27">
        <v>1.1784</v>
      </c>
      <c r="F272" s="27">
        <v>3.3064</v>
      </c>
      <c r="G272" s="27">
        <v>0.0813</v>
      </c>
      <c r="H272" s="25">
        <v>2.76349323078227</v>
      </c>
      <c r="I272" s="27">
        <v>0.8843</v>
      </c>
      <c r="J272" s="25">
        <v>1514</v>
      </c>
      <c r="K272" s="25">
        <v>2</v>
      </c>
      <c r="L272" s="25">
        <v>14</v>
      </c>
      <c r="M272" s="25">
        <v>5</v>
      </c>
      <c r="N272" s="25">
        <f t="shared" si="4"/>
        <v>31.7322909261448</v>
      </c>
    </row>
    <row r="273" hidden="1" customHeight="1" spans="1:14">
      <c r="A273" s="25">
        <v>73</v>
      </c>
      <c r="B273" s="27">
        <v>1.3466</v>
      </c>
      <c r="C273" s="27">
        <v>363.34</v>
      </c>
      <c r="D273" s="27">
        <v>0.0278</v>
      </c>
      <c r="E273" s="27">
        <v>1.0307</v>
      </c>
      <c r="F273" s="27">
        <v>1.5319</v>
      </c>
      <c r="G273" s="27">
        <v>0.0152</v>
      </c>
      <c r="H273" s="25">
        <v>1.34657302001442</v>
      </c>
      <c r="I273" s="27">
        <v>2.247</v>
      </c>
      <c r="J273" s="25">
        <v>13057</v>
      </c>
      <c r="K273" s="25">
        <v>1</v>
      </c>
      <c r="L273" s="25">
        <v>13</v>
      </c>
      <c r="M273" s="25">
        <v>0</v>
      </c>
      <c r="N273" s="25">
        <f t="shared" si="4"/>
        <v>31.7092822326599</v>
      </c>
    </row>
    <row r="274" hidden="1" customHeight="1" spans="1:14">
      <c r="A274" s="25">
        <v>459</v>
      </c>
      <c r="B274" s="27">
        <v>2.0882</v>
      </c>
      <c r="C274" s="27">
        <v>401.83</v>
      </c>
      <c r="D274" s="27">
        <v>0.115</v>
      </c>
      <c r="E274" s="27">
        <v>1.0971</v>
      </c>
      <c r="F274" s="27">
        <v>3.9527</v>
      </c>
      <c r="G274" s="27">
        <v>0.0459</v>
      </c>
      <c r="H274" s="25">
        <v>2.0881686796895</v>
      </c>
      <c r="I274" s="27">
        <v>0.9886</v>
      </c>
      <c r="J274" s="25">
        <v>3493</v>
      </c>
      <c r="K274" s="25">
        <v>3</v>
      </c>
      <c r="L274" s="25">
        <v>10</v>
      </c>
      <c r="M274" s="25">
        <v>3</v>
      </c>
      <c r="N274" s="25">
        <f t="shared" si="4"/>
        <v>31.6838746649168</v>
      </c>
    </row>
    <row r="275" hidden="1" customHeight="1" spans="1:14">
      <c r="A275" s="25">
        <v>408</v>
      </c>
      <c r="B275" s="27">
        <v>2.0873</v>
      </c>
      <c r="C275" s="27">
        <v>122.87</v>
      </c>
      <c r="D275" s="27">
        <v>0.0354</v>
      </c>
      <c r="E275" s="27">
        <v>1.1092</v>
      </c>
      <c r="F275" s="27">
        <v>2.9171</v>
      </c>
      <c r="G275" s="27">
        <v>0.046</v>
      </c>
      <c r="H275" s="25">
        <v>2.08730526664385</v>
      </c>
      <c r="I275" s="27">
        <v>0.4148</v>
      </c>
      <c r="J275" s="25">
        <v>3475</v>
      </c>
      <c r="K275" s="25">
        <v>0</v>
      </c>
      <c r="L275" s="25">
        <v>4</v>
      </c>
      <c r="M275" s="25">
        <v>3</v>
      </c>
      <c r="N275" s="25">
        <f t="shared" si="4"/>
        <v>31.6157248114414</v>
      </c>
    </row>
    <row r="276" hidden="1" customHeight="1" spans="1:14">
      <c r="A276" s="25">
        <v>889</v>
      </c>
      <c r="B276" s="27">
        <v>3.3071</v>
      </c>
      <c r="C276" s="27">
        <v>188.75</v>
      </c>
      <c r="D276" s="27">
        <v>0.217</v>
      </c>
      <c r="E276" s="27">
        <v>1.2647</v>
      </c>
      <c r="F276" s="27">
        <v>7.6293</v>
      </c>
      <c r="G276" s="27">
        <v>0.1161</v>
      </c>
      <c r="H276" s="25">
        <v>3.30709155601789</v>
      </c>
      <c r="I276" s="27">
        <v>0.2463</v>
      </c>
      <c r="J276" s="25">
        <v>870</v>
      </c>
      <c r="K276" s="25">
        <v>1</v>
      </c>
      <c r="L276" s="25">
        <v>13</v>
      </c>
      <c r="M276" s="25">
        <v>6</v>
      </c>
      <c r="N276" s="25">
        <f t="shared" si="4"/>
        <v>31.5709084001246</v>
      </c>
    </row>
    <row r="277" hidden="1" customHeight="1" spans="1:14">
      <c r="A277" s="25">
        <v>144</v>
      </c>
      <c r="B277" s="27">
        <v>1.5795</v>
      </c>
      <c r="C277" s="27">
        <v>155.14</v>
      </c>
      <c r="D277" s="27">
        <v>0.0199</v>
      </c>
      <c r="E277" s="27">
        <v>1.0541</v>
      </c>
      <c r="F277" s="27">
        <v>1.1609</v>
      </c>
      <c r="G277" s="27">
        <v>0.0241</v>
      </c>
      <c r="H277" s="25">
        <v>1.57953825838578</v>
      </c>
      <c r="I277" s="27">
        <v>1.3006</v>
      </c>
      <c r="J277" s="25">
        <v>7811</v>
      </c>
      <c r="K277" s="25">
        <v>0</v>
      </c>
      <c r="L277" s="25">
        <v>5</v>
      </c>
      <c r="M277" s="25">
        <v>1</v>
      </c>
      <c r="N277" s="25">
        <f t="shared" si="4"/>
        <v>31.3392435514404</v>
      </c>
    </row>
    <row r="278" hidden="1" customHeight="1" spans="1:14">
      <c r="A278" s="25">
        <v>233</v>
      </c>
      <c r="B278" s="27">
        <v>1.5695</v>
      </c>
      <c r="C278" s="27">
        <v>414.93</v>
      </c>
      <c r="D278" s="27">
        <v>0.0529</v>
      </c>
      <c r="E278" s="27">
        <v>1.0502</v>
      </c>
      <c r="F278" s="27">
        <v>2.8697</v>
      </c>
      <c r="G278" s="27">
        <v>0.0242</v>
      </c>
      <c r="H278" s="25">
        <v>1.56946385649641</v>
      </c>
      <c r="I278" s="27">
        <v>1.3863</v>
      </c>
      <c r="J278" s="25">
        <v>7838</v>
      </c>
      <c r="K278" s="25">
        <v>1</v>
      </c>
      <c r="L278" s="25">
        <v>16</v>
      </c>
      <c r="M278" s="25">
        <v>1</v>
      </c>
      <c r="N278" s="25">
        <f t="shared" si="4"/>
        <v>31.1766709828077</v>
      </c>
    </row>
    <row r="279" hidden="1" customHeight="1" spans="1:14">
      <c r="A279" s="25">
        <v>80</v>
      </c>
      <c r="B279" s="27">
        <v>1.3224</v>
      </c>
      <c r="C279" s="27">
        <v>264.59</v>
      </c>
      <c r="D279" s="27">
        <v>0.0203</v>
      </c>
      <c r="E279" s="27">
        <v>1.0298</v>
      </c>
      <c r="F279" s="27">
        <v>1.2658</v>
      </c>
      <c r="G279" s="27">
        <v>0.0146</v>
      </c>
      <c r="H279" s="25">
        <v>1.32238108150765</v>
      </c>
      <c r="I279" s="27">
        <v>1.9999</v>
      </c>
      <c r="J279" s="25">
        <v>13053</v>
      </c>
      <c r="K279" s="25">
        <v>0</v>
      </c>
      <c r="L279" s="25">
        <v>14</v>
      </c>
      <c r="M279" s="25">
        <v>0</v>
      </c>
      <c r="N279" s="25">
        <f t="shared" si="4"/>
        <v>31.1362486318336</v>
      </c>
    </row>
    <row r="280" hidden="1" customHeight="1" spans="1:14">
      <c r="A280" s="25">
        <v>944</v>
      </c>
      <c r="B280" s="27">
        <v>3.2565</v>
      </c>
      <c r="C280" s="27">
        <v>207.02</v>
      </c>
      <c r="D280" s="27">
        <v>0.2374</v>
      </c>
      <c r="E280" s="27">
        <v>1.2836</v>
      </c>
      <c r="F280" s="27">
        <v>6.792</v>
      </c>
      <c r="G280" s="27">
        <v>0.1126</v>
      </c>
      <c r="H280" s="25">
        <v>3.25650655001911</v>
      </c>
      <c r="I280" s="27">
        <v>0.3033</v>
      </c>
      <c r="J280" s="25">
        <v>872</v>
      </c>
      <c r="K280" s="25">
        <v>0</v>
      </c>
      <c r="L280" s="25">
        <v>20</v>
      </c>
      <c r="M280" s="25">
        <v>6</v>
      </c>
      <c r="N280" s="25">
        <f t="shared" si="4"/>
        <v>31.1116643070811</v>
      </c>
    </row>
    <row r="281" hidden="1" customHeight="1" spans="1:14">
      <c r="A281" s="25">
        <v>179</v>
      </c>
      <c r="B281" s="27">
        <v>1.5611</v>
      </c>
      <c r="C281" s="27">
        <v>440.22</v>
      </c>
      <c r="D281" s="27">
        <v>0.0562</v>
      </c>
      <c r="E281" s="27">
        <v>1.0496</v>
      </c>
      <c r="F281" s="27">
        <v>2.2318</v>
      </c>
      <c r="G281" s="27">
        <v>0.024</v>
      </c>
      <c r="H281" s="25">
        <v>1.56109649284501</v>
      </c>
      <c r="I281" s="27">
        <v>1.8906</v>
      </c>
      <c r="J281" s="25">
        <v>7835</v>
      </c>
      <c r="K281" s="25">
        <v>3</v>
      </c>
      <c r="L281" s="25">
        <v>9</v>
      </c>
      <c r="M281" s="25">
        <v>1</v>
      </c>
      <c r="N281" s="25">
        <f t="shared" si="4"/>
        <v>31.0058558772025</v>
      </c>
    </row>
    <row r="282" hidden="1" customHeight="1" spans="1:14">
      <c r="A282" s="25">
        <v>48</v>
      </c>
      <c r="B282" s="27">
        <v>1.314</v>
      </c>
      <c r="C282" s="27">
        <v>212.29</v>
      </c>
      <c r="D282" s="27">
        <v>0.0163</v>
      </c>
      <c r="E282" s="27">
        <v>1.0295</v>
      </c>
      <c r="F282" s="27">
        <v>1.0195</v>
      </c>
      <c r="G282" s="27">
        <v>0.0145</v>
      </c>
      <c r="H282" s="25">
        <v>1.31399400519868</v>
      </c>
      <c r="I282" s="27">
        <v>2.0047</v>
      </c>
      <c r="J282" s="25">
        <v>13046</v>
      </c>
      <c r="K282" s="25">
        <v>0</v>
      </c>
      <c r="L282" s="25">
        <v>10</v>
      </c>
      <c r="M282" s="25">
        <v>0</v>
      </c>
      <c r="N282" s="25">
        <f t="shared" si="4"/>
        <v>30.9329369682154</v>
      </c>
    </row>
    <row r="283" hidden="1" customHeight="1" spans="1:14">
      <c r="A283" s="25">
        <v>96</v>
      </c>
      <c r="B283" s="27">
        <v>1.3108</v>
      </c>
      <c r="C283" s="27">
        <v>294.37</v>
      </c>
      <c r="D283" s="27">
        <v>0.0225</v>
      </c>
      <c r="E283" s="27">
        <v>1.0299</v>
      </c>
      <c r="F283" s="27">
        <v>1.3032</v>
      </c>
      <c r="G283" s="27">
        <v>0.0144</v>
      </c>
      <c r="H283" s="25">
        <v>1.31078961450884</v>
      </c>
      <c r="I283" s="27">
        <v>2.1555</v>
      </c>
      <c r="J283" s="25">
        <v>13057</v>
      </c>
      <c r="K283" s="25">
        <v>0</v>
      </c>
      <c r="L283" s="25">
        <v>16</v>
      </c>
      <c r="M283" s="25">
        <v>0</v>
      </c>
      <c r="N283" s="25">
        <f t="shared" si="4"/>
        <v>30.8662759175483</v>
      </c>
    </row>
    <row r="284" hidden="1" customHeight="1" spans="1:14">
      <c r="A284" s="25">
        <v>412</v>
      </c>
      <c r="B284" s="27">
        <v>2.0334</v>
      </c>
      <c r="C284" s="27">
        <v>342.55</v>
      </c>
      <c r="D284" s="27">
        <v>0.0982</v>
      </c>
      <c r="E284" s="27">
        <v>1.1068</v>
      </c>
      <c r="F284" s="27">
        <v>4.1673</v>
      </c>
      <c r="G284" s="27">
        <v>0.0456</v>
      </c>
      <c r="H284" s="25">
        <v>2.03335497750358</v>
      </c>
      <c r="I284" s="27">
        <v>0.8026</v>
      </c>
      <c r="J284" s="25">
        <v>3490</v>
      </c>
      <c r="K284" s="25">
        <v>4</v>
      </c>
      <c r="L284" s="25">
        <v>4</v>
      </c>
      <c r="M284" s="25">
        <v>3</v>
      </c>
      <c r="N284" s="25">
        <f t="shared" si="4"/>
        <v>30.8435691725888</v>
      </c>
    </row>
    <row r="285" hidden="1" customHeight="1" spans="1:14">
      <c r="A285" s="25">
        <v>824</v>
      </c>
      <c r="B285" s="27">
        <v>3.2379</v>
      </c>
      <c r="C285" s="27">
        <v>82.14</v>
      </c>
      <c r="D285" s="27">
        <v>0.0951</v>
      </c>
      <c r="E285" s="27">
        <v>1.2991</v>
      </c>
      <c r="F285" s="27">
        <v>6.483</v>
      </c>
      <c r="G285" s="27">
        <v>0.1184</v>
      </c>
      <c r="H285" s="25">
        <v>3.23792319969003</v>
      </c>
      <c r="I285" s="27">
        <v>0.1255</v>
      </c>
      <c r="J285" s="25">
        <v>864</v>
      </c>
      <c r="K285" s="25">
        <v>0</v>
      </c>
      <c r="L285" s="25">
        <v>5</v>
      </c>
      <c r="M285" s="25">
        <v>6</v>
      </c>
      <c r="N285" s="25">
        <f t="shared" si="4"/>
        <v>30.839075197007</v>
      </c>
    </row>
    <row r="286" hidden="1" customHeight="1" spans="1:14">
      <c r="A286" s="25">
        <v>554</v>
      </c>
      <c r="B286" s="27">
        <v>2.3633</v>
      </c>
      <c r="C286" s="27">
        <v>195.73</v>
      </c>
      <c r="D286" s="27">
        <v>0.0883</v>
      </c>
      <c r="E286" s="27">
        <v>1.1471</v>
      </c>
      <c r="F286" s="27">
        <v>5.0316</v>
      </c>
      <c r="G286" s="27">
        <v>0.0629</v>
      </c>
      <c r="H286" s="25">
        <v>2.36334111182702</v>
      </c>
      <c r="I286" s="27">
        <v>0.3843</v>
      </c>
      <c r="J286" s="25">
        <v>2216</v>
      </c>
      <c r="K286" s="25">
        <v>2</v>
      </c>
      <c r="L286" s="25">
        <v>5</v>
      </c>
      <c r="M286" s="25">
        <v>4</v>
      </c>
      <c r="N286" s="25">
        <f t="shared" si="4"/>
        <v>30.8112113934603</v>
      </c>
    </row>
    <row r="287" hidden="1" customHeight="1" spans="1:14">
      <c r="A287" s="25">
        <v>410</v>
      </c>
      <c r="B287" s="27">
        <v>2.0303</v>
      </c>
      <c r="C287" s="27">
        <v>209.45</v>
      </c>
      <c r="D287" s="27">
        <v>0.0601</v>
      </c>
      <c r="E287" s="27">
        <v>1.1068</v>
      </c>
      <c r="F287" s="27">
        <v>3.5043</v>
      </c>
      <c r="G287" s="27">
        <v>0.0454</v>
      </c>
      <c r="H287" s="25">
        <v>2.030273193936</v>
      </c>
      <c r="I287" s="27">
        <v>0.5837</v>
      </c>
      <c r="J287" s="25">
        <v>3485</v>
      </c>
      <c r="K287" s="25">
        <v>2</v>
      </c>
      <c r="L287" s="25">
        <v>4</v>
      </c>
      <c r="M287" s="25">
        <v>3</v>
      </c>
      <c r="N287" s="25">
        <f t="shared" si="4"/>
        <v>30.7818328406448</v>
      </c>
    </row>
    <row r="288" hidden="1" customHeight="1" spans="1:14">
      <c r="A288" s="25">
        <v>339</v>
      </c>
      <c r="B288" s="27">
        <v>1.7246</v>
      </c>
      <c r="C288" s="27">
        <v>486.94</v>
      </c>
      <c r="D288" s="27">
        <v>0.0865</v>
      </c>
      <c r="E288" s="27">
        <v>1.0642</v>
      </c>
      <c r="F288" s="27">
        <v>2.7576</v>
      </c>
      <c r="G288" s="27">
        <v>0.031</v>
      </c>
      <c r="H288" s="25">
        <v>1.72460749021951</v>
      </c>
      <c r="I288" s="27">
        <v>1.711</v>
      </c>
      <c r="J288" s="25">
        <v>5628</v>
      </c>
      <c r="K288" s="25">
        <v>3</v>
      </c>
      <c r="L288" s="25">
        <v>12</v>
      </c>
      <c r="M288" s="25">
        <v>2</v>
      </c>
      <c r="N288" s="25">
        <f t="shared" si="4"/>
        <v>30.6765426339407</v>
      </c>
    </row>
    <row r="289" hidden="1" customHeight="1" spans="1:14">
      <c r="A289" s="25">
        <v>697</v>
      </c>
      <c r="B289" s="27">
        <v>2.6619</v>
      </c>
      <c r="C289" s="27">
        <v>149.77</v>
      </c>
      <c r="D289" s="27">
        <v>0.0993</v>
      </c>
      <c r="E289" s="27">
        <v>1.1902</v>
      </c>
      <c r="F289" s="27">
        <v>7.1116</v>
      </c>
      <c r="G289" s="27">
        <v>0.0815</v>
      </c>
      <c r="H289" s="25">
        <v>2.66190741235575</v>
      </c>
      <c r="I289" s="27">
        <v>0.2086</v>
      </c>
      <c r="J289" s="25">
        <v>1509</v>
      </c>
      <c r="K289" s="25">
        <v>1</v>
      </c>
      <c r="L289" s="25">
        <v>6</v>
      </c>
      <c r="M289" s="25">
        <v>5</v>
      </c>
      <c r="N289" s="25">
        <f t="shared" si="4"/>
        <v>30.5319692394425</v>
      </c>
    </row>
    <row r="290" hidden="1" customHeight="1" spans="1:14">
      <c r="A290" s="25">
        <v>964</v>
      </c>
      <c r="B290" s="27">
        <v>3.8617</v>
      </c>
      <c r="C290" s="27">
        <v>183.76</v>
      </c>
      <c r="D290" s="27">
        <v>0.3766</v>
      </c>
      <c r="E290" s="27">
        <v>1.4629</v>
      </c>
      <c r="F290" s="27">
        <v>6.7164</v>
      </c>
      <c r="G290" s="27">
        <v>0.1749</v>
      </c>
      <c r="H290" s="25">
        <v>3.86173997991123</v>
      </c>
      <c r="I290" s="27">
        <v>0.2729</v>
      </c>
      <c r="J290" s="25">
        <v>488</v>
      </c>
      <c r="K290" s="25">
        <v>4</v>
      </c>
      <c r="L290" s="25">
        <v>5</v>
      </c>
      <c r="M290" s="25">
        <v>7</v>
      </c>
      <c r="N290" s="25">
        <f t="shared" si="4"/>
        <v>30.4031423439713</v>
      </c>
    </row>
    <row r="291" hidden="1" customHeight="1" spans="1:14">
      <c r="A291" s="25">
        <v>537</v>
      </c>
      <c r="B291" s="27">
        <v>1.9904</v>
      </c>
      <c r="C291" s="27">
        <v>439.69</v>
      </c>
      <c r="D291" s="27">
        <v>0.1255</v>
      </c>
      <c r="E291" s="27">
        <v>1.1018</v>
      </c>
      <c r="F291" s="27">
        <v>2.4594</v>
      </c>
      <c r="G291" s="27">
        <v>0.0438</v>
      </c>
      <c r="H291" s="25">
        <v>1.99035320410764</v>
      </c>
      <c r="I291" s="27">
        <v>1.741</v>
      </c>
      <c r="J291" s="25">
        <v>3503</v>
      </c>
      <c r="K291" s="25">
        <v>1</v>
      </c>
      <c r="L291" s="25">
        <v>20</v>
      </c>
      <c r="M291" s="25">
        <v>3</v>
      </c>
      <c r="N291" s="25">
        <f t="shared" si="4"/>
        <v>30.2287653061733</v>
      </c>
    </row>
    <row r="292" hidden="1" customHeight="1" spans="1:14">
      <c r="A292" s="25">
        <v>81</v>
      </c>
      <c r="B292" s="27">
        <v>1.2834</v>
      </c>
      <c r="C292" s="27">
        <v>352.85</v>
      </c>
      <c r="D292" s="27">
        <v>0.027</v>
      </c>
      <c r="E292" s="27">
        <v>1.0282</v>
      </c>
      <c r="F292" s="27">
        <v>1.3154</v>
      </c>
      <c r="G292" s="27">
        <v>0.014</v>
      </c>
      <c r="H292" s="25">
        <v>1.28344089171618</v>
      </c>
      <c r="I292" s="27">
        <v>2.5332</v>
      </c>
      <c r="J292" s="25">
        <v>13059</v>
      </c>
      <c r="K292" s="25">
        <v>1</v>
      </c>
      <c r="L292" s="25">
        <v>14</v>
      </c>
      <c r="M292" s="25">
        <v>0</v>
      </c>
      <c r="N292" s="25">
        <f t="shared" si="4"/>
        <v>30.2226129209529</v>
      </c>
    </row>
    <row r="293" hidden="1" customHeight="1" spans="1:14">
      <c r="A293" s="25">
        <v>14</v>
      </c>
      <c r="B293" s="27">
        <v>1.2804</v>
      </c>
      <c r="C293" s="27">
        <v>682.47</v>
      </c>
      <c r="D293" s="27">
        <v>0.0522</v>
      </c>
      <c r="E293" s="27">
        <v>1.0303</v>
      </c>
      <c r="F293" s="27">
        <v>2.8834</v>
      </c>
      <c r="G293" s="27">
        <v>0.0139</v>
      </c>
      <c r="H293" s="25">
        <v>1.28043135203074</v>
      </c>
      <c r="I293" s="27">
        <v>2.2602</v>
      </c>
      <c r="J293" s="25">
        <v>13064</v>
      </c>
      <c r="K293" s="25">
        <v>6</v>
      </c>
      <c r="L293" s="25">
        <v>5</v>
      </c>
      <c r="M293" s="25">
        <v>0</v>
      </c>
      <c r="N293" s="25">
        <f t="shared" si="4"/>
        <v>30.1558140078411</v>
      </c>
    </row>
    <row r="294" hidden="1" customHeight="1" spans="1:14">
      <c r="A294" s="25">
        <v>22</v>
      </c>
      <c r="B294" s="27">
        <v>1.28</v>
      </c>
      <c r="C294" s="27">
        <v>725.1</v>
      </c>
      <c r="D294" s="27">
        <v>0.0555</v>
      </c>
      <c r="E294" s="27">
        <v>1.0296</v>
      </c>
      <c r="F294" s="27">
        <v>2.9755</v>
      </c>
      <c r="G294" s="27">
        <v>0.0139</v>
      </c>
      <c r="H294" s="25">
        <v>1.27995175528314</v>
      </c>
      <c r="I294" s="27">
        <v>2.322</v>
      </c>
      <c r="J294" s="25">
        <v>13065</v>
      </c>
      <c r="K294" s="25">
        <v>6</v>
      </c>
      <c r="L294" s="25">
        <v>6</v>
      </c>
      <c r="M294" s="25">
        <v>0</v>
      </c>
      <c r="N294" s="25">
        <f t="shared" si="4"/>
        <v>30.1471624379453</v>
      </c>
    </row>
    <row r="295" hidden="1" customHeight="1" spans="1:14">
      <c r="A295" s="25">
        <v>738</v>
      </c>
      <c r="B295" s="27">
        <v>2.6231</v>
      </c>
      <c r="C295" s="27">
        <v>249.6</v>
      </c>
      <c r="D295" s="27">
        <v>0.165</v>
      </c>
      <c r="E295" s="27">
        <v>1.1741</v>
      </c>
      <c r="F295" s="27">
        <v>3.759</v>
      </c>
      <c r="G295" s="27">
        <v>0.0795</v>
      </c>
      <c r="H295" s="25">
        <v>2.62314430876819</v>
      </c>
      <c r="I295" s="27">
        <v>0.6549</v>
      </c>
      <c r="J295" s="25">
        <v>1513</v>
      </c>
      <c r="K295" s="25">
        <v>2</v>
      </c>
      <c r="L295" s="25">
        <v>11</v>
      </c>
      <c r="M295" s="25">
        <v>5</v>
      </c>
      <c r="N295" s="25">
        <f t="shared" si="4"/>
        <v>30.1134945649973</v>
      </c>
    </row>
    <row r="296" hidden="1" customHeight="1" spans="1:14">
      <c r="A296" s="25">
        <v>681</v>
      </c>
      <c r="B296" s="27">
        <v>2.624</v>
      </c>
      <c r="C296" s="27">
        <v>130.85</v>
      </c>
      <c r="D296" s="27">
        <v>0.0868</v>
      </c>
      <c r="E296" s="27">
        <v>1.2001</v>
      </c>
      <c r="F296" s="27">
        <v>5.8756</v>
      </c>
      <c r="G296" s="27">
        <v>0.0813</v>
      </c>
      <c r="H296" s="25">
        <v>2.62404211008152</v>
      </c>
      <c r="I296" s="27">
        <v>0.2207</v>
      </c>
      <c r="J296" s="25">
        <v>1507</v>
      </c>
      <c r="K296" s="25">
        <v>1</v>
      </c>
      <c r="L296" s="25">
        <v>4</v>
      </c>
      <c r="M296" s="25">
        <v>5</v>
      </c>
      <c r="N296" s="25">
        <f t="shared" si="4"/>
        <v>30.0839539211702</v>
      </c>
    </row>
    <row r="297" hidden="1" customHeight="1" spans="1:14">
      <c r="A297" s="25">
        <v>611</v>
      </c>
      <c r="B297" s="27">
        <v>2.3022</v>
      </c>
      <c r="C297" s="27">
        <v>379.24</v>
      </c>
      <c r="D297" s="27">
        <v>0.1706</v>
      </c>
      <c r="E297" s="27">
        <v>1.1305</v>
      </c>
      <c r="F297" s="27">
        <v>3.8268</v>
      </c>
      <c r="G297" s="27">
        <v>0.0606</v>
      </c>
      <c r="H297" s="25">
        <v>2.30220809745277</v>
      </c>
      <c r="I297" s="27">
        <v>0.9712</v>
      </c>
      <c r="J297" s="25">
        <v>2223</v>
      </c>
      <c r="K297" s="25">
        <v>3</v>
      </c>
      <c r="L297" s="25">
        <v>12</v>
      </c>
      <c r="M297" s="25">
        <v>4</v>
      </c>
      <c r="N297" s="25">
        <f t="shared" si="4"/>
        <v>30.046198850494</v>
      </c>
    </row>
    <row r="298" hidden="1" customHeight="1" spans="1:14">
      <c r="A298" s="25">
        <v>467</v>
      </c>
      <c r="B298" s="27">
        <v>1.9786</v>
      </c>
      <c r="C298" s="27">
        <v>410.28</v>
      </c>
      <c r="D298" s="27">
        <v>0.1174</v>
      </c>
      <c r="E298" s="27">
        <v>1.0927</v>
      </c>
      <c r="F298" s="27">
        <v>4.0558</v>
      </c>
      <c r="G298" s="27">
        <v>0.0441</v>
      </c>
      <c r="H298" s="25">
        <v>1.97855796439445</v>
      </c>
      <c r="I298" s="27">
        <v>0.984</v>
      </c>
      <c r="J298" s="25">
        <v>3495</v>
      </c>
      <c r="K298" s="25">
        <v>3</v>
      </c>
      <c r="L298" s="25">
        <v>11</v>
      </c>
      <c r="M298" s="25">
        <v>3</v>
      </c>
      <c r="N298" s="25">
        <f t="shared" si="4"/>
        <v>30.026662655295</v>
      </c>
    </row>
    <row r="299" hidden="1" customHeight="1" spans="1:14">
      <c r="A299" s="25">
        <v>986</v>
      </c>
      <c r="B299" s="27">
        <v>3.8081</v>
      </c>
      <c r="C299" s="27">
        <v>136.13</v>
      </c>
      <c r="D299" s="27">
        <v>0.279</v>
      </c>
      <c r="E299" s="27">
        <v>1.4196</v>
      </c>
      <c r="F299" s="27">
        <v>7.1874</v>
      </c>
      <c r="G299" s="27">
        <v>0.1703</v>
      </c>
      <c r="H299" s="25">
        <v>3.80811250765425</v>
      </c>
      <c r="I299" s="27">
        <v>0.1881</v>
      </c>
      <c r="J299" s="25">
        <v>488</v>
      </c>
      <c r="K299" s="25">
        <v>2</v>
      </c>
      <c r="L299" s="25">
        <v>8</v>
      </c>
      <c r="M299" s="25">
        <v>7</v>
      </c>
      <c r="N299" s="25">
        <f t="shared" si="4"/>
        <v>29.9811498459428</v>
      </c>
    </row>
    <row r="300" hidden="1" customHeight="1" spans="1:14">
      <c r="A300" s="25">
        <v>816</v>
      </c>
      <c r="B300" s="27">
        <v>3.119</v>
      </c>
      <c r="C300" s="27">
        <v>75.78</v>
      </c>
      <c r="D300" s="27">
        <v>0.0877</v>
      </c>
      <c r="E300" s="27">
        <v>1.3036</v>
      </c>
      <c r="F300" s="27">
        <v>6.6241</v>
      </c>
      <c r="G300" s="27">
        <v>0.1166</v>
      </c>
      <c r="H300" s="25">
        <v>3.11895746620496</v>
      </c>
      <c r="I300" s="27">
        <v>0.1143</v>
      </c>
      <c r="J300" s="25">
        <v>864</v>
      </c>
      <c r="K300" s="25">
        <v>0</v>
      </c>
      <c r="L300" s="25">
        <v>4</v>
      </c>
      <c r="M300" s="25">
        <v>6</v>
      </c>
      <c r="N300" s="25">
        <f t="shared" si="4"/>
        <v>29.7066232865329</v>
      </c>
    </row>
    <row r="301" hidden="1" customHeight="1" spans="1:14">
      <c r="A301" s="25">
        <v>72</v>
      </c>
      <c r="B301" s="27">
        <v>1.2554</v>
      </c>
      <c r="C301" s="27">
        <v>224.95</v>
      </c>
      <c r="D301" s="27">
        <v>0.0172</v>
      </c>
      <c r="E301" s="27">
        <v>1.0268</v>
      </c>
      <c r="F301" s="27">
        <v>1.0689</v>
      </c>
      <c r="G301" s="27">
        <v>0.0132</v>
      </c>
      <c r="H301" s="25">
        <v>1.2553536043268</v>
      </c>
      <c r="I301" s="27">
        <v>2.0274</v>
      </c>
      <c r="J301" s="25">
        <v>13050</v>
      </c>
      <c r="K301" s="25">
        <v>0</v>
      </c>
      <c r="L301" s="25">
        <v>13</v>
      </c>
      <c r="M301" s="25">
        <v>0</v>
      </c>
      <c r="N301" s="25">
        <f t="shared" si="4"/>
        <v>29.5564516848986</v>
      </c>
    </row>
    <row r="302" hidden="1" customHeight="1" spans="1:14">
      <c r="A302" s="25">
        <v>272</v>
      </c>
      <c r="B302" s="27">
        <v>1.6641</v>
      </c>
      <c r="C302" s="27">
        <v>130.06</v>
      </c>
      <c r="D302" s="27">
        <v>0.0232</v>
      </c>
      <c r="E302" s="27">
        <v>1.0699</v>
      </c>
      <c r="F302" s="27">
        <v>2.1866</v>
      </c>
      <c r="G302" s="27">
        <v>0.0298</v>
      </c>
      <c r="H302" s="25">
        <v>1.66411593875838</v>
      </c>
      <c r="I302" s="27">
        <v>0.5842</v>
      </c>
      <c r="J302" s="25">
        <v>5600</v>
      </c>
      <c r="K302" s="25">
        <v>0</v>
      </c>
      <c r="L302" s="25">
        <v>4</v>
      </c>
      <c r="M302" s="25">
        <v>2</v>
      </c>
      <c r="N302" s="25">
        <f t="shared" si="4"/>
        <v>29.5512209859972</v>
      </c>
    </row>
    <row r="303" hidden="1" customHeight="1" spans="1:14">
      <c r="A303" s="25">
        <v>420</v>
      </c>
      <c r="B303" s="27">
        <v>1.9445</v>
      </c>
      <c r="C303" s="27">
        <v>353.59</v>
      </c>
      <c r="D303" s="27">
        <v>0.1013</v>
      </c>
      <c r="E303" s="27">
        <v>1.1004</v>
      </c>
      <c r="F303" s="27">
        <v>3.9041</v>
      </c>
      <c r="G303" s="27">
        <v>0.0441</v>
      </c>
      <c r="H303" s="25">
        <v>1.94446997343356</v>
      </c>
      <c r="I303" s="27">
        <v>0.8836</v>
      </c>
      <c r="J303" s="25">
        <v>3490</v>
      </c>
      <c r="K303" s="25">
        <v>4</v>
      </c>
      <c r="L303" s="25">
        <v>5</v>
      </c>
      <c r="M303" s="25">
        <v>3</v>
      </c>
      <c r="N303" s="25">
        <f t="shared" si="4"/>
        <v>29.4950920901441</v>
      </c>
    </row>
    <row r="304" hidden="1" customHeight="1" spans="1:14">
      <c r="A304" s="25">
        <v>128</v>
      </c>
      <c r="B304" s="27">
        <v>1.2521</v>
      </c>
      <c r="C304" s="27">
        <v>343.53</v>
      </c>
      <c r="D304" s="27">
        <v>0.0263</v>
      </c>
      <c r="E304" s="27">
        <v>1.0294</v>
      </c>
      <c r="F304" s="27">
        <v>1.1711</v>
      </c>
      <c r="G304" s="27">
        <v>0.0132</v>
      </c>
      <c r="H304" s="25">
        <v>1.25205805269938</v>
      </c>
      <c r="I304" s="27">
        <v>2.8386</v>
      </c>
      <c r="J304" s="25">
        <v>13063</v>
      </c>
      <c r="K304" s="25">
        <v>0</v>
      </c>
      <c r="L304" s="25">
        <v>20</v>
      </c>
      <c r="M304" s="25">
        <v>0</v>
      </c>
      <c r="N304" s="25">
        <f t="shared" si="4"/>
        <v>29.488543643641</v>
      </c>
    </row>
    <row r="305" hidden="1" customHeight="1" spans="1:14">
      <c r="A305" s="25">
        <v>817</v>
      </c>
      <c r="B305" s="27">
        <v>3.0891</v>
      </c>
      <c r="C305" s="27">
        <v>106.52</v>
      </c>
      <c r="D305" s="27">
        <v>0.123</v>
      </c>
      <c r="E305" s="27">
        <v>1.3016</v>
      </c>
      <c r="F305" s="27">
        <v>7.2266</v>
      </c>
      <c r="G305" s="27">
        <v>0.1172</v>
      </c>
      <c r="H305" s="25">
        <v>3.08910435198293</v>
      </c>
      <c r="I305" s="27">
        <v>0.1464</v>
      </c>
      <c r="J305" s="25">
        <v>866</v>
      </c>
      <c r="K305" s="25">
        <v>1</v>
      </c>
      <c r="L305" s="25">
        <v>4</v>
      </c>
      <c r="M305" s="25">
        <v>6</v>
      </c>
      <c r="N305" s="25">
        <f t="shared" si="4"/>
        <v>29.4445280830629</v>
      </c>
    </row>
    <row r="306" hidden="1" customHeight="1" spans="1:14">
      <c r="A306" s="25">
        <v>587</v>
      </c>
      <c r="B306" s="27">
        <v>2.2533</v>
      </c>
      <c r="C306" s="27">
        <v>316.49</v>
      </c>
      <c r="D306" s="27">
        <v>0.1424</v>
      </c>
      <c r="E306" s="27">
        <v>1.1314</v>
      </c>
      <c r="F306" s="27">
        <v>4.3847</v>
      </c>
      <c r="G306" s="27">
        <v>0.0605</v>
      </c>
      <c r="H306" s="25">
        <v>2.25334424729203</v>
      </c>
      <c r="I306" s="27">
        <v>0.7072</v>
      </c>
      <c r="J306" s="25">
        <v>2222</v>
      </c>
      <c r="K306" s="25">
        <v>3</v>
      </c>
      <c r="L306" s="25">
        <v>9</v>
      </c>
      <c r="M306" s="25">
        <v>4</v>
      </c>
      <c r="N306" s="25">
        <f t="shared" si="4"/>
        <v>29.403590667784</v>
      </c>
    </row>
    <row r="307" hidden="1" customHeight="1" spans="1:14">
      <c r="A307" s="25">
        <v>284</v>
      </c>
      <c r="B307" s="27">
        <v>1.6512</v>
      </c>
      <c r="C307" s="27">
        <v>390.48</v>
      </c>
      <c r="D307" s="27">
        <v>0.0695</v>
      </c>
      <c r="E307" s="27">
        <v>1.0673</v>
      </c>
      <c r="F307" s="27">
        <v>3.4933</v>
      </c>
      <c r="G307" s="27">
        <v>0.0299</v>
      </c>
      <c r="H307" s="25">
        <v>1.65121514980961</v>
      </c>
      <c r="I307" s="27">
        <v>1.0907</v>
      </c>
      <c r="J307" s="25">
        <v>5622</v>
      </c>
      <c r="K307" s="25">
        <v>4</v>
      </c>
      <c r="L307" s="25">
        <v>5</v>
      </c>
      <c r="M307" s="25">
        <v>2</v>
      </c>
      <c r="N307" s="25">
        <f t="shared" si="4"/>
        <v>29.3604896226273</v>
      </c>
    </row>
    <row r="308" hidden="1" customHeight="1" spans="1:14">
      <c r="A308" s="25">
        <v>416</v>
      </c>
      <c r="B308" s="27">
        <v>1.9258</v>
      </c>
      <c r="C308" s="27">
        <v>123.69</v>
      </c>
      <c r="D308" s="27">
        <v>0.0356</v>
      </c>
      <c r="E308" s="27">
        <v>1.0998</v>
      </c>
      <c r="F308" s="27">
        <v>1.9963</v>
      </c>
      <c r="G308" s="27">
        <v>0.0434</v>
      </c>
      <c r="H308" s="25">
        <v>1.92579091867512</v>
      </c>
      <c r="I308" s="27">
        <v>0.6087</v>
      </c>
      <c r="J308" s="25">
        <v>3477</v>
      </c>
      <c r="K308" s="25">
        <v>0</v>
      </c>
      <c r="L308" s="25">
        <v>5</v>
      </c>
      <c r="M308" s="25">
        <v>3</v>
      </c>
      <c r="N308" s="25">
        <f t="shared" si="4"/>
        <v>29.1751263762805</v>
      </c>
    </row>
    <row r="309" hidden="1" customHeight="1" spans="1:14">
      <c r="A309" s="25">
        <v>97</v>
      </c>
      <c r="B309" s="27">
        <v>1.2354</v>
      </c>
      <c r="C309" s="27">
        <v>367.31</v>
      </c>
      <c r="D309" s="27">
        <v>0.0281</v>
      </c>
      <c r="E309" s="27">
        <v>1.0264</v>
      </c>
      <c r="F309" s="27">
        <v>1.2674</v>
      </c>
      <c r="G309" s="27">
        <v>0.0129</v>
      </c>
      <c r="H309" s="25">
        <v>1.23544613599482</v>
      </c>
      <c r="I309" s="27">
        <v>2.7258</v>
      </c>
      <c r="J309" s="25">
        <v>13062</v>
      </c>
      <c r="K309" s="25">
        <v>1</v>
      </c>
      <c r="L309" s="25">
        <v>16</v>
      </c>
      <c r="M309" s="25">
        <v>0</v>
      </c>
      <c r="N309" s="25">
        <f t="shared" si="4"/>
        <v>29.0944950022318</v>
      </c>
    </row>
    <row r="310" hidden="1" customHeight="1" spans="1:14">
      <c r="A310" s="25">
        <v>506</v>
      </c>
      <c r="B310" s="27">
        <v>1.9168</v>
      </c>
      <c r="C310" s="27">
        <v>407.74</v>
      </c>
      <c r="D310" s="27">
        <v>0.1166</v>
      </c>
      <c r="E310" s="27">
        <v>1.0919</v>
      </c>
      <c r="F310" s="27">
        <v>2.8507</v>
      </c>
      <c r="G310" s="27">
        <v>0.0428</v>
      </c>
      <c r="H310" s="25">
        <v>1.91683921934528</v>
      </c>
      <c r="I310" s="27">
        <v>1.3923</v>
      </c>
      <c r="J310" s="25">
        <v>3497</v>
      </c>
      <c r="K310" s="25">
        <v>2</v>
      </c>
      <c r="L310" s="25">
        <v>16</v>
      </c>
      <c r="M310" s="25">
        <v>3</v>
      </c>
      <c r="N310" s="25">
        <f t="shared" si="4"/>
        <v>29.0943512813945</v>
      </c>
    </row>
    <row r="311" hidden="1" customHeight="1" spans="1:14">
      <c r="A311" s="25">
        <v>843</v>
      </c>
      <c r="B311" s="27">
        <v>3.0248</v>
      </c>
      <c r="C311" s="27">
        <v>202.47</v>
      </c>
      <c r="D311" s="27">
        <v>0.2327</v>
      </c>
      <c r="E311" s="27">
        <v>1.272</v>
      </c>
      <c r="F311" s="27">
        <v>4.6955</v>
      </c>
      <c r="G311" s="27">
        <v>0.1145</v>
      </c>
      <c r="H311" s="25">
        <v>3.02477664255055</v>
      </c>
      <c r="I311" s="27">
        <v>0.4264</v>
      </c>
      <c r="J311" s="25">
        <v>870</v>
      </c>
      <c r="K311" s="25">
        <v>3</v>
      </c>
      <c r="L311" s="25">
        <v>7</v>
      </c>
      <c r="M311" s="25">
        <v>6</v>
      </c>
      <c r="N311" s="25">
        <f t="shared" si="4"/>
        <v>28.8759589152722</v>
      </c>
    </row>
    <row r="312" hidden="1" customHeight="1" spans="1:14">
      <c r="A312" s="25">
        <v>1016</v>
      </c>
      <c r="B312" s="27">
        <v>3.6673</v>
      </c>
      <c r="C312" s="27">
        <v>98.55</v>
      </c>
      <c r="D312" s="27">
        <v>0.2019</v>
      </c>
      <c r="E312" s="27">
        <v>1.3891</v>
      </c>
      <c r="F312" s="27">
        <v>8.1111</v>
      </c>
      <c r="G312" s="27">
        <v>0.164</v>
      </c>
      <c r="H312" s="25">
        <v>3.66731401389283</v>
      </c>
      <c r="I312" s="27">
        <v>0.1209</v>
      </c>
      <c r="J312" s="25">
        <v>488</v>
      </c>
      <c r="K312" s="25">
        <v>0</v>
      </c>
      <c r="L312" s="25">
        <v>12</v>
      </c>
      <c r="M312" s="25">
        <v>7</v>
      </c>
      <c r="N312" s="25">
        <f t="shared" si="4"/>
        <v>28.8726322391812</v>
      </c>
    </row>
    <row r="313" hidden="1" customHeight="1" spans="1:14">
      <c r="A313" s="25">
        <v>864</v>
      </c>
      <c r="B313" s="27">
        <v>3.0261</v>
      </c>
      <c r="C313" s="27">
        <v>110.17</v>
      </c>
      <c r="D313" s="27">
        <v>0.1269</v>
      </c>
      <c r="E313" s="27">
        <v>1.2581</v>
      </c>
      <c r="F313" s="27">
        <v>7.2672</v>
      </c>
      <c r="G313" s="27">
        <v>0.1131</v>
      </c>
      <c r="H313" s="25">
        <v>3.02612752035203</v>
      </c>
      <c r="I313" s="27">
        <v>0.1506</v>
      </c>
      <c r="J313" s="25">
        <v>868</v>
      </c>
      <c r="K313" s="25">
        <v>0</v>
      </c>
      <c r="L313" s="25">
        <v>10</v>
      </c>
      <c r="M313" s="25">
        <v>6</v>
      </c>
      <c r="N313" s="25">
        <f t="shared" si="4"/>
        <v>28.8662155727138</v>
      </c>
    </row>
    <row r="314" hidden="1" customHeight="1" spans="1:14">
      <c r="A314" s="25">
        <v>595</v>
      </c>
      <c r="B314" s="27">
        <v>2.2022</v>
      </c>
      <c r="C314" s="27">
        <v>331.76</v>
      </c>
      <c r="D314" s="27">
        <v>0.1493</v>
      </c>
      <c r="E314" s="27">
        <v>1.128</v>
      </c>
      <c r="F314" s="27">
        <v>3.8703</v>
      </c>
      <c r="G314" s="27">
        <v>0.0596</v>
      </c>
      <c r="H314" s="25">
        <v>2.20218098114138</v>
      </c>
      <c r="I314" s="27">
        <v>0.8378</v>
      </c>
      <c r="J314" s="25">
        <v>2222</v>
      </c>
      <c r="K314" s="25">
        <v>3</v>
      </c>
      <c r="L314" s="25">
        <v>10</v>
      </c>
      <c r="M314" s="25">
        <v>4</v>
      </c>
      <c r="N314" s="25">
        <f t="shared" si="4"/>
        <v>28.7367804413944</v>
      </c>
    </row>
    <row r="315" hidden="1" customHeight="1" spans="1:14">
      <c r="A315" s="25">
        <v>596</v>
      </c>
      <c r="B315" s="27">
        <v>2.1975</v>
      </c>
      <c r="C315" s="27">
        <v>420.25</v>
      </c>
      <c r="D315" s="27">
        <v>0.189</v>
      </c>
      <c r="E315" s="27">
        <v>1.1278</v>
      </c>
      <c r="F315" s="27">
        <v>3.936</v>
      </c>
      <c r="G315" s="27">
        <v>0.0592</v>
      </c>
      <c r="H315" s="25">
        <v>2.19752538465938</v>
      </c>
      <c r="I315" s="27">
        <v>1.0459</v>
      </c>
      <c r="J315" s="25">
        <v>2223</v>
      </c>
      <c r="K315" s="25">
        <v>4</v>
      </c>
      <c r="L315" s="25">
        <v>10</v>
      </c>
      <c r="M315" s="25">
        <v>4</v>
      </c>
      <c r="N315" s="25">
        <f t="shared" si="4"/>
        <v>28.6797506619584</v>
      </c>
    </row>
    <row r="316" hidden="1" customHeight="1" spans="1:14">
      <c r="A316" s="25">
        <v>1056</v>
      </c>
      <c r="B316" s="27">
        <v>3.6415</v>
      </c>
      <c r="C316" s="27">
        <v>133.61</v>
      </c>
      <c r="D316" s="27">
        <v>0.2738</v>
      </c>
      <c r="E316" s="27">
        <v>1.3917</v>
      </c>
      <c r="F316" s="27">
        <v>8.866</v>
      </c>
      <c r="G316" s="27">
        <v>0.1597</v>
      </c>
      <c r="H316" s="25">
        <v>3.64154354034905</v>
      </c>
      <c r="I316" s="27">
        <v>0.1504</v>
      </c>
      <c r="J316" s="25">
        <v>488</v>
      </c>
      <c r="K316" s="25">
        <v>0</v>
      </c>
      <c r="L316" s="25">
        <v>17</v>
      </c>
      <c r="M316" s="25">
        <v>7</v>
      </c>
      <c r="N316" s="25">
        <f t="shared" si="4"/>
        <v>28.6695089845331</v>
      </c>
    </row>
    <row r="317" hidden="1" customHeight="1" spans="1:14">
      <c r="A317" s="25">
        <v>41</v>
      </c>
      <c r="B317" s="27">
        <v>1.2153</v>
      </c>
      <c r="C317" s="27">
        <v>238.52</v>
      </c>
      <c r="D317" s="27">
        <v>0.0183</v>
      </c>
      <c r="E317" s="27">
        <v>1.0251</v>
      </c>
      <c r="F317" s="27">
        <v>1.6508</v>
      </c>
      <c r="G317" s="27">
        <v>0.0122</v>
      </c>
      <c r="H317" s="25">
        <v>1.21532346835921</v>
      </c>
      <c r="I317" s="27">
        <v>1.4014</v>
      </c>
      <c r="J317" s="25">
        <v>13049</v>
      </c>
      <c r="K317" s="25">
        <v>1</v>
      </c>
      <c r="L317" s="25">
        <v>9</v>
      </c>
      <c r="M317" s="25">
        <v>0</v>
      </c>
      <c r="N317" s="25">
        <f t="shared" si="4"/>
        <v>28.6116283364222</v>
      </c>
    </row>
    <row r="318" hidden="1" customHeight="1" spans="1:14">
      <c r="A318" s="25">
        <v>498</v>
      </c>
      <c r="B318" s="27">
        <v>1.8852</v>
      </c>
      <c r="C318" s="27">
        <v>378.21</v>
      </c>
      <c r="D318" s="27">
        <v>0.1082</v>
      </c>
      <c r="E318" s="27">
        <v>1.0898</v>
      </c>
      <c r="F318" s="27">
        <v>2.3286</v>
      </c>
      <c r="G318" s="27">
        <v>0.0423</v>
      </c>
      <c r="H318" s="25">
        <v>1.88519519732814</v>
      </c>
      <c r="I318" s="27">
        <v>1.5847</v>
      </c>
      <c r="J318" s="25">
        <v>3495</v>
      </c>
      <c r="K318" s="25">
        <v>2</v>
      </c>
      <c r="L318" s="25">
        <v>15</v>
      </c>
      <c r="M318" s="25">
        <v>3</v>
      </c>
      <c r="N318" s="25">
        <f t="shared" si="4"/>
        <v>28.6092512067937</v>
      </c>
    </row>
    <row r="319" hidden="1" customHeight="1" spans="1:14">
      <c r="A319" s="25">
        <v>1008</v>
      </c>
      <c r="B319" s="27">
        <v>3.6331</v>
      </c>
      <c r="C319" s="27">
        <v>93.74</v>
      </c>
      <c r="D319" s="27">
        <v>0.1921</v>
      </c>
      <c r="E319" s="27">
        <v>1.39</v>
      </c>
      <c r="F319" s="27">
        <v>8.3622</v>
      </c>
      <c r="G319" s="27">
        <v>0.1639</v>
      </c>
      <c r="H319" s="25">
        <v>3.63311686206384</v>
      </c>
      <c r="I319" s="27">
        <v>0.1116</v>
      </c>
      <c r="J319" s="25">
        <v>488</v>
      </c>
      <c r="K319" s="25">
        <v>0</v>
      </c>
      <c r="L319" s="25">
        <v>11</v>
      </c>
      <c r="M319" s="25">
        <v>7</v>
      </c>
      <c r="N319" s="25">
        <f t="shared" si="4"/>
        <v>28.603375831857</v>
      </c>
    </row>
    <row r="320" hidden="1" customHeight="1" spans="1:14">
      <c r="A320" s="25">
        <v>49</v>
      </c>
      <c r="B320" s="27">
        <v>1.2141</v>
      </c>
      <c r="C320" s="27">
        <v>252.91</v>
      </c>
      <c r="D320" s="27">
        <v>0.0194</v>
      </c>
      <c r="E320" s="27">
        <v>1.0248</v>
      </c>
      <c r="F320" s="27">
        <v>1.2415</v>
      </c>
      <c r="G320" s="27">
        <v>0.0123</v>
      </c>
      <c r="H320" s="25">
        <v>1.21407527536836</v>
      </c>
      <c r="I320" s="27">
        <v>1.9552</v>
      </c>
      <c r="J320" s="25">
        <v>13052</v>
      </c>
      <c r="K320" s="25">
        <v>1</v>
      </c>
      <c r="L320" s="25">
        <v>10</v>
      </c>
      <c r="M320" s="25">
        <v>0</v>
      </c>
      <c r="N320" s="25">
        <f t="shared" si="4"/>
        <v>28.5855672108152</v>
      </c>
    </row>
    <row r="321" hidden="1" customHeight="1" spans="1:14">
      <c r="A321" s="25">
        <v>698</v>
      </c>
      <c r="B321" s="27">
        <v>2.4864</v>
      </c>
      <c r="C321" s="27">
        <v>177.08</v>
      </c>
      <c r="D321" s="27">
        <v>0.1173</v>
      </c>
      <c r="E321" s="27">
        <v>1.1827</v>
      </c>
      <c r="F321" s="27">
        <v>4.6187</v>
      </c>
      <c r="G321" s="27">
        <v>0.0786</v>
      </c>
      <c r="H321" s="25">
        <v>2.48637141648034</v>
      </c>
      <c r="I321" s="27">
        <v>0.3793</v>
      </c>
      <c r="J321" s="25">
        <v>1510</v>
      </c>
      <c r="K321" s="25">
        <v>2</v>
      </c>
      <c r="L321" s="25">
        <v>6</v>
      </c>
      <c r="M321" s="25">
        <v>5</v>
      </c>
      <c r="N321" s="25">
        <f t="shared" si="4"/>
        <v>28.5252841687788</v>
      </c>
    </row>
    <row r="322" hidden="1" customHeight="1" spans="1:14">
      <c r="A322" s="25">
        <v>156</v>
      </c>
      <c r="B322" s="27">
        <v>1.4348</v>
      </c>
      <c r="C322" s="27">
        <v>416.99</v>
      </c>
      <c r="D322" s="27">
        <v>0.0532</v>
      </c>
      <c r="E322" s="27">
        <v>1.0468</v>
      </c>
      <c r="F322" s="27">
        <v>3.1865</v>
      </c>
      <c r="G322" s="27">
        <v>0.0217</v>
      </c>
      <c r="H322" s="25">
        <v>1.43483090098377</v>
      </c>
      <c r="I322" s="27">
        <v>1.2629</v>
      </c>
      <c r="J322" s="25">
        <v>7836</v>
      </c>
      <c r="K322" s="25">
        <v>4</v>
      </c>
      <c r="L322" s="25">
        <v>6</v>
      </c>
      <c r="M322" s="25">
        <v>1</v>
      </c>
      <c r="N322" s="25">
        <f t="shared" ref="N322:N385" si="5">B322*POWER(J322,1/3)</f>
        <v>28.4985552506721</v>
      </c>
    </row>
    <row r="323" hidden="1" customHeight="1" spans="1:14">
      <c r="A323" s="25">
        <v>770</v>
      </c>
      <c r="B323" s="27">
        <v>2.48</v>
      </c>
      <c r="C323" s="27">
        <v>299.08</v>
      </c>
      <c r="D323" s="27">
        <v>0.1975</v>
      </c>
      <c r="E323" s="27">
        <v>1.1687</v>
      </c>
      <c r="F323" s="27">
        <v>3.1317</v>
      </c>
      <c r="G323" s="27">
        <v>0.0766</v>
      </c>
      <c r="H323" s="25">
        <v>2.4799590294606</v>
      </c>
      <c r="I323" s="27">
        <v>0.9415</v>
      </c>
      <c r="J323" s="25">
        <v>1514</v>
      </c>
      <c r="K323" s="25">
        <v>2</v>
      </c>
      <c r="L323" s="25">
        <v>15</v>
      </c>
      <c r="M323" s="25">
        <v>5</v>
      </c>
      <c r="N323" s="25">
        <f t="shared" si="5"/>
        <v>28.4769609179805</v>
      </c>
    </row>
    <row r="324" hidden="1" customHeight="1" spans="1:14">
      <c r="A324" s="25">
        <v>89</v>
      </c>
      <c r="B324" s="27">
        <v>1.2051</v>
      </c>
      <c r="C324" s="27">
        <v>324.51</v>
      </c>
      <c r="D324" s="27">
        <v>0.0248</v>
      </c>
      <c r="E324" s="27">
        <v>1.0245</v>
      </c>
      <c r="F324" s="27">
        <v>1.1494</v>
      </c>
      <c r="G324" s="27">
        <v>0.0122</v>
      </c>
      <c r="H324" s="25">
        <v>1.205072749745</v>
      </c>
      <c r="I324" s="27">
        <v>2.6698</v>
      </c>
      <c r="J324" s="25">
        <v>13061</v>
      </c>
      <c r="K324" s="25">
        <v>1</v>
      </c>
      <c r="L324" s="25">
        <v>15</v>
      </c>
      <c r="M324" s="25">
        <v>0</v>
      </c>
      <c r="N324" s="25">
        <f t="shared" si="5"/>
        <v>28.3801854878916</v>
      </c>
    </row>
    <row r="325" hidden="1" customHeight="1" spans="1:14">
      <c r="A325" s="25">
        <v>564</v>
      </c>
      <c r="B325" s="27">
        <v>2.1703</v>
      </c>
      <c r="C325" s="27">
        <v>324.38</v>
      </c>
      <c r="D325" s="27">
        <v>0.146</v>
      </c>
      <c r="E325" s="27">
        <v>1.1353</v>
      </c>
      <c r="F325" s="27">
        <v>4.7801</v>
      </c>
      <c r="G325" s="27">
        <v>0.0595</v>
      </c>
      <c r="H325" s="25">
        <v>2.17028483221739</v>
      </c>
      <c r="I325" s="27">
        <v>0.6658</v>
      </c>
      <c r="J325" s="25">
        <v>2222</v>
      </c>
      <c r="K325" s="25">
        <v>4</v>
      </c>
      <c r="L325" s="25">
        <v>6</v>
      </c>
      <c r="M325" s="25">
        <v>4</v>
      </c>
      <c r="N325" s="25">
        <f t="shared" si="5"/>
        <v>28.3205133920435</v>
      </c>
    </row>
    <row r="326" hidden="1" customHeight="1" spans="1:14">
      <c r="A326" s="25">
        <v>51</v>
      </c>
      <c r="B326" s="27">
        <v>1.2018</v>
      </c>
      <c r="C326" s="27">
        <v>388.96</v>
      </c>
      <c r="D326" s="27">
        <v>0.0298</v>
      </c>
      <c r="E326" s="27">
        <v>1.0242</v>
      </c>
      <c r="F326" s="27">
        <v>1.391</v>
      </c>
      <c r="G326" s="27">
        <v>0.0121</v>
      </c>
      <c r="H326" s="25">
        <v>1.20177436543764</v>
      </c>
      <c r="I326" s="27">
        <v>2.6563</v>
      </c>
      <c r="J326" s="25">
        <v>13060</v>
      </c>
      <c r="K326" s="25">
        <v>3</v>
      </c>
      <c r="L326" s="25">
        <v>10</v>
      </c>
      <c r="M326" s="25">
        <v>0</v>
      </c>
      <c r="N326" s="25">
        <f t="shared" si="5"/>
        <v>28.30174793401</v>
      </c>
    </row>
    <row r="327" hidden="1" customHeight="1" spans="1:14">
      <c r="A327" s="25">
        <v>195</v>
      </c>
      <c r="B327" s="27">
        <v>1.4228</v>
      </c>
      <c r="C327" s="27">
        <v>441.89</v>
      </c>
      <c r="D327" s="27">
        <v>0.0564</v>
      </c>
      <c r="E327" s="27">
        <v>1.0434</v>
      </c>
      <c r="F327" s="27">
        <v>1.9878</v>
      </c>
      <c r="G327" s="27">
        <v>0.0214</v>
      </c>
      <c r="H327" s="25">
        <v>1.42283561203499</v>
      </c>
      <c r="I327" s="27">
        <v>2.1167</v>
      </c>
      <c r="J327" s="25">
        <v>7838</v>
      </c>
      <c r="K327" s="25">
        <v>3</v>
      </c>
      <c r="L327" s="25">
        <v>11</v>
      </c>
      <c r="M327" s="25">
        <v>1</v>
      </c>
      <c r="N327" s="25">
        <f t="shared" si="5"/>
        <v>28.262610687696</v>
      </c>
    </row>
    <row r="328" hidden="1" customHeight="1" spans="1:14">
      <c r="A328" s="25">
        <v>52</v>
      </c>
      <c r="B328" s="27">
        <v>1.198</v>
      </c>
      <c r="C328" s="27">
        <v>488.37</v>
      </c>
      <c r="D328" s="27">
        <v>0.0374</v>
      </c>
      <c r="E328" s="27">
        <v>1.0239</v>
      </c>
      <c r="F328" s="27">
        <v>1.8301</v>
      </c>
      <c r="G328" s="27">
        <v>0.012</v>
      </c>
      <c r="H328" s="25">
        <v>1.19804675636841</v>
      </c>
      <c r="I328" s="27">
        <v>2.4867</v>
      </c>
      <c r="J328" s="25">
        <v>13065</v>
      </c>
      <c r="K328" s="25">
        <v>4</v>
      </c>
      <c r="L328" s="25">
        <v>10</v>
      </c>
      <c r="M328" s="25">
        <v>0</v>
      </c>
      <c r="N328" s="25">
        <f t="shared" si="5"/>
        <v>28.2158598442644</v>
      </c>
    </row>
    <row r="329" hidden="1" customHeight="1" spans="1:14">
      <c r="A329" s="25">
        <v>59</v>
      </c>
      <c r="B329" s="27">
        <v>1.1969</v>
      </c>
      <c r="C329" s="27">
        <v>408.2</v>
      </c>
      <c r="D329" s="27">
        <v>0.0313</v>
      </c>
      <c r="E329" s="27">
        <v>1.0238</v>
      </c>
      <c r="F329" s="27">
        <v>1.1183</v>
      </c>
      <c r="G329" s="27">
        <v>0.0119</v>
      </c>
      <c r="H329" s="25">
        <v>1.19693490688951</v>
      </c>
      <c r="I329" s="27">
        <v>3.4486</v>
      </c>
      <c r="J329" s="25">
        <v>13062</v>
      </c>
      <c r="K329" s="25">
        <v>3</v>
      </c>
      <c r="L329" s="25">
        <v>11</v>
      </c>
      <c r="M329" s="25">
        <v>0</v>
      </c>
      <c r="N329" s="25">
        <f t="shared" si="5"/>
        <v>28.187794291866</v>
      </c>
    </row>
    <row r="330" hidden="1" customHeight="1" spans="1:14">
      <c r="A330" s="25">
        <v>218</v>
      </c>
      <c r="B330" s="27">
        <v>1.4188</v>
      </c>
      <c r="C330" s="27">
        <v>395.17</v>
      </c>
      <c r="D330" s="27">
        <v>0.0504</v>
      </c>
      <c r="E330" s="27">
        <v>1.0433</v>
      </c>
      <c r="F330" s="27">
        <v>1.7978</v>
      </c>
      <c r="G330" s="27">
        <v>0.0213</v>
      </c>
      <c r="H330" s="25">
        <v>1.41881797724157</v>
      </c>
      <c r="I330" s="27">
        <v>2.1033</v>
      </c>
      <c r="J330" s="25">
        <v>7837</v>
      </c>
      <c r="K330" s="25">
        <v>2</v>
      </c>
      <c r="L330" s="25">
        <v>14</v>
      </c>
      <c r="M330" s="25">
        <v>1</v>
      </c>
      <c r="N330" s="25">
        <f t="shared" si="5"/>
        <v>28.1819557541643</v>
      </c>
    </row>
    <row r="331" hidden="1" customHeight="1" spans="1:14">
      <c r="A331" s="25">
        <v>956</v>
      </c>
      <c r="B331" s="27">
        <v>3.5778</v>
      </c>
      <c r="C331" s="27">
        <v>167.33</v>
      </c>
      <c r="D331" s="27">
        <v>0.3429</v>
      </c>
      <c r="E331" s="27">
        <v>1.4636</v>
      </c>
      <c r="F331" s="27">
        <v>5.4629</v>
      </c>
      <c r="G331" s="27">
        <v>0.1708</v>
      </c>
      <c r="H331" s="25">
        <v>3.5777891509609</v>
      </c>
      <c r="I331" s="27">
        <v>0.3056</v>
      </c>
      <c r="J331" s="25">
        <v>488</v>
      </c>
      <c r="K331" s="25">
        <v>4</v>
      </c>
      <c r="L331" s="25">
        <v>4</v>
      </c>
      <c r="M331" s="25">
        <v>7</v>
      </c>
      <c r="N331" s="25">
        <f t="shared" si="5"/>
        <v>28.1679992434059</v>
      </c>
    </row>
    <row r="332" hidden="1" customHeight="1" spans="1:14">
      <c r="A332" s="25">
        <v>603</v>
      </c>
      <c r="B332" s="27">
        <v>2.1526</v>
      </c>
      <c r="C332" s="27">
        <v>346.99</v>
      </c>
      <c r="D332" s="27">
        <v>0.1561</v>
      </c>
      <c r="E332" s="27">
        <v>1.1251</v>
      </c>
      <c r="F332" s="27">
        <v>3.9679</v>
      </c>
      <c r="G332" s="27">
        <v>0.0586</v>
      </c>
      <c r="H332" s="25">
        <v>2.15259633379813</v>
      </c>
      <c r="I332" s="27">
        <v>0.8544</v>
      </c>
      <c r="J332" s="25">
        <v>2223</v>
      </c>
      <c r="K332" s="25">
        <v>3</v>
      </c>
      <c r="L332" s="25">
        <v>11</v>
      </c>
      <c r="M332" s="25">
        <v>4</v>
      </c>
      <c r="N332" s="25">
        <f t="shared" si="5"/>
        <v>28.0937571216981</v>
      </c>
    </row>
    <row r="333" hidden="1" customHeight="1" spans="1:14">
      <c r="A333" s="25">
        <v>35</v>
      </c>
      <c r="B333" s="27">
        <v>1.1912</v>
      </c>
      <c r="C333" s="27">
        <v>335.96</v>
      </c>
      <c r="D333" s="27">
        <v>0.0257</v>
      </c>
      <c r="E333" s="27">
        <v>1.024</v>
      </c>
      <c r="F333" s="27">
        <v>1.4908</v>
      </c>
      <c r="G333" s="27">
        <v>0.0117</v>
      </c>
      <c r="H333" s="25">
        <v>1.191219629895</v>
      </c>
      <c r="I333" s="27">
        <v>2.1606</v>
      </c>
      <c r="J333" s="25">
        <v>13058</v>
      </c>
      <c r="K333" s="25">
        <v>3</v>
      </c>
      <c r="L333" s="25">
        <v>8</v>
      </c>
      <c r="M333" s="25">
        <v>0</v>
      </c>
      <c r="N333" s="25">
        <f t="shared" si="5"/>
        <v>28.0506915626072</v>
      </c>
    </row>
    <row r="334" hidden="1" customHeight="1" spans="1:14">
      <c r="A334" s="25">
        <v>832</v>
      </c>
      <c r="B334" s="27">
        <v>2.944</v>
      </c>
      <c r="C334" s="27">
        <v>84.05</v>
      </c>
      <c r="D334" s="27">
        <v>0.0973</v>
      </c>
      <c r="E334" s="27">
        <v>1.2762</v>
      </c>
      <c r="F334" s="27">
        <v>5.1125</v>
      </c>
      <c r="G334" s="27">
        <v>0.113</v>
      </c>
      <c r="H334" s="25">
        <v>2.94396586203409</v>
      </c>
      <c r="I334" s="27">
        <v>0.1628</v>
      </c>
      <c r="J334" s="25">
        <v>864</v>
      </c>
      <c r="K334" s="25">
        <v>0</v>
      </c>
      <c r="L334" s="25">
        <v>6</v>
      </c>
      <c r="M334" s="25">
        <v>6</v>
      </c>
      <c r="N334" s="25">
        <f t="shared" si="5"/>
        <v>28.0398521819663</v>
      </c>
    </row>
    <row r="335" hidden="1" customHeight="1" spans="1:14">
      <c r="A335" s="25">
        <v>428</v>
      </c>
      <c r="B335" s="27">
        <v>1.8447</v>
      </c>
      <c r="C335" s="27">
        <v>362.24</v>
      </c>
      <c r="D335" s="27">
        <v>0.1037</v>
      </c>
      <c r="E335" s="27">
        <v>1.0937</v>
      </c>
      <c r="F335" s="27">
        <v>3.6982</v>
      </c>
      <c r="G335" s="27">
        <v>0.0422</v>
      </c>
      <c r="H335" s="25">
        <v>1.84474132060799</v>
      </c>
      <c r="I335" s="27">
        <v>0.9537</v>
      </c>
      <c r="J335" s="25">
        <v>3492</v>
      </c>
      <c r="K335" s="25">
        <v>4</v>
      </c>
      <c r="L335" s="25">
        <v>6</v>
      </c>
      <c r="M335" s="25">
        <v>3</v>
      </c>
      <c r="N335" s="25">
        <f t="shared" si="5"/>
        <v>27.9866226907175</v>
      </c>
    </row>
    <row r="336" hidden="1" customHeight="1" spans="1:14">
      <c r="A336" s="25">
        <v>1025</v>
      </c>
      <c r="B336" s="27">
        <v>3.5519</v>
      </c>
      <c r="C336" s="27">
        <v>145.19</v>
      </c>
      <c r="D336" s="27">
        <v>0.2975</v>
      </c>
      <c r="E336" s="27">
        <v>1.3817</v>
      </c>
      <c r="F336" s="27">
        <v>8.9679</v>
      </c>
      <c r="G336" s="27">
        <v>0.1605</v>
      </c>
      <c r="H336" s="25">
        <v>3.55188502126044</v>
      </c>
      <c r="I336" s="27">
        <v>0.1599</v>
      </c>
      <c r="J336" s="25">
        <v>488</v>
      </c>
      <c r="K336" s="25">
        <v>1</v>
      </c>
      <c r="L336" s="25">
        <v>13</v>
      </c>
      <c r="M336" s="25">
        <v>7</v>
      </c>
      <c r="N336" s="25">
        <f t="shared" si="5"/>
        <v>27.9640886893212</v>
      </c>
    </row>
    <row r="337" hidden="1" customHeight="1" spans="1:14">
      <c r="A337" s="25">
        <v>136</v>
      </c>
      <c r="B337" s="27">
        <v>1.4093</v>
      </c>
      <c r="C337" s="27">
        <v>126.19</v>
      </c>
      <c r="D337" s="27">
        <v>0.0162</v>
      </c>
      <c r="E337" s="27">
        <v>1.0479</v>
      </c>
      <c r="F337" s="27">
        <v>1.1303</v>
      </c>
      <c r="G337" s="27">
        <v>0.0208</v>
      </c>
      <c r="H337" s="25">
        <v>1.40931569792117</v>
      </c>
      <c r="I337" s="27">
        <v>1.0924</v>
      </c>
      <c r="J337" s="25">
        <v>7807</v>
      </c>
      <c r="K337" s="25">
        <v>0</v>
      </c>
      <c r="L337" s="25">
        <v>4</v>
      </c>
      <c r="M337" s="25">
        <v>1</v>
      </c>
      <c r="N337" s="25">
        <f t="shared" si="5"/>
        <v>27.9574900099078</v>
      </c>
    </row>
    <row r="338" hidden="1" customHeight="1" spans="1:14">
      <c r="A338" s="25">
        <v>418</v>
      </c>
      <c r="B338" s="27">
        <v>1.8426</v>
      </c>
      <c r="C338" s="27">
        <v>207.25</v>
      </c>
      <c r="D338" s="27">
        <v>0.0595</v>
      </c>
      <c r="E338" s="27">
        <v>1.096</v>
      </c>
      <c r="F338" s="27">
        <v>4.0765</v>
      </c>
      <c r="G338" s="27">
        <v>0.0421</v>
      </c>
      <c r="H338" s="25">
        <v>1.84255597028149</v>
      </c>
      <c r="I338" s="27">
        <v>0.4967</v>
      </c>
      <c r="J338" s="25">
        <v>3486</v>
      </c>
      <c r="K338" s="25">
        <v>2</v>
      </c>
      <c r="L338" s="25">
        <v>5</v>
      </c>
      <c r="M338" s="25">
        <v>3</v>
      </c>
      <c r="N338" s="25">
        <f t="shared" si="5"/>
        <v>27.9387428928629</v>
      </c>
    </row>
    <row r="339" hidden="1" customHeight="1" spans="1:14">
      <c r="A339" s="25">
        <v>148</v>
      </c>
      <c r="B339" s="27">
        <v>1.4055</v>
      </c>
      <c r="C339" s="27">
        <v>380.23</v>
      </c>
      <c r="D339" s="27">
        <v>0.0485</v>
      </c>
      <c r="E339" s="27">
        <v>1.0464</v>
      </c>
      <c r="F339" s="27">
        <v>2.698</v>
      </c>
      <c r="G339" s="27">
        <v>0.021</v>
      </c>
      <c r="H339" s="25">
        <v>1.40549973420305</v>
      </c>
      <c r="I339" s="27">
        <v>1.3564</v>
      </c>
      <c r="J339" s="25">
        <v>7833</v>
      </c>
      <c r="K339" s="25">
        <v>4</v>
      </c>
      <c r="L339" s="25">
        <v>5</v>
      </c>
      <c r="M339" s="25">
        <v>1</v>
      </c>
      <c r="N339" s="25">
        <f t="shared" si="5"/>
        <v>27.9130242013164</v>
      </c>
    </row>
    <row r="340" hidden="1" customHeight="1" spans="1:14">
      <c r="A340" s="25">
        <v>977</v>
      </c>
      <c r="B340" s="27">
        <v>3.5451</v>
      </c>
      <c r="C340" s="27">
        <v>101.37</v>
      </c>
      <c r="D340" s="27">
        <v>0.2077</v>
      </c>
      <c r="E340" s="27">
        <v>1.4162</v>
      </c>
      <c r="F340" s="27">
        <v>9.0428</v>
      </c>
      <c r="G340" s="27">
        <v>0.1665</v>
      </c>
      <c r="H340" s="25">
        <v>3.54506432856266</v>
      </c>
      <c r="I340" s="27">
        <v>0.112</v>
      </c>
      <c r="J340" s="25">
        <v>488</v>
      </c>
      <c r="K340" s="25">
        <v>1</v>
      </c>
      <c r="L340" s="25">
        <v>7</v>
      </c>
      <c r="M340" s="25">
        <v>7</v>
      </c>
      <c r="N340" s="25">
        <f t="shared" si="5"/>
        <v>27.910552327631</v>
      </c>
    </row>
    <row r="341" hidden="1" customHeight="1" spans="1:14">
      <c r="A341" s="25">
        <v>292</v>
      </c>
      <c r="B341" s="27">
        <v>1.5683</v>
      </c>
      <c r="C341" s="27">
        <v>394.29</v>
      </c>
      <c r="D341" s="27">
        <v>0.0701</v>
      </c>
      <c r="E341" s="27">
        <v>1.0622</v>
      </c>
      <c r="F341" s="27">
        <v>3.428</v>
      </c>
      <c r="G341" s="27">
        <v>0.0283</v>
      </c>
      <c r="H341" s="25">
        <v>1.56828438530718</v>
      </c>
      <c r="I341" s="27">
        <v>1.1207</v>
      </c>
      <c r="J341" s="25">
        <v>5625</v>
      </c>
      <c r="K341" s="25">
        <v>4</v>
      </c>
      <c r="L341" s="25">
        <v>6</v>
      </c>
      <c r="M341" s="25">
        <v>2</v>
      </c>
      <c r="N341" s="25">
        <f t="shared" si="5"/>
        <v>27.8913788471588</v>
      </c>
    </row>
    <row r="342" hidden="1" customHeight="1" spans="1:14">
      <c r="A342" s="25">
        <v>280</v>
      </c>
      <c r="B342" s="27">
        <v>1.5691</v>
      </c>
      <c r="C342" s="27">
        <v>130.46</v>
      </c>
      <c r="D342" s="27">
        <v>0.0233</v>
      </c>
      <c r="E342" s="27">
        <v>1.0638</v>
      </c>
      <c r="F342" s="27">
        <v>1.5675</v>
      </c>
      <c r="G342" s="27">
        <v>0.0281</v>
      </c>
      <c r="H342" s="25">
        <v>1.56913425463368</v>
      </c>
      <c r="I342" s="27">
        <v>0.8152</v>
      </c>
      <c r="J342" s="25">
        <v>5604</v>
      </c>
      <c r="K342" s="25">
        <v>0</v>
      </c>
      <c r="L342" s="25">
        <v>5</v>
      </c>
      <c r="M342" s="25">
        <v>2</v>
      </c>
      <c r="N342" s="25">
        <f t="shared" si="5"/>
        <v>27.8708361378482</v>
      </c>
    </row>
    <row r="343" hidden="1" customHeight="1" spans="1:14">
      <c r="A343" s="25">
        <v>385</v>
      </c>
      <c r="B343" s="27">
        <v>1.5613</v>
      </c>
      <c r="C343" s="27">
        <v>395.76</v>
      </c>
      <c r="D343" s="27">
        <v>0.0703</v>
      </c>
      <c r="E343" s="27">
        <v>1.061</v>
      </c>
      <c r="F343" s="27">
        <v>1.871</v>
      </c>
      <c r="G343" s="27">
        <v>0.0281</v>
      </c>
      <c r="H343" s="25">
        <v>1.56132591863449</v>
      </c>
      <c r="I343" s="27">
        <v>2.0519</v>
      </c>
      <c r="J343" s="25">
        <v>5628</v>
      </c>
      <c r="K343" s="25">
        <v>1</v>
      </c>
      <c r="L343" s="25">
        <v>18</v>
      </c>
      <c r="M343" s="25">
        <v>2</v>
      </c>
      <c r="N343" s="25">
        <f t="shared" si="5"/>
        <v>27.7718230397609</v>
      </c>
    </row>
    <row r="344" hidden="1" customHeight="1" spans="1:14">
      <c r="A344" s="25">
        <v>33</v>
      </c>
      <c r="B344" s="27">
        <v>1.1762</v>
      </c>
      <c r="C344" s="27">
        <v>204.56</v>
      </c>
      <c r="D344" s="27">
        <v>0.0157</v>
      </c>
      <c r="E344" s="27">
        <v>1.0232</v>
      </c>
      <c r="F344" s="27">
        <v>1.1804</v>
      </c>
      <c r="G344" s="27">
        <v>0.0112</v>
      </c>
      <c r="H344" s="25">
        <v>1.17621837012855</v>
      </c>
      <c r="I344" s="27">
        <v>1.6787</v>
      </c>
      <c r="J344" s="25">
        <v>13047</v>
      </c>
      <c r="K344" s="25">
        <v>1</v>
      </c>
      <c r="L344" s="25">
        <v>8</v>
      </c>
      <c r="M344" s="25">
        <v>0</v>
      </c>
      <c r="N344" s="25">
        <f t="shared" si="5"/>
        <v>27.6896880171273</v>
      </c>
    </row>
    <row r="345" hidden="1" customHeight="1" spans="1:14">
      <c r="A345" s="25">
        <v>19</v>
      </c>
      <c r="B345" s="27">
        <v>1.1747</v>
      </c>
      <c r="C345" s="27">
        <v>284.72</v>
      </c>
      <c r="D345" s="27">
        <v>0.0218</v>
      </c>
      <c r="E345" s="27">
        <v>1.0239</v>
      </c>
      <c r="F345" s="27">
        <v>1.6075</v>
      </c>
      <c r="G345" s="27">
        <v>0.0112</v>
      </c>
      <c r="H345" s="25">
        <v>1.17465786158248</v>
      </c>
      <c r="I345" s="27">
        <v>1.7091</v>
      </c>
      <c r="J345" s="25">
        <v>13053</v>
      </c>
      <c r="K345" s="25">
        <v>3</v>
      </c>
      <c r="L345" s="25">
        <v>6</v>
      </c>
      <c r="M345" s="25">
        <v>0</v>
      </c>
      <c r="N345" s="25">
        <f t="shared" si="5"/>
        <v>27.6586140863694</v>
      </c>
    </row>
    <row r="346" hidden="1" customHeight="1" spans="1:14">
      <c r="A346" s="25">
        <v>377</v>
      </c>
      <c r="B346" s="27">
        <v>1.5522</v>
      </c>
      <c r="C346" s="27">
        <v>369.48</v>
      </c>
      <c r="D346" s="27">
        <v>0.0657</v>
      </c>
      <c r="E346" s="27">
        <v>1.0595</v>
      </c>
      <c r="F346" s="27">
        <v>1.7875</v>
      </c>
      <c r="G346" s="27">
        <v>0.0279</v>
      </c>
      <c r="H346" s="25">
        <v>1.5522300144952</v>
      </c>
      <c r="I346" s="27">
        <v>2.0065</v>
      </c>
      <c r="J346" s="25">
        <v>5627</v>
      </c>
      <c r="K346" s="25">
        <v>1</v>
      </c>
      <c r="L346" s="25">
        <v>17</v>
      </c>
      <c r="M346" s="25">
        <v>2</v>
      </c>
      <c r="N346" s="25">
        <f t="shared" si="5"/>
        <v>27.6083202579693</v>
      </c>
    </row>
    <row r="347" hidden="1" customHeight="1" spans="1:14">
      <c r="A347" s="25">
        <v>249</v>
      </c>
      <c r="B347" s="27">
        <v>1.3893</v>
      </c>
      <c r="C347" s="27">
        <v>400.67</v>
      </c>
      <c r="D347" s="27">
        <v>0.0511</v>
      </c>
      <c r="E347" s="27">
        <v>1.0441</v>
      </c>
      <c r="F347" s="27">
        <v>1.5932</v>
      </c>
      <c r="G347" s="27">
        <v>0.0207</v>
      </c>
      <c r="H347" s="25">
        <v>1.38927959700473</v>
      </c>
      <c r="I347" s="27">
        <v>2.405</v>
      </c>
      <c r="J347" s="25">
        <v>7842</v>
      </c>
      <c r="K347" s="25">
        <v>1</v>
      </c>
      <c r="L347" s="25">
        <v>18</v>
      </c>
      <c r="M347" s="25">
        <v>1</v>
      </c>
      <c r="N347" s="25">
        <f t="shared" si="5"/>
        <v>27.601857857176</v>
      </c>
    </row>
    <row r="348" hidden="1" customHeight="1" spans="1:14">
      <c r="A348" s="25">
        <v>650</v>
      </c>
      <c r="B348" s="27">
        <v>2.1128</v>
      </c>
      <c r="C348" s="27">
        <v>371.2</v>
      </c>
      <c r="D348" s="27">
        <v>0.1667</v>
      </c>
      <c r="E348" s="27">
        <v>1.1267</v>
      </c>
      <c r="F348" s="27">
        <v>3.5969</v>
      </c>
      <c r="G348" s="27">
        <v>0.0572</v>
      </c>
      <c r="H348" s="25">
        <v>2.11279126164526</v>
      </c>
      <c r="I348" s="27">
        <v>1.0152</v>
      </c>
      <c r="J348" s="25">
        <v>2227</v>
      </c>
      <c r="K348" s="25">
        <v>2</v>
      </c>
      <c r="L348" s="25">
        <v>17</v>
      </c>
      <c r="M348" s="25">
        <v>4</v>
      </c>
      <c r="N348" s="25">
        <f t="shared" si="5"/>
        <v>27.5908529908873</v>
      </c>
    </row>
    <row r="349" hidden="1" customHeight="1" spans="1:14">
      <c r="A349" s="25">
        <v>67</v>
      </c>
      <c r="B349" s="27">
        <v>1.1698</v>
      </c>
      <c r="C349" s="27">
        <v>398.48</v>
      </c>
      <c r="D349" s="27">
        <v>0.0305</v>
      </c>
      <c r="E349" s="27">
        <v>1.0222</v>
      </c>
      <c r="F349" s="27">
        <v>1.0435</v>
      </c>
      <c r="G349" s="27">
        <v>0.0111</v>
      </c>
      <c r="H349" s="25">
        <v>1.16983288958544</v>
      </c>
      <c r="I349" s="27">
        <v>3.6277</v>
      </c>
      <c r="J349" s="25">
        <v>13063</v>
      </c>
      <c r="K349" s="25">
        <v>3</v>
      </c>
      <c r="L349" s="25">
        <v>12</v>
      </c>
      <c r="M349" s="25">
        <v>0</v>
      </c>
      <c r="N349" s="25">
        <f t="shared" si="5"/>
        <v>27.5502742227707</v>
      </c>
    </row>
    <row r="350" hidden="1" customHeight="1" spans="1:14">
      <c r="A350" s="25">
        <v>278</v>
      </c>
      <c r="B350" s="27">
        <v>1.537</v>
      </c>
      <c r="C350" s="27">
        <v>553.4</v>
      </c>
      <c r="D350" s="27">
        <v>0.0984</v>
      </c>
      <c r="E350" s="27">
        <v>1.0638</v>
      </c>
      <c r="F350" s="27">
        <v>3.1572</v>
      </c>
      <c r="G350" s="27">
        <v>0.0276</v>
      </c>
      <c r="H350" s="25">
        <v>1.53697815479671</v>
      </c>
      <c r="I350" s="27">
        <v>1.73</v>
      </c>
      <c r="J350" s="25">
        <v>5626</v>
      </c>
      <c r="K350" s="25">
        <v>6</v>
      </c>
      <c r="L350" s="25">
        <v>4</v>
      </c>
      <c r="M350" s="25">
        <v>2</v>
      </c>
      <c r="N350" s="25">
        <f t="shared" si="5"/>
        <v>27.3363447845836</v>
      </c>
    </row>
    <row r="351" hidden="1" customHeight="1" spans="1:14">
      <c r="A351" s="25">
        <v>164</v>
      </c>
      <c r="B351" s="27">
        <v>1.3733</v>
      </c>
      <c r="C351" s="27">
        <v>415.75</v>
      </c>
      <c r="D351" s="27">
        <v>0.0531</v>
      </c>
      <c r="E351" s="27">
        <v>1.0429</v>
      </c>
      <c r="F351" s="27">
        <v>2.1775</v>
      </c>
      <c r="G351" s="27">
        <v>0.0203</v>
      </c>
      <c r="H351" s="25">
        <v>1.37326080670976</v>
      </c>
      <c r="I351" s="27">
        <v>1.8364</v>
      </c>
      <c r="J351" s="25">
        <v>7836</v>
      </c>
      <c r="K351" s="25">
        <v>4</v>
      </c>
      <c r="L351" s="25">
        <v>7</v>
      </c>
      <c r="M351" s="25">
        <v>1</v>
      </c>
      <c r="N351" s="25">
        <f t="shared" si="5"/>
        <v>27.2770183480262</v>
      </c>
    </row>
    <row r="352" hidden="1" customHeight="1" spans="1:14">
      <c r="A352" s="25">
        <v>723</v>
      </c>
      <c r="B352" s="27">
        <v>2.3753</v>
      </c>
      <c r="C352" s="27">
        <v>269.85</v>
      </c>
      <c r="D352" s="27">
        <v>0.1782</v>
      </c>
      <c r="E352" s="27">
        <v>1.1673</v>
      </c>
      <c r="F352" s="27">
        <v>3.9984</v>
      </c>
      <c r="G352" s="27">
        <v>0.0758</v>
      </c>
      <c r="H352" s="25">
        <v>2.37527084152449</v>
      </c>
      <c r="I352" s="27">
        <v>0.6633</v>
      </c>
      <c r="J352" s="25">
        <v>1514</v>
      </c>
      <c r="K352" s="25">
        <v>3</v>
      </c>
      <c r="L352" s="25">
        <v>9</v>
      </c>
      <c r="M352" s="25">
        <v>5</v>
      </c>
      <c r="N352" s="25">
        <f t="shared" si="5"/>
        <v>27.2747279308383</v>
      </c>
    </row>
    <row r="353" hidden="1" customHeight="1" spans="1:14">
      <c r="A353" s="25">
        <v>848</v>
      </c>
      <c r="B353" s="27">
        <v>2.8589</v>
      </c>
      <c r="C353" s="27">
        <v>94.1</v>
      </c>
      <c r="D353" s="27">
        <v>0.1085</v>
      </c>
      <c r="E353" s="27">
        <v>1.2587</v>
      </c>
      <c r="F353" s="27">
        <v>7.4861</v>
      </c>
      <c r="G353" s="27">
        <v>0.1104</v>
      </c>
      <c r="H353" s="25">
        <v>2.85892333541695</v>
      </c>
      <c r="I353" s="27">
        <v>0.1251</v>
      </c>
      <c r="J353" s="25">
        <v>867</v>
      </c>
      <c r="K353" s="25">
        <v>0</v>
      </c>
      <c r="L353" s="25">
        <v>8</v>
      </c>
      <c r="M353" s="25">
        <v>6</v>
      </c>
      <c r="N353" s="25">
        <f t="shared" si="5"/>
        <v>27.260804221539</v>
      </c>
    </row>
    <row r="354" hidden="1" customHeight="1" spans="1:14">
      <c r="A354" s="25">
        <v>13</v>
      </c>
      <c r="B354" s="27">
        <v>1.1569</v>
      </c>
      <c r="C354" s="27">
        <v>411.7</v>
      </c>
      <c r="D354" s="27">
        <v>0.0315</v>
      </c>
      <c r="E354" s="27">
        <v>1.0232</v>
      </c>
      <c r="F354" s="27">
        <v>1.3821</v>
      </c>
      <c r="G354" s="27">
        <v>0.0106</v>
      </c>
      <c r="H354" s="25">
        <v>1.15688300964318</v>
      </c>
      <c r="I354" s="27">
        <v>2.8922</v>
      </c>
      <c r="J354" s="25">
        <v>13061</v>
      </c>
      <c r="K354" s="25">
        <v>5</v>
      </c>
      <c r="L354" s="25">
        <v>5</v>
      </c>
      <c r="M354" s="25">
        <v>0</v>
      </c>
      <c r="N354" s="25">
        <f t="shared" si="5"/>
        <v>27.2450722686431</v>
      </c>
    </row>
    <row r="355" hidden="1" customHeight="1" spans="1:14">
      <c r="A355" s="25">
        <v>362</v>
      </c>
      <c r="B355" s="27">
        <v>1.5305</v>
      </c>
      <c r="C355" s="27">
        <v>392.69</v>
      </c>
      <c r="D355" s="27">
        <v>0.0698</v>
      </c>
      <c r="E355" s="27">
        <v>1.0571</v>
      </c>
      <c r="F355" s="27">
        <v>1.9157</v>
      </c>
      <c r="G355" s="27">
        <v>0.0274</v>
      </c>
      <c r="H355" s="25">
        <v>1.53049952222698</v>
      </c>
      <c r="I355" s="27">
        <v>1.9953</v>
      </c>
      <c r="J355" s="25">
        <v>5627</v>
      </c>
      <c r="K355" s="25">
        <v>2</v>
      </c>
      <c r="L355" s="25">
        <v>15</v>
      </c>
      <c r="M355" s="25">
        <v>2</v>
      </c>
      <c r="N355" s="25">
        <f t="shared" si="5"/>
        <v>27.2223516008388</v>
      </c>
    </row>
    <row r="356" hidden="1" customHeight="1" spans="1:14">
      <c r="A356" s="25">
        <v>44</v>
      </c>
      <c r="B356" s="27">
        <v>1.1544</v>
      </c>
      <c r="C356" s="27">
        <v>409.49</v>
      </c>
      <c r="D356" s="27">
        <v>0.0313</v>
      </c>
      <c r="E356" s="27">
        <v>1.0215</v>
      </c>
      <c r="F356" s="27">
        <v>1.4153</v>
      </c>
      <c r="G356" s="27">
        <v>0.0107</v>
      </c>
      <c r="H356" s="25">
        <v>1.15436268783585</v>
      </c>
      <c r="I356" s="27">
        <v>2.739</v>
      </c>
      <c r="J356" s="25">
        <v>13064</v>
      </c>
      <c r="K356" s="25">
        <v>4</v>
      </c>
      <c r="L356" s="25">
        <v>9</v>
      </c>
      <c r="M356" s="25">
        <v>0</v>
      </c>
      <c r="N356" s="25">
        <f t="shared" si="5"/>
        <v>27.188278421315</v>
      </c>
    </row>
    <row r="357" hidden="1" customHeight="1" spans="1:14">
      <c r="A357" s="25">
        <v>241</v>
      </c>
      <c r="B357" s="27">
        <v>1.3663</v>
      </c>
      <c r="C357" s="27">
        <v>367.02</v>
      </c>
      <c r="D357" s="27">
        <v>0.0468</v>
      </c>
      <c r="E357" s="27">
        <v>1.0422</v>
      </c>
      <c r="F357" s="27">
        <v>1.6308</v>
      </c>
      <c r="G357" s="27">
        <v>0.0202</v>
      </c>
      <c r="H357" s="25">
        <v>1.36632891517878</v>
      </c>
      <c r="I357" s="27">
        <v>2.1572</v>
      </c>
      <c r="J357" s="25">
        <v>7839</v>
      </c>
      <c r="K357" s="25">
        <v>1</v>
      </c>
      <c r="L357" s="25">
        <v>17</v>
      </c>
      <c r="M357" s="25">
        <v>1</v>
      </c>
      <c r="N357" s="25">
        <f t="shared" si="5"/>
        <v>27.1414444297377</v>
      </c>
    </row>
    <row r="358" hidden="1" customHeight="1" spans="1:14">
      <c r="A358" s="25">
        <v>5</v>
      </c>
      <c r="B358" s="27">
        <v>1.1503</v>
      </c>
      <c r="C358" s="27">
        <v>379.64</v>
      </c>
      <c r="D358" s="27">
        <v>0.0291</v>
      </c>
      <c r="E358" s="27">
        <v>1.0233</v>
      </c>
      <c r="F358" s="27">
        <v>1.9428</v>
      </c>
      <c r="G358" s="27">
        <v>0.0104</v>
      </c>
      <c r="H358" s="25">
        <v>1.15033696237671</v>
      </c>
      <c r="I358" s="27">
        <v>1.9025</v>
      </c>
      <c r="J358" s="25">
        <v>13060</v>
      </c>
      <c r="K358" s="25">
        <v>5</v>
      </c>
      <c r="L358" s="25">
        <v>4</v>
      </c>
      <c r="M358" s="25">
        <v>0</v>
      </c>
      <c r="N358" s="25">
        <f t="shared" si="5"/>
        <v>27.088950448071</v>
      </c>
    </row>
    <row r="359" hidden="1" customHeight="1" spans="1:14">
      <c r="A359" s="25">
        <v>50</v>
      </c>
      <c r="B359" s="27">
        <v>1.1496</v>
      </c>
      <c r="C359" s="27">
        <v>262.71</v>
      </c>
      <c r="D359" s="27">
        <v>0.0201</v>
      </c>
      <c r="E359" s="27">
        <v>1.021</v>
      </c>
      <c r="F359" s="27">
        <v>1.0246</v>
      </c>
      <c r="G359" s="27">
        <v>0.0104</v>
      </c>
      <c r="H359" s="25">
        <v>1.14959768099367</v>
      </c>
      <c r="I359" s="27">
        <v>2.4468</v>
      </c>
      <c r="J359" s="25">
        <v>13057</v>
      </c>
      <c r="K359" s="25">
        <v>2</v>
      </c>
      <c r="L359" s="25">
        <v>10</v>
      </c>
      <c r="M359" s="25">
        <v>0</v>
      </c>
      <c r="N359" s="25">
        <f t="shared" si="5"/>
        <v>27.070392733303</v>
      </c>
    </row>
    <row r="360" hidden="1" customHeight="1" spans="1:14">
      <c r="A360" s="25">
        <v>21</v>
      </c>
      <c r="B360" s="27">
        <v>1.1453</v>
      </c>
      <c r="C360" s="27">
        <v>422.41</v>
      </c>
      <c r="D360" s="27">
        <v>0.0323</v>
      </c>
      <c r="E360" s="27">
        <v>1.0219</v>
      </c>
      <c r="F360" s="27">
        <v>1.5068</v>
      </c>
      <c r="G360" s="27">
        <v>0.0103</v>
      </c>
      <c r="H360" s="25">
        <v>1.1453003508564</v>
      </c>
      <c r="I360" s="27">
        <v>2.7141</v>
      </c>
      <c r="J360" s="25">
        <v>13062</v>
      </c>
      <c r="K360" s="25">
        <v>5</v>
      </c>
      <c r="L360" s="25">
        <v>6</v>
      </c>
      <c r="M360" s="25">
        <v>0</v>
      </c>
      <c r="N360" s="25">
        <f t="shared" si="5"/>
        <v>26.9725798332978</v>
      </c>
    </row>
    <row r="361" hidden="1" customHeight="1" spans="1:14">
      <c r="A361" s="25">
        <v>37</v>
      </c>
      <c r="B361" s="27">
        <v>1.1444</v>
      </c>
      <c r="C361" s="27">
        <v>476.6</v>
      </c>
      <c r="D361" s="27">
        <v>0.0365</v>
      </c>
      <c r="E361" s="27">
        <v>1.0211</v>
      </c>
      <c r="F361" s="27">
        <v>1.5116</v>
      </c>
      <c r="G361" s="27">
        <v>0.0103</v>
      </c>
      <c r="H361" s="25">
        <v>1.14440033033771</v>
      </c>
      <c r="I361" s="27">
        <v>3.0329</v>
      </c>
      <c r="J361" s="25">
        <v>13065</v>
      </c>
      <c r="K361" s="25">
        <v>5</v>
      </c>
      <c r="L361" s="25">
        <v>8</v>
      </c>
      <c r="M361" s="25">
        <v>0</v>
      </c>
      <c r="N361" s="25">
        <f t="shared" si="5"/>
        <v>26.9534474171754</v>
      </c>
    </row>
    <row r="362" hidden="1" customHeight="1" spans="1:14">
      <c r="A362" s="25">
        <v>316</v>
      </c>
      <c r="B362" s="27">
        <v>1.5143</v>
      </c>
      <c r="C362" s="27">
        <v>455.69</v>
      </c>
      <c r="D362" s="27">
        <v>0.081</v>
      </c>
      <c r="E362" s="27">
        <v>1.0567</v>
      </c>
      <c r="F362" s="27">
        <v>3.0913</v>
      </c>
      <c r="G362" s="27">
        <v>0.0272</v>
      </c>
      <c r="H362" s="25">
        <v>1.51425810523337</v>
      </c>
      <c r="I362" s="27">
        <v>1.4341</v>
      </c>
      <c r="J362" s="25">
        <v>5628</v>
      </c>
      <c r="K362" s="25">
        <v>4</v>
      </c>
      <c r="L362" s="25">
        <v>9</v>
      </c>
      <c r="M362" s="25">
        <v>2</v>
      </c>
      <c r="N362" s="25">
        <f t="shared" si="5"/>
        <v>26.9358045405174</v>
      </c>
    </row>
    <row r="363" hidden="1" customHeight="1" spans="1:14">
      <c r="A363" s="25">
        <v>20</v>
      </c>
      <c r="B363" s="27">
        <v>1.1423</v>
      </c>
      <c r="C363" s="27">
        <v>327.77</v>
      </c>
      <c r="D363" s="27">
        <v>0.0251</v>
      </c>
      <c r="E363" s="27">
        <v>1.0217</v>
      </c>
      <c r="F363" s="27">
        <v>1.722</v>
      </c>
      <c r="G363" s="27">
        <v>0.0103</v>
      </c>
      <c r="H363" s="25">
        <v>1.14225402452591</v>
      </c>
      <c r="I363" s="27">
        <v>1.812</v>
      </c>
      <c r="J363" s="25">
        <v>13060</v>
      </c>
      <c r="K363" s="25">
        <v>4</v>
      </c>
      <c r="L363" s="25">
        <v>6</v>
      </c>
      <c r="M363" s="25">
        <v>0</v>
      </c>
      <c r="N363" s="25">
        <f t="shared" si="5"/>
        <v>26.9005547220999</v>
      </c>
    </row>
    <row r="364" hidden="1" customHeight="1" spans="1:14">
      <c r="A364" s="25">
        <v>172</v>
      </c>
      <c r="B364" s="27">
        <v>1.3507</v>
      </c>
      <c r="C364" s="27">
        <v>430.49</v>
      </c>
      <c r="D364" s="27">
        <v>0.0549</v>
      </c>
      <c r="E364" s="27">
        <v>1.0411</v>
      </c>
      <c r="F364" s="27">
        <v>2.8109</v>
      </c>
      <c r="G364" s="27">
        <v>0.0198</v>
      </c>
      <c r="H364" s="25">
        <v>1.35072833365911</v>
      </c>
      <c r="I364" s="27">
        <v>1.47</v>
      </c>
      <c r="J364" s="25">
        <v>7838</v>
      </c>
      <c r="K364" s="25">
        <v>4</v>
      </c>
      <c r="L364" s="25">
        <v>8</v>
      </c>
      <c r="M364" s="25">
        <v>1</v>
      </c>
      <c r="N364" s="25">
        <f t="shared" si="5"/>
        <v>26.8304106380875</v>
      </c>
    </row>
    <row r="365" hidden="1" customHeight="1" spans="1:14">
      <c r="A365" s="25">
        <v>105</v>
      </c>
      <c r="B365" s="27">
        <v>1.138</v>
      </c>
      <c r="C365" s="27">
        <v>305.22</v>
      </c>
      <c r="D365" s="27">
        <v>0.0234</v>
      </c>
      <c r="E365" s="27">
        <v>1.0209</v>
      </c>
      <c r="F365" s="27">
        <v>0.8192</v>
      </c>
      <c r="G365" s="27">
        <v>0.0102</v>
      </c>
      <c r="H365" s="25">
        <v>1.13795856943885</v>
      </c>
      <c r="I365" s="27">
        <v>3.5367</v>
      </c>
      <c r="J365" s="25">
        <v>13063</v>
      </c>
      <c r="K365" s="25">
        <v>1</v>
      </c>
      <c r="L365" s="25">
        <v>17</v>
      </c>
      <c r="M365" s="25">
        <v>0</v>
      </c>
      <c r="N365" s="25">
        <f t="shared" si="5"/>
        <v>26.8013438754599</v>
      </c>
    </row>
    <row r="366" hidden="1" customHeight="1" spans="1:14">
      <c r="A366" s="25">
        <v>27</v>
      </c>
      <c r="B366" s="27">
        <v>1.137</v>
      </c>
      <c r="C366" s="27">
        <v>270.49</v>
      </c>
      <c r="D366" s="27">
        <v>0.0207</v>
      </c>
      <c r="E366" s="27">
        <v>1.0209</v>
      </c>
      <c r="F366" s="27">
        <v>1.3406</v>
      </c>
      <c r="G366" s="27">
        <v>0.01</v>
      </c>
      <c r="H366" s="25">
        <v>1.1370267280957</v>
      </c>
      <c r="I366" s="27">
        <v>1.9373</v>
      </c>
      <c r="J366" s="25">
        <v>13054</v>
      </c>
      <c r="K366" s="25">
        <v>3</v>
      </c>
      <c r="L366" s="25">
        <v>7</v>
      </c>
      <c r="M366" s="25">
        <v>0</v>
      </c>
      <c r="N366" s="25">
        <f t="shared" si="5"/>
        <v>26.7716415055551</v>
      </c>
    </row>
    <row r="367" hidden="1" customHeight="1" spans="1:14">
      <c r="A367" s="25">
        <v>324</v>
      </c>
      <c r="B367" s="27">
        <v>1.5019</v>
      </c>
      <c r="C367" s="27">
        <v>479.86</v>
      </c>
      <c r="D367" s="27">
        <v>0.0852</v>
      </c>
      <c r="E367" s="27">
        <v>1.0557</v>
      </c>
      <c r="F367" s="27">
        <v>3.0454</v>
      </c>
      <c r="G367" s="27">
        <v>0.0268</v>
      </c>
      <c r="H367" s="25">
        <v>1.50194266955405</v>
      </c>
      <c r="I367" s="27">
        <v>1.5383</v>
      </c>
      <c r="J367" s="25">
        <v>5629</v>
      </c>
      <c r="K367" s="25">
        <v>4</v>
      </c>
      <c r="L367" s="25">
        <v>10</v>
      </c>
      <c r="M367" s="25">
        <v>2</v>
      </c>
      <c r="N367" s="25">
        <f t="shared" si="5"/>
        <v>26.7168201453617</v>
      </c>
    </row>
    <row r="368" hidden="1" customHeight="1" spans="1:14">
      <c r="A368" s="25">
        <v>1064</v>
      </c>
      <c r="B368" s="27">
        <v>3.3855</v>
      </c>
      <c r="C368" s="27">
        <v>138.62</v>
      </c>
      <c r="D368" s="27">
        <v>0.2841</v>
      </c>
      <c r="E368" s="27">
        <v>1.3841</v>
      </c>
      <c r="F368" s="27">
        <v>7.0688</v>
      </c>
      <c r="G368" s="27">
        <v>0.1543</v>
      </c>
      <c r="H368" s="25">
        <v>3.38552275966828</v>
      </c>
      <c r="I368" s="27">
        <v>0.1944</v>
      </c>
      <c r="J368" s="25">
        <v>488</v>
      </c>
      <c r="K368" s="25">
        <v>0</v>
      </c>
      <c r="L368" s="25">
        <v>18</v>
      </c>
      <c r="M368" s="25">
        <v>7</v>
      </c>
      <c r="N368" s="25">
        <f t="shared" si="5"/>
        <v>26.6540224267848</v>
      </c>
    </row>
    <row r="369" hidden="1" customHeight="1" spans="1:14">
      <c r="A369" s="25">
        <v>25</v>
      </c>
      <c r="B369" s="27">
        <v>1.1321</v>
      </c>
      <c r="C369" s="27">
        <v>168.1</v>
      </c>
      <c r="D369" s="27">
        <v>0.0129</v>
      </c>
      <c r="E369" s="27">
        <v>1.0205</v>
      </c>
      <c r="F369" s="27">
        <v>0.8666</v>
      </c>
      <c r="G369" s="27">
        <v>0.0098</v>
      </c>
      <c r="H369" s="25">
        <v>1.13208224616343</v>
      </c>
      <c r="I369" s="27">
        <v>1.8774</v>
      </c>
      <c r="J369" s="25">
        <v>13046</v>
      </c>
      <c r="K369" s="25">
        <v>1</v>
      </c>
      <c r="L369" s="25">
        <v>7</v>
      </c>
      <c r="M369" s="25">
        <v>0</v>
      </c>
      <c r="N369" s="25">
        <f t="shared" si="5"/>
        <v>26.6508203513826</v>
      </c>
    </row>
    <row r="370" hidden="1" customHeight="1" spans="1:14">
      <c r="A370" s="25">
        <v>180</v>
      </c>
      <c r="B370" s="27">
        <v>1.3415</v>
      </c>
      <c r="C370" s="27">
        <v>452.79</v>
      </c>
      <c r="D370" s="27">
        <v>0.0578</v>
      </c>
      <c r="E370" s="27">
        <v>1.0401</v>
      </c>
      <c r="F370" s="27">
        <v>2.7324</v>
      </c>
      <c r="G370" s="27">
        <v>0.0196</v>
      </c>
      <c r="H370" s="25">
        <v>1.34154609587797</v>
      </c>
      <c r="I370" s="27">
        <v>1.5838</v>
      </c>
      <c r="J370" s="25">
        <v>7840</v>
      </c>
      <c r="K370" s="25">
        <v>4</v>
      </c>
      <c r="L370" s="25">
        <v>9</v>
      </c>
      <c r="M370" s="25">
        <v>1</v>
      </c>
      <c r="N370" s="25">
        <f t="shared" si="5"/>
        <v>26.6499274602158</v>
      </c>
    </row>
    <row r="371" hidden="1" customHeight="1" spans="1:14">
      <c r="A371" s="25">
        <v>11</v>
      </c>
      <c r="B371" s="27">
        <v>1.1317</v>
      </c>
      <c r="C371" s="27">
        <v>234.78</v>
      </c>
      <c r="D371" s="27">
        <v>0.018</v>
      </c>
      <c r="E371" s="27">
        <v>1.0213</v>
      </c>
      <c r="F371" s="27">
        <v>1.2433</v>
      </c>
      <c r="G371" s="27">
        <v>0.0098</v>
      </c>
      <c r="H371" s="25">
        <v>1.13173626640073</v>
      </c>
      <c r="I371" s="27">
        <v>1.8296</v>
      </c>
      <c r="J371" s="25">
        <v>13050</v>
      </c>
      <c r="K371" s="25">
        <v>3</v>
      </c>
      <c r="L371" s="25">
        <v>5</v>
      </c>
      <c r="M371" s="25">
        <v>0</v>
      </c>
      <c r="N371" s="25">
        <f t="shared" si="5"/>
        <v>26.6441264710847</v>
      </c>
    </row>
    <row r="372" hidden="1" customHeight="1" spans="1:14">
      <c r="A372" s="25">
        <v>285</v>
      </c>
      <c r="B372" s="27">
        <v>1.4958</v>
      </c>
      <c r="C372" s="27">
        <v>447.76</v>
      </c>
      <c r="D372" s="27">
        <v>0.0796</v>
      </c>
      <c r="E372" s="27">
        <v>1.0601</v>
      </c>
      <c r="F372" s="27">
        <v>2.2169</v>
      </c>
      <c r="G372" s="27">
        <v>0.0266</v>
      </c>
      <c r="H372" s="25">
        <v>1.49582751480341</v>
      </c>
      <c r="I372" s="27">
        <v>1.9905</v>
      </c>
      <c r="J372" s="25">
        <v>5626</v>
      </c>
      <c r="K372" s="25">
        <v>5</v>
      </c>
      <c r="L372" s="25">
        <v>5</v>
      </c>
      <c r="M372" s="25">
        <v>2</v>
      </c>
      <c r="N372" s="25">
        <f t="shared" si="5"/>
        <v>26.6035813459858</v>
      </c>
    </row>
    <row r="373" hidden="1" customHeight="1" spans="1:14">
      <c r="A373" s="25">
        <v>40</v>
      </c>
      <c r="B373" s="27">
        <v>1.1297</v>
      </c>
      <c r="C373" s="27">
        <v>133.48</v>
      </c>
      <c r="D373" s="27">
        <v>0.0102</v>
      </c>
      <c r="E373" s="27">
        <v>1.0198</v>
      </c>
      <c r="F373" s="27">
        <v>0.6332</v>
      </c>
      <c r="G373" s="27">
        <v>0.0097</v>
      </c>
      <c r="H373" s="25">
        <v>1.12972891199153</v>
      </c>
      <c r="I373" s="27">
        <v>2.0443</v>
      </c>
      <c r="J373" s="25">
        <v>13044</v>
      </c>
      <c r="K373" s="25">
        <v>0</v>
      </c>
      <c r="L373" s="25">
        <v>9</v>
      </c>
      <c r="M373" s="25">
        <v>0</v>
      </c>
      <c r="N373" s="25">
        <f t="shared" si="5"/>
        <v>26.5929627643217</v>
      </c>
    </row>
    <row r="374" hidden="1" customHeight="1" spans="1:14">
      <c r="A374" s="25">
        <v>293</v>
      </c>
      <c r="B374" s="27">
        <v>1.4921</v>
      </c>
      <c r="C374" s="27">
        <v>474.78</v>
      </c>
      <c r="D374" s="27">
        <v>0.0844</v>
      </c>
      <c r="E374" s="27">
        <v>1.0585</v>
      </c>
      <c r="F374" s="27">
        <v>2.5497</v>
      </c>
      <c r="G374" s="27">
        <v>0.0265</v>
      </c>
      <c r="H374" s="25">
        <v>1.49207120824549</v>
      </c>
      <c r="I374" s="27">
        <v>1.8314</v>
      </c>
      <c r="J374" s="25">
        <v>5626</v>
      </c>
      <c r="K374" s="25">
        <v>5</v>
      </c>
      <c r="L374" s="25">
        <v>6</v>
      </c>
      <c r="M374" s="25">
        <v>2</v>
      </c>
      <c r="N374" s="25">
        <f t="shared" si="5"/>
        <v>26.5377749206748</v>
      </c>
    </row>
    <row r="375" hidden="1" customHeight="1" spans="1:14">
      <c r="A375" s="25">
        <v>26</v>
      </c>
      <c r="B375" s="27">
        <v>1.1267</v>
      </c>
      <c r="C375" s="27">
        <v>201.93</v>
      </c>
      <c r="D375" s="27">
        <v>0.0155</v>
      </c>
      <c r="E375" s="27">
        <v>1.0201</v>
      </c>
      <c r="F375" s="27">
        <v>1.1076</v>
      </c>
      <c r="G375" s="27">
        <v>0.0096</v>
      </c>
      <c r="H375" s="25">
        <v>1.1266782145359</v>
      </c>
      <c r="I375" s="27">
        <v>1.7703</v>
      </c>
      <c r="J375" s="25">
        <v>13048</v>
      </c>
      <c r="K375" s="25">
        <v>2</v>
      </c>
      <c r="L375" s="25">
        <v>7</v>
      </c>
      <c r="M375" s="25">
        <v>0</v>
      </c>
      <c r="N375" s="25">
        <f t="shared" si="5"/>
        <v>26.5250540170209</v>
      </c>
    </row>
    <row r="376" hidden="1" customHeight="1" spans="1:14">
      <c r="A376" s="25">
        <v>475</v>
      </c>
      <c r="B376" s="27">
        <v>1.7455</v>
      </c>
      <c r="C376" s="27">
        <v>388.1</v>
      </c>
      <c r="D376" s="27">
        <v>0.111</v>
      </c>
      <c r="E376" s="27">
        <v>1.0832</v>
      </c>
      <c r="F376" s="27">
        <v>2.5882</v>
      </c>
      <c r="G376" s="27">
        <v>0.0397</v>
      </c>
      <c r="H376" s="25">
        <v>1.74545674341656</v>
      </c>
      <c r="I376" s="27">
        <v>1.4582</v>
      </c>
      <c r="J376" s="25">
        <v>3496</v>
      </c>
      <c r="K376" s="25">
        <v>3</v>
      </c>
      <c r="L376" s="25">
        <v>12</v>
      </c>
      <c r="M376" s="25">
        <v>3</v>
      </c>
      <c r="N376" s="25">
        <f t="shared" si="5"/>
        <v>26.4917304681963</v>
      </c>
    </row>
    <row r="377" hidden="1" customHeight="1" spans="1:14">
      <c r="A377" s="25">
        <v>308</v>
      </c>
      <c r="B377" s="27">
        <v>1.4895</v>
      </c>
      <c r="C377" s="27">
        <v>419.74</v>
      </c>
      <c r="D377" s="27">
        <v>0.0746</v>
      </c>
      <c r="E377" s="27">
        <v>1.0563</v>
      </c>
      <c r="F377" s="27">
        <v>2.7819</v>
      </c>
      <c r="G377" s="27">
        <v>0.0267</v>
      </c>
      <c r="H377" s="25">
        <v>1.48945451307796</v>
      </c>
      <c r="I377" s="27">
        <v>1.4701</v>
      </c>
      <c r="J377" s="25">
        <v>5626</v>
      </c>
      <c r="K377" s="25">
        <v>4</v>
      </c>
      <c r="L377" s="25">
        <v>8</v>
      </c>
      <c r="M377" s="25">
        <v>2</v>
      </c>
      <c r="N377" s="25">
        <f t="shared" si="5"/>
        <v>26.4915325677536</v>
      </c>
    </row>
    <row r="378" hidden="1" customHeight="1" spans="1:14">
      <c r="A378" s="25">
        <v>955</v>
      </c>
      <c r="B378" s="27">
        <v>3.3583</v>
      </c>
      <c r="C378" s="27">
        <v>129.13</v>
      </c>
      <c r="D378" s="27">
        <v>0.2646</v>
      </c>
      <c r="E378" s="27">
        <v>1.4487</v>
      </c>
      <c r="F378" s="27">
        <v>7.9858</v>
      </c>
      <c r="G378" s="27">
        <v>0.1663</v>
      </c>
      <c r="H378" s="25">
        <v>3.35832070426001</v>
      </c>
      <c r="I378" s="27">
        <v>0.1615</v>
      </c>
      <c r="J378" s="25">
        <v>488</v>
      </c>
      <c r="K378" s="25">
        <v>3</v>
      </c>
      <c r="L378" s="25">
        <v>4</v>
      </c>
      <c r="M378" s="25">
        <v>7</v>
      </c>
      <c r="N378" s="25">
        <f t="shared" si="5"/>
        <v>26.4398769800241</v>
      </c>
    </row>
    <row r="379" hidden="1" customHeight="1" spans="1:14">
      <c r="A379" s="25">
        <v>142</v>
      </c>
      <c r="B379" s="27">
        <v>1.3255</v>
      </c>
      <c r="C379" s="27">
        <v>529.61</v>
      </c>
      <c r="D379" s="27">
        <v>0.0676</v>
      </c>
      <c r="E379" s="27">
        <v>1.0432</v>
      </c>
      <c r="F379" s="27">
        <v>2.6697</v>
      </c>
      <c r="G379" s="27">
        <v>0.0191</v>
      </c>
      <c r="H379" s="25">
        <v>1.32554639230501</v>
      </c>
      <c r="I379" s="27">
        <v>1.9252</v>
      </c>
      <c r="J379" s="25">
        <v>7838</v>
      </c>
      <c r="K379" s="25">
        <v>6</v>
      </c>
      <c r="L379" s="25">
        <v>4</v>
      </c>
      <c r="M379" s="25">
        <v>1</v>
      </c>
      <c r="N379" s="25">
        <f t="shared" si="5"/>
        <v>26.3298358634671</v>
      </c>
    </row>
    <row r="380" hidden="1" customHeight="1" spans="1:14">
      <c r="A380" s="25">
        <v>36</v>
      </c>
      <c r="B380" s="27">
        <v>1.1178</v>
      </c>
      <c r="C380" s="27">
        <v>338.97</v>
      </c>
      <c r="D380" s="27">
        <v>0.026</v>
      </c>
      <c r="E380" s="27">
        <v>1.0191</v>
      </c>
      <c r="F380" s="27">
        <v>1.5538</v>
      </c>
      <c r="G380" s="27">
        <v>0.0094</v>
      </c>
      <c r="H380" s="25">
        <v>1.11777816162765</v>
      </c>
      <c r="I380" s="27">
        <v>2.086</v>
      </c>
      <c r="J380" s="25">
        <v>13062</v>
      </c>
      <c r="K380" s="25">
        <v>4</v>
      </c>
      <c r="L380" s="25">
        <v>8</v>
      </c>
      <c r="M380" s="25">
        <v>0</v>
      </c>
      <c r="N380" s="25">
        <f t="shared" si="5"/>
        <v>26.3249364687508</v>
      </c>
    </row>
    <row r="381" hidden="1" customHeight="1" spans="1:14">
      <c r="A381" s="25">
        <v>619</v>
      </c>
      <c r="B381" s="27">
        <v>2.0163</v>
      </c>
      <c r="C381" s="27">
        <v>363.5</v>
      </c>
      <c r="D381" s="27">
        <v>0.1635</v>
      </c>
      <c r="E381" s="27">
        <v>1.1189</v>
      </c>
      <c r="F381" s="27">
        <v>3.6205</v>
      </c>
      <c r="G381" s="27">
        <v>0.0555</v>
      </c>
      <c r="H381" s="25">
        <v>2.01625563850894</v>
      </c>
      <c r="I381" s="27">
        <v>0.9873</v>
      </c>
      <c r="J381" s="25">
        <v>2223</v>
      </c>
      <c r="K381" s="25">
        <v>3</v>
      </c>
      <c r="L381" s="25">
        <v>13</v>
      </c>
      <c r="M381" s="25">
        <v>4</v>
      </c>
      <c r="N381" s="25">
        <f t="shared" si="5"/>
        <v>26.3148947711976</v>
      </c>
    </row>
    <row r="382" hidden="1" customHeight="1" spans="1:14">
      <c r="A382" s="25">
        <v>3</v>
      </c>
      <c r="B382" s="27">
        <v>1.1176</v>
      </c>
      <c r="C382" s="27">
        <v>209.24</v>
      </c>
      <c r="D382" s="27">
        <v>0.016</v>
      </c>
      <c r="E382" s="27">
        <v>1.0207</v>
      </c>
      <c r="F382" s="27">
        <v>1.007</v>
      </c>
      <c r="G382" s="27">
        <v>0.0093</v>
      </c>
      <c r="H382" s="25">
        <v>1.11759232314561</v>
      </c>
      <c r="I382" s="27">
        <v>2.0106</v>
      </c>
      <c r="J382" s="25">
        <v>13048</v>
      </c>
      <c r="K382" s="25">
        <v>3</v>
      </c>
      <c r="L382" s="25">
        <v>4</v>
      </c>
      <c r="M382" s="25">
        <v>0</v>
      </c>
      <c r="N382" s="25">
        <f t="shared" si="5"/>
        <v>26.3108195344124</v>
      </c>
    </row>
    <row r="383" hidden="1" customHeight="1" spans="1:14">
      <c r="A383" s="25">
        <v>4</v>
      </c>
      <c r="B383" s="27">
        <v>1.1161</v>
      </c>
      <c r="C383" s="27">
        <v>263.19</v>
      </c>
      <c r="D383" s="27">
        <v>0.0202</v>
      </c>
      <c r="E383" s="27">
        <v>1.0206</v>
      </c>
      <c r="F383" s="27">
        <v>1.3751</v>
      </c>
      <c r="G383" s="27">
        <v>0.0093</v>
      </c>
      <c r="H383" s="25">
        <v>1.11608523273949</v>
      </c>
      <c r="I383" s="27">
        <v>1.8431</v>
      </c>
      <c r="J383" s="25">
        <v>13054</v>
      </c>
      <c r="K383" s="25">
        <v>4</v>
      </c>
      <c r="L383" s="25">
        <v>4</v>
      </c>
      <c r="M383" s="25">
        <v>0</v>
      </c>
      <c r="N383" s="25">
        <f t="shared" si="5"/>
        <v>26.2795330557169</v>
      </c>
    </row>
    <row r="384" hidden="1" customHeight="1" spans="1:14">
      <c r="A384" s="25">
        <v>29</v>
      </c>
      <c r="B384" s="27">
        <v>1.1128</v>
      </c>
      <c r="C384" s="27">
        <v>399.01</v>
      </c>
      <c r="D384" s="27">
        <v>0.0305</v>
      </c>
      <c r="E384" s="27">
        <v>1.019</v>
      </c>
      <c r="F384" s="27">
        <v>1.174</v>
      </c>
      <c r="G384" s="27">
        <v>0.0092</v>
      </c>
      <c r="H384" s="25">
        <v>1.11280421003877</v>
      </c>
      <c r="I384" s="27">
        <v>3.2745</v>
      </c>
      <c r="J384" s="25">
        <v>13064</v>
      </c>
      <c r="K384" s="25">
        <v>5</v>
      </c>
      <c r="L384" s="25">
        <v>7</v>
      </c>
      <c r="M384" s="25">
        <v>0</v>
      </c>
      <c r="N384" s="25">
        <f t="shared" si="5"/>
        <v>26.2085206403667</v>
      </c>
    </row>
    <row r="385" hidden="1" customHeight="1" spans="1:14">
      <c r="A385" s="25">
        <v>1072</v>
      </c>
      <c r="B385" s="27">
        <v>3.3193</v>
      </c>
      <c r="C385" s="27">
        <v>146.51</v>
      </c>
      <c r="D385" s="27">
        <v>0.3002</v>
      </c>
      <c r="E385" s="27">
        <v>1.3872</v>
      </c>
      <c r="F385" s="27">
        <v>6.8431</v>
      </c>
      <c r="G385" s="27">
        <v>0.1524</v>
      </c>
      <c r="H385" s="25">
        <v>3.31932154440209</v>
      </c>
      <c r="I385" s="27">
        <v>0.2124</v>
      </c>
      <c r="J385" s="25">
        <v>488</v>
      </c>
      <c r="K385" s="25">
        <v>0</v>
      </c>
      <c r="L385" s="25">
        <v>19</v>
      </c>
      <c r="M385" s="25">
        <v>7</v>
      </c>
      <c r="N385" s="25">
        <f t="shared" si="5"/>
        <v>26.1328301997421</v>
      </c>
    </row>
    <row r="386" hidden="1" customHeight="1" spans="1:14">
      <c r="A386" s="25">
        <v>277</v>
      </c>
      <c r="B386" s="27">
        <v>1.4694</v>
      </c>
      <c r="C386" s="27">
        <v>411.79</v>
      </c>
      <c r="D386" s="27">
        <v>0.0732</v>
      </c>
      <c r="E386" s="27">
        <v>1.0602</v>
      </c>
      <c r="F386" s="27">
        <v>2.7909</v>
      </c>
      <c r="G386" s="27">
        <v>0.026</v>
      </c>
      <c r="H386" s="25">
        <v>1.46939373771361</v>
      </c>
      <c r="I386" s="27">
        <v>1.4572</v>
      </c>
      <c r="J386" s="25">
        <v>5625</v>
      </c>
      <c r="K386" s="25">
        <v>5</v>
      </c>
      <c r="L386" s="25">
        <v>4</v>
      </c>
      <c r="M386" s="25">
        <v>2</v>
      </c>
      <c r="N386" s="25">
        <f t="shared" ref="N386:N449" si="6">B386*POWER(J386,1/3)</f>
        <v>26.1324951080885</v>
      </c>
    </row>
    <row r="387" hidden="1" customHeight="1" spans="1:14">
      <c r="A387" s="25">
        <v>841</v>
      </c>
      <c r="B387" s="27">
        <v>2.7358</v>
      </c>
      <c r="C387" s="27">
        <v>122.23</v>
      </c>
      <c r="D387" s="27">
        <v>0.1408</v>
      </c>
      <c r="E387" s="27">
        <v>1.2578</v>
      </c>
      <c r="F387" s="27">
        <v>9.2669</v>
      </c>
      <c r="G387" s="27">
        <v>0.1093</v>
      </c>
      <c r="H387" s="25">
        <v>2.73581990734795</v>
      </c>
      <c r="I387" s="27">
        <v>0.1306</v>
      </c>
      <c r="J387" s="25">
        <v>868</v>
      </c>
      <c r="K387" s="25">
        <v>1</v>
      </c>
      <c r="L387" s="25">
        <v>7</v>
      </c>
      <c r="M387" s="25">
        <v>6</v>
      </c>
      <c r="N387" s="25">
        <f t="shared" si="6"/>
        <v>26.0970201129607</v>
      </c>
    </row>
    <row r="388" hidden="1" customHeight="1" spans="1:14">
      <c r="A388" s="25">
        <v>809</v>
      </c>
      <c r="B388" s="27">
        <v>2.2685</v>
      </c>
      <c r="C388" s="27">
        <v>317.59</v>
      </c>
      <c r="D388" s="27">
        <v>0.2089</v>
      </c>
      <c r="E388" s="27">
        <v>1.1726</v>
      </c>
      <c r="F388" s="27">
        <v>4.5318</v>
      </c>
      <c r="G388" s="27">
        <v>0.0719</v>
      </c>
      <c r="H388" s="25">
        <v>2.26851935979519</v>
      </c>
      <c r="I388" s="27">
        <v>0.6927</v>
      </c>
      <c r="J388" s="25">
        <v>1520</v>
      </c>
      <c r="K388" s="25">
        <v>1</v>
      </c>
      <c r="L388" s="25">
        <v>20</v>
      </c>
      <c r="M388" s="25">
        <v>5</v>
      </c>
      <c r="N388" s="25">
        <f t="shared" si="6"/>
        <v>26.0827460471727</v>
      </c>
    </row>
    <row r="389" hidden="1" customHeight="1" spans="1:14">
      <c r="A389" s="25">
        <v>42</v>
      </c>
      <c r="B389" s="27">
        <v>1.1077</v>
      </c>
      <c r="C389" s="27">
        <v>211.59</v>
      </c>
      <c r="D389" s="27">
        <v>0.0162</v>
      </c>
      <c r="E389" s="27">
        <v>1.0181</v>
      </c>
      <c r="F389" s="27">
        <v>0.935</v>
      </c>
      <c r="G389" s="27">
        <v>0.009</v>
      </c>
      <c r="H389" s="25">
        <v>1.10773891143361</v>
      </c>
      <c r="I389" s="27">
        <v>2.176</v>
      </c>
      <c r="J389" s="25">
        <v>13053</v>
      </c>
      <c r="K389" s="25">
        <v>2</v>
      </c>
      <c r="L389" s="25">
        <v>9</v>
      </c>
      <c r="M389" s="25">
        <v>0</v>
      </c>
      <c r="N389" s="25">
        <f t="shared" si="6"/>
        <v>26.081081828102</v>
      </c>
    </row>
    <row r="390" hidden="1" customHeight="1" spans="1:14">
      <c r="A390" s="25">
        <v>347</v>
      </c>
      <c r="B390" s="27">
        <v>1.4656</v>
      </c>
      <c r="C390" s="27">
        <v>426.21</v>
      </c>
      <c r="D390" s="27">
        <v>0.0757</v>
      </c>
      <c r="E390" s="27">
        <v>1.0535</v>
      </c>
      <c r="F390" s="27">
        <v>1.7792</v>
      </c>
      <c r="G390" s="27">
        <v>0.0259</v>
      </c>
      <c r="H390" s="25">
        <v>1.46557987198336</v>
      </c>
      <c r="I390" s="27">
        <v>2.3303</v>
      </c>
      <c r="J390" s="25">
        <v>5628</v>
      </c>
      <c r="K390" s="25">
        <v>3</v>
      </c>
      <c r="L390" s="25">
        <v>13</v>
      </c>
      <c r="M390" s="25">
        <v>2</v>
      </c>
      <c r="N390" s="25">
        <f t="shared" si="6"/>
        <v>26.0695470742801</v>
      </c>
    </row>
    <row r="391" hidden="1" customHeight="1" spans="1:14">
      <c r="A391" s="25">
        <v>113</v>
      </c>
      <c r="B391" s="27">
        <v>1.1023</v>
      </c>
      <c r="C391" s="27">
        <v>281.68</v>
      </c>
      <c r="D391" s="27">
        <v>0.0216</v>
      </c>
      <c r="E391" s="27">
        <v>1.0184</v>
      </c>
      <c r="F391" s="27">
        <v>0.6195</v>
      </c>
      <c r="G391" s="27">
        <v>0.0088</v>
      </c>
      <c r="H391" s="25">
        <v>1.10226146198791</v>
      </c>
      <c r="I391" s="27">
        <v>4.3165</v>
      </c>
      <c r="J391" s="25">
        <v>13065</v>
      </c>
      <c r="K391" s="25">
        <v>1</v>
      </c>
      <c r="L391" s="25">
        <v>18</v>
      </c>
      <c r="M391" s="25">
        <v>0</v>
      </c>
      <c r="N391" s="25">
        <f t="shared" si="6"/>
        <v>25.9618884026149</v>
      </c>
    </row>
    <row r="392" hidden="1" customHeight="1" spans="1:14">
      <c r="A392" s="25">
        <v>7</v>
      </c>
      <c r="B392" s="27">
        <v>1.1019</v>
      </c>
      <c r="C392" s="27">
        <v>512.78</v>
      </c>
      <c r="D392" s="27">
        <v>0.0392</v>
      </c>
      <c r="E392" s="27">
        <v>1.0193</v>
      </c>
      <c r="F392" s="27">
        <v>1.2644</v>
      </c>
      <c r="G392" s="27">
        <v>0.0088</v>
      </c>
      <c r="H392" s="25">
        <v>1.10189134272583</v>
      </c>
      <c r="I392" s="27">
        <v>3.846</v>
      </c>
      <c r="J392" s="25">
        <v>13065</v>
      </c>
      <c r="K392" s="25">
        <v>7</v>
      </c>
      <c r="L392" s="25">
        <v>4</v>
      </c>
      <c r="M392" s="25">
        <v>0</v>
      </c>
      <c r="N392" s="25">
        <f t="shared" si="6"/>
        <v>25.952467414353</v>
      </c>
    </row>
    <row r="393" hidden="1" customHeight="1" spans="1:14">
      <c r="A393" s="25">
        <v>300</v>
      </c>
      <c r="B393" s="27">
        <v>1.4571</v>
      </c>
      <c r="C393" s="27">
        <v>383.64</v>
      </c>
      <c r="D393" s="27">
        <v>0.0682</v>
      </c>
      <c r="E393" s="27">
        <v>1.0556</v>
      </c>
      <c r="F393" s="27">
        <v>2.7036</v>
      </c>
      <c r="G393" s="27">
        <v>0.0259</v>
      </c>
      <c r="H393" s="25">
        <v>1.45714313923457</v>
      </c>
      <c r="I393" s="27">
        <v>1.3877</v>
      </c>
      <c r="J393" s="25">
        <v>5625</v>
      </c>
      <c r="K393" s="25">
        <v>4</v>
      </c>
      <c r="L393" s="25">
        <v>7</v>
      </c>
      <c r="M393" s="25">
        <v>2</v>
      </c>
      <c r="N393" s="25">
        <f t="shared" si="6"/>
        <v>25.9137461698623</v>
      </c>
    </row>
    <row r="394" hidden="1" customHeight="1" spans="1:14">
      <c r="A394" s="25">
        <v>149</v>
      </c>
      <c r="B394" s="27">
        <v>1.3032</v>
      </c>
      <c r="C394" s="27">
        <v>429.04</v>
      </c>
      <c r="D394" s="27">
        <v>0.0547</v>
      </c>
      <c r="E394" s="27">
        <v>1.0408</v>
      </c>
      <c r="F394" s="27">
        <v>1.5026</v>
      </c>
      <c r="G394" s="27">
        <v>0.0184</v>
      </c>
      <c r="H394" s="25">
        <v>1.30316505162759</v>
      </c>
      <c r="I394" s="27">
        <v>2.7666</v>
      </c>
      <c r="J394" s="25">
        <v>7837</v>
      </c>
      <c r="K394" s="25">
        <v>5</v>
      </c>
      <c r="L394" s="25">
        <v>5</v>
      </c>
      <c r="M394" s="25">
        <v>1</v>
      </c>
      <c r="N394" s="25">
        <f t="shared" si="6"/>
        <v>25.8857659563201</v>
      </c>
    </row>
    <row r="395" hidden="1" customHeight="1" spans="1:14">
      <c r="A395" s="25">
        <v>572</v>
      </c>
      <c r="B395" s="27">
        <v>1.9835</v>
      </c>
      <c r="C395" s="27">
        <v>324.91</v>
      </c>
      <c r="D395" s="27">
        <v>0.1462</v>
      </c>
      <c r="E395" s="27">
        <v>1.1239</v>
      </c>
      <c r="F395" s="27">
        <v>4.0497</v>
      </c>
      <c r="G395" s="27">
        <v>0.0558</v>
      </c>
      <c r="H395" s="25">
        <v>1.98354055092434</v>
      </c>
      <c r="I395" s="27">
        <v>0.7873</v>
      </c>
      <c r="J395" s="25">
        <v>2222</v>
      </c>
      <c r="K395" s="25">
        <v>4</v>
      </c>
      <c r="L395" s="25">
        <v>7</v>
      </c>
      <c r="M395" s="25">
        <v>4</v>
      </c>
      <c r="N395" s="25">
        <f t="shared" si="6"/>
        <v>25.8829370654372</v>
      </c>
    </row>
    <row r="396" hidden="1" customHeight="1" spans="1:14">
      <c r="A396" s="25">
        <v>897</v>
      </c>
      <c r="B396" s="27">
        <v>2.7035</v>
      </c>
      <c r="C396" s="27">
        <v>182.69</v>
      </c>
      <c r="D396" s="27">
        <v>0.21</v>
      </c>
      <c r="E396" s="27">
        <v>1.2387</v>
      </c>
      <c r="F396" s="27">
        <v>5.7198</v>
      </c>
      <c r="G396" s="27">
        <v>0.1057</v>
      </c>
      <c r="H396" s="25">
        <v>2.70352451961301</v>
      </c>
      <c r="I396" s="27">
        <v>0.3159</v>
      </c>
      <c r="J396" s="25">
        <v>870</v>
      </c>
      <c r="K396" s="25">
        <v>1</v>
      </c>
      <c r="L396" s="25">
        <v>14</v>
      </c>
      <c r="M396" s="25">
        <v>6</v>
      </c>
      <c r="N396" s="25">
        <f t="shared" si="6"/>
        <v>25.8086997247549</v>
      </c>
    </row>
    <row r="397" hidden="1" customHeight="1" spans="1:14">
      <c r="A397" s="25">
        <v>929</v>
      </c>
      <c r="B397" s="27">
        <v>2.6987</v>
      </c>
      <c r="C397" s="27">
        <v>234.88</v>
      </c>
      <c r="D397" s="27">
        <v>0.269</v>
      </c>
      <c r="E397" s="27">
        <v>1.2474</v>
      </c>
      <c r="F397" s="27">
        <v>5.7995</v>
      </c>
      <c r="G397" s="27">
        <v>0.1043</v>
      </c>
      <c r="H397" s="25">
        <v>2.69873784852863</v>
      </c>
      <c r="I397" s="27">
        <v>0.3943</v>
      </c>
      <c r="J397" s="25">
        <v>873</v>
      </c>
      <c r="K397" s="25">
        <v>1</v>
      </c>
      <c r="L397" s="25">
        <v>18</v>
      </c>
      <c r="M397" s="25">
        <v>6</v>
      </c>
      <c r="N397" s="25">
        <f t="shared" si="6"/>
        <v>25.7924555217365</v>
      </c>
    </row>
    <row r="398" hidden="1" customHeight="1" spans="1:14">
      <c r="A398" s="25">
        <v>18</v>
      </c>
      <c r="B398" s="27">
        <v>1.0927</v>
      </c>
      <c r="C398" s="27">
        <v>163.72</v>
      </c>
      <c r="D398" s="27">
        <v>0.0125</v>
      </c>
      <c r="E398" s="27">
        <v>1.0176</v>
      </c>
      <c r="F398" s="27">
        <v>1.025</v>
      </c>
      <c r="G398" s="27">
        <v>0.0083</v>
      </c>
      <c r="H398" s="25">
        <v>1.09269217508103</v>
      </c>
      <c r="I398" s="27">
        <v>1.5553</v>
      </c>
      <c r="J398" s="25">
        <v>13047</v>
      </c>
      <c r="K398" s="25">
        <v>2</v>
      </c>
      <c r="L398" s="25">
        <v>6</v>
      </c>
      <c r="M398" s="25">
        <v>0</v>
      </c>
      <c r="N398" s="25">
        <f t="shared" si="6"/>
        <v>25.7239602927351</v>
      </c>
    </row>
    <row r="399" hidden="1" customHeight="1" spans="1:14">
      <c r="A399" s="25">
        <v>188</v>
      </c>
      <c r="B399" s="27">
        <v>1.2929</v>
      </c>
      <c r="C399" s="27">
        <v>450.29</v>
      </c>
      <c r="D399" s="27">
        <v>0.0574</v>
      </c>
      <c r="E399" s="27">
        <v>1.0371</v>
      </c>
      <c r="F399" s="27">
        <v>2.0794</v>
      </c>
      <c r="G399" s="27">
        <v>0.0183</v>
      </c>
      <c r="H399" s="25">
        <v>1.29293150167502</v>
      </c>
      <c r="I399" s="27">
        <v>2.0712</v>
      </c>
      <c r="J399" s="25">
        <v>7841</v>
      </c>
      <c r="K399" s="25">
        <v>4</v>
      </c>
      <c r="L399" s="25">
        <v>10</v>
      </c>
      <c r="M399" s="25">
        <v>1</v>
      </c>
      <c r="N399" s="25">
        <f t="shared" si="6"/>
        <v>25.6855431262689</v>
      </c>
    </row>
    <row r="400" hidden="1" customHeight="1" spans="1:14">
      <c r="A400" s="25">
        <v>1</v>
      </c>
      <c r="B400" s="27">
        <v>1.0904</v>
      </c>
      <c r="C400" s="27">
        <v>116.6</v>
      </c>
      <c r="D400" s="27">
        <v>0.0089</v>
      </c>
      <c r="E400" s="27">
        <v>1.0183</v>
      </c>
      <c r="F400" s="27">
        <v>0.7649</v>
      </c>
      <c r="G400" s="27">
        <v>0.0081</v>
      </c>
      <c r="H400" s="25">
        <v>1.09036202881955</v>
      </c>
      <c r="I400" s="27">
        <v>1.4864</v>
      </c>
      <c r="J400" s="25">
        <v>13038</v>
      </c>
      <c r="K400" s="25">
        <v>1</v>
      </c>
      <c r="L400" s="25">
        <v>4</v>
      </c>
      <c r="M400" s="25">
        <v>0</v>
      </c>
      <c r="N400" s="25">
        <f t="shared" si="6"/>
        <v>25.6639106777389</v>
      </c>
    </row>
    <row r="401" hidden="1" customHeight="1" spans="1:14">
      <c r="A401" s="25">
        <v>436</v>
      </c>
      <c r="B401" s="27">
        <v>1.6861</v>
      </c>
      <c r="C401" s="27">
        <v>356.17</v>
      </c>
      <c r="D401" s="27">
        <v>0.102</v>
      </c>
      <c r="E401" s="27">
        <v>1.0844</v>
      </c>
      <c r="F401" s="27">
        <v>2.8174</v>
      </c>
      <c r="G401" s="27">
        <v>0.0389</v>
      </c>
      <c r="H401" s="25">
        <v>1.68613546186937</v>
      </c>
      <c r="I401" s="27">
        <v>1.2303</v>
      </c>
      <c r="J401" s="25">
        <v>3492</v>
      </c>
      <c r="K401" s="25">
        <v>4</v>
      </c>
      <c r="L401" s="25">
        <v>7</v>
      </c>
      <c r="M401" s="25">
        <v>3</v>
      </c>
      <c r="N401" s="25">
        <f t="shared" si="6"/>
        <v>25.5804437137848</v>
      </c>
    </row>
    <row r="402" hidden="1" customHeight="1" spans="1:14">
      <c r="A402" s="25">
        <v>75</v>
      </c>
      <c r="B402" s="27">
        <v>1.0843</v>
      </c>
      <c r="C402" s="27">
        <v>299.05</v>
      </c>
      <c r="D402" s="27">
        <v>0.0229</v>
      </c>
      <c r="E402" s="27">
        <v>1.0159</v>
      </c>
      <c r="F402" s="27">
        <v>0.6451</v>
      </c>
      <c r="G402" s="27">
        <v>0.008</v>
      </c>
      <c r="H402" s="25">
        <v>1.08427915822524</v>
      </c>
      <c r="I402" s="27">
        <v>4.4154</v>
      </c>
      <c r="J402" s="25">
        <v>13064</v>
      </c>
      <c r="K402" s="25">
        <v>3</v>
      </c>
      <c r="L402" s="25">
        <v>13</v>
      </c>
      <c r="M402" s="25">
        <v>0</v>
      </c>
      <c r="N402" s="25">
        <f t="shared" si="6"/>
        <v>25.5372923529382</v>
      </c>
    </row>
    <row r="403" hidden="1" customHeight="1" spans="1:14">
      <c r="A403" s="25">
        <v>141</v>
      </c>
      <c r="B403" s="27">
        <v>1.2832</v>
      </c>
      <c r="C403" s="27">
        <v>391.37</v>
      </c>
      <c r="D403" s="27">
        <v>0.0499</v>
      </c>
      <c r="E403" s="27">
        <v>1.0406</v>
      </c>
      <c r="F403" s="27">
        <v>1.7101</v>
      </c>
      <c r="G403" s="27">
        <v>0.0179</v>
      </c>
      <c r="H403" s="25">
        <v>1.28316706442708</v>
      </c>
      <c r="I403" s="27">
        <v>2.2267</v>
      </c>
      <c r="J403" s="25">
        <v>7836</v>
      </c>
      <c r="K403" s="25">
        <v>5</v>
      </c>
      <c r="L403" s="25">
        <v>4</v>
      </c>
      <c r="M403" s="25">
        <v>1</v>
      </c>
      <c r="N403" s="25">
        <f t="shared" si="6"/>
        <v>25.4874171296783</v>
      </c>
    </row>
    <row r="404" hidden="1" customHeight="1" spans="1:14">
      <c r="A404" s="25">
        <v>28</v>
      </c>
      <c r="B404" s="27">
        <v>1.0794</v>
      </c>
      <c r="C404" s="27">
        <v>264.14</v>
      </c>
      <c r="D404" s="27">
        <v>0.0202</v>
      </c>
      <c r="E404" s="27">
        <v>1.0161</v>
      </c>
      <c r="F404" s="27">
        <v>1.0255</v>
      </c>
      <c r="G404" s="27">
        <v>0.0078</v>
      </c>
      <c r="H404" s="25">
        <v>1.07940886903764</v>
      </c>
      <c r="I404" s="27">
        <v>2.4748</v>
      </c>
      <c r="J404" s="25">
        <v>13060</v>
      </c>
      <c r="K404" s="25">
        <v>4</v>
      </c>
      <c r="L404" s="25">
        <v>7</v>
      </c>
      <c r="M404" s="25">
        <v>0</v>
      </c>
      <c r="N404" s="25">
        <f t="shared" si="6"/>
        <v>25.419293326652</v>
      </c>
    </row>
    <row r="405" hidden="1" customHeight="1" spans="1:14">
      <c r="A405" s="25">
        <v>34</v>
      </c>
      <c r="B405" s="27">
        <v>1.0789</v>
      </c>
      <c r="C405" s="27">
        <v>171.39</v>
      </c>
      <c r="D405" s="27">
        <v>0.0131</v>
      </c>
      <c r="E405" s="27">
        <v>1.0158</v>
      </c>
      <c r="F405" s="27">
        <v>0.8129</v>
      </c>
      <c r="G405" s="27">
        <v>0.0077</v>
      </c>
      <c r="H405" s="25">
        <v>1.07885901605969</v>
      </c>
      <c r="I405" s="27">
        <v>2.0498</v>
      </c>
      <c r="J405" s="25">
        <v>13051</v>
      </c>
      <c r="K405" s="25">
        <v>2</v>
      </c>
      <c r="L405" s="25">
        <v>8</v>
      </c>
      <c r="M405" s="25">
        <v>0</v>
      </c>
      <c r="N405" s="25">
        <f t="shared" si="6"/>
        <v>25.4016809160225</v>
      </c>
    </row>
    <row r="406" hidden="1" customHeight="1" spans="1:14">
      <c r="A406" s="25">
        <v>74</v>
      </c>
      <c r="B406" s="27">
        <v>1.0778</v>
      </c>
      <c r="C406" s="27">
        <v>223.08</v>
      </c>
      <c r="D406" s="27">
        <v>0.0171</v>
      </c>
      <c r="E406" s="27">
        <v>1.0153</v>
      </c>
      <c r="F406" s="27">
        <v>0.7153</v>
      </c>
      <c r="G406" s="27">
        <v>0.0078</v>
      </c>
      <c r="H406" s="25">
        <v>1.07783784197918</v>
      </c>
      <c r="I406" s="27">
        <v>2.9708</v>
      </c>
      <c r="J406" s="25">
        <v>13061</v>
      </c>
      <c r="K406" s="25">
        <v>2</v>
      </c>
      <c r="L406" s="25">
        <v>13</v>
      </c>
      <c r="M406" s="25">
        <v>0</v>
      </c>
      <c r="N406" s="25">
        <f t="shared" si="6"/>
        <v>25.3822619856025</v>
      </c>
    </row>
    <row r="407" hidden="1" customHeight="1" spans="1:14">
      <c r="A407" s="25">
        <v>43</v>
      </c>
      <c r="B407" s="27">
        <v>1.0742</v>
      </c>
      <c r="C407" s="27">
        <v>228.45</v>
      </c>
      <c r="D407" s="27">
        <v>0.0175</v>
      </c>
      <c r="E407" s="27">
        <v>1.0151</v>
      </c>
      <c r="F407" s="27">
        <v>0.7526</v>
      </c>
      <c r="G407" s="27">
        <v>0.0075</v>
      </c>
      <c r="H407" s="25">
        <v>1.07418686260798</v>
      </c>
      <c r="I407" s="27">
        <v>2.9172</v>
      </c>
      <c r="J407" s="25">
        <v>13059</v>
      </c>
      <c r="K407" s="25">
        <v>3</v>
      </c>
      <c r="L407" s="25">
        <v>9</v>
      </c>
      <c r="M407" s="25">
        <v>0</v>
      </c>
      <c r="N407" s="25">
        <f t="shared" si="6"/>
        <v>25.2961904314224</v>
      </c>
    </row>
    <row r="408" hidden="1" customHeight="1" spans="1:14">
      <c r="A408" s="25">
        <v>309</v>
      </c>
      <c r="B408" s="27">
        <v>1.4187</v>
      </c>
      <c r="C408" s="27">
        <v>502.56</v>
      </c>
      <c r="D408" s="27">
        <v>0.0893</v>
      </c>
      <c r="E408" s="27">
        <v>1.0526</v>
      </c>
      <c r="F408" s="27">
        <v>2.3142</v>
      </c>
      <c r="G408" s="27">
        <v>0.0247</v>
      </c>
      <c r="H408" s="25">
        <v>1.41865919128274</v>
      </c>
      <c r="I408" s="27">
        <v>2.1367</v>
      </c>
      <c r="J408" s="25">
        <v>5629</v>
      </c>
      <c r="K408" s="25">
        <v>5</v>
      </c>
      <c r="L408" s="25">
        <v>8</v>
      </c>
      <c r="M408" s="25">
        <v>2</v>
      </c>
      <c r="N408" s="25">
        <f t="shared" si="6"/>
        <v>25.2368018777712</v>
      </c>
    </row>
    <row r="409" hidden="1" customHeight="1" spans="1:14">
      <c r="A409" s="25">
        <v>24</v>
      </c>
      <c r="B409" s="27">
        <v>1.0717</v>
      </c>
      <c r="C409" s="27">
        <v>88.83</v>
      </c>
      <c r="D409" s="27">
        <v>0.0068</v>
      </c>
      <c r="E409" s="27">
        <v>1.0153</v>
      </c>
      <c r="F409" s="27">
        <v>0.4061</v>
      </c>
      <c r="G409" s="27">
        <v>0.0073</v>
      </c>
      <c r="H409" s="25">
        <v>1.07170525611527</v>
      </c>
      <c r="I409" s="27">
        <v>2.1245</v>
      </c>
      <c r="J409" s="25">
        <v>13038</v>
      </c>
      <c r="K409" s="25">
        <v>0</v>
      </c>
      <c r="L409" s="25">
        <v>7</v>
      </c>
      <c r="M409" s="25">
        <v>0</v>
      </c>
      <c r="N409" s="25">
        <f t="shared" si="6"/>
        <v>25.2237830826603</v>
      </c>
    </row>
    <row r="410" hidden="1" customHeight="1" spans="1:14">
      <c r="A410" s="25">
        <v>30</v>
      </c>
      <c r="B410" s="27">
        <v>1.0689</v>
      </c>
      <c r="C410" s="27">
        <v>400.83</v>
      </c>
      <c r="D410" s="27">
        <v>0.0307</v>
      </c>
      <c r="E410" s="27">
        <v>1.015</v>
      </c>
      <c r="F410" s="27">
        <v>0.8179</v>
      </c>
      <c r="G410" s="27">
        <v>0.0073</v>
      </c>
      <c r="H410" s="25">
        <v>1.06891822753556</v>
      </c>
      <c r="I410" s="27">
        <v>4.7361</v>
      </c>
      <c r="J410" s="25">
        <v>13068</v>
      </c>
      <c r="K410" s="25">
        <v>6</v>
      </c>
      <c r="L410" s="25">
        <v>7</v>
      </c>
      <c r="M410" s="25">
        <v>0</v>
      </c>
      <c r="N410" s="25">
        <f t="shared" si="6"/>
        <v>25.1771626572776</v>
      </c>
    </row>
    <row r="411" hidden="1" customHeight="1" spans="1:14">
      <c r="A411" s="25">
        <v>961</v>
      </c>
      <c r="B411" s="27">
        <v>3.1924</v>
      </c>
      <c r="C411" s="27">
        <v>84.99</v>
      </c>
      <c r="D411" s="27">
        <v>0.1749</v>
      </c>
      <c r="E411" s="27">
        <v>1.4215</v>
      </c>
      <c r="F411" s="27">
        <v>5.6888</v>
      </c>
      <c r="G411" s="27">
        <v>0.1612</v>
      </c>
      <c r="H411" s="25">
        <v>3.19244463796166</v>
      </c>
      <c r="I411" s="27">
        <v>0.1493</v>
      </c>
      <c r="J411" s="25">
        <v>486</v>
      </c>
      <c r="K411" s="25">
        <v>1</v>
      </c>
      <c r="L411" s="25">
        <v>5</v>
      </c>
      <c r="M411" s="25">
        <v>7</v>
      </c>
      <c r="N411" s="25">
        <f t="shared" si="6"/>
        <v>25.0993644806174</v>
      </c>
    </row>
    <row r="412" hidden="1" customHeight="1" spans="1:14">
      <c r="A412" s="25">
        <v>566</v>
      </c>
      <c r="B412" s="27">
        <v>1.9229</v>
      </c>
      <c r="C412" s="27">
        <v>484.48</v>
      </c>
      <c r="D412" s="27">
        <v>0.2179</v>
      </c>
      <c r="E412" s="27">
        <v>1.1235</v>
      </c>
      <c r="F412" s="27">
        <v>3.9058</v>
      </c>
      <c r="G412" s="27">
        <v>0.0545</v>
      </c>
      <c r="H412" s="25">
        <v>1.92288590099077</v>
      </c>
      <c r="I412" s="27">
        <v>1.1727</v>
      </c>
      <c r="J412" s="25">
        <v>2223</v>
      </c>
      <c r="K412" s="25">
        <v>6</v>
      </c>
      <c r="L412" s="25">
        <v>6</v>
      </c>
      <c r="M412" s="25">
        <v>4</v>
      </c>
      <c r="N412" s="25">
        <f t="shared" si="6"/>
        <v>25.0959237988077</v>
      </c>
    </row>
    <row r="413" hidden="1" customHeight="1" spans="1:14">
      <c r="A413" s="25">
        <v>203</v>
      </c>
      <c r="B413" s="27">
        <v>1.2613</v>
      </c>
      <c r="C413" s="27">
        <v>374.92</v>
      </c>
      <c r="D413" s="27">
        <v>0.0478</v>
      </c>
      <c r="E413" s="27">
        <v>1.035</v>
      </c>
      <c r="F413" s="27">
        <v>1.435</v>
      </c>
      <c r="G413" s="27">
        <v>0.0174</v>
      </c>
      <c r="H413" s="25">
        <v>1.26134460993154</v>
      </c>
      <c r="I413" s="27">
        <v>2.4993</v>
      </c>
      <c r="J413" s="25">
        <v>7839</v>
      </c>
      <c r="K413" s="25">
        <v>3</v>
      </c>
      <c r="L413" s="25">
        <v>12</v>
      </c>
      <c r="M413" s="25">
        <v>1</v>
      </c>
      <c r="N413" s="25">
        <f t="shared" si="6"/>
        <v>25.0556275043755</v>
      </c>
    </row>
    <row r="414" hidden="1" customHeight="1" spans="1:14">
      <c r="A414" s="25">
        <v>82</v>
      </c>
      <c r="B414" s="27">
        <v>1.0634</v>
      </c>
      <c r="C414" s="27">
        <v>214.29</v>
      </c>
      <c r="D414" s="27">
        <v>0.0164</v>
      </c>
      <c r="E414" s="27">
        <v>1.0139</v>
      </c>
      <c r="F414" s="27">
        <v>0.6004</v>
      </c>
      <c r="G414" s="27">
        <v>0.007</v>
      </c>
      <c r="H414" s="25">
        <v>1.06343185851891</v>
      </c>
      <c r="I414" s="27">
        <v>3.4069</v>
      </c>
      <c r="J414" s="25">
        <v>13061</v>
      </c>
      <c r="K414" s="25">
        <v>2</v>
      </c>
      <c r="L414" s="25">
        <v>14</v>
      </c>
      <c r="M414" s="25">
        <v>0</v>
      </c>
      <c r="N414" s="25">
        <f t="shared" si="6"/>
        <v>25.0431410238353</v>
      </c>
    </row>
    <row r="415" hidden="1" customHeight="1" spans="1:14">
      <c r="A415" s="25">
        <v>17</v>
      </c>
      <c r="B415" s="27">
        <v>1.0609</v>
      </c>
      <c r="C415" s="27">
        <v>109.16</v>
      </c>
      <c r="D415" s="27">
        <v>0.0084</v>
      </c>
      <c r="E415" s="27">
        <v>1.0144</v>
      </c>
      <c r="F415" s="27">
        <v>0.6223</v>
      </c>
      <c r="G415" s="27">
        <v>0.0067</v>
      </c>
      <c r="H415" s="25">
        <v>1.06090883276751</v>
      </c>
      <c r="I415" s="27">
        <v>1.7119</v>
      </c>
      <c r="J415" s="25">
        <v>13044</v>
      </c>
      <c r="K415" s="25">
        <v>1</v>
      </c>
      <c r="L415" s="25">
        <v>6</v>
      </c>
      <c r="M415" s="25">
        <v>0</v>
      </c>
      <c r="N415" s="25">
        <f t="shared" si="6"/>
        <v>24.9734214363715</v>
      </c>
    </row>
    <row r="416" hidden="1" customHeight="1" spans="1:14">
      <c r="A416" s="25">
        <v>866</v>
      </c>
      <c r="B416" s="27">
        <v>2.6157</v>
      </c>
      <c r="C416" s="27">
        <v>177.3</v>
      </c>
      <c r="D416" s="27">
        <v>0.2038</v>
      </c>
      <c r="E416" s="27">
        <v>1.238</v>
      </c>
      <c r="F416" s="27">
        <v>5.3036</v>
      </c>
      <c r="G416" s="27">
        <v>0.105</v>
      </c>
      <c r="H416" s="25">
        <v>2.61568051443711</v>
      </c>
      <c r="I416" s="27">
        <v>0.3306</v>
      </c>
      <c r="J416" s="25">
        <v>870</v>
      </c>
      <c r="K416" s="25">
        <v>2</v>
      </c>
      <c r="L416" s="25">
        <v>10</v>
      </c>
      <c r="M416" s="25">
        <v>6</v>
      </c>
      <c r="N416" s="25">
        <f t="shared" si="6"/>
        <v>24.9705255668731</v>
      </c>
    </row>
    <row r="417" hidden="1" customHeight="1" spans="1:14">
      <c r="A417" s="25">
        <v>129</v>
      </c>
      <c r="B417" s="27">
        <v>1.06</v>
      </c>
      <c r="C417" s="27">
        <v>246.27</v>
      </c>
      <c r="D417" s="27">
        <v>0.0188</v>
      </c>
      <c r="E417" s="27">
        <v>1.0149</v>
      </c>
      <c r="F417" s="27">
        <v>0.355</v>
      </c>
      <c r="G417" s="27">
        <v>0.0069</v>
      </c>
      <c r="H417" s="25">
        <v>1.0600097702238</v>
      </c>
      <c r="I417" s="27">
        <v>6.5322</v>
      </c>
      <c r="J417" s="25">
        <v>13072</v>
      </c>
      <c r="K417" s="25">
        <v>1</v>
      </c>
      <c r="L417" s="25">
        <v>20</v>
      </c>
      <c r="M417" s="25">
        <v>0</v>
      </c>
      <c r="N417" s="25">
        <f t="shared" si="6"/>
        <v>24.9700768128044</v>
      </c>
    </row>
    <row r="418" hidden="1" customHeight="1" spans="1:14">
      <c r="A418" s="25">
        <v>12</v>
      </c>
      <c r="B418" s="27">
        <v>1.0596</v>
      </c>
      <c r="C418" s="27">
        <v>203.35</v>
      </c>
      <c r="D418" s="27">
        <v>0.0156</v>
      </c>
      <c r="E418" s="27">
        <v>1.0145</v>
      </c>
      <c r="F418" s="27">
        <v>0.9117</v>
      </c>
      <c r="G418" s="27">
        <v>0.0068</v>
      </c>
      <c r="H418" s="25">
        <v>1.05963399742829</v>
      </c>
      <c r="I418" s="27">
        <v>2.1451</v>
      </c>
      <c r="J418" s="25">
        <v>13056</v>
      </c>
      <c r="K418" s="25">
        <v>4</v>
      </c>
      <c r="L418" s="25">
        <v>5</v>
      </c>
      <c r="M418" s="25">
        <v>0</v>
      </c>
      <c r="N418" s="25">
        <f t="shared" si="6"/>
        <v>24.9504661190783</v>
      </c>
    </row>
    <row r="419" hidden="1" customHeight="1" spans="1:14">
      <c r="A419" s="25">
        <v>32</v>
      </c>
      <c r="B419" s="27">
        <v>1.0577</v>
      </c>
      <c r="C419" s="27">
        <v>85.1</v>
      </c>
      <c r="D419" s="27">
        <v>0.0065</v>
      </c>
      <c r="E419" s="27">
        <v>1.0135</v>
      </c>
      <c r="F419" s="27">
        <v>0.4022</v>
      </c>
      <c r="G419" s="27">
        <v>0.0065</v>
      </c>
      <c r="H419" s="25">
        <v>1.05771970996763</v>
      </c>
      <c r="I419" s="27">
        <v>2.0597</v>
      </c>
      <c r="J419" s="25">
        <v>13042</v>
      </c>
      <c r="K419" s="25">
        <v>0</v>
      </c>
      <c r="L419" s="25">
        <v>8</v>
      </c>
      <c r="M419" s="25">
        <v>0</v>
      </c>
      <c r="N419" s="25">
        <f t="shared" si="6"/>
        <v>24.8968213493584</v>
      </c>
    </row>
    <row r="420" hidden="1" customHeight="1" spans="1:14">
      <c r="A420" s="25">
        <v>58</v>
      </c>
      <c r="B420" s="27">
        <v>1.056</v>
      </c>
      <c r="C420" s="27">
        <v>174.17</v>
      </c>
      <c r="D420" s="27">
        <v>0.0133</v>
      </c>
      <c r="E420" s="27">
        <v>1.013</v>
      </c>
      <c r="F420" s="27">
        <v>0.6524</v>
      </c>
      <c r="G420" s="27">
        <v>0.0066</v>
      </c>
      <c r="H420" s="25">
        <v>1.05603407255441</v>
      </c>
      <c r="I420" s="27">
        <v>2.5647</v>
      </c>
      <c r="J420" s="25">
        <v>13057</v>
      </c>
      <c r="K420" s="25">
        <v>2</v>
      </c>
      <c r="L420" s="25">
        <v>11</v>
      </c>
      <c r="M420" s="25">
        <v>0</v>
      </c>
      <c r="N420" s="25">
        <f t="shared" si="6"/>
        <v>24.8663315295476</v>
      </c>
    </row>
    <row r="421" hidden="1" customHeight="1" spans="1:14">
      <c r="A421" s="25">
        <v>682</v>
      </c>
      <c r="B421" s="27">
        <v>2.1649</v>
      </c>
      <c r="C421" s="27">
        <v>143.9</v>
      </c>
      <c r="D421" s="27">
        <v>0.0954</v>
      </c>
      <c r="E421" s="27">
        <v>1.1765</v>
      </c>
      <c r="F421" s="27">
        <v>4.837</v>
      </c>
      <c r="G421" s="27">
        <v>0.0725</v>
      </c>
      <c r="H421" s="25">
        <v>2.16485561417431</v>
      </c>
      <c r="I421" s="27">
        <v>0.2953</v>
      </c>
      <c r="J421" s="25">
        <v>1509</v>
      </c>
      <c r="K421" s="25">
        <v>2</v>
      </c>
      <c r="L421" s="25">
        <v>4</v>
      </c>
      <c r="M421" s="25">
        <v>5</v>
      </c>
      <c r="N421" s="25">
        <f t="shared" si="6"/>
        <v>24.8313836757463</v>
      </c>
    </row>
    <row r="422" hidden="1" customHeight="1" spans="1:14">
      <c r="A422" s="25">
        <v>692</v>
      </c>
      <c r="B422" s="27">
        <v>2.1619</v>
      </c>
      <c r="C422" s="27">
        <v>250.53</v>
      </c>
      <c r="D422" s="27">
        <v>0.1656</v>
      </c>
      <c r="E422" s="27">
        <v>1.1709</v>
      </c>
      <c r="F422" s="27">
        <v>3.9373</v>
      </c>
      <c r="G422" s="27">
        <v>0.0722</v>
      </c>
      <c r="H422" s="25">
        <v>2.16189450497621</v>
      </c>
      <c r="I422" s="27">
        <v>0.6276</v>
      </c>
      <c r="J422" s="25">
        <v>1513</v>
      </c>
      <c r="K422" s="25">
        <v>4</v>
      </c>
      <c r="L422" s="25">
        <v>5</v>
      </c>
      <c r="M422" s="25">
        <v>5</v>
      </c>
      <c r="N422" s="25">
        <f t="shared" si="6"/>
        <v>24.818864663973</v>
      </c>
    </row>
    <row r="423" hidden="1" customHeight="1" spans="1:14">
      <c r="A423" s="25">
        <v>66</v>
      </c>
      <c r="B423" s="27">
        <v>1.0534</v>
      </c>
      <c r="C423" s="27">
        <v>177.9</v>
      </c>
      <c r="D423" s="27">
        <v>0.0136</v>
      </c>
      <c r="E423" s="27">
        <v>1.0127</v>
      </c>
      <c r="F423" s="27">
        <v>0.5845</v>
      </c>
      <c r="G423" s="27">
        <v>0.0065</v>
      </c>
      <c r="H423" s="25">
        <v>1.05343919718903</v>
      </c>
      <c r="I423" s="27">
        <v>2.9138</v>
      </c>
      <c r="J423" s="25">
        <v>13059</v>
      </c>
      <c r="K423" s="25">
        <v>2</v>
      </c>
      <c r="L423" s="25">
        <v>12</v>
      </c>
      <c r="M423" s="25">
        <v>0</v>
      </c>
      <c r="N423" s="25">
        <f t="shared" si="6"/>
        <v>24.8063740462301</v>
      </c>
    </row>
    <row r="424" hidden="1" customHeight="1" spans="1:14">
      <c r="A424" s="25">
        <v>294</v>
      </c>
      <c r="B424" s="27">
        <v>1.3945</v>
      </c>
      <c r="C424" s="27">
        <v>551.16</v>
      </c>
      <c r="D424" s="27">
        <v>0.0979</v>
      </c>
      <c r="E424" s="27">
        <v>1.0531</v>
      </c>
      <c r="F424" s="27">
        <v>2.7973</v>
      </c>
      <c r="G424" s="27">
        <v>0.0242</v>
      </c>
      <c r="H424" s="25">
        <v>1.39450483919705</v>
      </c>
      <c r="I424" s="27">
        <v>1.935</v>
      </c>
      <c r="J424" s="25">
        <v>5629</v>
      </c>
      <c r="K424" s="25">
        <v>6</v>
      </c>
      <c r="L424" s="25">
        <v>6</v>
      </c>
      <c r="M424" s="25">
        <v>2</v>
      </c>
      <c r="N424" s="25">
        <f t="shared" si="6"/>
        <v>24.8063157951307</v>
      </c>
    </row>
    <row r="425" hidden="1" customHeight="1" spans="1:14">
      <c r="A425" s="25">
        <v>157</v>
      </c>
      <c r="B425" s="27">
        <v>1.2486</v>
      </c>
      <c r="C425" s="27">
        <v>417.79</v>
      </c>
      <c r="D425" s="27">
        <v>0.0533</v>
      </c>
      <c r="E425" s="27">
        <v>1.0364</v>
      </c>
      <c r="F425" s="27">
        <v>1.6573</v>
      </c>
      <c r="G425" s="27">
        <v>0.0169</v>
      </c>
      <c r="H425" s="25">
        <v>1.24855396722722</v>
      </c>
      <c r="I425" s="27">
        <v>2.436</v>
      </c>
      <c r="J425" s="25">
        <v>7838</v>
      </c>
      <c r="K425" s="25">
        <v>5</v>
      </c>
      <c r="L425" s="25">
        <v>6</v>
      </c>
      <c r="M425" s="25">
        <v>1</v>
      </c>
      <c r="N425" s="25">
        <f t="shared" si="6"/>
        <v>24.8022882377405</v>
      </c>
    </row>
    <row r="426" hidden="1" customHeight="1" spans="1:14">
      <c r="A426" s="25">
        <v>627</v>
      </c>
      <c r="B426" s="27">
        <v>1.8977</v>
      </c>
      <c r="C426" s="27">
        <v>369.14</v>
      </c>
      <c r="D426" s="27">
        <v>0.1659</v>
      </c>
      <c r="E426" s="27">
        <v>1.1136</v>
      </c>
      <c r="F426" s="27">
        <v>3.4016</v>
      </c>
      <c r="G426" s="27">
        <v>0.0528</v>
      </c>
      <c r="H426" s="25">
        <v>1.89774594703749</v>
      </c>
      <c r="I426" s="27">
        <v>1.068</v>
      </c>
      <c r="J426" s="25">
        <v>2225</v>
      </c>
      <c r="K426" s="25">
        <v>3</v>
      </c>
      <c r="L426" s="25">
        <v>14</v>
      </c>
      <c r="M426" s="25">
        <v>4</v>
      </c>
      <c r="N426" s="25">
        <f t="shared" si="6"/>
        <v>24.7744618406984</v>
      </c>
    </row>
    <row r="427" hidden="1" customHeight="1" spans="1:14">
      <c r="A427" s="25">
        <v>658</v>
      </c>
      <c r="B427" s="27">
        <v>1.8947</v>
      </c>
      <c r="C427" s="27">
        <v>366.12</v>
      </c>
      <c r="D427" s="27">
        <v>0.1643</v>
      </c>
      <c r="E427" s="27">
        <v>1.1186</v>
      </c>
      <c r="F427" s="27">
        <v>2.1887</v>
      </c>
      <c r="G427" s="27">
        <v>0.0525</v>
      </c>
      <c r="H427" s="25">
        <v>1.89468129973918</v>
      </c>
      <c r="I427" s="27">
        <v>1.6477</v>
      </c>
      <c r="J427" s="25">
        <v>2228</v>
      </c>
      <c r="K427" s="25">
        <v>2</v>
      </c>
      <c r="L427" s="25">
        <v>18</v>
      </c>
      <c r="M427" s="25">
        <v>4</v>
      </c>
      <c r="N427" s="25">
        <f t="shared" si="6"/>
        <v>24.746408853823</v>
      </c>
    </row>
    <row r="428" hidden="1" customHeight="1" spans="1:14">
      <c r="A428" s="25">
        <v>963</v>
      </c>
      <c r="B428" s="27">
        <v>3.1415</v>
      </c>
      <c r="C428" s="27">
        <v>133.95</v>
      </c>
      <c r="D428" s="27">
        <v>0.2745</v>
      </c>
      <c r="E428" s="27">
        <v>1.4167</v>
      </c>
      <c r="F428" s="27">
        <v>6.1417</v>
      </c>
      <c r="G428" s="27">
        <v>0.1602</v>
      </c>
      <c r="H428" s="25">
        <v>3.14153173490443</v>
      </c>
      <c r="I428" s="27">
        <v>0.2178</v>
      </c>
      <c r="J428" s="25">
        <v>488</v>
      </c>
      <c r="K428" s="25">
        <v>3</v>
      </c>
      <c r="L428" s="25">
        <v>5</v>
      </c>
      <c r="M428" s="25">
        <v>7</v>
      </c>
      <c r="N428" s="25">
        <f t="shared" si="6"/>
        <v>24.733011801431</v>
      </c>
    </row>
    <row r="429" hidden="1" customHeight="1" spans="1:14">
      <c r="A429" s="25">
        <v>460</v>
      </c>
      <c r="B429" s="27">
        <v>1.6295</v>
      </c>
      <c r="C429" s="27">
        <v>414.65</v>
      </c>
      <c r="D429" s="27">
        <v>0.1186</v>
      </c>
      <c r="E429" s="27">
        <v>1.0783</v>
      </c>
      <c r="F429" s="27">
        <v>2.6039</v>
      </c>
      <c r="G429" s="27">
        <v>0.0373</v>
      </c>
      <c r="H429" s="25">
        <v>1.62950492824252</v>
      </c>
      <c r="I429" s="27">
        <v>1.5481</v>
      </c>
      <c r="J429" s="25">
        <v>3496</v>
      </c>
      <c r="K429" s="25">
        <v>4</v>
      </c>
      <c r="L429" s="25">
        <v>10</v>
      </c>
      <c r="M429" s="25">
        <v>3</v>
      </c>
      <c r="N429" s="25">
        <f t="shared" si="6"/>
        <v>24.7311800618309</v>
      </c>
    </row>
    <row r="430" hidden="1" customHeight="1" spans="1:14">
      <c r="A430" s="25">
        <v>370</v>
      </c>
      <c r="B430" s="27">
        <v>1.3898</v>
      </c>
      <c r="C430" s="27">
        <v>367.34</v>
      </c>
      <c r="D430" s="27">
        <v>0.0653</v>
      </c>
      <c r="E430" s="27">
        <v>1.0506</v>
      </c>
      <c r="F430" s="27">
        <v>1.5992</v>
      </c>
      <c r="G430" s="27">
        <v>0.0241</v>
      </c>
      <c r="H430" s="25">
        <v>1.38978866589732</v>
      </c>
      <c r="I430" s="27">
        <v>2.2385</v>
      </c>
      <c r="J430" s="25">
        <v>5628</v>
      </c>
      <c r="K430" s="25">
        <v>2</v>
      </c>
      <c r="L430" s="25">
        <v>16</v>
      </c>
      <c r="M430" s="25">
        <v>2</v>
      </c>
      <c r="N430" s="25">
        <f t="shared" si="6"/>
        <v>24.7212448989045</v>
      </c>
    </row>
    <row r="431" hidden="1" customHeight="1" spans="1:14">
      <c r="A431" s="25">
        <v>588</v>
      </c>
      <c r="B431" s="27">
        <v>1.8925</v>
      </c>
      <c r="C431" s="27">
        <v>355.03</v>
      </c>
      <c r="D431" s="27">
        <v>0.1597</v>
      </c>
      <c r="E431" s="27">
        <v>1.1154</v>
      </c>
      <c r="F431" s="27">
        <v>3.8527</v>
      </c>
      <c r="G431" s="27">
        <v>0.0537</v>
      </c>
      <c r="H431" s="25">
        <v>1.89250714335244</v>
      </c>
      <c r="I431" s="27">
        <v>0.9014</v>
      </c>
      <c r="J431" s="25">
        <v>2223</v>
      </c>
      <c r="K431" s="25">
        <v>4</v>
      </c>
      <c r="L431" s="25">
        <v>9</v>
      </c>
      <c r="M431" s="25">
        <v>4</v>
      </c>
      <c r="N431" s="25">
        <f t="shared" si="6"/>
        <v>24.6991709341326</v>
      </c>
    </row>
    <row r="432" hidden="1" customHeight="1" spans="1:14">
      <c r="A432" s="25">
        <v>604</v>
      </c>
      <c r="B432" s="27">
        <v>1.8912</v>
      </c>
      <c r="C432" s="27">
        <v>401.62</v>
      </c>
      <c r="D432" s="27">
        <v>0.1805</v>
      </c>
      <c r="E432" s="27">
        <v>1.1134</v>
      </c>
      <c r="F432" s="27">
        <v>3.2536</v>
      </c>
      <c r="G432" s="27">
        <v>0.0529</v>
      </c>
      <c r="H432" s="25">
        <v>1.89117730840749</v>
      </c>
      <c r="I432" s="27">
        <v>1.2138</v>
      </c>
      <c r="J432" s="25">
        <v>2225</v>
      </c>
      <c r="K432" s="25">
        <v>4</v>
      </c>
      <c r="L432" s="25">
        <v>11</v>
      </c>
      <c r="M432" s="25">
        <v>4</v>
      </c>
      <c r="N432" s="25">
        <f t="shared" si="6"/>
        <v>24.6896043806338</v>
      </c>
    </row>
    <row r="433" hidden="1" customHeight="1" spans="1:14">
      <c r="A433" s="25">
        <v>665</v>
      </c>
      <c r="B433" s="27">
        <v>1.8901</v>
      </c>
      <c r="C433" s="27">
        <v>317.36</v>
      </c>
      <c r="D433" s="27">
        <v>0.1424</v>
      </c>
      <c r="E433" s="27">
        <v>1.1208</v>
      </c>
      <c r="F433" s="27">
        <v>3.9103</v>
      </c>
      <c r="G433" s="27">
        <v>0.0527</v>
      </c>
      <c r="H433" s="25">
        <v>1.89008015576701</v>
      </c>
      <c r="I433" s="27">
        <v>0.7998</v>
      </c>
      <c r="J433" s="25">
        <v>2228</v>
      </c>
      <c r="K433" s="25">
        <v>1</v>
      </c>
      <c r="L433" s="25">
        <v>19</v>
      </c>
      <c r="M433" s="25">
        <v>4</v>
      </c>
      <c r="N433" s="25">
        <f t="shared" si="6"/>
        <v>24.6863289041066</v>
      </c>
    </row>
    <row r="434" hidden="1" customHeight="1" spans="1:14">
      <c r="A434" s="25">
        <v>60</v>
      </c>
      <c r="B434" s="27">
        <v>1.0474</v>
      </c>
      <c r="C434" s="27">
        <v>262.2</v>
      </c>
      <c r="D434" s="27">
        <v>0.0201</v>
      </c>
      <c r="E434" s="27">
        <v>1.012</v>
      </c>
      <c r="F434" s="27">
        <v>0.45</v>
      </c>
      <c r="G434" s="27">
        <v>0.0061</v>
      </c>
      <c r="H434" s="25">
        <v>1.04742663517686</v>
      </c>
      <c r="I434" s="27">
        <v>5.5408</v>
      </c>
      <c r="J434" s="25">
        <v>13068</v>
      </c>
      <c r="K434" s="25">
        <v>4</v>
      </c>
      <c r="L434" s="25">
        <v>11</v>
      </c>
      <c r="M434" s="25">
        <v>0</v>
      </c>
      <c r="N434" s="25">
        <f t="shared" si="6"/>
        <v>24.6707457827978</v>
      </c>
    </row>
    <row r="435" hidden="1" customHeight="1" spans="1:14">
      <c r="A435" s="25">
        <v>580</v>
      </c>
      <c r="B435" s="27">
        <v>1.8902</v>
      </c>
      <c r="C435" s="27">
        <v>333.46</v>
      </c>
      <c r="D435" s="27">
        <v>0.1501</v>
      </c>
      <c r="E435" s="27">
        <v>1.117</v>
      </c>
      <c r="F435" s="27">
        <v>3.3233</v>
      </c>
      <c r="G435" s="27">
        <v>0.0537</v>
      </c>
      <c r="H435" s="25">
        <v>1.89023651426841</v>
      </c>
      <c r="I435" s="27">
        <v>0.9813</v>
      </c>
      <c r="J435" s="25">
        <v>2222</v>
      </c>
      <c r="K435" s="25">
        <v>4</v>
      </c>
      <c r="L435" s="25">
        <v>8</v>
      </c>
      <c r="M435" s="25">
        <v>4</v>
      </c>
      <c r="N435" s="25">
        <f t="shared" si="6"/>
        <v>24.6654538145144</v>
      </c>
    </row>
    <row r="436" hidden="1" customHeight="1" spans="1:14">
      <c r="A436" s="25">
        <v>173</v>
      </c>
      <c r="B436" s="27">
        <v>1.2344</v>
      </c>
      <c r="C436" s="27">
        <v>460.73</v>
      </c>
      <c r="D436" s="27">
        <v>0.0588</v>
      </c>
      <c r="E436" s="27">
        <v>1.0342</v>
      </c>
      <c r="F436" s="27">
        <v>1.5545</v>
      </c>
      <c r="G436" s="27">
        <v>0.0165</v>
      </c>
      <c r="H436" s="25">
        <v>1.234441706829</v>
      </c>
      <c r="I436" s="27">
        <v>2.8504</v>
      </c>
      <c r="J436" s="25">
        <v>7841</v>
      </c>
      <c r="K436" s="25">
        <v>5</v>
      </c>
      <c r="L436" s="25">
        <v>8</v>
      </c>
      <c r="M436" s="25">
        <v>1</v>
      </c>
      <c r="N436" s="25">
        <f t="shared" si="6"/>
        <v>24.5233463029363</v>
      </c>
    </row>
    <row r="437" hidden="1" customHeight="1" spans="1:14">
      <c r="A437" s="25">
        <v>612</v>
      </c>
      <c r="B437" s="27">
        <v>1.8759</v>
      </c>
      <c r="C437" s="27">
        <v>416.92</v>
      </c>
      <c r="D437" s="27">
        <v>0.1874</v>
      </c>
      <c r="E437" s="27">
        <v>1.1123</v>
      </c>
      <c r="F437" s="27">
        <v>3.2712</v>
      </c>
      <c r="G437" s="27">
        <v>0.0526</v>
      </c>
      <c r="H437" s="25">
        <v>1.8758603162423</v>
      </c>
      <c r="I437" s="27">
        <v>1.2526</v>
      </c>
      <c r="J437" s="25">
        <v>2225</v>
      </c>
      <c r="K437" s="25">
        <v>4</v>
      </c>
      <c r="L437" s="25">
        <v>12</v>
      </c>
      <c r="M437" s="25">
        <v>4</v>
      </c>
      <c r="N437" s="25">
        <f t="shared" si="6"/>
        <v>24.4898629746356</v>
      </c>
    </row>
    <row r="438" hidden="1" customHeight="1" spans="1:14">
      <c r="A438" s="25">
        <v>16</v>
      </c>
      <c r="B438" s="27">
        <v>1.0402</v>
      </c>
      <c r="C438" s="27">
        <v>62.98</v>
      </c>
      <c r="D438" s="27">
        <v>0.0048</v>
      </c>
      <c r="E438" s="27">
        <v>1.0117</v>
      </c>
      <c r="F438" s="27">
        <v>0.2703</v>
      </c>
      <c r="G438" s="27">
        <v>0.0055</v>
      </c>
      <c r="H438" s="25">
        <v>1.04023008439003</v>
      </c>
      <c r="I438" s="27">
        <v>2.2655</v>
      </c>
      <c r="J438" s="25">
        <v>13033</v>
      </c>
      <c r="K438" s="25">
        <v>0</v>
      </c>
      <c r="L438" s="25">
        <v>6</v>
      </c>
      <c r="M438" s="25">
        <v>0</v>
      </c>
      <c r="N438" s="25">
        <f t="shared" si="6"/>
        <v>24.4792616589926</v>
      </c>
    </row>
    <row r="439" hidden="1" customHeight="1" spans="1:14">
      <c r="A439" s="25">
        <v>68</v>
      </c>
      <c r="B439" s="27">
        <v>1.0363</v>
      </c>
      <c r="C439" s="27">
        <v>240.27</v>
      </c>
      <c r="D439" s="27">
        <v>0.0184</v>
      </c>
      <c r="E439" s="27">
        <v>1.0105</v>
      </c>
      <c r="F439" s="27">
        <v>0.3541</v>
      </c>
      <c r="G439" s="27">
        <v>0.0054</v>
      </c>
      <c r="H439" s="25">
        <v>1.0362587000662</v>
      </c>
      <c r="I439" s="27">
        <v>6.4829</v>
      </c>
      <c r="J439" s="25">
        <v>13068</v>
      </c>
      <c r="K439" s="25">
        <v>4</v>
      </c>
      <c r="L439" s="25">
        <v>12</v>
      </c>
      <c r="M439" s="25">
        <v>0</v>
      </c>
      <c r="N439" s="25">
        <f t="shared" si="6"/>
        <v>24.4092933499268</v>
      </c>
    </row>
    <row r="440" hidden="1" customHeight="1" spans="1:14">
      <c r="A440" s="25">
        <v>452</v>
      </c>
      <c r="B440" s="27">
        <v>1.6056</v>
      </c>
      <c r="C440" s="27">
        <v>383.59</v>
      </c>
      <c r="D440" s="27">
        <v>0.1098</v>
      </c>
      <c r="E440" s="27">
        <v>1.0778</v>
      </c>
      <c r="F440" s="27">
        <v>3.4021</v>
      </c>
      <c r="G440" s="27">
        <v>0.0369</v>
      </c>
      <c r="H440" s="25">
        <v>1.60560064637875</v>
      </c>
      <c r="I440" s="27">
        <v>1.0977</v>
      </c>
      <c r="J440" s="25">
        <v>3495</v>
      </c>
      <c r="K440" s="25">
        <v>4</v>
      </c>
      <c r="L440" s="25">
        <v>9</v>
      </c>
      <c r="M440" s="25">
        <v>3</v>
      </c>
      <c r="N440" s="25">
        <f t="shared" si="6"/>
        <v>24.3661222881541</v>
      </c>
    </row>
    <row r="441" hidden="1" customHeight="1" spans="1:14">
      <c r="A441" s="25">
        <v>550</v>
      </c>
      <c r="B441" s="27">
        <v>1.8629</v>
      </c>
      <c r="C441" s="27">
        <v>417.07</v>
      </c>
      <c r="D441" s="27">
        <v>0.1877</v>
      </c>
      <c r="E441" s="27">
        <v>1.1268</v>
      </c>
      <c r="F441" s="27">
        <v>3.4483</v>
      </c>
      <c r="G441" s="27">
        <v>0.0536</v>
      </c>
      <c r="H441" s="25">
        <v>1.86292307460673</v>
      </c>
      <c r="I441" s="27">
        <v>1.1503</v>
      </c>
      <c r="J441" s="25">
        <v>2222</v>
      </c>
      <c r="K441" s="25">
        <v>6</v>
      </c>
      <c r="L441" s="25">
        <v>4</v>
      </c>
      <c r="M441" s="25">
        <v>4</v>
      </c>
      <c r="N441" s="25">
        <f t="shared" si="6"/>
        <v>24.3092127346624</v>
      </c>
    </row>
    <row r="442" hidden="1" customHeight="1" spans="1:14">
      <c r="A442" s="25">
        <v>9</v>
      </c>
      <c r="B442" s="27">
        <v>1.0318</v>
      </c>
      <c r="C442" s="27">
        <v>74.65</v>
      </c>
      <c r="D442" s="27">
        <v>0.0057</v>
      </c>
      <c r="E442" s="27">
        <v>1.0107</v>
      </c>
      <c r="F442" s="27">
        <v>0.4569</v>
      </c>
      <c r="G442" s="27">
        <v>0.0049</v>
      </c>
      <c r="H442" s="25">
        <v>1.03176785523382</v>
      </c>
      <c r="I442" s="27">
        <v>1.5998</v>
      </c>
      <c r="J442" s="25">
        <v>13042</v>
      </c>
      <c r="K442" s="25">
        <v>1</v>
      </c>
      <c r="L442" s="25">
        <v>5</v>
      </c>
      <c r="M442" s="25">
        <v>0</v>
      </c>
      <c r="N442" s="25">
        <f t="shared" si="6"/>
        <v>24.2871705287587</v>
      </c>
    </row>
    <row r="443" hidden="1" customHeight="1" spans="1:14">
      <c r="A443" s="25">
        <v>421</v>
      </c>
      <c r="B443" s="27">
        <v>1.5995</v>
      </c>
      <c r="C443" s="27">
        <v>380.82</v>
      </c>
      <c r="D443" s="27">
        <v>0.109</v>
      </c>
      <c r="E443" s="27">
        <v>1.0835</v>
      </c>
      <c r="F443" s="27">
        <v>2.0353</v>
      </c>
      <c r="G443" s="27">
        <v>0.0368</v>
      </c>
      <c r="H443" s="25">
        <v>1.59949678563534</v>
      </c>
      <c r="I443" s="27">
        <v>1.8269</v>
      </c>
      <c r="J443" s="25">
        <v>3493</v>
      </c>
      <c r="K443" s="25">
        <v>5</v>
      </c>
      <c r="L443" s="25">
        <v>5</v>
      </c>
      <c r="M443" s="25">
        <v>3</v>
      </c>
      <c r="N443" s="25">
        <f t="shared" si="6"/>
        <v>24.2689194169784</v>
      </c>
    </row>
    <row r="444" hidden="1" customHeight="1" spans="1:14">
      <c r="A444" s="25">
        <v>45</v>
      </c>
      <c r="B444" s="27">
        <v>1.0295</v>
      </c>
      <c r="C444" s="27">
        <v>235.34</v>
      </c>
      <c r="D444" s="27">
        <v>0.018</v>
      </c>
      <c r="E444" s="27">
        <v>1.0096</v>
      </c>
      <c r="F444" s="27">
        <v>0.362</v>
      </c>
      <c r="G444" s="27">
        <v>0.0048</v>
      </c>
      <c r="H444" s="25">
        <v>1.02952495705172</v>
      </c>
      <c r="I444" s="27">
        <v>6.2769</v>
      </c>
      <c r="J444" s="25">
        <v>13068</v>
      </c>
      <c r="K444" s="25">
        <v>5</v>
      </c>
      <c r="L444" s="25">
        <v>9</v>
      </c>
      <c r="M444" s="25">
        <v>0</v>
      </c>
      <c r="N444" s="25">
        <f t="shared" si="6"/>
        <v>24.2491242919518</v>
      </c>
    </row>
    <row r="445" hidden="1" customHeight="1" spans="1:14">
      <c r="A445" s="25">
        <v>890</v>
      </c>
      <c r="B445" s="27">
        <v>2.5388</v>
      </c>
      <c r="C445" s="27">
        <v>203.34</v>
      </c>
      <c r="D445" s="27">
        <v>0.2335</v>
      </c>
      <c r="E445" s="27">
        <v>1.23</v>
      </c>
      <c r="F445" s="27">
        <v>3.5919</v>
      </c>
      <c r="G445" s="27">
        <v>0.1027</v>
      </c>
      <c r="H445" s="25">
        <v>2.53883985736708</v>
      </c>
      <c r="I445" s="27">
        <v>0.5587</v>
      </c>
      <c r="J445" s="25">
        <v>871</v>
      </c>
      <c r="K445" s="25">
        <v>2</v>
      </c>
      <c r="L445" s="25">
        <v>13</v>
      </c>
      <c r="M445" s="25">
        <v>6</v>
      </c>
      <c r="N445" s="25">
        <f t="shared" si="6"/>
        <v>24.2456896227164</v>
      </c>
    </row>
    <row r="446" hidden="1" customHeight="1" spans="1:14">
      <c r="A446" s="25">
        <v>90</v>
      </c>
      <c r="B446" s="27">
        <v>1.029</v>
      </c>
      <c r="C446" s="27">
        <v>155.1</v>
      </c>
      <c r="D446" s="27">
        <v>0.0119</v>
      </c>
      <c r="E446" s="27">
        <v>1.0095</v>
      </c>
      <c r="F446" s="27">
        <v>0.3761</v>
      </c>
      <c r="G446" s="27">
        <v>0.0048</v>
      </c>
      <c r="H446" s="25">
        <v>1.02895527834979</v>
      </c>
      <c r="I446" s="27">
        <v>3.9387</v>
      </c>
      <c r="J446" s="25">
        <v>13063</v>
      </c>
      <c r="K446" s="25">
        <v>2</v>
      </c>
      <c r="L446" s="25">
        <v>15</v>
      </c>
      <c r="M446" s="25">
        <v>0</v>
      </c>
      <c r="N446" s="25">
        <f t="shared" si="6"/>
        <v>24.2342555780741</v>
      </c>
    </row>
    <row r="447" hidden="1" customHeight="1" spans="1:14">
      <c r="A447" s="25">
        <v>840</v>
      </c>
      <c r="B447" s="27">
        <v>2.5414</v>
      </c>
      <c r="C447" s="27">
        <v>83.43</v>
      </c>
      <c r="D447" s="27">
        <v>0.0963</v>
      </c>
      <c r="E447" s="27">
        <v>1.2471</v>
      </c>
      <c r="F447" s="27">
        <v>5.9721</v>
      </c>
      <c r="G447" s="27">
        <v>0.1042</v>
      </c>
      <c r="H447" s="25">
        <v>2.54141857837436</v>
      </c>
      <c r="I447" s="27">
        <v>0.1396</v>
      </c>
      <c r="J447" s="25">
        <v>866</v>
      </c>
      <c r="K447" s="25">
        <v>0</v>
      </c>
      <c r="L447" s="25">
        <v>7</v>
      </c>
      <c r="M447" s="25">
        <v>6</v>
      </c>
      <c r="N447" s="25">
        <f t="shared" si="6"/>
        <v>24.2239887573391</v>
      </c>
    </row>
    <row r="448" hidden="1" customHeight="1" spans="1:14">
      <c r="A448" s="25">
        <v>121</v>
      </c>
      <c r="B448" s="27">
        <v>1.0273</v>
      </c>
      <c r="C448" s="27">
        <v>157.35</v>
      </c>
      <c r="D448" s="27">
        <v>0.012</v>
      </c>
      <c r="E448" s="27">
        <v>1.0099</v>
      </c>
      <c r="F448" s="27">
        <v>0.259</v>
      </c>
      <c r="G448" s="27">
        <v>0.0047</v>
      </c>
      <c r="H448" s="25">
        <v>1.02726479198101</v>
      </c>
      <c r="I448" s="27">
        <v>5.7466</v>
      </c>
      <c r="J448" s="25">
        <v>13071</v>
      </c>
      <c r="K448" s="25">
        <v>1</v>
      </c>
      <c r="L448" s="25">
        <v>19</v>
      </c>
      <c r="M448" s="25">
        <v>0</v>
      </c>
      <c r="N448" s="25">
        <f t="shared" si="6"/>
        <v>24.1991563947818</v>
      </c>
    </row>
    <row r="449" hidden="1" customHeight="1" spans="1:14">
      <c r="A449" s="25">
        <v>10</v>
      </c>
      <c r="B449" s="27">
        <v>1.0239</v>
      </c>
      <c r="C449" s="27">
        <v>79.46</v>
      </c>
      <c r="D449" s="27">
        <v>0.0061</v>
      </c>
      <c r="E449" s="27">
        <v>1.0093</v>
      </c>
      <c r="F449" s="27">
        <v>0.3435</v>
      </c>
      <c r="G449" s="27">
        <v>0.0043</v>
      </c>
      <c r="H449" s="25">
        <v>1.02388833491321</v>
      </c>
      <c r="I449" s="27">
        <v>2.2545</v>
      </c>
      <c r="J449" s="25">
        <v>13046</v>
      </c>
      <c r="K449" s="25">
        <v>2</v>
      </c>
      <c r="L449" s="25">
        <v>5</v>
      </c>
      <c r="M449" s="25">
        <v>0</v>
      </c>
      <c r="N449" s="25">
        <f t="shared" si="6"/>
        <v>24.1036789663286</v>
      </c>
    </row>
    <row r="450" hidden="1" customHeight="1" spans="1:14">
      <c r="A450" s="25">
        <v>905</v>
      </c>
      <c r="B450" s="27">
        <v>2.5212</v>
      </c>
      <c r="C450" s="27">
        <v>187.54</v>
      </c>
      <c r="D450" s="27">
        <v>0.2153</v>
      </c>
      <c r="E450" s="27">
        <v>1.23</v>
      </c>
      <c r="F450" s="27">
        <v>4.4952</v>
      </c>
      <c r="G450" s="27">
        <v>0.1017</v>
      </c>
      <c r="H450" s="25">
        <v>2.52121267883345</v>
      </c>
      <c r="I450" s="27">
        <v>0.4119</v>
      </c>
      <c r="J450" s="25">
        <v>871</v>
      </c>
      <c r="K450" s="25">
        <v>1</v>
      </c>
      <c r="L450" s="25">
        <v>15</v>
      </c>
      <c r="M450" s="25">
        <v>6</v>
      </c>
      <c r="N450" s="25">
        <f t="shared" ref="N450:N513" si="7">B450*POWER(J450,1/3)</f>
        <v>24.0776085854705</v>
      </c>
    </row>
    <row r="451" hidden="1" customHeight="1" spans="1:14">
      <c r="A451" s="25">
        <v>158</v>
      </c>
      <c r="B451" s="27">
        <v>1.21</v>
      </c>
      <c r="C451" s="27">
        <v>493.25</v>
      </c>
      <c r="D451" s="27">
        <v>0.0629</v>
      </c>
      <c r="E451" s="27">
        <v>1.0337</v>
      </c>
      <c r="F451" s="27">
        <v>2.4781</v>
      </c>
      <c r="G451" s="27">
        <v>0.0158</v>
      </c>
      <c r="H451" s="25">
        <v>1.21003325525667</v>
      </c>
      <c r="I451" s="27">
        <v>1.9193</v>
      </c>
      <c r="J451" s="25">
        <v>7841</v>
      </c>
      <c r="K451" s="25">
        <v>6</v>
      </c>
      <c r="L451" s="25">
        <v>6</v>
      </c>
      <c r="M451" s="25">
        <v>1</v>
      </c>
      <c r="N451" s="25">
        <f t="shared" si="7"/>
        <v>24.0386009612386</v>
      </c>
    </row>
    <row r="452" hidden="1" customHeight="1" spans="1:14">
      <c r="A452" s="25">
        <v>731</v>
      </c>
      <c r="B452" s="27">
        <v>2.0918</v>
      </c>
      <c r="C452" s="27">
        <v>264.99</v>
      </c>
      <c r="D452" s="27">
        <v>0.175</v>
      </c>
      <c r="E452" s="27">
        <v>1.1517</v>
      </c>
      <c r="F452" s="27">
        <v>2.8344</v>
      </c>
      <c r="G452" s="27">
        <v>0.0699</v>
      </c>
      <c r="H452" s="25">
        <v>2.0918470818977</v>
      </c>
      <c r="I452" s="27">
        <v>0.9176</v>
      </c>
      <c r="J452" s="25">
        <v>1514</v>
      </c>
      <c r="K452" s="25">
        <v>3</v>
      </c>
      <c r="L452" s="25">
        <v>10</v>
      </c>
      <c r="M452" s="25">
        <v>5</v>
      </c>
      <c r="N452" s="25">
        <f t="shared" si="7"/>
        <v>24.019397922674</v>
      </c>
    </row>
    <row r="453" hidden="1" customHeight="1" spans="1:14">
      <c r="A453" s="25">
        <v>150</v>
      </c>
      <c r="B453" s="27">
        <v>1.2068</v>
      </c>
      <c r="C453" s="27">
        <v>460.32</v>
      </c>
      <c r="D453" s="27">
        <v>0.0587</v>
      </c>
      <c r="E453" s="27">
        <v>1.0342</v>
      </c>
      <c r="F453" s="27">
        <v>2.168</v>
      </c>
      <c r="G453" s="27">
        <v>0.0157</v>
      </c>
      <c r="H453" s="25">
        <v>1.20678705802254</v>
      </c>
      <c r="I453" s="27">
        <v>2.0491</v>
      </c>
      <c r="J453" s="25">
        <v>7840</v>
      </c>
      <c r="K453" s="25">
        <v>6</v>
      </c>
      <c r="L453" s="25">
        <v>5</v>
      </c>
      <c r="M453" s="25">
        <v>1</v>
      </c>
      <c r="N453" s="25">
        <f t="shared" si="7"/>
        <v>23.974008541922</v>
      </c>
    </row>
    <row r="454" hidden="1" customHeight="1" spans="1:14">
      <c r="A454" s="25">
        <v>969</v>
      </c>
      <c r="B454" s="27">
        <v>3.0456</v>
      </c>
      <c r="C454" s="27">
        <v>89.09</v>
      </c>
      <c r="D454" s="27">
        <v>0.1829</v>
      </c>
      <c r="E454" s="27">
        <v>1.3967</v>
      </c>
      <c r="F454" s="27">
        <v>6.7544</v>
      </c>
      <c r="G454" s="27">
        <v>0.1565</v>
      </c>
      <c r="H454" s="25">
        <v>3.04562040493467</v>
      </c>
      <c r="I454" s="27">
        <v>0.1318</v>
      </c>
      <c r="J454" s="25">
        <v>487</v>
      </c>
      <c r="K454" s="25">
        <v>1</v>
      </c>
      <c r="L454" s="25">
        <v>6</v>
      </c>
      <c r="M454" s="25">
        <v>7</v>
      </c>
      <c r="N454" s="25">
        <f t="shared" si="7"/>
        <v>23.9616020319288</v>
      </c>
    </row>
    <row r="455" hidden="1" customHeight="1" spans="1:14">
      <c r="A455" s="25">
        <v>38</v>
      </c>
      <c r="B455" s="27">
        <v>1.0166</v>
      </c>
      <c r="C455" s="27">
        <v>211.41</v>
      </c>
      <c r="D455" s="27">
        <v>0.0162</v>
      </c>
      <c r="E455" s="27">
        <v>1.0073</v>
      </c>
      <c r="F455" s="27">
        <v>0.2996</v>
      </c>
      <c r="G455" s="27">
        <v>0.0037</v>
      </c>
      <c r="H455" s="25">
        <v>1.01655209301626</v>
      </c>
      <c r="I455" s="27">
        <v>6.8744</v>
      </c>
      <c r="J455" s="25">
        <v>13071</v>
      </c>
      <c r="K455" s="25">
        <v>6</v>
      </c>
      <c r="L455" s="25">
        <v>8</v>
      </c>
      <c r="M455" s="25">
        <v>0</v>
      </c>
      <c r="N455" s="25">
        <f t="shared" si="7"/>
        <v>23.9471063865815</v>
      </c>
    </row>
    <row r="456" hidden="1" customHeight="1" spans="1:14">
      <c r="A456" s="25">
        <v>786</v>
      </c>
      <c r="B456" s="27">
        <v>2.08</v>
      </c>
      <c r="C456" s="27">
        <v>303.63</v>
      </c>
      <c r="D456" s="27">
        <v>0.1999</v>
      </c>
      <c r="E456" s="27">
        <v>1.1534</v>
      </c>
      <c r="F456" s="27">
        <v>3.1517</v>
      </c>
      <c r="G456" s="27">
        <v>0.0684</v>
      </c>
      <c r="H456" s="25">
        <v>2.07998064565613</v>
      </c>
      <c r="I456" s="27">
        <v>0.9507</v>
      </c>
      <c r="J456" s="25">
        <v>1519</v>
      </c>
      <c r="K456" s="25">
        <v>2</v>
      </c>
      <c r="L456" s="25">
        <v>17</v>
      </c>
      <c r="M456" s="25">
        <v>5</v>
      </c>
      <c r="N456" s="25">
        <f t="shared" si="7"/>
        <v>23.9101660899951</v>
      </c>
    </row>
    <row r="457" hidden="1" customHeight="1" spans="1:14">
      <c r="A457" s="25">
        <v>2</v>
      </c>
      <c r="B457" s="27">
        <v>1.0113</v>
      </c>
      <c r="C457" s="27">
        <v>51.49</v>
      </c>
      <c r="D457" s="27">
        <v>0.0039</v>
      </c>
      <c r="E457" s="27">
        <v>1.0065</v>
      </c>
      <c r="F457" s="27">
        <v>0.2499</v>
      </c>
      <c r="G457" s="27">
        <v>0.003</v>
      </c>
      <c r="H457" s="25">
        <v>1.01126927654387</v>
      </c>
      <c r="I457" s="27">
        <v>2.0183</v>
      </c>
      <c r="J457" s="25">
        <v>13043</v>
      </c>
      <c r="K457" s="25">
        <v>2</v>
      </c>
      <c r="L457" s="25">
        <v>4</v>
      </c>
      <c r="M457" s="25">
        <v>0</v>
      </c>
      <c r="N457" s="25">
        <f t="shared" si="7"/>
        <v>23.8052367673643</v>
      </c>
    </row>
    <row r="458" hidden="1" customHeight="1" spans="1:14">
      <c r="A458" s="25">
        <v>83</v>
      </c>
      <c r="B458" s="27">
        <v>1.01</v>
      </c>
      <c r="C458" s="27">
        <v>111.4</v>
      </c>
      <c r="D458" s="27">
        <v>0.0085</v>
      </c>
      <c r="E458" s="27">
        <v>1.0056</v>
      </c>
      <c r="F458" s="27">
        <v>0.161</v>
      </c>
      <c r="G458" s="27">
        <v>0.0029</v>
      </c>
      <c r="H458" s="25">
        <v>1.01004122883972</v>
      </c>
      <c r="I458" s="27">
        <v>6.5718</v>
      </c>
      <c r="J458" s="25">
        <v>13066</v>
      </c>
      <c r="K458" s="25">
        <v>3</v>
      </c>
      <c r="L458" s="25">
        <v>14</v>
      </c>
      <c r="M458" s="25">
        <v>0</v>
      </c>
      <c r="N458" s="25">
        <f t="shared" si="7"/>
        <v>23.7886022597362</v>
      </c>
    </row>
    <row r="459" hidden="1" customHeight="1" spans="1:14">
      <c r="A459" s="25">
        <v>674</v>
      </c>
      <c r="B459" s="27">
        <v>1.8201</v>
      </c>
      <c r="C459" s="27">
        <v>401.62</v>
      </c>
      <c r="D459" s="27">
        <v>0.18</v>
      </c>
      <c r="E459" s="27">
        <v>1.1197</v>
      </c>
      <c r="F459" s="27">
        <v>1.7135</v>
      </c>
      <c r="G459" s="27">
        <v>0.0508</v>
      </c>
      <c r="H459" s="25">
        <v>1.82014557456748</v>
      </c>
      <c r="I459" s="27">
        <v>2.2927</v>
      </c>
      <c r="J459" s="25">
        <v>2231</v>
      </c>
      <c r="K459" s="25">
        <v>2</v>
      </c>
      <c r="L459" s="25">
        <v>20</v>
      </c>
      <c r="M459" s="25">
        <v>4</v>
      </c>
      <c r="N459" s="25">
        <f t="shared" si="7"/>
        <v>23.7827337041636</v>
      </c>
    </row>
    <row r="460" hidden="1" customHeight="1" spans="1:14">
      <c r="A460" s="25">
        <v>483</v>
      </c>
      <c r="B460" s="27">
        <v>1.5654</v>
      </c>
      <c r="C460" s="27">
        <v>363.87</v>
      </c>
      <c r="D460" s="27">
        <v>0.1041</v>
      </c>
      <c r="E460" s="27">
        <v>1.0743</v>
      </c>
      <c r="F460" s="27">
        <v>2.1476</v>
      </c>
      <c r="G460" s="27">
        <v>0.0356</v>
      </c>
      <c r="H460" s="25">
        <v>1.56542884333908</v>
      </c>
      <c r="I460" s="27">
        <v>1.6537</v>
      </c>
      <c r="J460" s="25">
        <v>3496</v>
      </c>
      <c r="K460" s="25">
        <v>3</v>
      </c>
      <c r="L460" s="25">
        <v>13</v>
      </c>
      <c r="M460" s="25">
        <v>3</v>
      </c>
      <c r="N460" s="25">
        <f t="shared" si="7"/>
        <v>23.7583241907273</v>
      </c>
    </row>
    <row r="461" hidden="1" customHeight="1" spans="1:14">
      <c r="A461" s="25">
        <v>265</v>
      </c>
      <c r="B461" s="27">
        <v>1.1938</v>
      </c>
      <c r="C461" s="27">
        <v>332.37</v>
      </c>
      <c r="D461" s="27">
        <v>0.0423</v>
      </c>
      <c r="E461" s="27">
        <v>1.0337</v>
      </c>
      <c r="F461" s="27">
        <v>0.852</v>
      </c>
      <c r="G461" s="27">
        <v>0.0152</v>
      </c>
      <c r="H461" s="25">
        <v>1.19376878292297</v>
      </c>
      <c r="I461" s="27">
        <v>3.7342</v>
      </c>
      <c r="J461" s="25">
        <v>7849</v>
      </c>
      <c r="K461" s="25">
        <v>1</v>
      </c>
      <c r="L461" s="25">
        <v>20</v>
      </c>
      <c r="M461" s="25">
        <v>1</v>
      </c>
      <c r="N461" s="25">
        <f t="shared" si="7"/>
        <v>23.7248249963152</v>
      </c>
    </row>
    <row r="462" hidden="1" customHeight="1" spans="1:14">
      <c r="A462" s="25">
        <v>98</v>
      </c>
      <c r="B462" s="27">
        <v>1.0073</v>
      </c>
      <c r="C462" s="27">
        <v>83</v>
      </c>
      <c r="D462" s="27">
        <v>0.0064</v>
      </c>
      <c r="E462" s="27">
        <v>1.0048</v>
      </c>
      <c r="F462" s="27">
        <v>0.148</v>
      </c>
      <c r="G462" s="27">
        <v>0.0025</v>
      </c>
      <c r="H462" s="25">
        <v>1.007261714458</v>
      </c>
      <c r="I462" s="27">
        <v>5.348</v>
      </c>
      <c r="J462" s="25">
        <v>13065</v>
      </c>
      <c r="K462" s="25">
        <v>2</v>
      </c>
      <c r="L462" s="25">
        <v>16</v>
      </c>
      <c r="M462" s="25">
        <v>0</v>
      </c>
      <c r="N462" s="25">
        <f t="shared" si="7"/>
        <v>23.7244036904236</v>
      </c>
    </row>
    <row r="463" hidden="1" customHeight="1" spans="1:14">
      <c r="A463" s="25">
        <v>53</v>
      </c>
      <c r="B463" s="27">
        <v>1.0064</v>
      </c>
      <c r="C463" s="27">
        <v>117.26</v>
      </c>
      <c r="D463" s="27">
        <v>0.009</v>
      </c>
      <c r="E463" s="27">
        <v>1.0045</v>
      </c>
      <c r="F463" s="27">
        <v>0.1656</v>
      </c>
      <c r="G463" s="27">
        <v>0.0024</v>
      </c>
      <c r="H463" s="25">
        <v>1.00642205926674</v>
      </c>
      <c r="I463" s="27">
        <v>6.9152</v>
      </c>
      <c r="J463" s="25">
        <v>13071</v>
      </c>
      <c r="K463" s="25">
        <v>5</v>
      </c>
      <c r="L463" s="25">
        <v>10</v>
      </c>
      <c r="M463" s="25">
        <v>0</v>
      </c>
      <c r="N463" s="25">
        <f t="shared" si="7"/>
        <v>23.7068344161475</v>
      </c>
    </row>
    <row r="464" hidden="1" customHeight="1" spans="1:14">
      <c r="A464" s="25">
        <v>15</v>
      </c>
      <c r="B464" s="27">
        <v>1.0061</v>
      </c>
      <c r="C464" s="27">
        <v>136.25</v>
      </c>
      <c r="D464" s="27">
        <v>0.0104</v>
      </c>
      <c r="E464" s="27">
        <v>1.0047</v>
      </c>
      <c r="F464" s="27">
        <v>0.2484</v>
      </c>
      <c r="G464" s="27">
        <v>0.0024</v>
      </c>
      <c r="H464" s="25">
        <v>1.00606994291761</v>
      </c>
      <c r="I464" s="27">
        <v>5.3645</v>
      </c>
      <c r="J464" s="25">
        <v>13068</v>
      </c>
      <c r="K464" s="25">
        <v>7</v>
      </c>
      <c r="L464" s="25">
        <v>5</v>
      </c>
      <c r="M464" s="25">
        <v>0</v>
      </c>
      <c r="N464" s="25">
        <f t="shared" si="7"/>
        <v>23.6979542983319</v>
      </c>
    </row>
    <row r="465" hidden="1" customHeight="1" spans="1:14">
      <c r="A465" s="25">
        <v>165</v>
      </c>
      <c r="B465" s="27">
        <v>1.1917</v>
      </c>
      <c r="C465" s="27">
        <v>395.12</v>
      </c>
      <c r="D465" s="27">
        <v>0.0504</v>
      </c>
      <c r="E465" s="27">
        <v>1.0317</v>
      </c>
      <c r="F465" s="27">
        <v>1.4684</v>
      </c>
      <c r="G465" s="27">
        <v>0.0151</v>
      </c>
      <c r="H465" s="25">
        <v>1.19165875899919</v>
      </c>
      <c r="I465" s="27">
        <v>2.5975</v>
      </c>
      <c r="J465" s="25">
        <v>7840</v>
      </c>
      <c r="K465" s="25">
        <v>5</v>
      </c>
      <c r="L465" s="25">
        <v>7</v>
      </c>
      <c r="M465" s="25">
        <v>1</v>
      </c>
      <c r="N465" s="25">
        <f t="shared" si="7"/>
        <v>23.6740354486315</v>
      </c>
    </row>
    <row r="466" hidden="1" customHeight="1" spans="1:14">
      <c r="A466" s="25">
        <v>286</v>
      </c>
      <c r="B466" s="27">
        <v>1.3268</v>
      </c>
      <c r="C466" s="27">
        <v>477.73</v>
      </c>
      <c r="D466" s="27">
        <v>0.0849</v>
      </c>
      <c r="E466" s="27">
        <v>1.05</v>
      </c>
      <c r="F466" s="27">
        <v>2.2887</v>
      </c>
      <c r="G466" s="27">
        <v>0.0224</v>
      </c>
      <c r="H466" s="25">
        <v>1.32678286651041</v>
      </c>
      <c r="I466" s="27">
        <v>2.0537</v>
      </c>
      <c r="J466" s="25">
        <v>5628</v>
      </c>
      <c r="K466" s="25">
        <v>6</v>
      </c>
      <c r="L466" s="25">
        <v>5</v>
      </c>
      <c r="M466" s="25">
        <v>2</v>
      </c>
      <c r="N466" s="25">
        <f t="shared" si="7"/>
        <v>23.6006243573655</v>
      </c>
    </row>
    <row r="467" hidden="1" customHeight="1" spans="1:14">
      <c r="A467" s="25">
        <v>84</v>
      </c>
      <c r="B467" s="27">
        <v>1.0004</v>
      </c>
      <c r="C467" s="27">
        <v>27.12</v>
      </c>
      <c r="D467" s="27">
        <v>0.0021</v>
      </c>
      <c r="E467" s="27">
        <v>1.0011</v>
      </c>
      <c r="F467" s="27">
        <v>0.0282</v>
      </c>
      <c r="G467" s="27">
        <v>0.0007</v>
      </c>
      <c r="H467" s="25">
        <v>1.00036989624467</v>
      </c>
      <c r="I467" s="27">
        <v>9.1619</v>
      </c>
      <c r="J467" s="25">
        <v>13075</v>
      </c>
      <c r="K467" s="25">
        <v>4</v>
      </c>
      <c r="L467" s="25">
        <v>14</v>
      </c>
      <c r="M467" s="25">
        <v>0</v>
      </c>
      <c r="N467" s="25">
        <f t="shared" si="7"/>
        <v>23.5679015632394</v>
      </c>
    </row>
    <row r="468" hidden="1" customHeight="1" spans="1:14">
      <c r="A468" s="25">
        <v>1048</v>
      </c>
      <c r="B468" s="27">
        <v>2.9925</v>
      </c>
      <c r="C468" s="27">
        <v>115.37</v>
      </c>
      <c r="D468" s="27">
        <v>0.2364</v>
      </c>
      <c r="E468" s="27">
        <v>1.3528</v>
      </c>
      <c r="F468" s="27">
        <v>8.0509</v>
      </c>
      <c r="G468" s="27">
        <v>0.1477</v>
      </c>
      <c r="H468" s="25">
        <v>2.99248211696285</v>
      </c>
      <c r="I468" s="27">
        <v>0.143</v>
      </c>
      <c r="J468" s="25">
        <v>488</v>
      </c>
      <c r="K468" s="25">
        <v>0</v>
      </c>
      <c r="L468" s="25">
        <v>16</v>
      </c>
      <c r="M468" s="25">
        <v>7</v>
      </c>
      <c r="N468" s="25">
        <f t="shared" si="7"/>
        <v>23.5599356408665</v>
      </c>
    </row>
    <row r="469" hidden="1" customHeight="1" spans="1:14">
      <c r="A469" s="25">
        <v>8</v>
      </c>
      <c r="B469" s="27">
        <v>1.0001</v>
      </c>
      <c r="C469" s="27">
        <v>3.61</v>
      </c>
      <c r="D469" s="27">
        <v>0.0003</v>
      </c>
      <c r="E469" s="27">
        <v>1.0007</v>
      </c>
      <c r="F469" s="27">
        <v>0.0152</v>
      </c>
      <c r="G469" s="27">
        <v>0.0004</v>
      </c>
      <c r="H469" s="25">
        <v>1.0001466619902</v>
      </c>
      <c r="I469" s="27">
        <v>2.3219</v>
      </c>
      <c r="J469" s="25">
        <v>13029</v>
      </c>
      <c r="K469" s="25">
        <v>0</v>
      </c>
      <c r="L469" s="25">
        <v>5</v>
      </c>
      <c r="M469" s="25">
        <v>0</v>
      </c>
      <c r="N469" s="25">
        <f t="shared" si="7"/>
        <v>23.5331712575552</v>
      </c>
    </row>
    <row r="470" hidden="1" customHeight="1" spans="1:14">
      <c r="A470" s="25">
        <v>226</v>
      </c>
      <c r="B470" s="27">
        <v>1.1838</v>
      </c>
      <c r="C470" s="27">
        <v>291.6</v>
      </c>
      <c r="D470" s="27">
        <v>0.0372</v>
      </c>
      <c r="E470" s="27">
        <v>1.0301</v>
      </c>
      <c r="F470" s="27">
        <v>0.9711</v>
      </c>
      <c r="G470" s="27">
        <v>0.0148</v>
      </c>
      <c r="H470" s="25">
        <v>1.18376616271715</v>
      </c>
      <c r="I470" s="27">
        <v>2.881</v>
      </c>
      <c r="J470" s="25">
        <v>7839</v>
      </c>
      <c r="K470" s="25">
        <v>2</v>
      </c>
      <c r="L470" s="25">
        <v>15</v>
      </c>
      <c r="M470" s="25">
        <v>1</v>
      </c>
      <c r="N470" s="25">
        <f t="shared" si="7"/>
        <v>23.5160959642271</v>
      </c>
    </row>
    <row r="471" hidden="1" customHeight="1" spans="1:14">
      <c r="A471" s="25">
        <v>340</v>
      </c>
      <c r="B471" s="27">
        <v>1.3215</v>
      </c>
      <c r="C471" s="27">
        <v>440.52</v>
      </c>
      <c r="D471" s="27">
        <v>0.0782</v>
      </c>
      <c r="E471" s="27">
        <v>1.0455</v>
      </c>
      <c r="F471" s="27">
        <v>1.9363</v>
      </c>
      <c r="G471" s="27">
        <v>0.0221</v>
      </c>
      <c r="H471" s="25">
        <v>1.32149958020625</v>
      </c>
      <c r="I471" s="27">
        <v>2.237</v>
      </c>
      <c r="J471" s="25">
        <v>5630</v>
      </c>
      <c r="K471" s="25">
        <v>4</v>
      </c>
      <c r="L471" s="25">
        <v>12</v>
      </c>
      <c r="M471" s="25">
        <v>2</v>
      </c>
      <c r="N471" s="25">
        <f t="shared" si="7"/>
        <v>23.509134053815</v>
      </c>
    </row>
    <row r="472" hidden="1" customHeight="1" spans="1:14">
      <c r="A472" s="25">
        <v>355</v>
      </c>
      <c r="B472" s="27">
        <v>1.3204</v>
      </c>
      <c r="C472" s="27">
        <v>385.71</v>
      </c>
      <c r="D472" s="27">
        <v>0.0685</v>
      </c>
      <c r="E472" s="27">
        <v>1.0456</v>
      </c>
      <c r="F472" s="27">
        <v>1.3954</v>
      </c>
      <c r="G472" s="27">
        <v>0.0221</v>
      </c>
      <c r="H472" s="25">
        <v>1.32043871795158</v>
      </c>
      <c r="I472" s="27">
        <v>2.6904</v>
      </c>
      <c r="J472" s="25">
        <v>5629</v>
      </c>
      <c r="K472" s="25">
        <v>3</v>
      </c>
      <c r="L472" s="25">
        <v>14</v>
      </c>
      <c r="M472" s="25">
        <v>2</v>
      </c>
      <c r="N472" s="25">
        <f t="shared" si="7"/>
        <v>23.488174525558</v>
      </c>
    </row>
    <row r="473" hidden="1" customHeight="1" spans="1:14">
      <c r="A473" s="25">
        <v>953</v>
      </c>
      <c r="B473" s="27">
        <v>2.9767</v>
      </c>
      <c r="C473" s="27">
        <v>77.17</v>
      </c>
      <c r="D473" s="27">
        <v>0.1588</v>
      </c>
      <c r="E473" s="27">
        <v>1.4209</v>
      </c>
      <c r="F473" s="27">
        <v>6.7104</v>
      </c>
      <c r="G473" s="27">
        <v>0.157</v>
      </c>
      <c r="H473" s="25">
        <v>2.9767383481137</v>
      </c>
      <c r="I473" s="27">
        <v>0.1149</v>
      </c>
      <c r="J473" s="25">
        <v>486</v>
      </c>
      <c r="K473" s="25">
        <v>1</v>
      </c>
      <c r="L473" s="25">
        <v>4</v>
      </c>
      <c r="M473" s="25">
        <v>7</v>
      </c>
      <c r="N473" s="25">
        <f t="shared" si="7"/>
        <v>23.4034827244249</v>
      </c>
    </row>
    <row r="474" hidden="1" customHeight="1" spans="1:14">
      <c r="A474" s="25">
        <v>444</v>
      </c>
      <c r="B474" s="27">
        <v>1.5419</v>
      </c>
      <c r="C474" s="27">
        <v>345.14</v>
      </c>
      <c r="D474" s="27">
        <v>0.0988</v>
      </c>
      <c r="E474" s="27">
        <v>1.0753</v>
      </c>
      <c r="F474" s="27">
        <v>2.6167</v>
      </c>
      <c r="G474" s="27">
        <v>0.0354</v>
      </c>
      <c r="H474" s="25">
        <v>1.54193747664822</v>
      </c>
      <c r="I474" s="27">
        <v>1.2845</v>
      </c>
      <c r="J474" s="25">
        <v>3493</v>
      </c>
      <c r="K474" s="25">
        <v>4</v>
      </c>
      <c r="L474" s="25">
        <v>8</v>
      </c>
      <c r="M474" s="25">
        <v>3</v>
      </c>
      <c r="N474" s="25">
        <f t="shared" si="7"/>
        <v>23.3949652072767</v>
      </c>
    </row>
    <row r="475" hidden="1" customHeight="1" spans="1:14">
      <c r="A475" s="25">
        <v>1041</v>
      </c>
      <c r="B475" s="27">
        <v>2.9678</v>
      </c>
      <c r="C475" s="27">
        <v>152.57</v>
      </c>
      <c r="D475" s="27">
        <v>0.3126</v>
      </c>
      <c r="E475" s="27">
        <v>1.3491</v>
      </c>
      <c r="F475" s="27">
        <v>6.9667</v>
      </c>
      <c r="G475" s="27">
        <v>0.1475</v>
      </c>
      <c r="H475" s="25">
        <v>2.96781092861231</v>
      </c>
      <c r="I475" s="27">
        <v>0.2166</v>
      </c>
      <c r="J475" s="25">
        <v>488</v>
      </c>
      <c r="K475" s="25">
        <v>1</v>
      </c>
      <c r="L475" s="25">
        <v>15</v>
      </c>
      <c r="M475" s="25">
        <v>7</v>
      </c>
      <c r="N475" s="25">
        <f t="shared" si="7"/>
        <v>23.3654726800213</v>
      </c>
    </row>
    <row r="476" hidden="1" customHeight="1" spans="1:14">
      <c r="A476" s="25">
        <v>1033</v>
      </c>
      <c r="B476" s="27">
        <v>2.9588</v>
      </c>
      <c r="C476" s="27">
        <v>142.79</v>
      </c>
      <c r="D476" s="27">
        <v>0.2926</v>
      </c>
      <c r="E476" s="27">
        <v>1.3478</v>
      </c>
      <c r="F476" s="27">
        <v>8.0993</v>
      </c>
      <c r="G476" s="27">
        <v>0.1479</v>
      </c>
      <c r="H476" s="25">
        <v>2.95881840898849</v>
      </c>
      <c r="I476" s="27">
        <v>0.1746</v>
      </c>
      <c r="J476" s="25">
        <v>488</v>
      </c>
      <c r="K476" s="25">
        <v>1</v>
      </c>
      <c r="L476" s="25">
        <v>14</v>
      </c>
      <c r="M476" s="25">
        <v>7</v>
      </c>
      <c r="N476" s="25">
        <f t="shared" si="7"/>
        <v>23.2946157307254</v>
      </c>
    </row>
    <row r="477" hidden="1" customHeight="1" spans="1:14">
      <c r="A477" s="25">
        <v>856</v>
      </c>
      <c r="B477" s="27">
        <v>2.4418</v>
      </c>
      <c r="C477" s="27">
        <v>92.73</v>
      </c>
      <c r="D477" s="27">
        <v>0.107</v>
      </c>
      <c r="E477" s="27">
        <v>1.2318</v>
      </c>
      <c r="F477" s="27">
        <v>5.3324</v>
      </c>
      <c r="G477" s="27">
        <v>0.1016</v>
      </c>
      <c r="H477" s="25">
        <v>2.44182539337065</v>
      </c>
      <c r="I477" s="27">
        <v>0.173</v>
      </c>
      <c r="J477" s="25">
        <v>867</v>
      </c>
      <c r="K477" s="25">
        <v>0</v>
      </c>
      <c r="L477" s="25">
        <v>9</v>
      </c>
      <c r="M477" s="25">
        <v>6</v>
      </c>
      <c r="N477" s="25">
        <f t="shared" si="7"/>
        <v>23.2835817091027</v>
      </c>
    </row>
    <row r="478" hidden="1" customHeight="1" spans="1:14">
      <c r="A478" s="25">
        <v>833</v>
      </c>
      <c r="B478" s="27">
        <v>2.4357</v>
      </c>
      <c r="C478" s="27">
        <v>107.87</v>
      </c>
      <c r="D478" s="27">
        <v>0.1244</v>
      </c>
      <c r="E478" s="27">
        <v>1.2466</v>
      </c>
      <c r="F478" s="27">
        <v>6.7042</v>
      </c>
      <c r="G478" s="27">
        <v>0.1028</v>
      </c>
      <c r="H478" s="25">
        <v>2.43566742521411</v>
      </c>
      <c r="I478" s="27">
        <v>0.1599</v>
      </c>
      <c r="J478" s="25">
        <v>867</v>
      </c>
      <c r="K478" s="25">
        <v>1</v>
      </c>
      <c r="L478" s="25">
        <v>6</v>
      </c>
      <c r="M478" s="25">
        <v>6</v>
      </c>
      <c r="N478" s="25">
        <f t="shared" si="7"/>
        <v>23.2254156642074</v>
      </c>
    </row>
    <row r="479" hidden="1" customHeight="1" spans="1:14">
      <c r="A479" s="25">
        <v>581</v>
      </c>
      <c r="B479" s="27">
        <v>1.7726</v>
      </c>
      <c r="C479" s="27">
        <v>403.48</v>
      </c>
      <c r="D479" s="27">
        <v>0.1815</v>
      </c>
      <c r="E479" s="27">
        <v>1.1105</v>
      </c>
      <c r="F479" s="27">
        <v>2.8414</v>
      </c>
      <c r="G479" s="27">
        <v>0.0506</v>
      </c>
      <c r="H479" s="25">
        <v>1.77258082585541</v>
      </c>
      <c r="I479" s="27">
        <v>1.3957</v>
      </c>
      <c r="J479" s="25">
        <v>2223</v>
      </c>
      <c r="K479" s="25">
        <v>5</v>
      </c>
      <c r="L479" s="25">
        <v>8</v>
      </c>
      <c r="M479" s="25">
        <v>4</v>
      </c>
      <c r="N479" s="25">
        <f t="shared" si="7"/>
        <v>23.1343463132594</v>
      </c>
    </row>
    <row r="480" hidden="1" customHeight="1" spans="1:14">
      <c r="A480" s="25">
        <v>913</v>
      </c>
      <c r="B480" s="27">
        <v>2.411</v>
      </c>
      <c r="C480" s="27">
        <v>195.03</v>
      </c>
      <c r="D480" s="27">
        <v>0.2239</v>
      </c>
      <c r="E480" s="27">
        <v>1.2257</v>
      </c>
      <c r="F480" s="27">
        <v>4.7755</v>
      </c>
      <c r="G480" s="27">
        <v>0.0987</v>
      </c>
      <c r="H480" s="25">
        <v>2.41103418898958</v>
      </c>
      <c r="I480" s="27">
        <v>0.4043</v>
      </c>
      <c r="J480" s="25">
        <v>871</v>
      </c>
      <c r="K480" s="25">
        <v>1</v>
      </c>
      <c r="L480" s="25">
        <v>16</v>
      </c>
      <c r="M480" s="25">
        <v>6</v>
      </c>
      <c r="N480" s="25">
        <f t="shared" si="7"/>
        <v>23.0251920908969</v>
      </c>
    </row>
    <row r="481" hidden="1" customHeight="1" spans="1:14">
      <c r="A481" s="25">
        <v>301</v>
      </c>
      <c r="B481" s="27">
        <v>1.2918</v>
      </c>
      <c r="C481" s="27">
        <v>404.19</v>
      </c>
      <c r="D481" s="27">
        <v>0.0718</v>
      </c>
      <c r="E481" s="27">
        <v>1.0455</v>
      </c>
      <c r="F481" s="27">
        <v>1.8834</v>
      </c>
      <c r="G481" s="27">
        <v>0.0212</v>
      </c>
      <c r="H481" s="25">
        <v>1.29175871342499</v>
      </c>
      <c r="I481" s="27">
        <v>2.1142</v>
      </c>
      <c r="J481" s="25">
        <v>5628</v>
      </c>
      <c r="K481" s="25">
        <v>5</v>
      </c>
      <c r="L481" s="25">
        <v>7</v>
      </c>
      <c r="M481" s="25">
        <v>2</v>
      </c>
      <c r="N481" s="25">
        <f t="shared" si="7"/>
        <v>22.9780573898438</v>
      </c>
    </row>
    <row r="482" hidden="1" customHeight="1" spans="1:14">
      <c r="A482" s="25">
        <v>468</v>
      </c>
      <c r="B482" s="27">
        <v>1.499</v>
      </c>
      <c r="C482" s="27">
        <v>400.73</v>
      </c>
      <c r="D482" s="27">
        <v>0.1146</v>
      </c>
      <c r="E482" s="27">
        <v>1.0706</v>
      </c>
      <c r="F482" s="27">
        <v>2.1197</v>
      </c>
      <c r="G482" s="27">
        <v>0.0338</v>
      </c>
      <c r="H482" s="25">
        <v>1.4989979468015</v>
      </c>
      <c r="I482" s="27">
        <v>1.8468</v>
      </c>
      <c r="J482" s="25">
        <v>3498</v>
      </c>
      <c r="K482" s="25">
        <v>4</v>
      </c>
      <c r="L482" s="25">
        <v>11</v>
      </c>
      <c r="M482" s="25">
        <v>3</v>
      </c>
      <c r="N482" s="25">
        <f t="shared" si="7"/>
        <v>22.754898425958</v>
      </c>
    </row>
    <row r="483" hidden="1" customHeight="1" spans="1:14">
      <c r="A483" s="25">
        <v>978</v>
      </c>
      <c r="B483" s="27">
        <v>2.8868</v>
      </c>
      <c r="C483" s="27">
        <v>113.78</v>
      </c>
      <c r="D483" s="27">
        <v>0.2332</v>
      </c>
      <c r="E483" s="27">
        <v>1.3734</v>
      </c>
      <c r="F483" s="27">
        <v>6.6228</v>
      </c>
      <c r="G483" s="27">
        <v>0.1517</v>
      </c>
      <c r="H483" s="25">
        <v>2.88678609282542</v>
      </c>
      <c r="I483" s="27">
        <v>0.1708</v>
      </c>
      <c r="J483" s="25">
        <v>488</v>
      </c>
      <c r="K483" s="25">
        <v>2</v>
      </c>
      <c r="L483" s="25">
        <v>7</v>
      </c>
      <c r="M483" s="25">
        <v>7</v>
      </c>
      <c r="N483" s="25">
        <f t="shared" si="7"/>
        <v>22.7277601363587</v>
      </c>
    </row>
    <row r="484" hidden="1" customHeight="1" spans="1:14">
      <c r="A484" s="25">
        <v>628</v>
      </c>
      <c r="B484" s="27">
        <v>1.7376</v>
      </c>
      <c r="C484" s="27">
        <v>433.69</v>
      </c>
      <c r="D484" s="27">
        <v>0.1945</v>
      </c>
      <c r="E484" s="27">
        <v>1.105</v>
      </c>
      <c r="F484" s="27">
        <v>2.5034</v>
      </c>
      <c r="G484" s="27">
        <v>0.0489</v>
      </c>
      <c r="H484" s="25">
        <v>1.73764114665231</v>
      </c>
      <c r="I484" s="27">
        <v>1.7062</v>
      </c>
      <c r="J484" s="25">
        <v>2230</v>
      </c>
      <c r="K484" s="25">
        <v>4</v>
      </c>
      <c r="L484" s="25">
        <v>14</v>
      </c>
      <c r="M484" s="25">
        <v>4</v>
      </c>
      <c r="N484" s="25">
        <f t="shared" si="7"/>
        <v>22.7013366400526</v>
      </c>
    </row>
    <row r="485" hidden="1" customHeight="1" spans="1:14">
      <c r="A485" s="25">
        <v>820</v>
      </c>
      <c r="B485" s="27">
        <v>2.3755</v>
      </c>
      <c r="C485" s="27">
        <v>186.91</v>
      </c>
      <c r="D485" s="27">
        <v>0.2148</v>
      </c>
      <c r="E485" s="27">
        <v>1.2574</v>
      </c>
      <c r="F485" s="27">
        <v>4.0899</v>
      </c>
      <c r="G485" s="27">
        <v>0.1024</v>
      </c>
      <c r="H485" s="25">
        <v>2.37549909019947</v>
      </c>
      <c r="I485" s="27">
        <v>0.4554</v>
      </c>
      <c r="J485" s="25">
        <v>870</v>
      </c>
      <c r="K485" s="25">
        <v>4</v>
      </c>
      <c r="L485" s="25">
        <v>4</v>
      </c>
      <c r="M485" s="25">
        <v>6</v>
      </c>
      <c r="N485" s="25">
        <f t="shared" si="7"/>
        <v>22.6774796360848</v>
      </c>
    </row>
    <row r="486" hidden="1" customHeight="1" spans="1:14">
      <c r="A486" s="25">
        <v>1002</v>
      </c>
      <c r="B486" s="27">
        <v>2.8673</v>
      </c>
      <c r="C486" s="27">
        <v>138.18</v>
      </c>
      <c r="D486" s="27">
        <v>0.2832</v>
      </c>
      <c r="E486" s="27">
        <v>1.3499</v>
      </c>
      <c r="F486" s="27">
        <v>7.5632</v>
      </c>
      <c r="G486" s="27">
        <v>0.1482</v>
      </c>
      <c r="H486" s="25">
        <v>2.86726763887373</v>
      </c>
      <c r="I486" s="27">
        <v>0.18</v>
      </c>
      <c r="J486" s="25">
        <v>488</v>
      </c>
      <c r="K486" s="25">
        <v>2</v>
      </c>
      <c r="L486" s="25">
        <v>10</v>
      </c>
      <c r="M486" s="25">
        <v>7</v>
      </c>
      <c r="N486" s="25">
        <f t="shared" si="7"/>
        <v>22.5742367462177</v>
      </c>
    </row>
    <row r="487" hidden="1" customHeight="1" spans="1:14">
      <c r="A487" s="25">
        <v>666</v>
      </c>
      <c r="B487" s="27">
        <v>1.7213</v>
      </c>
      <c r="C487" s="27">
        <v>359.01</v>
      </c>
      <c r="D487" s="27">
        <v>0.1611</v>
      </c>
      <c r="E487" s="27">
        <v>1.1112</v>
      </c>
      <c r="F487" s="27">
        <v>1.8535</v>
      </c>
      <c r="G487" s="27">
        <v>0.0485</v>
      </c>
      <c r="H487" s="25">
        <v>1.72128042203129</v>
      </c>
      <c r="I487" s="27">
        <v>1.9051</v>
      </c>
      <c r="J487" s="25">
        <v>2229</v>
      </c>
      <c r="K487" s="25">
        <v>2</v>
      </c>
      <c r="L487" s="25">
        <v>19</v>
      </c>
      <c r="M487" s="25">
        <v>4</v>
      </c>
      <c r="N487" s="25">
        <f t="shared" si="7"/>
        <v>22.4850189668837</v>
      </c>
    </row>
    <row r="488" hidden="1" customHeight="1" spans="1:14">
      <c r="A488" s="25">
        <v>476</v>
      </c>
      <c r="B488" s="27">
        <v>1.4802</v>
      </c>
      <c r="C488" s="27">
        <v>412.39</v>
      </c>
      <c r="D488" s="27">
        <v>0.1179</v>
      </c>
      <c r="E488" s="27">
        <v>1.0693</v>
      </c>
      <c r="F488" s="27">
        <v>2.1051</v>
      </c>
      <c r="G488" s="27">
        <v>0.0333</v>
      </c>
      <c r="H488" s="25">
        <v>1.48017847142706</v>
      </c>
      <c r="I488" s="27">
        <v>1.9106</v>
      </c>
      <c r="J488" s="25">
        <v>3498</v>
      </c>
      <c r="K488" s="25">
        <v>4</v>
      </c>
      <c r="L488" s="25">
        <v>12</v>
      </c>
      <c r="M488" s="25">
        <v>3</v>
      </c>
      <c r="N488" s="25">
        <f t="shared" si="7"/>
        <v>22.4695134423635</v>
      </c>
    </row>
    <row r="489" hidden="1" customHeight="1" spans="1:14">
      <c r="A489" s="25">
        <v>921</v>
      </c>
      <c r="B489" s="27">
        <v>2.3434</v>
      </c>
      <c r="C489" s="27">
        <v>204.28</v>
      </c>
      <c r="D489" s="27">
        <v>0.2345</v>
      </c>
      <c r="E489" s="27">
        <v>1.2243</v>
      </c>
      <c r="F489" s="27">
        <v>5.8634</v>
      </c>
      <c r="G489" s="27">
        <v>0.097</v>
      </c>
      <c r="H489" s="25">
        <v>2.34336393335786</v>
      </c>
      <c r="I489" s="27">
        <v>0.345</v>
      </c>
      <c r="J489" s="25">
        <v>871</v>
      </c>
      <c r="K489" s="25">
        <v>1</v>
      </c>
      <c r="L489" s="25">
        <v>17</v>
      </c>
      <c r="M489" s="25">
        <v>6</v>
      </c>
      <c r="N489" s="25">
        <f t="shared" si="7"/>
        <v>22.3796081069298</v>
      </c>
    </row>
    <row r="490" hidden="1" customHeight="1" spans="1:14">
      <c r="A490" s="25">
        <v>234</v>
      </c>
      <c r="B490" s="27">
        <v>1.1244</v>
      </c>
      <c r="C490" s="27">
        <v>258.45</v>
      </c>
      <c r="D490" s="27">
        <v>0.033</v>
      </c>
      <c r="E490" s="27">
        <v>1.0253</v>
      </c>
      <c r="F490" s="27">
        <v>0.7138</v>
      </c>
      <c r="G490" s="27">
        <v>0.0124</v>
      </c>
      <c r="H490" s="25">
        <v>1.12439217954288</v>
      </c>
      <c r="I490" s="27">
        <v>3.4758</v>
      </c>
      <c r="J490" s="25">
        <v>7842</v>
      </c>
      <c r="K490" s="25">
        <v>2</v>
      </c>
      <c r="L490" s="25">
        <v>16</v>
      </c>
      <c r="M490" s="25">
        <v>1</v>
      </c>
      <c r="N490" s="25">
        <f t="shared" si="7"/>
        <v>22.3389685270342</v>
      </c>
    </row>
    <row r="491" hidden="1" customHeight="1" spans="1:14">
      <c r="A491" s="25">
        <v>851</v>
      </c>
      <c r="B491" s="27">
        <v>2.334</v>
      </c>
      <c r="C491" s="27">
        <v>189.65</v>
      </c>
      <c r="D491" s="27">
        <v>0.218</v>
      </c>
      <c r="E491" s="27">
        <v>1.2285</v>
      </c>
      <c r="F491" s="27">
        <v>4.8829</v>
      </c>
      <c r="G491" s="27">
        <v>0.0995</v>
      </c>
      <c r="H491" s="25">
        <v>2.33400718390115</v>
      </c>
      <c r="I491" s="27">
        <v>0.3835</v>
      </c>
      <c r="J491" s="25">
        <v>870</v>
      </c>
      <c r="K491" s="25">
        <v>3</v>
      </c>
      <c r="L491" s="25">
        <v>8</v>
      </c>
      <c r="M491" s="25">
        <v>6</v>
      </c>
      <c r="N491" s="25">
        <f t="shared" si="7"/>
        <v>22.2813039236463</v>
      </c>
    </row>
    <row r="492" hidden="1" customHeight="1" spans="1:14">
      <c r="A492" s="25">
        <v>1000</v>
      </c>
      <c r="B492" s="27">
        <v>2.8143</v>
      </c>
      <c r="C492" s="27">
        <v>79.03</v>
      </c>
      <c r="D492" s="27">
        <v>0.1619</v>
      </c>
      <c r="E492" s="27">
        <v>1.3462</v>
      </c>
      <c r="F492" s="27">
        <v>7.1262</v>
      </c>
      <c r="G492" s="27">
        <v>0.147</v>
      </c>
      <c r="H492" s="25">
        <v>2.81428963610958</v>
      </c>
      <c r="I492" s="27">
        <v>0.1104</v>
      </c>
      <c r="J492" s="25">
        <v>488</v>
      </c>
      <c r="K492" s="25">
        <v>0</v>
      </c>
      <c r="L492" s="25">
        <v>10</v>
      </c>
      <c r="M492" s="25">
        <v>7</v>
      </c>
      <c r="N492" s="25">
        <f t="shared" si="7"/>
        <v>22.1569680448089</v>
      </c>
    </row>
    <row r="493" hidden="1" customHeight="1" spans="1:14">
      <c r="A493" s="25">
        <v>952</v>
      </c>
      <c r="B493" s="27">
        <v>2.8078</v>
      </c>
      <c r="C493" s="27">
        <v>53.08</v>
      </c>
      <c r="D493" s="27">
        <v>0.1094</v>
      </c>
      <c r="E493" s="27">
        <v>1.4071</v>
      </c>
      <c r="F493" s="27">
        <v>7.1827</v>
      </c>
      <c r="G493" s="27">
        <v>0.1525</v>
      </c>
      <c r="H493" s="25">
        <v>2.80775278710013</v>
      </c>
      <c r="I493" s="27">
        <v>0.0739</v>
      </c>
      <c r="J493" s="25">
        <v>485</v>
      </c>
      <c r="K493" s="25">
        <v>0</v>
      </c>
      <c r="L493" s="25">
        <v>4</v>
      </c>
      <c r="M493" s="25">
        <v>7</v>
      </c>
      <c r="N493" s="25">
        <f t="shared" si="7"/>
        <v>22.0604016804356</v>
      </c>
    </row>
    <row r="494" hidden="1" customHeight="1" spans="1:14">
      <c r="A494" s="25">
        <v>491</v>
      </c>
      <c r="B494" s="27">
        <v>1.4531</v>
      </c>
      <c r="C494" s="27">
        <v>352.87</v>
      </c>
      <c r="D494" s="27">
        <v>0.1009</v>
      </c>
      <c r="E494" s="27">
        <v>1.0678</v>
      </c>
      <c r="F494" s="27">
        <v>2.2016</v>
      </c>
      <c r="G494" s="27">
        <v>0.0324</v>
      </c>
      <c r="H494" s="25">
        <v>1.45311946317799</v>
      </c>
      <c r="I494" s="27">
        <v>1.5668</v>
      </c>
      <c r="J494" s="25">
        <v>3498</v>
      </c>
      <c r="K494" s="25">
        <v>3</v>
      </c>
      <c r="L494" s="25">
        <v>14</v>
      </c>
      <c r="M494" s="25">
        <v>3</v>
      </c>
      <c r="N494" s="25">
        <f t="shared" si="7"/>
        <v>22.0581340245227</v>
      </c>
    </row>
    <row r="495" hidden="1" customHeight="1" spans="1:14">
      <c r="A495" s="25">
        <v>898</v>
      </c>
      <c r="B495" s="27">
        <v>2.2983</v>
      </c>
      <c r="C495" s="27">
        <v>204.13</v>
      </c>
      <c r="D495" s="27">
        <v>0.2344</v>
      </c>
      <c r="E495" s="27">
        <v>1.2162</v>
      </c>
      <c r="F495" s="27">
        <v>3.6251</v>
      </c>
      <c r="G495" s="27">
        <v>0.0968</v>
      </c>
      <c r="H495" s="25">
        <v>2.29829792272512</v>
      </c>
      <c r="I495" s="27">
        <v>0.5558</v>
      </c>
      <c r="J495" s="25">
        <v>871</v>
      </c>
      <c r="K495" s="25">
        <v>2</v>
      </c>
      <c r="L495" s="25">
        <v>14</v>
      </c>
      <c r="M495" s="25">
        <v>6</v>
      </c>
      <c r="N495" s="25">
        <f t="shared" si="7"/>
        <v>21.9489004489873</v>
      </c>
    </row>
    <row r="496" hidden="1" customHeight="1" spans="1:14">
      <c r="A496" s="25">
        <v>257</v>
      </c>
      <c r="B496" s="27">
        <v>1.1044</v>
      </c>
      <c r="C496" s="27">
        <v>233.93</v>
      </c>
      <c r="D496" s="27">
        <v>0.0298</v>
      </c>
      <c r="E496" s="27">
        <v>1.0246</v>
      </c>
      <c r="F496" s="27">
        <v>0.6458</v>
      </c>
      <c r="G496" s="27">
        <v>0.0114</v>
      </c>
      <c r="H496" s="25">
        <v>1.10439401945863</v>
      </c>
      <c r="I496" s="27">
        <v>3.4793</v>
      </c>
      <c r="J496" s="25">
        <v>7848</v>
      </c>
      <c r="K496" s="25">
        <v>1</v>
      </c>
      <c r="L496" s="25">
        <v>19</v>
      </c>
      <c r="M496" s="25">
        <v>1</v>
      </c>
      <c r="N496" s="25">
        <f t="shared" si="7"/>
        <v>21.9472138870277</v>
      </c>
    </row>
    <row r="497" hidden="1" customHeight="1" spans="1:14">
      <c r="A497" s="25">
        <v>401</v>
      </c>
      <c r="B497" s="27">
        <v>1.2331</v>
      </c>
      <c r="C497" s="27">
        <v>306.53</v>
      </c>
      <c r="D497" s="27">
        <v>0.0544</v>
      </c>
      <c r="E497" s="27">
        <v>1.0434</v>
      </c>
      <c r="F497" s="27">
        <v>0.8986</v>
      </c>
      <c r="G497" s="27">
        <v>0.0193</v>
      </c>
      <c r="H497" s="25">
        <v>1.23306572326544</v>
      </c>
      <c r="I497" s="27">
        <v>3.314</v>
      </c>
      <c r="J497" s="25">
        <v>5635</v>
      </c>
      <c r="K497" s="25">
        <v>1</v>
      </c>
      <c r="L497" s="25">
        <v>20</v>
      </c>
      <c r="M497" s="25">
        <v>2</v>
      </c>
      <c r="N497" s="25">
        <f t="shared" si="7"/>
        <v>21.9430135461182</v>
      </c>
    </row>
    <row r="498" hidden="1" customHeight="1" spans="1:14">
      <c r="A498" s="25">
        <v>1049</v>
      </c>
      <c r="B498" s="27">
        <v>2.7856</v>
      </c>
      <c r="C498" s="27">
        <v>157.58</v>
      </c>
      <c r="D498" s="27">
        <v>0.3229</v>
      </c>
      <c r="E498" s="27">
        <v>1.3394</v>
      </c>
      <c r="F498" s="27">
        <v>6.9144</v>
      </c>
      <c r="G498" s="27">
        <v>0.1426</v>
      </c>
      <c r="H498" s="25">
        <v>2.78555410099322</v>
      </c>
      <c r="I498" s="27">
        <v>0.2256</v>
      </c>
      <c r="J498" s="25">
        <v>488</v>
      </c>
      <c r="K498" s="25">
        <v>1</v>
      </c>
      <c r="L498" s="25">
        <v>16</v>
      </c>
      <c r="M498" s="25">
        <v>7</v>
      </c>
      <c r="N498" s="25">
        <f t="shared" si="7"/>
        <v>21.9310131064988</v>
      </c>
    </row>
    <row r="499" hidden="1" customHeight="1" spans="1:14">
      <c r="A499" s="25">
        <v>211</v>
      </c>
      <c r="B499" s="27">
        <v>1.1024</v>
      </c>
      <c r="C499" s="27">
        <v>253.89</v>
      </c>
      <c r="D499" s="27">
        <v>0.0324</v>
      </c>
      <c r="E499" s="27">
        <v>1.0226</v>
      </c>
      <c r="F499" s="27">
        <v>0.7342</v>
      </c>
      <c r="G499" s="27">
        <v>0.0113</v>
      </c>
      <c r="H499" s="25">
        <v>1.10242924572065</v>
      </c>
      <c r="I499" s="27">
        <v>3.3209</v>
      </c>
      <c r="J499" s="25">
        <v>7840</v>
      </c>
      <c r="K499" s="25">
        <v>3</v>
      </c>
      <c r="L499" s="25">
        <v>13</v>
      </c>
      <c r="M499" s="25">
        <v>1</v>
      </c>
      <c r="N499" s="25">
        <f t="shared" si="7"/>
        <v>21.9000223869861</v>
      </c>
    </row>
    <row r="500" hidden="1" customHeight="1" spans="1:14">
      <c r="A500" s="25">
        <v>801</v>
      </c>
      <c r="B500" s="27">
        <v>1.905</v>
      </c>
      <c r="C500" s="27">
        <v>264.15</v>
      </c>
      <c r="D500" s="27">
        <v>0.1739</v>
      </c>
      <c r="E500" s="27">
        <v>1.1487</v>
      </c>
      <c r="F500" s="27">
        <v>3.7958</v>
      </c>
      <c r="G500" s="27">
        <v>0.0641</v>
      </c>
      <c r="H500" s="25">
        <v>1.90496312400726</v>
      </c>
      <c r="I500" s="27">
        <v>0.6877</v>
      </c>
      <c r="J500" s="25">
        <v>1519</v>
      </c>
      <c r="K500" s="25">
        <v>1</v>
      </c>
      <c r="L500" s="25">
        <v>19</v>
      </c>
      <c r="M500" s="25">
        <v>5</v>
      </c>
      <c r="N500" s="25">
        <f t="shared" si="7"/>
        <v>21.8984934622311</v>
      </c>
    </row>
    <row r="501" hidden="1" customHeight="1" spans="1:14">
      <c r="A501" s="25">
        <v>987</v>
      </c>
      <c r="B501" s="27">
        <v>2.7796</v>
      </c>
      <c r="C501" s="27">
        <v>155.02</v>
      </c>
      <c r="D501" s="27">
        <v>0.3177</v>
      </c>
      <c r="E501" s="27">
        <v>1.3564</v>
      </c>
      <c r="F501" s="27">
        <v>7.7704</v>
      </c>
      <c r="G501" s="27">
        <v>0.148</v>
      </c>
      <c r="H501" s="25">
        <v>2.77963750866997</v>
      </c>
      <c r="I501" s="27">
        <v>0.1969</v>
      </c>
      <c r="J501" s="25">
        <v>488</v>
      </c>
      <c r="K501" s="25">
        <v>3</v>
      </c>
      <c r="L501" s="25">
        <v>8</v>
      </c>
      <c r="M501" s="25">
        <v>7</v>
      </c>
      <c r="N501" s="25">
        <f t="shared" si="7"/>
        <v>21.8837751403016</v>
      </c>
    </row>
    <row r="502" hidden="1" customHeight="1" spans="1:14">
      <c r="A502" s="25">
        <v>413</v>
      </c>
      <c r="B502" s="27">
        <v>1.4403</v>
      </c>
      <c r="C502" s="27">
        <v>315.85</v>
      </c>
      <c r="D502" s="27">
        <v>0.0904</v>
      </c>
      <c r="E502" s="27">
        <v>1.0751</v>
      </c>
      <c r="F502" s="27">
        <v>1.9146</v>
      </c>
      <c r="G502" s="27">
        <v>0.0324</v>
      </c>
      <c r="H502" s="25">
        <v>1.44031718847323</v>
      </c>
      <c r="I502" s="27">
        <v>1.6167</v>
      </c>
      <c r="J502" s="25">
        <v>3492</v>
      </c>
      <c r="K502" s="25">
        <v>5</v>
      </c>
      <c r="L502" s="25">
        <v>4</v>
      </c>
      <c r="M502" s="25">
        <v>3</v>
      </c>
      <c r="N502" s="25">
        <f t="shared" si="7"/>
        <v>21.8513214405813</v>
      </c>
    </row>
    <row r="503" hidden="1" customHeight="1" spans="1:14">
      <c r="A503" s="25">
        <v>842</v>
      </c>
      <c r="B503" s="27">
        <v>2.2887</v>
      </c>
      <c r="C503" s="27">
        <v>135.51</v>
      </c>
      <c r="D503" s="27">
        <v>0.1558</v>
      </c>
      <c r="E503" s="27">
        <v>1.2303</v>
      </c>
      <c r="F503" s="27">
        <v>5.6392</v>
      </c>
      <c r="G503" s="27">
        <v>0.0988</v>
      </c>
      <c r="H503" s="25">
        <v>2.2887165144861</v>
      </c>
      <c r="I503" s="27">
        <v>0.2383</v>
      </c>
      <c r="J503" s="25">
        <v>870</v>
      </c>
      <c r="K503" s="25">
        <v>2</v>
      </c>
      <c r="L503" s="25">
        <v>7</v>
      </c>
      <c r="M503" s="25">
        <v>6</v>
      </c>
      <c r="N503" s="25">
        <f t="shared" si="7"/>
        <v>21.8488518809123</v>
      </c>
    </row>
    <row r="504" hidden="1" customHeight="1" spans="1:14">
      <c r="A504" s="25">
        <v>429</v>
      </c>
      <c r="B504" s="27">
        <v>1.4326</v>
      </c>
      <c r="C504" s="27">
        <v>354.5</v>
      </c>
      <c r="D504" s="27">
        <v>0.1015</v>
      </c>
      <c r="E504" s="27">
        <v>1.0709</v>
      </c>
      <c r="F504" s="27">
        <v>1.8251</v>
      </c>
      <c r="G504" s="27">
        <v>0.0321</v>
      </c>
      <c r="H504" s="25">
        <v>1.43255457892582</v>
      </c>
      <c r="I504" s="27">
        <v>1.8985</v>
      </c>
      <c r="J504" s="25">
        <v>3493</v>
      </c>
      <c r="K504" s="25">
        <v>5</v>
      </c>
      <c r="L504" s="25">
        <v>6</v>
      </c>
      <c r="M504" s="25">
        <v>3</v>
      </c>
      <c r="N504" s="25">
        <f t="shared" si="7"/>
        <v>21.736576403103</v>
      </c>
    </row>
    <row r="505" hidden="1" customHeight="1" spans="1:14">
      <c r="A505" s="25">
        <v>143</v>
      </c>
      <c r="B505" s="27">
        <v>1.0882</v>
      </c>
      <c r="C505" s="27">
        <v>370.26</v>
      </c>
      <c r="D505" s="27">
        <v>0.0472</v>
      </c>
      <c r="E505" s="27">
        <v>1.0234</v>
      </c>
      <c r="F505" s="27">
        <v>1.1105</v>
      </c>
      <c r="G505" s="27">
        <v>0.0105</v>
      </c>
      <c r="H505" s="25">
        <v>1.08820153583691</v>
      </c>
      <c r="I505" s="27">
        <v>3.2153</v>
      </c>
      <c r="J505" s="25">
        <v>7841</v>
      </c>
      <c r="K505" s="25">
        <v>7</v>
      </c>
      <c r="L505" s="25">
        <v>4</v>
      </c>
      <c r="M505" s="25">
        <v>1</v>
      </c>
      <c r="N505" s="25">
        <f t="shared" si="7"/>
        <v>21.618847575223</v>
      </c>
    </row>
    <row r="506" hidden="1" customHeight="1" spans="1:14">
      <c r="A506" s="25">
        <v>906</v>
      </c>
      <c r="B506" s="27">
        <v>2.2573</v>
      </c>
      <c r="C506" s="27">
        <v>214.99</v>
      </c>
      <c r="D506" s="27">
        <v>0.2468</v>
      </c>
      <c r="E506" s="27">
        <v>1.2145</v>
      </c>
      <c r="F506" s="27">
        <v>3.8681</v>
      </c>
      <c r="G506" s="27">
        <v>0.0954</v>
      </c>
      <c r="H506" s="25">
        <v>2.25730280692546</v>
      </c>
      <c r="I506" s="27">
        <v>0.5494</v>
      </c>
      <c r="J506" s="25">
        <v>871</v>
      </c>
      <c r="K506" s="25">
        <v>2</v>
      </c>
      <c r="L506" s="25">
        <v>15</v>
      </c>
      <c r="M506" s="25">
        <v>6</v>
      </c>
      <c r="N506" s="25">
        <f t="shared" si="7"/>
        <v>21.5573480326759</v>
      </c>
    </row>
    <row r="507" hidden="1" customHeight="1" spans="1:14">
      <c r="A507" s="25">
        <v>1080</v>
      </c>
      <c r="B507" s="27">
        <v>2.7373</v>
      </c>
      <c r="C507" s="27">
        <v>142.93</v>
      </c>
      <c r="D507" s="27">
        <v>0.2929</v>
      </c>
      <c r="E507" s="27">
        <v>1.3583</v>
      </c>
      <c r="F507" s="27">
        <v>6.1555</v>
      </c>
      <c r="G507" s="27">
        <v>0.1393</v>
      </c>
      <c r="H507" s="25">
        <v>2.73727748956594</v>
      </c>
      <c r="I507" s="27">
        <v>0.2313</v>
      </c>
      <c r="J507" s="25">
        <v>488</v>
      </c>
      <c r="K507" s="25">
        <v>0</v>
      </c>
      <c r="L507" s="25">
        <v>20</v>
      </c>
      <c r="M507" s="25">
        <v>7</v>
      </c>
      <c r="N507" s="25">
        <f t="shared" si="7"/>
        <v>21.5507474786112</v>
      </c>
    </row>
    <row r="508" hidden="1" customHeight="1" spans="1:14">
      <c r="A508" s="25">
        <v>204</v>
      </c>
      <c r="B508" s="27">
        <v>1.0841</v>
      </c>
      <c r="C508" s="27">
        <v>279.73</v>
      </c>
      <c r="D508" s="27">
        <v>0.0357</v>
      </c>
      <c r="E508" s="27">
        <v>1.0205</v>
      </c>
      <c r="F508" s="27">
        <v>0.831</v>
      </c>
      <c r="G508" s="27">
        <v>0.0103</v>
      </c>
      <c r="H508" s="25">
        <v>1.08412296896752</v>
      </c>
      <c r="I508" s="27">
        <v>3.2584</v>
      </c>
      <c r="J508" s="25">
        <v>7845</v>
      </c>
      <c r="K508" s="25">
        <v>4</v>
      </c>
      <c r="L508" s="25">
        <v>12</v>
      </c>
      <c r="M508" s="25">
        <v>1</v>
      </c>
      <c r="N508" s="25">
        <f t="shared" si="7"/>
        <v>21.541056196985</v>
      </c>
    </row>
    <row r="509" hidden="1" customHeight="1" spans="1:14">
      <c r="A509" s="25">
        <v>643</v>
      </c>
      <c r="B509" s="27">
        <v>1.6446</v>
      </c>
      <c r="C509" s="27">
        <v>368.32</v>
      </c>
      <c r="D509" s="27">
        <v>0.1652</v>
      </c>
      <c r="E509" s="27">
        <v>1.101</v>
      </c>
      <c r="F509" s="27">
        <v>1.9683</v>
      </c>
      <c r="G509" s="27">
        <v>0.0462</v>
      </c>
      <c r="H509" s="25">
        <v>1.64455344393039</v>
      </c>
      <c r="I509" s="27">
        <v>1.8437</v>
      </c>
      <c r="J509" s="25">
        <v>2230</v>
      </c>
      <c r="K509" s="25">
        <v>3</v>
      </c>
      <c r="L509" s="25">
        <v>16</v>
      </c>
      <c r="M509" s="25">
        <v>4</v>
      </c>
      <c r="N509" s="25">
        <f t="shared" si="7"/>
        <v>21.4863134428123</v>
      </c>
    </row>
    <row r="510" hidden="1" customHeight="1" spans="1:14">
      <c r="A510" s="25">
        <v>1065</v>
      </c>
      <c r="B510" s="27">
        <v>2.7236</v>
      </c>
      <c r="C510" s="27">
        <v>176.86</v>
      </c>
      <c r="D510" s="27">
        <v>0.3617</v>
      </c>
      <c r="E510" s="27">
        <v>1.3431</v>
      </c>
      <c r="F510" s="27">
        <v>6.5821</v>
      </c>
      <c r="G510" s="27">
        <v>0.1397</v>
      </c>
      <c r="H510" s="25">
        <v>2.72363306673487</v>
      </c>
      <c r="I510" s="27">
        <v>0.2634</v>
      </c>
      <c r="J510" s="25">
        <v>489</v>
      </c>
      <c r="K510" s="25">
        <v>1</v>
      </c>
      <c r="L510" s="25">
        <v>18</v>
      </c>
      <c r="M510" s="25">
        <v>7</v>
      </c>
      <c r="N510" s="25">
        <f t="shared" si="7"/>
        <v>21.4575242435854</v>
      </c>
    </row>
    <row r="511" hidden="1" customHeight="1" spans="1:14">
      <c r="A511" s="25">
        <v>196</v>
      </c>
      <c r="B511" s="27">
        <v>1.0745</v>
      </c>
      <c r="C511" s="27">
        <v>252.56</v>
      </c>
      <c r="D511" s="27">
        <v>0.0322</v>
      </c>
      <c r="E511" s="27">
        <v>1.0194</v>
      </c>
      <c r="F511" s="27">
        <v>0.7023</v>
      </c>
      <c r="G511" s="27">
        <v>0.0097</v>
      </c>
      <c r="H511" s="25">
        <v>1.07453406459204</v>
      </c>
      <c r="I511" s="27">
        <v>3.4702</v>
      </c>
      <c r="J511" s="25">
        <v>7844</v>
      </c>
      <c r="K511" s="25">
        <v>4</v>
      </c>
      <c r="L511" s="25">
        <v>11</v>
      </c>
      <c r="M511" s="25">
        <v>1</v>
      </c>
      <c r="N511" s="25">
        <f t="shared" si="7"/>
        <v>21.3493970816212</v>
      </c>
    </row>
    <row r="512" hidden="1" customHeight="1" spans="1:14">
      <c r="A512" s="25">
        <v>332</v>
      </c>
      <c r="B512" s="27">
        <v>1.1978</v>
      </c>
      <c r="C512" s="27">
        <v>339.13</v>
      </c>
      <c r="D512" s="27">
        <v>0.0602</v>
      </c>
      <c r="E512" s="27">
        <v>1.0365</v>
      </c>
      <c r="F512" s="27">
        <v>1.2154</v>
      </c>
      <c r="G512" s="27">
        <v>0.0178</v>
      </c>
      <c r="H512" s="25">
        <v>1.19779802508949</v>
      </c>
      <c r="I512" s="27">
        <v>2.7424</v>
      </c>
      <c r="J512" s="25">
        <v>5630</v>
      </c>
      <c r="K512" s="25">
        <v>4</v>
      </c>
      <c r="L512" s="25">
        <v>11</v>
      </c>
      <c r="M512" s="25">
        <v>2</v>
      </c>
      <c r="N512" s="25">
        <f t="shared" si="7"/>
        <v>21.3085439043962</v>
      </c>
    </row>
    <row r="513" hidden="1" customHeight="1" spans="1:14">
      <c r="A513" s="25">
        <v>530</v>
      </c>
      <c r="B513" s="27">
        <v>1.3984</v>
      </c>
      <c r="C513" s="27">
        <v>352.52</v>
      </c>
      <c r="D513" s="27">
        <v>0.1006</v>
      </c>
      <c r="E513" s="27">
        <v>1.0686</v>
      </c>
      <c r="F513" s="27">
        <v>1.1345</v>
      </c>
      <c r="G513" s="27">
        <v>0.0307</v>
      </c>
      <c r="H513" s="25">
        <v>1.39843958238276</v>
      </c>
      <c r="I513" s="27">
        <v>3.03</v>
      </c>
      <c r="J513" s="25">
        <v>3503</v>
      </c>
      <c r="K513" s="25">
        <v>2</v>
      </c>
      <c r="L513" s="25">
        <v>19</v>
      </c>
      <c r="M513" s="25">
        <v>3</v>
      </c>
      <c r="N513" s="25">
        <f t="shared" si="7"/>
        <v>21.2378945961378</v>
      </c>
    </row>
    <row r="514" hidden="1" customHeight="1" spans="1:14">
      <c r="A514" s="25">
        <v>882</v>
      </c>
      <c r="B514" s="27">
        <v>2.2232</v>
      </c>
      <c r="C514" s="27">
        <v>180.27</v>
      </c>
      <c r="D514" s="27">
        <v>0.2072</v>
      </c>
      <c r="E514" s="27">
        <v>1.2119</v>
      </c>
      <c r="F514" s="27">
        <v>4.3628</v>
      </c>
      <c r="G514" s="27">
        <v>0.0952</v>
      </c>
      <c r="H514" s="25">
        <v>2.22318030086841</v>
      </c>
      <c r="I514" s="27">
        <v>0.4087</v>
      </c>
      <c r="J514" s="25">
        <v>870</v>
      </c>
      <c r="K514" s="25">
        <v>2</v>
      </c>
      <c r="L514" s="25">
        <v>12</v>
      </c>
      <c r="M514" s="25">
        <v>6</v>
      </c>
      <c r="N514" s="25">
        <f t="shared" ref="N514:N577" si="8">B514*POWER(J514,1/3)</f>
        <v>21.2235625034492</v>
      </c>
    </row>
    <row r="515" hidden="1" customHeight="1" spans="1:14">
      <c r="A515" s="25">
        <v>445</v>
      </c>
      <c r="B515" s="27">
        <v>1.3971</v>
      </c>
      <c r="C515" s="27">
        <v>387.24</v>
      </c>
      <c r="D515" s="27">
        <v>0.1108</v>
      </c>
      <c r="E515" s="27">
        <v>1.0658</v>
      </c>
      <c r="F515" s="27">
        <v>1.6258</v>
      </c>
      <c r="G515" s="27">
        <v>0.0308</v>
      </c>
      <c r="H515" s="25">
        <v>1.39712584016233</v>
      </c>
      <c r="I515" s="27">
        <v>2.3307</v>
      </c>
      <c r="J515" s="25">
        <v>3496</v>
      </c>
      <c r="K515" s="25">
        <v>5</v>
      </c>
      <c r="L515" s="25">
        <v>8</v>
      </c>
      <c r="M515" s="25">
        <v>3</v>
      </c>
      <c r="N515" s="25">
        <f t="shared" si="8"/>
        <v>21.2040083856299</v>
      </c>
    </row>
    <row r="516" hidden="1" customHeight="1" spans="1:14">
      <c r="A516" s="25">
        <v>565</v>
      </c>
      <c r="B516" s="27">
        <v>1.6235</v>
      </c>
      <c r="C516" s="27">
        <v>327.48</v>
      </c>
      <c r="D516" s="27">
        <v>0.1474</v>
      </c>
      <c r="E516" s="27">
        <v>1.1052</v>
      </c>
      <c r="F516" s="27">
        <v>3.1162</v>
      </c>
      <c r="G516" s="27">
        <v>0.047</v>
      </c>
      <c r="H516" s="25">
        <v>1.62348820037784</v>
      </c>
      <c r="I516" s="27">
        <v>1.0315</v>
      </c>
      <c r="J516" s="25">
        <v>2222</v>
      </c>
      <c r="K516" s="25">
        <v>5</v>
      </c>
      <c r="L516" s="25">
        <v>6</v>
      </c>
      <c r="M516" s="25">
        <v>4</v>
      </c>
      <c r="N516" s="25">
        <f t="shared" si="8"/>
        <v>21.1852524959603</v>
      </c>
    </row>
    <row r="517" hidden="1" customHeight="1" spans="1:14">
      <c r="A517" s="25">
        <v>970</v>
      </c>
      <c r="B517" s="27">
        <v>2.6904</v>
      </c>
      <c r="C517" s="27">
        <v>103.29</v>
      </c>
      <c r="D517" s="27">
        <v>0.2117</v>
      </c>
      <c r="E517" s="27">
        <v>1.3685</v>
      </c>
      <c r="F517" s="27">
        <v>5.6289</v>
      </c>
      <c r="G517" s="27">
        <v>0.1472</v>
      </c>
      <c r="H517" s="25">
        <v>2.69038931628528</v>
      </c>
      <c r="I517" s="27">
        <v>0.1834</v>
      </c>
      <c r="J517" s="25">
        <v>488</v>
      </c>
      <c r="K517" s="25">
        <v>2</v>
      </c>
      <c r="L517" s="25">
        <v>6</v>
      </c>
      <c r="M517" s="25">
        <v>7</v>
      </c>
      <c r="N517" s="25">
        <f t="shared" si="8"/>
        <v>21.1815040428362</v>
      </c>
    </row>
    <row r="518" hidden="1" customHeight="1" spans="1:14">
      <c r="A518" s="25">
        <v>317</v>
      </c>
      <c r="B518" s="27">
        <v>1.1891</v>
      </c>
      <c r="C518" s="27">
        <v>376.27</v>
      </c>
      <c r="D518" s="27">
        <v>0.0668</v>
      </c>
      <c r="E518" s="27">
        <v>1.0363</v>
      </c>
      <c r="F518" s="27">
        <v>1.1359</v>
      </c>
      <c r="G518" s="27">
        <v>0.0173</v>
      </c>
      <c r="H518" s="25">
        <v>1.18908973037326</v>
      </c>
      <c r="I518" s="27">
        <v>3.2936</v>
      </c>
      <c r="J518" s="25">
        <v>5630</v>
      </c>
      <c r="K518" s="25">
        <v>5</v>
      </c>
      <c r="L518" s="25">
        <v>9</v>
      </c>
      <c r="M518" s="25">
        <v>2</v>
      </c>
      <c r="N518" s="25">
        <f t="shared" si="8"/>
        <v>21.1537732148251</v>
      </c>
    </row>
    <row r="519" hidden="1" customHeight="1" spans="1:14">
      <c r="A519" s="25">
        <v>557</v>
      </c>
      <c r="B519" s="27">
        <v>1.6203</v>
      </c>
      <c r="C519" s="27">
        <v>307.26</v>
      </c>
      <c r="D519" s="27">
        <v>0.1383</v>
      </c>
      <c r="E519" s="27">
        <v>1.1076</v>
      </c>
      <c r="F519" s="27">
        <v>2.867</v>
      </c>
      <c r="G519" s="27">
        <v>0.0469</v>
      </c>
      <c r="H519" s="25">
        <v>1.62034894248056</v>
      </c>
      <c r="I519" s="27">
        <v>1.0545</v>
      </c>
      <c r="J519" s="25">
        <v>2222</v>
      </c>
      <c r="K519" s="25">
        <v>5</v>
      </c>
      <c r="L519" s="25">
        <v>5</v>
      </c>
      <c r="M519" s="25">
        <v>4</v>
      </c>
      <c r="N519" s="25">
        <f t="shared" si="8"/>
        <v>21.1434952997872</v>
      </c>
    </row>
    <row r="520" hidden="1" customHeight="1" spans="1:14">
      <c r="A520" s="25">
        <v>414</v>
      </c>
      <c r="B520" s="27">
        <v>1.3905</v>
      </c>
      <c r="C520" s="27">
        <v>382.18</v>
      </c>
      <c r="D520" s="27">
        <v>0.1094</v>
      </c>
      <c r="E520" s="27">
        <v>1.0712</v>
      </c>
      <c r="F520" s="27">
        <v>2.6507</v>
      </c>
      <c r="G520" s="27">
        <v>0.0309</v>
      </c>
      <c r="H520" s="25">
        <v>1.39054374270784</v>
      </c>
      <c r="I520" s="27">
        <v>1.4096</v>
      </c>
      <c r="J520" s="25">
        <v>3493</v>
      </c>
      <c r="K520" s="25">
        <v>6</v>
      </c>
      <c r="L520" s="25">
        <v>4</v>
      </c>
      <c r="M520" s="25">
        <v>3</v>
      </c>
      <c r="N520" s="25">
        <f t="shared" si="8"/>
        <v>21.0978008435814</v>
      </c>
    </row>
    <row r="521" hidden="1" customHeight="1" spans="1:14">
      <c r="A521" s="25">
        <v>242</v>
      </c>
      <c r="B521" s="27">
        <v>1.0614</v>
      </c>
      <c r="C521" s="27">
        <v>195.91</v>
      </c>
      <c r="D521" s="27">
        <v>0.025</v>
      </c>
      <c r="E521" s="27">
        <v>1.0183</v>
      </c>
      <c r="F521" s="27">
        <v>0.4943</v>
      </c>
      <c r="G521" s="27">
        <v>0.0088</v>
      </c>
      <c r="H521" s="25">
        <v>1.06142701573683</v>
      </c>
      <c r="I521" s="27">
        <v>3.8238</v>
      </c>
      <c r="J521" s="25">
        <v>7846</v>
      </c>
      <c r="K521" s="25">
        <v>2</v>
      </c>
      <c r="L521" s="25">
        <v>17</v>
      </c>
      <c r="M521" s="25">
        <v>1</v>
      </c>
      <c r="N521" s="25">
        <f t="shared" si="8"/>
        <v>21.0909034976053</v>
      </c>
    </row>
    <row r="522" hidden="1" customHeight="1" spans="1:14">
      <c r="A522" s="25">
        <v>755</v>
      </c>
      <c r="B522" s="27">
        <v>1.8307</v>
      </c>
      <c r="C522" s="27">
        <v>279.34</v>
      </c>
      <c r="D522" s="27">
        <v>0.1844</v>
      </c>
      <c r="E522" s="27">
        <v>1.1347</v>
      </c>
      <c r="F522" s="27">
        <v>2.2677</v>
      </c>
      <c r="G522" s="27">
        <v>0.0624</v>
      </c>
      <c r="H522" s="25">
        <v>1.83070160888004</v>
      </c>
      <c r="I522" s="27">
        <v>1.2136</v>
      </c>
      <c r="J522" s="25">
        <v>1515</v>
      </c>
      <c r="K522" s="25">
        <v>3</v>
      </c>
      <c r="L522" s="25">
        <v>13</v>
      </c>
      <c r="M522" s="25">
        <v>5</v>
      </c>
      <c r="N522" s="25">
        <f t="shared" si="8"/>
        <v>21.0259063546591</v>
      </c>
    </row>
    <row r="523" hidden="1" customHeight="1" spans="1:14">
      <c r="A523" s="25">
        <v>874</v>
      </c>
      <c r="B523" s="27">
        <v>2.1983</v>
      </c>
      <c r="C523" s="27">
        <v>171.27</v>
      </c>
      <c r="D523" s="27">
        <v>0.1969</v>
      </c>
      <c r="E523" s="27">
        <v>1.2111</v>
      </c>
      <c r="F523" s="27">
        <v>4.1834</v>
      </c>
      <c r="G523" s="27">
        <v>0.0946</v>
      </c>
      <c r="H523" s="25">
        <v>2.19827145521882</v>
      </c>
      <c r="I523" s="27">
        <v>0.4053</v>
      </c>
      <c r="J523" s="25">
        <v>870</v>
      </c>
      <c r="K523" s="25">
        <v>2</v>
      </c>
      <c r="L523" s="25">
        <v>11</v>
      </c>
      <c r="M523" s="25">
        <v>6</v>
      </c>
      <c r="N523" s="25">
        <f t="shared" si="8"/>
        <v>20.9858570759862</v>
      </c>
    </row>
    <row r="524" hidden="1" customHeight="1" spans="1:14">
      <c r="A524" s="25">
        <v>325</v>
      </c>
      <c r="B524" s="27">
        <v>1.1728</v>
      </c>
      <c r="C524" s="27">
        <v>383.32</v>
      </c>
      <c r="D524" s="27">
        <v>0.068</v>
      </c>
      <c r="E524" s="27">
        <v>1.0344</v>
      </c>
      <c r="F524" s="27">
        <v>0.9191</v>
      </c>
      <c r="G524" s="27">
        <v>0.0165</v>
      </c>
      <c r="H524" s="25">
        <v>1.17278576000021</v>
      </c>
      <c r="I524" s="27">
        <v>4.1492</v>
      </c>
      <c r="J524" s="25">
        <v>5634</v>
      </c>
      <c r="K524" s="25">
        <v>5</v>
      </c>
      <c r="L524" s="25">
        <v>10</v>
      </c>
      <c r="M524" s="25">
        <v>2</v>
      </c>
      <c r="N524" s="25">
        <f t="shared" si="8"/>
        <v>20.8687404752096</v>
      </c>
    </row>
    <row r="525" hidden="1" customHeight="1" spans="1:14">
      <c r="A525" s="25">
        <v>181</v>
      </c>
      <c r="B525" s="27">
        <v>1.0493</v>
      </c>
      <c r="C525" s="27">
        <v>234.22</v>
      </c>
      <c r="D525" s="27">
        <v>0.0299</v>
      </c>
      <c r="E525" s="27">
        <v>1.016</v>
      </c>
      <c r="F525" s="27">
        <v>0.5227</v>
      </c>
      <c r="G525" s="27">
        <v>0.0079</v>
      </c>
      <c r="H525" s="25">
        <v>1.04931942427522</v>
      </c>
      <c r="I525" s="27">
        <v>4.3739</v>
      </c>
      <c r="J525" s="25">
        <v>7844</v>
      </c>
      <c r="K525" s="25">
        <v>5</v>
      </c>
      <c r="L525" s="25">
        <v>9</v>
      </c>
      <c r="M525" s="25">
        <v>1</v>
      </c>
      <c r="N525" s="25">
        <f t="shared" si="8"/>
        <v>20.8486946093487</v>
      </c>
    </row>
    <row r="526" hidden="1" customHeight="1" spans="1:14">
      <c r="A526" s="25">
        <v>189</v>
      </c>
      <c r="B526" s="27">
        <v>1.0489</v>
      </c>
      <c r="C526" s="27">
        <v>247.68</v>
      </c>
      <c r="D526" s="27">
        <v>0.0316</v>
      </c>
      <c r="E526" s="27">
        <v>1.0158</v>
      </c>
      <c r="F526" s="27">
        <v>0.5391</v>
      </c>
      <c r="G526" s="27">
        <v>0.0078</v>
      </c>
      <c r="H526" s="25">
        <v>1.04889085423333</v>
      </c>
      <c r="I526" s="27">
        <v>4.5163</v>
      </c>
      <c r="J526" s="25">
        <v>7849</v>
      </c>
      <c r="K526" s="25">
        <v>5</v>
      </c>
      <c r="L526" s="25">
        <v>10</v>
      </c>
      <c r="M526" s="25">
        <v>1</v>
      </c>
      <c r="N526" s="25">
        <f t="shared" si="8"/>
        <v>20.8451741821369</v>
      </c>
    </row>
    <row r="527" hidden="1" customHeight="1" spans="1:14">
      <c r="A527" s="25">
        <v>190</v>
      </c>
      <c r="B527" s="27">
        <v>1.0486</v>
      </c>
      <c r="C527" s="27">
        <v>314.06</v>
      </c>
      <c r="D527" s="27">
        <v>0.04</v>
      </c>
      <c r="E527" s="27">
        <v>1.0158</v>
      </c>
      <c r="F527" s="27">
        <v>0.431</v>
      </c>
      <c r="G527" s="27">
        <v>0.0079</v>
      </c>
      <c r="H527" s="25">
        <v>1.04861968728768</v>
      </c>
      <c r="I527" s="27">
        <v>7.0614</v>
      </c>
      <c r="J527" s="25">
        <v>7852</v>
      </c>
      <c r="K527" s="25">
        <v>6</v>
      </c>
      <c r="L527" s="25">
        <v>10</v>
      </c>
      <c r="M527" s="25">
        <v>1</v>
      </c>
      <c r="N527" s="25">
        <f t="shared" si="8"/>
        <v>20.8418668489082</v>
      </c>
    </row>
    <row r="528" hidden="1" customHeight="1" spans="1:14">
      <c r="A528" s="25">
        <v>574</v>
      </c>
      <c r="B528" s="27">
        <v>1.5945</v>
      </c>
      <c r="C528" s="27">
        <v>436.22</v>
      </c>
      <c r="D528" s="27">
        <v>0.1961</v>
      </c>
      <c r="E528" s="27">
        <v>1.1009</v>
      </c>
      <c r="F528" s="27">
        <v>2.7646</v>
      </c>
      <c r="G528" s="27">
        <v>0.0457</v>
      </c>
      <c r="H528" s="25">
        <v>1.59449474222865</v>
      </c>
      <c r="I528" s="27">
        <v>1.4967</v>
      </c>
      <c r="J528" s="25">
        <v>2225</v>
      </c>
      <c r="K528" s="25">
        <v>6</v>
      </c>
      <c r="L528" s="25">
        <v>7</v>
      </c>
      <c r="M528" s="25">
        <v>4</v>
      </c>
      <c r="N528" s="25">
        <f t="shared" si="8"/>
        <v>20.8161877035324</v>
      </c>
    </row>
    <row r="529" hidden="1" customHeight="1" spans="1:14">
      <c r="A529" s="25">
        <v>1057</v>
      </c>
      <c r="B529" s="27">
        <v>2.6318</v>
      </c>
      <c r="C529" s="27">
        <v>163.19</v>
      </c>
      <c r="D529" s="27">
        <v>0.3344</v>
      </c>
      <c r="E529" s="27">
        <v>1.332</v>
      </c>
      <c r="F529" s="27">
        <v>7.411</v>
      </c>
      <c r="G529" s="27">
        <v>0.1381</v>
      </c>
      <c r="H529" s="25">
        <v>2.63181602379782</v>
      </c>
      <c r="I529" s="27">
        <v>0.2181</v>
      </c>
      <c r="J529" s="25">
        <v>488</v>
      </c>
      <c r="K529" s="25">
        <v>1</v>
      </c>
      <c r="L529" s="25">
        <v>17</v>
      </c>
      <c r="M529" s="25">
        <v>7</v>
      </c>
      <c r="N529" s="25">
        <f t="shared" si="8"/>
        <v>20.7201465729766</v>
      </c>
    </row>
    <row r="530" hidden="1" customHeight="1" spans="1:14">
      <c r="A530" s="25">
        <v>747</v>
      </c>
      <c r="B530" s="27">
        <v>1.8022</v>
      </c>
      <c r="C530" s="27">
        <v>263.82</v>
      </c>
      <c r="D530" s="27">
        <v>0.1741</v>
      </c>
      <c r="E530" s="27">
        <v>1.133</v>
      </c>
      <c r="F530" s="27">
        <v>2.0773</v>
      </c>
      <c r="G530" s="27">
        <v>0.0616</v>
      </c>
      <c r="H530" s="25">
        <v>1.80221728116484</v>
      </c>
      <c r="I530" s="27">
        <v>1.2513</v>
      </c>
      <c r="J530" s="25">
        <v>1515</v>
      </c>
      <c r="K530" s="25">
        <v>3</v>
      </c>
      <c r="L530" s="25">
        <v>12</v>
      </c>
      <c r="M530" s="25">
        <v>5</v>
      </c>
      <c r="N530" s="25">
        <f t="shared" si="8"/>
        <v>20.6985789219242</v>
      </c>
    </row>
    <row r="531" hidden="1" customHeight="1" spans="1:14">
      <c r="A531" s="25">
        <v>219</v>
      </c>
      <c r="B531" s="27">
        <v>1.0403</v>
      </c>
      <c r="C531" s="27">
        <v>171.33</v>
      </c>
      <c r="D531" s="27">
        <v>0.0218</v>
      </c>
      <c r="E531" s="27">
        <v>1.0144</v>
      </c>
      <c r="F531" s="27">
        <v>0.4155</v>
      </c>
      <c r="G531" s="27">
        <v>0.0072</v>
      </c>
      <c r="H531" s="25">
        <v>1.04028225546013</v>
      </c>
      <c r="I531" s="27">
        <v>3.9618</v>
      </c>
      <c r="J531" s="25">
        <v>7843</v>
      </c>
      <c r="K531" s="25">
        <v>3</v>
      </c>
      <c r="L531" s="25">
        <v>14</v>
      </c>
      <c r="M531" s="25">
        <v>1</v>
      </c>
      <c r="N531" s="25">
        <f t="shared" si="8"/>
        <v>20.6689938875417</v>
      </c>
    </row>
    <row r="532" hidden="1" customHeight="1" spans="1:14">
      <c r="A532" s="25">
        <v>834</v>
      </c>
      <c r="B532" s="27">
        <v>2.1616</v>
      </c>
      <c r="C532" s="27">
        <v>123.03</v>
      </c>
      <c r="D532" s="27">
        <v>0.1417</v>
      </c>
      <c r="E532" s="27">
        <v>1.227</v>
      </c>
      <c r="F532" s="27">
        <v>5.8391</v>
      </c>
      <c r="G532" s="27">
        <v>0.0957</v>
      </c>
      <c r="H532" s="25">
        <v>2.16158871955192</v>
      </c>
      <c r="I532" s="27">
        <v>0.2104</v>
      </c>
      <c r="J532" s="25">
        <v>868</v>
      </c>
      <c r="K532" s="25">
        <v>2</v>
      </c>
      <c r="L532" s="25">
        <v>6</v>
      </c>
      <c r="M532" s="25">
        <v>6</v>
      </c>
      <c r="N532" s="25">
        <f t="shared" si="8"/>
        <v>20.6196793172658</v>
      </c>
    </row>
    <row r="533" hidden="1" customHeight="1" spans="1:14">
      <c r="A533" s="25">
        <v>690</v>
      </c>
      <c r="B533" s="27">
        <v>1.7952</v>
      </c>
      <c r="C533" s="27">
        <v>133.53</v>
      </c>
      <c r="D533" s="27">
        <v>0.0884</v>
      </c>
      <c r="E533" s="27">
        <v>1.147</v>
      </c>
      <c r="F533" s="27">
        <v>4.1086</v>
      </c>
      <c r="G533" s="27">
        <v>0.0628</v>
      </c>
      <c r="H533" s="25">
        <v>1.79519162440296</v>
      </c>
      <c r="I533" s="27">
        <v>0.3224</v>
      </c>
      <c r="J533" s="25">
        <v>1510</v>
      </c>
      <c r="K533" s="25">
        <v>2</v>
      </c>
      <c r="L533" s="25">
        <v>5</v>
      </c>
      <c r="M533" s="25">
        <v>5</v>
      </c>
      <c r="N533" s="25">
        <f t="shared" si="8"/>
        <v>20.5954754423229</v>
      </c>
    </row>
    <row r="534" hidden="1" customHeight="1" spans="1:14">
      <c r="A534" s="25">
        <v>819</v>
      </c>
      <c r="B534" s="27">
        <v>2.1585</v>
      </c>
      <c r="C534" s="27">
        <v>139.7</v>
      </c>
      <c r="D534" s="27">
        <v>0.1609</v>
      </c>
      <c r="E534" s="27">
        <v>1.2408</v>
      </c>
      <c r="F534" s="27">
        <v>4.9277</v>
      </c>
      <c r="G534" s="27">
        <v>0.0965</v>
      </c>
      <c r="H534" s="25">
        <v>2.15854145938591</v>
      </c>
      <c r="I534" s="27">
        <v>0.281</v>
      </c>
      <c r="J534" s="25">
        <v>868</v>
      </c>
      <c r="K534" s="25">
        <v>3</v>
      </c>
      <c r="L534" s="25">
        <v>4</v>
      </c>
      <c r="M534" s="25">
        <v>6</v>
      </c>
      <c r="N534" s="25">
        <f t="shared" si="8"/>
        <v>20.5901081635447</v>
      </c>
    </row>
    <row r="535" hidden="1" customHeight="1" spans="1:14">
      <c r="A535" s="25">
        <v>378</v>
      </c>
      <c r="B535" s="27">
        <v>1.1571</v>
      </c>
      <c r="C535" s="27">
        <v>259.85</v>
      </c>
      <c r="D535" s="27">
        <v>0.0461</v>
      </c>
      <c r="E535" s="27">
        <v>1.0339</v>
      </c>
      <c r="F535" s="27">
        <v>0.927</v>
      </c>
      <c r="G535" s="27">
        <v>0.0161</v>
      </c>
      <c r="H535" s="25">
        <v>1.15706291467338</v>
      </c>
      <c r="I535" s="27">
        <v>2.7501</v>
      </c>
      <c r="J535" s="25">
        <v>5632</v>
      </c>
      <c r="K535" s="25">
        <v>2</v>
      </c>
      <c r="L535" s="25">
        <v>17</v>
      </c>
      <c r="M535" s="25">
        <v>2</v>
      </c>
      <c r="N535" s="25">
        <f t="shared" si="8"/>
        <v>20.586938902382</v>
      </c>
    </row>
    <row r="536" hidden="1" customHeight="1" spans="1:14">
      <c r="A536" s="25">
        <v>166</v>
      </c>
      <c r="B536" s="27">
        <v>1.0343</v>
      </c>
      <c r="C536" s="27">
        <v>220.84</v>
      </c>
      <c r="D536" s="27">
        <v>0.0282</v>
      </c>
      <c r="E536" s="27">
        <v>1.0138</v>
      </c>
      <c r="F536" s="27">
        <v>0.5103</v>
      </c>
      <c r="G536" s="27">
        <v>0.0067</v>
      </c>
      <c r="H536" s="25">
        <v>1.03432875651739</v>
      </c>
      <c r="I536" s="27">
        <v>4.2231</v>
      </c>
      <c r="J536" s="25">
        <v>7844</v>
      </c>
      <c r="K536" s="25">
        <v>6</v>
      </c>
      <c r="L536" s="25">
        <v>7</v>
      </c>
      <c r="M536" s="25">
        <v>1</v>
      </c>
      <c r="N536" s="25">
        <f t="shared" si="8"/>
        <v>20.5506574234722</v>
      </c>
    </row>
    <row r="537" hidden="1" customHeight="1" spans="1:14">
      <c r="A537" s="25">
        <v>522</v>
      </c>
      <c r="B537" s="27">
        <v>1.3532</v>
      </c>
      <c r="C537" s="27">
        <v>314.82</v>
      </c>
      <c r="D537" s="27">
        <v>0.0899</v>
      </c>
      <c r="E537" s="27">
        <v>1.0638</v>
      </c>
      <c r="F537" s="27">
        <v>1.1945</v>
      </c>
      <c r="G537" s="27">
        <v>0.0291</v>
      </c>
      <c r="H537" s="25">
        <v>1.35323168439551</v>
      </c>
      <c r="I537" s="27">
        <v>2.5796</v>
      </c>
      <c r="J537" s="25">
        <v>3502</v>
      </c>
      <c r="K537" s="25">
        <v>2</v>
      </c>
      <c r="L537" s="25">
        <v>18</v>
      </c>
      <c r="M537" s="25">
        <v>3</v>
      </c>
      <c r="N537" s="25">
        <f t="shared" si="8"/>
        <v>20.5494736787175</v>
      </c>
    </row>
    <row r="538" hidden="1" customHeight="1" spans="1:14">
      <c r="A538" s="25">
        <v>250</v>
      </c>
      <c r="B538" s="27">
        <v>1.0317</v>
      </c>
      <c r="C538" s="27">
        <v>150.78</v>
      </c>
      <c r="D538" s="27">
        <v>0.0192</v>
      </c>
      <c r="E538" s="27">
        <v>1.0134</v>
      </c>
      <c r="F538" s="27">
        <v>0.2748</v>
      </c>
      <c r="G538" s="27">
        <v>0.0064</v>
      </c>
      <c r="H538" s="25">
        <v>1.03169777628009</v>
      </c>
      <c r="I538" s="27">
        <v>5.2832</v>
      </c>
      <c r="J538" s="25">
        <v>7848</v>
      </c>
      <c r="K538" s="25">
        <v>2</v>
      </c>
      <c r="L538" s="25">
        <v>18</v>
      </c>
      <c r="M538" s="25">
        <v>1</v>
      </c>
      <c r="N538" s="25">
        <f t="shared" si="8"/>
        <v>20.5024814987744</v>
      </c>
    </row>
    <row r="539" hidden="1" customHeight="1" spans="1:14">
      <c r="A539" s="25">
        <v>182</v>
      </c>
      <c r="B539" s="27">
        <v>1.0302</v>
      </c>
      <c r="C539" s="27">
        <v>233.96</v>
      </c>
      <c r="D539" s="27">
        <v>0.0298</v>
      </c>
      <c r="E539" s="27">
        <v>1.0126</v>
      </c>
      <c r="F539" s="27">
        <v>0.34</v>
      </c>
      <c r="G539" s="27">
        <v>0.0063</v>
      </c>
      <c r="H539" s="25">
        <v>1.03015337625015</v>
      </c>
      <c r="I539" s="27">
        <v>6.7084</v>
      </c>
      <c r="J539" s="25">
        <v>7851</v>
      </c>
      <c r="K539" s="25">
        <v>6</v>
      </c>
      <c r="L539" s="25">
        <v>9</v>
      </c>
      <c r="M539" s="25">
        <v>1</v>
      </c>
      <c r="N539" s="25">
        <f t="shared" si="8"/>
        <v>20.4752810310559</v>
      </c>
    </row>
    <row r="540" hidden="1" customHeight="1" spans="1:14">
      <c r="A540" s="25">
        <v>326</v>
      </c>
      <c r="B540" s="27">
        <v>1.1491</v>
      </c>
      <c r="C540" s="27">
        <v>455.17</v>
      </c>
      <c r="D540" s="27">
        <v>0.0807</v>
      </c>
      <c r="E540" s="27">
        <v>1.0321</v>
      </c>
      <c r="F540" s="27">
        <v>0.7218</v>
      </c>
      <c r="G540" s="27">
        <v>0.0154</v>
      </c>
      <c r="H540" s="25">
        <v>1.14908197923255</v>
      </c>
      <c r="I540" s="27">
        <v>6.2197</v>
      </c>
      <c r="J540" s="25">
        <v>5637</v>
      </c>
      <c r="K540" s="25">
        <v>6</v>
      </c>
      <c r="L540" s="25">
        <v>10</v>
      </c>
      <c r="M540" s="25">
        <v>2</v>
      </c>
      <c r="N540" s="25">
        <f t="shared" si="8"/>
        <v>20.4506525185089</v>
      </c>
    </row>
    <row r="541" hidden="1" customHeight="1" spans="1:14">
      <c r="A541" s="25">
        <v>794</v>
      </c>
      <c r="B541" s="27">
        <v>1.7785</v>
      </c>
      <c r="C541" s="27">
        <v>287.82</v>
      </c>
      <c r="D541" s="27">
        <v>0.1895</v>
      </c>
      <c r="E541" s="27">
        <v>1.1373</v>
      </c>
      <c r="F541" s="27">
        <v>2.3425</v>
      </c>
      <c r="G541" s="27">
        <v>0.0603</v>
      </c>
      <c r="H541" s="25">
        <v>1.77847891223319</v>
      </c>
      <c r="I541" s="27">
        <v>1.2159</v>
      </c>
      <c r="J541" s="25">
        <v>1519</v>
      </c>
      <c r="K541" s="25">
        <v>2</v>
      </c>
      <c r="L541" s="25">
        <v>18</v>
      </c>
      <c r="M541" s="25">
        <v>5</v>
      </c>
      <c r="N541" s="25">
        <f t="shared" si="8"/>
        <v>20.4443415341617</v>
      </c>
    </row>
    <row r="542" hidden="1" customHeight="1" spans="1:14">
      <c r="A542" s="25">
        <v>589</v>
      </c>
      <c r="B542" s="27">
        <v>1.56</v>
      </c>
      <c r="C542" s="27">
        <v>378.62</v>
      </c>
      <c r="D542" s="27">
        <v>0.1702</v>
      </c>
      <c r="E542" s="27">
        <v>1.0953</v>
      </c>
      <c r="F542" s="27">
        <v>2.4136</v>
      </c>
      <c r="G542" s="27">
        <v>0.0443</v>
      </c>
      <c r="H542" s="25">
        <v>1.56004062459426</v>
      </c>
      <c r="I542" s="27">
        <v>1.5495</v>
      </c>
      <c r="J542" s="25">
        <v>2225</v>
      </c>
      <c r="K542" s="25">
        <v>5</v>
      </c>
      <c r="L542" s="25">
        <v>9</v>
      </c>
      <c r="M542" s="25">
        <v>4</v>
      </c>
      <c r="N542" s="25">
        <f t="shared" si="8"/>
        <v>20.3657904154974</v>
      </c>
    </row>
    <row r="543" hidden="1" customHeight="1" spans="1:14">
      <c r="A543" s="25">
        <v>197</v>
      </c>
      <c r="B543" s="27">
        <v>1.0244</v>
      </c>
      <c r="C543" s="27">
        <v>186.63</v>
      </c>
      <c r="D543" s="27">
        <v>0.0238</v>
      </c>
      <c r="E543" s="27">
        <v>1.0112</v>
      </c>
      <c r="F543" s="27">
        <v>0.2692</v>
      </c>
      <c r="G543" s="27">
        <v>0.0056</v>
      </c>
      <c r="H543" s="25">
        <v>1.02440470460387</v>
      </c>
      <c r="I543" s="27">
        <v>6.7954</v>
      </c>
      <c r="J543" s="25">
        <v>7851</v>
      </c>
      <c r="K543" s="25">
        <v>5</v>
      </c>
      <c r="L543" s="25">
        <v>11</v>
      </c>
      <c r="M543" s="25">
        <v>1</v>
      </c>
      <c r="N543" s="25">
        <f t="shared" si="8"/>
        <v>20.3600057156024</v>
      </c>
    </row>
    <row r="544" hidden="1" customHeight="1" spans="1:14">
      <c r="A544" s="25">
        <v>205</v>
      </c>
      <c r="B544" s="27">
        <v>1.0239</v>
      </c>
      <c r="C544" s="27">
        <v>192.93</v>
      </c>
      <c r="D544" s="27">
        <v>0.0246</v>
      </c>
      <c r="E544" s="27">
        <v>1.011</v>
      </c>
      <c r="F544" s="27">
        <v>0.2782</v>
      </c>
      <c r="G544" s="27">
        <v>0.0056</v>
      </c>
      <c r="H544" s="25">
        <v>1.02388772826689</v>
      </c>
      <c r="I544" s="27">
        <v>6.7931</v>
      </c>
      <c r="J544" s="25">
        <v>7852</v>
      </c>
      <c r="K544" s="25">
        <v>5</v>
      </c>
      <c r="L544" s="25">
        <v>12</v>
      </c>
      <c r="M544" s="25">
        <v>1</v>
      </c>
      <c r="N544" s="25">
        <f t="shared" si="8"/>
        <v>20.3509321634533</v>
      </c>
    </row>
    <row r="545" hidden="1" customHeight="1" spans="1:14">
      <c r="A545" s="25">
        <v>302</v>
      </c>
      <c r="B545" s="27">
        <v>1.1437</v>
      </c>
      <c r="C545" s="27">
        <v>372.88</v>
      </c>
      <c r="D545" s="27">
        <v>0.0662</v>
      </c>
      <c r="E545" s="27">
        <v>1.0327</v>
      </c>
      <c r="F545" s="27">
        <v>1.0542</v>
      </c>
      <c r="G545" s="27">
        <v>0.0153</v>
      </c>
      <c r="H545" s="25">
        <v>1.14368464848803</v>
      </c>
      <c r="I545" s="27">
        <v>3.5201</v>
      </c>
      <c r="J545" s="25">
        <v>5630</v>
      </c>
      <c r="K545" s="25">
        <v>6</v>
      </c>
      <c r="L545" s="25">
        <v>7</v>
      </c>
      <c r="M545" s="25">
        <v>2</v>
      </c>
      <c r="N545" s="25">
        <f t="shared" si="8"/>
        <v>20.3461192715461</v>
      </c>
    </row>
    <row r="546" hidden="1" customHeight="1" spans="1:14">
      <c r="A546" s="25">
        <v>453</v>
      </c>
      <c r="B546" s="27">
        <v>1.3388</v>
      </c>
      <c r="C546" s="27">
        <v>384.86</v>
      </c>
      <c r="D546" s="27">
        <v>0.11</v>
      </c>
      <c r="E546" s="27">
        <v>1.0605</v>
      </c>
      <c r="F546" s="27">
        <v>1.4529</v>
      </c>
      <c r="G546" s="27">
        <v>0.0286</v>
      </c>
      <c r="H546" s="25">
        <v>1.33883769346225</v>
      </c>
      <c r="I546" s="27">
        <v>2.6057</v>
      </c>
      <c r="J546" s="25">
        <v>3498</v>
      </c>
      <c r="K546" s="25">
        <v>5</v>
      </c>
      <c r="L546" s="25">
        <v>9</v>
      </c>
      <c r="M546" s="25">
        <v>3</v>
      </c>
      <c r="N546" s="25">
        <f t="shared" si="8"/>
        <v>20.323054044478</v>
      </c>
    </row>
    <row r="547" hidden="1" customHeight="1" spans="1:14">
      <c r="A547" s="25">
        <v>430</v>
      </c>
      <c r="B547" s="27">
        <v>1.3383</v>
      </c>
      <c r="C547" s="27">
        <v>406.7</v>
      </c>
      <c r="D547" s="27">
        <v>0.1163</v>
      </c>
      <c r="E547" s="27">
        <v>1.0635</v>
      </c>
      <c r="F547" s="27">
        <v>2.0144</v>
      </c>
      <c r="G547" s="27">
        <v>0.0289</v>
      </c>
      <c r="H547" s="25">
        <v>1.33827241244495</v>
      </c>
      <c r="I547" s="27">
        <v>1.9705</v>
      </c>
      <c r="J547" s="25">
        <v>3496</v>
      </c>
      <c r="K547" s="25">
        <v>6</v>
      </c>
      <c r="L547" s="25">
        <v>6</v>
      </c>
      <c r="M547" s="25">
        <v>3</v>
      </c>
      <c r="N547" s="25">
        <f t="shared" si="8"/>
        <v>20.3115914555068</v>
      </c>
    </row>
    <row r="548" hidden="1" customHeight="1" spans="1:14">
      <c r="A548" s="25">
        <v>174</v>
      </c>
      <c r="B548" s="27">
        <v>1.0207</v>
      </c>
      <c r="C548" s="27">
        <v>182.73</v>
      </c>
      <c r="D548" s="27">
        <v>0.0233</v>
      </c>
      <c r="E548" s="27">
        <v>1.0105</v>
      </c>
      <c r="F548" s="27">
        <v>0.3312</v>
      </c>
      <c r="G548" s="27">
        <v>0.0052</v>
      </c>
      <c r="H548" s="25">
        <v>1.0206952109268</v>
      </c>
      <c r="I548" s="27">
        <v>5.4032</v>
      </c>
      <c r="J548" s="25">
        <v>7849</v>
      </c>
      <c r="K548" s="25">
        <v>6</v>
      </c>
      <c r="L548" s="25">
        <v>8</v>
      </c>
      <c r="M548" s="25">
        <v>1</v>
      </c>
      <c r="N548" s="25">
        <f t="shared" si="8"/>
        <v>20.2847452452161</v>
      </c>
    </row>
    <row r="549" hidden="1" customHeight="1" spans="1:14">
      <c r="A549" s="25">
        <v>220</v>
      </c>
      <c r="B549" s="27">
        <v>1.0181</v>
      </c>
      <c r="C549" s="27">
        <v>146</v>
      </c>
      <c r="D549" s="27">
        <v>0.0186</v>
      </c>
      <c r="E549" s="27">
        <v>1.0096</v>
      </c>
      <c r="F549" s="27">
        <v>0.2683</v>
      </c>
      <c r="G549" s="27">
        <v>0.0049</v>
      </c>
      <c r="H549" s="25">
        <v>1.01807379489532</v>
      </c>
      <c r="I549" s="27">
        <v>5.2882</v>
      </c>
      <c r="J549" s="25">
        <v>7852</v>
      </c>
      <c r="K549" s="25">
        <v>4</v>
      </c>
      <c r="L549" s="25">
        <v>14</v>
      </c>
      <c r="M549" s="25">
        <v>1</v>
      </c>
      <c r="N549" s="25">
        <f t="shared" si="8"/>
        <v>20.2356519539133</v>
      </c>
    </row>
    <row r="550" hidden="1" customHeight="1" spans="1:14">
      <c r="A550" s="25">
        <v>151</v>
      </c>
      <c r="B550" s="27">
        <v>1.0176</v>
      </c>
      <c r="C550" s="27">
        <v>179.12</v>
      </c>
      <c r="D550" s="27">
        <v>0.0228</v>
      </c>
      <c r="E550" s="27">
        <v>1.0103</v>
      </c>
      <c r="F550" s="27">
        <v>0.5093</v>
      </c>
      <c r="G550" s="27">
        <v>0.0049</v>
      </c>
      <c r="H550" s="25">
        <v>1.01763273713213</v>
      </c>
      <c r="I550" s="27">
        <v>3.4917</v>
      </c>
      <c r="J550" s="25">
        <v>7844</v>
      </c>
      <c r="K550" s="25">
        <v>7</v>
      </c>
      <c r="L550" s="25">
        <v>5</v>
      </c>
      <c r="M550" s="25">
        <v>1</v>
      </c>
      <c r="N550" s="25">
        <f t="shared" si="8"/>
        <v>20.218842689863</v>
      </c>
    </row>
    <row r="551" hidden="1" customHeight="1" spans="1:14">
      <c r="A551" s="25">
        <v>1026</v>
      </c>
      <c r="B551" s="27">
        <v>2.5654</v>
      </c>
      <c r="C551" s="27">
        <v>153.23</v>
      </c>
      <c r="D551" s="27">
        <v>0.314</v>
      </c>
      <c r="E551" s="27">
        <v>1.3211</v>
      </c>
      <c r="F551" s="27">
        <v>5.3205</v>
      </c>
      <c r="G551" s="27">
        <v>0.1385</v>
      </c>
      <c r="H551" s="25">
        <v>2.56542109781382</v>
      </c>
      <c r="I551" s="27">
        <v>0.2848</v>
      </c>
      <c r="J551" s="25">
        <v>488</v>
      </c>
      <c r="K551" s="25">
        <v>2</v>
      </c>
      <c r="L551" s="25">
        <v>13</v>
      </c>
      <c r="M551" s="25">
        <v>7</v>
      </c>
      <c r="N551" s="25">
        <f t="shared" si="8"/>
        <v>20.1973797470606</v>
      </c>
    </row>
    <row r="552" hidden="1" customHeight="1" spans="1:14">
      <c r="A552" s="25">
        <v>212</v>
      </c>
      <c r="B552" s="27">
        <v>1.0147</v>
      </c>
      <c r="C552" s="27">
        <v>124.41</v>
      </c>
      <c r="D552" s="27">
        <v>0.0158</v>
      </c>
      <c r="E552" s="27">
        <v>1.0087</v>
      </c>
      <c r="F552" s="27">
        <v>0.286</v>
      </c>
      <c r="G552" s="27">
        <v>0.0045</v>
      </c>
      <c r="H552" s="25">
        <v>1.01473425511859</v>
      </c>
      <c r="I552" s="27">
        <v>4.2364</v>
      </c>
      <c r="J552" s="25">
        <v>7850</v>
      </c>
      <c r="K552" s="25">
        <v>4</v>
      </c>
      <c r="L552" s="25">
        <v>13</v>
      </c>
      <c r="M552" s="25">
        <v>1</v>
      </c>
      <c r="N552" s="25">
        <f t="shared" si="8"/>
        <v>20.1663614033143</v>
      </c>
    </row>
    <row r="553" hidden="1" customHeight="1" spans="1:14">
      <c r="A553" s="25">
        <v>258</v>
      </c>
      <c r="B553" s="27">
        <v>1.0129</v>
      </c>
      <c r="C553" s="27">
        <v>102.68</v>
      </c>
      <c r="D553" s="27">
        <v>0.0131</v>
      </c>
      <c r="E553" s="27">
        <v>1.0088</v>
      </c>
      <c r="F553" s="27">
        <v>0.1554</v>
      </c>
      <c r="G553" s="27">
        <v>0.0042</v>
      </c>
      <c r="H553" s="25">
        <v>1.01289927518893</v>
      </c>
      <c r="I553" s="27">
        <v>6.3472</v>
      </c>
      <c r="J553" s="25">
        <v>7849</v>
      </c>
      <c r="K553" s="25">
        <v>2</v>
      </c>
      <c r="L553" s="25">
        <v>19</v>
      </c>
      <c r="M553" s="25">
        <v>1</v>
      </c>
      <c r="N553" s="25">
        <f t="shared" si="8"/>
        <v>20.1297329860678</v>
      </c>
    </row>
    <row r="554" hidden="1" customHeight="1" spans="1:14">
      <c r="A554" s="25">
        <v>763</v>
      </c>
      <c r="B554" s="27">
        <v>1.7515</v>
      </c>
      <c r="C554" s="27">
        <v>285.99</v>
      </c>
      <c r="D554" s="27">
        <v>0.1885</v>
      </c>
      <c r="E554" s="27">
        <v>1.1296</v>
      </c>
      <c r="F554" s="27">
        <v>2.4538</v>
      </c>
      <c r="G554" s="27">
        <v>0.0596</v>
      </c>
      <c r="H554" s="25">
        <v>1.75154816382453</v>
      </c>
      <c r="I554" s="27">
        <v>1.1497</v>
      </c>
      <c r="J554" s="25">
        <v>1517</v>
      </c>
      <c r="K554" s="25">
        <v>3</v>
      </c>
      <c r="L554" s="25">
        <v>14</v>
      </c>
      <c r="M554" s="25">
        <v>5</v>
      </c>
      <c r="N554" s="25">
        <f t="shared" si="8"/>
        <v>20.1251288031013</v>
      </c>
    </row>
    <row r="555" hidden="1" customHeight="1" spans="1:14">
      <c r="A555" s="25">
        <v>954</v>
      </c>
      <c r="B555" s="27">
        <v>2.554</v>
      </c>
      <c r="C555" s="27">
        <v>88.3</v>
      </c>
      <c r="D555" s="27">
        <v>0.1813</v>
      </c>
      <c r="E555" s="27">
        <v>1.3824</v>
      </c>
      <c r="F555" s="27">
        <v>4.4305</v>
      </c>
      <c r="G555" s="27">
        <v>0.1447</v>
      </c>
      <c r="H555" s="25">
        <v>2.5540323135515</v>
      </c>
      <c r="I555" s="27">
        <v>0.1992</v>
      </c>
      <c r="J555" s="25">
        <v>487</v>
      </c>
      <c r="K555" s="25">
        <v>2</v>
      </c>
      <c r="L555" s="25">
        <v>4</v>
      </c>
      <c r="M555" s="25">
        <v>7</v>
      </c>
      <c r="N555" s="25">
        <f t="shared" si="8"/>
        <v>20.093883500639</v>
      </c>
    </row>
    <row r="556" hidden="1" customHeight="1" spans="1:14">
      <c r="A556" s="25">
        <v>514</v>
      </c>
      <c r="B556" s="27">
        <v>1.3165</v>
      </c>
      <c r="C556" s="27">
        <v>281.64</v>
      </c>
      <c r="D556" s="27">
        <v>0.0805</v>
      </c>
      <c r="E556" s="27">
        <v>1.0597</v>
      </c>
      <c r="F556" s="27">
        <v>1.4013</v>
      </c>
      <c r="G556" s="27">
        <v>0.0279</v>
      </c>
      <c r="H556" s="25">
        <v>1.31645631327262</v>
      </c>
      <c r="I556" s="27">
        <v>1.9704</v>
      </c>
      <c r="J556" s="25">
        <v>3500</v>
      </c>
      <c r="K556" s="25">
        <v>2</v>
      </c>
      <c r="L556" s="25">
        <v>17</v>
      </c>
      <c r="M556" s="25">
        <v>3</v>
      </c>
      <c r="N556" s="25">
        <f t="shared" si="8"/>
        <v>19.9883469073715</v>
      </c>
    </row>
    <row r="557" hidden="1" customHeight="1" spans="1:14">
      <c r="A557" s="25">
        <v>227</v>
      </c>
      <c r="B557" s="27">
        <v>1.0054</v>
      </c>
      <c r="C557" s="27">
        <v>67.32</v>
      </c>
      <c r="D557" s="27">
        <v>0.0086</v>
      </c>
      <c r="E557" s="27">
        <v>1.0053</v>
      </c>
      <c r="F557" s="27">
        <v>0.132</v>
      </c>
      <c r="G557" s="27">
        <v>0.0028</v>
      </c>
      <c r="H557" s="25">
        <v>1.00541255473931</v>
      </c>
      <c r="I557" s="27">
        <v>4.9383</v>
      </c>
      <c r="J557" s="25">
        <v>7848</v>
      </c>
      <c r="K557" s="25">
        <v>3</v>
      </c>
      <c r="L557" s="25">
        <v>15</v>
      </c>
      <c r="M557" s="25">
        <v>1</v>
      </c>
      <c r="N557" s="25">
        <f t="shared" si="8"/>
        <v>19.9798341561188</v>
      </c>
    </row>
    <row r="558" hidden="1" customHeight="1" spans="1:14">
      <c r="A558" s="25">
        <v>228</v>
      </c>
      <c r="B558" s="27">
        <v>1.0051</v>
      </c>
      <c r="C558" s="27">
        <v>82.74</v>
      </c>
      <c r="D558" s="27">
        <v>0.0105</v>
      </c>
      <c r="E558" s="27">
        <v>1.0052</v>
      </c>
      <c r="F558" s="27">
        <v>0.1352</v>
      </c>
      <c r="G558" s="27">
        <v>0.0027</v>
      </c>
      <c r="H558" s="25">
        <v>1.00510826647041</v>
      </c>
      <c r="I558" s="27">
        <v>5.9317</v>
      </c>
      <c r="J558" s="25">
        <v>7852</v>
      </c>
      <c r="K558" s="25">
        <v>4</v>
      </c>
      <c r="L558" s="25">
        <v>15</v>
      </c>
      <c r="M558" s="25">
        <v>1</v>
      </c>
      <c r="N558" s="25">
        <f t="shared" si="8"/>
        <v>19.9772652773581</v>
      </c>
    </row>
    <row r="559" hidden="1" customHeight="1" spans="1:14">
      <c r="A559" s="25">
        <v>914</v>
      </c>
      <c r="B559" s="27">
        <v>2.0825</v>
      </c>
      <c r="C559" s="27">
        <v>217.16</v>
      </c>
      <c r="D559" s="27">
        <v>0.2488</v>
      </c>
      <c r="E559" s="27">
        <v>1.2041</v>
      </c>
      <c r="F559" s="27">
        <v>4.44</v>
      </c>
      <c r="G559" s="27">
        <v>0.0903</v>
      </c>
      <c r="H559" s="25">
        <v>2.08245436773357</v>
      </c>
      <c r="I559" s="27">
        <v>0.4831</v>
      </c>
      <c r="J559" s="25">
        <v>873</v>
      </c>
      <c r="K559" s="25">
        <v>2</v>
      </c>
      <c r="L559" s="25">
        <v>16</v>
      </c>
      <c r="M559" s="25">
        <v>6</v>
      </c>
      <c r="N559" s="25">
        <f t="shared" si="8"/>
        <v>19.9032084425895</v>
      </c>
    </row>
    <row r="560" hidden="1" customHeight="1" spans="1:14">
      <c r="A560" s="25">
        <v>558</v>
      </c>
      <c r="B560" s="27">
        <v>1.5249</v>
      </c>
      <c r="C560" s="27">
        <v>365.65</v>
      </c>
      <c r="D560" s="27">
        <v>0.1645</v>
      </c>
      <c r="E560" s="27">
        <v>1.1001</v>
      </c>
      <c r="F560" s="27">
        <v>2.812</v>
      </c>
      <c r="G560" s="27">
        <v>0.0439</v>
      </c>
      <c r="H560" s="25">
        <v>1.52490010528648</v>
      </c>
      <c r="I560" s="27">
        <v>1.2424</v>
      </c>
      <c r="J560" s="25">
        <v>2223</v>
      </c>
      <c r="K560" s="25">
        <v>6</v>
      </c>
      <c r="L560" s="25">
        <v>5</v>
      </c>
      <c r="M560" s="25">
        <v>4</v>
      </c>
      <c r="N560" s="25">
        <f t="shared" si="8"/>
        <v>19.9015935310218</v>
      </c>
    </row>
    <row r="561" hidden="1" customHeight="1" spans="1:14">
      <c r="A561" s="25">
        <v>318</v>
      </c>
      <c r="B561" s="27">
        <v>1.1179</v>
      </c>
      <c r="C561" s="27">
        <v>383.57</v>
      </c>
      <c r="D561" s="27">
        <v>0.0681</v>
      </c>
      <c r="E561" s="27">
        <v>1.029</v>
      </c>
      <c r="F561" s="27">
        <v>0.6268</v>
      </c>
      <c r="G561" s="27">
        <v>0.0138</v>
      </c>
      <c r="H561" s="25">
        <v>1.11788947384081</v>
      </c>
      <c r="I561" s="27">
        <v>6.056</v>
      </c>
      <c r="J561" s="25">
        <v>5632</v>
      </c>
      <c r="K561" s="25">
        <v>6</v>
      </c>
      <c r="L561" s="25">
        <v>9</v>
      </c>
      <c r="M561" s="25">
        <v>2</v>
      </c>
      <c r="N561" s="25">
        <f t="shared" si="8"/>
        <v>19.8894987459795</v>
      </c>
    </row>
    <row r="562" hidden="1" customHeight="1" spans="1:14">
      <c r="A562" s="25">
        <v>700</v>
      </c>
      <c r="B562" s="27">
        <v>1.7319</v>
      </c>
      <c r="C562" s="27">
        <v>225.8</v>
      </c>
      <c r="D562" s="27">
        <v>0.1491</v>
      </c>
      <c r="E562" s="27">
        <v>1.1382</v>
      </c>
      <c r="F562" s="27">
        <v>3.7728</v>
      </c>
      <c r="G562" s="27">
        <v>0.0607</v>
      </c>
      <c r="H562" s="25">
        <v>1.7318587984431</v>
      </c>
      <c r="I562" s="27">
        <v>0.5901</v>
      </c>
      <c r="J562" s="25">
        <v>1514</v>
      </c>
      <c r="K562" s="25">
        <v>4</v>
      </c>
      <c r="L562" s="25">
        <v>6</v>
      </c>
      <c r="M562" s="25">
        <v>5</v>
      </c>
      <c r="N562" s="25">
        <f t="shared" si="8"/>
        <v>19.8867937959074</v>
      </c>
    </row>
    <row r="563" hidden="1" customHeight="1" spans="1:14">
      <c r="A563" s="25">
        <v>191</v>
      </c>
      <c r="B563" s="27">
        <v>1</v>
      </c>
      <c r="C563" s="27">
        <v>9.14</v>
      </c>
      <c r="D563" s="27">
        <v>0.0012</v>
      </c>
      <c r="E563" s="27">
        <v>1.0004</v>
      </c>
      <c r="F563" s="27">
        <v>0.0112</v>
      </c>
      <c r="G563" s="27">
        <v>0.0005</v>
      </c>
      <c r="H563" s="25">
        <v>1.00002480718227</v>
      </c>
      <c r="I563" s="27">
        <v>7.9013</v>
      </c>
      <c r="J563" s="25">
        <v>7857</v>
      </c>
      <c r="K563" s="25">
        <v>7</v>
      </c>
      <c r="L563" s="25">
        <v>10</v>
      </c>
      <c r="M563" s="25">
        <v>1</v>
      </c>
      <c r="N563" s="25">
        <f t="shared" si="8"/>
        <v>19.88011616243</v>
      </c>
    </row>
    <row r="564" hidden="1" customHeight="1" spans="1:14">
      <c r="A564" s="25">
        <v>235</v>
      </c>
      <c r="B564" s="27">
        <v>1.0001</v>
      </c>
      <c r="C564" s="27">
        <v>7.25</v>
      </c>
      <c r="D564" s="27">
        <v>0.0009</v>
      </c>
      <c r="E564" s="27">
        <v>1.0005</v>
      </c>
      <c r="F564" s="27">
        <v>0.0103</v>
      </c>
      <c r="G564" s="27">
        <v>0.0004</v>
      </c>
      <c r="H564" s="25">
        <v>1.00005533226849</v>
      </c>
      <c r="I564" s="27">
        <v>6.7849</v>
      </c>
      <c r="J564" s="25">
        <v>7850</v>
      </c>
      <c r="K564" s="25">
        <v>3</v>
      </c>
      <c r="L564" s="25">
        <v>16</v>
      </c>
      <c r="M564" s="25">
        <v>1</v>
      </c>
      <c r="N564" s="25">
        <f t="shared" si="8"/>
        <v>19.8761979298854</v>
      </c>
    </row>
    <row r="565" hidden="1" customHeight="1" spans="1:14">
      <c r="A565" s="25">
        <v>335</v>
      </c>
      <c r="B565" s="27">
        <v>1.1152</v>
      </c>
      <c r="C565" s="27">
        <v>542.67</v>
      </c>
      <c r="D565" s="27">
        <v>0.0964</v>
      </c>
      <c r="E565" s="27">
        <v>1.0283</v>
      </c>
      <c r="F565" s="27">
        <v>0.6795</v>
      </c>
      <c r="G565" s="27">
        <v>0.0138</v>
      </c>
      <c r="H565" s="25">
        <v>1.11518948691619</v>
      </c>
      <c r="I565" s="27">
        <v>7.8101</v>
      </c>
      <c r="J565" s="25">
        <v>5632</v>
      </c>
      <c r="K565" s="25">
        <v>7</v>
      </c>
      <c r="L565" s="25">
        <v>11</v>
      </c>
      <c r="M565" s="25">
        <v>2</v>
      </c>
      <c r="N565" s="25">
        <f t="shared" si="8"/>
        <v>19.8414607760232</v>
      </c>
    </row>
    <row r="566" hidden="1" customHeight="1" spans="1:14">
      <c r="A566" s="25">
        <v>393</v>
      </c>
      <c r="B566" s="27">
        <v>1.1142</v>
      </c>
      <c r="C566" s="27">
        <v>206.97</v>
      </c>
      <c r="D566" s="27">
        <v>0.0367</v>
      </c>
      <c r="E566" s="27">
        <v>1.0303</v>
      </c>
      <c r="F566" s="27">
        <v>0.6882</v>
      </c>
      <c r="G566" s="27">
        <v>0.0139</v>
      </c>
      <c r="H566" s="25">
        <v>1.11420071256829</v>
      </c>
      <c r="I566" s="27">
        <v>2.937</v>
      </c>
      <c r="J566" s="25">
        <v>5634</v>
      </c>
      <c r="K566" s="25">
        <v>1</v>
      </c>
      <c r="L566" s="25">
        <v>19</v>
      </c>
      <c r="M566" s="25">
        <v>2</v>
      </c>
      <c r="N566" s="25">
        <f t="shared" si="8"/>
        <v>19.8260152093098</v>
      </c>
    </row>
    <row r="567" hidden="1" customHeight="1" spans="1:14">
      <c r="A567" s="25">
        <v>529</v>
      </c>
      <c r="B567" s="27">
        <v>1.2988</v>
      </c>
      <c r="C567" s="27">
        <v>254.16</v>
      </c>
      <c r="D567" s="27">
        <v>0.0726</v>
      </c>
      <c r="E567" s="27">
        <v>1.0604</v>
      </c>
      <c r="F567" s="27">
        <v>1.5493</v>
      </c>
      <c r="G567" s="27">
        <v>0.0272</v>
      </c>
      <c r="H567" s="25">
        <v>1.29884948116025</v>
      </c>
      <c r="I567" s="27">
        <v>1.61</v>
      </c>
      <c r="J567" s="25">
        <v>3502</v>
      </c>
      <c r="K567" s="25">
        <v>1</v>
      </c>
      <c r="L567" s="25">
        <v>19</v>
      </c>
      <c r="M567" s="25">
        <v>3</v>
      </c>
      <c r="N567" s="25">
        <f t="shared" si="8"/>
        <v>19.7233641840957</v>
      </c>
    </row>
    <row r="568" hidden="1" customHeight="1" spans="1:14">
      <c r="A568" s="25">
        <v>310</v>
      </c>
      <c r="B568" s="27">
        <v>1.1055</v>
      </c>
      <c r="C568" s="27">
        <v>342.28</v>
      </c>
      <c r="D568" s="27">
        <v>0.0608</v>
      </c>
      <c r="E568" s="27">
        <v>1.0278</v>
      </c>
      <c r="F568" s="27">
        <v>0.6959</v>
      </c>
      <c r="G568" s="27">
        <v>0.0132</v>
      </c>
      <c r="H568" s="25">
        <v>1.10546897525348</v>
      </c>
      <c r="I568" s="27">
        <v>4.8815</v>
      </c>
      <c r="J568" s="25">
        <v>5634</v>
      </c>
      <c r="K568" s="25">
        <v>6</v>
      </c>
      <c r="L568" s="25">
        <v>8</v>
      </c>
      <c r="M568" s="25">
        <v>2</v>
      </c>
      <c r="N568" s="25">
        <f t="shared" si="8"/>
        <v>19.6712078746114</v>
      </c>
    </row>
    <row r="569" hidden="1" customHeight="1" spans="1:14">
      <c r="A569" s="25">
        <v>437</v>
      </c>
      <c r="B569" s="27">
        <v>1.2941</v>
      </c>
      <c r="C569" s="27">
        <v>319.2</v>
      </c>
      <c r="D569" s="27">
        <v>0.0913</v>
      </c>
      <c r="E569" s="27">
        <v>1.0584</v>
      </c>
      <c r="F569" s="27">
        <v>1.5501</v>
      </c>
      <c r="G569" s="27">
        <v>0.0272</v>
      </c>
      <c r="H569" s="25">
        <v>1.2940953864189</v>
      </c>
      <c r="I569" s="27">
        <v>2.0184</v>
      </c>
      <c r="J569" s="25">
        <v>3495</v>
      </c>
      <c r="K569" s="25">
        <v>5</v>
      </c>
      <c r="L569" s="25">
        <v>7</v>
      </c>
      <c r="M569" s="25">
        <v>3</v>
      </c>
      <c r="N569" s="25">
        <f t="shared" si="8"/>
        <v>19.6388881745766</v>
      </c>
    </row>
    <row r="570" hidden="1" customHeight="1" spans="1:14">
      <c r="A570" s="25">
        <v>386</v>
      </c>
      <c r="B570" s="27">
        <v>1.1032</v>
      </c>
      <c r="C570" s="27">
        <v>226.9</v>
      </c>
      <c r="D570" s="27">
        <v>0.0403</v>
      </c>
      <c r="E570" s="27">
        <v>1.0283</v>
      </c>
      <c r="F570" s="27">
        <v>0.5409</v>
      </c>
      <c r="G570" s="27">
        <v>0.0132</v>
      </c>
      <c r="H570" s="25">
        <v>1.10320466171683</v>
      </c>
      <c r="I570" s="27">
        <v>4.1028</v>
      </c>
      <c r="J570" s="25">
        <v>5634</v>
      </c>
      <c r="K570" s="25">
        <v>2</v>
      </c>
      <c r="L570" s="25">
        <v>18</v>
      </c>
      <c r="M570" s="25">
        <v>2</v>
      </c>
      <c r="N570" s="25">
        <f t="shared" si="8"/>
        <v>19.6302817976221</v>
      </c>
    </row>
    <row r="571" hidden="1" customHeight="1" spans="1:14">
      <c r="A571" s="25">
        <v>945</v>
      </c>
      <c r="B571" s="27">
        <v>2.0455</v>
      </c>
      <c r="C571" s="27">
        <v>225.88</v>
      </c>
      <c r="D571" s="27">
        <v>0.2579</v>
      </c>
      <c r="E571" s="27">
        <v>1.2156</v>
      </c>
      <c r="F571" s="27">
        <v>4.4377</v>
      </c>
      <c r="G571" s="27">
        <v>0.0882</v>
      </c>
      <c r="H571" s="25">
        <v>2.04550985543084</v>
      </c>
      <c r="I571" s="27">
        <v>0.5053</v>
      </c>
      <c r="J571" s="25">
        <v>876</v>
      </c>
      <c r="K571" s="25">
        <v>1</v>
      </c>
      <c r="L571" s="25">
        <v>20</v>
      </c>
      <c r="M571" s="25">
        <v>6</v>
      </c>
      <c r="N571" s="25">
        <f t="shared" si="8"/>
        <v>19.5719539785688</v>
      </c>
    </row>
    <row r="572" hidden="1" customHeight="1" spans="1:14">
      <c r="A572" s="25">
        <v>363</v>
      </c>
      <c r="B572" s="27">
        <v>1.0986</v>
      </c>
      <c r="C572" s="27">
        <v>238.4</v>
      </c>
      <c r="D572" s="27">
        <v>0.0423</v>
      </c>
      <c r="E572" s="27">
        <v>1.0265</v>
      </c>
      <c r="F572" s="27">
        <v>0.6434</v>
      </c>
      <c r="G572" s="27">
        <v>0.0129</v>
      </c>
      <c r="H572" s="25">
        <v>1.09858733082783</v>
      </c>
      <c r="I572" s="27">
        <v>3.6269</v>
      </c>
      <c r="J572" s="25">
        <v>5634</v>
      </c>
      <c r="K572" s="25">
        <v>3</v>
      </c>
      <c r="L572" s="25">
        <v>15</v>
      </c>
      <c r="M572" s="25">
        <v>2</v>
      </c>
      <c r="N572" s="25">
        <f t="shared" si="8"/>
        <v>19.5484296436437</v>
      </c>
    </row>
    <row r="573" hidden="1" customHeight="1" spans="1:14">
      <c r="A573" s="25">
        <v>279</v>
      </c>
      <c r="B573" s="27">
        <v>1.0964</v>
      </c>
      <c r="C573" s="27">
        <v>327.07</v>
      </c>
      <c r="D573" s="27">
        <v>0.0581</v>
      </c>
      <c r="E573" s="27">
        <v>1.0289</v>
      </c>
      <c r="F573" s="27">
        <v>1.2326</v>
      </c>
      <c r="G573" s="27">
        <v>0.0127</v>
      </c>
      <c r="H573" s="25">
        <v>1.09639702267531</v>
      </c>
      <c r="I573" s="27">
        <v>2.6454</v>
      </c>
      <c r="J573" s="25">
        <v>5630</v>
      </c>
      <c r="K573" s="25">
        <v>7</v>
      </c>
      <c r="L573" s="25">
        <v>4</v>
      </c>
      <c r="M573" s="25">
        <v>2</v>
      </c>
      <c r="N573" s="25">
        <f t="shared" si="8"/>
        <v>19.5046648328435</v>
      </c>
    </row>
    <row r="574" hidden="1" customHeight="1" spans="1:14">
      <c r="A574" s="25">
        <v>538</v>
      </c>
      <c r="B574" s="27">
        <v>1.2838</v>
      </c>
      <c r="C574" s="27">
        <v>323.57</v>
      </c>
      <c r="D574" s="27">
        <v>0.0923</v>
      </c>
      <c r="E574" s="27">
        <v>1.0605</v>
      </c>
      <c r="F574" s="27">
        <v>0.8645</v>
      </c>
      <c r="G574" s="27">
        <v>0.0265</v>
      </c>
      <c r="H574" s="25">
        <v>1.28380985167161</v>
      </c>
      <c r="I574" s="27">
        <v>3.6418</v>
      </c>
      <c r="J574" s="25">
        <v>3505</v>
      </c>
      <c r="K574" s="25">
        <v>2</v>
      </c>
      <c r="L574" s="25">
        <v>20</v>
      </c>
      <c r="M574" s="25">
        <v>3</v>
      </c>
      <c r="N574" s="25">
        <f t="shared" si="8"/>
        <v>19.5011420343412</v>
      </c>
    </row>
    <row r="575" hidden="1" customHeight="1" spans="1:14">
      <c r="A575" s="25">
        <v>327</v>
      </c>
      <c r="B575" s="27">
        <v>1.0916</v>
      </c>
      <c r="C575" s="27">
        <v>459.92</v>
      </c>
      <c r="D575" s="27">
        <v>0.0815</v>
      </c>
      <c r="E575" s="27">
        <v>1.0254</v>
      </c>
      <c r="F575" s="27">
        <v>0.8606</v>
      </c>
      <c r="G575" s="27">
        <v>0.0125</v>
      </c>
      <c r="H575" s="25">
        <v>1.09164232438609</v>
      </c>
      <c r="I575" s="27">
        <v>5.2479</v>
      </c>
      <c r="J575" s="25">
        <v>5641</v>
      </c>
      <c r="K575" s="25">
        <v>7</v>
      </c>
      <c r="L575" s="25">
        <v>10</v>
      </c>
      <c r="M575" s="25">
        <v>2</v>
      </c>
      <c r="N575" s="25">
        <f t="shared" si="8"/>
        <v>19.4319131274723</v>
      </c>
    </row>
    <row r="576" hidden="1" customHeight="1" spans="1:14">
      <c r="A576" s="25">
        <v>364</v>
      </c>
      <c r="B576" s="27">
        <v>1.0894</v>
      </c>
      <c r="C576" s="27">
        <v>287.61</v>
      </c>
      <c r="D576" s="27">
        <v>0.051</v>
      </c>
      <c r="E576" s="27">
        <v>1.0253</v>
      </c>
      <c r="F576" s="27">
        <v>0.624</v>
      </c>
      <c r="G576" s="27">
        <v>0.0123</v>
      </c>
      <c r="H576" s="25">
        <v>1.08937386276813</v>
      </c>
      <c r="I576" s="27">
        <v>4.5396</v>
      </c>
      <c r="J576" s="25">
        <v>5637</v>
      </c>
      <c r="K576" s="25">
        <v>4</v>
      </c>
      <c r="L576" s="25">
        <v>15</v>
      </c>
      <c r="M576" s="25">
        <v>2</v>
      </c>
      <c r="N576" s="25">
        <f t="shared" si="8"/>
        <v>19.3881653934937</v>
      </c>
    </row>
    <row r="577" hidden="1" customHeight="1" spans="1:14">
      <c r="A577" s="25">
        <v>810</v>
      </c>
      <c r="B577" s="27">
        <v>1.6846</v>
      </c>
      <c r="C577" s="27">
        <v>310.04</v>
      </c>
      <c r="D577" s="27">
        <v>0.2037</v>
      </c>
      <c r="E577" s="27">
        <v>1.136</v>
      </c>
      <c r="F577" s="27">
        <v>2.0696</v>
      </c>
      <c r="G577" s="27">
        <v>0.0574</v>
      </c>
      <c r="H577" s="25">
        <v>1.68462178726719</v>
      </c>
      <c r="I577" s="27">
        <v>1.4775</v>
      </c>
      <c r="J577" s="25">
        <v>1522</v>
      </c>
      <c r="K577" s="25">
        <v>2</v>
      </c>
      <c r="L577" s="25">
        <v>20</v>
      </c>
      <c r="M577" s="25">
        <v>5</v>
      </c>
      <c r="N577" s="25">
        <f t="shared" si="8"/>
        <v>19.3776755712699</v>
      </c>
    </row>
    <row r="578" hidden="1" customHeight="1" spans="1:14">
      <c r="A578" s="25">
        <v>739</v>
      </c>
      <c r="B578" s="27">
        <v>1.6838</v>
      </c>
      <c r="C578" s="27">
        <v>236.54</v>
      </c>
      <c r="D578" s="27">
        <v>0.1561</v>
      </c>
      <c r="E578" s="27">
        <v>1.1249</v>
      </c>
      <c r="F578" s="27">
        <v>2.1594</v>
      </c>
      <c r="G578" s="27">
        <v>0.0585</v>
      </c>
      <c r="H578" s="25">
        <v>1.68381647280775</v>
      </c>
      <c r="I578" s="27">
        <v>1.0779</v>
      </c>
      <c r="J578" s="25">
        <v>1515</v>
      </c>
      <c r="K578" s="25">
        <v>3</v>
      </c>
      <c r="L578" s="25">
        <v>11</v>
      </c>
      <c r="M578" s="25">
        <v>5</v>
      </c>
      <c r="N578" s="25">
        <f t="shared" ref="N578:N641" si="9">B578*POWER(J578,1/3)</f>
        <v>19.3387344294396</v>
      </c>
    </row>
    <row r="579" hidden="1" customHeight="1" spans="1:14">
      <c r="A579" s="25">
        <v>356</v>
      </c>
      <c r="B579" s="27">
        <v>1.0854</v>
      </c>
      <c r="C579" s="27">
        <v>264.79</v>
      </c>
      <c r="D579" s="27">
        <v>0.047</v>
      </c>
      <c r="E579" s="27">
        <v>1.0245</v>
      </c>
      <c r="F579" s="27">
        <v>0.6072</v>
      </c>
      <c r="G579" s="27">
        <v>0.012</v>
      </c>
      <c r="H579" s="25">
        <v>1.08544851096397</v>
      </c>
      <c r="I579" s="27">
        <v>4.3119</v>
      </c>
      <c r="J579" s="25">
        <v>5637</v>
      </c>
      <c r="K579" s="25">
        <v>4</v>
      </c>
      <c r="L579" s="25">
        <v>14</v>
      </c>
      <c r="M579" s="25">
        <v>2</v>
      </c>
      <c r="N579" s="25">
        <f t="shared" si="9"/>
        <v>19.3169769764073</v>
      </c>
    </row>
    <row r="580" hidden="1" customHeight="1" spans="1:14">
      <c r="A580" s="25">
        <v>492</v>
      </c>
      <c r="B580" s="27">
        <v>1.2708</v>
      </c>
      <c r="C580" s="27">
        <v>357.5</v>
      </c>
      <c r="D580" s="27">
        <v>0.102</v>
      </c>
      <c r="E580" s="27">
        <v>1.0539</v>
      </c>
      <c r="F580" s="27">
        <v>1.2408</v>
      </c>
      <c r="G580" s="27">
        <v>0.0259</v>
      </c>
      <c r="H580" s="25">
        <v>1.2707656061497</v>
      </c>
      <c r="I580" s="27">
        <v>2.8171</v>
      </c>
      <c r="J580" s="25">
        <v>3504</v>
      </c>
      <c r="K580" s="25">
        <v>4</v>
      </c>
      <c r="L580" s="25">
        <v>14</v>
      </c>
      <c r="M580" s="25">
        <v>3</v>
      </c>
      <c r="N580" s="25">
        <f t="shared" si="9"/>
        <v>19.3018338094732</v>
      </c>
    </row>
    <row r="581" hidden="1" customHeight="1" spans="1:14">
      <c r="A581" s="25">
        <v>551</v>
      </c>
      <c r="B581" s="27">
        <v>1.4743</v>
      </c>
      <c r="C581" s="27">
        <v>420.92</v>
      </c>
      <c r="D581" s="27">
        <v>0.1893</v>
      </c>
      <c r="E581" s="27">
        <v>1.0985</v>
      </c>
      <c r="F581" s="27">
        <v>2.6577</v>
      </c>
      <c r="G581" s="27">
        <v>0.0419</v>
      </c>
      <c r="H581" s="25">
        <v>1.47429778105132</v>
      </c>
      <c r="I581" s="27">
        <v>1.573</v>
      </c>
      <c r="J581" s="25">
        <v>2224</v>
      </c>
      <c r="K581" s="25">
        <v>7</v>
      </c>
      <c r="L581" s="25">
        <v>4</v>
      </c>
      <c r="M581" s="25">
        <v>4</v>
      </c>
      <c r="N581" s="25">
        <f t="shared" si="9"/>
        <v>19.244093567633</v>
      </c>
    </row>
    <row r="582" hidden="1" customHeight="1" spans="1:14">
      <c r="A582" s="25">
        <v>394</v>
      </c>
      <c r="B582" s="27">
        <v>1.0774</v>
      </c>
      <c r="C582" s="27">
        <v>210.14</v>
      </c>
      <c r="D582" s="27">
        <v>0.0373</v>
      </c>
      <c r="E582" s="27">
        <v>1.0251</v>
      </c>
      <c r="F582" s="27">
        <v>0.4044</v>
      </c>
      <c r="G582" s="27">
        <v>0.0115</v>
      </c>
      <c r="H582" s="25">
        <v>1.07741701516642</v>
      </c>
      <c r="I582" s="27">
        <v>5.0556</v>
      </c>
      <c r="J582" s="25">
        <v>5635</v>
      </c>
      <c r="K582" s="25">
        <v>2</v>
      </c>
      <c r="L582" s="25">
        <v>19</v>
      </c>
      <c r="M582" s="25">
        <v>2</v>
      </c>
      <c r="N582" s="25">
        <f t="shared" si="9"/>
        <v>19.1723321665621</v>
      </c>
    </row>
    <row r="583" hidden="1" customHeight="1" spans="1:14">
      <c r="A583" s="25">
        <v>827</v>
      </c>
      <c r="B583" s="27">
        <v>2.0062</v>
      </c>
      <c r="C583" s="27">
        <v>141.42</v>
      </c>
      <c r="D583" s="27">
        <v>0.1626</v>
      </c>
      <c r="E583" s="27">
        <v>1.22</v>
      </c>
      <c r="F583" s="27">
        <v>4.1828</v>
      </c>
      <c r="G583" s="27">
        <v>0.0911</v>
      </c>
      <c r="H583" s="25">
        <v>2.00615016815957</v>
      </c>
      <c r="I583" s="27">
        <v>0.3352</v>
      </c>
      <c r="J583" s="25">
        <v>870</v>
      </c>
      <c r="K583" s="25">
        <v>3</v>
      </c>
      <c r="L583" s="25">
        <v>5</v>
      </c>
      <c r="M583" s="25">
        <v>6</v>
      </c>
      <c r="N583" s="25">
        <f t="shared" si="9"/>
        <v>19.1519931155181</v>
      </c>
    </row>
    <row r="584" hidden="1" customHeight="1" spans="1:14">
      <c r="A584" s="25">
        <v>422</v>
      </c>
      <c r="B584" s="27">
        <v>1.2606</v>
      </c>
      <c r="C584" s="27">
        <v>340.47</v>
      </c>
      <c r="D584" s="27">
        <v>0.0974</v>
      </c>
      <c r="E584" s="27">
        <v>1.0577</v>
      </c>
      <c r="F584" s="27">
        <v>1.8616</v>
      </c>
      <c r="G584" s="27">
        <v>0.0259</v>
      </c>
      <c r="H584" s="25">
        <v>1.26055123007008</v>
      </c>
      <c r="I584" s="27">
        <v>1.7887</v>
      </c>
      <c r="J584" s="25">
        <v>3495</v>
      </c>
      <c r="K584" s="25">
        <v>6</v>
      </c>
      <c r="L584" s="25">
        <v>5</v>
      </c>
      <c r="M584" s="25">
        <v>3</v>
      </c>
      <c r="N584" s="25">
        <f t="shared" si="9"/>
        <v>19.1305018413347</v>
      </c>
    </row>
    <row r="585" hidden="1" customHeight="1" spans="1:14">
      <c r="A585" s="25">
        <v>311</v>
      </c>
      <c r="B585" s="27">
        <v>1.074</v>
      </c>
      <c r="C585" s="27">
        <v>367.64</v>
      </c>
      <c r="D585" s="27">
        <v>0.0652</v>
      </c>
      <c r="E585" s="27">
        <v>1.0234</v>
      </c>
      <c r="F585" s="27">
        <v>0.6557</v>
      </c>
      <c r="G585" s="27">
        <v>0.0112</v>
      </c>
      <c r="H585" s="25">
        <v>1.07397189649268</v>
      </c>
      <c r="I585" s="27">
        <v>5.5421</v>
      </c>
      <c r="J585" s="25">
        <v>5638</v>
      </c>
      <c r="K585" s="25">
        <v>7</v>
      </c>
      <c r="L585" s="25">
        <v>8</v>
      </c>
      <c r="M585" s="25">
        <v>2</v>
      </c>
      <c r="N585" s="25">
        <f t="shared" si="9"/>
        <v>19.1152201964404</v>
      </c>
    </row>
    <row r="586" hidden="1" customHeight="1" spans="1:14">
      <c r="A586" s="25">
        <v>348</v>
      </c>
      <c r="B586" s="27">
        <v>1.0719</v>
      </c>
      <c r="C586" s="27">
        <v>229.79</v>
      </c>
      <c r="D586" s="27">
        <v>0.0408</v>
      </c>
      <c r="E586" s="27">
        <v>1.0225</v>
      </c>
      <c r="F586" s="27">
        <v>0.751</v>
      </c>
      <c r="G586" s="27">
        <v>0.0111</v>
      </c>
      <c r="H586" s="25">
        <v>1.07192560471395</v>
      </c>
      <c r="I586" s="27">
        <v>3.0324</v>
      </c>
      <c r="J586" s="25">
        <v>5635</v>
      </c>
      <c r="K586" s="25">
        <v>4</v>
      </c>
      <c r="L586" s="25">
        <v>13</v>
      </c>
      <c r="M586" s="25">
        <v>2</v>
      </c>
      <c r="N586" s="25">
        <f t="shared" si="9"/>
        <v>19.0744596708167</v>
      </c>
    </row>
    <row r="587" hidden="1" customHeight="1" spans="1:14">
      <c r="A587" s="25">
        <v>818</v>
      </c>
      <c r="B587" s="27">
        <v>1.9904</v>
      </c>
      <c r="C587" s="27">
        <v>102.54</v>
      </c>
      <c r="D587" s="27">
        <v>0.1183</v>
      </c>
      <c r="E587" s="27">
        <v>1.226</v>
      </c>
      <c r="F587" s="27">
        <v>3.4283</v>
      </c>
      <c r="G587" s="27">
        <v>0.0907</v>
      </c>
      <c r="H587" s="25">
        <v>1.99043987179347</v>
      </c>
      <c r="I587" s="27">
        <v>0.2988</v>
      </c>
      <c r="J587" s="25">
        <v>867</v>
      </c>
      <c r="K587" s="25">
        <v>2</v>
      </c>
      <c r="L587" s="25">
        <v>4</v>
      </c>
      <c r="M587" s="25">
        <v>6</v>
      </c>
      <c r="N587" s="25">
        <f t="shared" si="9"/>
        <v>18.979294386845</v>
      </c>
    </row>
    <row r="588" hidden="1" customHeight="1" spans="1:14">
      <c r="A588" s="25">
        <v>477</v>
      </c>
      <c r="B588" s="27">
        <v>1.2476</v>
      </c>
      <c r="C588" s="27">
        <v>394.5</v>
      </c>
      <c r="D588" s="27">
        <v>0.1126</v>
      </c>
      <c r="E588" s="27">
        <v>1.0516</v>
      </c>
      <c r="F588" s="27">
        <v>0.9647</v>
      </c>
      <c r="G588" s="27">
        <v>0.0248</v>
      </c>
      <c r="H588" s="25">
        <v>1.24762069060519</v>
      </c>
      <c r="I588" s="27">
        <v>4.0183</v>
      </c>
      <c r="J588" s="25">
        <v>3504</v>
      </c>
      <c r="K588" s="25">
        <v>5</v>
      </c>
      <c r="L588" s="25">
        <v>12</v>
      </c>
      <c r="M588" s="25">
        <v>3</v>
      </c>
      <c r="N588" s="25">
        <f t="shared" si="9"/>
        <v>18.9494553515099</v>
      </c>
    </row>
    <row r="589" hidden="1" customHeight="1" spans="1:14">
      <c r="A589" s="25">
        <v>802</v>
      </c>
      <c r="B589" s="27">
        <v>1.647</v>
      </c>
      <c r="C589" s="27">
        <v>285.06</v>
      </c>
      <c r="D589" s="27">
        <v>0.1875</v>
      </c>
      <c r="E589" s="27">
        <v>1.1299</v>
      </c>
      <c r="F589" s="27">
        <v>2.3904</v>
      </c>
      <c r="G589" s="27">
        <v>0.0562</v>
      </c>
      <c r="H589" s="25">
        <v>1.64700460762886</v>
      </c>
      <c r="I589" s="27">
        <v>1.18</v>
      </c>
      <c r="J589" s="25">
        <v>1520</v>
      </c>
      <c r="K589" s="25">
        <v>2</v>
      </c>
      <c r="L589" s="25">
        <v>19</v>
      </c>
      <c r="M589" s="25">
        <v>5</v>
      </c>
      <c r="N589" s="25">
        <f t="shared" si="9"/>
        <v>18.9368669780443</v>
      </c>
    </row>
    <row r="590" hidden="1" customHeight="1" spans="1:14">
      <c r="A590" s="25">
        <v>930</v>
      </c>
      <c r="B590" s="27">
        <v>1.975</v>
      </c>
      <c r="C590" s="27">
        <v>236.9</v>
      </c>
      <c r="D590" s="27">
        <v>0.2707</v>
      </c>
      <c r="E590" s="27">
        <v>1.2013</v>
      </c>
      <c r="F590" s="27">
        <v>4.3508</v>
      </c>
      <c r="G590" s="27">
        <v>0.0865</v>
      </c>
      <c r="H590" s="25">
        <v>1.97498204147374</v>
      </c>
      <c r="I590" s="27">
        <v>0.5394</v>
      </c>
      <c r="J590" s="25">
        <v>875</v>
      </c>
      <c r="K590" s="25">
        <v>2</v>
      </c>
      <c r="L590" s="25">
        <v>18</v>
      </c>
      <c r="M590" s="25">
        <v>6</v>
      </c>
      <c r="N590" s="25">
        <f t="shared" si="9"/>
        <v>18.8901954298773</v>
      </c>
    </row>
    <row r="591" hidden="1" customHeight="1" spans="1:14">
      <c r="A591" s="25">
        <v>922</v>
      </c>
      <c r="B591" s="27">
        <v>1.9723</v>
      </c>
      <c r="C591" s="27">
        <v>221.92</v>
      </c>
      <c r="D591" s="27">
        <v>0.2536</v>
      </c>
      <c r="E591" s="27">
        <v>1.1979</v>
      </c>
      <c r="F591" s="27">
        <v>3.6208</v>
      </c>
      <c r="G591" s="27">
        <v>0.0866</v>
      </c>
      <c r="H591" s="25">
        <v>1.97227725794232</v>
      </c>
      <c r="I591" s="27">
        <v>0.606</v>
      </c>
      <c r="J591" s="25">
        <v>875</v>
      </c>
      <c r="K591" s="25">
        <v>2</v>
      </c>
      <c r="L591" s="25">
        <v>17</v>
      </c>
      <c r="M591" s="25">
        <v>6</v>
      </c>
      <c r="N591" s="25">
        <f t="shared" si="9"/>
        <v>18.8643708589099</v>
      </c>
    </row>
    <row r="592" hidden="1" customHeight="1" spans="1:14">
      <c r="A592" s="25">
        <v>371</v>
      </c>
      <c r="B592" s="27">
        <v>1.0596</v>
      </c>
      <c r="C592" s="27">
        <v>198.95</v>
      </c>
      <c r="D592" s="27">
        <v>0.0353</v>
      </c>
      <c r="E592" s="27">
        <v>1.021</v>
      </c>
      <c r="F592" s="27">
        <v>0.3829</v>
      </c>
      <c r="G592" s="27">
        <v>0.0101</v>
      </c>
      <c r="H592" s="25">
        <v>1.05957623643371</v>
      </c>
      <c r="I592" s="27">
        <v>5.0829</v>
      </c>
      <c r="J592" s="25">
        <v>5636</v>
      </c>
      <c r="K592" s="25">
        <v>3</v>
      </c>
      <c r="L592" s="25">
        <v>16</v>
      </c>
      <c r="M592" s="25">
        <v>2</v>
      </c>
      <c r="N592" s="25">
        <f t="shared" si="9"/>
        <v>18.8566964992257</v>
      </c>
    </row>
    <row r="593" hidden="1" customHeight="1" spans="1:14">
      <c r="A593" s="25">
        <v>402</v>
      </c>
      <c r="B593" s="27">
        <v>1.0584</v>
      </c>
      <c r="C593" s="27">
        <v>195.07</v>
      </c>
      <c r="D593" s="27">
        <v>0.0346</v>
      </c>
      <c r="E593" s="27">
        <v>1.0224</v>
      </c>
      <c r="F593" s="27">
        <v>0.3227</v>
      </c>
      <c r="G593" s="27">
        <v>0.0101</v>
      </c>
      <c r="H593" s="25">
        <v>1.05844777508966</v>
      </c>
      <c r="I593" s="27">
        <v>5.8619</v>
      </c>
      <c r="J593" s="25">
        <v>5637</v>
      </c>
      <c r="K593" s="25">
        <v>2</v>
      </c>
      <c r="L593" s="25">
        <v>20</v>
      </c>
      <c r="M593" s="25">
        <v>2</v>
      </c>
      <c r="N593" s="25">
        <f t="shared" si="9"/>
        <v>18.8364551610738</v>
      </c>
    </row>
    <row r="594" hidden="1" customHeight="1" spans="1:14">
      <c r="A594" s="25">
        <v>1018</v>
      </c>
      <c r="B594" s="27">
        <v>2.383</v>
      </c>
      <c r="C594" s="27">
        <v>140.76</v>
      </c>
      <c r="D594" s="27">
        <v>0.2884</v>
      </c>
      <c r="E594" s="27">
        <v>1.3074</v>
      </c>
      <c r="F594" s="27">
        <v>6.2755</v>
      </c>
      <c r="G594" s="27">
        <v>0.1332</v>
      </c>
      <c r="H594" s="25">
        <v>2.38296980029322</v>
      </c>
      <c r="I594" s="27">
        <v>0.2222</v>
      </c>
      <c r="J594" s="25">
        <v>488</v>
      </c>
      <c r="K594" s="25">
        <v>2</v>
      </c>
      <c r="L594" s="25">
        <v>12</v>
      </c>
      <c r="M594" s="25">
        <v>7</v>
      </c>
      <c r="N594" s="25">
        <f t="shared" si="9"/>
        <v>18.761345574665</v>
      </c>
    </row>
    <row r="595" hidden="1" customHeight="1" spans="1:14">
      <c r="A595" s="25">
        <v>960</v>
      </c>
      <c r="B595" s="27">
        <v>2.3804</v>
      </c>
      <c r="C595" s="27">
        <v>52.22</v>
      </c>
      <c r="D595" s="27">
        <v>0.1077</v>
      </c>
      <c r="E595" s="27">
        <v>1.3525</v>
      </c>
      <c r="F595" s="27">
        <v>7.1928</v>
      </c>
      <c r="G595" s="27">
        <v>0.138</v>
      </c>
      <c r="H595" s="25">
        <v>2.38039572514632</v>
      </c>
      <c r="I595" s="27">
        <v>0.0726</v>
      </c>
      <c r="J595" s="25">
        <v>485</v>
      </c>
      <c r="K595" s="25">
        <v>0</v>
      </c>
      <c r="L595" s="25">
        <v>5</v>
      </c>
      <c r="M595" s="25">
        <v>7</v>
      </c>
      <c r="N595" s="25">
        <f t="shared" si="9"/>
        <v>18.7023933898814</v>
      </c>
    </row>
    <row r="596" hidden="1" customHeight="1" spans="1:14">
      <c r="A596" s="25">
        <v>620</v>
      </c>
      <c r="B596" s="27">
        <v>1.4277</v>
      </c>
      <c r="C596" s="27">
        <v>327.6</v>
      </c>
      <c r="D596" s="27">
        <v>0.147</v>
      </c>
      <c r="E596" s="27">
        <v>1.0833</v>
      </c>
      <c r="F596" s="27">
        <v>2.3363</v>
      </c>
      <c r="G596" s="27">
        <v>0.0396</v>
      </c>
      <c r="H596" s="25">
        <v>1.42767227889381</v>
      </c>
      <c r="I596" s="27">
        <v>1.3822</v>
      </c>
      <c r="J596" s="25">
        <v>2228</v>
      </c>
      <c r="K596" s="25">
        <v>4</v>
      </c>
      <c r="L596" s="25">
        <v>13</v>
      </c>
      <c r="M596" s="25">
        <v>4</v>
      </c>
      <c r="N596" s="25">
        <f t="shared" si="9"/>
        <v>18.6469878717491</v>
      </c>
    </row>
    <row r="597" hidden="1" customHeight="1" spans="1:14">
      <c r="A597" s="25">
        <v>507</v>
      </c>
      <c r="B597" s="27">
        <v>1.227</v>
      </c>
      <c r="C597" s="27">
        <v>295.51</v>
      </c>
      <c r="D597" s="27">
        <v>0.0843</v>
      </c>
      <c r="E597" s="27">
        <v>1.0506</v>
      </c>
      <c r="F597" s="27">
        <v>1.006</v>
      </c>
      <c r="G597" s="27">
        <v>0.0239</v>
      </c>
      <c r="H597" s="25">
        <v>1.22704746054823</v>
      </c>
      <c r="I597" s="27">
        <v>2.8771</v>
      </c>
      <c r="J597" s="25">
        <v>3504</v>
      </c>
      <c r="K597" s="25">
        <v>3</v>
      </c>
      <c r="L597" s="25">
        <v>16</v>
      </c>
      <c r="M597" s="25">
        <v>3</v>
      </c>
      <c r="N597" s="25">
        <f t="shared" si="9"/>
        <v>18.6365675828011</v>
      </c>
    </row>
    <row r="598" hidden="1" customHeight="1" spans="1:14">
      <c r="A598" s="25">
        <v>635</v>
      </c>
      <c r="B598" s="27">
        <v>1.4266</v>
      </c>
      <c r="C598" s="27">
        <v>291.9</v>
      </c>
      <c r="D598" s="27">
        <v>0.131</v>
      </c>
      <c r="E598" s="27">
        <v>1.0839</v>
      </c>
      <c r="F598" s="27">
        <v>1.9542</v>
      </c>
      <c r="G598" s="27">
        <v>0.0393</v>
      </c>
      <c r="H598" s="25">
        <v>1.42657992168589</v>
      </c>
      <c r="I598" s="27">
        <v>1.4728</v>
      </c>
      <c r="J598" s="25">
        <v>2228</v>
      </c>
      <c r="K598" s="25">
        <v>3</v>
      </c>
      <c r="L598" s="25">
        <v>15</v>
      </c>
      <c r="M598" s="25">
        <v>4</v>
      </c>
      <c r="N598" s="25">
        <f t="shared" si="9"/>
        <v>18.6326209272517</v>
      </c>
    </row>
    <row r="599" hidden="1" customHeight="1" spans="1:14">
      <c r="A599" s="25">
        <v>287</v>
      </c>
      <c r="B599" s="27">
        <v>1.043</v>
      </c>
      <c r="C599" s="27">
        <v>235.28</v>
      </c>
      <c r="D599" s="27">
        <v>0.0418</v>
      </c>
      <c r="E599" s="27">
        <v>1.0189</v>
      </c>
      <c r="F599" s="27">
        <v>0.5799</v>
      </c>
      <c r="G599" s="27">
        <v>0.0086</v>
      </c>
      <c r="H599" s="25">
        <v>1.04296348921158</v>
      </c>
      <c r="I599" s="27">
        <v>4.0514</v>
      </c>
      <c r="J599" s="25">
        <v>5631</v>
      </c>
      <c r="K599" s="25">
        <v>7</v>
      </c>
      <c r="L599" s="25">
        <v>5</v>
      </c>
      <c r="M599" s="25">
        <v>2</v>
      </c>
      <c r="N599" s="25">
        <f t="shared" si="9"/>
        <v>18.5557915099265</v>
      </c>
    </row>
    <row r="600" hidden="1" customHeight="1" spans="1:14">
      <c r="A600" s="25">
        <v>573</v>
      </c>
      <c r="B600" s="27">
        <v>1.4214</v>
      </c>
      <c r="C600" s="27">
        <v>296.89</v>
      </c>
      <c r="D600" s="27">
        <v>0.1336</v>
      </c>
      <c r="E600" s="27">
        <v>1.087</v>
      </c>
      <c r="F600" s="27">
        <v>2.8937</v>
      </c>
      <c r="G600" s="27">
        <v>0.0398</v>
      </c>
      <c r="H600" s="25">
        <v>1.42136241288229</v>
      </c>
      <c r="I600" s="27">
        <v>1.012</v>
      </c>
      <c r="J600" s="25">
        <v>2223</v>
      </c>
      <c r="K600" s="25">
        <v>5</v>
      </c>
      <c r="L600" s="25">
        <v>7</v>
      </c>
      <c r="M600" s="25">
        <v>4</v>
      </c>
      <c r="N600" s="25">
        <f t="shared" si="9"/>
        <v>18.550806639776</v>
      </c>
    </row>
    <row r="601" hidden="1" customHeight="1" spans="1:14">
      <c r="A601" s="25">
        <v>372</v>
      </c>
      <c r="B601" s="27">
        <v>1.0402</v>
      </c>
      <c r="C601" s="27">
        <v>207.52</v>
      </c>
      <c r="D601" s="27">
        <v>0.0368</v>
      </c>
      <c r="E601" s="27">
        <v>1.0173</v>
      </c>
      <c r="F601" s="27">
        <v>0.3197</v>
      </c>
      <c r="G601" s="27">
        <v>0.0084</v>
      </c>
      <c r="H601" s="25">
        <v>1.04019639784685</v>
      </c>
      <c r="I601" s="27">
        <v>6.387</v>
      </c>
      <c r="J601" s="25">
        <v>5639</v>
      </c>
      <c r="K601" s="25">
        <v>4</v>
      </c>
      <c r="L601" s="25">
        <v>16</v>
      </c>
      <c r="M601" s="25">
        <v>2</v>
      </c>
      <c r="N601" s="25">
        <f t="shared" si="9"/>
        <v>18.5147370134559</v>
      </c>
    </row>
    <row r="602" hidden="1" customHeight="1" spans="1:14">
      <c r="A602" s="25">
        <v>1034</v>
      </c>
      <c r="B602" s="27">
        <v>2.3448</v>
      </c>
      <c r="C602" s="27">
        <v>154.92</v>
      </c>
      <c r="D602" s="27">
        <v>0.3175</v>
      </c>
      <c r="E602" s="27">
        <v>1.3028</v>
      </c>
      <c r="F602" s="27">
        <v>5.1468</v>
      </c>
      <c r="G602" s="27">
        <v>0.1312</v>
      </c>
      <c r="H602" s="25">
        <v>2.34481221491685</v>
      </c>
      <c r="I602" s="27">
        <v>0.2976</v>
      </c>
      <c r="J602" s="25">
        <v>488</v>
      </c>
      <c r="K602" s="25">
        <v>2</v>
      </c>
      <c r="L602" s="25">
        <v>14</v>
      </c>
      <c r="M602" s="25">
        <v>7</v>
      </c>
      <c r="N602" s="25">
        <f t="shared" si="9"/>
        <v>18.460597189876</v>
      </c>
    </row>
    <row r="603" hidden="1" customHeight="1" spans="1:14">
      <c r="A603" s="25">
        <v>549</v>
      </c>
      <c r="B603" s="27">
        <v>1.4125</v>
      </c>
      <c r="C603" s="27">
        <v>244.53</v>
      </c>
      <c r="D603" s="27">
        <v>0.11</v>
      </c>
      <c r="E603" s="27">
        <v>1.0926</v>
      </c>
      <c r="F603" s="27">
        <v>2.2457</v>
      </c>
      <c r="G603" s="27">
        <v>0.0396</v>
      </c>
      <c r="H603" s="25">
        <v>1.41254032319454</v>
      </c>
      <c r="I603" s="27">
        <v>1.0755</v>
      </c>
      <c r="J603" s="25">
        <v>2222</v>
      </c>
      <c r="K603" s="25">
        <v>5</v>
      </c>
      <c r="L603" s="25">
        <v>4</v>
      </c>
      <c r="M603" s="25">
        <v>4</v>
      </c>
      <c r="N603" s="25">
        <f t="shared" si="9"/>
        <v>18.4318873732947</v>
      </c>
    </row>
    <row r="604" hidden="1" customHeight="1" spans="1:14">
      <c r="A604" s="25">
        <v>438</v>
      </c>
      <c r="B604" s="27">
        <v>1.2131</v>
      </c>
      <c r="C604" s="27">
        <v>352.55</v>
      </c>
      <c r="D604" s="27">
        <v>0.1008</v>
      </c>
      <c r="E604" s="27">
        <v>1.0503</v>
      </c>
      <c r="F604" s="27">
        <v>1.2929</v>
      </c>
      <c r="G604" s="27">
        <v>0.0234</v>
      </c>
      <c r="H604" s="25">
        <v>1.21311085387366</v>
      </c>
      <c r="I604" s="27">
        <v>2.6817</v>
      </c>
      <c r="J604" s="25">
        <v>3498</v>
      </c>
      <c r="K604" s="25">
        <v>6</v>
      </c>
      <c r="L604" s="25">
        <v>7</v>
      </c>
      <c r="M604" s="25">
        <v>3</v>
      </c>
      <c r="N604" s="25">
        <f t="shared" si="9"/>
        <v>18.4149214679984</v>
      </c>
    </row>
    <row r="605" hidden="1" customHeight="1" spans="1:14">
      <c r="A605" s="25">
        <v>319</v>
      </c>
      <c r="B605" s="27">
        <v>1.0301</v>
      </c>
      <c r="C605" s="27">
        <v>251.88</v>
      </c>
      <c r="D605" s="27">
        <v>0.0447</v>
      </c>
      <c r="E605" s="27">
        <v>1.0148</v>
      </c>
      <c r="F605" s="27">
        <v>0.4707</v>
      </c>
      <c r="G605" s="27">
        <v>0.0074</v>
      </c>
      <c r="H605" s="25">
        <v>1.03012301348182</v>
      </c>
      <c r="I605" s="27">
        <v>5.2761</v>
      </c>
      <c r="J605" s="25">
        <v>5639</v>
      </c>
      <c r="K605" s="25">
        <v>7</v>
      </c>
      <c r="L605" s="25">
        <v>9</v>
      </c>
      <c r="M605" s="25">
        <v>2</v>
      </c>
      <c r="N605" s="25">
        <f t="shared" si="9"/>
        <v>18.3349650043847</v>
      </c>
    </row>
    <row r="606" hidden="1" customHeight="1" spans="1:14">
      <c r="A606" s="25">
        <v>1042</v>
      </c>
      <c r="B606" s="27">
        <v>2.3278</v>
      </c>
      <c r="C606" s="27">
        <v>164.01</v>
      </c>
      <c r="D606" s="27">
        <v>0.3361</v>
      </c>
      <c r="E606" s="27">
        <v>1.3022</v>
      </c>
      <c r="F606" s="27">
        <v>5.2567</v>
      </c>
      <c r="G606" s="27">
        <v>0.1302</v>
      </c>
      <c r="H606" s="25">
        <v>2.32779938835214</v>
      </c>
      <c r="I606" s="27">
        <v>0.3085</v>
      </c>
      <c r="J606" s="25">
        <v>488</v>
      </c>
      <c r="K606" s="25">
        <v>2</v>
      </c>
      <c r="L606" s="25">
        <v>15</v>
      </c>
      <c r="M606" s="25">
        <v>7</v>
      </c>
      <c r="N606" s="25">
        <f t="shared" si="9"/>
        <v>18.3267562856505</v>
      </c>
    </row>
    <row r="607" hidden="1" customHeight="1" spans="1:14">
      <c r="A607" s="25">
        <v>379</v>
      </c>
      <c r="B607" s="27">
        <v>1.0293</v>
      </c>
      <c r="C607" s="27">
        <v>149.29</v>
      </c>
      <c r="D607" s="27">
        <v>0.0265</v>
      </c>
      <c r="E607" s="27">
        <v>1.015</v>
      </c>
      <c r="F607" s="27">
        <v>0.2528</v>
      </c>
      <c r="G607" s="27">
        <v>0.0072</v>
      </c>
      <c r="H607" s="25">
        <v>1.02925066893902</v>
      </c>
      <c r="I607" s="27">
        <v>5.742</v>
      </c>
      <c r="J607" s="25">
        <v>5636</v>
      </c>
      <c r="K607" s="25">
        <v>3</v>
      </c>
      <c r="L607" s="25">
        <v>17</v>
      </c>
      <c r="M607" s="25">
        <v>2</v>
      </c>
      <c r="N607" s="25">
        <f t="shared" si="9"/>
        <v>18.3174761293441</v>
      </c>
    </row>
    <row r="608" hidden="1" customHeight="1" spans="1:14">
      <c r="A608" s="25">
        <v>559</v>
      </c>
      <c r="B608" s="27">
        <v>1.3972</v>
      </c>
      <c r="C608" s="27">
        <v>416.02</v>
      </c>
      <c r="D608" s="27">
        <v>0.1869</v>
      </c>
      <c r="E608" s="27">
        <v>1.0885</v>
      </c>
      <c r="F608" s="27">
        <v>2.5902</v>
      </c>
      <c r="G608" s="27">
        <v>0.0386</v>
      </c>
      <c r="H608" s="25">
        <v>1.39722425757133</v>
      </c>
      <c r="I608" s="27">
        <v>1.5938</v>
      </c>
      <c r="J608" s="25">
        <v>2226</v>
      </c>
      <c r="K608" s="25">
        <v>7</v>
      </c>
      <c r="L608" s="25">
        <v>5</v>
      </c>
      <c r="M608" s="25">
        <v>4</v>
      </c>
      <c r="N608" s="25">
        <f t="shared" si="9"/>
        <v>18.2431696562428</v>
      </c>
    </row>
    <row r="609" hidden="1" customHeight="1" spans="1:14">
      <c r="A609" s="25">
        <v>748</v>
      </c>
      <c r="B609" s="27">
        <v>1.587</v>
      </c>
      <c r="C609" s="27">
        <v>295.69</v>
      </c>
      <c r="D609" s="27">
        <v>0.1949</v>
      </c>
      <c r="E609" s="27">
        <v>1.1168</v>
      </c>
      <c r="F609" s="27">
        <v>2.1486</v>
      </c>
      <c r="G609" s="27">
        <v>0.0544</v>
      </c>
      <c r="H609" s="25">
        <v>1.58699188586372</v>
      </c>
      <c r="I609" s="27">
        <v>1.3576</v>
      </c>
      <c r="J609" s="25">
        <v>1517</v>
      </c>
      <c r="K609" s="25">
        <v>4</v>
      </c>
      <c r="L609" s="25">
        <v>12</v>
      </c>
      <c r="M609" s="25">
        <v>5</v>
      </c>
      <c r="N609" s="25">
        <f t="shared" si="9"/>
        <v>18.2349868173119</v>
      </c>
    </row>
    <row r="610" hidden="1" customHeight="1" spans="1:14">
      <c r="A610" s="25">
        <v>1010</v>
      </c>
      <c r="B610" s="27">
        <v>2.3118</v>
      </c>
      <c r="C610" s="27">
        <v>132.21</v>
      </c>
      <c r="D610" s="27">
        <v>0.2709</v>
      </c>
      <c r="E610" s="27">
        <v>1.3029</v>
      </c>
      <c r="F610" s="27">
        <v>5.7558</v>
      </c>
      <c r="G610" s="27">
        <v>0.131</v>
      </c>
      <c r="H610" s="25">
        <v>2.31182867326823</v>
      </c>
      <c r="I610" s="27">
        <v>0.2279</v>
      </c>
      <c r="J610" s="25">
        <v>488</v>
      </c>
      <c r="K610" s="25">
        <v>2</v>
      </c>
      <c r="L610" s="25">
        <v>11</v>
      </c>
      <c r="M610" s="25">
        <v>7</v>
      </c>
      <c r="N610" s="25">
        <f t="shared" si="9"/>
        <v>18.2007883757912</v>
      </c>
    </row>
    <row r="611" hidden="1" customHeight="1" spans="1:14">
      <c r="A611" s="25">
        <v>597</v>
      </c>
      <c r="B611" s="27">
        <v>1.3899</v>
      </c>
      <c r="C611" s="27">
        <v>345.87</v>
      </c>
      <c r="D611" s="27">
        <v>0.1552</v>
      </c>
      <c r="E611" s="27">
        <v>1.0806</v>
      </c>
      <c r="F611" s="27">
        <v>2.0455</v>
      </c>
      <c r="G611" s="27">
        <v>0.038</v>
      </c>
      <c r="H611" s="25">
        <v>1.3898506169451</v>
      </c>
      <c r="I611" s="27">
        <v>1.6759</v>
      </c>
      <c r="J611" s="25">
        <v>2228</v>
      </c>
      <c r="K611" s="25">
        <v>5</v>
      </c>
      <c r="L611" s="25">
        <v>10</v>
      </c>
      <c r="M611" s="25">
        <v>4</v>
      </c>
      <c r="N611" s="25">
        <f t="shared" si="9"/>
        <v>18.1532874153842</v>
      </c>
    </row>
    <row r="612" hidden="1" customHeight="1" spans="1:14">
      <c r="A612" s="25">
        <v>295</v>
      </c>
      <c r="B612" s="27">
        <v>1.0203</v>
      </c>
      <c r="C612" s="27">
        <v>172.31</v>
      </c>
      <c r="D612" s="27">
        <v>0.0307</v>
      </c>
      <c r="E612" s="27">
        <v>1.0128</v>
      </c>
      <c r="F612" s="27">
        <v>0.3026</v>
      </c>
      <c r="G612" s="27">
        <v>0.006</v>
      </c>
      <c r="H612" s="25">
        <v>1.02030802134525</v>
      </c>
      <c r="I612" s="27">
        <v>5.6757</v>
      </c>
      <c r="J612" s="25">
        <v>5611</v>
      </c>
      <c r="K612" s="25">
        <v>7</v>
      </c>
      <c r="L612" s="25">
        <v>6</v>
      </c>
      <c r="M612" s="25">
        <v>2</v>
      </c>
      <c r="N612" s="25">
        <f t="shared" si="9"/>
        <v>18.1304246491452</v>
      </c>
    </row>
    <row r="613" hidden="1" customHeight="1" spans="1:14">
      <c r="A613" s="25">
        <v>732</v>
      </c>
      <c r="B613" s="27">
        <v>1.5785</v>
      </c>
      <c r="C613" s="27">
        <v>264.83</v>
      </c>
      <c r="D613" s="27">
        <v>0.1748</v>
      </c>
      <c r="E613" s="27">
        <v>1.1172</v>
      </c>
      <c r="F613" s="27">
        <v>1.9759</v>
      </c>
      <c r="G613" s="27">
        <v>0.0546</v>
      </c>
      <c r="H613" s="25">
        <v>1.57853252265456</v>
      </c>
      <c r="I613" s="27">
        <v>1.3192</v>
      </c>
      <c r="J613" s="25">
        <v>1515</v>
      </c>
      <c r="K613" s="25">
        <v>4</v>
      </c>
      <c r="L613" s="25">
        <v>10</v>
      </c>
      <c r="M613" s="25">
        <v>5</v>
      </c>
      <c r="N613" s="25">
        <f t="shared" si="9"/>
        <v>18.1293457042822</v>
      </c>
    </row>
    <row r="614" hidden="1" customHeight="1" spans="1:14">
      <c r="A614" s="25">
        <v>740</v>
      </c>
      <c r="B614" s="27">
        <v>1.5687</v>
      </c>
      <c r="C614" s="27">
        <v>279.46</v>
      </c>
      <c r="D614" s="27">
        <v>0.1842</v>
      </c>
      <c r="E614" s="27">
        <v>1.1155</v>
      </c>
      <c r="F614" s="27">
        <v>1.9848</v>
      </c>
      <c r="G614" s="27">
        <v>0.0538</v>
      </c>
      <c r="H614" s="25">
        <v>1.5686662179621</v>
      </c>
      <c r="I614" s="27">
        <v>1.3881</v>
      </c>
      <c r="J614" s="25">
        <v>1517</v>
      </c>
      <c r="K614" s="25">
        <v>4</v>
      </c>
      <c r="L614" s="25">
        <v>11</v>
      </c>
      <c r="M614" s="25">
        <v>5</v>
      </c>
      <c r="N614" s="25">
        <f t="shared" si="9"/>
        <v>18.0247157027833</v>
      </c>
    </row>
    <row r="615" hidden="1" customHeight="1" spans="1:14">
      <c r="A615" s="25">
        <v>605</v>
      </c>
      <c r="B615" s="27">
        <v>1.3788</v>
      </c>
      <c r="C615" s="27">
        <v>362.68</v>
      </c>
      <c r="D615" s="27">
        <v>0.1627</v>
      </c>
      <c r="E615" s="27">
        <v>1.0791</v>
      </c>
      <c r="F615" s="27">
        <v>1.7381</v>
      </c>
      <c r="G615" s="27">
        <v>0.0374</v>
      </c>
      <c r="H615" s="25">
        <v>1.37880884970917</v>
      </c>
      <c r="I615" s="27">
        <v>2.0718</v>
      </c>
      <c r="J615" s="25">
        <v>2229</v>
      </c>
      <c r="K615" s="25">
        <v>5</v>
      </c>
      <c r="L615" s="25">
        <v>11</v>
      </c>
      <c r="M615" s="25">
        <v>4</v>
      </c>
      <c r="N615" s="25">
        <f t="shared" si="9"/>
        <v>18.0110057233133</v>
      </c>
    </row>
    <row r="616" hidden="1" customHeight="1" spans="1:14">
      <c r="A616" s="25">
        <v>387</v>
      </c>
      <c r="B616" s="27">
        <v>1.0104</v>
      </c>
      <c r="C616" s="27">
        <v>94.97</v>
      </c>
      <c r="D616" s="27">
        <v>0.0168</v>
      </c>
      <c r="E616" s="27">
        <v>1.0091</v>
      </c>
      <c r="F616" s="27">
        <v>0.1288</v>
      </c>
      <c r="G616" s="27">
        <v>0.0044</v>
      </c>
      <c r="H616" s="25">
        <v>1.01037386232824</v>
      </c>
      <c r="I616" s="27">
        <v>7.154</v>
      </c>
      <c r="J616" s="25">
        <v>5638</v>
      </c>
      <c r="K616" s="25">
        <v>3</v>
      </c>
      <c r="L616" s="25">
        <v>18</v>
      </c>
      <c r="M616" s="25">
        <v>2</v>
      </c>
      <c r="N616" s="25">
        <f t="shared" si="9"/>
        <v>17.9832574362042</v>
      </c>
    </row>
    <row r="617" hidden="1" customHeight="1" spans="1:14">
      <c r="A617" s="25">
        <v>891</v>
      </c>
      <c r="B617" s="27">
        <v>1.8818</v>
      </c>
      <c r="C617" s="27">
        <v>217.17</v>
      </c>
      <c r="D617" s="27">
        <v>0.2493</v>
      </c>
      <c r="E617" s="27">
        <v>1.1859</v>
      </c>
      <c r="F617" s="27">
        <v>3.2064</v>
      </c>
      <c r="G617" s="27">
        <v>0.084</v>
      </c>
      <c r="H617" s="25">
        <v>1.88180452002568</v>
      </c>
      <c r="I617" s="27">
        <v>0.669</v>
      </c>
      <c r="J617" s="25">
        <v>871</v>
      </c>
      <c r="K617" s="25">
        <v>3</v>
      </c>
      <c r="L617" s="25">
        <v>13</v>
      </c>
      <c r="M617" s="25">
        <v>6</v>
      </c>
      <c r="N617" s="25">
        <f t="shared" si="9"/>
        <v>17.9713009027996</v>
      </c>
    </row>
    <row r="618" hidden="1" customHeight="1" spans="1:14">
      <c r="A618" s="25">
        <v>716</v>
      </c>
      <c r="B618" s="27">
        <v>1.5639</v>
      </c>
      <c r="C618" s="27">
        <v>231.11</v>
      </c>
      <c r="D618" s="27">
        <v>0.1526</v>
      </c>
      <c r="E618" s="27">
        <v>1.1189</v>
      </c>
      <c r="F618" s="27">
        <v>2.2614</v>
      </c>
      <c r="G618" s="27">
        <v>0.0546</v>
      </c>
      <c r="H618" s="25">
        <v>1.56389688532631</v>
      </c>
      <c r="I618" s="27">
        <v>1.0054</v>
      </c>
      <c r="J618" s="25">
        <v>1514</v>
      </c>
      <c r="K618" s="25">
        <v>4</v>
      </c>
      <c r="L618" s="25">
        <v>8</v>
      </c>
      <c r="M618" s="25">
        <v>5</v>
      </c>
      <c r="N618" s="25">
        <f t="shared" si="9"/>
        <v>17.9577093466249</v>
      </c>
    </row>
    <row r="619" hidden="1" customHeight="1" spans="1:14">
      <c r="A619" s="25">
        <v>659</v>
      </c>
      <c r="B619" s="27">
        <v>1.3645</v>
      </c>
      <c r="C619" s="27">
        <v>329.59</v>
      </c>
      <c r="D619" s="27">
        <v>0.1477</v>
      </c>
      <c r="E619" s="27">
        <v>1.0815</v>
      </c>
      <c r="F619" s="27">
        <v>0.9833</v>
      </c>
      <c r="G619" s="27">
        <v>0.0366</v>
      </c>
      <c r="H619" s="25">
        <v>1.36453918916478</v>
      </c>
      <c r="I619" s="27">
        <v>3.2738</v>
      </c>
      <c r="J619" s="25">
        <v>2232</v>
      </c>
      <c r="K619" s="25">
        <v>3</v>
      </c>
      <c r="L619" s="25">
        <v>18</v>
      </c>
      <c r="M619" s="25">
        <v>4</v>
      </c>
      <c r="N619" s="25">
        <f t="shared" si="9"/>
        <v>17.832200425372</v>
      </c>
    </row>
    <row r="620" hidden="1" customHeight="1" spans="1:14">
      <c r="A620" s="25">
        <v>708</v>
      </c>
      <c r="B620" s="27">
        <v>1.5501</v>
      </c>
      <c r="C620" s="27">
        <v>215.22</v>
      </c>
      <c r="D620" s="27">
        <v>0.1422</v>
      </c>
      <c r="E620" s="27">
        <v>1.1198</v>
      </c>
      <c r="F620" s="27">
        <v>3.0847</v>
      </c>
      <c r="G620" s="27">
        <v>0.054</v>
      </c>
      <c r="H620" s="25">
        <v>1.55013670906639</v>
      </c>
      <c r="I620" s="27">
        <v>0.6885</v>
      </c>
      <c r="J620" s="25">
        <v>1514</v>
      </c>
      <c r="K620" s="25">
        <v>4</v>
      </c>
      <c r="L620" s="25">
        <v>7</v>
      </c>
      <c r="M620" s="25">
        <v>5</v>
      </c>
      <c r="N620" s="25">
        <f t="shared" si="9"/>
        <v>17.7992488382909</v>
      </c>
    </row>
    <row r="621" hidden="1" customHeight="1" spans="1:14">
      <c r="A621" s="25">
        <v>828</v>
      </c>
      <c r="B621" s="27">
        <v>1.861</v>
      </c>
      <c r="C621" s="27">
        <v>169.79</v>
      </c>
      <c r="D621" s="27">
        <v>0.1952</v>
      </c>
      <c r="E621" s="27">
        <v>1.2063</v>
      </c>
      <c r="F621" s="27">
        <v>2.9982</v>
      </c>
      <c r="G621" s="27">
        <v>0.0857</v>
      </c>
      <c r="H621" s="25">
        <v>1.8610059226311</v>
      </c>
      <c r="I621" s="27">
        <v>0.5608</v>
      </c>
      <c r="J621" s="25">
        <v>870</v>
      </c>
      <c r="K621" s="25">
        <v>4</v>
      </c>
      <c r="L621" s="25">
        <v>5</v>
      </c>
      <c r="M621" s="25">
        <v>6</v>
      </c>
      <c r="N621" s="25">
        <f t="shared" si="9"/>
        <v>17.765855442119</v>
      </c>
    </row>
    <row r="622" hidden="1" customHeight="1" spans="1:14">
      <c r="A622" s="25">
        <v>500</v>
      </c>
      <c r="B622" s="27">
        <v>1.1678</v>
      </c>
      <c r="C622" s="27">
        <v>305.72</v>
      </c>
      <c r="D622" s="27">
        <v>0.0872</v>
      </c>
      <c r="E622" s="27">
        <v>1.0435</v>
      </c>
      <c r="F622" s="27">
        <v>0.8772</v>
      </c>
      <c r="G622" s="27">
        <v>0.021</v>
      </c>
      <c r="H622" s="25">
        <v>1.16780233526074</v>
      </c>
      <c r="I622" s="27">
        <v>3.4041</v>
      </c>
      <c r="J622" s="25">
        <v>3504</v>
      </c>
      <c r="K622" s="25">
        <v>4</v>
      </c>
      <c r="L622" s="25">
        <v>15</v>
      </c>
      <c r="M622" s="25">
        <v>3</v>
      </c>
      <c r="N622" s="25">
        <f t="shared" si="9"/>
        <v>17.7373949659292</v>
      </c>
    </row>
    <row r="623" hidden="1" customHeight="1" spans="1:14">
      <c r="A623" s="25">
        <v>469</v>
      </c>
      <c r="B623" s="27">
        <v>1.1674</v>
      </c>
      <c r="C623" s="27">
        <v>315.88</v>
      </c>
      <c r="D623" s="27">
        <v>0.0902</v>
      </c>
      <c r="E623" s="27">
        <v>1.043</v>
      </c>
      <c r="F623" s="27">
        <v>0.8148</v>
      </c>
      <c r="G623" s="27">
        <v>0.0208</v>
      </c>
      <c r="H623" s="25">
        <v>1.16743695158079</v>
      </c>
      <c r="I623" s="27">
        <v>3.8228</v>
      </c>
      <c r="J623" s="25">
        <v>3503</v>
      </c>
      <c r="K623" s="25">
        <v>5</v>
      </c>
      <c r="L623" s="25">
        <v>11</v>
      </c>
      <c r="M623" s="25">
        <v>3</v>
      </c>
      <c r="N623" s="25">
        <f t="shared" si="9"/>
        <v>17.7296325454314</v>
      </c>
    </row>
    <row r="624" hidden="1" customHeight="1" spans="1:14">
      <c r="A624" s="25">
        <v>651</v>
      </c>
      <c r="B624" s="27">
        <v>1.3565</v>
      </c>
      <c r="C624" s="27">
        <v>306.59</v>
      </c>
      <c r="D624" s="27">
        <v>0.1375</v>
      </c>
      <c r="E624" s="27">
        <v>1.0794</v>
      </c>
      <c r="F624" s="27">
        <v>1.202</v>
      </c>
      <c r="G624" s="27">
        <v>0.0364</v>
      </c>
      <c r="H624" s="25">
        <v>1.35649908708019</v>
      </c>
      <c r="I624" s="27">
        <v>2.5015</v>
      </c>
      <c r="J624" s="25">
        <v>2230</v>
      </c>
      <c r="K624" s="25">
        <v>3</v>
      </c>
      <c r="L624" s="25">
        <v>17</v>
      </c>
      <c r="M624" s="25">
        <v>4</v>
      </c>
      <c r="N624" s="25">
        <f t="shared" si="9"/>
        <v>17.7223544844794</v>
      </c>
    </row>
    <row r="625" hidden="1" customHeight="1" spans="1:14">
      <c r="A625" s="25">
        <v>461</v>
      </c>
      <c r="B625" s="27">
        <v>1.1661</v>
      </c>
      <c r="C625" s="27">
        <v>296.65</v>
      </c>
      <c r="D625" s="27">
        <v>0.0847</v>
      </c>
      <c r="E625" s="27">
        <v>1.0431</v>
      </c>
      <c r="F625" s="27">
        <v>0.9152</v>
      </c>
      <c r="G625" s="27">
        <v>0.0207</v>
      </c>
      <c r="H625" s="25">
        <v>1.16612462263435</v>
      </c>
      <c r="I625" s="27">
        <v>3.2051</v>
      </c>
      <c r="J625" s="25">
        <v>3501</v>
      </c>
      <c r="K625" s="25">
        <v>5</v>
      </c>
      <c r="L625" s="25">
        <v>10</v>
      </c>
      <c r="M625" s="25">
        <v>3</v>
      </c>
      <c r="N625" s="25">
        <f t="shared" si="9"/>
        <v>17.7065180144347</v>
      </c>
    </row>
    <row r="626" hidden="1" customHeight="1" spans="1:14">
      <c r="A626" s="25">
        <v>613</v>
      </c>
      <c r="B626" s="27">
        <v>1.3481</v>
      </c>
      <c r="C626" s="27">
        <v>365.57</v>
      </c>
      <c r="D626" s="27">
        <v>0.1639</v>
      </c>
      <c r="E626" s="27">
        <v>1.076</v>
      </c>
      <c r="F626" s="27">
        <v>1.5417</v>
      </c>
      <c r="G626" s="27">
        <v>0.0361</v>
      </c>
      <c r="H626" s="25">
        <v>1.34806861770806</v>
      </c>
      <c r="I626" s="27">
        <v>2.3481</v>
      </c>
      <c r="J626" s="25">
        <v>2230</v>
      </c>
      <c r="K626" s="25">
        <v>5</v>
      </c>
      <c r="L626" s="25">
        <v>12</v>
      </c>
      <c r="M626" s="25">
        <v>4</v>
      </c>
      <c r="N626" s="25">
        <f t="shared" si="9"/>
        <v>17.6126104537609</v>
      </c>
    </row>
    <row r="627" hidden="1" customHeight="1" spans="1:14">
      <c r="A627" s="25">
        <v>992</v>
      </c>
      <c r="B627" s="27">
        <v>2.2384</v>
      </c>
      <c r="C627" s="27">
        <v>65.24</v>
      </c>
      <c r="D627" s="27">
        <v>0.134</v>
      </c>
      <c r="E627" s="27">
        <v>1.304</v>
      </c>
      <c r="F627" s="27">
        <v>5.137</v>
      </c>
      <c r="G627" s="27">
        <v>0.1299</v>
      </c>
      <c r="H627" s="25">
        <v>2.23841084983024</v>
      </c>
      <c r="I627" s="27">
        <v>0.1266</v>
      </c>
      <c r="J627" s="25">
        <v>487</v>
      </c>
      <c r="K627" s="25">
        <v>0</v>
      </c>
      <c r="L627" s="25">
        <v>9</v>
      </c>
      <c r="M627" s="25">
        <v>7</v>
      </c>
      <c r="N627" s="25">
        <f t="shared" si="9"/>
        <v>17.6108648503643</v>
      </c>
    </row>
    <row r="628" hidden="1" customHeight="1" spans="1:14">
      <c r="A628" s="25">
        <v>499</v>
      </c>
      <c r="B628" s="27">
        <v>1.1519</v>
      </c>
      <c r="C628" s="27">
        <v>230.69</v>
      </c>
      <c r="D628" s="27">
        <v>0.0659</v>
      </c>
      <c r="E628" s="27">
        <v>1.0415</v>
      </c>
      <c r="F628" s="27">
        <v>0.9945</v>
      </c>
      <c r="G628" s="27">
        <v>0.02</v>
      </c>
      <c r="H628" s="25">
        <v>1.15188905428996</v>
      </c>
      <c r="I628" s="27">
        <v>2.2777</v>
      </c>
      <c r="J628" s="25">
        <v>3502</v>
      </c>
      <c r="K628" s="25">
        <v>3</v>
      </c>
      <c r="L628" s="25">
        <v>15</v>
      </c>
      <c r="M628" s="25">
        <v>3</v>
      </c>
      <c r="N628" s="25">
        <f t="shared" si="9"/>
        <v>17.4925648318908</v>
      </c>
    </row>
    <row r="629" hidden="1" customHeight="1" spans="1:14">
      <c r="A629" s="25">
        <v>644</v>
      </c>
      <c r="B629" s="27">
        <v>1.3327</v>
      </c>
      <c r="C629" s="27">
        <v>353.79</v>
      </c>
      <c r="D629" s="27">
        <v>0.1585</v>
      </c>
      <c r="E629" s="27">
        <v>1.0759</v>
      </c>
      <c r="F629" s="27">
        <v>1.0303</v>
      </c>
      <c r="G629" s="27">
        <v>0.0353</v>
      </c>
      <c r="H629" s="25">
        <v>1.33273781959804</v>
      </c>
      <c r="I629" s="27">
        <v>3.3622</v>
      </c>
      <c r="J629" s="25">
        <v>2232</v>
      </c>
      <c r="K629" s="25">
        <v>4</v>
      </c>
      <c r="L629" s="25">
        <v>16</v>
      </c>
      <c r="M629" s="25">
        <v>4</v>
      </c>
      <c r="N629" s="25">
        <f t="shared" si="9"/>
        <v>17.4166167144692</v>
      </c>
    </row>
    <row r="630" hidden="1" customHeight="1" spans="1:14">
      <c r="A630" s="25">
        <v>462</v>
      </c>
      <c r="B630" s="27">
        <v>1.1402</v>
      </c>
      <c r="C630" s="27">
        <v>348.75</v>
      </c>
      <c r="D630" s="27">
        <v>0.0995</v>
      </c>
      <c r="E630" s="27">
        <v>1.0397</v>
      </c>
      <c r="F630" s="27">
        <v>0.7918</v>
      </c>
      <c r="G630" s="27">
        <v>0.0193</v>
      </c>
      <c r="H630" s="25">
        <v>1.14016706144835</v>
      </c>
      <c r="I630" s="27">
        <v>4.3071</v>
      </c>
      <c r="J630" s="25">
        <v>3504</v>
      </c>
      <c r="K630" s="25">
        <v>6</v>
      </c>
      <c r="L630" s="25">
        <v>10</v>
      </c>
      <c r="M630" s="25">
        <v>3</v>
      </c>
      <c r="N630" s="25">
        <f t="shared" si="9"/>
        <v>17.318186110766</v>
      </c>
    </row>
    <row r="631" hidden="1" customHeight="1" spans="1:14">
      <c r="A631" s="25">
        <v>859</v>
      </c>
      <c r="B631" s="27">
        <v>1.8085</v>
      </c>
      <c r="C631" s="27">
        <v>169.56</v>
      </c>
      <c r="D631" s="27">
        <v>0.1949</v>
      </c>
      <c r="E631" s="27">
        <v>1.1841</v>
      </c>
      <c r="F631" s="27">
        <v>3.2601</v>
      </c>
      <c r="G631" s="27">
        <v>0.0827</v>
      </c>
      <c r="H631" s="25">
        <v>1.80852494127108</v>
      </c>
      <c r="I631" s="27">
        <v>0.5142</v>
      </c>
      <c r="J631" s="25">
        <v>870</v>
      </c>
      <c r="K631" s="25">
        <v>3</v>
      </c>
      <c r="L631" s="25">
        <v>9</v>
      </c>
      <c r="M631" s="25">
        <v>6</v>
      </c>
      <c r="N631" s="25">
        <f t="shared" si="9"/>
        <v>17.2646692998776</v>
      </c>
    </row>
    <row r="632" hidden="1" customHeight="1" spans="1:14">
      <c r="A632" s="25">
        <v>484</v>
      </c>
      <c r="B632" s="27">
        <v>1.1349</v>
      </c>
      <c r="C632" s="27">
        <v>244.79</v>
      </c>
      <c r="D632" s="27">
        <v>0.0699</v>
      </c>
      <c r="E632" s="27">
        <v>1.0388</v>
      </c>
      <c r="F632" s="27">
        <v>1.0573</v>
      </c>
      <c r="G632" s="27">
        <v>0.019</v>
      </c>
      <c r="H632" s="25">
        <v>1.13494872186358</v>
      </c>
      <c r="I632" s="27">
        <v>2.2723</v>
      </c>
      <c r="J632" s="25">
        <v>3502</v>
      </c>
      <c r="K632" s="25">
        <v>4</v>
      </c>
      <c r="L632" s="25">
        <v>13</v>
      </c>
      <c r="M632" s="25">
        <v>3</v>
      </c>
      <c r="N632" s="25">
        <f t="shared" si="9"/>
        <v>17.2344056148215</v>
      </c>
    </row>
    <row r="633" hidden="1" customHeight="1" spans="1:14">
      <c r="A633" s="25">
        <v>636</v>
      </c>
      <c r="B633" s="27">
        <v>1.3127</v>
      </c>
      <c r="C633" s="27">
        <v>323.52</v>
      </c>
      <c r="D633" s="27">
        <v>0.1451</v>
      </c>
      <c r="E633" s="27">
        <v>1.0731</v>
      </c>
      <c r="F633" s="27">
        <v>1.3084</v>
      </c>
      <c r="G633" s="27">
        <v>0.0345</v>
      </c>
      <c r="H633" s="25">
        <v>1.31267088783356</v>
      </c>
      <c r="I633" s="27">
        <v>2.4346</v>
      </c>
      <c r="J633" s="25">
        <v>2230</v>
      </c>
      <c r="K633" s="25">
        <v>4</v>
      </c>
      <c r="L633" s="25">
        <v>15</v>
      </c>
      <c r="M633" s="25">
        <v>4</v>
      </c>
      <c r="N633" s="25">
        <f t="shared" si="9"/>
        <v>17.1501177528759</v>
      </c>
    </row>
    <row r="634" hidden="1" customHeight="1" spans="1:14">
      <c r="A634" s="25">
        <v>515</v>
      </c>
      <c r="B634" s="27">
        <v>1.1189</v>
      </c>
      <c r="C634" s="27">
        <v>232.67</v>
      </c>
      <c r="D634" s="27">
        <v>0.0664</v>
      </c>
      <c r="E634" s="27">
        <v>1.0378</v>
      </c>
      <c r="F634" s="27">
        <v>0.6114</v>
      </c>
      <c r="G634" s="27">
        <v>0.0178</v>
      </c>
      <c r="H634" s="25">
        <v>1.11885449949732</v>
      </c>
      <c r="I634" s="27">
        <v>3.7159</v>
      </c>
      <c r="J634" s="25">
        <v>3504</v>
      </c>
      <c r="K634" s="25">
        <v>3</v>
      </c>
      <c r="L634" s="25">
        <v>17</v>
      </c>
      <c r="M634" s="25">
        <v>3</v>
      </c>
      <c r="N634" s="25">
        <f t="shared" si="9"/>
        <v>16.9946662334117</v>
      </c>
    </row>
    <row r="635" hidden="1" customHeight="1" spans="1:14">
      <c r="A635" s="25">
        <v>701</v>
      </c>
      <c r="B635" s="27">
        <v>1.4794</v>
      </c>
      <c r="C635" s="27">
        <v>243.38</v>
      </c>
      <c r="D635" s="27">
        <v>0.1608</v>
      </c>
      <c r="E635" s="27">
        <v>1.1152</v>
      </c>
      <c r="F635" s="27">
        <v>2.5184</v>
      </c>
      <c r="G635" s="27">
        <v>0.0512</v>
      </c>
      <c r="H635" s="25">
        <v>1.47941538351372</v>
      </c>
      <c r="I635" s="27">
        <v>0.9524</v>
      </c>
      <c r="J635" s="25">
        <v>1514</v>
      </c>
      <c r="K635" s="25">
        <v>5</v>
      </c>
      <c r="L635" s="25">
        <v>6</v>
      </c>
      <c r="M635" s="25">
        <v>5</v>
      </c>
      <c r="N635" s="25">
        <f t="shared" si="9"/>
        <v>16.9874257992179</v>
      </c>
    </row>
    <row r="636" hidden="1" customHeight="1" spans="1:14">
      <c r="A636" s="25">
        <v>582</v>
      </c>
      <c r="B636" s="27">
        <v>1.2959</v>
      </c>
      <c r="C636" s="27">
        <v>345.43</v>
      </c>
      <c r="D636" s="27">
        <v>0.155</v>
      </c>
      <c r="E636" s="27">
        <v>1.0728</v>
      </c>
      <c r="F636" s="27">
        <v>1.5703</v>
      </c>
      <c r="G636" s="27">
        <v>0.0339</v>
      </c>
      <c r="H636" s="25">
        <v>1.29589009879533</v>
      </c>
      <c r="I636" s="27">
        <v>2.1726</v>
      </c>
      <c r="J636" s="25">
        <v>2228</v>
      </c>
      <c r="K636" s="25">
        <v>6</v>
      </c>
      <c r="L636" s="25">
        <v>8</v>
      </c>
      <c r="M636" s="25">
        <v>4</v>
      </c>
      <c r="N636" s="25">
        <f t="shared" si="9"/>
        <v>16.9255667037891</v>
      </c>
    </row>
    <row r="637" hidden="1" customHeight="1" spans="1:14">
      <c r="A637" s="25">
        <v>454</v>
      </c>
      <c r="B637" s="27">
        <v>1.1085</v>
      </c>
      <c r="C637" s="27">
        <v>291.04</v>
      </c>
      <c r="D637" s="27">
        <v>0.0831</v>
      </c>
      <c r="E637" s="27">
        <v>1.0354</v>
      </c>
      <c r="F637" s="27">
        <v>0.6991</v>
      </c>
      <c r="G637" s="27">
        <v>0.0171</v>
      </c>
      <c r="H637" s="25">
        <v>1.1085425036847</v>
      </c>
      <c r="I637" s="27">
        <v>4.0883</v>
      </c>
      <c r="J637" s="25">
        <v>3503</v>
      </c>
      <c r="K637" s="25">
        <v>6</v>
      </c>
      <c r="L637" s="25">
        <v>9</v>
      </c>
      <c r="M637" s="25">
        <v>3</v>
      </c>
      <c r="N637" s="25">
        <f t="shared" si="9"/>
        <v>16.8351016589093</v>
      </c>
    </row>
    <row r="638" hidden="1" customHeight="1" spans="1:14">
      <c r="A638" s="25">
        <v>508</v>
      </c>
      <c r="B638" s="27">
        <v>1.1064</v>
      </c>
      <c r="C638" s="27">
        <v>262.52</v>
      </c>
      <c r="D638" s="27">
        <v>0.0749</v>
      </c>
      <c r="E638" s="27">
        <v>1.0353</v>
      </c>
      <c r="F638" s="27">
        <v>0.5309</v>
      </c>
      <c r="G638" s="27">
        <v>0.0169</v>
      </c>
      <c r="H638" s="25">
        <v>1.10642955248601</v>
      </c>
      <c r="I638" s="27">
        <v>4.8243</v>
      </c>
      <c r="J638" s="25">
        <v>3506</v>
      </c>
      <c r="K638" s="25">
        <v>4</v>
      </c>
      <c r="L638" s="25">
        <v>16</v>
      </c>
      <c r="M638" s="25">
        <v>3</v>
      </c>
      <c r="N638" s="25">
        <f t="shared" si="9"/>
        <v>16.8080038039776</v>
      </c>
    </row>
    <row r="639" hidden="1" customHeight="1" spans="1:14">
      <c r="A639" s="25">
        <v>717</v>
      </c>
      <c r="B639" s="27">
        <v>1.4631</v>
      </c>
      <c r="C639" s="27">
        <v>272.24</v>
      </c>
      <c r="D639" s="27">
        <v>0.1797</v>
      </c>
      <c r="E639" s="27">
        <v>1.1091</v>
      </c>
      <c r="F639" s="27">
        <v>2.01</v>
      </c>
      <c r="G639" s="27">
        <v>0.05</v>
      </c>
      <c r="H639" s="25">
        <v>1.46312176480434</v>
      </c>
      <c r="I639" s="27">
        <v>1.337</v>
      </c>
      <c r="J639" s="25">
        <v>1515</v>
      </c>
      <c r="K639" s="25">
        <v>5</v>
      </c>
      <c r="L639" s="25">
        <v>8</v>
      </c>
      <c r="M639" s="25">
        <v>5</v>
      </c>
      <c r="N639" s="25">
        <f t="shared" si="9"/>
        <v>16.8039567310328</v>
      </c>
    </row>
    <row r="640" hidden="1" customHeight="1" spans="1:14">
      <c r="A640" s="25">
        <v>779</v>
      </c>
      <c r="B640" s="27">
        <v>1.4582</v>
      </c>
      <c r="C640" s="27">
        <v>265.77</v>
      </c>
      <c r="D640" s="27">
        <v>0.1747</v>
      </c>
      <c r="E640" s="27">
        <v>1.1067</v>
      </c>
      <c r="F640" s="27">
        <v>1.4506</v>
      </c>
      <c r="G640" s="27">
        <v>0.0487</v>
      </c>
      <c r="H640" s="25">
        <v>1.45824745653944</v>
      </c>
      <c r="I640" s="27">
        <v>1.811</v>
      </c>
      <c r="J640" s="25">
        <v>1521</v>
      </c>
      <c r="K640" s="25">
        <v>3</v>
      </c>
      <c r="L640" s="25">
        <v>16</v>
      </c>
      <c r="M640" s="25">
        <v>5</v>
      </c>
      <c r="N640" s="25">
        <f t="shared" si="9"/>
        <v>16.7697594077039</v>
      </c>
    </row>
    <row r="641" hidden="1" customHeight="1" spans="1:14">
      <c r="A641" s="25">
        <v>590</v>
      </c>
      <c r="B641" s="27">
        <v>1.2834</v>
      </c>
      <c r="C641" s="27">
        <v>361.01</v>
      </c>
      <c r="D641" s="27">
        <v>0.162</v>
      </c>
      <c r="E641" s="27">
        <v>1.0704</v>
      </c>
      <c r="F641" s="27">
        <v>1.5549</v>
      </c>
      <c r="G641" s="27">
        <v>0.0331</v>
      </c>
      <c r="H641" s="25">
        <v>1.28344865968587</v>
      </c>
      <c r="I641" s="27">
        <v>2.2985</v>
      </c>
      <c r="J641" s="25">
        <v>2229</v>
      </c>
      <c r="K641" s="25">
        <v>6</v>
      </c>
      <c r="L641" s="25">
        <v>9</v>
      </c>
      <c r="M641" s="25">
        <v>4</v>
      </c>
      <c r="N641" s="25">
        <f t="shared" si="9"/>
        <v>16.7648134213086</v>
      </c>
    </row>
    <row r="642" hidden="1" customHeight="1" spans="1:14">
      <c r="A642" s="25">
        <v>1050</v>
      </c>
      <c r="B642" s="27">
        <v>2.1118</v>
      </c>
      <c r="C642" s="27">
        <v>164.21</v>
      </c>
      <c r="D642" s="27">
        <v>0.3358</v>
      </c>
      <c r="E642" s="27">
        <v>1.2837</v>
      </c>
      <c r="F642" s="27">
        <v>4.9327</v>
      </c>
      <c r="G642" s="27">
        <v>0.1219</v>
      </c>
      <c r="H642" s="25">
        <v>2.1118261551116</v>
      </c>
      <c r="I642" s="27">
        <v>0.3266</v>
      </c>
      <c r="J642" s="25">
        <v>489</v>
      </c>
      <c r="K642" s="25">
        <v>2</v>
      </c>
      <c r="L642" s="25">
        <v>16</v>
      </c>
      <c r="M642" s="25">
        <v>7</v>
      </c>
      <c r="N642" s="25">
        <f t="shared" ref="N642:N705" si="10">B642*POWER(J642,1/3)</f>
        <v>16.6375384408884</v>
      </c>
    </row>
    <row r="643" hidden="1" customHeight="1" spans="1:14">
      <c r="A643" s="25">
        <v>937</v>
      </c>
      <c r="B643" s="27">
        <v>1.7367</v>
      </c>
      <c r="C643" s="27">
        <v>185.81</v>
      </c>
      <c r="D643" s="27">
        <v>0.2124</v>
      </c>
      <c r="E643" s="27">
        <v>1.1835</v>
      </c>
      <c r="F643" s="27">
        <v>3.7629</v>
      </c>
      <c r="G643" s="27">
        <v>0.0778</v>
      </c>
      <c r="H643" s="25">
        <v>1.73670197118861</v>
      </c>
      <c r="I643" s="27">
        <v>0.4905</v>
      </c>
      <c r="J643" s="25">
        <v>875</v>
      </c>
      <c r="K643" s="25">
        <v>1</v>
      </c>
      <c r="L643" s="25">
        <v>19</v>
      </c>
      <c r="M643" s="25">
        <v>6</v>
      </c>
      <c r="N643" s="25">
        <f t="shared" si="10"/>
        <v>16.610937925604</v>
      </c>
    </row>
    <row r="644" hidden="1" customHeight="1" spans="1:14">
      <c r="A644" s="25">
        <v>946</v>
      </c>
      <c r="B644" s="27">
        <v>1.7291</v>
      </c>
      <c r="C644" s="27">
        <v>240.77</v>
      </c>
      <c r="D644" s="27">
        <v>0.2745</v>
      </c>
      <c r="E644" s="27">
        <v>1.1867</v>
      </c>
      <c r="F644" s="27">
        <v>3.1486</v>
      </c>
      <c r="G644" s="27">
        <v>0.0774</v>
      </c>
      <c r="H644" s="25">
        <v>1.72912951264976</v>
      </c>
      <c r="I644" s="27">
        <v>0.7561</v>
      </c>
      <c r="J644" s="25">
        <v>877</v>
      </c>
      <c r="K644" s="25">
        <v>2</v>
      </c>
      <c r="L644" s="25">
        <v>20</v>
      </c>
      <c r="M644" s="25">
        <v>6</v>
      </c>
      <c r="N644" s="25">
        <f t="shared" si="10"/>
        <v>16.5508375211907</v>
      </c>
    </row>
    <row r="645" hidden="1" customHeight="1" spans="1:14">
      <c r="A645" s="25">
        <v>575</v>
      </c>
      <c r="B645" s="27">
        <v>1.2667</v>
      </c>
      <c r="C645" s="27">
        <v>395.31</v>
      </c>
      <c r="D645" s="27">
        <v>0.1773</v>
      </c>
      <c r="E645" s="27">
        <v>1.0705</v>
      </c>
      <c r="F645" s="27">
        <v>1.4008</v>
      </c>
      <c r="G645" s="27">
        <v>0.0322</v>
      </c>
      <c r="H645" s="25">
        <v>1.26667215437265</v>
      </c>
      <c r="I645" s="27">
        <v>2.7993</v>
      </c>
      <c r="J645" s="25">
        <v>2230</v>
      </c>
      <c r="K645" s="25">
        <v>7</v>
      </c>
      <c r="L645" s="25">
        <v>7</v>
      </c>
      <c r="M645" s="25">
        <v>4</v>
      </c>
      <c r="N645" s="25">
        <f t="shared" si="10"/>
        <v>16.5491385370365</v>
      </c>
    </row>
    <row r="646" hidden="1" customHeight="1" spans="1:14">
      <c r="A646" s="25">
        <v>415</v>
      </c>
      <c r="B646" s="27">
        <v>1.0897</v>
      </c>
      <c r="C646" s="27">
        <v>249.1</v>
      </c>
      <c r="D646" s="27">
        <v>0.0712</v>
      </c>
      <c r="E646" s="27">
        <v>1.0355</v>
      </c>
      <c r="F646" s="27">
        <v>1.2699</v>
      </c>
      <c r="G646" s="27">
        <v>0.0157</v>
      </c>
      <c r="H646" s="25">
        <v>1.08968466368319</v>
      </c>
      <c r="I646" s="27">
        <v>1.9472</v>
      </c>
      <c r="J646" s="25">
        <v>3497</v>
      </c>
      <c r="K646" s="25">
        <v>7</v>
      </c>
      <c r="L646" s="25">
        <v>4</v>
      </c>
      <c r="M646" s="25">
        <v>3</v>
      </c>
      <c r="N646" s="25">
        <f t="shared" si="10"/>
        <v>16.5401265605883</v>
      </c>
    </row>
    <row r="647" hidden="1" customHeight="1" spans="1:14">
      <c r="A647" s="25">
        <v>523</v>
      </c>
      <c r="B647" s="27">
        <v>1.0859</v>
      </c>
      <c r="C647" s="27">
        <v>211.97</v>
      </c>
      <c r="D647" s="27">
        <v>0.0605</v>
      </c>
      <c r="E647" s="27">
        <v>1.0329</v>
      </c>
      <c r="F647" s="27">
        <v>0.4357</v>
      </c>
      <c r="G647" s="27">
        <v>0.0153</v>
      </c>
      <c r="H647" s="25">
        <v>1.08586880230635</v>
      </c>
      <c r="I647" s="27">
        <v>4.7478</v>
      </c>
      <c r="J647" s="25">
        <v>3506</v>
      </c>
      <c r="K647" s="25">
        <v>3</v>
      </c>
      <c r="L647" s="25">
        <v>18</v>
      </c>
      <c r="M647" s="25">
        <v>3</v>
      </c>
      <c r="N647" s="25">
        <f t="shared" si="10"/>
        <v>16.4965756785423</v>
      </c>
    </row>
    <row r="648" hidden="1" customHeight="1" spans="1:14">
      <c r="A648" s="25">
        <v>1003</v>
      </c>
      <c r="B648" s="27">
        <v>2.0951</v>
      </c>
      <c r="C648" s="27">
        <v>150.34</v>
      </c>
      <c r="D648" s="27">
        <v>0.3081</v>
      </c>
      <c r="E648" s="27">
        <v>1.2848</v>
      </c>
      <c r="F648" s="27">
        <v>4.6473</v>
      </c>
      <c r="G648" s="27">
        <v>0.1241</v>
      </c>
      <c r="H648" s="25">
        <v>2.09508808037651</v>
      </c>
      <c r="I648" s="27">
        <v>0.3197</v>
      </c>
      <c r="J648" s="25">
        <v>488</v>
      </c>
      <c r="K648" s="25">
        <v>3</v>
      </c>
      <c r="L648" s="25">
        <v>10</v>
      </c>
      <c r="M648" s="25">
        <v>7</v>
      </c>
      <c r="N648" s="25">
        <f t="shared" si="10"/>
        <v>16.4947104966347</v>
      </c>
    </row>
    <row r="649" hidden="1" customHeight="1" spans="1:14">
      <c r="A649" s="25">
        <v>883</v>
      </c>
      <c r="B649" s="27">
        <v>1.7137</v>
      </c>
      <c r="C649" s="27">
        <v>191.9</v>
      </c>
      <c r="D649" s="27">
        <v>0.2203</v>
      </c>
      <c r="E649" s="27">
        <v>1.1707</v>
      </c>
      <c r="F649" s="27">
        <v>2.6102</v>
      </c>
      <c r="G649" s="27">
        <v>0.0774</v>
      </c>
      <c r="H649" s="25">
        <v>1.71372279723374</v>
      </c>
      <c r="I649" s="27">
        <v>0.7272</v>
      </c>
      <c r="J649" s="25">
        <v>871</v>
      </c>
      <c r="K649" s="25">
        <v>3</v>
      </c>
      <c r="L649" s="25">
        <v>12</v>
      </c>
      <c r="M649" s="25">
        <v>6</v>
      </c>
      <c r="N649" s="25">
        <f t="shared" si="10"/>
        <v>16.3659359959229</v>
      </c>
    </row>
    <row r="650" hidden="1" customHeight="1" spans="1:14">
      <c r="A650" s="25">
        <v>446</v>
      </c>
      <c r="B650" s="27">
        <v>1.0742</v>
      </c>
      <c r="C650" s="27">
        <v>228.02</v>
      </c>
      <c r="D650" s="27">
        <v>0.0651</v>
      </c>
      <c r="E650" s="27">
        <v>1.0298</v>
      </c>
      <c r="F650" s="27">
        <v>0.6291</v>
      </c>
      <c r="G650" s="27">
        <v>0.0143</v>
      </c>
      <c r="H650" s="25">
        <v>1.07420944403444</v>
      </c>
      <c r="I650" s="27">
        <v>3.5778</v>
      </c>
      <c r="J650" s="25">
        <v>3501</v>
      </c>
      <c r="K650" s="25">
        <v>6</v>
      </c>
      <c r="L650" s="25">
        <v>8</v>
      </c>
      <c r="M650" s="25">
        <v>3</v>
      </c>
      <c r="N650" s="25">
        <f t="shared" si="10"/>
        <v>16.3110725075944</v>
      </c>
    </row>
    <row r="651" hidden="1" customHeight="1" spans="1:14">
      <c r="A651" s="25">
        <v>915</v>
      </c>
      <c r="B651" s="27">
        <v>1.7034</v>
      </c>
      <c r="C651" s="27">
        <v>239.87</v>
      </c>
      <c r="D651" s="27">
        <v>0.2738</v>
      </c>
      <c r="E651" s="27">
        <v>1.1714</v>
      </c>
      <c r="F651" s="27">
        <v>2.69</v>
      </c>
      <c r="G651" s="27">
        <v>0.076</v>
      </c>
      <c r="H651" s="25">
        <v>1.70336454182288</v>
      </c>
      <c r="I651" s="27">
        <v>0.882</v>
      </c>
      <c r="J651" s="25">
        <v>876</v>
      </c>
      <c r="K651" s="25">
        <v>3</v>
      </c>
      <c r="L651" s="25">
        <v>16</v>
      </c>
      <c r="M651" s="25">
        <v>6</v>
      </c>
      <c r="N651" s="25">
        <f t="shared" si="10"/>
        <v>16.298639162598</v>
      </c>
    </row>
    <row r="652" hidden="1" customHeight="1" spans="1:14">
      <c r="A652" s="25">
        <v>485</v>
      </c>
      <c r="B652" s="27">
        <v>1.0718</v>
      </c>
      <c r="C652" s="27">
        <v>230.84</v>
      </c>
      <c r="D652" s="27">
        <v>0.0659</v>
      </c>
      <c r="E652" s="27">
        <v>1.0286</v>
      </c>
      <c r="F652" s="27">
        <v>0.5261</v>
      </c>
      <c r="G652" s="27">
        <v>0.014</v>
      </c>
      <c r="H652" s="25">
        <v>1.07178458859047</v>
      </c>
      <c r="I652" s="27">
        <v>4.323</v>
      </c>
      <c r="J652" s="25">
        <v>3504</v>
      </c>
      <c r="K652" s="25">
        <v>5</v>
      </c>
      <c r="L652" s="25">
        <v>13</v>
      </c>
      <c r="M652" s="25">
        <v>3</v>
      </c>
      <c r="N652" s="25">
        <f t="shared" si="10"/>
        <v>16.2792772088396</v>
      </c>
    </row>
    <row r="653" hidden="1" customHeight="1" spans="1:14">
      <c r="A653" s="25">
        <v>867</v>
      </c>
      <c r="B653" s="27">
        <v>1.7049</v>
      </c>
      <c r="C653" s="27">
        <v>170.87</v>
      </c>
      <c r="D653" s="27">
        <v>0.1964</v>
      </c>
      <c r="E653" s="27">
        <v>1.1718</v>
      </c>
      <c r="F653" s="27">
        <v>2.4223</v>
      </c>
      <c r="G653" s="27">
        <v>0.0783</v>
      </c>
      <c r="H653" s="25">
        <v>1.70487492660907</v>
      </c>
      <c r="I653" s="27">
        <v>0.6964</v>
      </c>
      <c r="J653" s="25">
        <v>870</v>
      </c>
      <c r="K653" s="25">
        <v>3</v>
      </c>
      <c r="L653" s="25">
        <v>10</v>
      </c>
      <c r="M653" s="25">
        <v>6</v>
      </c>
      <c r="N653" s="25">
        <f t="shared" si="10"/>
        <v>16.2756619791879</v>
      </c>
    </row>
    <row r="654" hidden="1" customHeight="1" spans="1:14">
      <c r="A654" s="25">
        <v>899</v>
      </c>
      <c r="B654" s="27">
        <v>1.7016</v>
      </c>
      <c r="C654" s="27">
        <v>212.15</v>
      </c>
      <c r="D654" s="27">
        <v>0.243</v>
      </c>
      <c r="E654" s="27">
        <v>1.1692</v>
      </c>
      <c r="F654" s="27">
        <v>3.4152</v>
      </c>
      <c r="G654" s="27">
        <v>0.0761</v>
      </c>
      <c r="H654" s="25">
        <v>1.70157245109031</v>
      </c>
      <c r="I654" s="27">
        <v>0.614</v>
      </c>
      <c r="J654" s="25">
        <v>873</v>
      </c>
      <c r="K654" s="25">
        <v>3</v>
      </c>
      <c r="L654" s="25">
        <v>14</v>
      </c>
      <c r="M654" s="25">
        <v>6</v>
      </c>
      <c r="N654" s="25">
        <f t="shared" si="10"/>
        <v>16.2628088767876</v>
      </c>
    </row>
    <row r="655" hidden="1" customHeight="1" spans="1:14">
      <c r="A655" s="25">
        <v>686</v>
      </c>
      <c r="B655" s="27">
        <v>1.4151</v>
      </c>
      <c r="C655" s="27">
        <v>258.23</v>
      </c>
      <c r="D655" s="27">
        <v>0.1706</v>
      </c>
      <c r="E655" s="27">
        <v>1.1139</v>
      </c>
      <c r="F655" s="27">
        <v>2.615</v>
      </c>
      <c r="G655" s="27">
        <v>0.0484</v>
      </c>
      <c r="H655" s="25">
        <v>1.41506217976348</v>
      </c>
      <c r="I655" s="27">
        <v>0.9704</v>
      </c>
      <c r="J655" s="25">
        <v>1514</v>
      </c>
      <c r="K655" s="25">
        <v>6</v>
      </c>
      <c r="L655" s="25">
        <v>4</v>
      </c>
      <c r="M655" s="25">
        <v>5</v>
      </c>
      <c r="N655" s="25">
        <f t="shared" si="10"/>
        <v>16.249091691546</v>
      </c>
    </row>
    <row r="656" hidden="1" customHeight="1" spans="1:14">
      <c r="A656" s="25">
        <v>968</v>
      </c>
      <c r="B656" s="27">
        <v>2.061</v>
      </c>
      <c r="C656" s="27">
        <v>51</v>
      </c>
      <c r="D656" s="27">
        <v>0.1052</v>
      </c>
      <c r="E656" s="27">
        <v>1.3064</v>
      </c>
      <c r="F656" s="27">
        <v>5.307</v>
      </c>
      <c r="G656" s="27">
        <v>0.1249</v>
      </c>
      <c r="H656" s="25">
        <v>2.06104799384775</v>
      </c>
      <c r="I656" s="27">
        <v>0.0956</v>
      </c>
      <c r="J656" s="25">
        <v>485</v>
      </c>
      <c r="K656" s="25">
        <v>0</v>
      </c>
      <c r="L656" s="25">
        <v>6</v>
      </c>
      <c r="M656" s="25">
        <v>7</v>
      </c>
      <c r="N656" s="25">
        <f t="shared" si="10"/>
        <v>16.1929225241747</v>
      </c>
    </row>
    <row r="657" hidden="1" customHeight="1" spans="1:14">
      <c r="A657" s="25">
        <v>423</v>
      </c>
      <c r="B657" s="27">
        <v>1.0647</v>
      </c>
      <c r="C657" s="27">
        <v>226.48</v>
      </c>
      <c r="D657" s="27">
        <v>0.0647</v>
      </c>
      <c r="E657" s="27">
        <v>1.0295</v>
      </c>
      <c r="F657" s="27">
        <v>0.8832</v>
      </c>
      <c r="G657" s="27">
        <v>0.0134</v>
      </c>
      <c r="H657" s="25">
        <v>1.06473735689867</v>
      </c>
      <c r="I657" s="27">
        <v>2.5561</v>
      </c>
      <c r="J657" s="25">
        <v>3499</v>
      </c>
      <c r="K657" s="25">
        <v>7</v>
      </c>
      <c r="L657" s="25">
        <v>5</v>
      </c>
      <c r="M657" s="25">
        <v>3</v>
      </c>
      <c r="N657" s="25">
        <f t="shared" si="10"/>
        <v>16.1637416945242</v>
      </c>
    </row>
    <row r="658" hidden="1" customHeight="1" spans="1:14">
      <c r="A658" s="25">
        <v>693</v>
      </c>
      <c r="B658" s="27">
        <v>1.4063</v>
      </c>
      <c r="C658" s="27">
        <v>213.7</v>
      </c>
      <c r="D658" s="27">
        <v>0.1411</v>
      </c>
      <c r="E658" s="27">
        <v>1.1097</v>
      </c>
      <c r="F658" s="27">
        <v>3.2766</v>
      </c>
      <c r="G658" s="27">
        <v>0.0478</v>
      </c>
      <c r="H658" s="25">
        <v>1.40632981671295</v>
      </c>
      <c r="I658" s="27">
        <v>0.6456</v>
      </c>
      <c r="J658" s="25">
        <v>1514</v>
      </c>
      <c r="K658" s="25">
        <v>5</v>
      </c>
      <c r="L658" s="25">
        <v>5</v>
      </c>
      <c r="M658" s="25">
        <v>5</v>
      </c>
      <c r="N658" s="25">
        <f t="shared" si="10"/>
        <v>16.1480444108693</v>
      </c>
    </row>
    <row r="659" hidden="1" customHeight="1" spans="1:14">
      <c r="A659" s="25">
        <v>447</v>
      </c>
      <c r="B659" s="27">
        <v>1.0592</v>
      </c>
      <c r="C659" s="27">
        <v>260.4</v>
      </c>
      <c r="D659" s="27">
        <v>0.0743</v>
      </c>
      <c r="E659" s="27">
        <v>1.0267</v>
      </c>
      <c r="F659" s="27">
        <v>0.6182</v>
      </c>
      <c r="G659" s="27">
        <v>0.0129</v>
      </c>
      <c r="H659" s="25">
        <v>1.05923890610698</v>
      </c>
      <c r="I659" s="27">
        <v>4.1492</v>
      </c>
      <c r="J659" s="25">
        <v>3505</v>
      </c>
      <c r="K659" s="25">
        <v>7</v>
      </c>
      <c r="L659" s="25">
        <v>8</v>
      </c>
      <c r="M659" s="25">
        <v>3</v>
      </c>
      <c r="N659" s="25">
        <f t="shared" si="10"/>
        <v>16.089429539472</v>
      </c>
    </row>
    <row r="660" hidden="1" customHeight="1" spans="1:14">
      <c r="A660" s="25">
        <v>598</v>
      </c>
      <c r="B660" s="27">
        <v>1.2286</v>
      </c>
      <c r="C660" s="27">
        <v>348.33</v>
      </c>
      <c r="D660" s="27">
        <v>0.1562</v>
      </c>
      <c r="E660" s="27">
        <v>1.0631</v>
      </c>
      <c r="F660" s="27">
        <v>1.3582</v>
      </c>
      <c r="G660" s="27">
        <v>0.0301</v>
      </c>
      <c r="H660" s="25">
        <v>1.22862667017878</v>
      </c>
      <c r="I660" s="27">
        <v>2.5306</v>
      </c>
      <c r="J660" s="25">
        <v>2230</v>
      </c>
      <c r="K660" s="25">
        <v>6</v>
      </c>
      <c r="L660" s="25">
        <v>10</v>
      </c>
      <c r="M660" s="25">
        <v>4</v>
      </c>
      <c r="N660" s="25">
        <f t="shared" si="10"/>
        <v>16.0513709691348</v>
      </c>
    </row>
    <row r="661" hidden="1" customHeight="1" spans="1:14">
      <c r="A661" s="25">
        <v>567</v>
      </c>
      <c r="B661" s="27">
        <v>1.2259</v>
      </c>
      <c r="C661" s="27">
        <v>344.73</v>
      </c>
      <c r="D661" s="27">
        <v>0.1547</v>
      </c>
      <c r="E661" s="27">
        <v>1.0666</v>
      </c>
      <c r="F661" s="27">
        <v>1.5124</v>
      </c>
      <c r="G661" s="27">
        <v>0.03</v>
      </c>
      <c r="H661" s="25">
        <v>1.2258895578012</v>
      </c>
      <c r="I661" s="27">
        <v>2.2673</v>
      </c>
      <c r="J661" s="25">
        <v>2229</v>
      </c>
      <c r="K661" s="25">
        <v>7</v>
      </c>
      <c r="L661" s="25">
        <v>6</v>
      </c>
      <c r="M661" s="25">
        <v>4</v>
      </c>
      <c r="N661" s="25">
        <f t="shared" si="10"/>
        <v>16.0137017088844</v>
      </c>
    </row>
    <row r="662" hidden="1" customHeight="1" spans="1:14">
      <c r="A662" s="25">
        <v>583</v>
      </c>
      <c r="B662" s="27">
        <v>1.2181</v>
      </c>
      <c r="C662" s="27">
        <v>384.2</v>
      </c>
      <c r="D662" s="27">
        <v>0.1722</v>
      </c>
      <c r="E662" s="27">
        <v>1.0631</v>
      </c>
      <c r="F662" s="27">
        <v>1.276</v>
      </c>
      <c r="G662" s="27">
        <v>0.0295</v>
      </c>
      <c r="H662" s="25">
        <v>1.2180745060401</v>
      </c>
      <c r="I662" s="27">
        <v>2.9707</v>
      </c>
      <c r="J662" s="25">
        <v>2231</v>
      </c>
      <c r="K662" s="25">
        <v>7</v>
      </c>
      <c r="L662" s="25">
        <v>8</v>
      </c>
      <c r="M662" s="25">
        <v>4</v>
      </c>
      <c r="N662" s="25">
        <f t="shared" si="10"/>
        <v>15.9165693780791</v>
      </c>
    </row>
    <row r="663" hidden="1" customHeight="1" spans="1:14">
      <c r="A663" s="25">
        <v>995</v>
      </c>
      <c r="B663" s="27">
        <v>2.0166</v>
      </c>
      <c r="C663" s="27">
        <v>137.86</v>
      </c>
      <c r="D663" s="27">
        <v>0.2825</v>
      </c>
      <c r="E663" s="27">
        <v>1.2802</v>
      </c>
      <c r="F663" s="27">
        <v>5.4555</v>
      </c>
      <c r="G663" s="27">
        <v>0.1211</v>
      </c>
      <c r="H663" s="25">
        <v>2.01657171147823</v>
      </c>
      <c r="I663" s="27">
        <v>0.2503</v>
      </c>
      <c r="J663" s="25">
        <v>488</v>
      </c>
      <c r="K663" s="25">
        <v>3</v>
      </c>
      <c r="L663" s="25">
        <v>9</v>
      </c>
      <c r="M663" s="25">
        <v>7</v>
      </c>
      <c r="N663" s="25">
        <f t="shared" si="10"/>
        <v>15.8766804388877</v>
      </c>
    </row>
    <row r="664" hidden="1" customHeight="1" spans="1:14">
      <c r="A664" s="25">
        <v>972</v>
      </c>
      <c r="B664" s="27">
        <v>2.0111</v>
      </c>
      <c r="C664" s="27">
        <v>142.98</v>
      </c>
      <c r="D664" s="27">
        <v>0.293</v>
      </c>
      <c r="E664" s="27">
        <v>1.2991</v>
      </c>
      <c r="F664" s="27">
        <v>4.8899</v>
      </c>
      <c r="G664" s="27">
        <v>0.1228</v>
      </c>
      <c r="H664" s="25">
        <v>2.01109292573821</v>
      </c>
      <c r="I664" s="27">
        <v>0.2918</v>
      </c>
      <c r="J664" s="25">
        <v>488</v>
      </c>
      <c r="K664" s="25">
        <v>4</v>
      </c>
      <c r="L664" s="25">
        <v>6</v>
      </c>
      <c r="M664" s="25">
        <v>7</v>
      </c>
      <c r="N664" s="25">
        <f t="shared" si="10"/>
        <v>15.8333789698736</v>
      </c>
    </row>
    <row r="665" hidden="1" customHeight="1" spans="1:14">
      <c r="A665" s="25">
        <v>984</v>
      </c>
      <c r="B665" s="27">
        <v>2.0105</v>
      </c>
      <c r="C665" s="27">
        <v>56.99</v>
      </c>
      <c r="D665" s="27">
        <v>0.1173</v>
      </c>
      <c r="E665" s="27">
        <v>1.2854</v>
      </c>
      <c r="F665" s="27">
        <v>4.1568</v>
      </c>
      <c r="G665" s="27">
        <v>0.1213</v>
      </c>
      <c r="H665" s="25">
        <v>2.01053693024916</v>
      </c>
      <c r="I665" s="27">
        <v>0.137</v>
      </c>
      <c r="J665" s="25">
        <v>486</v>
      </c>
      <c r="K665" s="25">
        <v>0</v>
      </c>
      <c r="L665" s="25">
        <v>8</v>
      </c>
      <c r="M665" s="25">
        <v>7</v>
      </c>
      <c r="N665" s="25">
        <f t="shared" si="10"/>
        <v>15.807001719171</v>
      </c>
    </row>
    <row r="666" hidden="1" customHeight="1" spans="1:14">
      <c r="A666" s="25">
        <v>470</v>
      </c>
      <c r="B666" s="27">
        <v>1.0386</v>
      </c>
      <c r="C666" s="27">
        <v>198.44</v>
      </c>
      <c r="D666" s="27">
        <v>0.0566</v>
      </c>
      <c r="E666" s="27">
        <v>1.021</v>
      </c>
      <c r="F666" s="27">
        <v>0.4313</v>
      </c>
      <c r="G666" s="27">
        <v>0.0105</v>
      </c>
      <c r="H666" s="25">
        <v>1.03859152374276</v>
      </c>
      <c r="I666" s="27">
        <v>4.5352</v>
      </c>
      <c r="J666" s="25">
        <v>3506</v>
      </c>
      <c r="K666" s="25">
        <v>6</v>
      </c>
      <c r="L666" s="25">
        <v>11</v>
      </c>
      <c r="M666" s="25">
        <v>3</v>
      </c>
      <c r="N666" s="25">
        <f t="shared" si="10"/>
        <v>15.7780122476601</v>
      </c>
    </row>
    <row r="667" hidden="1" customHeight="1" spans="1:14">
      <c r="A667" s="25">
        <v>771</v>
      </c>
      <c r="B667" s="27">
        <v>1.3701</v>
      </c>
      <c r="C667" s="27">
        <v>227.53</v>
      </c>
      <c r="D667" s="27">
        <v>0.1497</v>
      </c>
      <c r="E667" s="27">
        <v>1.0962</v>
      </c>
      <c r="F667" s="27">
        <v>1.4447</v>
      </c>
      <c r="G667" s="27">
        <v>0.0447</v>
      </c>
      <c r="H667" s="25">
        <v>1.37010873791708</v>
      </c>
      <c r="I667" s="27">
        <v>1.5539</v>
      </c>
      <c r="J667" s="25">
        <v>1520</v>
      </c>
      <c r="K667" s="25">
        <v>3</v>
      </c>
      <c r="L667" s="25">
        <v>15</v>
      </c>
      <c r="M667" s="25">
        <v>5</v>
      </c>
      <c r="N667" s="25">
        <f t="shared" si="10"/>
        <v>15.7531277757246</v>
      </c>
    </row>
    <row r="668" hidden="1" customHeight="1" spans="1:14">
      <c r="A668" s="25">
        <v>725</v>
      </c>
      <c r="B668" s="27">
        <v>1.3692</v>
      </c>
      <c r="C668" s="27">
        <v>263.41</v>
      </c>
      <c r="D668" s="27">
        <v>0.1736</v>
      </c>
      <c r="E668" s="27">
        <v>1.0972</v>
      </c>
      <c r="F668" s="27">
        <v>1.8621</v>
      </c>
      <c r="G668" s="27">
        <v>0.0451</v>
      </c>
      <c r="H668" s="25">
        <v>1.36915256735731</v>
      </c>
      <c r="I668" s="27">
        <v>1.4011</v>
      </c>
      <c r="J668" s="25">
        <v>1517</v>
      </c>
      <c r="K668" s="25">
        <v>5</v>
      </c>
      <c r="L668" s="25">
        <v>9</v>
      </c>
      <c r="M668" s="25">
        <v>5</v>
      </c>
      <c r="N668" s="25">
        <f t="shared" si="10"/>
        <v>15.732415847677</v>
      </c>
    </row>
    <row r="669" hidden="1" customHeight="1" spans="1:14">
      <c r="A669" s="25">
        <v>702</v>
      </c>
      <c r="B669" s="27">
        <v>1.3649</v>
      </c>
      <c r="C669" s="27">
        <v>277.15</v>
      </c>
      <c r="D669" s="27">
        <v>0.1829</v>
      </c>
      <c r="E669" s="27">
        <v>1.1019</v>
      </c>
      <c r="F669" s="27">
        <v>2.1794</v>
      </c>
      <c r="G669" s="27">
        <v>0.0456</v>
      </c>
      <c r="H669" s="25">
        <v>1.3649190574374</v>
      </c>
      <c r="I669" s="27">
        <v>1.25</v>
      </c>
      <c r="J669" s="25">
        <v>1515</v>
      </c>
      <c r="K669" s="25">
        <v>6</v>
      </c>
      <c r="L669" s="25">
        <v>6</v>
      </c>
      <c r="M669" s="25">
        <v>5</v>
      </c>
      <c r="N669" s="25">
        <f t="shared" si="10"/>
        <v>15.6761127347322</v>
      </c>
    </row>
    <row r="670" hidden="1" customHeight="1" spans="1:14">
      <c r="A670" s="25">
        <v>724</v>
      </c>
      <c r="B670" s="27">
        <v>1.362</v>
      </c>
      <c r="C670" s="27">
        <v>204.47</v>
      </c>
      <c r="D670" s="27">
        <v>0.135</v>
      </c>
      <c r="E670" s="27">
        <v>1.0964</v>
      </c>
      <c r="F670" s="27">
        <v>1.9001</v>
      </c>
      <c r="G670" s="27">
        <v>0.0452</v>
      </c>
      <c r="H670" s="25">
        <v>1.3620183767092</v>
      </c>
      <c r="I670" s="27">
        <v>1.0609</v>
      </c>
      <c r="J670" s="25">
        <v>1515</v>
      </c>
      <c r="K670" s="25">
        <v>4</v>
      </c>
      <c r="L670" s="25">
        <v>9</v>
      </c>
      <c r="M670" s="25">
        <v>5</v>
      </c>
      <c r="N670" s="25">
        <f t="shared" si="10"/>
        <v>15.6428057328048</v>
      </c>
    </row>
    <row r="671" hidden="1" customHeight="1" spans="1:14">
      <c r="A671" s="25">
        <v>685</v>
      </c>
      <c r="B671" s="27">
        <v>1.3612</v>
      </c>
      <c r="C671" s="27">
        <v>190.83</v>
      </c>
      <c r="D671" s="27">
        <v>0.126</v>
      </c>
      <c r="E671" s="27">
        <v>1.1069</v>
      </c>
      <c r="F671" s="27">
        <v>2.7879</v>
      </c>
      <c r="G671" s="27">
        <v>0.0454</v>
      </c>
      <c r="H671" s="25">
        <v>1.36115358568946</v>
      </c>
      <c r="I671" s="27">
        <v>0.6785</v>
      </c>
      <c r="J671" s="25">
        <v>1514</v>
      </c>
      <c r="K671" s="25">
        <v>5</v>
      </c>
      <c r="L671" s="25">
        <v>4</v>
      </c>
      <c r="M671" s="25">
        <v>5</v>
      </c>
      <c r="N671" s="25">
        <f t="shared" si="10"/>
        <v>15.6301770974012</v>
      </c>
    </row>
    <row r="672" hidden="1" customHeight="1" spans="1:14">
      <c r="A672" s="25">
        <v>439</v>
      </c>
      <c r="B672" s="27">
        <v>1.0271</v>
      </c>
      <c r="C672" s="27">
        <v>166.96</v>
      </c>
      <c r="D672" s="27">
        <v>0.0476</v>
      </c>
      <c r="E672" s="27">
        <v>1.0184</v>
      </c>
      <c r="F672" s="27">
        <v>0.4324</v>
      </c>
      <c r="G672" s="27">
        <v>0.0088</v>
      </c>
      <c r="H672" s="25">
        <v>1.02708181227547</v>
      </c>
      <c r="I672" s="27">
        <v>3.8297</v>
      </c>
      <c r="J672" s="25">
        <v>3504</v>
      </c>
      <c r="K672" s="25">
        <v>7</v>
      </c>
      <c r="L672" s="25">
        <v>7</v>
      </c>
      <c r="M672" s="25">
        <v>3</v>
      </c>
      <c r="N672" s="25">
        <f t="shared" si="10"/>
        <v>15.6003411281948</v>
      </c>
    </row>
    <row r="673" hidden="1" customHeight="1" spans="1:14">
      <c r="A673" s="25">
        <v>478</v>
      </c>
      <c r="B673" s="27">
        <v>1.0253</v>
      </c>
      <c r="C673" s="27">
        <v>168.54</v>
      </c>
      <c r="D673" s="27">
        <v>0.0481</v>
      </c>
      <c r="E673" s="27">
        <v>1.017</v>
      </c>
      <c r="F673" s="27">
        <v>0.2819</v>
      </c>
      <c r="G673" s="27">
        <v>0.0086</v>
      </c>
      <c r="H673" s="25">
        <v>1.02530346062307</v>
      </c>
      <c r="I673" s="27">
        <v>5.8819</v>
      </c>
      <c r="J673" s="25">
        <v>3506</v>
      </c>
      <c r="K673" s="25">
        <v>6</v>
      </c>
      <c r="L673" s="25">
        <v>12</v>
      </c>
      <c r="M673" s="25">
        <v>3</v>
      </c>
      <c r="N673" s="25">
        <f t="shared" si="10"/>
        <v>15.575963756524</v>
      </c>
    </row>
    <row r="674" hidden="1" customHeight="1" spans="1:14">
      <c r="A674" s="25">
        <v>493</v>
      </c>
      <c r="B674" s="27">
        <v>1.0206</v>
      </c>
      <c r="C674" s="27">
        <v>132.6</v>
      </c>
      <c r="D674" s="27">
        <v>0.0378</v>
      </c>
      <c r="E674" s="27">
        <v>1.0154</v>
      </c>
      <c r="F674" s="27">
        <v>0.2317</v>
      </c>
      <c r="G674" s="27">
        <v>0.0077</v>
      </c>
      <c r="H674" s="25">
        <v>1.0205626747358</v>
      </c>
      <c r="I674" s="27">
        <v>5.6546</v>
      </c>
      <c r="J674" s="25">
        <v>3506</v>
      </c>
      <c r="K674" s="25">
        <v>5</v>
      </c>
      <c r="L674" s="25">
        <v>14</v>
      </c>
      <c r="M674" s="25">
        <v>3</v>
      </c>
      <c r="N674" s="25">
        <f t="shared" si="10"/>
        <v>15.504563161912</v>
      </c>
    </row>
    <row r="675" hidden="1" customHeight="1" spans="1:14">
      <c r="A675" s="25">
        <v>962</v>
      </c>
      <c r="B675" s="27">
        <v>1.9603</v>
      </c>
      <c r="C675" s="27">
        <v>79.98</v>
      </c>
      <c r="D675" s="27">
        <v>0.1639</v>
      </c>
      <c r="E675" s="27">
        <v>1.3016</v>
      </c>
      <c r="F675" s="27">
        <v>4.4458</v>
      </c>
      <c r="G675" s="27">
        <v>0.1208</v>
      </c>
      <c r="H675" s="25">
        <v>1.96032055852163</v>
      </c>
      <c r="I675" s="27">
        <v>0.1798</v>
      </c>
      <c r="J675" s="25">
        <v>488</v>
      </c>
      <c r="K675" s="25">
        <v>2</v>
      </c>
      <c r="L675" s="25">
        <v>5</v>
      </c>
      <c r="M675" s="25">
        <v>7</v>
      </c>
      <c r="N675" s="25">
        <f t="shared" si="10"/>
        <v>15.4334308560704</v>
      </c>
    </row>
    <row r="676" hidden="1" customHeight="1" spans="1:14">
      <c r="A676" s="25">
        <v>764</v>
      </c>
      <c r="B676" s="27">
        <v>1.3331</v>
      </c>
      <c r="C676" s="27">
        <v>259.1</v>
      </c>
      <c r="D676" s="27">
        <v>0.1703</v>
      </c>
      <c r="E676" s="27">
        <v>1.0911</v>
      </c>
      <c r="F676" s="27">
        <v>1.5217</v>
      </c>
      <c r="G676" s="27">
        <v>0.0427</v>
      </c>
      <c r="H676" s="25">
        <v>1.33312206875966</v>
      </c>
      <c r="I676" s="27">
        <v>1.6857</v>
      </c>
      <c r="J676" s="25">
        <v>1521</v>
      </c>
      <c r="K676" s="25">
        <v>4</v>
      </c>
      <c r="L676" s="25">
        <v>14</v>
      </c>
      <c r="M676" s="25">
        <v>5</v>
      </c>
      <c r="N676" s="25">
        <f t="shared" si="10"/>
        <v>15.331069994795</v>
      </c>
    </row>
    <row r="677" hidden="1" customHeight="1" spans="1:14">
      <c r="A677" s="25">
        <v>826</v>
      </c>
      <c r="B677" s="27">
        <v>1.6062</v>
      </c>
      <c r="C677" s="27">
        <v>90.77</v>
      </c>
      <c r="D677" s="27">
        <v>0.1046</v>
      </c>
      <c r="E677" s="27">
        <v>1.1775</v>
      </c>
      <c r="F677" s="27">
        <v>4.1907</v>
      </c>
      <c r="G677" s="27">
        <v>0.0747</v>
      </c>
      <c r="H677" s="25">
        <v>1.60624951760264</v>
      </c>
      <c r="I677" s="27">
        <v>0.2146</v>
      </c>
      <c r="J677" s="25">
        <v>868</v>
      </c>
      <c r="K677" s="25">
        <v>2</v>
      </c>
      <c r="L677" s="25">
        <v>5</v>
      </c>
      <c r="M677" s="25">
        <v>6</v>
      </c>
      <c r="N677" s="25">
        <f t="shared" si="10"/>
        <v>15.3216732602666</v>
      </c>
    </row>
    <row r="678" hidden="1" customHeight="1" spans="1:14">
      <c r="A678" s="25">
        <v>463</v>
      </c>
      <c r="B678" s="27">
        <v>1.0072</v>
      </c>
      <c r="C678" s="27">
        <v>103.56</v>
      </c>
      <c r="D678" s="27">
        <v>0.0295</v>
      </c>
      <c r="E678" s="27">
        <v>1.0091</v>
      </c>
      <c r="F678" s="27">
        <v>0.1967</v>
      </c>
      <c r="G678" s="27">
        <v>0.0048</v>
      </c>
      <c r="H678" s="25">
        <v>1.00717109550368</v>
      </c>
      <c r="I678" s="27">
        <v>5.2039</v>
      </c>
      <c r="J678" s="25">
        <v>3508</v>
      </c>
      <c r="K678" s="25">
        <v>7</v>
      </c>
      <c r="L678" s="25">
        <v>10</v>
      </c>
      <c r="M678" s="25">
        <v>3</v>
      </c>
      <c r="N678" s="25">
        <f t="shared" si="10"/>
        <v>15.3039044437661</v>
      </c>
    </row>
    <row r="679" hidden="1" customHeight="1" spans="1:14">
      <c r="A679" s="25">
        <v>455</v>
      </c>
      <c r="B679" s="27">
        <v>1.0067</v>
      </c>
      <c r="C679" s="27">
        <v>93.95</v>
      </c>
      <c r="D679" s="27">
        <v>0.0268</v>
      </c>
      <c r="E679" s="27">
        <v>1.0089</v>
      </c>
      <c r="F679" s="27">
        <v>0.2214</v>
      </c>
      <c r="G679" s="27">
        <v>0.0046</v>
      </c>
      <c r="H679" s="25">
        <v>1.00666489480481</v>
      </c>
      <c r="I679" s="27">
        <v>4.2034</v>
      </c>
      <c r="J679" s="25">
        <v>3507</v>
      </c>
      <c r="K679" s="25">
        <v>7</v>
      </c>
      <c r="L679" s="25">
        <v>9</v>
      </c>
      <c r="M679" s="25">
        <v>3</v>
      </c>
      <c r="N679" s="25">
        <f t="shared" si="10"/>
        <v>15.2948535846804</v>
      </c>
    </row>
    <row r="680" hidden="1" customHeight="1" spans="1:14">
      <c r="A680" s="25">
        <v>875</v>
      </c>
      <c r="B680" s="27">
        <v>1.6004</v>
      </c>
      <c r="C680" s="27">
        <v>170.44</v>
      </c>
      <c r="D680" s="27">
        <v>0.1957</v>
      </c>
      <c r="E680" s="27">
        <v>1.1591</v>
      </c>
      <c r="F680" s="27">
        <v>2.4338</v>
      </c>
      <c r="G680" s="27">
        <v>0.0733</v>
      </c>
      <c r="H680" s="25">
        <v>1.60035459698641</v>
      </c>
      <c r="I680" s="27">
        <v>0.6909</v>
      </c>
      <c r="J680" s="25">
        <v>871</v>
      </c>
      <c r="K680" s="25">
        <v>3</v>
      </c>
      <c r="L680" s="25">
        <v>11</v>
      </c>
      <c r="M680" s="25">
        <v>6</v>
      </c>
      <c r="N680" s="25">
        <f t="shared" si="10"/>
        <v>15.2839143186526</v>
      </c>
    </row>
    <row r="681" hidden="1" customHeight="1" spans="1:14">
      <c r="A681" s="25">
        <v>431</v>
      </c>
      <c r="B681" s="27">
        <v>1.0009</v>
      </c>
      <c r="C681" s="27">
        <v>28.94</v>
      </c>
      <c r="D681" s="27">
        <v>0.0083</v>
      </c>
      <c r="E681" s="27">
        <v>1.0034</v>
      </c>
      <c r="F681" s="27">
        <v>0.0686</v>
      </c>
      <c r="G681" s="27">
        <v>0.0018</v>
      </c>
      <c r="H681" s="25">
        <v>1.00090705453608</v>
      </c>
      <c r="I681" s="27">
        <v>4.2035</v>
      </c>
      <c r="J681" s="25">
        <v>3502</v>
      </c>
      <c r="K681" s="25">
        <v>7</v>
      </c>
      <c r="L681" s="25">
        <v>6</v>
      </c>
      <c r="M681" s="25">
        <v>3</v>
      </c>
      <c r="N681" s="25">
        <f t="shared" si="10"/>
        <v>15.1995035508634</v>
      </c>
    </row>
    <row r="682" hidden="1" customHeight="1" spans="1:14">
      <c r="A682" s="25">
        <v>539</v>
      </c>
      <c r="B682" s="27">
        <v>1.0001</v>
      </c>
      <c r="C682" s="27">
        <v>8.72</v>
      </c>
      <c r="D682" s="27">
        <v>0.0025</v>
      </c>
      <c r="E682" s="27">
        <v>1.0012</v>
      </c>
      <c r="F682" s="27">
        <v>0.015</v>
      </c>
      <c r="G682" s="27">
        <v>0.0008</v>
      </c>
      <c r="H682" s="25">
        <v>1.00010941699546</v>
      </c>
      <c r="I682" s="27">
        <v>5.7218</v>
      </c>
      <c r="J682" s="25">
        <v>3508</v>
      </c>
      <c r="K682" s="25">
        <v>3</v>
      </c>
      <c r="L682" s="25">
        <v>20</v>
      </c>
      <c r="M682" s="25">
        <v>3</v>
      </c>
      <c r="N682" s="25">
        <f t="shared" si="10"/>
        <v>15.1960234652606</v>
      </c>
    </row>
    <row r="683" hidden="1" customHeight="1" spans="1:14">
      <c r="A683" s="25">
        <v>938</v>
      </c>
      <c r="B683" s="27">
        <v>1.5775</v>
      </c>
      <c r="C683" s="27">
        <v>206.24</v>
      </c>
      <c r="D683" s="27">
        <v>0.2354</v>
      </c>
      <c r="E683" s="27">
        <v>1.1656</v>
      </c>
      <c r="F683" s="27">
        <v>3.203</v>
      </c>
      <c r="G683" s="27">
        <v>0.0709</v>
      </c>
      <c r="H683" s="25">
        <v>1.57746953962939</v>
      </c>
      <c r="I683" s="27">
        <v>0.6378</v>
      </c>
      <c r="J683" s="25">
        <v>876</v>
      </c>
      <c r="K683" s="25">
        <v>2</v>
      </c>
      <c r="L683" s="25">
        <v>19</v>
      </c>
      <c r="M683" s="25">
        <v>6</v>
      </c>
      <c r="N683" s="25">
        <f t="shared" si="10"/>
        <v>15.0939904185736</v>
      </c>
    </row>
    <row r="684" hidden="1" customHeight="1" spans="1:14">
      <c r="A684" s="25">
        <v>907</v>
      </c>
      <c r="B684" s="27">
        <v>1.5663</v>
      </c>
      <c r="C684" s="27">
        <v>206.83</v>
      </c>
      <c r="D684" s="27">
        <v>0.2364</v>
      </c>
      <c r="E684" s="27">
        <v>1.1551</v>
      </c>
      <c r="F684" s="27">
        <v>2.4379</v>
      </c>
      <c r="G684" s="27">
        <v>0.0699</v>
      </c>
      <c r="H684" s="25">
        <v>1.56627268134161</v>
      </c>
      <c r="I684" s="27">
        <v>0.838</v>
      </c>
      <c r="J684" s="25">
        <v>875</v>
      </c>
      <c r="K684" s="25">
        <v>3</v>
      </c>
      <c r="L684" s="25">
        <v>15</v>
      </c>
      <c r="M684" s="25">
        <v>6</v>
      </c>
      <c r="N684" s="25">
        <f t="shared" si="10"/>
        <v>14.981120557882</v>
      </c>
    </row>
    <row r="685" hidden="1" customHeight="1" spans="1:14">
      <c r="A685" s="25">
        <v>599</v>
      </c>
      <c r="B685" s="27">
        <v>1.1341</v>
      </c>
      <c r="C685" s="27">
        <v>346.62</v>
      </c>
      <c r="D685" s="27">
        <v>0.1552</v>
      </c>
      <c r="E685" s="27">
        <v>1.049</v>
      </c>
      <c r="F685" s="27">
        <v>0.9854</v>
      </c>
      <c r="G685" s="27">
        <v>0.0237</v>
      </c>
      <c r="H685" s="25">
        <v>1.13411971609028</v>
      </c>
      <c r="I685" s="27">
        <v>3.4674</v>
      </c>
      <c r="J685" s="25">
        <v>2234</v>
      </c>
      <c r="K685" s="25">
        <v>7</v>
      </c>
      <c r="L685" s="25">
        <v>10</v>
      </c>
      <c r="M685" s="25">
        <v>4</v>
      </c>
      <c r="N685" s="25">
        <f t="shared" si="10"/>
        <v>14.8256043756579</v>
      </c>
    </row>
    <row r="686" hidden="1" customHeight="1" spans="1:14">
      <c r="A686" s="25">
        <v>957</v>
      </c>
      <c r="B686" s="27">
        <v>1.882</v>
      </c>
      <c r="C686" s="27">
        <v>152.77</v>
      </c>
      <c r="D686" s="27">
        <v>0.3131</v>
      </c>
      <c r="E686" s="27">
        <v>1.3007</v>
      </c>
      <c r="F686" s="27">
        <v>3.0757</v>
      </c>
      <c r="G686" s="27">
        <v>0.1179</v>
      </c>
      <c r="H686" s="25">
        <v>1.88201717194766</v>
      </c>
      <c r="I686" s="27">
        <v>0.4955</v>
      </c>
      <c r="J686" s="25">
        <v>488</v>
      </c>
      <c r="K686" s="25">
        <v>5</v>
      </c>
      <c r="L686" s="25">
        <v>4</v>
      </c>
      <c r="M686" s="25">
        <v>7</v>
      </c>
      <c r="N686" s="25">
        <f t="shared" si="10"/>
        <v>14.8169753971966</v>
      </c>
    </row>
    <row r="687" hidden="1" customHeight="1" spans="1:14">
      <c r="A687" s="25">
        <v>795</v>
      </c>
      <c r="B687" s="27">
        <v>1.2785</v>
      </c>
      <c r="C687" s="27">
        <v>242.67</v>
      </c>
      <c r="D687" s="27">
        <v>0.1593</v>
      </c>
      <c r="E687" s="27">
        <v>1.088</v>
      </c>
      <c r="F687" s="27">
        <v>0.9516</v>
      </c>
      <c r="G687" s="27">
        <v>0.0394</v>
      </c>
      <c r="H687" s="25">
        <v>1.2784858409487</v>
      </c>
      <c r="I687" s="27">
        <v>2.5108</v>
      </c>
      <c r="J687" s="25">
        <v>1523</v>
      </c>
      <c r="K687" s="25">
        <v>3</v>
      </c>
      <c r="L687" s="25">
        <v>18</v>
      </c>
      <c r="M687" s="25">
        <v>5</v>
      </c>
      <c r="N687" s="25">
        <f t="shared" si="10"/>
        <v>14.7095944817926</v>
      </c>
    </row>
    <row r="688" hidden="1" customHeight="1" spans="1:14">
      <c r="A688" s="25">
        <v>976</v>
      </c>
      <c r="B688" s="27">
        <v>1.8642</v>
      </c>
      <c r="C688" s="27">
        <v>50.57</v>
      </c>
      <c r="D688" s="27">
        <v>0.1041</v>
      </c>
      <c r="E688" s="27">
        <v>1.2731</v>
      </c>
      <c r="F688" s="27">
        <v>3.8692</v>
      </c>
      <c r="G688" s="27">
        <v>0.1148</v>
      </c>
      <c r="H688" s="25">
        <v>1.86418409002085</v>
      </c>
      <c r="I688" s="27">
        <v>0.1307</v>
      </c>
      <c r="J688" s="25">
        <v>486</v>
      </c>
      <c r="K688" s="25">
        <v>0</v>
      </c>
      <c r="L688" s="25">
        <v>7</v>
      </c>
      <c r="M688" s="25">
        <v>7</v>
      </c>
      <c r="N688" s="25">
        <f t="shared" si="10"/>
        <v>14.6567583212527</v>
      </c>
    </row>
    <row r="689" hidden="1" customHeight="1" spans="1:14">
      <c r="A689" s="25">
        <v>710</v>
      </c>
      <c r="B689" s="27">
        <v>1.2683</v>
      </c>
      <c r="C689" s="27">
        <v>257.79</v>
      </c>
      <c r="D689" s="27">
        <v>0.1699</v>
      </c>
      <c r="E689" s="27">
        <v>1.0865</v>
      </c>
      <c r="F689" s="27">
        <v>1.8325</v>
      </c>
      <c r="G689" s="27">
        <v>0.0396</v>
      </c>
      <c r="H689" s="25">
        <v>1.26829461980541</v>
      </c>
      <c r="I689" s="27">
        <v>1.3871</v>
      </c>
      <c r="J689" s="25">
        <v>1517</v>
      </c>
      <c r="K689" s="25">
        <v>6</v>
      </c>
      <c r="L689" s="25">
        <v>7</v>
      </c>
      <c r="M689" s="25">
        <v>5</v>
      </c>
      <c r="N689" s="25">
        <f t="shared" si="10"/>
        <v>14.5730521615606</v>
      </c>
    </row>
    <row r="690" hidden="1" customHeight="1" spans="1:14">
      <c r="A690" s="25">
        <v>695</v>
      </c>
      <c r="B690" s="27">
        <v>1.2623</v>
      </c>
      <c r="C690" s="27">
        <v>287.32</v>
      </c>
      <c r="D690" s="27">
        <v>0.1894</v>
      </c>
      <c r="E690" s="27">
        <v>1.0895</v>
      </c>
      <c r="F690" s="27">
        <v>2.1215</v>
      </c>
      <c r="G690" s="27">
        <v>0.0393</v>
      </c>
      <c r="H690" s="25">
        <v>1.26231564324233</v>
      </c>
      <c r="I690" s="27">
        <v>1.3389</v>
      </c>
      <c r="J690" s="25">
        <v>1517</v>
      </c>
      <c r="K690" s="25">
        <v>7</v>
      </c>
      <c r="L690" s="25">
        <v>5</v>
      </c>
      <c r="M690" s="25">
        <v>5</v>
      </c>
      <c r="N690" s="25">
        <f t="shared" si="10"/>
        <v>14.5041108125348</v>
      </c>
    </row>
    <row r="691" hidden="1" customHeight="1" spans="1:14">
      <c r="A691" s="25">
        <v>947</v>
      </c>
      <c r="B691" s="27">
        <v>1.5135</v>
      </c>
      <c r="C691" s="27">
        <v>272.46</v>
      </c>
      <c r="D691" s="27">
        <v>0.31</v>
      </c>
      <c r="E691" s="27">
        <v>1.1609</v>
      </c>
      <c r="F691" s="27">
        <v>1.6495</v>
      </c>
      <c r="G691" s="27">
        <v>0.067</v>
      </c>
      <c r="H691" s="25">
        <v>1.51353281737699</v>
      </c>
      <c r="I691" s="27">
        <v>1.6272</v>
      </c>
      <c r="J691" s="25">
        <v>879</v>
      </c>
      <c r="K691" s="25">
        <v>3</v>
      </c>
      <c r="L691" s="25">
        <v>20</v>
      </c>
      <c r="M691" s="25">
        <v>6</v>
      </c>
      <c r="N691" s="25">
        <f t="shared" si="10"/>
        <v>14.4981320265803</v>
      </c>
    </row>
    <row r="692" hidden="1" customHeight="1" spans="1:14">
      <c r="A692" s="25">
        <v>614</v>
      </c>
      <c r="B692" s="27">
        <v>1.1067</v>
      </c>
      <c r="C692" s="27">
        <v>270.83</v>
      </c>
      <c r="D692" s="27">
        <v>0.1213</v>
      </c>
      <c r="E692" s="27">
        <v>1.0436</v>
      </c>
      <c r="F692" s="27">
        <v>0.7634</v>
      </c>
      <c r="G692" s="27">
        <v>0.0212</v>
      </c>
      <c r="H692" s="25">
        <v>1.1067362167896</v>
      </c>
      <c r="I692" s="27">
        <v>3.5007</v>
      </c>
      <c r="J692" s="25">
        <v>2232</v>
      </c>
      <c r="K692" s="25">
        <v>6</v>
      </c>
      <c r="L692" s="25">
        <v>12</v>
      </c>
      <c r="M692" s="25">
        <v>4</v>
      </c>
      <c r="N692" s="25">
        <f t="shared" si="10"/>
        <v>14.4630972596256</v>
      </c>
    </row>
    <row r="693" hidden="1" customHeight="1" spans="1:14">
      <c r="A693" s="25">
        <v>629</v>
      </c>
      <c r="B693" s="27">
        <v>1.1062</v>
      </c>
      <c r="C693" s="27">
        <v>235.75</v>
      </c>
      <c r="D693" s="27">
        <v>0.1056</v>
      </c>
      <c r="E693" s="27">
        <v>1.0436</v>
      </c>
      <c r="F693" s="27">
        <v>0.6326</v>
      </c>
      <c r="G693" s="27">
        <v>0.0211</v>
      </c>
      <c r="H693" s="25">
        <v>1.10622651842021</v>
      </c>
      <c r="I693" s="27">
        <v>3.6809</v>
      </c>
      <c r="J693" s="25">
        <v>2232</v>
      </c>
      <c r="K693" s="25">
        <v>5</v>
      </c>
      <c r="L693" s="25">
        <v>14</v>
      </c>
      <c r="M693" s="25">
        <v>4</v>
      </c>
      <c r="N693" s="25">
        <f t="shared" si="10"/>
        <v>14.4565629245485</v>
      </c>
    </row>
    <row r="694" hidden="1" customHeight="1" spans="1:14">
      <c r="A694" s="25">
        <v>836</v>
      </c>
      <c r="B694" s="27">
        <v>1.5073</v>
      </c>
      <c r="C694" s="27">
        <v>147.68</v>
      </c>
      <c r="D694" s="27">
        <v>0.1697</v>
      </c>
      <c r="E694" s="27">
        <v>1.1595</v>
      </c>
      <c r="F694" s="27">
        <v>2.814</v>
      </c>
      <c r="G694" s="27">
        <v>0.0693</v>
      </c>
      <c r="H694" s="25">
        <v>1.5073160974313</v>
      </c>
      <c r="I694" s="27">
        <v>0.5193</v>
      </c>
      <c r="J694" s="25">
        <v>870</v>
      </c>
      <c r="K694" s="25">
        <v>4</v>
      </c>
      <c r="L694" s="25">
        <v>6</v>
      </c>
      <c r="M694" s="25">
        <v>6</v>
      </c>
      <c r="N694" s="25">
        <f t="shared" si="10"/>
        <v>14.3892928038184</v>
      </c>
    </row>
    <row r="695" hidden="1" customHeight="1" spans="1:14">
      <c r="A695" s="25">
        <v>756</v>
      </c>
      <c r="B695" s="27">
        <v>1.2505</v>
      </c>
      <c r="C695" s="27">
        <v>214.82</v>
      </c>
      <c r="D695" s="27">
        <v>0.1413</v>
      </c>
      <c r="E695" s="27">
        <v>1.0798</v>
      </c>
      <c r="F695" s="27">
        <v>1.4122</v>
      </c>
      <c r="G695" s="27">
        <v>0.0379</v>
      </c>
      <c r="H695" s="25">
        <v>1.25046872784682</v>
      </c>
      <c r="I695" s="27">
        <v>1.5037</v>
      </c>
      <c r="J695" s="25">
        <v>1520</v>
      </c>
      <c r="K695" s="25">
        <v>4</v>
      </c>
      <c r="L695" s="25">
        <v>13</v>
      </c>
      <c r="M695" s="25">
        <v>5</v>
      </c>
      <c r="N695" s="25">
        <f t="shared" si="10"/>
        <v>14.377991594441</v>
      </c>
    </row>
    <row r="696" hidden="1" customHeight="1" spans="1:14">
      <c r="A696" s="25">
        <v>1027</v>
      </c>
      <c r="B696" s="27">
        <v>1.826</v>
      </c>
      <c r="C696" s="27">
        <v>157.79</v>
      </c>
      <c r="D696" s="27">
        <v>0.3233</v>
      </c>
      <c r="E696" s="27">
        <v>1.2491</v>
      </c>
      <c r="F696" s="27">
        <v>3.8485</v>
      </c>
      <c r="G696" s="27">
        <v>0.1109</v>
      </c>
      <c r="H696" s="25">
        <v>1.82599575203674</v>
      </c>
      <c r="I696" s="27">
        <v>0.4048</v>
      </c>
      <c r="J696" s="25">
        <v>488</v>
      </c>
      <c r="K696" s="25">
        <v>3</v>
      </c>
      <c r="L696" s="25">
        <v>13</v>
      </c>
      <c r="M696" s="25">
        <v>7</v>
      </c>
      <c r="N696" s="25">
        <f t="shared" si="10"/>
        <v>14.3760877126891</v>
      </c>
    </row>
    <row r="697" hidden="1" customHeight="1" spans="1:14">
      <c r="A697" s="25">
        <v>591</v>
      </c>
      <c r="B697" s="27">
        <v>1.0986</v>
      </c>
      <c r="C697" s="27">
        <v>281.68</v>
      </c>
      <c r="D697" s="27">
        <v>0.1261</v>
      </c>
      <c r="E697" s="27">
        <v>1.0425</v>
      </c>
      <c r="F697" s="27">
        <v>0.9605</v>
      </c>
      <c r="G697" s="27">
        <v>0.0206</v>
      </c>
      <c r="H697" s="25">
        <v>1.09855216773962</v>
      </c>
      <c r="I697" s="27">
        <v>2.8935</v>
      </c>
      <c r="J697" s="25">
        <v>2233</v>
      </c>
      <c r="K697" s="25">
        <v>7</v>
      </c>
      <c r="L697" s="25">
        <v>9</v>
      </c>
      <c r="M697" s="25">
        <v>4</v>
      </c>
      <c r="N697" s="25">
        <f t="shared" si="10"/>
        <v>14.3593848631291</v>
      </c>
    </row>
    <row r="698" hidden="1" customHeight="1" spans="1:14">
      <c r="A698" s="25">
        <v>787</v>
      </c>
      <c r="B698" s="27">
        <v>1.2451</v>
      </c>
      <c r="C698" s="27">
        <v>215.47</v>
      </c>
      <c r="D698" s="27">
        <v>0.1417</v>
      </c>
      <c r="E698" s="27">
        <v>1.0816</v>
      </c>
      <c r="F698" s="27">
        <v>1.0599</v>
      </c>
      <c r="G698" s="27">
        <v>0.0373</v>
      </c>
      <c r="H698" s="25">
        <v>1.24507031232855</v>
      </c>
      <c r="I698" s="27">
        <v>2.0058</v>
      </c>
      <c r="J698" s="25">
        <v>1521</v>
      </c>
      <c r="K698" s="25">
        <v>3</v>
      </c>
      <c r="L698" s="25">
        <v>17</v>
      </c>
      <c r="M698" s="25">
        <v>5</v>
      </c>
      <c r="N698" s="25">
        <f t="shared" si="10"/>
        <v>14.3190422702868</v>
      </c>
    </row>
    <row r="699" hidden="1" customHeight="1" spans="1:14">
      <c r="A699" s="25">
        <v>1011</v>
      </c>
      <c r="B699" s="27">
        <v>1.807</v>
      </c>
      <c r="C699" s="27">
        <v>143.24</v>
      </c>
      <c r="D699" s="27">
        <v>0.2935</v>
      </c>
      <c r="E699" s="27">
        <v>1.2484</v>
      </c>
      <c r="F699" s="27">
        <v>4.1268</v>
      </c>
      <c r="G699" s="27">
        <v>0.1104</v>
      </c>
      <c r="H699" s="25">
        <v>1.80698689249952</v>
      </c>
      <c r="I699" s="27">
        <v>0.3427</v>
      </c>
      <c r="J699" s="25">
        <v>488</v>
      </c>
      <c r="K699" s="25">
        <v>3</v>
      </c>
      <c r="L699" s="25">
        <v>11</v>
      </c>
      <c r="M699" s="25">
        <v>7</v>
      </c>
      <c r="N699" s="25">
        <f t="shared" si="10"/>
        <v>14.2265008197313</v>
      </c>
    </row>
    <row r="700" hidden="1" customHeight="1" spans="1:14">
      <c r="A700" s="25">
        <v>606</v>
      </c>
      <c r="B700" s="27">
        <v>1.0876</v>
      </c>
      <c r="C700" s="27">
        <v>235.58</v>
      </c>
      <c r="D700" s="27">
        <v>0.1055</v>
      </c>
      <c r="E700" s="27">
        <v>1.0396</v>
      </c>
      <c r="F700" s="27">
        <v>0.7792</v>
      </c>
      <c r="G700" s="27">
        <v>0.0194</v>
      </c>
      <c r="H700" s="25">
        <v>1.08756158475586</v>
      </c>
      <c r="I700" s="27">
        <v>2.9868</v>
      </c>
      <c r="J700" s="25">
        <v>2232</v>
      </c>
      <c r="K700" s="25">
        <v>6</v>
      </c>
      <c r="L700" s="25">
        <v>11</v>
      </c>
      <c r="M700" s="25">
        <v>4</v>
      </c>
      <c r="N700" s="25">
        <f t="shared" si="10"/>
        <v>14.2134856596809</v>
      </c>
    </row>
    <row r="701" hidden="1" customHeight="1" spans="1:14">
      <c r="A701" s="25">
        <v>709</v>
      </c>
      <c r="B701" s="27">
        <v>1.2318</v>
      </c>
      <c r="C701" s="27">
        <v>189.12</v>
      </c>
      <c r="D701" s="27">
        <v>0.1248</v>
      </c>
      <c r="E701" s="27">
        <v>1.0808</v>
      </c>
      <c r="F701" s="27">
        <v>1.745</v>
      </c>
      <c r="G701" s="27">
        <v>0.0372</v>
      </c>
      <c r="H701" s="25">
        <v>1.23179183816884</v>
      </c>
      <c r="I701" s="27">
        <v>1.0738</v>
      </c>
      <c r="J701" s="25">
        <v>1515</v>
      </c>
      <c r="K701" s="25">
        <v>5</v>
      </c>
      <c r="L701" s="25">
        <v>7</v>
      </c>
      <c r="M701" s="25">
        <v>5</v>
      </c>
      <c r="N701" s="25">
        <f t="shared" si="10"/>
        <v>14.1474361979948</v>
      </c>
    </row>
    <row r="702" hidden="1" customHeight="1" spans="1:14">
      <c r="A702" s="25">
        <v>687</v>
      </c>
      <c r="B702" s="27">
        <v>1.2289</v>
      </c>
      <c r="C702" s="27">
        <v>254.4</v>
      </c>
      <c r="D702" s="27">
        <v>0.1679</v>
      </c>
      <c r="E702" s="27">
        <v>1.0863</v>
      </c>
      <c r="F702" s="27">
        <v>1.9788</v>
      </c>
      <c r="G702" s="27">
        <v>0.0372</v>
      </c>
      <c r="H702" s="25">
        <v>1.22892672251679</v>
      </c>
      <c r="I702" s="27">
        <v>1.2392</v>
      </c>
      <c r="J702" s="25">
        <v>1515</v>
      </c>
      <c r="K702" s="25">
        <v>7</v>
      </c>
      <c r="L702" s="25">
        <v>4</v>
      </c>
      <c r="M702" s="25">
        <v>5</v>
      </c>
      <c r="N702" s="25">
        <f t="shared" si="10"/>
        <v>14.1141291960674</v>
      </c>
    </row>
    <row r="703" hidden="1" customHeight="1" spans="1:14">
      <c r="A703" s="25">
        <v>667</v>
      </c>
      <c r="B703" s="27">
        <v>1.0785</v>
      </c>
      <c r="C703" s="27">
        <v>172.52</v>
      </c>
      <c r="D703" s="27">
        <v>0.0773</v>
      </c>
      <c r="E703" s="27">
        <v>1.0404</v>
      </c>
      <c r="F703" s="27">
        <v>0.4352</v>
      </c>
      <c r="G703" s="27">
        <v>0.0182</v>
      </c>
      <c r="H703" s="25">
        <v>1.07849561691263</v>
      </c>
      <c r="I703" s="27">
        <v>3.8966</v>
      </c>
      <c r="J703" s="25">
        <v>2233</v>
      </c>
      <c r="K703" s="25">
        <v>3</v>
      </c>
      <c r="L703" s="25">
        <v>19</v>
      </c>
      <c r="M703" s="25">
        <v>4</v>
      </c>
      <c r="N703" s="25">
        <f t="shared" si="10"/>
        <v>14.0966653694563</v>
      </c>
    </row>
    <row r="704" hidden="1" customHeight="1" spans="1:14">
      <c r="A704" s="25">
        <v>780</v>
      </c>
      <c r="B704" s="27">
        <v>1.2236</v>
      </c>
      <c r="C704" s="27">
        <v>245.46</v>
      </c>
      <c r="D704" s="27">
        <v>0.1612</v>
      </c>
      <c r="E704" s="27">
        <v>1.077</v>
      </c>
      <c r="F704" s="27">
        <v>0.9271</v>
      </c>
      <c r="G704" s="27">
        <v>0.0359</v>
      </c>
      <c r="H704" s="25">
        <v>1.2235626724141</v>
      </c>
      <c r="I704" s="27">
        <v>2.6107</v>
      </c>
      <c r="J704" s="25">
        <v>1523</v>
      </c>
      <c r="K704" s="25">
        <v>4</v>
      </c>
      <c r="L704" s="25">
        <v>16</v>
      </c>
      <c r="M704" s="25">
        <v>5</v>
      </c>
      <c r="N704" s="25">
        <f t="shared" si="10"/>
        <v>14.0779505732667</v>
      </c>
    </row>
    <row r="705" hidden="1" customHeight="1" spans="1:14">
      <c r="A705" s="25">
        <v>621</v>
      </c>
      <c r="B705" s="27">
        <v>1.0766</v>
      </c>
      <c r="C705" s="27">
        <v>190.02</v>
      </c>
      <c r="D705" s="27">
        <v>0.0852</v>
      </c>
      <c r="E705" s="27">
        <v>1.0371</v>
      </c>
      <c r="F705" s="27">
        <v>0.6258</v>
      </c>
      <c r="G705" s="27">
        <v>0.0181</v>
      </c>
      <c r="H705" s="25">
        <v>1.07659702532249</v>
      </c>
      <c r="I705" s="27">
        <v>3.0153</v>
      </c>
      <c r="J705" s="25">
        <v>2230</v>
      </c>
      <c r="K705" s="25">
        <v>5</v>
      </c>
      <c r="L705" s="25">
        <v>13</v>
      </c>
      <c r="M705" s="25">
        <v>4</v>
      </c>
      <c r="N705" s="25">
        <f t="shared" si="10"/>
        <v>14.0655266037527</v>
      </c>
    </row>
    <row r="706" hidden="1" customHeight="1" spans="1:14">
      <c r="A706" s="25">
        <v>868</v>
      </c>
      <c r="B706" s="27">
        <v>1.4662</v>
      </c>
      <c r="C706" s="27">
        <v>184.03</v>
      </c>
      <c r="D706" s="27">
        <v>0.2113</v>
      </c>
      <c r="E706" s="27">
        <v>1.1434</v>
      </c>
      <c r="F706" s="27">
        <v>2.4211</v>
      </c>
      <c r="G706" s="27">
        <v>0.0659</v>
      </c>
      <c r="H706" s="25">
        <v>1.46621404445671</v>
      </c>
      <c r="I706" s="27">
        <v>0.7513</v>
      </c>
      <c r="J706" s="25">
        <v>871</v>
      </c>
      <c r="K706" s="25">
        <v>4</v>
      </c>
      <c r="L706" s="25">
        <v>10</v>
      </c>
      <c r="M706" s="25">
        <v>6</v>
      </c>
      <c r="N706" s="25">
        <f t="shared" ref="N706:N769" si="11">B706*POWER(J706,1/3)</f>
        <v>14.0022964096529</v>
      </c>
    </row>
    <row r="707" hidden="1" customHeight="1" spans="1:14">
      <c r="A707" s="25">
        <v>1019</v>
      </c>
      <c r="B707" s="27">
        <v>1.7785</v>
      </c>
      <c r="C707" s="27">
        <v>147.57</v>
      </c>
      <c r="D707" s="27">
        <v>0.3024</v>
      </c>
      <c r="E707" s="27">
        <v>1.2435</v>
      </c>
      <c r="F707" s="27">
        <v>3.3839</v>
      </c>
      <c r="G707" s="27">
        <v>0.1086</v>
      </c>
      <c r="H707" s="25">
        <v>1.77851703613923</v>
      </c>
      <c r="I707" s="27">
        <v>0.4309</v>
      </c>
      <c r="J707" s="25">
        <v>488</v>
      </c>
      <c r="K707" s="25">
        <v>3</v>
      </c>
      <c r="L707" s="25">
        <v>12</v>
      </c>
      <c r="M707" s="25">
        <v>7</v>
      </c>
      <c r="N707" s="25">
        <f t="shared" si="11"/>
        <v>14.0021204802944</v>
      </c>
    </row>
    <row r="708" hidden="1" customHeight="1" spans="1:14">
      <c r="A708" s="25">
        <v>663</v>
      </c>
      <c r="B708" s="27">
        <v>1.0596</v>
      </c>
      <c r="C708" s="27">
        <v>368.46</v>
      </c>
      <c r="D708" s="27">
        <v>0.1647</v>
      </c>
      <c r="E708" s="27">
        <v>1.0345</v>
      </c>
      <c r="F708" s="27">
        <v>0.4678</v>
      </c>
      <c r="G708" s="27">
        <v>0.0164</v>
      </c>
      <c r="H708" s="25">
        <v>1.05958182340067</v>
      </c>
      <c r="I708" s="27">
        <v>7.0959</v>
      </c>
      <c r="J708" s="25">
        <v>2237</v>
      </c>
      <c r="K708" s="25">
        <v>7</v>
      </c>
      <c r="L708" s="25">
        <v>18</v>
      </c>
      <c r="M708" s="25">
        <v>4</v>
      </c>
      <c r="N708" s="25">
        <f t="shared" si="11"/>
        <v>13.8578953592001</v>
      </c>
    </row>
    <row r="709" hidden="1" customHeight="1" spans="1:14">
      <c r="A709" s="25">
        <v>884</v>
      </c>
      <c r="B709" s="27">
        <v>1.4474</v>
      </c>
      <c r="C709" s="27">
        <v>201.02</v>
      </c>
      <c r="D709" s="27">
        <v>0.2303</v>
      </c>
      <c r="E709" s="27">
        <v>1.1392</v>
      </c>
      <c r="F709" s="27">
        <v>3.1007</v>
      </c>
      <c r="G709" s="27">
        <v>0.0641</v>
      </c>
      <c r="H709" s="25">
        <v>1.44743630530472</v>
      </c>
      <c r="I709" s="27">
        <v>0.6416</v>
      </c>
      <c r="J709" s="25">
        <v>873</v>
      </c>
      <c r="K709" s="25">
        <v>4</v>
      </c>
      <c r="L709" s="25">
        <v>12</v>
      </c>
      <c r="M709" s="25">
        <v>6</v>
      </c>
      <c r="N709" s="25">
        <f t="shared" si="11"/>
        <v>13.833327202787</v>
      </c>
    </row>
    <row r="710" hidden="1" customHeight="1" spans="1:14">
      <c r="A710" s="25">
        <v>675</v>
      </c>
      <c r="B710" s="27">
        <v>1.0571</v>
      </c>
      <c r="C710" s="27">
        <v>157.39</v>
      </c>
      <c r="D710" s="27">
        <v>0.0705</v>
      </c>
      <c r="E710" s="27">
        <v>1.0354</v>
      </c>
      <c r="F710" s="27">
        <v>0.3826</v>
      </c>
      <c r="G710" s="27">
        <v>0.0157</v>
      </c>
      <c r="H710" s="25">
        <v>1.05708621752695</v>
      </c>
      <c r="I710" s="27">
        <v>4.0436</v>
      </c>
      <c r="J710" s="25">
        <v>2234</v>
      </c>
      <c r="K710" s="25">
        <v>3</v>
      </c>
      <c r="L710" s="25">
        <v>20</v>
      </c>
      <c r="M710" s="25">
        <v>4</v>
      </c>
      <c r="N710" s="25">
        <f t="shared" si="11"/>
        <v>13.8190162997161</v>
      </c>
    </row>
    <row r="711" hidden="1" customHeight="1" spans="1:14">
      <c r="A711" s="25">
        <v>694</v>
      </c>
      <c r="B711" s="27">
        <v>1.2007</v>
      </c>
      <c r="C711" s="27">
        <v>199.6</v>
      </c>
      <c r="D711" s="27">
        <v>0.1317</v>
      </c>
      <c r="E711" s="27">
        <v>1.0789</v>
      </c>
      <c r="F711" s="27">
        <v>1.8154</v>
      </c>
      <c r="G711" s="27">
        <v>0.035</v>
      </c>
      <c r="H711" s="25">
        <v>1.20072555492432</v>
      </c>
      <c r="I711" s="27">
        <v>1.0844</v>
      </c>
      <c r="J711" s="25">
        <v>1515</v>
      </c>
      <c r="K711" s="25">
        <v>6</v>
      </c>
      <c r="L711" s="25">
        <v>5</v>
      </c>
      <c r="M711" s="25">
        <v>5</v>
      </c>
      <c r="N711" s="25">
        <f t="shared" si="11"/>
        <v>13.790247315256</v>
      </c>
    </row>
    <row r="712" hidden="1" customHeight="1" spans="1:14">
      <c r="A712" s="25">
        <v>607</v>
      </c>
      <c r="B712" s="27">
        <v>1.052</v>
      </c>
      <c r="C712" s="27">
        <v>233.12</v>
      </c>
      <c r="D712" s="27">
        <v>0.1044</v>
      </c>
      <c r="E712" s="27">
        <v>1.0306</v>
      </c>
      <c r="F712" s="27">
        <v>0.5223</v>
      </c>
      <c r="G712" s="27">
        <v>0.0151</v>
      </c>
      <c r="H712" s="25">
        <v>1.0519695794828</v>
      </c>
      <c r="I712" s="27">
        <v>4.4168</v>
      </c>
      <c r="J712" s="25">
        <v>2234</v>
      </c>
      <c r="K712" s="25">
        <v>7</v>
      </c>
      <c r="L712" s="25">
        <v>11</v>
      </c>
      <c r="M712" s="25">
        <v>4</v>
      </c>
      <c r="N712" s="25">
        <f t="shared" si="11"/>
        <v>13.7523461804005</v>
      </c>
    </row>
    <row r="713" hidden="1" customHeight="1" spans="1:14">
      <c r="A713" s="25">
        <v>853</v>
      </c>
      <c r="B713" s="27">
        <v>1.439</v>
      </c>
      <c r="C713" s="27">
        <v>201.96</v>
      </c>
      <c r="D713" s="27">
        <v>0.2319</v>
      </c>
      <c r="E713" s="27">
        <v>1.1433</v>
      </c>
      <c r="F713" s="27">
        <v>2.9449</v>
      </c>
      <c r="G713" s="27">
        <v>0.0646</v>
      </c>
      <c r="H713" s="25">
        <v>1.4390152410223</v>
      </c>
      <c r="I713" s="27">
        <v>0.6829</v>
      </c>
      <c r="J713" s="25">
        <v>871</v>
      </c>
      <c r="K713" s="25">
        <v>5</v>
      </c>
      <c r="L713" s="25">
        <v>8</v>
      </c>
      <c r="M713" s="25">
        <v>6</v>
      </c>
      <c r="N713" s="25">
        <f t="shared" si="11"/>
        <v>13.7425348066365</v>
      </c>
    </row>
    <row r="714" hidden="1" customHeight="1" spans="1:14">
      <c r="A714" s="25">
        <v>652</v>
      </c>
      <c r="B714" s="27">
        <v>1.0472</v>
      </c>
      <c r="C714" s="27">
        <v>150.6</v>
      </c>
      <c r="D714" s="27">
        <v>0.0674</v>
      </c>
      <c r="E714" s="27">
        <v>1.0303</v>
      </c>
      <c r="F714" s="27">
        <v>0.404</v>
      </c>
      <c r="G714" s="27">
        <v>0.0143</v>
      </c>
      <c r="H714" s="25">
        <v>1.04722867978783</v>
      </c>
      <c r="I714" s="27">
        <v>3.6844</v>
      </c>
      <c r="J714" s="25">
        <v>2233</v>
      </c>
      <c r="K714" s="25">
        <v>4</v>
      </c>
      <c r="L714" s="25">
        <v>17</v>
      </c>
      <c r="M714" s="25">
        <v>4</v>
      </c>
      <c r="N714" s="25">
        <f t="shared" si="11"/>
        <v>13.687554914135</v>
      </c>
    </row>
    <row r="715" hidden="1" customHeight="1" spans="1:14">
      <c r="A715" s="25">
        <v>973</v>
      </c>
      <c r="B715" s="27">
        <v>1.7333</v>
      </c>
      <c r="C715" s="27">
        <v>162.26</v>
      </c>
      <c r="D715" s="27">
        <v>0.3325</v>
      </c>
      <c r="E715" s="27">
        <v>1.2602</v>
      </c>
      <c r="F715" s="27">
        <v>3.976</v>
      </c>
      <c r="G715" s="27">
        <v>0.1089</v>
      </c>
      <c r="H715" s="25">
        <v>1.73331865207891</v>
      </c>
      <c r="I715" s="27">
        <v>0.4069</v>
      </c>
      <c r="J715" s="25">
        <v>488</v>
      </c>
      <c r="K715" s="25">
        <v>5</v>
      </c>
      <c r="L715" s="25">
        <v>6</v>
      </c>
      <c r="M715" s="25">
        <v>7</v>
      </c>
      <c r="N715" s="25">
        <f t="shared" si="11"/>
        <v>13.646261134942</v>
      </c>
    </row>
    <row r="716" hidden="1" customHeight="1" spans="1:14">
      <c r="A716" s="25">
        <v>821</v>
      </c>
      <c r="B716" s="27">
        <v>1.4285</v>
      </c>
      <c r="C716" s="27">
        <v>154.98</v>
      </c>
      <c r="D716" s="27">
        <v>0.1781</v>
      </c>
      <c r="E716" s="27">
        <v>1.1561</v>
      </c>
      <c r="F716" s="27">
        <v>2.6375</v>
      </c>
      <c r="G716" s="27">
        <v>0.0648</v>
      </c>
      <c r="H716" s="25">
        <v>1.42845803902853</v>
      </c>
      <c r="I716" s="27">
        <v>0.5859</v>
      </c>
      <c r="J716" s="25">
        <v>870</v>
      </c>
      <c r="K716" s="25">
        <v>5</v>
      </c>
      <c r="L716" s="25">
        <v>4</v>
      </c>
      <c r="M716" s="25">
        <v>6</v>
      </c>
      <c r="N716" s="25">
        <f t="shared" si="11"/>
        <v>13.6370362703208</v>
      </c>
    </row>
    <row r="717" hidden="1" customHeight="1" spans="1:14">
      <c r="A717" s="25">
        <v>772</v>
      </c>
      <c r="B717" s="27">
        <v>1.1856</v>
      </c>
      <c r="C717" s="27">
        <v>212.07</v>
      </c>
      <c r="D717" s="27">
        <v>0.1394</v>
      </c>
      <c r="E717" s="27">
        <v>1.0699</v>
      </c>
      <c r="F717" s="27">
        <v>1.1083</v>
      </c>
      <c r="G717" s="27">
        <v>0.0331</v>
      </c>
      <c r="H717" s="25">
        <v>1.18559439764918</v>
      </c>
      <c r="I717" s="27">
        <v>1.8923</v>
      </c>
      <c r="J717" s="25">
        <v>1521</v>
      </c>
      <c r="K717" s="25">
        <v>4</v>
      </c>
      <c r="L717" s="25">
        <v>15</v>
      </c>
      <c r="M717" s="25">
        <v>5</v>
      </c>
      <c r="N717" s="25">
        <f t="shared" si="11"/>
        <v>13.6347735247386</v>
      </c>
    </row>
    <row r="718" hidden="1" customHeight="1" spans="1:14">
      <c r="A718" s="25">
        <v>733</v>
      </c>
      <c r="B718" s="27">
        <v>1.1812</v>
      </c>
      <c r="C718" s="27">
        <v>203.58</v>
      </c>
      <c r="D718" s="27">
        <v>0.1339</v>
      </c>
      <c r="E718" s="27">
        <v>1.069</v>
      </c>
      <c r="F718" s="27">
        <v>1.365</v>
      </c>
      <c r="G718" s="27">
        <v>0.0328</v>
      </c>
      <c r="H718" s="25">
        <v>1.18118790633249</v>
      </c>
      <c r="I718" s="27">
        <v>1.4835</v>
      </c>
      <c r="J718" s="25">
        <v>1520</v>
      </c>
      <c r="K718" s="25">
        <v>5</v>
      </c>
      <c r="L718" s="25">
        <v>10</v>
      </c>
      <c r="M718" s="25">
        <v>5</v>
      </c>
      <c r="N718" s="25">
        <f t="shared" si="11"/>
        <v>13.5811944592993</v>
      </c>
    </row>
    <row r="719" hidden="1" customHeight="1" spans="1:14">
      <c r="A719" s="25">
        <v>958</v>
      </c>
      <c r="B719" s="27">
        <v>1.7227</v>
      </c>
      <c r="C719" s="27">
        <v>182.39</v>
      </c>
      <c r="D719" s="27">
        <v>0.3737</v>
      </c>
      <c r="E719" s="27">
        <v>1.2751</v>
      </c>
      <c r="F719" s="27">
        <v>4.0639</v>
      </c>
      <c r="G719" s="27">
        <v>0.1089</v>
      </c>
      <c r="H719" s="25">
        <v>1.72271994206511</v>
      </c>
      <c r="I719" s="27">
        <v>0.4391</v>
      </c>
      <c r="J719" s="25">
        <v>488</v>
      </c>
      <c r="K719" s="25">
        <v>6</v>
      </c>
      <c r="L719" s="25">
        <v>4</v>
      </c>
      <c r="M719" s="25">
        <v>7</v>
      </c>
      <c r="N719" s="25">
        <f t="shared" si="11"/>
        <v>13.5628073946602</v>
      </c>
    </row>
    <row r="720" hidden="1" customHeight="1" spans="1:14">
      <c r="A720" s="25">
        <v>989</v>
      </c>
      <c r="B720" s="27">
        <v>1.7185</v>
      </c>
      <c r="C720" s="27">
        <v>182.42</v>
      </c>
      <c r="D720" s="27">
        <v>0.3738</v>
      </c>
      <c r="E720" s="27">
        <v>1.246</v>
      </c>
      <c r="F720" s="27">
        <v>4.6441</v>
      </c>
      <c r="G720" s="27">
        <v>0.1072</v>
      </c>
      <c r="H720" s="25">
        <v>1.71853880876635</v>
      </c>
      <c r="I720" s="27">
        <v>0.3845</v>
      </c>
      <c r="J720" s="25">
        <v>488</v>
      </c>
      <c r="K720" s="25">
        <v>5</v>
      </c>
      <c r="L720" s="25">
        <v>8</v>
      </c>
      <c r="M720" s="25">
        <v>7</v>
      </c>
      <c r="N720" s="25">
        <f t="shared" si="11"/>
        <v>13.5297408183222</v>
      </c>
    </row>
    <row r="721" hidden="1" customHeight="1" spans="1:14">
      <c r="A721" s="25">
        <v>615</v>
      </c>
      <c r="B721" s="27">
        <v>1.0338</v>
      </c>
      <c r="C721" s="27">
        <v>197.45</v>
      </c>
      <c r="D721" s="27">
        <v>0.0883</v>
      </c>
      <c r="E721" s="27">
        <v>1.0247</v>
      </c>
      <c r="F721" s="27">
        <v>0.3414</v>
      </c>
      <c r="G721" s="27">
        <v>0.0123</v>
      </c>
      <c r="H721" s="25">
        <v>1.03383120426008</v>
      </c>
      <c r="I721" s="27">
        <v>5.7058</v>
      </c>
      <c r="J721" s="25">
        <v>2235</v>
      </c>
      <c r="K721" s="25">
        <v>7</v>
      </c>
      <c r="L721" s="25">
        <v>12</v>
      </c>
      <c r="M721" s="25">
        <v>4</v>
      </c>
      <c r="N721" s="25">
        <f t="shared" si="11"/>
        <v>13.5164415381276</v>
      </c>
    </row>
    <row r="722" hidden="1" customHeight="1" spans="1:14">
      <c r="A722" s="25">
        <v>671</v>
      </c>
      <c r="B722" s="27">
        <v>1.032</v>
      </c>
      <c r="C722" s="27">
        <v>288.89</v>
      </c>
      <c r="D722" s="27">
        <v>0.1291</v>
      </c>
      <c r="E722" s="27">
        <v>1.0259</v>
      </c>
      <c r="F722" s="27">
        <v>0.3517</v>
      </c>
      <c r="G722" s="27">
        <v>0.0123</v>
      </c>
      <c r="H722" s="25">
        <v>1.03197284617054</v>
      </c>
      <c r="I722" s="27">
        <v>7.4493</v>
      </c>
      <c r="J722" s="25">
        <v>2237</v>
      </c>
      <c r="K722" s="25">
        <v>7</v>
      </c>
      <c r="L722" s="25">
        <v>19</v>
      </c>
      <c r="M722" s="25">
        <v>4</v>
      </c>
      <c r="N722" s="25">
        <f t="shared" si="11"/>
        <v>13.4969309274203</v>
      </c>
    </row>
    <row r="723" hidden="1" customHeight="1" spans="1:14">
      <c r="A723" s="25">
        <v>639</v>
      </c>
      <c r="B723" s="27">
        <v>1.029</v>
      </c>
      <c r="C723" s="27">
        <v>215.47</v>
      </c>
      <c r="D723" s="27">
        <v>0.0963</v>
      </c>
      <c r="E723" s="27">
        <v>1.0232</v>
      </c>
      <c r="F723" s="27">
        <v>0.3798</v>
      </c>
      <c r="G723" s="27">
        <v>0.0116</v>
      </c>
      <c r="H723" s="25">
        <v>1.02903580666708</v>
      </c>
      <c r="I723" s="27">
        <v>5.2816</v>
      </c>
      <c r="J723" s="25">
        <v>2237</v>
      </c>
      <c r="K723" s="25">
        <v>7</v>
      </c>
      <c r="L723" s="25">
        <v>15</v>
      </c>
      <c r="M723" s="25">
        <v>4</v>
      </c>
      <c r="N723" s="25">
        <f t="shared" si="11"/>
        <v>13.4576956630964</v>
      </c>
    </row>
    <row r="724" hidden="1" customHeight="1" spans="1:14">
      <c r="A724" s="25">
        <v>965</v>
      </c>
      <c r="B724" s="27">
        <v>1.7091</v>
      </c>
      <c r="C724" s="27">
        <v>150.59</v>
      </c>
      <c r="D724" s="27">
        <v>0.3086</v>
      </c>
      <c r="E724" s="27">
        <v>1.2639</v>
      </c>
      <c r="F724" s="27">
        <v>3.3302</v>
      </c>
      <c r="G724" s="27">
        <v>0.1077</v>
      </c>
      <c r="H724" s="25">
        <v>1.70907417797594</v>
      </c>
      <c r="I724" s="27">
        <v>0.451</v>
      </c>
      <c r="J724" s="25">
        <v>488</v>
      </c>
      <c r="K724" s="25">
        <v>5</v>
      </c>
      <c r="L724" s="25">
        <v>5</v>
      </c>
      <c r="M724" s="25">
        <v>7</v>
      </c>
      <c r="N724" s="25">
        <f t="shared" si="11"/>
        <v>13.4557346712798</v>
      </c>
    </row>
    <row r="725" hidden="1" customHeight="1" spans="1:14">
      <c r="A725" s="25">
        <v>988</v>
      </c>
      <c r="B725" s="27">
        <v>1.7065</v>
      </c>
      <c r="C725" s="27">
        <v>142.49</v>
      </c>
      <c r="D725" s="27">
        <v>0.292</v>
      </c>
      <c r="E725" s="27">
        <v>1.2442</v>
      </c>
      <c r="F725" s="27">
        <v>3.7321</v>
      </c>
      <c r="G725" s="27">
        <v>0.1062</v>
      </c>
      <c r="H725" s="25">
        <v>1.70652350770613</v>
      </c>
      <c r="I725" s="27">
        <v>0.3777</v>
      </c>
      <c r="J725" s="25">
        <v>488</v>
      </c>
      <c r="K725" s="25">
        <v>4</v>
      </c>
      <c r="L725" s="25">
        <v>8</v>
      </c>
      <c r="M725" s="25">
        <v>7</v>
      </c>
      <c r="N725" s="25">
        <f t="shared" si="11"/>
        <v>13.4352648859277</v>
      </c>
    </row>
    <row r="726" hidden="1" customHeight="1" spans="1:14">
      <c r="A726" s="25">
        <v>631</v>
      </c>
      <c r="B726" s="27">
        <v>1.0244</v>
      </c>
      <c r="C726" s="27">
        <v>186.43</v>
      </c>
      <c r="D726" s="27">
        <v>0.0833</v>
      </c>
      <c r="E726" s="27">
        <v>1.0211</v>
      </c>
      <c r="F726" s="27">
        <v>0.3277</v>
      </c>
      <c r="G726" s="27">
        <v>0.0106</v>
      </c>
      <c r="H726" s="25">
        <v>1.02444039874503</v>
      </c>
      <c r="I726" s="27">
        <v>5.6089</v>
      </c>
      <c r="J726" s="25">
        <v>2237</v>
      </c>
      <c r="K726" s="25">
        <v>7</v>
      </c>
      <c r="L726" s="25">
        <v>14</v>
      </c>
      <c r="M726" s="25">
        <v>4</v>
      </c>
      <c r="N726" s="25">
        <f t="shared" si="11"/>
        <v>13.3975349244664</v>
      </c>
    </row>
    <row r="727" hidden="1" customHeight="1" spans="1:14">
      <c r="A727" s="25">
        <v>837</v>
      </c>
      <c r="B727" s="27">
        <v>1.4032</v>
      </c>
      <c r="C727" s="27">
        <v>171.17</v>
      </c>
      <c r="D727" s="27">
        <v>0.1967</v>
      </c>
      <c r="E727" s="27">
        <v>1.1437</v>
      </c>
      <c r="F727" s="27">
        <v>3.6089</v>
      </c>
      <c r="G727" s="27">
        <v>0.063</v>
      </c>
      <c r="H727" s="25">
        <v>1.40321461709308</v>
      </c>
      <c r="I727" s="27">
        <v>0.4729</v>
      </c>
      <c r="J727" s="25">
        <v>870</v>
      </c>
      <c r="K727" s="25">
        <v>5</v>
      </c>
      <c r="L727" s="25">
        <v>6</v>
      </c>
      <c r="M727" s="25">
        <v>6</v>
      </c>
      <c r="N727" s="25">
        <f t="shared" si="11"/>
        <v>13.395512281774</v>
      </c>
    </row>
    <row r="728" hidden="1" customHeight="1" spans="1:14">
      <c r="A728" s="25">
        <v>678</v>
      </c>
      <c r="B728" s="27">
        <v>1.0234</v>
      </c>
      <c r="C728" s="27">
        <v>207</v>
      </c>
      <c r="D728" s="27">
        <v>0.0926</v>
      </c>
      <c r="E728" s="27">
        <v>1.0227</v>
      </c>
      <c r="F728" s="27">
        <v>0.303</v>
      </c>
      <c r="G728" s="27">
        <v>0.0106</v>
      </c>
      <c r="H728" s="25">
        <v>1.02339578265339</v>
      </c>
      <c r="I728" s="27">
        <v>6.3152</v>
      </c>
      <c r="J728" s="25">
        <v>2236</v>
      </c>
      <c r="K728" s="25">
        <v>6</v>
      </c>
      <c r="L728" s="25">
        <v>20</v>
      </c>
      <c r="M728" s="25">
        <v>4</v>
      </c>
      <c r="N728" s="25">
        <f t="shared" si="11"/>
        <v>13.382461800089</v>
      </c>
    </row>
    <row r="729" hidden="1" customHeight="1" spans="1:14">
      <c r="A729" s="25">
        <v>655</v>
      </c>
      <c r="B729" s="27">
        <v>1.0229</v>
      </c>
      <c r="C729" s="27">
        <v>216.35</v>
      </c>
      <c r="D729" s="27">
        <v>0.0967</v>
      </c>
      <c r="E729" s="27">
        <v>1.0211</v>
      </c>
      <c r="F729" s="27">
        <v>0.3227</v>
      </c>
      <c r="G729" s="27">
        <v>0.0105</v>
      </c>
      <c r="H729" s="25">
        <v>1.02285990090519</v>
      </c>
      <c r="I729" s="27">
        <v>6.1717</v>
      </c>
      <c r="J729" s="25">
        <v>2237</v>
      </c>
      <c r="K729" s="25">
        <v>7</v>
      </c>
      <c r="L729" s="25">
        <v>17</v>
      </c>
      <c r="M729" s="25">
        <v>4</v>
      </c>
      <c r="N729" s="25">
        <f t="shared" si="11"/>
        <v>13.3779172923045</v>
      </c>
    </row>
    <row r="730" hidden="1" customHeight="1" spans="1:14">
      <c r="A730" s="25">
        <v>931</v>
      </c>
      <c r="B730" s="27">
        <v>1.3972</v>
      </c>
      <c r="C730" s="27">
        <v>215.5</v>
      </c>
      <c r="D730" s="27">
        <v>0.2457</v>
      </c>
      <c r="E730" s="27">
        <v>1.1378</v>
      </c>
      <c r="F730" s="27">
        <v>1.3894</v>
      </c>
      <c r="G730" s="27">
        <v>0.0603</v>
      </c>
      <c r="H730" s="25">
        <v>1.39723035125425</v>
      </c>
      <c r="I730" s="27">
        <v>1.5293</v>
      </c>
      <c r="J730" s="25">
        <v>877</v>
      </c>
      <c r="K730" s="25">
        <v>3</v>
      </c>
      <c r="L730" s="25">
        <v>18</v>
      </c>
      <c r="M730" s="25">
        <v>6</v>
      </c>
      <c r="N730" s="25">
        <f t="shared" si="11"/>
        <v>13.3739113900917</v>
      </c>
    </row>
    <row r="731" hidden="1" customHeight="1" spans="1:14">
      <c r="A731" s="25">
        <v>622</v>
      </c>
      <c r="B731" s="27">
        <v>1.0229</v>
      </c>
      <c r="C731" s="27">
        <v>133.75</v>
      </c>
      <c r="D731" s="27">
        <v>0.0599</v>
      </c>
      <c r="E731" s="27">
        <v>1.0204</v>
      </c>
      <c r="F731" s="27">
        <v>0.2865</v>
      </c>
      <c r="G731" s="27">
        <v>0.0102</v>
      </c>
      <c r="H731" s="25">
        <v>1.02291628645655</v>
      </c>
      <c r="I731" s="27">
        <v>4.6245</v>
      </c>
      <c r="J731" s="25">
        <v>2233</v>
      </c>
      <c r="K731" s="25">
        <v>6</v>
      </c>
      <c r="L731" s="25">
        <v>13</v>
      </c>
      <c r="M731" s="25">
        <v>4</v>
      </c>
      <c r="N731" s="25">
        <f t="shared" si="11"/>
        <v>13.3699388098441</v>
      </c>
    </row>
    <row r="732" hidden="1" customHeight="1" spans="1:14">
      <c r="A732" s="25">
        <v>966</v>
      </c>
      <c r="B732" s="27">
        <v>1.6972</v>
      </c>
      <c r="C732" s="27">
        <v>191.35</v>
      </c>
      <c r="D732" s="27">
        <v>0.3921</v>
      </c>
      <c r="E732" s="27">
        <v>1.2619</v>
      </c>
      <c r="F732" s="27">
        <v>3.5494</v>
      </c>
      <c r="G732" s="27">
        <v>0.1071</v>
      </c>
      <c r="H732" s="25">
        <v>1.69722828028635</v>
      </c>
      <c r="I732" s="27">
        <v>0.5263</v>
      </c>
      <c r="J732" s="25">
        <v>488</v>
      </c>
      <c r="K732" s="25">
        <v>6</v>
      </c>
      <c r="L732" s="25">
        <v>5</v>
      </c>
      <c r="M732" s="25">
        <v>7</v>
      </c>
      <c r="N732" s="25">
        <f t="shared" si="11"/>
        <v>13.362046038322</v>
      </c>
    </row>
    <row r="733" hidden="1" customHeight="1" spans="1:14">
      <c r="A733" s="25">
        <v>660</v>
      </c>
      <c r="B733" s="27">
        <v>1.022</v>
      </c>
      <c r="C733" s="27">
        <v>109.99</v>
      </c>
      <c r="D733" s="27">
        <v>0.0492</v>
      </c>
      <c r="E733" s="27">
        <v>1.0211</v>
      </c>
      <c r="F733" s="27">
        <v>0.258</v>
      </c>
      <c r="G733" s="27">
        <v>0.01</v>
      </c>
      <c r="H733" s="25">
        <v>1.02199537441989</v>
      </c>
      <c r="I733" s="27">
        <v>4.2215</v>
      </c>
      <c r="J733" s="25">
        <v>2234</v>
      </c>
      <c r="K733" s="25">
        <v>4</v>
      </c>
      <c r="L733" s="25">
        <v>18</v>
      </c>
      <c r="M733" s="25">
        <v>4</v>
      </c>
      <c r="N733" s="25">
        <f t="shared" si="11"/>
        <v>13.3601690079556</v>
      </c>
    </row>
    <row r="734" hidden="1" customHeight="1" spans="1:14">
      <c r="A734" s="25">
        <v>623</v>
      </c>
      <c r="B734" s="27">
        <v>1.0196</v>
      </c>
      <c r="C734" s="27">
        <v>157.41</v>
      </c>
      <c r="D734" s="27">
        <v>0.0704</v>
      </c>
      <c r="E734" s="27">
        <v>1.0188</v>
      </c>
      <c r="F734" s="27">
        <v>0.2762</v>
      </c>
      <c r="G734" s="27">
        <v>0.0095</v>
      </c>
      <c r="H734" s="25">
        <v>1.01956017015933</v>
      </c>
      <c r="I734" s="27">
        <v>5.6288</v>
      </c>
      <c r="J734" s="25">
        <v>2236</v>
      </c>
      <c r="K734" s="25">
        <v>7</v>
      </c>
      <c r="L734" s="25">
        <v>13</v>
      </c>
      <c r="M734" s="25">
        <v>4</v>
      </c>
      <c r="N734" s="25">
        <f t="shared" si="11"/>
        <v>13.3327712051698</v>
      </c>
    </row>
    <row r="735" hidden="1" customHeight="1" spans="1:14">
      <c r="A735" s="25">
        <v>980</v>
      </c>
      <c r="B735" s="27">
        <v>1.6925</v>
      </c>
      <c r="C735" s="27">
        <v>132.99</v>
      </c>
      <c r="D735" s="27">
        <v>0.2725</v>
      </c>
      <c r="E735" s="27">
        <v>1.2473</v>
      </c>
      <c r="F735" s="27">
        <v>4.4478</v>
      </c>
      <c r="G735" s="27">
        <v>0.1056</v>
      </c>
      <c r="H735" s="25">
        <v>1.69254930795791</v>
      </c>
      <c r="I735" s="27">
        <v>0.2983</v>
      </c>
      <c r="J735" s="25">
        <v>488</v>
      </c>
      <c r="K735" s="25">
        <v>4</v>
      </c>
      <c r="L735" s="25">
        <v>7</v>
      </c>
      <c r="M735" s="25">
        <v>7</v>
      </c>
      <c r="N735" s="25">
        <f t="shared" si="11"/>
        <v>13.3250429648009</v>
      </c>
    </row>
    <row r="736" hidden="1" customHeight="1" spans="1:14">
      <c r="A736" s="25">
        <v>1004</v>
      </c>
      <c r="B736" s="27">
        <v>1.6902</v>
      </c>
      <c r="C736" s="27">
        <v>159.96</v>
      </c>
      <c r="D736" s="27">
        <v>0.3278</v>
      </c>
      <c r="E736" s="27">
        <v>1.2344</v>
      </c>
      <c r="F736" s="27">
        <v>3.7088</v>
      </c>
      <c r="G736" s="27">
        <v>0.1046</v>
      </c>
      <c r="H736" s="25">
        <v>1.69023349549263</v>
      </c>
      <c r="I736" s="27">
        <v>0.4259</v>
      </c>
      <c r="J736" s="25">
        <v>488</v>
      </c>
      <c r="K736" s="25">
        <v>4</v>
      </c>
      <c r="L736" s="25">
        <v>10</v>
      </c>
      <c r="M736" s="25">
        <v>7</v>
      </c>
      <c r="N736" s="25">
        <f t="shared" si="11"/>
        <v>13.3069350777586</v>
      </c>
    </row>
    <row r="737" hidden="1" customHeight="1" spans="1:14">
      <c r="A737" s="25">
        <v>916</v>
      </c>
      <c r="B737" s="27">
        <v>1.3879</v>
      </c>
      <c r="C737" s="27">
        <v>237.53</v>
      </c>
      <c r="D737" s="27">
        <v>0.2708</v>
      </c>
      <c r="E737" s="27">
        <v>1.1323</v>
      </c>
      <c r="F737" s="27">
        <v>1.598</v>
      </c>
      <c r="G737" s="27">
        <v>0.0601</v>
      </c>
      <c r="H737" s="25">
        <v>1.38792900460701</v>
      </c>
      <c r="I737" s="27">
        <v>1.4665</v>
      </c>
      <c r="J737" s="25">
        <v>877</v>
      </c>
      <c r="K737" s="25">
        <v>4</v>
      </c>
      <c r="L737" s="25">
        <v>16</v>
      </c>
      <c r="M737" s="25">
        <v>6</v>
      </c>
      <c r="N737" s="25">
        <f t="shared" si="11"/>
        <v>13.2848923692444</v>
      </c>
    </row>
    <row r="738" hidden="1" customHeight="1" spans="1:14">
      <c r="A738" s="25">
        <v>630</v>
      </c>
      <c r="B738" s="27">
        <v>1.0141</v>
      </c>
      <c r="C738" s="27">
        <v>111.39</v>
      </c>
      <c r="D738" s="27">
        <v>0.0499</v>
      </c>
      <c r="E738" s="27">
        <v>1.016</v>
      </c>
      <c r="F738" s="27">
        <v>0.2153</v>
      </c>
      <c r="G738" s="27">
        <v>0.0081</v>
      </c>
      <c r="H738" s="25">
        <v>1.01405742257478</v>
      </c>
      <c r="I738" s="27">
        <v>5.1136</v>
      </c>
      <c r="J738" s="25">
        <v>2234</v>
      </c>
      <c r="K738" s="25">
        <v>6</v>
      </c>
      <c r="L738" s="25">
        <v>14</v>
      </c>
      <c r="M738" s="25">
        <v>4</v>
      </c>
      <c r="N738" s="25">
        <f t="shared" si="11"/>
        <v>13.2568956858784</v>
      </c>
    </row>
    <row r="739" hidden="1" customHeight="1" spans="1:14">
      <c r="A739" s="25">
        <v>1081</v>
      </c>
      <c r="B739" s="27">
        <v>1.6797</v>
      </c>
      <c r="C739" s="27">
        <v>143.86</v>
      </c>
      <c r="D739" s="27">
        <v>0.293</v>
      </c>
      <c r="E739" s="27">
        <v>1.2476</v>
      </c>
      <c r="F739" s="27">
        <v>3.8829</v>
      </c>
      <c r="G739" s="27">
        <v>0.1001</v>
      </c>
      <c r="H739" s="25">
        <v>1.6796883724106</v>
      </c>
      <c r="I739" s="27">
        <v>0.3687</v>
      </c>
      <c r="J739" s="25">
        <v>491</v>
      </c>
      <c r="K739" s="25">
        <v>1</v>
      </c>
      <c r="L739" s="25">
        <v>20</v>
      </c>
      <c r="M739" s="25">
        <v>7</v>
      </c>
      <c r="N739" s="25">
        <f t="shared" si="11"/>
        <v>13.2513122063788</v>
      </c>
    </row>
    <row r="740" hidden="1" customHeight="1" spans="1:14">
      <c r="A740" s="25">
        <v>668</v>
      </c>
      <c r="B740" s="27">
        <v>1.0077</v>
      </c>
      <c r="C740" s="27">
        <v>69.34</v>
      </c>
      <c r="D740" s="27">
        <v>0.031</v>
      </c>
      <c r="E740" s="27">
        <v>1.0127</v>
      </c>
      <c r="F740" s="27">
        <v>0.1287</v>
      </c>
      <c r="G740" s="27">
        <v>0.006</v>
      </c>
      <c r="H740" s="25">
        <v>1.00765533767718</v>
      </c>
      <c r="I740" s="27">
        <v>5.3123</v>
      </c>
      <c r="J740" s="25">
        <v>2235</v>
      </c>
      <c r="K740" s="25">
        <v>4</v>
      </c>
      <c r="L740" s="25">
        <v>19</v>
      </c>
      <c r="M740" s="25">
        <v>4</v>
      </c>
      <c r="N740" s="25">
        <f t="shared" si="11"/>
        <v>13.1751964963931</v>
      </c>
    </row>
    <row r="741" hidden="1" customHeight="1" spans="1:14">
      <c r="A741" s="25">
        <v>900</v>
      </c>
      <c r="B741" s="27">
        <v>1.3767</v>
      </c>
      <c r="C741" s="27">
        <v>207.09</v>
      </c>
      <c r="D741" s="27">
        <v>0.2364</v>
      </c>
      <c r="E741" s="27">
        <v>1.1287</v>
      </c>
      <c r="F741" s="27">
        <v>1.9039</v>
      </c>
      <c r="G741" s="27">
        <v>0.0594</v>
      </c>
      <c r="H741" s="25">
        <v>1.37665578556845</v>
      </c>
      <c r="I741" s="27">
        <v>1.0767</v>
      </c>
      <c r="J741" s="25">
        <v>876</v>
      </c>
      <c r="K741" s="25">
        <v>4</v>
      </c>
      <c r="L741" s="25">
        <v>14</v>
      </c>
      <c r="M741" s="25">
        <v>6</v>
      </c>
      <c r="N741" s="25">
        <f t="shared" si="11"/>
        <v>13.1726761389859</v>
      </c>
    </row>
    <row r="742" hidden="1" customHeight="1" spans="1:14">
      <c r="A742" s="25">
        <v>829</v>
      </c>
      <c r="B742" s="27">
        <v>1.375</v>
      </c>
      <c r="C742" s="27">
        <v>156.22</v>
      </c>
      <c r="D742" s="27">
        <v>0.1796</v>
      </c>
      <c r="E742" s="27">
        <v>1.1425</v>
      </c>
      <c r="F742" s="27">
        <v>3.2764</v>
      </c>
      <c r="G742" s="27">
        <v>0.0611</v>
      </c>
      <c r="H742" s="25">
        <v>1.37501410995101</v>
      </c>
      <c r="I742" s="27">
        <v>0.4754</v>
      </c>
      <c r="J742" s="25">
        <v>870</v>
      </c>
      <c r="K742" s="25">
        <v>5</v>
      </c>
      <c r="L742" s="25">
        <v>5</v>
      </c>
      <c r="M742" s="25">
        <v>6</v>
      </c>
      <c r="N742" s="25">
        <f t="shared" si="11"/>
        <v>13.1263037253701</v>
      </c>
    </row>
    <row r="743" hidden="1" customHeight="1" spans="1:14">
      <c r="A743" s="25">
        <v>637</v>
      </c>
      <c r="B743" s="27">
        <v>1.0026</v>
      </c>
      <c r="C743" s="27">
        <v>39.98</v>
      </c>
      <c r="D743" s="27">
        <v>0.0179</v>
      </c>
      <c r="E743" s="27">
        <v>1.0069</v>
      </c>
      <c r="F743" s="27">
        <v>0.0868</v>
      </c>
      <c r="G743" s="27">
        <v>0.0036</v>
      </c>
      <c r="H743" s="25">
        <v>1.00257763199293</v>
      </c>
      <c r="I743" s="27">
        <v>4.5808</v>
      </c>
      <c r="J743" s="25">
        <v>2233</v>
      </c>
      <c r="K743" s="25">
        <v>5</v>
      </c>
      <c r="L743" s="25">
        <v>15</v>
      </c>
      <c r="M743" s="25">
        <v>4</v>
      </c>
      <c r="N743" s="25">
        <f t="shared" si="11"/>
        <v>13.1046051918562</v>
      </c>
    </row>
    <row r="744" hidden="1" customHeight="1" spans="1:14">
      <c r="A744" s="25">
        <v>939</v>
      </c>
      <c r="B744" s="27">
        <v>1.3681</v>
      </c>
      <c r="C744" s="27">
        <v>221.64</v>
      </c>
      <c r="D744" s="27">
        <v>0.2524</v>
      </c>
      <c r="E744" s="27">
        <v>1.1357</v>
      </c>
      <c r="F744" s="27">
        <v>1.2443</v>
      </c>
      <c r="G744" s="27">
        <v>0.0583</v>
      </c>
      <c r="H744" s="25">
        <v>1.36805434677673</v>
      </c>
      <c r="I744" s="27">
        <v>1.7597</v>
      </c>
      <c r="J744" s="25">
        <v>878</v>
      </c>
      <c r="K744" s="25">
        <v>3</v>
      </c>
      <c r="L744" s="25">
        <v>19</v>
      </c>
      <c r="M744" s="25">
        <v>6</v>
      </c>
      <c r="N744" s="25">
        <f t="shared" si="11"/>
        <v>13.1003434465278</v>
      </c>
    </row>
    <row r="745" hidden="1" customHeight="1" spans="1:14">
      <c r="A745" s="25">
        <v>676</v>
      </c>
      <c r="B745" s="27">
        <v>1.0015</v>
      </c>
      <c r="C745" s="27">
        <v>32.65</v>
      </c>
      <c r="D745" s="27">
        <v>0.0146</v>
      </c>
      <c r="E745" s="27">
        <v>1.0057</v>
      </c>
      <c r="F745" s="27">
        <v>0.0554</v>
      </c>
      <c r="G745" s="27">
        <v>0.0028</v>
      </c>
      <c r="H745" s="25">
        <v>1.001491639847</v>
      </c>
      <c r="I745" s="27">
        <v>5.7934</v>
      </c>
      <c r="J745" s="25">
        <v>2235</v>
      </c>
      <c r="K745" s="25">
        <v>4</v>
      </c>
      <c r="L745" s="25">
        <v>20</v>
      </c>
      <c r="M745" s="25">
        <v>4</v>
      </c>
      <c r="N745" s="25">
        <f t="shared" si="11"/>
        <v>13.0941344558278</v>
      </c>
    </row>
    <row r="746" hidden="1" customHeight="1" spans="1:14">
      <c r="A746" s="25">
        <v>647</v>
      </c>
      <c r="B746" s="27">
        <v>1.0003</v>
      </c>
      <c r="C746" s="27">
        <v>23.31</v>
      </c>
      <c r="D746" s="27">
        <v>0.0104</v>
      </c>
      <c r="E746" s="27">
        <v>1.0024</v>
      </c>
      <c r="F746" s="27">
        <v>0.0375</v>
      </c>
      <c r="G746" s="27">
        <v>0.0016</v>
      </c>
      <c r="H746" s="25">
        <v>1.00029701348456</v>
      </c>
      <c r="I746" s="27">
        <v>5.8635</v>
      </c>
      <c r="J746" s="25">
        <v>2237</v>
      </c>
      <c r="K746" s="25">
        <v>7</v>
      </c>
      <c r="L746" s="25">
        <v>16</v>
      </c>
      <c r="M746" s="25">
        <v>4</v>
      </c>
      <c r="N746" s="25">
        <f t="shared" si="11"/>
        <v>13.0823449677311</v>
      </c>
    </row>
    <row r="747" hidden="1" customHeight="1" spans="1:14">
      <c r="A747" s="25">
        <v>646</v>
      </c>
      <c r="B747" s="27">
        <v>1.0005</v>
      </c>
      <c r="C747" s="27">
        <v>23.54</v>
      </c>
      <c r="D747" s="27">
        <v>0.0105</v>
      </c>
      <c r="E747" s="27">
        <v>1.003</v>
      </c>
      <c r="F747" s="27">
        <v>0.0382</v>
      </c>
      <c r="G747" s="27">
        <v>0.0018</v>
      </c>
      <c r="H747" s="25">
        <v>1.00048746066943</v>
      </c>
      <c r="I747" s="27">
        <v>6.0764</v>
      </c>
      <c r="J747" s="25">
        <v>2235</v>
      </c>
      <c r="K747" s="25">
        <v>6</v>
      </c>
      <c r="L747" s="25">
        <v>16</v>
      </c>
      <c r="M747" s="25">
        <v>4</v>
      </c>
      <c r="N747" s="25">
        <f t="shared" si="11"/>
        <v>13.081059933156</v>
      </c>
    </row>
    <row r="748" hidden="1" customHeight="1" spans="1:14">
      <c r="A748" s="25">
        <v>645</v>
      </c>
      <c r="B748" s="27">
        <v>1.0005</v>
      </c>
      <c r="C748" s="27">
        <v>17.82</v>
      </c>
      <c r="D748" s="27">
        <v>0.008</v>
      </c>
      <c r="E748" s="27">
        <v>1.0029</v>
      </c>
      <c r="F748" s="27">
        <v>0.0331</v>
      </c>
      <c r="G748" s="27">
        <v>0.0017</v>
      </c>
      <c r="H748" s="25">
        <v>1.00045237061232</v>
      </c>
      <c r="I748" s="27">
        <v>5.345</v>
      </c>
      <c r="J748" s="25">
        <v>2234</v>
      </c>
      <c r="K748" s="25">
        <v>5</v>
      </c>
      <c r="L748" s="25">
        <v>16</v>
      </c>
      <c r="M748" s="25">
        <v>4</v>
      </c>
      <c r="N748" s="25">
        <f t="shared" si="11"/>
        <v>13.0791087010367</v>
      </c>
    </row>
    <row r="749" hidden="1" customHeight="1" spans="1:14">
      <c r="A749" s="25">
        <v>811</v>
      </c>
      <c r="B749" s="27">
        <v>1.1338</v>
      </c>
      <c r="C749" s="27">
        <v>196.57</v>
      </c>
      <c r="D749" s="27">
        <v>0.1289</v>
      </c>
      <c r="E749" s="27">
        <v>1.0651</v>
      </c>
      <c r="F749" s="27">
        <v>0.6258</v>
      </c>
      <c r="G749" s="27">
        <v>0.0284</v>
      </c>
      <c r="H749" s="25">
        <v>1.13376047094035</v>
      </c>
      <c r="I749" s="27">
        <v>3.0932</v>
      </c>
      <c r="J749" s="25">
        <v>1525</v>
      </c>
      <c r="K749" s="25">
        <v>3</v>
      </c>
      <c r="L749" s="25">
        <v>20</v>
      </c>
      <c r="M749" s="25">
        <v>5</v>
      </c>
      <c r="N749" s="25">
        <f t="shared" si="11"/>
        <v>13.0504774493331</v>
      </c>
    </row>
    <row r="750" hidden="1" customHeight="1" spans="1:14">
      <c r="A750" s="25">
        <v>822</v>
      </c>
      <c r="B750" s="27">
        <v>1.3666</v>
      </c>
      <c r="C750" s="27">
        <v>185.59</v>
      </c>
      <c r="D750" s="27">
        <v>0.2133</v>
      </c>
      <c r="E750" s="27">
        <v>1.1452</v>
      </c>
      <c r="F750" s="27">
        <v>2.8751</v>
      </c>
      <c r="G750" s="27">
        <v>0.0606</v>
      </c>
      <c r="H750" s="25">
        <v>1.36660293916763</v>
      </c>
      <c r="I750" s="27">
        <v>0.6302</v>
      </c>
      <c r="J750" s="25">
        <v>870</v>
      </c>
      <c r="K750" s="25">
        <v>6</v>
      </c>
      <c r="L750" s="25">
        <v>4</v>
      </c>
      <c r="M750" s="25">
        <v>6</v>
      </c>
      <c r="N750" s="25">
        <f t="shared" si="11"/>
        <v>13.0461139426114</v>
      </c>
    </row>
    <row r="751" hidden="1" customHeight="1" spans="1:14">
      <c r="A751" s="25">
        <v>948</v>
      </c>
      <c r="B751" s="27">
        <v>1.361</v>
      </c>
      <c r="C751" s="27">
        <v>297.79</v>
      </c>
      <c r="D751" s="27">
        <v>0.3388</v>
      </c>
      <c r="E751" s="27">
        <v>1.1377</v>
      </c>
      <c r="F751" s="27">
        <v>1.4507</v>
      </c>
      <c r="G751" s="27">
        <v>0.058</v>
      </c>
      <c r="H751" s="25">
        <v>1.36103746815327</v>
      </c>
      <c r="I751" s="27">
        <v>2.0163</v>
      </c>
      <c r="J751" s="25">
        <v>879</v>
      </c>
      <c r="K751" s="25">
        <v>4</v>
      </c>
      <c r="L751" s="25">
        <v>20</v>
      </c>
      <c r="M751" s="25">
        <v>6</v>
      </c>
      <c r="N751" s="25">
        <f t="shared" si="11"/>
        <v>13.0373027341763</v>
      </c>
    </row>
    <row r="752" hidden="1" customHeight="1" spans="1:14">
      <c r="A752" s="25">
        <v>996</v>
      </c>
      <c r="B752" s="27">
        <v>1.6547</v>
      </c>
      <c r="C752" s="27">
        <v>147.53</v>
      </c>
      <c r="D752" s="27">
        <v>0.3023</v>
      </c>
      <c r="E752" s="27">
        <v>1.232</v>
      </c>
      <c r="F752" s="27">
        <v>3.5974</v>
      </c>
      <c r="G752" s="27">
        <v>0.1028</v>
      </c>
      <c r="H752" s="25">
        <v>1.65465956425088</v>
      </c>
      <c r="I752" s="27">
        <v>0.4047</v>
      </c>
      <c r="J752" s="25">
        <v>488</v>
      </c>
      <c r="K752" s="25">
        <v>4</v>
      </c>
      <c r="L752" s="25">
        <v>9</v>
      </c>
      <c r="M752" s="25">
        <v>7</v>
      </c>
      <c r="N752" s="25">
        <f t="shared" si="11"/>
        <v>13.0274437777583</v>
      </c>
    </row>
    <row r="753" hidden="1" customHeight="1" spans="1:14">
      <c r="A753" s="25">
        <v>741</v>
      </c>
      <c r="B753" s="27">
        <v>1.1324</v>
      </c>
      <c r="C753" s="27">
        <v>186.91</v>
      </c>
      <c r="D753" s="27">
        <v>0.123</v>
      </c>
      <c r="E753" s="27">
        <v>1.059</v>
      </c>
      <c r="F753" s="27">
        <v>0.8837</v>
      </c>
      <c r="G753" s="27">
        <v>0.0283</v>
      </c>
      <c r="H753" s="25">
        <v>1.13244643623839</v>
      </c>
      <c r="I753" s="27">
        <v>2.1029</v>
      </c>
      <c r="J753" s="25">
        <v>1520</v>
      </c>
      <c r="K753" s="25">
        <v>5</v>
      </c>
      <c r="L753" s="25">
        <v>11</v>
      </c>
      <c r="M753" s="25">
        <v>5</v>
      </c>
      <c r="N753" s="25">
        <f t="shared" si="11"/>
        <v>13.0201021043943</v>
      </c>
    </row>
    <row r="754" hidden="1" customHeight="1" spans="1:14">
      <c r="A754" s="25">
        <v>749</v>
      </c>
      <c r="B754" s="27">
        <v>1.1316</v>
      </c>
      <c r="C754" s="27">
        <v>194.81</v>
      </c>
      <c r="D754" s="27">
        <v>0.1281</v>
      </c>
      <c r="E754" s="27">
        <v>1.0587</v>
      </c>
      <c r="F754" s="27">
        <v>1.0016</v>
      </c>
      <c r="G754" s="27">
        <v>0.0282</v>
      </c>
      <c r="H754" s="25">
        <v>1.13158567758133</v>
      </c>
      <c r="I754" s="27">
        <v>1.932</v>
      </c>
      <c r="J754" s="25">
        <v>1521</v>
      </c>
      <c r="K754" s="25">
        <v>5</v>
      </c>
      <c r="L754" s="25">
        <v>12</v>
      </c>
      <c r="M754" s="25">
        <v>5</v>
      </c>
      <c r="N754" s="25">
        <f t="shared" si="11"/>
        <v>13.0137565119721</v>
      </c>
    </row>
    <row r="755" hidden="1" customHeight="1" spans="1:14">
      <c r="A755" s="25">
        <v>703</v>
      </c>
      <c r="B755" s="27">
        <v>1.1314</v>
      </c>
      <c r="C755" s="27">
        <v>222.12</v>
      </c>
      <c r="D755" s="27">
        <v>0.1461</v>
      </c>
      <c r="E755" s="27">
        <v>1.0627</v>
      </c>
      <c r="F755" s="27">
        <v>1.4089</v>
      </c>
      <c r="G755" s="27">
        <v>0.0285</v>
      </c>
      <c r="H755" s="25">
        <v>1.13138242756606</v>
      </c>
      <c r="I755" s="27">
        <v>1.5666</v>
      </c>
      <c r="J755" s="25">
        <v>1520</v>
      </c>
      <c r="K755" s="25">
        <v>7</v>
      </c>
      <c r="L755" s="25">
        <v>6</v>
      </c>
      <c r="M755" s="25">
        <v>5</v>
      </c>
      <c r="N755" s="25">
        <f t="shared" si="11"/>
        <v>13.0086043102364</v>
      </c>
    </row>
    <row r="756" hidden="1" customHeight="1" spans="1:14">
      <c r="A756" s="25">
        <v>981</v>
      </c>
      <c r="B756" s="27">
        <v>1.6512</v>
      </c>
      <c r="C756" s="27">
        <v>165.11</v>
      </c>
      <c r="D756" s="27">
        <v>0.3383</v>
      </c>
      <c r="E756" s="27">
        <v>1.2406</v>
      </c>
      <c r="F756" s="27">
        <v>4.3336</v>
      </c>
      <c r="G756" s="27">
        <v>0.1035</v>
      </c>
      <c r="H756" s="25">
        <v>1.65124272001256</v>
      </c>
      <c r="I756" s="27">
        <v>0.3735</v>
      </c>
      <c r="J756" s="25">
        <v>488</v>
      </c>
      <c r="K756" s="25">
        <v>5</v>
      </c>
      <c r="L756" s="25">
        <v>7</v>
      </c>
      <c r="M756" s="25">
        <v>7</v>
      </c>
      <c r="N756" s="25">
        <f t="shared" si="11"/>
        <v>12.9998882974766</v>
      </c>
    </row>
    <row r="757" hidden="1" customHeight="1" spans="1:14">
      <c r="A757" s="25">
        <v>803</v>
      </c>
      <c r="B757" s="27">
        <v>1.1291</v>
      </c>
      <c r="C757" s="27">
        <v>181.42</v>
      </c>
      <c r="D757" s="27">
        <v>0.119</v>
      </c>
      <c r="E757" s="27">
        <v>1.0625</v>
      </c>
      <c r="F757" s="27">
        <v>0.5941</v>
      </c>
      <c r="G757" s="27">
        <v>0.0279</v>
      </c>
      <c r="H757" s="25">
        <v>1.12911420164104</v>
      </c>
      <c r="I757" s="27">
        <v>3.0106</v>
      </c>
      <c r="J757" s="25">
        <v>1524</v>
      </c>
      <c r="K757" s="25">
        <v>3</v>
      </c>
      <c r="L757" s="25">
        <v>19</v>
      </c>
      <c r="M757" s="25">
        <v>5</v>
      </c>
      <c r="N757" s="25">
        <f t="shared" si="11"/>
        <v>12.9935372680103</v>
      </c>
    </row>
    <row r="758" hidden="1" customHeight="1" spans="1:14">
      <c r="A758" s="25">
        <v>735</v>
      </c>
      <c r="B758" s="27">
        <v>1.1205</v>
      </c>
      <c r="C758" s="27">
        <v>272.61</v>
      </c>
      <c r="D758" s="27">
        <v>0.1789</v>
      </c>
      <c r="E758" s="27">
        <v>1.0566</v>
      </c>
      <c r="F758" s="27">
        <v>1.031</v>
      </c>
      <c r="G758" s="27">
        <v>0.0274</v>
      </c>
      <c r="H758" s="25">
        <v>1.12048942611217</v>
      </c>
      <c r="I758" s="27">
        <v>2.611</v>
      </c>
      <c r="J758" s="25">
        <v>1524</v>
      </c>
      <c r="K758" s="25">
        <v>7</v>
      </c>
      <c r="L758" s="25">
        <v>10</v>
      </c>
      <c r="M758" s="25">
        <v>5</v>
      </c>
      <c r="N758" s="25">
        <f t="shared" si="11"/>
        <v>12.8945695764818</v>
      </c>
    </row>
    <row r="759" hidden="1" customHeight="1" spans="1:14">
      <c r="A759" s="25">
        <v>974</v>
      </c>
      <c r="B759" s="27">
        <v>1.6186</v>
      </c>
      <c r="C759" s="27">
        <v>194.13</v>
      </c>
      <c r="D759" s="27">
        <v>0.3978</v>
      </c>
      <c r="E759" s="27">
        <v>1.241</v>
      </c>
      <c r="F759" s="27">
        <v>3.7608</v>
      </c>
      <c r="G759" s="27">
        <v>0.1017</v>
      </c>
      <c r="H759" s="25">
        <v>1.61864653153722</v>
      </c>
      <c r="I759" s="27">
        <v>0.504</v>
      </c>
      <c r="J759" s="25">
        <v>488</v>
      </c>
      <c r="K759" s="25">
        <v>6</v>
      </c>
      <c r="L759" s="25">
        <v>6</v>
      </c>
      <c r="M759" s="25">
        <v>7</v>
      </c>
      <c r="N759" s="25">
        <f t="shared" si="11"/>
        <v>12.7432286811384</v>
      </c>
    </row>
    <row r="760" hidden="1" customHeight="1" spans="1:14">
      <c r="A760" s="25">
        <v>815</v>
      </c>
      <c r="B760" s="27">
        <v>1.1056</v>
      </c>
      <c r="C760" s="27">
        <v>455.38</v>
      </c>
      <c r="D760" s="27">
        <v>0.2986</v>
      </c>
      <c r="E760" s="27">
        <v>1.058</v>
      </c>
      <c r="F760" s="27">
        <v>0.5807</v>
      </c>
      <c r="G760" s="27">
        <v>0.0261</v>
      </c>
      <c r="H760" s="25">
        <v>1.10556275197851</v>
      </c>
      <c r="I760" s="27">
        <v>7.4933</v>
      </c>
      <c r="J760" s="25">
        <v>1525</v>
      </c>
      <c r="K760" s="25">
        <v>7</v>
      </c>
      <c r="L760" s="25">
        <v>20</v>
      </c>
      <c r="M760" s="25">
        <v>5</v>
      </c>
      <c r="N760" s="25">
        <f t="shared" si="11"/>
        <v>12.7258845193003</v>
      </c>
    </row>
    <row r="761" hidden="1" customHeight="1" spans="1:14">
      <c r="A761" s="25">
        <v>876</v>
      </c>
      <c r="B761" s="27">
        <v>1.3315</v>
      </c>
      <c r="C761" s="27">
        <v>169.45</v>
      </c>
      <c r="D761" s="27">
        <v>0.1941</v>
      </c>
      <c r="E761" s="27">
        <v>1.1218</v>
      </c>
      <c r="F761" s="27">
        <v>2.4301</v>
      </c>
      <c r="G761" s="27">
        <v>0.0563</v>
      </c>
      <c r="H761" s="25">
        <v>1.33153871396086</v>
      </c>
      <c r="I761" s="27">
        <v>0.6907</v>
      </c>
      <c r="J761" s="25">
        <v>873</v>
      </c>
      <c r="K761" s="25">
        <v>4</v>
      </c>
      <c r="L761" s="25">
        <v>11</v>
      </c>
      <c r="M761" s="25">
        <v>6</v>
      </c>
      <c r="N761" s="25">
        <f t="shared" si="11"/>
        <v>12.7256288313603</v>
      </c>
    </row>
    <row r="762" hidden="1" customHeight="1" spans="1:14">
      <c r="A762" s="25">
        <v>932</v>
      </c>
      <c r="B762" s="27">
        <v>1.3256</v>
      </c>
      <c r="C762" s="27">
        <v>249.64</v>
      </c>
      <c r="D762" s="27">
        <v>0.284</v>
      </c>
      <c r="E762" s="27">
        <v>1.1258</v>
      </c>
      <c r="F762" s="27">
        <v>1.3691</v>
      </c>
      <c r="G762" s="27">
        <v>0.0556</v>
      </c>
      <c r="H762" s="25">
        <v>1.32563949998658</v>
      </c>
      <c r="I762" s="27">
        <v>1.8001</v>
      </c>
      <c r="J762" s="25">
        <v>879</v>
      </c>
      <c r="K762" s="25">
        <v>4</v>
      </c>
      <c r="L762" s="25">
        <v>18</v>
      </c>
      <c r="M762" s="25">
        <v>6</v>
      </c>
      <c r="N762" s="25">
        <f t="shared" si="11"/>
        <v>12.698198754169</v>
      </c>
    </row>
    <row r="763" hidden="1" customHeight="1" spans="1:14">
      <c r="A763" s="25">
        <v>719</v>
      </c>
      <c r="B763" s="27">
        <v>1.1015</v>
      </c>
      <c r="C763" s="27">
        <v>222.67</v>
      </c>
      <c r="D763" s="27">
        <v>0.1464</v>
      </c>
      <c r="E763" s="27">
        <v>1.0532</v>
      </c>
      <c r="F763" s="27">
        <v>1.0801</v>
      </c>
      <c r="G763" s="27">
        <v>0.0252</v>
      </c>
      <c r="H763" s="25">
        <v>1.10149115410953</v>
      </c>
      <c r="I763" s="27">
        <v>2.04</v>
      </c>
      <c r="J763" s="25">
        <v>1521</v>
      </c>
      <c r="K763" s="25">
        <v>7</v>
      </c>
      <c r="L763" s="25">
        <v>8</v>
      </c>
      <c r="M763" s="25">
        <v>5</v>
      </c>
      <c r="N763" s="25">
        <f t="shared" si="11"/>
        <v>12.6675970289301</v>
      </c>
    </row>
    <row r="764" hidden="1" customHeight="1" spans="1:14">
      <c r="A764" s="25">
        <v>718</v>
      </c>
      <c r="B764" s="27">
        <v>1.1016</v>
      </c>
      <c r="C764" s="27">
        <v>174.75</v>
      </c>
      <c r="D764" s="27">
        <v>0.115</v>
      </c>
      <c r="E764" s="27">
        <v>1.0533</v>
      </c>
      <c r="F764" s="27">
        <v>1.0995</v>
      </c>
      <c r="G764" s="27">
        <v>0.0252</v>
      </c>
      <c r="H764" s="25">
        <v>1.10163643354889</v>
      </c>
      <c r="I764" s="27">
        <v>1.5755</v>
      </c>
      <c r="J764" s="25">
        <v>1520</v>
      </c>
      <c r="K764" s="25">
        <v>6</v>
      </c>
      <c r="L764" s="25">
        <v>8</v>
      </c>
      <c r="M764" s="25">
        <v>5</v>
      </c>
      <c r="N764" s="25">
        <f t="shared" si="11"/>
        <v>12.6659700443312</v>
      </c>
    </row>
    <row r="765" hidden="1" customHeight="1" spans="1:14">
      <c r="A765" s="25">
        <v>838</v>
      </c>
      <c r="B765" s="27">
        <v>1.3241</v>
      </c>
      <c r="C765" s="27">
        <v>200.07</v>
      </c>
      <c r="D765" s="27">
        <v>0.2297</v>
      </c>
      <c r="E765" s="27">
        <v>1.1297</v>
      </c>
      <c r="F765" s="27">
        <v>2.3042</v>
      </c>
      <c r="G765" s="27">
        <v>0.057</v>
      </c>
      <c r="H765" s="25">
        <v>1.32412341619551</v>
      </c>
      <c r="I765" s="27">
        <v>0.8606</v>
      </c>
      <c r="J765" s="25">
        <v>871</v>
      </c>
      <c r="K765" s="25">
        <v>6</v>
      </c>
      <c r="L765" s="25">
        <v>6</v>
      </c>
      <c r="M765" s="25">
        <v>6</v>
      </c>
      <c r="N765" s="25">
        <f t="shared" si="11"/>
        <v>12.6452330350712</v>
      </c>
    </row>
    <row r="766" hidden="1" customHeight="1" spans="1:14">
      <c r="A766" s="25">
        <v>1035</v>
      </c>
      <c r="B766" s="27">
        <v>1.6042</v>
      </c>
      <c r="C766" s="27">
        <v>149.78</v>
      </c>
      <c r="D766" s="27">
        <v>0.3063</v>
      </c>
      <c r="E766" s="27">
        <v>1.2176</v>
      </c>
      <c r="F766" s="27">
        <v>3.9509</v>
      </c>
      <c r="G766" s="27">
        <v>0.096</v>
      </c>
      <c r="H766" s="25">
        <v>1.60424119883223</v>
      </c>
      <c r="I766" s="27">
        <v>0.3763</v>
      </c>
      <c r="J766" s="25">
        <v>489</v>
      </c>
      <c r="K766" s="25">
        <v>3</v>
      </c>
      <c r="L766" s="25">
        <v>14</v>
      </c>
      <c r="M766" s="25">
        <v>7</v>
      </c>
      <c r="N766" s="25">
        <f t="shared" si="11"/>
        <v>12.6384786281244</v>
      </c>
    </row>
    <row r="767" hidden="1" customHeight="1" spans="1:14">
      <c r="A767" s="25">
        <v>711</v>
      </c>
      <c r="B767" s="27">
        <v>1.0928</v>
      </c>
      <c r="C767" s="27">
        <v>200.84</v>
      </c>
      <c r="D767" s="27">
        <v>0.1321</v>
      </c>
      <c r="E767" s="27">
        <v>1.0518</v>
      </c>
      <c r="F767" s="27">
        <v>1.0178</v>
      </c>
      <c r="G767" s="27">
        <v>0.0241</v>
      </c>
      <c r="H767" s="25">
        <v>1.09284670662276</v>
      </c>
      <c r="I767" s="27">
        <v>1.9609</v>
      </c>
      <c r="J767" s="25">
        <v>1520</v>
      </c>
      <c r="K767" s="25">
        <v>7</v>
      </c>
      <c r="L767" s="25">
        <v>7</v>
      </c>
      <c r="M767" s="25">
        <v>5</v>
      </c>
      <c r="N767" s="25">
        <f t="shared" si="11"/>
        <v>12.5647894557418</v>
      </c>
    </row>
    <row r="768" hidden="1" customHeight="1" spans="1:14">
      <c r="A768" s="25">
        <v>751</v>
      </c>
      <c r="B768" s="27">
        <v>1.0833</v>
      </c>
      <c r="C768" s="27">
        <v>253.52</v>
      </c>
      <c r="D768" s="27">
        <v>0.1662</v>
      </c>
      <c r="E768" s="27">
        <v>1.0469</v>
      </c>
      <c r="F768" s="27">
        <v>0.6332</v>
      </c>
      <c r="G768" s="27">
        <v>0.023</v>
      </c>
      <c r="H768" s="25">
        <v>1.08331987651048</v>
      </c>
      <c r="I768" s="27">
        <v>3.9287</v>
      </c>
      <c r="J768" s="25">
        <v>1525</v>
      </c>
      <c r="K768" s="25">
        <v>7</v>
      </c>
      <c r="L768" s="25">
        <v>12</v>
      </c>
      <c r="M768" s="25">
        <v>5</v>
      </c>
      <c r="N768" s="25">
        <f t="shared" si="11"/>
        <v>12.4692028760474</v>
      </c>
    </row>
    <row r="769" hidden="1" customHeight="1" spans="1:14">
      <c r="A769" s="25">
        <v>767</v>
      </c>
      <c r="B769" s="27">
        <v>1.0809</v>
      </c>
      <c r="C769" s="27">
        <v>277.56</v>
      </c>
      <c r="D769" s="27">
        <v>0.182</v>
      </c>
      <c r="E769" s="27">
        <v>1.0464</v>
      </c>
      <c r="F769" s="27">
        <v>0.6331</v>
      </c>
      <c r="G769" s="27">
        <v>0.0228</v>
      </c>
      <c r="H769" s="25">
        <v>1.08090413231087</v>
      </c>
      <c r="I769" s="27">
        <v>4.2736</v>
      </c>
      <c r="J769" s="25">
        <v>1525</v>
      </c>
      <c r="K769" s="25">
        <v>7</v>
      </c>
      <c r="L769" s="25">
        <v>14</v>
      </c>
      <c r="M769" s="25">
        <v>5</v>
      </c>
      <c r="N769" s="25">
        <f t="shared" si="11"/>
        <v>12.4415779458318</v>
      </c>
    </row>
    <row r="770" hidden="1" customHeight="1" spans="1:14">
      <c r="A770" s="25">
        <v>791</v>
      </c>
      <c r="B770" s="27">
        <v>1.0791</v>
      </c>
      <c r="C770" s="27">
        <v>329.88</v>
      </c>
      <c r="D770" s="27">
        <v>0.2163</v>
      </c>
      <c r="E770" s="27">
        <v>1.0474</v>
      </c>
      <c r="F770" s="27">
        <v>0.7057</v>
      </c>
      <c r="G770" s="27">
        <v>0.0228</v>
      </c>
      <c r="H770" s="25">
        <v>1.07910159473567</v>
      </c>
      <c r="I770" s="27">
        <v>4.3475</v>
      </c>
      <c r="J770" s="25">
        <v>1525</v>
      </c>
      <c r="K770" s="25">
        <v>7</v>
      </c>
      <c r="L770" s="25">
        <v>17</v>
      </c>
      <c r="M770" s="25">
        <v>5</v>
      </c>
      <c r="N770" s="25">
        <f t="shared" ref="N770:N833" si="12">B770*POWER(J770,1/3)</f>
        <v>12.4208592481702</v>
      </c>
    </row>
    <row r="771" hidden="1" customHeight="1" spans="1:14">
      <c r="A771" s="25">
        <v>892</v>
      </c>
      <c r="B771" s="27">
        <v>1.2972</v>
      </c>
      <c r="C771" s="27">
        <v>175.93</v>
      </c>
      <c r="D771" s="27">
        <v>0.2011</v>
      </c>
      <c r="E771" s="27">
        <v>1.1153</v>
      </c>
      <c r="F771" s="27">
        <v>2.1012</v>
      </c>
      <c r="G771" s="27">
        <v>0.0537</v>
      </c>
      <c r="H771" s="25">
        <v>1.29717966784431</v>
      </c>
      <c r="I771" s="27">
        <v>0.8291</v>
      </c>
      <c r="J771" s="25">
        <v>875</v>
      </c>
      <c r="K771" s="25">
        <v>4</v>
      </c>
      <c r="L771" s="25">
        <v>13</v>
      </c>
      <c r="M771" s="25">
        <v>6</v>
      </c>
      <c r="N771" s="25">
        <f t="shared" si="12"/>
        <v>12.4072716514617</v>
      </c>
    </row>
    <row r="772" hidden="1" customHeight="1" spans="1:14">
      <c r="A772" s="25">
        <v>861</v>
      </c>
      <c r="B772" s="27">
        <v>1.295</v>
      </c>
      <c r="C772" s="27">
        <v>181.46</v>
      </c>
      <c r="D772" s="27">
        <v>0.2079</v>
      </c>
      <c r="E772" s="27">
        <v>1.1174</v>
      </c>
      <c r="F772" s="27">
        <v>2.3324</v>
      </c>
      <c r="G772" s="27">
        <v>0.0539</v>
      </c>
      <c r="H772" s="25">
        <v>1.29498308842631</v>
      </c>
      <c r="I772" s="27">
        <v>0.7741</v>
      </c>
      <c r="J772" s="25">
        <v>873</v>
      </c>
      <c r="K772" s="25">
        <v>5</v>
      </c>
      <c r="L772" s="25">
        <v>9</v>
      </c>
      <c r="M772" s="25">
        <v>6</v>
      </c>
      <c r="N772" s="25">
        <f t="shared" si="12"/>
        <v>12.3767850819464</v>
      </c>
    </row>
    <row r="773" hidden="1" customHeight="1" spans="1:14">
      <c r="A773" s="25">
        <v>923</v>
      </c>
      <c r="B773" s="27">
        <v>1.2931</v>
      </c>
      <c r="C773" s="27">
        <v>177.34</v>
      </c>
      <c r="D773" s="27">
        <v>0.2024</v>
      </c>
      <c r="E773" s="27">
        <v>1.1181</v>
      </c>
      <c r="F773" s="27">
        <v>1.2576</v>
      </c>
      <c r="G773" s="27">
        <v>0.0531</v>
      </c>
      <c r="H773" s="25">
        <v>1.29309547940322</v>
      </c>
      <c r="I773" s="27">
        <v>1.3927</v>
      </c>
      <c r="J773" s="25">
        <v>876</v>
      </c>
      <c r="K773" s="25">
        <v>3</v>
      </c>
      <c r="L773" s="25">
        <v>17</v>
      </c>
      <c r="M773" s="25">
        <v>6</v>
      </c>
      <c r="N773" s="25">
        <f t="shared" si="12"/>
        <v>12.3727664090381</v>
      </c>
    </row>
    <row r="774" hidden="1" customHeight="1" spans="1:14">
      <c r="A774" s="25">
        <v>1020</v>
      </c>
      <c r="B774" s="27">
        <v>1.5691</v>
      </c>
      <c r="C774" s="27">
        <v>165.6</v>
      </c>
      <c r="D774" s="27">
        <v>0.3387</v>
      </c>
      <c r="E774" s="27">
        <v>1.2122</v>
      </c>
      <c r="F774" s="27">
        <v>3.8828</v>
      </c>
      <c r="G774" s="27">
        <v>0.0948</v>
      </c>
      <c r="H774" s="25">
        <v>1.56911759965416</v>
      </c>
      <c r="I774" s="27">
        <v>0.4179</v>
      </c>
      <c r="J774" s="25">
        <v>489</v>
      </c>
      <c r="K774" s="25">
        <v>4</v>
      </c>
      <c r="L774" s="25">
        <v>12</v>
      </c>
      <c r="M774" s="25">
        <v>7</v>
      </c>
      <c r="N774" s="25">
        <f t="shared" si="12"/>
        <v>12.3619478963908</v>
      </c>
    </row>
    <row r="775" hidden="1" customHeight="1" spans="1:14">
      <c r="A775" s="25">
        <v>743</v>
      </c>
      <c r="B775" s="27">
        <v>1.0723</v>
      </c>
      <c r="C775" s="27">
        <v>226.46</v>
      </c>
      <c r="D775" s="27">
        <v>0.1486</v>
      </c>
      <c r="E775" s="27">
        <v>1.0438</v>
      </c>
      <c r="F775" s="27">
        <v>0.75</v>
      </c>
      <c r="G775" s="27">
        <v>0.0216</v>
      </c>
      <c r="H775" s="25">
        <v>1.07234602795347</v>
      </c>
      <c r="I775" s="27">
        <v>2.9759</v>
      </c>
      <c r="J775" s="25">
        <v>1524</v>
      </c>
      <c r="K775" s="25">
        <v>7</v>
      </c>
      <c r="L775" s="25">
        <v>11</v>
      </c>
      <c r="M775" s="25">
        <v>5</v>
      </c>
      <c r="N775" s="25">
        <f t="shared" si="12"/>
        <v>12.3398901890776</v>
      </c>
    </row>
    <row r="776" hidden="1" customHeight="1" spans="1:14">
      <c r="A776" s="25">
        <v>799</v>
      </c>
      <c r="B776" s="27">
        <v>1.0703</v>
      </c>
      <c r="C776" s="27">
        <v>331.7</v>
      </c>
      <c r="D776" s="27">
        <v>0.2175</v>
      </c>
      <c r="E776" s="27">
        <v>1.0455</v>
      </c>
      <c r="F776" s="27">
        <v>0.5404</v>
      </c>
      <c r="G776" s="27">
        <v>0.0217</v>
      </c>
      <c r="H776" s="25">
        <v>1.07032656414184</v>
      </c>
      <c r="I776" s="27">
        <v>5.6511</v>
      </c>
      <c r="J776" s="25">
        <v>1525</v>
      </c>
      <c r="K776" s="25">
        <v>7</v>
      </c>
      <c r="L776" s="25">
        <v>18</v>
      </c>
      <c r="M776" s="25">
        <v>5</v>
      </c>
      <c r="N776" s="25">
        <f t="shared" si="12"/>
        <v>12.3195678373798</v>
      </c>
    </row>
    <row r="777" hidden="1" customHeight="1" spans="1:14">
      <c r="A777" s="25">
        <v>734</v>
      </c>
      <c r="B777" s="27">
        <v>1.0703</v>
      </c>
      <c r="C777" s="27">
        <v>165.81</v>
      </c>
      <c r="D777" s="27">
        <v>0.109</v>
      </c>
      <c r="E777" s="27">
        <v>1.0435</v>
      </c>
      <c r="F777" s="27">
        <v>0.884</v>
      </c>
      <c r="G777" s="27">
        <v>0.0211</v>
      </c>
      <c r="H777" s="25">
        <v>1.07030328079868</v>
      </c>
      <c r="I777" s="27">
        <v>1.858</v>
      </c>
      <c r="J777" s="25">
        <v>1521</v>
      </c>
      <c r="K777" s="25">
        <v>6</v>
      </c>
      <c r="L777" s="25">
        <v>10</v>
      </c>
      <c r="M777" s="25">
        <v>5</v>
      </c>
      <c r="N777" s="25">
        <f t="shared" si="12"/>
        <v>12.3087871993317</v>
      </c>
    </row>
    <row r="778" hidden="1" customHeight="1" spans="1:14">
      <c r="A778" s="25">
        <v>903</v>
      </c>
      <c r="B778" s="27">
        <v>1.2817</v>
      </c>
      <c r="C778" s="27">
        <v>375.89</v>
      </c>
      <c r="D778" s="27">
        <v>0.4276</v>
      </c>
      <c r="E778" s="27">
        <v>1.1124</v>
      </c>
      <c r="F778" s="27">
        <v>1.9157</v>
      </c>
      <c r="G778" s="27">
        <v>0.053</v>
      </c>
      <c r="H778" s="25">
        <v>1.28167414274315</v>
      </c>
      <c r="I778" s="27">
        <v>1.8593</v>
      </c>
      <c r="J778" s="25">
        <v>879</v>
      </c>
      <c r="K778" s="25">
        <v>7</v>
      </c>
      <c r="L778" s="25">
        <v>14</v>
      </c>
      <c r="M778" s="25">
        <v>6</v>
      </c>
      <c r="N778" s="25">
        <f t="shared" si="12"/>
        <v>12.2776715021262</v>
      </c>
    </row>
    <row r="779" hidden="1" customHeight="1" spans="1:14">
      <c r="A779" s="25">
        <v>807</v>
      </c>
      <c r="B779" s="27">
        <v>1.0657</v>
      </c>
      <c r="C779" s="27">
        <v>340.77</v>
      </c>
      <c r="D779" s="27">
        <v>0.2235</v>
      </c>
      <c r="E779" s="27">
        <v>1.0449</v>
      </c>
      <c r="F779" s="27">
        <v>0.5234</v>
      </c>
      <c r="G779" s="27">
        <v>0.021</v>
      </c>
      <c r="H779" s="25">
        <v>1.06566327466035</v>
      </c>
      <c r="I779" s="27">
        <v>5.975</v>
      </c>
      <c r="J779" s="25">
        <v>1525</v>
      </c>
      <c r="K779" s="25">
        <v>7</v>
      </c>
      <c r="L779" s="25">
        <v>19</v>
      </c>
      <c r="M779" s="25">
        <v>5</v>
      </c>
      <c r="N779" s="25">
        <f t="shared" si="12"/>
        <v>12.2666200544666</v>
      </c>
    </row>
    <row r="780" hidden="1" customHeight="1" spans="1:14">
      <c r="A780" s="25">
        <v>788</v>
      </c>
      <c r="B780" s="27">
        <v>1.0654</v>
      </c>
      <c r="C780" s="27">
        <v>146.29</v>
      </c>
      <c r="D780" s="27">
        <v>0.096</v>
      </c>
      <c r="E780" s="27">
        <v>1.0432</v>
      </c>
      <c r="F780" s="27">
        <v>0.4906</v>
      </c>
      <c r="G780" s="27">
        <v>0.0203</v>
      </c>
      <c r="H780" s="25">
        <v>1.06544029486064</v>
      </c>
      <c r="I780" s="27">
        <v>2.9523</v>
      </c>
      <c r="J780" s="25">
        <v>1524</v>
      </c>
      <c r="K780" s="25">
        <v>4</v>
      </c>
      <c r="L780" s="25">
        <v>17</v>
      </c>
      <c r="M780" s="25">
        <v>5</v>
      </c>
      <c r="N780" s="25">
        <f t="shared" si="12"/>
        <v>12.2604858784326</v>
      </c>
    </row>
    <row r="781" hidden="1" customHeight="1" spans="1:14">
      <c r="A781" s="25">
        <v>727</v>
      </c>
      <c r="B781" s="27">
        <v>1.0652</v>
      </c>
      <c r="C781" s="27">
        <v>191.03</v>
      </c>
      <c r="D781" s="27">
        <v>0.1254</v>
      </c>
      <c r="E781" s="27">
        <v>1.0422</v>
      </c>
      <c r="F781" s="27">
        <v>0.7034</v>
      </c>
      <c r="G781" s="27">
        <v>0.0205</v>
      </c>
      <c r="H781" s="25">
        <v>1.06518747090965</v>
      </c>
      <c r="I781" s="27">
        <v>2.6056</v>
      </c>
      <c r="J781" s="25">
        <v>1523</v>
      </c>
      <c r="K781" s="25">
        <v>7</v>
      </c>
      <c r="L781" s="25">
        <v>9</v>
      </c>
      <c r="M781" s="25">
        <v>5</v>
      </c>
      <c r="N781" s="25">
        <f t="shared" si="12"/>
        <v>12.2555025748967</v>
      </c>
    </row>
    <row r="782" hidden="1" customHeight="1" spans="1:14">
      <c r="A782" s="25">
        <v>1073</v>
      </c>
      <c r="B782" s="27">
        <v>1.5527</v>
      </c>
      <c r="C782" s="27">
        <v>124.25</v>
      </c>
      <c r="D782" s="27">
        <v>0.2531</v>
      </c>
      <c r="E782" s="27">
        <v>1.2215</v>
      </c>
      <c r="F782" s="27">
        <v>3.3608</v>
      </c>
      <c r="G782" s="27">
        <v>0.0925</v>
      </c>
      <c r="H782" s="25">
        <v>1.55274955221205</v>
      </c>
      <c r="I782" s="27">
        <v>0.368</v>
      </c>
      <c r="J782" s="25">
        <v>491</v>
      </c>
      <c r="K782" s="25">
        <v>1</v>
      </c>
      <c r="L782" s="25">
        <v>19</v>
      </c>
      <c r="M782" s="25">
        <v>7</v>
      </c>
      <c r="N782" s="25">
        <f t="shared" si="12"/>
        <v>12.2493971916678</v>
      </c>
    </row>
    <row r="783" hidden="1" customHeight="1" spans="1:14">
      <c r="A783" s="25">
        <v>796</v>
      </c>
      <c r="B783" s="27">
        <v>1.063</v>
      </c>
      <c r="C783" s="27">
        <v>152.86</v>
      </c>
      <c r="D783" s="27">
        <v>0.1002</v>
      </c>
      <c r="E783" s="27">
        <v>1.0431</v>
      </c>
      <c r="F783" s="27">
        <v>0.4487</v>
      </c>
      <c r="G783" s="27">
        <v>0.0199</v>
      </c>
      <c r="H783" s="25">
        <v>1.06295175044516</v>
      </c>
      <c r="I783" s="27">
        <v>3.3709</v>
      </c>
      <c r="J783" s="25">
        <v>1525</v>
      </c>
      <c r="K783" s="25">
        <v>4</v>
      </c>
      <c r="L783" s="25">
        <v>18</v>
      </c>
      <c r="M783" s="25">
        <v>5</v>
      </c>
      <c r="N783" s="25">
        <f t="shared" si="12"/>
        <v>12.2355420079741</v>
      </c>
    </row>
    <row r="784" hidden="1" customHeight="1" spans="1:14">
      <c r="A784" s="25">
        <v>860</v>
      </c>
      <c r="B784" s="27">
        <v>1.2743</v>
      </c>
      <c r="C784" s="27">
        <v>137.11</v>
      </c>
      <c r="D784" s="27">
        <v>0.1574</v>
      </c>
      <c r="E784" s="27">
        <v>1.1136</v>
      </c>
      <c r="F784" s="27">
        <v>1.7993</v>
      </c>
      <c r="G784" s="27">
        <v>0.0529</v>
      </c>
      <c r="H784" s="25">
        <v>1.27425597863058</v>
      </c>
      <c r="I784" s="27">
        <v>0.7524</v>
      </c>
      <c r="J784" s="25">
        <v>871</v>
      </c>
      <c r="K784" s="25">
        <v>4</v>
      </c>
      <c r="L784" s="25">
        <v>9</v>
      </c>
      <c r="M784" s="25">
        <v>6</v>
      </c>
      <c r="N784" s="25">
        <f t="shared" si="12"/>
        <v>12.1696401001369</v>
      </c>
    </row>
    <row r="785" hidden="1" customHeight="1" spans="1:14">
      <c r="A785" s="25">
        <v>1058</v>
      </c>
      <c r="B785" s="27">
        <v>1.5399</v>
      </c>
      <c r="C785" s="27">
        <v>132.3</v>
      </c>
      <c r="D785" s="27">
        <v>0.2695</v>
      </c>
      <c r="E785" s="27">
        <v>1.2117</v>
      </c>
      <c r="F785" s="27">
        <v>3.5971</v>
      </c>
      <c r="G785" s="27">
        <v>0.0922</v>
      </c>
      <c r="H785" s="25">
        <v>1.53992660873036</v>
      </c>
      <c r="I785" s="27">
        <v>0.3659</v>
      </c>
      <c r="J785" s="25">
        <v>491</v>
      </c>
      <c r="K785" s="25">
        <v>2</v>
      </c>
      <c r="L785" s="25">
        <v>17</v>
      </c>
      <c r="M785" s="25">
        <v>7</v>
      </c>
      <c r="N785" s="25">
        <f t="shared" si="12"/>
        <v>12.1484167807363</v>
      </c>
    </row>
    <row r="786" hidden="1" customHeight="1" spans="1:14">
      <c r="A786" s="25">
        <v>726</v>
      </c>
      <c r="B786" s="27">
        <v>1.0565</v>
      </c>
      <c r="C786" s="27">
        <v>140.44</v>
      </c>
      <c r="D786" s="27">
        <v>0.0924</v>
      </c>
      <c r="E786" s="27">
        <v>1.0394</v>
      </c>
      <c r="F786" s="27">
        <v>0.7129</v>
      </c>
      <c r="G786" s="27">
        <v>0.019</v>
      </c>
      <c r="H786" s="25">
        <v>1.0565097533559</v>
      </c>
      <c r="I786" s="27">
        <v>1.9543</v>
      </c>
      <c r="J786" s="25">
        <v>1520</v>
      </c>
      <c r="K786" s="25">
        <v>6</v>
      </c>
      <c r="L786" s="25">
        <v>9</v>
      </c>
      <c r="M786" s="25">
        <v>5</v>
      </c>
      <c r="N786" s="25">
        <f t="shared" si="12"/>
        <v>12.1474195278104</v>
      </c>
    </row>
    <row r="787" hidden="1" customHeight="1" spans="1:14">
      <c r="A787" s="25">
        <v>759</v>
      </c>
      <c r="B787" s="27">
        <v>1.0549</v>
      </c>
      <c r="C787" s="27">
        <v>216.77</v>
      </c>
      <c r="D787" s="27">
        <v>0.1421</v>
      </c>
      <c r="E787" s="27">
        <v>1.0382</v>
      </c>
      <c r="F787" s="27">
        <v>0.5146</v>
      </c>
      <c r="G787" s="27">
        <v>0.019</v>
      </c>
      <c r="H787" s="25">
        <v>1.05493890567045</v>
      </c>
      <c r="I787" s="27">
        <v>4.119</v>
      </c>
      <c r="J787" s="25">
        <v>1525</v>
      </c>
      <c r="K787" s="25">
        <v>7</v>
      </c>
      <c r="L787" s="25">
        <v>13</v>
      </c>
      <c r="M787" s="25">
        <v>5</v>
      </c>
      <c r="N787" s="25">
        <f t="shared" si="12"/>
        <v>12.1423078684966</v>
      </c>
    </row>
    <row r="788" hidden="1" customHeight="1" spans="1:14">
      <c r="A788" s="25">
        <v>844</v>
      </c>
      <c r="B788" s="27">
        <v>1.2708</v>
      </c>
      <c r="C788" s="27">
        <v>120.63</v>
      </c>
      <c r="D788" s="27">
        <v>0.1387</v>
      </c>
      <c r="E788" s="27">
        <v>1.1166</v>
      </c>
      <c r="F788" s="27">
        <v>2.376</v>
      </c>
      <c r="G788" s="27">
        <v>0.0526</v>
      </c>
      <c r="H788" s="25">
        <v>1.27077904236064</v>
      </c>
      <c r="I788" s="27">
        <v>0.5034</v>
      </c>
      <c r="J788" s="25">
        <v>870</v>
      </c>
      <c r="K788" s="25">
        <v>4</v>
      </c>
      <c r="L788" s="25">
        <v>7</v>
      </c>
      <c r="M788" s="25">
        <v>6</v>
      </c>
      <c r="N788" s="25">
        <f t="shared" si="12"/>
        <v>12.1315685630547</v>
      </c>
    </row>
    <row r="789" hidden="1" customHeight="1" spans="1:14">
      <c r="A789" s="25">
        <v>814</v>
      </c>
      <c r="B789" s="27">
        <v>1.0498</v>
      </c>
      <c r="C789" s="27">
        <v>249.47</v>
      </c>
      <c r="D789" s="27">
        <v>0.1636</v>
      </c>
      <c r="E789" s="27">
        <v>1.0401</v>
      </c>
      <c r="F789" s="27">
        <v>0.4897</v>
      </c>
      <c r="G789" s="27">
        <v>0.0183</v>
      </c>
      <c r="H789" s="25">
        <v>1.04980732225755</v>
      </c>
      <c r="I789" s="27">
        <v>4.7615</v>
      </c>
      <c r="J789" s="25">
        <v>1525</v>
      </c>
      <c r="K789" s="25">
        <v>6</v>
      </c>
      <c r="L789" s="25">
        <v>20</v>
      </c>
      <c r="M789" s="25">
        <v>5</v>
      </c>
      <c r="N789" s="25">
        <f t="shared" si="12"/>
        <v>12.0836048917886</v>
      </c>
    </row>
    <row r="790" hidden="1" customHeight="1" spans="1:14">
      <c r="A790" s="25">
        <v>918</v>
      </c>
      <c r="B790" s="27">
        <v>1.2612</v>
      </c>
      <c r="C790" s="27">
        <v>324.33</v>
      </c>
      <c r="D790" s="27">
        <v>0.369</v>
      </c>
      <c r="E790" s="27">
        <v>1.1102</v>
      </c>
      <c r="F790" s="27">
        <v>1.7036</v>
      </c>
      <c r="G790" s="27">
        <v>0.0509</v>
      </c>
      <c r="H790" s="25">
        <v>1.26117997310517</v>
      </c>
      <c r="I790" s="27">
        <v>1.871</v>
      </c>
      <c r="J790" s="25">
        <v>879</v>
      </c>
      <c r="K790" s="25">
        <v>6</v>
      </c>
      <c r="L790" s="25">
        <v>16</v>
      </c>
      <c r="M790" s="25">
        <v>6</v>
      </c>
      <c r="N790" s="25">
        <f t="shared" si="12"/>
        <v>12.0812977283932</v>
      </c>
    </row>
    <row r="791" hidden="1" customHeight="1" spans="1:14">
      <c r="A791" s="25">
        <v>869</v>
      </c>
      <c r="B791" s="27">
        <v>1.2622</v>
      </c>
      <c r="C791" s="27">
        <v>182.61</v>
      </c>
      <c r="D791" s="27">
        <v>0.2087</v>
      </c>
      <c r="E791" s="27">
        <v>1.1098</v>
      </c>
      <c r="F791" s="27">
        <v>2.1501</v>
      </c>
      <c r="G791" s="27">
        <v>0.051</v>
      </c>
      <c r="H791" s="25">
        <v>1.26219625880767</v>
      </c>
      <c r="I791" s="27">
        <v>0.8454</v>
      </c>
      <c r="J791" s="25">
        <v>875</v>
      </c>
      <c r="K791" s="25">
        <v>5</v>
      </c>
      <c r="L791" s="25">
        <v>10</v>
      </c>
      <c r="M791" s="25">
        <v>6</v>
      </c>
      <c r="N791" s="25">
        <f t="shared" si="12"/>
        <v>12.0725086944765</v>
      </c>
    </row>
    <row r="792" hidden="1" customHeight="1" spans="1:14">
      <c r="A792" s="25">
        <v>852</v>
      </c>
      <c r="B792" s="27">
        <v>1.26</v>
      </c>
      <c r="C792" s="27">
        <v>125.85</v>
      </c>
      <c r="D792" s="27">
        <v>0.1447</v>
      </c>
      <c r="E792" s="27">
        <v>1.1124</v>
      </c>
      <c r="F792" s="27">
        <v>1.6847</v>
      </c>
      <c r="G792" s="27">
        <v>0.0517</v>
      </c>
      <c r="H792" s="25">
        <v>1.25997879817969</v>
      </c>
      <c r="I792" s="27">
        <v>0.7391</v>
      </c>
      <c r="J792" s="25">
        <v>870</v>
      </c>
      <c r="K792" s="25">
        <v>4</v>
      </c>
      <c r="L792" s="25">
        <v>8</v>
      </c>
      <c r="M792" s="25">
        <v>6</v>
      </c>
      <c r="N792" s="25">
        <f t="shared" si="12"/>
        <v>12.0284674137937</v>
      </c>
    </row>
    <row r="793" hidden="1" customHeight="1" spans="1:14">
      <c r="A793" s="25">
        <v>775</v>
      </c>
      <c r="B793" s="27">
        <v>1.0442</v>
      </c>
      <c r="C793" s="27">
        <v>219.89</v>
      </c>
      <c r="D793" s="27">
        <v>0.1442</v>
      </c>
      <c r="E793" s="27">
        <v>1.0347</v>
      </c>
      <c r="F793" s="27">
        <v>0.5074</v>
      </c>
      <c r="G793" s="27">
        <v>0.0172</v>
      </c>
      <c r="H793" s="25">
        <v>1.04424786552559</v>
      </c>
      <c r="I793" s="27">
        <v>4.0747</v>
      </c>
      <c r="J793" s="25">
        <v>1525</v>
      </c>
      <c r="K793" s="25">
        <v>7</v>
      </c>
      <c r="L793" s="25">
        <v>15</v>
      </c>
      <c r="M793" s="25">
        <v>5</v>
      </c>
      <c r="N793" s="25">
        <f t="shared" si="12"/>
        <v>12.0191467212856</v>
      </c>
    </row>
    <row r="794" hidden="1" customHeight="1" spans="1:14">
      <c r="A794" s="25">
        <v>959</v>
      </c>
      <c r="B794" s="27">
        <v>1.5203</v>
      </c>
      <c r="C794" s="27">
        <v>203.94</v>
      </c>
      <c r="D794" s="27">
        <v>0.4179</v>
      </c>
      <c r="E794" s="27">
        <v>1.2364</v>
      </c>
      <c r="F794" s="27">
        <v>2.7948</v>
      </c>
      <c r="G794" s="27">
        <v>0.0957</v>
      </c>
      <c r="H794" s="25">
        <v>1.52032129389975</v>
      </c>
      <c r="I794" s="27">
        <v>0.7102</v>
      </c>
      <c r="J794" s="25">
        <v>488</v>
      </c>
      <c r="K794" s="25">
        <v>7</v>
      </c>
      <c r="L794" s="25">
        <v>4</v>
      </c>
      <c r="M794" s="25">
        <v>7</v>
      </c>
      <c r="N794" s="25">
        <f t="shared" si="12"/>
        <v>11.9693133349405</v>
      </c>
    </row>
    <row r="795" hidden="1" customHeight="1" spans="1:14">
      <c r="A795" s="25">
        <v>924</v>
      </c>
      <c r="B795" s="27">
        <v>1.239</v>
      </c>
      <c r="C795" s="27">
        <v>203.87</v>
      </c>
      <c r="D795" s="27">
        <v>0.2322</v>
      </c>
      <c r="E795" s="27">
        <v>1.1072</v>
      </c>
      <c r="F795" s="27">
        <v>1.2006</v>
      </c>
      <c r="G795" s="27">
        <v>0.0486</v>
      </c>
      <c r="H795" s="25">
        <v>1.23895338566211</v>
      </c>
      <c r="I795" s="27">
        <v>1.6816</v>
      </c>
      <c r="J795" s="25">
        <v>878</v>
      </c>
      <c r="K795" s="25">
        <v>4</v>
      </c>
      <c r="L795" s="25">
        <v>17</v>
      </c>
      <c r="M795" s="25">
        <v>6</v>
      </c>
      <c r="N795" s="25">
        <f t="shared" si="12"/>
        <v>11.8641367811183</v>
      </c>
    </row>
    <row r="796" hidden="1" customHeight="1" spans="1:14">
      <c r="A796" s="25">
        <v>877</v>
      </c>
      <c r="B796" s="27">
        <v>1.239</v>
      </c>
      <c r="C796" s="27">
        <v>185.82</v>
      </c>
      <c r="D796" s="27">
        <v>0.2124</v>
      </c>
      <c r="E796" s="27">
        <v>1.1044</v>
      </c>
      <c r="F796" s="27">
        <v>1.9639</v>
      </c>
      <c r="G796" s="27">
        <v>0.049</v>
      </c>
      <c r="H796" s="25">
        <v>1.23898399861819</v>
      </c>
      <c r="I796" s="27">
        <v>0.9405</v>
      </c>
      <c r="J796" s="25">
        <v>875</v>
      </c>
      <c r="K796" s="25">
        <v>5</v>
      </c>
      <c r="L796" s="25">
        <v>11</v>
      </c>
      <c r="M796" s="25">
        <v>6</v>
      </c>
      <c r="N796" s="25">
        <f t="shared" si="12"/>
        <v>11.850608677275</v>
      </c>
    </row>
    <row r="797" hidden="1" customHeight="1" spans="1:14">
      <c r="A797" s="25">
        <v>933</v>
      </c>
      <c r="B797" s="27">
        <v>1.2347</v>
      </c>
      <c r="C797" s="27">
        <v>275.8</v>
      </c>
      <c r="D797" s="27">
        <v>0.3138</v>
      </c>
      <c r="E797" s="27">
        <v>1.1081</v>
      </c>
      <c r="F797" s="27">
        <v>1.6907</v>
      </c>
      <c r="G797" s="27">
        <v>0.0483</v>
      </c>
      <c r="H797" s="25">
        <v>1.23466703678028</v>
      </c>
      <c r="I797" s="27">
        <v>1.6101</v>
      </c>
      <c r="J797" s="25">
        <v>879</v>
      </c>
      <c r="K797" s="25">
        <v>5</v>
      </c>
      <c r="L797" s="25">
        <v>18</v>
      </c>
      <c r="M797" s="25">
        <v>6</v>
      </c>
      <c r="N797" s="25">
        <f t="shared" si="12"/>
        <v>11.8274487038115</v>
      </c>
    </row>
    <row r="798" hidden="1" customHeight="1" spans="1:14">
      <c r="A798" s="25">
        <v>812</v>
      </c>
      <c r="B798" s="27">
        <v>1.0266</v>
      </c>
      <c r="C798" s="27">
        <v>113.93</v>
      </c>
      <c r="D798" s="27">
        <v>0.0747</v>
      </c>
      <c r="E798" s="27">
        <v>1.0294</v>
      </c>
      <c r="F798" s="27">
        <v>0.2522</v>
      </c>
      <c r="G798" s="27">
        <v>0.0132</v>
      </c>
      <c r="H798" s="25">
        <v>1.02662742371963</v>
      </c>
      <c r="I798" s="27">
        <v>4.4448</v>
      </c>
      <c r="J798" s="25">
        <v>1525</v>
      </c>
      <c r="K798" s="25">
        <v>4</v>
      </c>
      <c r="L798" s="25">
        <v>20</v>
      </c>
      <c r="M798" s="25">
        <v>5</v>
      </c>
      <c r="N798" s="25">
        <f t="shared" si="12"/>
        <v>11.8165638997048</v>
      </c>
    </row>
    <row r="799" hidden="1" customHeight="1" spans="1:14">
      <c r="A799" s="25">
        <v>742</v>
      </c>
      <c r="B799" s="27">
        <v>1.0264</v>
      </c>
      <c r="C799" s="27">
        <v>108.77</v>
      </c>
      <c r="D799" s="27">
        <v>0.0714</v>
      </c>
      <c r="E799" s="27">
        <v>1.0266</v>
      </c>
      <c r="F799" s="27">
        <v>0.486</v>
      </c>
      <c r="G799" s="27">
        <v>0.0132</v>
      </c>
      <c r="H799" s="25">
        <v>1.02643645840414</v>
      </c>
      <c r="I799" s="27">
        <v>2.1711</v>
      </c>
      <c r="J799" s="25">
        <v>1523</v>
      </c>
      <c r="K799" s="25">
        <v>6</v>
      </c>
      <c r="L799" s="25">
        <v>11</v>
      </c>
      <c r="M799" s="25">
        <v>5</v>
      </c>
      <c r="N799" s="25">
        <f t="shared" si="12"/>
        <v>11.8090948581243</v>
      </c>
    </row>
    <row r="800" hidden="1" customHeight="1" spans="1:14">
      <c r="A800" s="25">
        <v>750</v>
      </c>
      <c r="B800" s="27">
        <v>1.0262</v>
      </c>
      <c r="C800" s="27">
        <v>113.29</v>
      </c>
      <c r="D800" s="27">
        <v>0.0744</v>
      </c>
      <c r="E800" s="27">
        <v>1.0264</v>
      </c>
      <c r="F800" s="27">
        <v>0.4678</v>
      </c>
      <c r="G800" s="27">
        <v>0.0132</v>
      </c>
      <c r="H800" s="25">
        <v>1.02624744565226</v>
      </c>
      <c r="I800" s="27">
        <v>2.4054</v>
      </c>
      <c r="J800" s="25">
        <v>1523</v>
      </c>
      <c r="K800" s="25">
        <v>6</v>
      </c>
      <c r="L800" s="25">
        <v>12</v>
      </c>
      <c r="M800" s="25">
        <v>5</v>
      </c>
      <c r="N800" s="25">
        <f t="shared" si="12"/>
        <v>11.8067937874193</v>
      </c>
    </row>
    <row r="801" hidden="1" customHeight="1" spans="1:14">
      <c r="A801" s="25">
        <v>940</v>
      </c>
      <c r="B801" s="27">
        <v>1.2323</v>
      </c>
      <c r="C801" s="27">
        <v>229.28</v>
      </c>
      <c r="D801" s="27">
        <v>0.2608</v>
      </c>
      <c r="E801" s="27">
        <v>1.1097</v>
      </c>
      <c r="F801" s="27">
        <v>0.9849</v>
      </c>
      <c r="G801" s="27">
        <v>0.0481</v>
      </c>
      <c r="H801" s="25">
        <v>1.23228511682727</v>
      </c>
      <c r="I801" s="27">
        <v>2.2893</v>
      </c>
      <c r="J801" s="25">
        <v>879</v>
      </c>
      <c r="K801" s="25">
        <v>4</v>
      </c>
      <c r="L801" s="25">
        <v>19</v>
      </c>
      <c r="M801" s="25">
        <v>6</v>
      </c>
      <c r="N801" s="25">
        <f t="shared" si="12"/>
        <v>11.804458603472</v>
      </c>
    </row>
    <row r="802" hidden="1" customHeight="1" spans="1:14">
      <c r="A802" s="25">
        <v>804</v>
      </c>
      <c r="B802" s="27">
        <v>1.0226</v>
      </c>
      <c r="C802" s="27">
        <v>98.58</v>
      </c>
      <c r="D802" s="27">
        <v>0.0646</v>
      </c>
      <c r="E802" s="27">
        <v>1.0264</v>
      </c>
      <c r="F802" s="27">
        <v>0.2147</v>
      </c>
      <c r="G802" s="27">
        <v>0.0122</v>
      </c>
      <c r="H802" s="25">
        <v>1.02257732493456</v>
      </c>
      <c r="I802" s="27">
        <v>4.5175</v>
      </c>
      <c r="J802" s="25">
        <v>1525</v>
      </c>
      <c r="K802" s="25">
        <v>4</v>
      </c>
      <c r="L802" s="25">
        <v>19</v>
      </c>
      <c r="M802" s="25">
        <v>5</v>
      </c>
      <c r="N802" s="25">
        <f t="shared" si="12"/>
        <v>11.7705223493456</v>
      </c>
    </row>
    <row r="803" hidden="1" customHeight="1" spans="1:14">
      <c r="A803" s="25">
        <v>845</v>
      </c>
      <c r="B803" s="27">
        <v>1.231</v>
      </c>
      <c r="C803" s="27">
        <v>142.85</v>
      </c>
      <c r="D803" s="27">
        <v>0.164</v>
      </c>
      <c r="E803" s="27">
        <v>1.108</v>
      </c>
      <c r="F803" s="27">
        <v>2.367</v>
      </c>
      <c r="G803" s="27">
        <v>0.0491</v>
      </c>
      <c r="H803" s="25">
        <v>1.23096192024128</v>
      </c>
      <c r="I803" s="27">
        <v>0.6016</v>
      </c>
      <c r="J803" s="25">
        <v>871</v>
      </c>
      <c r="K803" s="25">
        <v>5</v>
      </c>
      <c r="L803" s="25">
        <v>7</v>
      </c>
      <c r="M803" s="25">
        <v>6</v>
      </c>
      <c r="N803" s="25">
        <f t="shared" si="12"/>
        <v>11.7561225482763</v>
      </c>
    </row>
    <row r="804" hidden="1" customHeight="1" spans="1:14">
      <c r="A804" s="25">
        <v>782</v>
      </c>
      <c r="B804" s="27">
        <v>1.0194</v>
      </c>
      <c r="C804" s="27">
        <v>122.57</v>
      </c>
      <c r="D804" s="27">
        <v>0.0804</v>
      </c>
      <c r="E804" s="27">
        <v>1.0232</v>
      </c>
      <c r="F804" s="27">
        <v>0.2748</v>
      </c>
      <c r="G804" s="27">
        <v>0.0114</v>
      </c>
      <c r="H804" s="25">
        <v>1.01935491998407</v>
      </c>
      <c r="I804" s="27">
        <v>4.3871</v>
      </c>
      <c r="J804" s="25">
        <v>1525</v>
      </c>
      <c r="K804" s="25">
        <v>6</v>
      </c>
      <c r="L804" s="25">
        <v>16</v>
      </c>
      <c r="M804" s="25">
        <v>5</v>
      </c>
      <c r="N804" s="25">
        <f t="shared" si="12"/>
        <v>11.7336891090582</v>
      </c>
    </row>
    <row r="805" hidden="1" customHeight="1" spans="1:14">
      <c r="A805" s="25">
        <v>765</v>
      </c>
      <c r="B805" s="27">
        <v>1.0183</v>
      </c>
      <c r="C805" s="27">
        <v>82.56</v>
      </c>
      <c r="D805" s="27">
        <v>0.0542</v>
      </c>
      <c r="E805" s="27">
        <v>1.0221</v>
      </c>
      <c r="F805" s="27">
        <v>0.2891</v>
      </c>
      <c r="G805" s="27">
        <v>0.011</v>
      </c>
      <c r="H805" s="25">
        <v>1.01825165768726</v>
      </c>
      <c r="I805" s="27">
        <v>2.8375</v>
      </c>
      <c r="J805" s="25">
        <v>1523</v>
      </c>
      <c r="K805" s="25">
        <v>5</v>
      </c>
      <c r="L805" s="25">
        <v>14</v>
      </c>
      <c r="M805" s="25">
        <v>5</v>
      </c>
      <c r="N805" s="25">
        <f t="shared" si="12"/>
        <v>11.7159014945713</v>
      </c>
    </row>
    <row r="806" hidden="1" customHeight="1" spans="1:14">
      <c r="A806" s="25">
        <v>766</v>
      </c>
      <c r="B806" s="27">
        <v>1.0147</v>
      </c>
      <c r="C806" s="27">
        <v>94.43</v>
      </c>
      <c r="D806" s="27">
        <v>0.0619</v>
      </c>
      <c r="E806" s="27">
        <v>1.0199</v>
      </c>
      <c r="F806" s="27">
        <v>0.2699</v>
      </c>
      <c r="G806" s="27">
        <v>0.01</v>
      </c>
      <c r="H806" s="25">
        <v>1.01471959038632</v>
      </c>
      <c r="I806" s="27">
        <v>3.4668</v>
      </c>
      <c r="J806" s="25">
        <v>1525</v>
      </c>
      <c r="K806" s="25">
        <v>6</v>
      </c>
      <c r="L806" s="25">
        <v>14</v>
      </c>
      <c r="M806" s="25">
        <v>5</v>
      </c>
      <c r="N806" s="25">
        <f t="shared" si="12"/>
        <v>11.679590287386</v>
      </c>
    </row>
    <row r="807" hidden="1" customHeight="1" spans="1:14">
      <c r="A807" s="25">
        <v>830</v>
      </c>
      <c r="B807" s="27">
        <v>1.2216</v>
      </c>
      <c r="C807" s="27">
        <v>158.23</v>
      </c>
      <c r="D807" s="27">
        <v>0.1817</v>
      </c>
      <c r="E807" s="27">
        <v>1.1109</v>
      </c>
      <c r="F807" s="27">
        <v>2.138</v>
      </c>
      <c r="G807" s="27">
        <v>0.0483</v>
      </c>
      <c r="H807" s="25">
        <v>1.22163585308028</v>
      </c>
      <c r="I807" s="27">
        <v>0.7239</v>
      </c>
      <c r="J807" s="25">
        <v>871</v>
      </c>
      <c r="K807" s="25">
        <v>6</v>
      </c>
      <c r="L807" s="25">
        <v>5</v>
      </c>
      <c r="M807" s="25">
        <v>6</v>
      </c>
      <c r="N807" s="25">
        <f t="shared" si="12"/>
        <v>11.6663519942927</v>
      </c>
    </row>
    <row r="808" hidden="1" customHeight="1" spans="1:14">
      <c r="A808" s="25">
        <v>846</v>
      </c>
      <c r="B808" s="27">
        <v>1.22</v>
      </c>
      <c r="C808" s="27">
        <v>179.28</v>
      </c>
      <c r="D808" s="27">
        <v>0.2054</v>
      </c>
      <c r="E808" s="27">
        <v>1.1054</v>
      </c>
      <c r="F808" s="27">
        <v>1.9119</v>
      </c>
      <c r="G808" s="27">
        <v>0.0476</v>
      </c>
      <c r="H808" s="25">
        <v>1.2199848921563</v>
      </c>
      <c r="I808" s="27">
        <v>0.9136</v>
      </c>
      <c r="J808" s="25">
        <v>873</v>
      </c>
      <c r="K808" s="25">
        <v>6</v>
      </c>
      <c r="L808" s="25">
        <v>7</v>
      </c>
      <c r="M808" s="25">
        <v>6</v>
      </c>
      <c r="N808" s="25">
        <f t="shared" si="12"/>
        <v>11.6599828571233</v>
      </c>
    </row>
    <row r="809" hidden="1" customHeight="1" spans="1:14">
      <c r="A809" s="25">
        <v>783</v>
      </c>
      <c r="B809" s="27">
        <v>1.011</v>
      </c>
      <c r="C809" s="27">
        <v>117.59</v>
      </c>
      <c r="D809" s="27">
        <v>0.0771</v>
      </c>
      <c r="E809" s="27">
        <v>1.0175</v>
      </c>
      <c r="F809" s="27">
        <v>0.259</v>
      </c>
      <c r="G809" s="27">
        <v>0.0089</v>
      </c>
      <c r="H809" s="25">
        <v>1.01102310855417</v>
      </c>
      <c r="I809" s="27">
        <v>4.3033</v>
      </c>
      <c r="J809" s="25">
        <v>1525</v>
      </c>
      <c r="K809" s="25">
        <v>7</v>
      </c>
      <c r="L809" s="25">
        <v>16</v>
      </c>
      <c r="M809" s="25">
        <v>5</v>
      </c>
      <c r="N809" s="25">
        <f t="shared" si="12"/>
        <v>11.6370018533037</v>
      </c>
    </row>
    <row r="810" hidden="1" customHeight="1" spans="1:14">
      <c r="A810" s="25">
        <v>806</v>
      </c>
      <c r="B810" s="27">
        <v>1.0105</v>
      </c>
      <c r="C810" s="27">
        <v>108.47</v>
      </c>
      <c r="D810" s="27">
        <v>0.0711</v>
      </c>
      <c r="E810" s="27">
        <v>1.018</v>
      </c>
      <c r="F810" s="27">
        <v>0.2414</v>
      </c>
      <c r="G810" s="27">
        <v>0.0087</v>
      </c>
      <c r="H810" s="25">
        <v>1.01045116827216</v>
      </c>
      <c r="I810" s="27">
        <v>4.2748</v>
      </c>
      <c r="J810" s="25">
        <v>1525</v>
      </c>
      <c r="K810" s="25">
        <v>6</v>
      </c>
      <c r="L810" s="25">
        <v>19</v>
      </c>
      <c r="M810" s="25">
        <v>5</v>
      </c>
      <c r="N810" s="25">
        <f t="shared" si="12"/>
        <v>11.6312466595088</v>
      </c>
    </row>
    <row r="811" hidden="1" customHeight="1" spans="1:14">
      <c r="A811" s="25">
        <v>831</v>
      </c>
      <c r="B811" s="27">
        <v>1.2169</v>
      </c>
      <c r="C811" s="27">
        <v>200.31</v>
      </c>
      <c r="D811" s="27">
        <v>0.2295</v>
      </c>
      <c r="E811" s="27">
        <v>1.1096</v>
      </c>
      <c r="F811" s="27">
        <v>1.8597</v>
      </c>
      <c r="G811" s="27">
        <v>0.0476</v>
      </c>
      <c r="H811" s="25">
        <v>1.21688186358481</v>
      </c>
      <c r="I811" s="27">
        <v>1.0458</v>
      </c>
      <c r="J811" s="25">
        <v>873</v>
      </c>
      <c r="K811" s="25">
        <v>7</v>
      </c>
      <c r="L811" s="25">
        <v>5</v>
      </c>
      <c r="M811" s="25">
        <v>6</v>
      </c>
      <c r="N811" s="25">
        <f t="shared" si="12"/>
        <v>11.6303550318306</v>
      </c>
    </row>
    <row r="812" hidden="1" customHeight="1" spans="1:14">
      <c r="A812" s="25">
        <v>758</v>
      </c>
      <c r="B812" s="27">
        <v>1.0103</v>
      </c>
      <c r="C812" s="27">
        <v>74.47</v>
      </c>
      <c r="D812" s="27">
        <v>0.0489</v>
      </c>
      <c r="E812" s="27">
        <v>1.0166</v>
      </c>
      <c r="F812" s="27">
        <v>0.2281</v>
      </c>
      <c r="G812" s="27">
        <v>0.0084</v>
      </c>
      <c r="H812" s="25">
        <v>1.01030124167597</v>
      </c>
      <c r="I812" s="27">
        <v>3.2432</v>
      </c>
      <c r="J812" s="25">
        <v>1524</v>
      </c>
      <c r="K812" s="25">
        <v>6</v>
      </c>
      <c r="L812" s="25">
        <v>13</v>
      </c>
      <c r="M812" s="25">
        <v>5</v>
      </c>
      <c r="N812" s="25">
        <f t="shared" si="12"/>
        <v>11.6264021803834</v>
      </c>
    </row>
    <row r="813" hidden="1" customHeight="1" spans="1:14">
      <c r="A813" s="25">
        <v>885</v>
      </c>
      <c r="B813" s="27">
        <v>1.2139</v>
      </c>
      <c r="C813" s="27">
        <v>184.85</v>
      </c>
      <c r="D813" s="27">
        <v>0.211</v>
      </c>
      <c r="E813" s="27">
        <v>1.0987</v>
      </c>
      <c r="F813" s="27">
        <v>1.8559</v>
      </c>
      <c r="G813" s="27">
        <v>0.0466</v>
      </c>
      <c r="H813" s="25">
        <v>1.21394185111206</v>
      </c>
      <c r="I813" s="27">
        <v>0.9876</v>
      </c>
      <c r="J813" s="25">
        <v>876</v>
      </c>
      <c r="K813" s="25">
        <v>5</v>
      </c>
      <c r="L813" s="25">
        <v>12</v>
      </c>
      <c r="M813" s="25">
        <v>6</v>
      </c>
      <c r="N813" s="25">
        <f t="shared" si="12"/>
        <v>11.6149571911927</v>
      </c>
    </row>
    <row r="814" hidden="1" customHeight="1" spans="1:14">
      <c r="A814" s="25">
        <v>757</v>
      </c>
      <c r="B814" s="27">
        <v>1.0058</v>
      </c>
      <c r="C814" s="27">
        <v>43.94</v>
      </c>
      <c r="D814" s="27">
        <v>0.0289</v>
      </c>
      <c r="E814" s="27">
        <v>1.0124</v>
      </c>
      <c r="F814" s="27">
        <v>0.1743</v>
      </c>
      <c r="G814" s="27">
        <v>0.0063</v>
      </c>
      <c r="H814" s="25">
        <v>1.00576564086777</v>
      </c>
      <c r="I814" s="27">
        <v>2.5108</v>
      </c>
      <c r="J814" s="25">
        <v>1521</v>
      </c>
      <c r="K814" s="25">
        <v>5</v>
      </c>
      <c r="L814" s="25">
        <v>13</v>
      </c>
      <c r="M814" s="25">
        <v>5</v>
      </c>
      <c r="N814" s="25">
        <f t="shared" si="12"/>
        <v>11.5670168785274</v>
      </c>
    </row>
    <row r="815" hidden="1" customHeight="1" spans="1:14">
      <c r="A815" s="25">
        <v>935</v>
      </c>
      <c r="B815" s="27">
        <v>1.206</v>
      </c>
      <c r="C815" s="27">
        <v>418</v>
      </c>
      <c r="D815" s="27">
        <v>0.4755</v>
      </c>
      <c r="E815" s="27">
        <v>1.1016</v>
      </c>
      <c r="F815" s="27">
        <v>1.2507</v>
      </c>
      <c r="G815" s="27">
        <v>0.0464</v>
      </c>
      <c r="H815" s="25">
        <v>1.20604878157211</v>
      </c>
      <c r="I815" s="27">
        <v>3.1285</v>
      </c>
      <c r="J815" s="25">
        <v>879</v>
      </c>
      <c r="K815" s="25">
        <v>7</v>
      </c>
      <c r="L815" s="25">
        <v>18</v>
      </c>
      <c r="M815" s="25">
        <v>6</v>
      </c>
      <c r="N815" s="25">
        <f t="shared" si="12"/>
        <v>11.5525254205853</v>
      </c>
    </row>
    <row r="816" hidden="1" customHeight="1" spans="1:14">
      <c r="A816" s="25">
        <v>823</v>
      </c>
      <c r="B816" s="27">
        <v>1.2075</v>
      </c>
      <c r="C816" s="27">
        <v>184.79</v>
      </c>
      <c r="D816" s="27">
        <v>0.2122</v>
      </c>
      <c r="E816" s="27">
        <v>1.1104</v>
      </c>
      <c r="F816" s="27">
        <v>2.0911</v>
      </c>
      <c r="G816" s="27">
        <v>0.0469</v>
      </c>
      <c r="H816" s="25">
        <v>1.20745977868295</v>
      </c>
      <c r="I816" s="27">
        <v>0.8609</v>
      </c>
      <c r="J816" s="25">
        <v>871</v>
      </c>
      <c r="K816" s="25">
        <v>7</v>
      </c>
      <c r="L816" s="25">
        <v>4</v>
      </c>
      <c r="M816" s="25">
        <v>6</v>
      </c>
      <c r="N816" s="25">
        <f t="shared" si="12"/>
        <v>11.5316961633173</v>
      </c>
    </row>
    <row r="817" hidden="1" customHeight="1" spans="1:14">
      <c r="A817" s="25">
        <v>781</v>
      </c>
      <c r="B817" s="27">
        <v>1.0016</v>
      </c>
      <c r="C817" s="27">
        <v>28.14</v>
      </c>
      <c r="D817" s="27">
        <v>0.0185</v>
      </c>
      <c r="E817" s="27">
        <v>1.0067</v>
      </c>
      <c r="F817" s="27">
        <v>0.0755</v>
      </c>
      <c r="G817" s="27">
        <v>0.0035</v>
      </c>
      <c r="H817" s="25">
        <v>1.00164415521884</v>
      </c>
      <c r="I817" s="27">
        <v>3.7042</v>
      </c>
      <c r="J817" s="25">
        <v>1525</v>
      </c>
      <c r="K817" s="25">
        <v>5</v>
      </c>
      <c r="L817" s="25">
        <v>16</v>
      </c>
      <c r="M817" s="25">
        <v>5</v>
      </c>
      <c r="N817" s="25">
        <f t="shared" si="12"/>
        <v>11.5288042099594</v>
      </c>
    </row>
    <row r="818" hidden="1" customHeight="1" spans="1:14">
      <c r="A818" s="25">
        <v>797</v>
      </c>
      <c r="B818" s="27">
        <v>1.0011</v>
      </c>
      <c r="C818" s="27">
        <v>25.59</v>
      </c>
      <c r="D818" s="27">
        <v>0.0168</v>
      </c>
      <c r="E818" s="27">
        <v>1.0056</v>
      </c>
      <c r="F818" s="27">
        <v>0.0667</v>
      </c>
      <c r="G818" s="27">
        <v>0.0029</v>
      </c>
      <c r="H818" s="25">
        <v>1.0010549867536</v>
      </c>
      <c r="I818" s="27">
        <v>3.8065</v>
      </c>
      <c r="J818" s="25">
        <v>1525</v>
      </c>
      <c r="K818" s="25">
        <v>5</v>
      </c>
      <c r="L818" s="25">
        <v>18</v>
      </c>
      <c r="M818" s="25">
        <v>5</v>
      </c>
      <c r="N818" s="25">
        <f t="shared" si="12"/>
        <v>11.5230490161645</v>
      </c>
    </row>
    <row r="819" hidden="1" customHeight="1" spans="1:14">
      <c r="A819" s="25">
        <v>774</v>
      </c>
      <c r="B819" s="27">
        <v>1.0002</v>
      </c>
      <c r="C819" s="27">
        <v>12.86</v>
      </c>
      <c r="D819" s="27">
        <v>0.0084</v>
      </c>
      <c r="E819" s="27">
        <v>1.0025</v>
      </c>
      <c r="F819" s="27">
        <v>0.0293</v>
      </c>
      <c r="G819" s="27">
        <v>0.0016</v>
      </c>
      <c r="H819" s="25">
        <v>1.00023926012298</v>
      </c>
      <c r="I819" s="27">
        <v>4.332</v>
      </c>
      <c r="J819" s="25">
        <v>1525</v>
      </c>
      <c r="K819" s="25">
        <v>6</v>
      </c>
      <c r="L819" s="25">
        <v>15</v>
      </c>
      <c r="M819" s="25">
        <v>5</v>
      </c>
      <c r="N819" s="25">
        <f t="shared" si="12"/>
        <v>11.5126896673337</v>
      </c>
    </row>
    <row r="820" hidden="1" customHeight="1" spans="1:14">
      <c r="A820" s="25">
        <v>773</v>
      </c>
      <c r="B820" s="27">
        <v>1</v>
      </c>
      <c r="C820" s="27">
        <v>1.41</v>
      </c>
      <c r="D820" s="27">
        <v>0.0009</v>
      </c>
      <c r="E820" s="27">
        <v>1.0004</v>
      </c>
      <c r="F820" s="27">
        <v>0.0041</v>
      </c>
      <c r="G820" s="27">
        <v>0.0004</v>
      </c>
      <c r="H820" s="25">
        <v>1.00000467140755</v>
      </c>
      <c r="I820" s="27">
        <v>3.4113</v>
      </c>
      <c r="J820" s="25">
        <v>1524</v>
      </c>
      <c r="K820" s="25">
        <v>5</v>
      </c>
      <c r="L820" s="25">
        <v>15</v>
      </c>
      <c r="M820" s="25">
        <v>5</v>
      </c>
      <c r="N820" s="25">
        <f t="shared" si="12"/>
        <v>11.5078711079713</v>
      </c>
    </row>
    <row r="821" hidden="1" customHeight="1" spans="1:14">
      <c r="A821" s="25">
        <v>1005</v>
      </c>
      <c r="B821" s="27">
        <v>1.4564</v>
      </c>
      <c r="C821" s="27">
        <v>172.59</v>
      </c>
      <c r="D821" s="27">
        <v>0.3515</v>
      </c>
      <c r="E821" s="27">
        <v>1.194</v>
      </c>
      <c r="F821" s="27">
        <v>3.5666</v>
      </c>
      <c r="G821" s="27">
        <v>0.0869</v>
      </c>
      <c r="H821" s="25">
        <v>1.45640564163106</v>
      </c>
      <c r="I821" s="27">
        <v>0.4823</v>
      </c>
      <c r="J821" s="25">
        <v>491</v>
      </c>
      <c r="K821" s="25">
        <v>5</v>
      </c>
      <c r="L821" s="25">
        <v>10</v>
      </c>
      <c r="M821" s="25">
        <v>7</v>
      </c>
      <c r="N821" s="25">
        <f t="shared" si="12"/>
        <v>11.4896773813003</v>
      </c>
    </row>
    <row r="822" hidden="1" customHeight="1" spans="1:14">
      <c r="A822" s="25">
        <v>908</v>
      </c>
      <c r="B822" s="27">
        <v>1.1962</v>
      </c>
      <c r="C822" s="27">
        <v>164.96</v>
      </c>
      <c r="D822" s="27">
        <v>0.1883</v>
      </c>
      <c r="E822" s="27">
        <v>1.0955</v>
      </c>
      <c r="F822" s="27">
        <v>1.1988</v>
      </c>
      <c r="G822" s="27">
        <v>0.0447</v>
      </c>
      <c r="H822" s="25">
        <v>1.19623194730398</v>
      </c>
      <c r="I822" s="27">
        <v>1.3599</v>
      </c>
      <c r="J822" s="25">
        <v>876</v>
      </c>
      <c r="K822" s="25">
        <v>4</v>
      </c>
      <c r="L822" s="25">
        <v>15</v>
      </c>
      <c r="M822" s="25">
        <v>6</v>
      </c>
      <c r="N822" s="25">
        <f t="shared" si="12"/>
        <v>11.4455983129621</v>
      </c>
    </row>
    <row r="823" hidden="1" customHeight="1" spans="1:14">
      <c r="A823" s="25">
        <v>927</v>
      </c>
      <c r="B823" s="27">
        <v>1.1881</v>
      </c>
      <c r="C823" s="27">
        <v>376.37</v>
      </c>
      <c r="D823" s="27">
        <v>0.4282</v>
      </c>
      <c r="E823" s="27">
        <v>1.0957</v>
      </c>
      <c r="F823" s="27">
        <v>1.5542</v>
      </c>
      <c r="G823" s="27">
        <v>0.0444</v>
      </c>
      <c r="H823" s="25">
        <v>1.18810876987025</v>
      </c>
      <c r="I823" s="27">
        <v>2.2891</v>
      </c>
      <c r="J823" s="25">
        <v>879</v>
      </c>
      <c r="K823" s="25">
        <v>7</v>
      </c>
      <c r="L823" s="25">
        <v>17</v>
      </c>
      <c r="M823" s="25">
        <v>6</v>
      </c>
      <c r="N823" s="25">
        <f t="shared" si="12"/>
        <v>11.3810575888867</v>
      </c>
    </row>
    <row r="824" hidden="1" customHeight="1" spans="1:14">
      <c r="A824" s="25">
        <v>854</v>
      </c>
      <c r="B824" s="27">
        <v>1.1877</v>
      </c>
      <c r="C824" s="27">
        <v>176.76</v>
      </c>
      <c r="D824" s="27">
        <v>0.202</v>
      </c>
      <c r="E824" s="27">
        <v>1.0958</v>
      </c>
      <c r="F824" s="27">
        <v>2.1381</v>
      </c>
      <c r="G824" s="27">
        <v>0.0441</v>
      </c>
      <c r="H824" s="25">
        <v>1.18765573104302</v>
      </c>
      <c r="I824" s="27">
        <v>0.8071</v>
      </c>
      <c r="J824" s="25">
        <v>875</v>
      </c>
      <c r="K824" s="25">
        <v>6</v>
      </c>
      <c r="L824" s="25">
        <v>8</v>
      </c>
      <c r="M824" s="25">
        <v>6</v>
      </c>
      <c r="N824" s="25">
        <f t="shared" si="12"/>
        <v>11.3599418288938</v>
      </c>
    </row>
    <row r="825" hidden="1" customHeight="1" spans="1:14">
      <c r="A825" s="25">
        <v>887</v>
      </c>
      <c r="B825" s="27">
        <v>1.184</v>
      </c>
      <c r="C825" s="27">
        <v>278.25</v>
      </c>
      <c r="D825" s="27">
        <v>0.3166</v>
      </c>
      <c r="E825" s="27">
        <v>1.0917</v>
      </c>
      <c r="F825" s="27">
        <v>1.3282</v>
      </c>
      <c r="G825" s="27">
        <v>0.0438</v>
      </c>
      <c r="H825" s="25">
        <v>1.1840033229239</v>
      </c>
      <c r="I825" s="27">
        <v>2.0662</v>
      </c>
      <c r="J825" s="25">
        <v>879</v>
      </c>
      <c r="K825" s="25">
        <v>7</v>
      </c>
      <c r="L825" s="25">
        <v>12</v>
      </c>
      <c r="M825" s="25">
        <v>6</v>
      </c>
      <c r="N825" s="25">
        <f t="shared" si="12"/>
        <v>11.3417828341401</v>
      </c>
    </row>
    <row r="826" hidden="1" customHeight="1" spans="1:14">
      <c r="A826" s="25">
        <v>901</v>
      </c>
      <c r="B826" s="27">
        <v>1.1688</v>
      </c>
      <c r="C826" s="27">
        <v>183.93</v>
      </c>
      <c r="D826" s="27">
        <v>0.2097</v>
      </c>
      <c r="E826" s="27">
        <v>1.0883</v>
      </c>
      <c r="F826" s="27">
        <v>1.5029</v>
      </c>
      <c r="G826" s="27">
        <v>0.0418</v>
      </c>
      <c r="H826" s="25">
        <v>1.16879911071423</v>
      </c>
      <c r="I826" s="27">
        <v>1.2133</v>
      </c>
      <c r="J826" s="25">
        <v>877</v>
      </c>
      <c r="K826" s="25">
        <v>5</v>
      </c>
      <c r="L826" s="25">
        <v>14</v>
      </c>
      <c r="M826" s="25">
        <v>6</v>
      </c>
      <c r="N826" s="25">
        <f t="shared" si="12"/>
        <v>11.1876808135838</v>
      </c>
    </row>
    <row r="827" hidden="1" customHeight="1" spans="1:14">
      <c r="A827" s="25">
        <v>950</v>
      </c>
      <c r="B827" s="27">
        <v>1.167</v>
      </c>
      <c r="C827" s="27">
        <v>338.19</v>
      </c>
      <c r="D827" s="27">
        <v>0.3847</v>
      </c>
      <c r="E827" s="27">
        <v>1.0961</v>
      </c>
      <c r="F827" s="27">
        <v>1.1357</v>
      </c>
      <c r="G827" s="27">
        <v>0.0419</v>
      </c>
      <c r="H827" s="25">
        <v>1.16702682956222</v>
      </c>
      <c r="I827" s="27">
        <v>2.8247</v>
      </c>
      <c r="J827" s="25">
        <v>879</v>
      </c>
      <c r="K827" s="25">
        <v>6</v>
      </c>
      <c r="L827" s="25">
        <v>20</v>
      </c>
      <c r="M827" s="25">
        <v>6</v>
      </c>
      <c r="N827" s="25">
        <f t="shared" si="12"/>
        <v>11.1789362900688</v>
      </c>
    </row>
    <row r="828" hidden="1" customHeight="1" spans="1:14">
      <c r="A828" s="25">
        <v>1023</v>
      </c>
      <c r="B828" s="27">
        <v>1.4081</v>
      </c>
      <c r="C828" s="27">
        <v>295.65</v>
      </c>
      <c r="D828" s="27">
        <v>0.5985</v>
      </c>
      <c r="E828" s="27">
        <v>1.1815</v>
      </c>
      <c r="F828" s="27">
        <v>2.1639</v>
      </c>
      <c r="G828" s="27">
        <v>0.0832</v>
      </c>
      <c r="H828" s="25">
        <v>1.40814597617985</v>
      </c>
      <c r="I828" s="27">
        <v>1.3434</v>
      </c>
      <c r="J828" s="25">
        <v>494</v>
      </c>
      <c r="K828" s="25">
        <v>7</v>
      </c>
      <c r="L828" s="25">
        <v>12</v>
      </c>
      <c r="M828" s="25">
        <v>7</v>
      </c>
      <c r="N828" s="25">
        <f t="shared" si="12"/>
        <v>11.1312126986642</v>
      </c>
    </row>
    <row r="829" hidden="1" customHeight="1" spans="1:14">
      <c r="A829" s="25">
        <v>917</v>
      </c>
      <c r="B829" s="27">
        <v>1.1603</v>
      </c>
      <c r="C829" s="27">
        <v>203.22</v>
      </c>
      <c r="D829" s="27">
        <v>0.2312</v>
      </c>
      <c r="E829" s="27">
        <v>1.0874</v>
      </c>
      <c r="F829" s="27">
        <v>1.0772</v>
      </c>
      <c r="G829" s="27">
        <v>0.0407</v>
      </c>
      <c r="H829" s="25">
        <v>1.16025307122836</v>
      </c>
      <c r="I829" s="27">
        <v>1.8702</v>
      </c>
      <c r="J829" s="25">
        <v>879</v>
      </c>
      <c r="K829" s="25">
        <v>5</v>
      </c>
      <c r="L829" s="25">
        <v>16</v>
      </c>
      <c r="M829" s="25">
        <v>6</v>
      </c>
      <c r="N829" s="25">
        <f t="shared" si="12"/>
        <v>11.1147555932878</v>
      </c>
    </row>
    <row r="830" hidden="1" customHeight="1" spans="1:14">
      <c r="A830" s="25">
        <v>990</v>
      </c>
      <c r="B830" s="27">
        <v>1.4042</v>
      </c>
      <c r="C830" s="27">
        <v>184.54</v>
      </c>
      <c r="D830" s="27">
        <v>0.3758</v>
      </c>
      <c r="E830" s="27">
        <v>1.1887</v>
      </c>
      <c r="F830" s="27">
        <v>2.8343</v>
      </c>
      <c r="G830" s="27">
        <v>0.0832</v>
      </c>
      <c r="H830" s="25">
        <v>1.40424005656296</v>
      </c>
      <c r="I830" s="27">
        <v>0.6432</v>
      </c>
      <c r="J830" s="25">
        <v>491</v>
      </c>
      <c r="K830" s="25">
        <v>6</v>
      </c>
      <c r="L830" s="25">
        <v>8</v>
      </c>
      <c r="M830" s="25">
        <v>7</v>
      </c>
      <c r="N830" s="25">
        <f t="shared" si="12"/>
        <v>11.0778666429702</v>
      </c>
    </row>
    <row r="831" hidden="1" customHeight="1" spans="1:14">
      <c r="A831" s="25">
        <v>839</v>
      </c>
      <c r="B831" s="27">
        <v>1.149</v>
      </c>
      <c r="C831" s="27">
        <v>178.71</v>
      </c>
      <c r="D831" s="27">
        <v>0.2042</v>
      </c>
      <c r="E831" s="27">
        <v>1.0889</v>
      </c>
      <c r="F831" s="27">
        <v>1.8048</v>
      </c>
      <c r="G831" s="27">
        <v>0.0399</v>
      </c>
      <c r="H831" s="25">
        <v>1.1490004723316</v>
      </c>
      <c r="I831" s="27">
        <v>0.9643</v>
      </c>
      <c r="J831" s="25">
        <v>875</v>
      </c>
      <c r="K831" s="25">
        <v>7</v>
      </c>
      <c r="L831" s="25">
        <v>6</v>
      </c>
      <c r="M831" s="25">
        <v>6</v>
      </c>
      <c r="N831" s="25">
        <f t="shared" si="12"/>
        <v>10.9897896450274</v>
      </c>
    </row>
    <row r="832" hidden="1" customHeight="1" spans="1:14">
      <c r="A832" s="25">
        <v>975</v>
      </c>
      <c r="B832" s="27">
        <v>1.3833</v>
      </c>
      <c r="C832" s="27">
        <v>202.76</v>
      </c>
      <c r="D832" s="27">
        <v>0.413</v>
      </c>
      <c r="E832" s="27">
        <v>1.1922</v>
      </c>
      <c r="F832" s="27">
        <v>2.176</v>
      </c>
      <c r="G832" s="27">
        <v>0.0823</v>
      </c>
      <c r="H832" s="25">
        <v>1.38326019885135</v>
      </c>
      <c r="I832" s="27">
        <v>0.9053</v>
      </c>
      <c r="J832" s="25">
        <v>491</v>
      </c>
      <c r="K832" s="25">
        <v>7</v>
      </c>
      <c r="L832" s="25">
        <v>6</v>
      </c>
      <c r="M832" s="25">
        <v>7</v>
      </c>
      <c r="N832" s="25">
        <f t="shared" si="12"/>
        <v>10.9129845657461</v>
      </c>
    </row>
    <row r="833" hidden="1" customHeight="1" spans="1:14">
      <c r="A833" s="25">
        <v>1066</v>
      </c>
      <c r="B833" s="27">
        <v>1.3782</v>
      </c>
      <c r="C833" s="27">
        <v>121.38</v>
      </c>
      <c r="D833" s="27">
        <v>0.2472</v>
      </c>
      <c r="E833" s="27">
        <v>1.1833</v>
      </c>
      <c r="F833" s="27">
        <v>2.8688</v>
      </c>
      <c r="G833" s="27">
        <v>0.0795</v>
      </c>
      <c r="H833" s="25">
        <v>1.3781975710749</v>
      </c>
      <c r="I833" s="27">
        <v>0.4211</v>
      </c>
      <c r="J833" s="25">
        <v>491</v>
      </c>
      <c r="K833" s="25">
        <v>2</v>
      </c>
      <c r="L833" s="25">
        <v>18</v>
      </c>
      <c r="M833" s="25">
        <v>7</v>
      </c>
      <c r="N833" s="25">
        <f t="shared" si="12"/>
        <v>10.8727501832656</v>
      </c>
    </row>
    <row r="834" hidden="1" customHeight="1" spans="1:14">
      <c r="A834" s="25">
        <v>911</v>
      </c>
      <c r="B834" s="27">
        <v>1.1331</v>
      </c>
      <c r="C834" s="27">
        <v>283.21</v>
      </c>
      <c r="D834" s="27">
        <v>0.3222</v>
      </c>
      <c r="E834" s="27">
        <v>1.0791</v>
      </c>
      <c r="F834" s="27">
        <v>1.179</v>
      </c>
      <c r="G834" s="27">
        <v>0.0379</v>
      </c>
      <c r="H834" s="25">
        <v>1.13309914789835</v>
      </c>
      <c r="I834" s="27">
        <v>2.2871</v>
      </c>
      <c r="J834" s="25">
        <v>879</v>
      </c>
      <c r="K834" s="25">
        <v>7</v>
      </c>
      <c r="L834" s="25">
        <v>15</v>
      </c>
      <c r="M834" s="25">
        <v>6</v>
      </c>
      <c r="N834" s="25">
        <f t="shared" ref="N834:N897" si="13">B834*POWER(J834,1/3)</f>
        <v>10.8542011227738</v>
      </c>
    </row>
    <row r="835" hidden="1" customHeight="1" spans="1:14">
      <c r="A835" s="25">
        <v>997</v>
      </c>
      <c r="B835" s="27">
        <v>1.3739</v>
      </c>
      <c r="C835" s="27">
        <v>149.65</v>
      </c>
      <c r="D835" s="27">
        <v>0.306</v>
      </c>
      <c r="E835" s="27">
        <v>1.1794</v>
      </c>
      <c r="F835" s="27">
        <v>2.9435</v>
      </c>
      <c r="G835" s="27">
        <v>0.0803</v>
      </c>
      <c r="H835" s="25">
        <v>1.37394681880579</v>
      </c>
      <c r="I835" s="27">
        <v>0.4987</v>
      </c>
      <c r="J835" s="25">
        <v>489</v>
      </c>
      <c r="K835" s="25">
        <v>5</v>
      </c>
      <c r="L835" s="25">
        <v>9</v>
      </c>
      <c r="M835" s="25">
        <v>7</v>
      </c>
      <c r="N835" s="25">
        <f t="shared" si="13"/>
        <v>10.8240903797408</v>
      </c>
    </row>
    <row r="836" hidden="1" customHeight="1" spans="1:14">
      <c r="A836" s="25">
        <v>925</v>
      </c>
      <c r="B836" s="27">
        <v>1.1286</v>
      </c>
      <c r="C836" s="27">
        <v>195.57</v>
      </c>
      <c r="D836" s="27">
        <v>0.2225</v>
      </c>
      <c r="E836" s="27">
        <v>1.0797</v>
      </c>
      <c r="F836" s="27">
        <v>1.0883</v>
      </c>
      <c r="G836" s="27">
        <v>0.0369</v>
      </c>
      <c r="H836" s="25">
        <v>1.12864082310216</v>
      </c>
      <c r="I836" s="27">
        <v>1.7788</v>
      </c>
      <c r="J836" s="25">
        <v>879</v>
      </c>
      <c r="K836" s="25">
        <v>5</v>
      </c>
      <c r="L836" s="25">
        <v>17</v>
      </c>
      <c r="M836" s="25">
        <v>6</v>
      </c>
      <c r="N836" s="25">
        <f t="shared" si="13"/>
        <v>10.8110946846373</v>
      </c>
    </row>
    <row r="837" hidden="1" customHeight="1" spans="1:14">
      <c r="A837" s="25">
        <v>855</v>
      </c>
      <c r="B837" s="27">
        <v>1.1285</v>
      </c>
      <c r="C837" s="27">
        <v>188.47</v>
      </c>
      <c r="D837" s="27">
        <v>0.2151</v>
      </c>
      <c r="E837" s="27">
        <v>1.0796</v>
      </c>
      <c r="F837" s="27">
        <v>1.386</v>
      </c>
      <c r="G837" s="27">
        <v>0.0372</v>
      </c>
      <c r="H837" s="25">
        <v>1.12845106723653</v>
      </c>
      <c r="I837" s="27">
        <v>1.3452</v>
      </c>
      <c r="J837" s="25">
        <v>876</v>
      </c>
      <c r="K837" s="25">
        <v>7</v>
      </c>
      <c r="L837" s="25">
        <v>8</v>
      </c>
      <c r="M837" s="25">
        <v>6</v>
      </c>
      <c r="N837" s="25">
        <f t="shared" si="13"/>
        <v>10.7978245244756</v>
      </c>
    </row>
    <row r="838" hidden="1" customHeight="1" spans="1:14">
      <c r="A838" s="25">
        <v>1082</v>
      </c>
      <c r="B838" s="27">
        <v>1.3614</v>
      </c>
      <c r="C838" s="27">
        <v>135.01</v>
      </c>
      <c r="D838" s="27">
        <v>0.2744</v>
      </c>
      <c r="E838" s="27">
        <v>1.1871</v>
      </c>
      <c r="F838" s="27">
        <v>2.7363</v>
      </c>
      <c r="G838" s="27">
        <v>0.0775</v>
      </c>
      <c r="H838" s="25">
        <v>1.36135360461501</v>
      </c>
      <c r="I838" s="27">
        <v>0.4898</v>
      </c>
      <c r="J838" s="25">
        <v>492</v>
      </c>
      <c r="K838" s="25">
        <v>2</v>
      </c>
      <c r="L838" s="25">
        <v>20</v>
      </c>
      <c r="M838" s="25">
        <v>7</v>
      </c>
      <c r="N838" s="25">
        <f t="shared" si="13"/>
        <v>10.7474998367188</v>
      </c>
    </row>
    <row r="839" hidden="1" customHeight="1" spans="1:14">
      <c r="A839" s="25">
        <v>847</v>
      </c>
      <c r="B839" s="27">
        <v>1.1202</v>
      </c>
      <c r="C839" s="27">
        <v>171.98</v>
      </c>
      <c r="D839" s="27">
        <v>0.1965</v>
      </c>
      <c r="E839" s="27">
        <v>1.0784</v>
      </c>
      <c r="F839" s="27">
        <v>1.5082</v>
      </c>
      <c r="G839" s="27">
        <v>0.0361</v>
      </c>
      <c r="H839" s="25">
        <v>1.12021734262101</v>
      </c>
      <c r="I839" s="27">
        <v>1.1105</v>
      </c>
      <c r="J839" s="25">
        <v>875</v>
      </c>
      <c r="K839" s="25">
        <v>7</v>
      </c>
      <c r="L839" s="25">
        <v>7</v>
      </c>
      <c r="M839" s="25">
        <v>6</v>
      </c>
      <c r="N839" s="25">
        <f t="shared" si="13"/>
        <v>10.7143275547082</v>
      </c>
    </row>
    <row r="840" hidden="1" customHeight="1" spans="1:14">
      <c r="A840" s="25">
        <v>871</v>
      </c>
      <c r="B840" s="27">
        <v>1.1145</v>
      </c>
      <c r="C840" s="27">
        <v>201.3</v>
      </c>
      <c r="D840" s="27">
        <v>0.2293</v>
      </c>
      <c r="E840" s="27">
        <v>1.0734</v>
      </c>
      <c r="F840" s="27">
        <v>1.2221</v>
      </c>
      <c r="G840" s="27">
        <v>0.0352</v>
      </c>
      <c r="H840" s="25">
        <v>1.1145431669295</v>
      </c>
      <c r="I840" s="27">
        <v>1.592</v>
      </c>
      <c r="J840" s="25">
        <v>878</v>
      </c>
      <c r="K840" s="25">
        <v>7</v>
      </c>
      <c r="L840" s="25">
        <v>10</v>
      </c>
      <c r="M840" s="25">
        <v>6</v>
      </c>
      <c r="N840" s="25">
        <f t="shared" si="13"/>
        <v>10.6719777583183</v>
      </c>
    </row>
    <row r="841" hidden="1" customHeight="1" spans="1:14">
      <c r="A841" s="25">
        <v>894</v>
      </c>
      <c r="B841" s="27">
        <v>1.1136</v>
      </c>
      <c r="C841" s="27">
        <v>182.71</v>
      </c>
      <c r="D841" s="27">
        <v>0.2081</v>
      </c>
      <c r="E841" s="27">
        <v>1.0725</v>
      </c>
      <c r="F841" s="27">
        <v>1.1952</v>
      </c>
      <c r="G841" s="27">
        <v>0.0348</v>
      </c>
      <c r="H841" s="25">
        <v>1.11356221417473</v>
      </c>
      <c r="I841" s="27">
        <v>1.5201</v>
      </c>
      <c r="J841" s="25">
        <v>878</v>
      </c>
      <c r="K841" s="25">
        <v>6</v>
      </c>
      <c r="L841" s="25">
        <v>13</v>
      </c>
      <c r="M841" s="25">
        <v>6</v>
      </c>
      <c r="N841" s="25">
        <f t="shared" si="13"/>
        <v>10.663359741286</v>
      </c>
    </row>
    <row r="842" hidden="1" customHeight="1" spans="1:14">
      <c r="A842" s="25">
        <v>943</v>
      </c>
      <c r="B842" s="27">
        <v>1.1092</v>
      </c>
      <c r="C842" s="27">
        <v>330.13</v>
      </c>
      <c r="D842" s="27">
        <v>0.3756</v>
      </c>
      <c r="E842" s="27">
        <v>1.0764</v>
      </c>
      <c r="F842" s="27">
        <v>0.9179</v>
      </c>
      <c r="G842" s="27">
        <v>0.0347</v>
      </c>
      <c r="H842" s="25">
        <v>1.10922085679807</v>
      </c>
      <c r="I842" s="27">
        <v>3.384</v>
      </c>
      <c r="J842" s="25">
        <v>879</v>
      </c>
      <c r="K842" s="25">
        <v>7</v>
      </c>
      <c r="L842" s="25">
        <v>19</v>
      </c>
      <c r="M842" s="25">
        <v>6</v>
      </c>
      <c r="N842" s="25">
        <f t="shared" si="13"/>
        <v>10.6252580402265</v>
      </c>
    </row>
    <row r="843" hidden="1" customHeight="1" spans="1:14">
      <c r="A843" s="25">
        <v>886</v>
      </c>
      <c r="B843" s="27">
        <v>1.1093</v>
      </c>
      <c r="C843" s="27">
        <v>171.91</v>
      </c>
      <c r="D843" s="27">
        <v>0.196</v>
      </c>
      <c r="E843" s="27">
        <v>1.0712</v>
      </c>
      <c r="F843" s="27">
        <v>1.3008</v>
      </c>
      <c r="G843" s="27">
        <v>0.0343</v>
      </c>
      <c r="H843" s="25">
        <v>1.10930911169335</v>
      </c>
      <c r="I843" s="27">
        <v>1.2887</v>
      </c>
      <c r="J843" s="25">
        <v>877</v>
      </c>
      <c r="K843" s="25">
        <v>6</v>
      </c>
      <c r="L843" s="25">
        <v>12</v>
      </c>
      <c r="M843" s="25">
        <v>6</v>
      </c>
      <c r="N843" s="25">
        <f t="shared" si="13"/>
        <v>10.6181505189155</v>
      </c>
    </row>
    <row r="844" hidden="1" customHeight="1" spans="1:14">
      <c r="A844" s="25">
        <v>895</v>
      </c>
      <c r="B844" s="27">
        <v>1.108</v>
      </c>
      <c r="C844" s="27">
        <v>227.09</v>
      </c>
      <c r="D844" s="27">
        <v>0.2584</v>
      </c>
      <c r="E844" s="27">
        <v>1.0707</v>
      </c>
      <c r="F844" s="27">
        <v>1.0593</v>
      </c>
      <c r="G844" s="27">
        <v>0.0343</v>
      </c>
      <c r="H844" s="25">
        <v>1.10799315956288</v>
      </c>
      <c r="I844" s="27">
        <v>2.1129</v>
      </c>
      <c r="J844" s="25">
        <v>879</v>
      </c>
      <c r="K844" s="25">
        <v>7</v>
      </c>
      <c r="L844" s="25">
        <v>13</v>
      </c>
      <c r="M844" s="25">
        <v>6</v>
      </c>
      <c r="N844" s="25">
        <f t="shared" si="13"/>
        <v>10.6137629900568</v>
      </c>
    </row>
    <row r="845" hidden="1" customHeight="1" spans="1:14">
      <c r="A845" s="25">
        <v>941</v>
      </c>
      <c r="B845" s="27">
        <v>1.1072</v>
      </c>
      <c r="C845" s="27">
        <v>203.67</v>
      </c>
      <c r="D845" s="27">
        <v>0.2317</v>
      </c>
      <c r="E845" s="27">
        <v>1.0757</v>
      </c>
      <c r="F845" s="27">
        <v>1.3045</v>
      </c>
      <c r="G845" s="27">
        <v>0.0338</v>
      </c>
      <c r="H845" s="25">
        <v>1.10723603865092</v>
      </c>
      <c r="I845" s="27">
        <v>1.5462</v>
      </c>
      <c r="J845" s="25">
        <v>879</v>
      </c>
      <c r="K845" s="25">
        <v>5</v>
      </c>
      <c r="L845" s="25">
        <v>19</v>
      </c>
      <c r="M845" s="25">
        <v>6</v>
      </c>
      <c r="N845" s="25">
        <f t="shared" si="13"/>
        <v>10.606099623277</v>
      </c>
    </row>
    <row r="846" hidden="1" customHeight="1" spans="1:14">
      <c r="A846" s="25">
        <v>949</v>
      </c>
      <c r="B846" s="27">
        <v>1.1064</v>
      </c>
      <c r="C846" s="27">
        <v>215.98</v>
      </c>
      <c r="D846" s="27">
        <v>0.2457</v>
      </c>
      <c r="E846" s="27">
        <v>1.0772</v>
      </c>
      <c r="F846" s="27">
        <v>1.2626</v>
      </c>
      <c r="G846" s="27">
        <v>0.0338</v>
      </c>
      <c r="H846" s="25">
        <v>1.106404043759</v>
      </c>
      <c r="I846" s="27">
        <v>1.6542</v>
      </c>
      <c r="J846" s="25">
        <v>879</v>
      </c>
      <c r="K846" s="25">
        <v>5</v>
      </c>
      <c r="L846" s="25">
        <v>20</v>
      </c>
      <c r="M846" s="25">
        <v>6</v>
      </c>
      <c r="N846" s="25">
        <f t="shared" si="13"/>
        <v>10.5984362564971</v>
      </c>
    </row>
    <row r="847" hidden="1" customHeight="1" spans="1:14">
      <c r="A847" s="25">
        <v>1012</v>
      </c>
      <c r="B847" s="27">
        <v>1.3445</v>
      </c>
      <c r="C847" s="27">
        <v>128.47</v>
      </c>
      <c r="D847" s="27">
        <v>0.2627</v>
      </c>
      <c r="E847" s="27">
        <v>1.1693</v>
      </c>
      <c r="F847" s="27">
        <v>2.9493</v>
      </c>
      <c r="G847" s="27">
        <v>0.0768</v>
      </c>
      <c r="H847" s="25">
        <v>1.34450963775882</v>
      </c>
      <c r="I847" s="27">
        <v>0.4284</v>
      </c>
      <c r="J847" s="25">
        <v>489</v>
      </c>
      <c r="K847" s="25">
        <v>4</v>
      </c>
      <c r="L847" s="25">
        <v>11</v>
      </c>
      <c r="M847" s="25">
        <v>7</v>
      </c>
      <c r="N847" s="25">
        <f t="shared" si="13"/>
        <v>10.5924663480322</v>
      </c>
    </row>
    <row r="848" hidden="1" customHeight="1" spans="1:14">
      <c r="A848" s="25">
        <v>967</v>
      </c>
      <c r="B848" s="27">
        <v>1.3437</v>
      </c>
      <c r="C848" s="27">
        <v>182.65</v>
      </c>
      <c r="D848" s="27">
        <v>0.3735</v>
      </c>
      <c r="E848" s="27">
        <v>1.1878</v>
      </c>
      <c r="F848" s="27">
        <v>1.844</v>
      </c>
      <c r="G848" s="27">
        <v>0.0792</v>
      </c>
      <c r="H848" s="25">
        <v>1.34371199142373</v>
      </c>
      <c r="I848" s="27">
        <v>0.9636</v>
      </c>
      <c r="J848" s="25">
        <v>489</v>
      </c>
      <c r="K848" s="25">
        <v>7</v>
      </c>
      <c r="L848" s="25">
        <v>5</v>
      </c>
      <c r="M848" s="25">
        <v>7</v>
      </c>
      <c r="N848" s="25">
        <f t="shared" si="13"/>
        <v>10.5861636532919</v>
      </c>
    </row>
    <row r="849" hidden="1" customHeight="1" spans="1:14">
      <c r="A849" s="25">
        <v>909</v>
      </c>
      <c r="B849" s="27">
        <v>1.103</v>
      </c>
      <c r="C849" s="27">
        <v>154.75</v>
      </c>
      <c r="D849" s="27">
        <v>0.1763</v>
      </c>
      <c r="E849" s="27">
        <v>1.0698</v>
      </c>
      <c r="F849" s="27">
        <v>0.9149</v>
      </c>
      <c r="G849" s="27">
        <v>0.0331</v>
      </c>
      <c r="H849" s="25">
        <v>1.10299656266087</v>
      </c>
      <c r="I849" s="27">
        <v>1.6827</v>
      </c>
      <c r="J849" s="25">
        <v>878</v>
      </c>
      <c r="K849" s="25">
        <v>5</v>
      </c>
      <c r="L849" s="25">
        <v>15</v>
      </c>
      <c r="M849" s="25">
        <v>6</v>
      </c>
      <c r="N849" s="25">
        <f t="shared" si="13"/>
        <v>10.5618586517946</v>
      </c>
    </row>
    <row r="850" hidden="1" customHeight="1" spans="1:14">
      <c r="A850" s="25">
        <v>870</v>
      </c>
      <c r="B850" s="27">
        <v>1.1014</v>
      </c>
      <c r="C850" s="27">
        <v>149.82</v>
      </c>
      <c r="D850" s="27">
        <v>0.171</v>
      </c>
      <c r="E850" s="27">
        <v>1.0692</v>
      </c>
      <c r="F850" s="27">
        <v>1.1424</v>
      </c>
      <c r="G850" s="27">
        <v>0.0331</v>
      </c>
      <c r="H850" s="25">
        <v>1.1014414819634</v>
      </c>
      <c r="I850" s="27">
        <v>1.2987</v>
      </c>
      <c r="J850" s="25">
        <v>876</v>
      </c>
      <c r="K850" s="25">
        <v>6</v>
      </c>
      <c r="L850" s="25">
        <v>10</v>
      </c>
      <c r="M850" s="25">
        <v>6</v>
      </c>
      <c r="N850" s="25">
        <f t="shared" si="13"/>
        <v>10.5385236431169</v>
      </c>
    </row>
    <row r="851" hidden="1" customHeight="1" spans="1:14">
      <c r="A851" s="25">
        <v>942</v>
      </c>
      <c r="B851" s="27">
        <v>1.0983</v>
      </c>
      <c r="C851" s="27">
        <v>247.65</v>
      </c>
      <c r="D851" s="27">
        <v>0.2817</v>
      </c>
      <c r="E851" s="27">
        <v>1.0726</v>
      </c>
      <c r="F851" s="27">
        <v>0.9131</v>
      </c>
      <c r="G851" s="27">
        <v>0.0328</v>
      </c>
      <c r="H851" s="25">
        <v>1.0982894971484</v>
      </c>
      <c r="I851" s="27">
        <v>2.5953</v>
      </c>
      <c r="J851" s="25">
        <v>879</v>
      </c>
      <c r="K851" s="25">
        <v>6</v>
      </c>
      <c r="L851" s="25">
        <v>19</v>
      </c>
      <c r="M851" s="25">
        <v>6</v>
      </c>
      <c r="N851" s="25">
        <f t="shared" si="13"/>
        <v>10.5208446678514</v>
      </c>
    </row>
    <row r="852" hidden="1" customHeight="1" spans="1:14">
      <c r="A852" s="25">
        <v>1043</v>
      </c>
      <c r="B852" s="27">
        <v>1.3294</v>
      </c>
      <c r="C852" s="27">
        <v>123.37</v>
      </c>
      <c r="D852" s="27">
        <v>0.2513</v>
      </c>
      <c r="E852" s="27">
        <v>1.1657</v>
      </c>
      <c r="F852" s="27">
        <v>2.6423</v>
      </c>
      <c r="G852" s="27">
        <v>0.0743</v>
      </c>
      <c r="H852" s="25">
        <v>1.32943241393865</v>
      </c>
      <c r="I852" s="27">
        <v>0.4615</v>
      </c>
      <c r="J852" s="25">
        <v>491</v>
      </c>
      <c r="K852" s="25">
        <v>3</v>
      </c>
      <c r="L852" s="25">
        <v>15</v>
      </c>
      <c r="M852" s="25">
        <v>7</v>
      </c>
      <c r="N852" s="25">
        <f t="shared" si="13"/>
        <v>10.4877623665893</v>
      </c>
    </row>
    <row r="853" hidden="1" customHeight="1" spans="1:14">
      <c r="A853" s="25">
        <v>862</v>
      </c>
      <c r="B853" s="27">
        <v>1.095</v>
      </c>
      <c r="C853" s="27">
        <v>136.76</v>
      </c>
      <c r="D853" s="27">
        <v>0.1563</v>
      </c>
      <c r="E853" s="27">
        <v>1.0677</v>
      </c>
      <c r="F853" s="27">
        <v>1.2024</v>
      </c>
      <c r="G853" s="27">
        <v>0.0321</v>
      </c>
      <c r="H853" s="25">
        <v>1.09499804935807</v>
      </c>
      <c r="I853" s="27">
        <v>1.1301</v>
      </c>
      <c r="J853" s="25">
        <v>875</v>
      </c>
      <c r="K853" s="25">
        <v>6</v>
      </c>
      <c r="L853" s="25">
        <v>9</v>
      </c>
      <c r="M853" s="25">
        <v>6</v>
      </c>
      <c r="N853" s="25">
        <f t="shared" si="13"/>
        <v>10.4732982256788</v>
      </c>
    </row>
    <row r="854" hidden="1" customHeight="1" spans="1:14">
      <c r="A854" s="25">
        <v>982</v>
      </c>
      <c r="B854" s="27">
        <v>1.3221</v>
      </c>
      <c r="C854" s="27">
        <v>158.03</v>
      </c>
      <c r="D854" s="27">
        <v>0.3232</v>
      </c>
      <c r="E854" s="27">
        <v>1.1731</v>
      </c>
      <c r="F854" s="27">
        <v>2.301</v>
      </c>
      <c r="G854" s="27">
        <v>0.076</v>
      </c>
      <c r="H854" s="25">
        <v>1.32208080443824</v>
      </c>
      <c r="I854" s="27">
        <v>0.6718</v>
      </c>
      <c r="J854" s="25">
        <v>489</v>
      </c>
      <c r="K854" s="25">
        <v>6</v>
      </c>
      <c r="L854" s="25">
        <v>7</v>
      </c>
      <c r="M854" s="25">
        <v>7</v>
      </c>
      <c r="N854" s="25">
        <f t="shared" si="13"/>
        <v>10.4159908953019</v>
      </c>
    </row>
    <row r="855" hidden="1" customHeight="1" spans="1:14">
      <c r="A855" s="25">
        <v>951</v>
      </c>
      <c r="B855" s="27">
        <v>1.0837</v>
      </c>
      <c r="C855" s="27">
        <v>308.84</v>
      </c>
      <c r="D855" s="27">
        <v>0.3514</v>
      </c>
      <c r="E855" s="27">
        <v>1.0687</v>
      </c>
      <c r="F855" s="27">
        <v>0.6156</v>
      </c>
      <c r="G855" s="27">
        <v>0.0305</v>
      </c>
      <c r="H855" s="25">
        <v>1.08366287534026</v>
      </c>
      <c r="I855" s="27">
        <v>4.8765</v>
      </c>
      <c r="J855" s="25">
        <v>879</v>
      </c>
      <c r="K855" s="25">
        <v>7</v>
      </c>
      <c r="L855" s="25">
        <v>20</v>
      </c>
      <c r="M855" s="25">
        <v>6</v>
      </c>
      <c r="N855" s="25">
        <f t="shared" si="13"/>
        <v>10.3809882241196</v>
      </c>
    </row>
    <row r="856" hidden="1" customHeight="1" spans="1:14">
      <c r="A856" s="25">
        <v>919</v>
      </c>
      <c r="B856" s="27">
        <v>1.0834</v>
      </c>
      <c r="C856" s="27">
        <v>241.2</v>
      </c>
      <c r="D856" s="27">
        <v>0.2744</v>
      </c>
      <c r="E856" s="27">
        <v>1.0635</v>
      </c>
      <c r="F856" s="27">
        <v>0.9341</v>
      </c>
      <c r="G856" s="27">
        <v>0.0305</v>
      </c>
      <c r="H856" s="25">
        <v>1.08341494990078</v>
      </c>
      <c r="I856" s="27">
        <v>2.4647</v>
      </c>
      <c r="J856" s="25">
        <v>879</v>
      </c>
      <c r="K856" s="25">
        <v>7</v>
      </c>
      <c r="L856" s="25">
        <v>16</v>
      </c>
      <c r="M856" s="25">
        <v>6</v>
      </c>
      <c r="N856" s="25">
        <f t="shared" si="13"/>
        <v>10.3781144615772</v>
      </c>
    </row>
    <row r="857" hidden="1" customHeight="1" spans="1:14">
      <c r="A857" s="25">
        <v>879</v>
      </c>
      <c r="B857" s="27">
        <v>1.0835</v>
      </c>
      <c r="C857" s="27">
        <v>183.38</v>
      </c>
      <c r="D857" s="27">
        <v>0.2089</v>
      </c>
      <c r="E857" s="27">
        <v>1.0625</v>
      </c>
      <c r="F857" s="27">
        <v>1.0239</v>
      </c>
      <c r="G857" s="27">
        <v>0.0303</v>
      </c>
      <c r="H857" s="25">
        <v>1.08349151118334</v>
      </c>
      <c r="I857" s="27">
        <v>1.7308</v>
      </c>
      <c r="J857" s="25">
        <v>878</v>
      </c>
      <c r="K857" s="25">
        <v>7</v>
      </c>
      <c r="L857" s="25">
        <v>11</v>
      </c>
      <c r="M857" s="25">
        <v>6</v>
      </c>
      <c r="N857" s="25">
        <f t="shared" si="13"/>
        <v>10.3751349494283</v>
      </c>
    </row>
    <row r="858" hidden="1" customHeight="1" spans="1:14">
      <c r="A858" s="25">
        <v>1074</v>
      </c>
      <c r="B858" s="27">
        <v>1.3124</v>
      </c>
      <c r="C858" s="27">
        <v>118.97</v>
      </c>
      <c r="D858" s="27">
        <v>0.2423</v>
      </c>
      <c r="E858" s="27">
        <v>1.1712</v>
      </c>
      <c r="F858" s="27">
        <v>2.3056</v>
      </c>
      <c r="G858" s="27">
        <v>0.0732</v>
      </c>
      <c r="H858" s="25">
        <v>1.3124289963218</v>
      </c>
      <c r="I858" s="27">
        <v>0.511</v>
      </c>
      <c r="J858" s="25">
        <v>491</v>
      </c>
      <c r="K858" s="25">
        <v>2</v>
      </c>
      <c r="L858" s="25">
        <v>19</v>
      </c>
      <c r="M858" s="25">
        <v>7</v>
      </c>
      <c r="N858" s="25">
        <f t="shared" si="13"/>
        <v>10.3536477583208</v>
      </c>
    </row>
    <row r="859" hidden="1" customHeight="1" spans="1:14">
      <c r="A859" s="25">
        <v>1039</v>
      </c>
      <c r="B859" s="27">
        <v>1.3067</v>
      </c>
      <c r="C859" s="27">
        <v>291.23</v>
      </c>
      <c r="D859" s="27">
        <v>0.5895</v>
      </c>
      <c r="E859" s="27">
        <v>1.1589</v>
      </c>
      <c r="F859" s="27">
        <v>1.6173</v>
      </c>
      <c r="G859" s="27">
        <v>0.0736</v>
      </c>
      <c r="H859" s="25">
        <v>1.30672410390296</v>
      </c>
      <c r="I859" s="27">
        <v>1.7219</v>
      </c>
      <c r="J859" s="25">
        <v>494</v>
      </c>
      <c r="K859" s="25">
        <v>7</v>
      </c>
      <c r="L859" s="25">
        <v>14</v>
      </c>
      <c r="M859" s="25">
        <v>7</v>
      </c>
      <c r="N859" s="25">
        <f t="shared" si="13"/>
        <v>10.3296325781866</v>
      </c>
    </row>
    <row r="860" hidden="1" customHeight="1" spans="1:14">
      <c r="A860" s="25">
        <v>893</v>
      </c>
      <c r="B860" s="27">
        <v>1.078</v>
      </c>
      <c r="C860" s="27">
        <v>120.38</v>
      </c>
      <c r="D860" s="27">
        <v>0.1374</v>
      </c>
      <c r="E860" s="27">
        <v>1.0604</v>
      </c>
      <c r="F860" s="27">
        <v>0.9095</v>
      </c>
      <c r="G860" s="27">
        <v>0.0291</v>
      </c>
      <c r="H860" s="25">
        <v>1.07801946038678</v>
      </c>
      <c r="I860" s="27">
        <v>1.314</v>
      </c>
      <c r="J860" s="25">
        <v>876</v>
      </c>
      <c r="K860" s="25">
        <v>5</v>
      </c>
      <c r="L860" s="25">
        <v>13</v>
      </c>
      <c r="M860" s="25">
        <v>6</v>
      </c>
      <c r="N860" s="25">
        <f t="shared" si="13"/>
        <v>10.3146254651172</v>
      </c>
    </row>
    <row r="861" hidden="1" customHeight="1" spans="1:14">
      <c r="A861" s="25">
        <v>910</v>
      </c>
      <c r="B861" s="27">
        <v>1.0746</v>
      </c>
      <c r="C861" s="27">
        <v>169.11</v>
      </c>
      <c r="D861" s="27">
        <v>0.1924</v>
      </c>
      <c r="E861" s="27">
        <v>1.0595</v>
      </c>
      <c r="F861" s="27">
        <v>0.8368</v>
      </c>
      <c r="G861" s="27">
        <v>0.0286</v>
      </c>
      <c r="H861" s="25">
        <v>1.07458598315641</v>
      </c>
      <c r="I861" s="27">
        <v>2.0007</v>
      </c>
      <c r="J861" s="25">
        <v>879</v>
      </c>
      <c r="K861" s="25">
        <v>6</v>
      </c>
      <c r="L861" s="25">
        <v>15</v>
      </c>
      <c r="M861" s="25">
        <v>6</v>
      </c>
      <c r="N861" s="25">
        <f t="shared" si="13"/>
        <v>10.2938174269991</v>
      </c>
    </row>
    <row r="862" hidden="1" customHeight="1" spans="1:14">
      <c r="A862" s="25">
        <v>863</v>
      </c>
      <c r="B862" s="27">
        <v>1.0734</v>
      </c>
      <c r="C862" s="27">
        <v>153.18</v>
      </c>
      <c r="D862" s="27">
        <v>0.1747</v>
      </c>
      <c r="E862" s="27">
        <v>1.0595</v>
      </c>
      <c r="F862" s="27">
        <v>0.8232</v>
      </c>
      <c r="G862" s="27">
        <v>0.0285</v>
      </c>
      <c r="H862" s="25">
        <v>1.0733701326101</v>
      </c>
      <c r="I862" s="27">
        <v>1.8057</v>
      </c>
      <c r="J862" s="25">
        <v>877</v>
      </c>
      <c r="K862" s="25">
        <v>7</v>
      </c>
      <c r="L862" s="25">
        <v>9</v>
      </c>
      <c r="M862" s="25">
        <v>6</v>
      </c>
      <c r="N862" s="25">
        <f t="shared" si="13"/>
        <v>10.2745179545695</v>
      </c>
    </row>
    <row r="863" hidden="1" customHeight="1" spans="1:14">
      <c r="A863" s="25">
        <v>1015</v>
      </c>
      <c r="B863" s="27">
        <v>1.294</v>
      </c>
      <c r="C863" s="27">
        <v>244.98</v>
      </c>
      <c r="D863" s="27">
        <v>0.4969</v>
      </c>
      <c r="E863" s="27">
        <v>1.1564</v>
      </c>
      <c r="F863" s="27">
        <v>1.9861</v>
      </c>
      <c r="G863" s="27">
        <v>0.0725</v>
      </c>
      <c r="H863" s="25">
        <v>1.29400363749414</v>
      </c>
      <c r="I863" s="27">
        <v>1.1908</v>
      </c>
      <c r="J863" s="25">
        <v>493</v>
      </c>
      <c r="K863" s="25">
        <v>7</v>
      </c>
      <c r="L863" s="25">
        <v>11</v>
      </c>
      <c r="M863" s="25">
        <v>7</v>
      </c>
      <c r="N863" s="25">
        <f t="shared" si="13"/>
        <v>10.2223304527549</v>
      </c>
    </row>
    <row r="864" hidden="1" customHeight="1" spans="1:14">
      <c r="A864" s="25">
        <v>902</v>
      </c>
      <c r="B864" s="27">
        <v>1.065</v>
      </c>
      <c r="C864" s="27">
        <v>148.44</v>
      </c>
      <c r="D864" s="27">
        <v>0.1689</v>
      </c>
      <c r="E864" s="27">
        <v>1.0552</v>
      </c>
      <c r="F864" s="27">
        <v>0.7317</v>
      </c>
      <c r="G864" s="27">
        <v>0.0267</v>
      </c>
      <c r="H864" s="25">
        <v>1.06497174469746</v>
      </c>
      <c r="I864" s="27">
        <v>2.0145</v>
      </c>
      <c r="J864" s="25">
        <v>879</v>
      </c>
      <c r="K864" s="25">
        <v>6</v>
      </c>
      <c r="L864" s="25">
        <v>14</v>
      </c>
      <c r="M864" s="25">
        <v>6</v>
      </c>
      <c r="N864" s="25">
        <f t="shared" si="13"/>
        <v>10.2018570256412</v>
      </c>
    </row>
    <row r="865" hidden="1" customHeight="1" spans="1:14">
      <c r="A865" s="25">
        <v>926</v>
      </c>
      <c r="B865" s="27">
        <v>1.0635</v>
      </c>
      <c r="C865" s="27">
        <v>177.44</v>
      </c>
      <c r="D865" s="27">
        <v>0.2019</v>
      </c>
      <c r="E865" s="27">
        <v>1.0563</v>
      </c>
      <c r="F865" s="27">
        <v>0.9326</v>
      </c>
      <c r="G865" s="27">
        <v>0.0265</v>
      </c>
      <c r="H865" s="25">
        <v>1.06354941750032</v>
      </c>
      <c r="I865" s="27">
        <v>1.8809</v>
      </c>
      <c r="J865" s="25">
        <v>879</v>
      </c>
      <c r="K865" s="25">
        <v>6</v>
      </c>
      <c r="L865" s="25">
        <v>17</v>
      </c>
      <c r="M865" s="25">
        <v>6</v>
      </c>
      <c r="N865" s="25">
        <f t="shared" si="13"/>
        <v>10.1874882129291</v>
      </c>
    </row>
    <row r="866" hidden="1" customHeight="1" spans="1:14">
      <c r="A866" s="25">
        <v>878</v>
      </c>
      <c r="B866" s="27">
        <v>1.0632</v>
      </c>
      <c r="C866" s="27">
        <v>126.38</v>
      </c>
      <c r="D866" s="27">
        <v>0.1441</v>
      </c>
      <c r="E866" s="27">
        <v>1.0544</v>
      </c>
      <c r="F866" s="27">
        <v>0.842</v>
      </c>
      <c r="G866" s="27">
        <v>0.0264</v>
      </c>
      <c r="H866" s="25">
        <v>1.06323919374581</v>
      </c>
      <c r="I866" s="27">
        <v>1.467</v>
      </c>
      <c r="J866" s="25">
        <v>877</v>
      </c>
      <c r="K866" s="25">
        <v>6</v>
      </c>
      <c r="L866" s="25">
        <v>11</v>
      </c>
      <c r="M866" s="25">
        <v>6</v>
      </c>
      <c r="N866" s="25">
        <f t="shared" si="13"/>
        <v>10.1768841897692</v>
      </c>
    </row>
    <row r="867" hidden="1" customHeight="1" spans="1:14">
      <c r="A867" s="25">
        <v>934</v>
      </c>
      <c r="B867" s="27">
        <v>1.0522</v>
      </c>
      <c r="C867" s="27">
        <v>171.45</v>
      </c>
      <c r="D867" s="27">
        <v>0.1951</v>
      </c>
      <c r="E867" s="27">
        <v>1.052</v>
      </c>
      <c r="F867" s="27">
        <v>0.7252</v>
      </c>
      <c r="G867" s="27">
        <v>0.0243</v>
      </c>
      <c r="H867" s="25">
        <v>1.05217093540601</v>
      </c>
      <c r="I867" s="27">
        <v>2.2817</v>
      </c>
      <c r="J867" s="25">
        <v>879</v>
      </c>
      <c r="K867" s="25">
        <v>6</v>
      </c>
      <c r="L867" s="25">
        <v>18</v>
      </c>
      <c r="M867" s="25">
        <v>6</v>
      </c>
      <c r="N867" s="25">
        <f t="shared" si="13"/>
        <v>10.079243157164</v>
      </c>
    </row>
    <row r="868" hidden="1" customHeight="1" spans="1:14">
      <c r="A868" s="25">
        <v>1051</v>
      </c>
      <c r="B868" s="27">
        <v>1.2614</v>
      </c>
      <c r="C868" s="27">
        <v>118.54</v>
      </c>
      <c r="D868" s="27">
        <v>0.2414</v>
      </c>
      <c r="E868" s="27">
        <v>1.1499</v>
      </c>
      <c r="F868" s="27">
        <v>2.1055</v>
      </c>
      <c r="G868" s="27">
        <v>0.0672</v>
      </c>
      <c r="H868" s="25">
        <v>1.2613769737124</v>
      </c>
      <c r="I868" s="27">
        <v>0.5572</v>
      </c>
      <c r="J868" s="25">
        <v>491</v>
      </c>
      <c r="K868" s="25">
        <v>3</v>
      </c>
      <c r="L868" s="25">
        <v>16</v>
      </c>
      <c r="M868" s="25">
        <v>7</v>
      </c>
      <c r="N868" s="25">
        <f t="shared" si="13"/>
        <v>9.95130393351563</v>
      </c>
    </row>
    <row r="869" hidden="1" customHeight="1" spans="1:14">
      <c r="A869" s="25">
        <v>1054</v>
      </c>
      <c r="B869" s="27">
        <v>1.2379</v>
      </c>
      <c r="C869" s="27">
        <v>232.41</v>
      </c>
      <c r="D869" s="27">
        <v>0.4705</v>
      </c>
      <c r="E869" s="27">
        <v>1.1429</v>
      </c>
      <c r="F869" s="27">
        <v>1.3032</v>
      </c>
      <c r="G869" s="27">
        <v>0.0653</v>
      </c>
      <c r="H869" s="25">
        <v>1.23785690114399</v>
      </c>
      <c r="I869" s="27">
        <v>1.7489</v>
      </c>
      <c r="J869" s="25">
        <v>494</v>
      </c>
      <c r="K869" s="25">
        <v>6</v>
      </c>
      <c r="L869" s="25">
        <v>16</v>
      </c>
      <c r="M869" s="25">
        <v>7</v>
      </c>
      <c r="N869" s="25">
        <f t="shared" si="13"/>
        <v>9.78575967592956</v>
      </c>
    </row>
    <row r="870" hidden="1" customHeight="1" spans="1:14">
      <c r="A870" s="25">
        <v>1052</v>
      </c>
      <c r="B870" s="27">
        <v>1.2322</v>
      </c>
      <c r="C870" s="27">
        <v>141.48</v>
      </c>
      <c r="D870" s="27">
        <v>0.2876</v>
      </c>
      <c r="E870" s="27">
        <v>1.1415</v>
      </c>
      <c r="F870" s="27">
        <v>1.4302</v>
      </c>
      <c r="G870" s="27">
        <v>0.0641</v>
      </c>
      <c r="H870" s="25">
        <v>1.23218212459246</v>
      </c>
      <c r="I870" s="27">
        <v>0.9805</v>
      </c>
      <c r="J870" s="25">
        <v>492</v>
      </c>
      <c r="K870" s="25">
        <v>4</v>
      </c>
      <c r="L870" s="25">
        <v>16</v>
      </c>
      <c r="M870" s="25">
        <v>7</v>
      </c>
      <c r="N870" s="25">
        <f t="shared" si="13"/>
        <v>9.72753731365131</v>
      </c>
    </row>
    <row r="871" hidden="1" customHeight="1" spans="1:14">
      <c r="A871" s="25">
        <v>1083</v>
      </c>
      <c r="B871" s="27">
        <v>1.2262</v>
      </c>
      <c r="C871" s="27">
        <v>143.45</v>
      </c>
      <c r="D871" s="27">
        <v>0.2904</v>
      </c>
      <c r="E871" s="27">
        <v>1.15</v>
      </c>
      <c r="F871" s="27">
        <v>1.4902</v>
      </c>
      <c r="G871" s="27">
        <v>0.0628</v>
      </c>
      <c r="H871" s="25">
        <v>1.22615551955339</v>
      </c>
      <c r="I871" s="27">
        <v>0.9516</v>
      </c>
      <c r="J871" s="25">
        <v>494</v>
      </c>
      <c r="K871" s="25">
        <v>3</v>
      </c>
      <c r="L871" s="25">
        <v>20</v>
      </c>
      <c r="M871" s="25">
        <v>7</v>
      </c>
      <c r="N871" s="25">
        <f t="shared" si="13"/>
        <v>9.69326966202829</v>
      </c>
    </row>
    <row r="872" hidden="1" customHeight="1" spans="1:14">
      <c r="A872" s="25">
        <v>1067</v>
      </c>
      <c r="B872" s="27">
        <v>1.2188</v>
      </c>
      <c r="C872" s="27">
        <v>124.02</v>
      </c>
      <c r="D872" s="27">
        <v>0.2521</v>
      </c>
      <c r="E872" s="27">
        <v>1.1417</v>
      </c>
      <c r="F872" s="27">
        <v>1.7925</v>
      </c>
      <c r="G872" s="27">
        <v>0.0621</v>
      </c>
      <c r="H872" s="25">
        <v>1.21875180264201</v>
      </c>
      <c r="I872" s="27">
        <v>0.6853</v>
      </c>
      <c r="J872" s="25">
        <v>492</v>
      </c>
      <c r="K872" s="25">
        <v>3</v>
      </c>
      <c r="L872" s="25">
        <v>18</v>
      </c>
      <c r="M872" s="25">
        <v>7</v>
      </c>
      <c r="N872" s="25">
        <f t="shared" si="13"/>
        <v>9.62175172689354</v>
      </c>
    </row>
    <row r="873" hidden="1" customHeight="1" spans="1:14">
      <c r="A873" s="25">
        <v>1007</v>
      </c>
      <c r="B873" s="27">
        <v>1.2159</v>
      </c>
      <c r="C873" s="27">
        <v>201.18</v>
      </c>
      <c r="D873" s="27">
        <v>0.4081</v>
      </c>
      <c r="E873" s="27">
        <v>1.1357</v>
      </c>
      <c r="F873" s="27">
        <v>1.7051</v>
      </c>
      <c r="G873" s="27">
        <v>0.0631</v>
      </c>
      <c r="H873" s="25">
        <v>1.21586856175104</v>
      </c>
      <c r="I873" s="27">
        <v>1.1442</v>
      </c>
      <c r="J873" s="25">
        <v>493</v>
      </c>
      <c r="K873" s="25">
        <v>7</v>
      </c>
      <c r="L873" s="25">
        <v>10</v>
      </c>
      <c r="M873" s="25">
        <v>7</v>
      </c>
      <c r="N873" s="25">
        <f t="shared" si="13"/>
        <v>9.60535672141011</v>
      </c>
    </row>
    <row r="874" hidden="1" customHeight="1" spans="1:14">
      <c r="A874" s="25">
        <v>1068</v>
      </c>
      <c r="B874" s="27">
        <v>1.2087</v>
      </c>
      <c r="C874" s="27">
        <v>153.39</v>
      </c>
      <c r="D874" s="27">
        <v>0.3105</v>
      </c>
      <c r="E874" s="27">
        <v>1.1382</v>
      </c>
      <c r="F874" s="27">
        <v>1.3685</v>
      </c>
      <c r="G874" s="27">
        <v>0.0608</v>
      </c>
      <c r="H874" s="25">
        <v>1.2086880356347</v>
      </c>
      <c r="I874" s="27">
        <v>1.1099</v>
      </c>
      <c r="J874" s="25">
        <v>494</v>
      </c>
      <c r="K874" s="25">
        <v>4</v>
      </c>
      <c r="L874" s="25">
        <v>18</v>
      </c>
      <c r="M874" s="25">
        <v>7</v>
      </c>
      <c r="N874" s="25">
        <f t="shared" si="13"/>
        <v>9.55492989764606</v>
      </c>
    </row>
    <row r="875" hidden="1" customHeight="1" spans="1:14">
      <c r="A875" s="25">
        <v>1075</v>
      </c>
      <c r="B875" s="27">
        <v>1.2033</v>
      </c>
      <c r="C875" s="27">
        <v>127.54</v>
      </c>
      <c r="D875" s="27">
        <v>0.2587</v>
      </c>
      <c r="E875" s="27">
        <v>1.1394</v>
      </c>
      <c r="F875" s="27">
        <v>1.4062</v>
      </c>
      <c r="G875" s="27">
        <v>0.06</v>
      </c>
      <c r="H875" s="25">
        <v>1.20333223712539</v>
      </c>
      <c r="I875" s="27">
        <v>0.8988</v>
      </c>
      <c r="J875" s="25">
        <v>493</v>
      </c>
      <c r="K875" s="25">
        <v>3</v>
      </c>
      <c r="L875" s="25">
        <v>19</v>
      </c>
      <c r="M875" s="25">
        <v>7</v>
      </c>
      <c r="N875" s="25">
        <f t="shared" si="13"/>
        <v>9.50581934605871</v>
      </c>
    </row>
    <row r="876" hidden="1" customHeight="1" spans="1:14">
      <c r="A876" s="25">
        <v>1028</v>
      </c>
      <c r="B876" s="27">
        <v>1.1994</v>
      </c>
      <c r="C876" s="27">
        <v>109.83</v>
      </c>
      <c r="D876" s="27">
        <v>0.2237</v>
      </c>
      <c r="E876" s="27">
        <v>1.1295</v>
      </c>
      <c r="F876" s="27">
        <v>2.3001</v>
      </c>
      <c r="G876" s="27">
        <v>0.0599</v>
      </c>
      <c r="H876" s="25">
        <v>1.19936937229899</v>
      </c>
      <c r="I876" s="27">
        <v>0.4735</v>
      </c>
      <c r="J876" s="25">
        <v>491</v>
      </c>
      <c r="K876" s="25">
        <v>4</v>
      </c>
      <c r="L876" s="25">
        <v>13</v>
      </c>
      <c r="M876" s="25">
        <v>7</v>
      </c>
      <c r="N876" s="25">
        <f t="shared" si="13"/>
        <v>9.46218006806616</v>
      </c>
    </row>
    <row r="877" hidden="1" customHeight="1" spans="1:14">
      <c r="A877" s="25">
        <v>991</v>
      </c>
      <c r="B877" s="27">
        <v>1.1786</v>
      </c>
      <c r="C877" s="27">
        <v>163.67</v>
      </c>
      <c r="D877" s="27">
        <v>0.3333</v>
      </c>
      <c r="E877" s="27">
        <v>1.1271</v>
      </c>
      <c r="F877" s="27">
        <v>1.453</v>
      </c>
      <c r="G877" s="27">
        <v>0.0582</v>
      </c>
      <c r="H877" s="25">
        <v>1.17858597449</v>
      </c>
      <c r="I877" s="27">
        <v>1.1095</v>
      </c>
      <c r="J877" s="25">
        <v>491</v>
      </c>
      <c r="K877" s="25">
        <v>7</v>
      </c>
      <c r="L877" s="25">
        <v>8</v>
      </c>
      <c r="M877" s="25">
        <v>7</v>
      </c>
      <c r="N877" s="25">
        <f t="shared" si="13"/>
        <v>9.29808690030246</v>
      </c>
    </row>
    <row r="878" hidden="1" customHeight="1" spans="1:14">
      <c r="A878" s="25">
        <v>1038</v>
      </c>
      <c r="B878" s="27">
        <v>1.1739</v>
      </c>
      <c r="C878" s="27">
        <v>177.09</v>
      </c>
      <c r="D878" s="27">
        <v>0.3585</v>
      </c>
      <c r="E878" s="27">
        <v>1.121</v>
      </c>
      <c r="F878" s="27">
        <v>1.3506</v>
      </c>
      <c r="G878" s="27">
        <v>0.0566</v>
      </c>
      <c r="H878" s="25">
        <v>1.17392280369666</v>
      </c>
      <c r="I878" s="27">
        <v>1.297</v>
      </c>
      <c r="J878" s="25">
        <v>494</v>
      </c>
      <c r="K878" s="25">
        <v>6</v>
      </c>
      <c r="L878" s="25">
        <v>14</v>
      </c>
      <c r="M878" s="25">
        <v>7</v>
      </c>
      <c r="N878" s="25">
        <f t="shared" si="13"/>
        <v>9.27983139476025</v>
      </c>
    </row>
    <row r="879" hidden="1" customHeight="1" spans="1:14">
      <c r="A879" s="25">
        <v>1031</v>
      </c>
      <c r="B879" s="27">
        <v>1.1734</v>
      </c>
      <c r="C879" s="27">
        <v>212.3</v>
      </c>
      <c r="D879" s="27">
        <v>0.4298</v>
      </c>
      <c r="E879" s="27">
        <v>1.1206</v>
      </c>
      <c r="F879" s="27">
        <v>1.3231</v>
      </c>
      <c r="G879" s="27">
        <v>0.0569</v>
      </c>
      <c r="H879" s="25">
        <v>1.17339606007592</v>
      </c>
      <c r="I879" s="27">
        <v>1.5491</v>
      </c>
      <c r="J879" s="25">
        <v>494</v>
      </c>
      <c r="K879" s="25">
        <v>7</v>
      </c>
      <c r="L879" s="25">
        <v>13</v>
      </c>
      <c r="M879" s="25">
        <v>7</v>
      </c>
      <c r="N879" s="25">
        <f t="shared" si="13"/>
        <v>9.27587883006361</v>
      </c>
    </row>
    <row r="880" hidden="1" customHeight="1" spans="1:14">
      <c r="A880" s="25">
        <v>1053</v>
      </c>
      <c r="B880" s="27">
        <v>1.1643</v>
      </c>
      <c r="C880" s="27">
        <v>153.8</v>
      </c>
      <c r="D880" s="27">
        <v>0.3113</v>
      </c>
      <c r="E880" s="27">
        <v>1.1195</v>
      </c>
      <c r="F880" s="27">
        <v>1.1993</v>
      </c>
      <c r="G880" s="27">
        <v>0.0548</v>
      </c>
      <c r="H880" s="25">
        <v>1.16428010356732</v>
      </c>
      <c r="I880" s="27">
        <v>1.2727</v>
      </c>
      <c r="J880" s="25">
        <v>494</v>
      </c>
      <c r="K880" s="25">
        <v>5</v>
      </c>
      <c r="L880" s="25">
        <v>16</v>
      </c>
      <c r="M880" s="25">
        <v>7</v>
      </c>
      <c r="N880" s="25">
        <f t="shared" si="13"/>
        <v>9.20394215258485</v>
      </c>
    </row>
    <row r="881" hidden="1" customHeight="1" spans="1:14">
      <c r="A881" s="25">
        <v>983</v>
      </c>
      <c r="B881" s="27">
        <v>1.1577</v>
      </c>
      <c r="C881" s="27">
        <v>145.33</v>
      </c>
      <c r="D881" s="27">
        <v>0.296</v>
      </c>
      <c r="E881" s="27">
        <v>1.1217</v>
      </c>
      <c r="F881" s="27">
        <v>1.3247</v>
      </c>
      <c r="G881" s="27">
        <v>0.055</v>
      </c>
      <c r="H881" s="25">
        <v>1.15771475241619</v>
      </c>
      <c r="I881" s="27">
        <v>1.0817</v>
      </c>
      <c r="J881" s="25">
        <v>491</v>
      </c>
      <c r="K881" s="25">
        <v>7</v>
      </c>
      <c r="L881" s="25">
        <v>7</v>
      </c>
      <c r="M881" s="25">
        <v>7</v>
      </c>
      <c r="N881" s="25">
        <f t="shared" si="13"/>
        <v>9.13320482307836</v>
      </c>
    </row>
    <row r="882" hidden="1" customHeight="1" spans="1:14">
      <c r="A882" s="25">
        <v>1022</v>
      </c>
      <c r="B882" s="27">
        <v>1.1435</v>
      </c>
      <c r="C882" s="27">
        <v>145.61</v>
      </c>
      <c r="D882" s="27">
        <v>0.296</v>
      </c>
      <c r="E882" s="27">
        <v>1.1102</v>
      </c>
      <c r="F882" s="27">
        <v>1.147</v>
      </c>
      <c r="G882" s="27">
        <v>0.052</v>
      </c>
      <c r="H882" s="25">
        <v>1.14351265141484</v>
      </c>
      <c r="I882" s="27">
        <v>1.2566</v>
      </c>
      <c r="J882" s="25">
        <v>492</v>
      </c>
      <c r="K882" s="25">
        <v>6</v>
      </c>
      <c r="L882" s="25">
        <v>12</v>
      </c>
      <c r="M882" s="25">
        <v>7</v>
      </c>
      <c r="N882" s="25">
        <f t="shared" si="13"/>
        <v>9.02729988488904</v>
      </c>
    </row>
    <row r="883" hidden="1" customHeight="1" spans="1:14">
      <c r="A883" s="25">
        <v>1060</v>
      </c>
      <c r="B883" s="27">
        <v>1.1386</v>
      </c>
      <c r="C883" s="27">
        <v>118.55</v>
      </c>
      <c r="D883" s="27">
        <v>0.2405</v>
      </c>
      <c r="E883" s="27">
        <v>1.1116</v>
      </c>
      <c r="F883" s="27">
        <v>1.1024</v>
      </c>
      <c r="G883" s="27">
        <v>0.0505</v>
      </c>
      <c r="H883" s="25">
        <v>1.13864354521929</v>
      </c>
      <c r="I883" s="27">
        <v>1.0675</v>
      </c>
      <c r="J883" s="25">
        <v>493</v>
      </c>
      <c r="K883" s="25">
        <v>4</v>
      </c>
      <c r="L883" s="25">
        <v>17</v>
      </c>
      <c r="M883" s="25">
        <v>7</v>
      </c>
      <c r="N883" s="25">
        <f t="shared" si="13"/>
        <v>8.99470282342097</v>
      </c>
    </row>
    <row r="884" hidden="1" customHeight="1" spans="1:14">
      <c r="A884" s="25">
        <v>1013</v>
      </c>
      <c r="B884" s="27">
        <v>1.1387</v>
      </c>
      <c r="C884" s="27">
        <v>107.87</v>
      </c>
      <c r="D884" s="27">
        <v>0.2197</v>
      </c>
      <c r="E884" s="27">
        <v>1.1087</v>
      </c>
      <c r="F884" s="27">
        <v>1.246</v>
      </c>
      <c r="G884" s="27">
        <v>0.0509</v>
      </c>
      <c r="H884" s="25">
        <v>1.13874940092852</v>
      </c>
      <c r="I884" s="27">
        <v>0.8612</v>
      </c>
      <c r="J884" s="25">
        <v>491</v>
      </c>
      <c r="K884" s="25">
        <v>5</v>
      </c>
      <c r="L884" s="25">
        <v>11</v>
      </c>
      <c r="M884" s="25">
        <v>7</v>
      </c>
      <c r="N884" s="25">
        <f t="shared" si="13"/>
        <v>8.98331202560191</v>
      </c>
    </row>
    <row r="885" hidden="1" customHeight="1" spans="1:14">
      <c r="A885" s="25">
        <v>1036</v>
      </c>
      <c r="B885" s="27">
        <v>1.1368</v>
      </c>
      <c r="C885" s="27">
        <v>97.86</v>
      </c>
      <c r="D885" s="27">
        <v>0.1993</v>
      </c>
      <c r="E885" s="27">
        <v>1.1079</v>
      </c>
      <c r="F885" s="27">
        <v>1.562</v>
      </c>
      <c r="G885" s="27">
        <v>0.0504</v>
      </c>
      <c r="H885" s="25">
        <v>1.13676159935969</v>
      </c>
      <c r="I885" s="27">
        <v>0.6227</v>
      </c>
      <c r="J885" s="25">
        <v>491</v>
      </c>
      <c r="K885" s="25">
        <v>4</v>
      </c>
      <c r="L885" s="25">
        <v>14</v>
      </c>
      <c r="M885" s="25">
        <v>7</v>
      </c>
      <c r="N885" s="25">
        <f t="shared" si="13"/>
        <v>8.96832274585427</v>
      </c>
    </row>
    <row r="886" hidden="1" customHeight="1" spans="1:14">
      <c r="A886" s="25">
        <v>1037</v>
      </c>
      <c r="B886" s="27">
        <v>1.1346</v>
      </c>
      <c r="C886" s="27">
        <v>123.36</v>
      </c>
      <c r="D886" s="27">
        <v>0.2507</v>
      </c>
      <c r="E886" s="27">
        <v>1.1069</v>
      </c>
      <c r="F886" s="27">
        <v>0.9575</v>
      </c>
      <c r="G886" s="27">
        <v>0.0502</v>
      </c>
      <c r="H886" s="25">
        <v>1.13463864459209</v>
      </c>
      <c r="I886" s="27">
        <v>1.2798</v>
      </c>
      <c r="J886" s="25">
        <v>492</v>
      </c>
      <c r="K886" s="25">
        <v>5</v>
      </c>
      <c r="L886" s="25">
        <v>14</v>
      </c>
      <c r="M886" s="25">
        <v>7</v>
      </c>
      <c r="N886" s="25">
        <f t="shared" si="13"/>
        <v>8.95703930860962</v>
      </c>
    </row>
    <row r="887" hidden="1" customHeight="1" spans="1:14">
      <c r="A887" s="25">
        <v>1030</v>
      </c>
      <c r="B887" s="27">
        <v>1.1333</v>
      </c>
      <c r="C887" s="27">
        <v>146.89</v>
      </c>
      <c r="D887" s="27">
        <v>0.298</v>
      </c>
      <c r="E887" s="27">
        <v>1.1061</v>
      </c>
      <c r="F887" s="27">
        <v>1.2018</v>
      </c>
      <c r="G887" s="27">
        <v>0.0501</v>
      </c>
      <c r="H887" s="25">
        <v>1.133290195077</v>
      </c>
      <c r="I887" s="27">
        <v>1.2121</v>
      </c>
      <c r="J887" s="25">
        <v>493</v>
      </c>
      <c r="K887" s="25">
        <v>6</v>
      </c>
      <c r="L887" s="25">
        <v>13</v>
      </c>
      <c r="M887" s="25">
        <v>7</v>
      </c>
      <c r="N887" s="25">
        <f t="shared" si="13"/>
        <v>8.95283392743982</v>
      </c>
    </row>
    <row r="888" hidden="1" customHeight="1" spans="1:14">
      <c r="A888" s="25">
        <v>1059</v>
      </c>
      <c r="B888" s="27">
        <v>1.1313</v>
      </c>
      <c r="C888" s="27">
        <v>92</v>
      </c>
      <c r="D888" s="27">
        <v>0.1874</v>
      </c>
      <c r="E888" s="27">
        <v>1.1089</v>
      </c>
      <c r="F888" s="27">
        <v>1.3015</v>
      </c>
      <c r="G888" s="27">
        <v>0.0492</v>
      </c>
      <c r="H888" s="25">
        <v>1.13132355864463</v>
      </c>
      <c r="I888" s="27">
        <v>0.7008</v>
      </c>
      <c r="J888" s="25">
        <v>491</v>
      </c>
      <c r="K888" s="25">
        <v>3</v>
      </c>
      <c r="L888" s="25">
        <v>17</v>
      </c>
      <c r="M888" s="25">
        <v>7</v>
      </c>
      <c r="N888" s="25">
        <f t="shared" si="13"/>
        <v>8.92493272553214</v>
      </c>
    </row>
    <row r="889" hidden="1" customHeight="1" spans="1:14">
      <c r="A889" s="25">
        <v>1069</v>
      </c>
      <c r="B889" s="27">
        <v>1.1278</v>
      </c>
      <c r="C889" s="27">
        <v>155.73</v>
      </c>
      <c r="D889" s="27">
        <v>0.3152</v>
      </c>
      <c r="E889" s="27">
        <v>1.1089</v>
      </c>
      <c r="F889" s="27">
        <v>1.0445</v>
      </c>
      <c r="G889" s="27">
        <v>0.0489</v>
      </c>
      <c r="H889" s="25">
        <v>1.12780621965399</v>
      </c>
      <c r="I889" s="27">
        <v>1.4746</v>
      </c>
      <c r="J889" s="25">
        <v>494</v>
      </c>
      <c r="K889" s="25">
        <v>5</v>
      </c>
      <c r="L889" s="25">
        <v>18</v>
      </c>
      <c r="M889" s="25">
        <v>7</v>
      </c>
      <c r="N889" s="25">
        <f t="shared" si="13"/>
        <v>8.91540492973048</v>
      </c>
    </row>
    <row r="890" hidden="1" customHeight="1" spans="1:14">
      <c r="A890" s="25">
        <v>999</v>
      </c>
      <c r="B890" s="27">
        <v>1.1274</v>
      </c>
      <c r="C890" s="27">
        <v>148.55</v>
      </c>
      <c r="D890" s="27">
        <v>0.3019</v>
      </c>
      <c r="E890" s="27">
        <v>1.1059</v>
      </c>
      <c r="F890" s="27">
        <v>1.1943</v>
      </c>
      <c r="G890" s="27">
        <v>0.0496</v>
      </c>
      <c r="H890" s="25">
        <v>1.12742610360005</v>
      </c>
      <c r="I890" s="27">
        <v>1.2126</v>
      </c>
      <c r="J890" s="25">
        <v>492</v>
      </c>
      <c r="K890" s="25">
        <v>7</v>
      </c>
      <c r="L890" s="25">
        <v>9</v>
      </c>
      <c r="M890" s="25">
        <v>7</v>
      </c>
      <c r="N890" s="25">
        <f t="shared" si="13"/>
        <v>8.90019929184425</v>
      </c>
    </row>
    <row r="891" hidden="1" customHeight="1" spans="1:14">
      <c r="A891" s="25">
        <v>1047</v>
      </c>
      <c r="B891" s="27">
        <v>1.1227</v>
      </c>
      <c r="C891" s="27">
        <v>203.58</v>
      </c>
      <c r="D891" s="27">
        <v>0.4121</v>
      </c>
      <c r="E891" s="27">
        <v>1.1025</v>
      </c>
      <c r="F891" s="27">
        <v>1.0746</v>
      </c>
      <c r="G891" s="27">
        <v>0.0485</v>
      </c>
      <c r="H891" s="25">
        <v>1.12266328896249</v>
      </c>
      <c r="I891" s="27">
        <v>1.8257</v>
      </c>
      <c r="J891" s="25">
        <v>494</v>
      </c>
      <c r="K891" s="25">
        <v>7</v>
      </c>
      <c r="L891" s="25">
        <v>15</v>
      </c>
      <c r="M891" s="25">
        <v>7</v>
      </c>
      <c r="N891" s="25">
        <f t="shared" si="13"/>
        <v>8.8750887698248</v>
      </c>
    </row>
    <row r="892" hidden="1" customHeight="1" spans="1:14">
      <c r="A892" s="25">
        <v>1084</v>
      </c>
      <c r="B892" s="27">
        <v>1.1115</v>
      </c>
      <c r="C892" s="27">
        <v>130.43</v>
      </c>
      <c r="D892" s="27">
        <v>0.264</v>
      </c>
      <c r="E892" s="27">
        <v>1.1064</v>
      </c>
      <c r="F892" s="27">
        <v>0.8298</v>
      </c>
      <c r="G892" s="27">
        <v>0.0458</v>
      </c>
      <c r="H892" s="25">
        <v>1.11151219663518</v>
      </c>
      <c r="I892" s="27">
        <v>1.5523</v>
      </c>
      <c r="J892" s="25">
        <v>494</v>
      </c>
      <c r="K892" s="25">
        <v>4</v>
      </c>
      <c r="L892" s="25">
        <v>20</v>
      </c>
      <c r="M892" s="25">
        <v>7</v>
      </c>
      <c r="N892" s="25">
        <f t="shared" si="13"/>
        <v>8.78655132062017</v>
      </c>
    </row>
    <row r="893" hidden="1" customHeight="1" spans="1:14">
      <c r="A893" s="25">
        <v>1021</v>
      </c>
      <c r="B893" s="27">
        <v>1.1135</v>
      </c>
      <c r="C893" s="27">
        <v>102.58</v>
      </c>
      <c r="D893" s="27">
        <v>0.2089</v>
      </c>
      <c r="E893" s="27">
        <v>1.0982</v>
      </c>
      <c r="F893" s="27">
        <v>1.1386</v>
      </c>
      <c r="G893" s="27">
        <v>0.0464</v>
      </c>
      <c r="H893" s="25">
        <v>1.11350134684916</v>
      </c>
      <c r="I893" s="27">
        <v>0.8952</v>
      </c>
      <c r="J893" s="25">
        <v>491</v>
      </c>
      <c r="K893" s="25">
        <v>5</v>
      </c>
      <c r="L893" s="25">
        <v>12</v>
      </c>
      <c r="M893" s="25">
        <v>7</v>
      </c>
      <c r="N893" s="25">
        <f t="shared" si="13"/>
        <v>8.78450684158051</v>
      </c>
    </row>
    <row r="894" hidden="1" customHeight="1" spans="1:14">
      <c r="A894" s="25">
        <v>1045</v>
      </c>
      <c r="B894" s="27">
        <v>1.1103</v>
      </c>
      <c r="C894" s="27">
        <v>119.26</v>
      </c>
      <c r="D894" s="27">
        <v>0.2419</v>
      </c>
      <c r="E894" s="27">
        <v>1.0974</v>
      </c>
      <c r="F894" s="27">
        <v>0.9346</v>
      </c>
      <c r="G894" s="27">
        <v>0.0456</v>
      </c>
      <c r="H894" s="25">
        <v>1.11029501765902</v>
      </c>
      <c r="I894" s="27">
        <v>1.2698</v>
      </c>
      <c r="J894" s="25">
        <v>493</v>
      </c>
      <c r="K894" s="25">
        <v>5</v>
      </c>
      <c r="L894" s="25">
        <v>15</v>
      </c>
      <c r="M894" s="25">
        <v>7</v>
      </c>
      <c r="N894" s="25">
        <f t="shared" si="13"/>
        <v>8.77113871846504</v>
      </c>
    </row>
    <row r="895" hidden="1" customHeight="1" spans="1:14">
      <c r="A895" s="25">
        <v>1006</v>
      </c>
      <c r="B895" s="27">
        <v>1.1044</v>
      </c>
      <c r="C895" s="27">
        <v>113.19</v>
      </c>
      <c r="D895" s="27">
        <v>0.2305</v>
      </c>
      <c r="E895" s="27">
        <v>1.095</v>
      </c>
      <c r="F895" s="27">
        <v>0.8676</v>
      </c>
      <c r="G895" s="27">
        <v>0.0448</v>
      </c>
      <c r="H895" s="25">
        <v>1.10441856876451</v>
      </c>
      <c r="I895" s="27">
        <v>1.2889</v>
      </c>
      <c r="J895" s="25">
        <v>491</v>
      </c>
      <c r="K895" s="25">
        <v>6</v>
      </c>
      <c r="L895" s="25">
        <v>10</v>
      </c>
      <c r="M895" s="25">
        <v>7</v>
      </c>
      <c r="N895" s="25">
        <f t="shared" si="13"/>
        <v>8.7127160806839</v>
      </c>
    </row>
    <row r="896" hidden="1" customHeight="1" spans="1:14">
      <c r="A896" s="25">
        <v>998</v>
      </c>
      <c r="B896" s="27">
        <v>1.0976</v>
      </c>
      <c r="C896" s="27">
        <v>103.1</v>
      </c>
      <c r="D896" s="27">
        <v>0.21</v>
      </c>
      <c r="E896" s="27">
        <v>1.0927</v>
      </c>
      <c r="F896" s="27">
        <v>0.8726</v>
      </c>
      <c r="G896" s="27">
        <v>0.0434</v>
      </c>
      <c r="H896" s="25">
        <v>1.09756042516197</v>
      </c>
      <c r="I896" s="27">
        <v>1.1685</v>
      </c>
      <c r="J896" s="25">
        <v>491</v>
      </c>
      <c r="K896" s="25">
        <v>6</v>
      </c>
      <c r="L896" s="25">
        <v>9</v>
      </c>
      <c r="M896" s="25">
        <v>7</v>
      </c>
      <c r="N896" s="25">
        <f t="shared" si="13"/>
        <v>8.65907023737653</v>
      </c>
    </row>
    <row r="897" hidden="1" customHeight="1" spans="1:14">
      <c r="A897" s="25">
        <v>1044</v>
      </c>
      <c r="B897" s="27">
        <v>1.0914</v>
      </c>
      <c r="C897" s="27">
        <v>86.06</v>
      </c>
      <c r="D897" s="27">
        <v>0.1753</v>
      </c>
      <c r="E897" s="27">
        <v>1.0889</v>
      </c>
      <c r="F897" s="27">
        <v>0.8698</v>
      </c>
      <c r="G897" s="27">
        <v>0.0417</v>
      </c>
      <c r="H897" s="25">
        <v>1.09141674846902</v>
      </c>
      <c r="I897" s="27">
        <v>0.9819</v>
      </c>
      <c r="J897" s="25">
        <v>491</v>
      </c>
      <c r="K897" s="25">
        <v>4</v>
      </c>
      <c r="L897" s="25">
        <v>15</v>
      </c>
      <c r="M897" s="25">
        <v>7</v>
      </c>
      <c r="N897" s="25">
        <f t="shared" si="13"/>
        <v>8.61015785083159</v>
      </c>
    </row>
    <row r="898" hidden="1" customHeight="1" spans="1:14">
      <c r="A898" s="25">
        <v>1071</v>
      </c>
      <c r="B898" s="27">
        <v>1.0832</v>
      </c>
      <c r="C898" s="27">
        <v>204.48</v>
      </c>
      <c r="D898" s="27">
        <v>0.4139</v>
      </c>
      <c r="E898" s="27">
        <v>1.0881</v>
      </c>
      <c r="F898" s="27">
        <v>0.9259</v>
      </c>
      <c r="G898" s="27">
        <v>0.0406</v>
      </c>
      <c r="H898" s="25">
        <v>1.08322245017161</v>
      </c>
      <c r="I898" s="27">
        <v>2.1562</v>
      </c>
      <c r="J898" s="25">
        <v>494</v>
      </c>
      <c r="K898" s="25">
        <v>7</v>
      </c>
      <c r="L898" s="25">
        <v>18</v>
      </c>
      <c r="M898" s="25">
        <v>7</v>
      </c>
      <c r="N898" s="25">
        <f t="shared" ref="N898:N913" si="14">B898*POWER(J898,1/3)</f>
        <v>8.56283615879061</v>
      </c>
    </row>
    <row r="899" hidden="1" customHeight="1" spans="1:14">
      <c r="A899" s="25">
        <v>1014</v>
      </c>
      <c r="B899" s="27">
        <v>1.0841</v>
      </c>
      <c r="C899" s="27">
        <v>108.12</v>
      </c>
      <c r="D899" s="27">
        <v>0.2198</v>
      </c>
      <c r="E899" s="27">
        <v>1.0847</v>
      </c>
      <c r="F899" s="27">
        <v>0.8106</v>
      </c>
      <c r="G899" s="27">
        <v>0.0404</v>
      </c>
      <c r="H899" s="25">
        <v>1.08411439849001</v>
      </c>
      <c r="I899" s="27">
        <v>1.321</v>
      </c>
      <c r="J899" s="25">
        <v>492</v>
      </c>
      <c r="K899" s="25">
        <v>6</v>
      </c>
      <c r="L899" s="25">
        <v>11</v>
      </c>
      <c r="M899" s="25">
        <v>7</v>
      </c>
      <c r="N899" s="25">
        <f t="shared" si="14"/>
        <v>8.55836974657473</v>
      </c>
    </row>
    <row r="900" hidden="1" customHeight="1" spans="1:14">
      <c r="A900" s="25">
        <v>1046</v>
      </c>
      <c r="B900" s="27">
        <v>1.0811</v>
      </c>
      <c r="C900" s="27">
        <v>132.09</v>
      </c>
      <c r="D900" s="27">
        <v>0.2674</v>
      </c>
      <c r="E900" s="27">
        <v>1.0835</v>
      </c>
      <c r="F900" s="27">
        <v>0.778</v>
      </c>
      <c r="G900" s="27">
        <v>0.0397</v>
      </c>
      <c r="H900" s="25">
        <v>1.0811406668509</v>
      </c>
      <c r="I900" s="27">
        <v>1.675</v>
      </c>
      <c r="J900" s="25">
        <v>494</v>
      </c>
      <c r="K900" s="25">
        <v>6</v>
      </c>
      <c r="L900" s="25">
        <v>15</v>
      </c>
      <c r="M900" s="25">
        <v>7</v>
      </c>
      <c r="N900" s="25">
        <f t="shared" si="14"/>
        <v>8.54623538706474</v>
      </c>
    </row>
    <row r="901" hidden="1" customHeight="1" spans="1:14">
      <c r="A901" s="25">
        <v>1055</v>
      </c>
      <c r="B901" s="27">
        <v>1.0758</v>
      </c>
      <c r="C901" s="27">
        <v>172.38</v>
      </c>
      <c r="D901" s="27">
        <v>0.3489</v>
      </c>
      <c r="E901" s="27">
        <v>1.0815</v>
      </c>
      <c r="F901" s="27">
        <v>0.9415</v>
      </c>
      <c r="G901" s="27">
        <v>0.0387</v>
      </c>
      <c r="H901" s="25">
        <v>1.07576377184385</v>
      </c>
      <c r="I901" s="27">
        <v>1.7714</v>
      </c>
      <c r="J901" s="25">
        <v>494</v>
      </c>
      <c r="K901" s="25">
        <v>7</v>
      </c>
      <c r="L901" s="25">
        <v>16</v>
      </c>
      <c r="M901" s="25">
        <v>7</v>
      </c>
      <c r="N901" s="25">
        <f t="shared" si="14"/>
        <v>8.50433820128041</v>
      </c>
    </row>
    <row r="902" hidden="1" customHeight="1" spans="1:14">
      <c r="A902" s="25">
        <v>1063</v>
      </c>
      <c r="B902" s="27">
        <v>1.075</v>
      </c>
      <c r="C902" s="27">
        <v>182.18</v>
      </c>
      <c r="D902" s="27">
        <v>0.3688</v>
      </c>
      <c r="E902" s="27">
        <v>1.0823</v>
      </c>
      <c r="F902" s="27">
        <v>0.9366</v>
      </c>
      <c r="G902" s="27">
        <v>0.0386</v>
      </c>
      <c r="H902" s="25">
        <v>1.07502794900074</v>
      </c>
      <c r="I902" s="27">
        <v>1.8787</v>
      </c>
      <c r="J902" s="25">
        <v>494</v>
      </c>
      <c r="K902" s="25">
        <v>7</v>
      </c>
      <c r="L902" s="25">
        <v>17</v>
      </c>
      <c r="M902" s="25">
        <v>7</v>
      </c>
      <c r="N902" s="25">
        <f t="shared" si="14"/>
        <v>8.49801409776579</v>
      </c>
    </row>
    <row r="903" hidden="1" customHeight="1" spans="1:14">
      <c r="A903" s="25">
        <v>1061</v>
      </c>
      <c r="B903" s="27">
        <v>1.073</v>
      </c>
      <c r="C903" s="27">
        <v>112.01</v>
      </c>
      <c r="D903" s="27">
        <v>0.2267</v>
      </c>
      <c r="E903" s="27">
        <v>1.0811</v>
      </c>
      <c r="F903" s="27">
        <v>0.7341</v>
      </c>
      <c r="G903" s="27">
        <v>0.0375</v>
      </c>
      <c r="H903" s="25">
        <v>1.07300173607467</v>
      </c>
      <c r="I903" s="27">
        <v>1.511</v>
      </c>
      <c r="J903" s="25">
        <v>494</v>
      </c>
      <c r="K903" s="25">
        <v>5</v>
      </c>
      <c r="L903" s="25">
        <v>17</v>
      </c>
      <c r="M903" s="25">
        <v>7</v>
      </c>
      <c r="N903" s="25">
        <f t="shared" si="14"/>
        <v>8.48220383897925</v>
      </c>
    </row>
    <row r="904" hidden="1" customHeight="1" spans="1:14">
      <c r="A904" s="25">
        <v>1076</v>
      </c>
      <c r="B904" s="27">
        <v>1.0631</v>
      </c>
      <c r="C904" s="27">
        <v>93.21</v>
      </c>
      <c r="D904" s="27">
        <v>0.1887</v>
      </c>
      <c r="E904" s="27">
        <v>1.0784</v>
      </c>
      <c r="F904" s="27">
        <v>0.5573</v>
      </c>
      <c r="G904" s="27">
        <v>0.0349</v>
      </c>
      <c r="H904" s="25">
        <v>1.06309378912417</v>
      </c>
      <c r="I904" s="27">
        <v>1.6523</v>
      </c>
      <c r="J904" s="25">
        <v>494</v>
      </c>
      <c r="K904" s="25">
        <v>4</v>
      </c>
      <c r="L904" s="25">
        <v>19</v>
      </c>
      <c r="M904" s="25">
        <v>7</v>
      </c>
      <c r="N904" s="25">
        <f t="shared" si="14"/>
        <v>8.40394305798588</v>
      </c>
    </row>
    <row r="905" hidden="1" customHeight="1" spans="1:14">
      <c r="A905" s="25">
        <v>1029</v>
      </c>
      <c r="B905" s="27">
        <v>1.055</v>
      </c>
      <c r="C905" s="27">
        <v>75.79</v>
      </c>
      <c r="D905" s="27">
        <v>0.1544</v>
      </c>
      <c r="E905" s="27">
        <v>1.0683</v>
      </c>
      <c r="F905" s="27">
        <v>0.5769</v>
      </c>
      <c r="G905" s="27">
        <v>0.0328</v>
      </c>
      <c r="H905" s="25">
        <v>1.05499766808453</v>
      </c>
      <c r="I905" s="27">
        <v>1.3064</v>
      </c>
      <c r="J905" s="25">
        <v>491</v>
      </c>
      <c r="K905" s="25">
        <v>5</v>
      </c>
      <c r="L905" s="25">
        <v>13</v>
      </c>
      <c r="M905" s="25">
        <v>7</v>
      </c>
      <c r="N905" s="25">
        <f t="shared" si="14"/>
        <v>8.32299480724512</v>
      </c>
    </row>
    <row r="906" hidden="1" customHeight="1" spans="1:14">
      <c r="A906" s="25">
        <v>1087</v>
      </c>
      <c r="B906" s="27">
        <v>1.0523</v>
      </c>
      <c r="C906" s="27">
        <v>184.64</v>
      </c>
      <c r="D906" s="27">
        <v>0.3738</v>
      </c>
      <c r="E906" s="27">
        <v>1.0731</v>
      </c>
      <c r="F906" s="27">
        <v>0.4905</v>
      </c>
      <c r="G906" s="27">
        <v>0.0324</v>
      </c>
      <c r="H906" s="25">
        <v>1.05230527789482</v>
      </c>
      <c r="I906" s="27">
        <v>3.6963</v>
      </c>
      <c r="J906" s="25">
        <v>494</v>
      </c>
      <c r="K906" s="25">
        <v>7</v>
      </c>
      <c r="L906" s="25">
        <v>20</v>
      </c>
      <c r="M906" s="25">
        <v>7</v>
      </c>
      <c r="N906" s="25">
        <f t="shared" si="14"/>
        <v>8.31856766053855</v>
      </c>
    </row>
    <row r="907" hidden="1" customHeight="1" spans="1:14">
      <c r="A907" s="25">
        <v>1086</v>
      </c>
      <c r="B907" s="27">
        <v>1.0509</v>
      </c>
      <c r="C907" s="27">
        <v>143.51</v>
      </c>
      <c r="D907" s="27">
        <v>0.2905</v>
      </c>
      <c r="E907" s="27">
        <v>1.0721</v>
      </c>
      <c r="F907" s="27">
        <v>0.6573</v>
      </c>
      <c r="G907" s="27">
        <v>0.032</v>
      </c>
      <c r="H907" s="25">
        <v>1.0509496623948</v>
      </c>
      <c r="I907" s="27">
        <v>2.1428</v>
      </c>
      <c r="J907" s="25">
        <v>494</v>
      </c>
      <c r="K907" s="25">
        <v>6</v>
      </c>
      <c r="L907" s="25">
        <v>20</v>
      </c>
      <c r="M907" s="25">
        <v>7</v>
      </c>
      <c r="N907" s="25">
        <f t="shared" si="14"/>
        <v>8.30750047938798</v>
      </c>
    </row>
    <row r="908" hidden="1" customHeight="1" spans="1:14">
      <c r="A908" s="25">
        <v>1079</v>
      </c>
      <c r="B908" s="27">
        <v>1.0499</v>
      </c>
      <c r="C908" s="27">
        <v>169.7</v>
      </c>
      <c r="D908" s="27">
        <v>0.3435</v>
      </c>
      <c r="E908" s="27">
        <v>1.0697</v>
      </c>
      <c r="F908" s="27">
        <v>0.5566</v>
      </c>
      <c r="G908" s="27">
        <v>0.0318</v>
      </c>
      <c r="H908" s="25">
        <v>1.04992490394018</v>
      </c>
      <c r="I908" s="27">
        <v>2.9864</v>
      </c>
      <c r="J908" s="25">
        <v>494</v>
      </c>
      <c r="K908" s="25">
        <v>7</v>
      </c>
      <c r="L908" s="25">
        <v>19</v>
      </c>
      <c r="M908" s="25">
        <v>7</v>
      </c>
      <c r="N908" s="25">
        <f t="shared" si="14"/>
        <v>8.29959534999471</v>
      </c>
    </row>
    <row r="909" hidden="1" customHeight="1" spans="1:14">
      <c r="A909" s="25">
        <v>1085</v>
      </c>
      <c r="B909" s="27">
        <v>1.048</v>
      </c>
      <c r="C909" s="27">
        <v>110.34</v>
      </c>
      <c r="D909" s="27">
        <v>0.2234</v>
      </c>
      <c r="E909" s="27">
        <v>1.07</v>
      </c>
      <c r="F909" s="27">
        <v>0.7447</v>
      </c>
      <c r="G909" s="27">
        <v>0.0308</v>
      </c>
      <c r="H909" s="25">
        <v>1.04801862675493</v>
      </c>
      <c r="I909" s="27">
        <v>1.4658</v>
      </c>
      <c r="J909" s="25">
        <v>494</v>
      </c>
      <c r="K909" s="25">
        <v>5</v>
      </c>
      <c r="L909" s="25">
        <v>20</v>
      </c>
      <c r="M909" s="25">
        <v>7</v>
      </c>
      <c r="N909" s="25">
        <f t="shared" si="14"/>
        <v>8.28457560414749</v>
      </c>
    </row>
    <row r="910" hidden="1" customHeight="1" spans="1:14">
      <c r="A910" s="25">
        <v>1077</v>
      </c>
      <c r="B910" s="27">
        <v>1.0456</v>
      </c>
      <c r="C910" s="27">
        <v>100.82</v>
      </c>
      <c r="D910" s="27">
        <v>0.2041</v>
      </c>
      <c r="E910" s="27">
        <v>1.0666</v>
      </c>
      <c r="F910" s="27">
        <v>0.6435</v>
      </c>
      <c r="G910" s="27">
        <v>0.03</v>
      </c>
      <c r="H910" s="25">
        <v>1.04555099295356</v>
      </c>
      <c r="I910" s="27">
        <v>1.5549</v>
      </c>
      <c r="J910" s="25">
        <v>494</v>
      </c>
      <c r="K910" s="25">
        <v>5</v>
      </c>
      <c r="L910" s="25">
        <v>19</v>
      </c>
      <c r="M910" s="25">
        <v>7</v>
      </c>
      <c r="N910" s="25">
        <f t="shared" si="14"/>
        <v>8.26560329360364</v>
      </c>
    </row>
    <row r="911" hidden="1" customHeight="1" spans="1:14">
      <c r="A911" s="25">
        <v>1062</v>
      </c>
      <c r="B911" s="27">
        <v>1.0445</v>
      </c>
      <c r="C911" s="27">
        <v>111.54</v>
      </c>
      <c r="D911" s="27">
        <v>0.2258</v>
      </c>
      <c r="E911" s="27">
        <v>1.0633</v>
      </c>
      <c r="F911" s="27">
        <v>0.6234</v>
      </c>
      <c r="G911" s="27">
        <v>0.0298</v>
      </c>
      <c r="H911" s="25">
        <v>1.04446187017066</v>
      </c>
      <c r="I911" s="27">
        <v>1.7678</v>
      </c>
      <c r="J911" s="25">
        <v>494</v>
      </c>
      <c r="K911" s="25">
        <v>6</v>
      </c>
      <c r="L911" s="25">
        <v>17</v>
      </c>
      <c r="M911" s="25">
        <v>7</v>
      </c>
      <c r="N911" s="25">
        <f t="shared" si="14"/>
        <v>8.25690765127104</v>
      </c>
    </row>
    <row r="912" hidden="1" customHeight="1" spans="1:14">
      <c r="A912" s="25">
        <v>1070</v>
      </c>
      <c r="B912" s="27">
        <v>1.0338</v>
      </c>
      <c r="C912" s="27">
        <v>103.86</v>
      </c>
      <c r="D912" s="27">
        <v>0.2102</v>
      </c>
      <c r="E912" s="27">
        <v>1.0561</v>
      </c>
      <c r="F912" s="27">
        <v>0.6198</v>
      </c>
      <c r="G912" s="27">
        <v>0.0262</v>
      </c>
      <c r="H912" s="25">
        <v>1.03378973673374</v>
      </c>
      <c r="I912" s="27">
        <v>1.6516</v>
      </c>
      <c r="J912" s="25">
        <v>494</v>
      </c>
      <c r="K912" s="25">
        <v>6</v>
      </c>
      <c r="L912" s="25">
        <v>18</v>
      </c>
      <c r="M912" s="25">
        <v>7</v>
      </c>
      <c r="N912" s="25">
        <f t="shared" si="14"/>
        <v>8.17232276676305</v>
      </c>
    </row>
    <row r="913" hidden="1" customHeight="1" spans="1:14">
      <c r="A913" s="25">
        <v>1078</v>
      </c>
      <c r="B913" s="27">
        <v>1.0242</v>
      </c>
      <c r="C913" s="27">
        <v>93.42</v>
      </c>
      <c r="D913" s="27">
        <v>0.1891</v>
      </c>
      <c r="E913" s="27">
        <v>1.0484</v>
      </c>
      <c r="F913" s="27">
        <v>0.588</v>
      </c>
      <c r="G913" s="27">
        <v>0.0223</v>
      </c>
      <c r="H913" s="25">
        <v>1.02415566735232</v>
      </c>
      <c r="I913" s="27">
        <v>1.5551</v>
      </c>
      <c r="J913" s="25">
        <v>494</v>
      </c>
      <c r="K913" s="25">
        <v>6</v>
      </c>
      <c r="L913" s="25">
        <v>19</v>
      </c>
      <c r="M913" s="25">
        <v>7</v>
      </c>
      <c r="N913" s="25">
        <f t="shared" si="14"/>
        <v>8.09643352458765</v>
      </c>
    </row>
    <row r="914" hidden="1" customHeight="1" spans="1:14">
      <c r="A914" s="25">
        <v>813</v>
      </c>
      <c r="B914" s="27">
        <v>0</v>
      </c>
      <c r="C914" s="27">
        <v>-15.56</v>
      </c>
      <c r="D914" s="27">
        <v>-0.0102</v>
      </c>
      <c r="E914" s="27">
        <v>0.9969</v>
      </c>
      <c r="F914" s="27">
        <v>-0.0449</v>
      </c>
      <c r="G914" s="27">
        <v>-0.001</v>
      </c>
      <c r="H914" s="25">
        <v>0</v>
      </c>
      <c r="I914" s="27">
        <v>3.4406</v>
      </c>
      <c r="J914" s="25">
        <v>1525</v>
      </c>
      <c r="K914" s="25">
        <v>5</v>
      </c>
      <c r="L914" s="25">
        <v>20</v>
      </c>
      <c r="M914" s="25">
        <v>5</v>
      </c>
      <c r="N914" s="25">
        <f t="shared" ref="N898:N961" si="15">B914*POWER(J914,1/3)</f>
        <v>0</v>
      </c>
    </row>
    <row r="915" hidden="1" customHeight="1" spans="1:14">
      <c r="A915" s="25">
        <v>805</v>
      </c>
      <c r="B915" s="27">
        <v>0</v>
      </c>
      <c r="C915" s="27">
        <v>-37.38</v>
      </c>
      <c r="D915" s="27">
        <v>-0.0245</v>
      </c>
      <c r="E915" s="27">
        <v>0.9922</v>
      </c>
      <c r="F915" s="27">
        <v>-0.1045</v>
      </c>
      <c r="G915" s="27">
        <v>-0.0033</v>
      </c>
      <c r="H915" s="25">
        <v>0</v>
      </c>
      <c r="I915" s="27">
        <v>3.5535</v>
      </c>
      <c r="J915" s="25">
        <v>1525</v>
      </c>
      <c r="K915" s="25">
        <v>5</v>
      </c>
      <c r="L915" s="25">
        <v>19</v>
      </c>
      <c r="M915" s="25">
        <v>5</v>
      </c>
      <c r="N915" s="25">
        <f t="shared" si="15"/>
        <v>0</v>
      </c>
    </row>
    <row r="916" hidden="1" customHeight="1" spans="1:14">
      <c r="A916" s="25">
        <v>798</v>
      </c>
      <c r="B916" s="27">
        <v>0</v>
      </c>
      <c r="C916" s="27">
        <v>-51.39</v>
      </c>
      <c r="D916" s="27">
        <v>-0.0337</v>
      </c>
      <c r="E916" s="27">
        <v>0.9912</v>
      </c>
      <c r="F916" s="27">
        <v>-0.1294</v>
      </c>
      <c r="G916" s="27">
        <v>-0.0038</v>
      </c>
      <c r="H916" s="25">
        <v>0</v>
      </c>
      <c r="I916" s="27">
        <v>3.849</v>
      </c>
      <c r="J916" s="25">
        <v>1525</v>
      </c>
      <c r="K916" s="25">
        <v>6</v>
      </c>
      <c r="L916" s="25">
        <v>18</v>
      </c>
      <c r="M916" s="25">
        <v>5</v>
      </c>
      <c r="N916" s="25">
        <f t="shared" si="15"/>
        <v>0</v>
      </c>
    </row>
    <row r="917" hidden="1" customHeight="1" spans="1:14">
      <c r="A917" s="25">
        <v>790</v>
      </c>
      <c r="B917" s="27">
        <v>0</v>
      </c>
      <c r="C917" s="27">
        <v>-32.39</v>
      </c>
      <c r="D917" s="27">
        <v>-0.0212</v>
      </c>
      <c r="E917" s="27">
        <v>0.9942</v>
      </c>
      <c r="F917" s="27">
        <v>-0.0752</v>
      </c>
      <c r="G917" s="27">
        <v>-0.0024</v>
      </c>
      <c r="H917" s="25">
        <v>0</v>
      </c>
      <c r="I917" s="27">
        <v>4.246</v>
      </c>
      <c r="J917" s="25">
        <v>1525</v>
      </c>
      <c r="K917" s="25">
        <v>6</v>
      </c>
      <c r="L917" s="25">
        <v>17</v>
      </c>
      <c r="M917" s="25">
        <v>5</v>
      </c>
      <c r="N917" s="25">
        <f t="shared" si="15"/>
        <v>0</v>
      </c>
    </row>
    <row r="918" hidden="1" customHeight="1" spans="1:14">
      <c r="A918" s="25">
        <v>789</v>
      </c>
      <c r="B918" s="27">
        <v>0</v>
      </c>
      <c r="C918" s="27">
        <v>-16.36</v>
      </c>
      <c r="D918" s="27">
        <v>-0.0107</v>
      </c>
      <c r="E918" s="27">
        <v>0.9963</v>
      </c>
      <c r="F918" s="27">
        <v>-0.0387</v>
      </c>
      <c r="G918" s="27">
        <v>-0.0015</v>
      </c>
      <c r="H918" s="25">
        <v>0</v>
      </c>
      <c r="I918" s="27">
        <v>4.1981</v>
      </c>
      <c r="J918" s="25">
        <v>1525</v>
      </c>
      <c r="K918" s="25">
        <v>5</v>
      </c>
      <c r="L918" s="25">
        <v>17</v>
      </c>
      <c r="M918" s="25">
        <v>5</v>
      </c>
      <c r="N918" s="25">
        <f t="shared" si="15"/>
        <v>0</v>
      </c>
    </row>
    <row r="919" hidden="1" customHeight="1" spans="1:14">
      <c r="A919" s="25">
        <v>679</v>
      </c>
      <c r="B919" s="27">
        <v>0</v>
      </c>
      <c r="C919" s="27">
        <v>-517.24</v>
      </c>
      <c r="D919" s="27">
        <v>-0.4816</v>
      </c>
      <c r="E919" s="27">
        <v>0.9156</v>
      </c>
      <c r="F919" s="27">
        <v>-0.5766</v>
      </c>
      <c r="G919" s="27">
        <v>-0.0401</v>
      </c>
      <c r="H919" s="25">
        <v>0</v>
      </c>
      <c r="I919" s="27">
        <v>8.6606</v>
      </c>
      <c r="J919" s="25">
        <v>1074</v>
      </c>
      <c r="K919" s="25">
        <v>7</v>
      </c>
      <c r="L919" s="25">
        <v>20</v>
      </c>
      <c r="M919" s="25">
        <v>4</v>
      </c>
      <c r="N919" s="25">
        <f t="shared" si="15"/>
        <v>0</v>
      </c>
    </row>
    <row r="920" hidden="1" customHeight="1" spans="1:14">
      <c r="A920" s="25">
        <v>677</v>
      </c>
      <c r="B920" s="27">
        <v>0</v>
      </c>
      <c r="C920" s="27">
        <v>-106.74</v>
      </c>
      <c r="D920" s="27">
        <v>-0.0477</v>
      </c>
      <c r="E920" s="27">
        <v>0.9853</v>
      </c>
      <c r="F920" s="27">
        <v>-0.1919</v>
      </c>
      <c r="G920" s="27">
        <v>-0.0062</v>
      </c>
      <c r="H920" s="25">
        <v>0</v>
      </c>
      <c r="I920" s="27">
        <v>5.5341</v>
      </c>
      <c r="J920" s="25">
        <v>2236</v>
      </c>
      <c r="K920" s="25">
        <v>5</v>
      </c>
      <c r="L920" s="25">
        <v>20</v>
      </c>
      <c r="M920" s="25">
        <v>4</v>
      </c>
      <c r="N920" s="25">
        <f t="shared" si="15"/>
        <v>0</v>
      </c>
    </row>
    <row r="921" hidden="1" customHeight="1" spans="1:14">
      <c r="A921" s="25">
        <v>670</v>
      </c>
      <c r="B921" s="27">
        <v>0</v>
      </c>
      <c r="C921" s="27">
        <v>-41.35</v>
      </c>
      <c r="D921" s="27">
        <v>-0.0185</v>
      </c>
      <c r="E921" s="27">
        <v>0.9953</v>
      </c>
      <c r="F921" s="27">
        <v>-0.0678</v>
      </c>
      <c r="G921" s="27">
        <v>-0.0017</v>
      </c>
      <c r="H921" s="25">
        <v>0</v>
      </c>
      <c r="I921" s="27">
        <v>5.7827</v>
      </c>
      <c r="J921" s="25">
        <v>2236</v>
      </c>
      <c r="K921" s="25">
        <v>6</v>
      </c>
      <c r="L921" s="25">
        <v>19</v>
      </c>
      <c r="M921" s="25">
        <v>4</v>
      </c>
      <c r="N921" s="25">
        <f t="shared" si="15"/>
        <v>0</v>
      </c>
    </row>
    <row r="922" hidden="1" customHeight="1" spans="1:14">
      <c r="A922" s="25">
        <v>669</v>
      </c>
      <c r="B922" s="27">
        <v>0</v>
      </c>
      <c r="C922" s="27">
        <v>-62.44</v>
      </c>
      <c r="D922" s="27">
        <v>-0.0279</v>
      </c>
      <c r="E922" s="27">
        <v>0.9911</v>
      </c>
      <c r="F922" s="27">
        <v>-0.1134</v>
      </c>
      <c r="G922" s="27">
        <v>-0.0037</v>
      </c>
      <c r="H922" s="25">
        <v>0</v>
      </c>
      <c r="I922" s="27">
        <v>5.4708</v>
      </c>
      <c r="J922" s="25">
        <v>2236</v>
      </c>
      <c r="K922" s="25">
        <v>5</v>
      </c>
      <c r="L922" s="25">
        <v>19</v>
      </c>
      <c r="M922" s="25">
        <v>4</v>
      </c>
      <c r="N922" s="25">
        <f t="shared" si="15"/>
        <v>0</v>
      </c>
    </row>
    <row r="923" hidden="1" customHeight="1" spans="1:14">
      <c r="A923" s="25">
        <v>662</v>
      </c>
      <c r="B923" s="27">
        <v>0</v>
      </c>
      <c r="C923" s="27">
        <v>-166.95</v>
      </c>
      <c r="D923" s="27">
        <v>-0.0747</v>
      </c>
      <c r="E923" s="27">
        <v>0.9805</v>
      </c>
      <c r="F923" s="27">
        <v>-0.285</v>
      </c>
      <c r="G923" s="27">
        <v>-0.0088</v>
      </c>
      <c r="H923" s="25">
        <v>0</v>
      </c>
      <c r="I923" s="27">
        <v>5.7888</v>
      </c>
      <c r="J923" s="25">
        <v>2236</v>
      </c>
      <c r="K923" s="25">
        <v>6</v>
      </c>
      <c r="L923" s="25">
        <v>18</v>
      </c>
      <c r="M923" s="25">
        <v>4</v>
      </c>
      <c r="N923" s="25">
        <f t="shared" si="15"/>
        <v>0</v>
      </c>
    </row>
    <row r="924" hidden="1" customHeight="1" spans="1:14">
      <c r="A924" s="25">
        <v>661</v>
      </c>
      <c r="B924" s="27">
        <v>0</v>
      </c>
      <c r="C924" s="27">
        <v>-503.08</v>
      </c>
      <c r="D924" s="27">
        <v>-0.4755</v>
      </c>
      <c r="E924" s="27">
        <v>0.8588</v>
      </c>
      <c r="F924" s="27">
        <v>-0.8487</v>
      </c>
      <c r="G924" s="27">
        <v>-0.0725</v>
      </c>
      <c r="H924" s="25">
        <v>0</v>
      </c>
      <c r="I924" s="27">
        <v>5.8931</v>
      </c>
      <c r="J924" s="25">
        <v>1058</v>
      </c>
      <c r="K924" s="25">
        <v>5</v>
      </c>
      <c r="L924" s="25">
        <v>18</v>
      </c>
      <c r="M924" s="25">
        <v>4</v>
      </c>
      <c r="N924" s="25">
        <f t="shared" si="15"/>
        <v>0</v>
      </c>
    </row>
    <row r="925" hidden="1" customHeight="1" spans="1:14">
      <c r="A925" s="25">
        <v>654</v>
      </c>
      <c r="B925" s="27">
        <v>0</v>
      </c>
      <c r="C925" s="27">
        <v>-67.57</v>
      </c>
      <c r="D925" s="27">
        <v>-0.0302</v>
      </c>
      <c r="E925" s="27">
        <v>0.9917</v>
      </c>
      <c r="F925" s="27">
        <v>-0.1149</v>
      </c>
      <c r="G925" s="27">
        <v>-0.0036</v>
      </c>
      <c r="H925" s="25">
        <v>0</v>
      </c>
      <c r="I925" s="27">
        <v>5.8064</v>
      </c>
      <c r="J925" s="25">
        <v>2236</v>
      </c>
      <c r="K925" s="25">
        <v>6</v>
      </c>
      <c r="L925" s="25">
        <v>17</v>
      </c>
      <c r="M925" s="25">
        <v>4</v>
      </c>
      <c r="N925" s="25">
        <f t="shared" si="15"/>
        <v>0</v>
      </c>
    </row>
    <row r="926" hidden="1" customHeight="1" spans="1:14">
      <c r="A926" s="25">
        <v>653</v>
      </c>
      <c r="B926" s="27">
        <v>0</v>
      </c>
      <c r="C926" s="27">
        <v>-512.73</v>
      </c>
      <c r="D926" s="27">
        <v>-0.4888</v>
      </c>
      <c r="E926" s="27">
        <v>0.8497</v>
      </c>
      <c r="F926" s="27">
        <v>-0.8792</v>
      </c>
      <c r="G926" s="27">
        <v>-0.0787</v>
      </c>
      <c r="H926" s="25">
        <v>0</v>
      </c>
      <c r="I926" s="27">
        <v>5.8022</v>
      </c>
      <c r="J926" s="25">
        <v>1049</v>
      </c>
      <c r="K926" s="25">
        <v>5</v>
      </c>
      <c r="L926" s="25">
        <v>17</v>
      </c>
      <c r="M926" s="25">
        <v>4</v>
      </c>
      <c r="N926" s="25">
        <f t="shared" si="15"/>
        <v>0</v>
      </c>
    </row>
    <row r="927" hidden="1" customHeight="1" spans="1:14">
      <c r="A927" s="25">
        <v>638</v>
      </c>
      <c r="B927" s="27">
        <v>0</v>
      </c>
      <c r="C927" s="27">
        <v>-11.33</v>
      </c>
      <c r="D927" s="27">
        <v>-0.0051</v>
      </c>
      <c r="E927" s="27">
        <v>0.9985</v>
      </c>
      <c r="F927" s="27">
        <v>-0.0184</v>
      </c>
      <c r="G927" s="27">
        <v>-0.0004</v>
      </c>
      <c r="H927" s="25">
        <v>0</v>
      </c>
      <c r="I927" s="27">
        <v>6.0825</v>
      </c>
      <c r="J927" s="25">
        <v>2235</v>
      </c>
      <c r="K927" s="25">
        <v>6</v>
      </c>
      <c r="L927" s="25">
        <v>15</v>
      </c>
      <c r="M927" s="25">
        <v>4</v>
      </c>
      <c r="N927" s="25">
        <f t="shared" si="15"/>
        <v>0</v>
      </c>
    </row>
    <row r="928" hidden="1" customHeight="1" spans="1:14">
      <c r="A928" s="25">
        <v>543</v>
      </c>
      <c r="B928" s="27">
        <v>0</v>
      </c>
      <c r="C928" s="27">
        <v>-534.1</v>
      </c>
      <c r="D928" s="27">
        <v>-0.5831</v>
      </c>
      <c r="E928" s="27">
        <v>0.8966</v>
      </c>
      <c r="F928" s="27">
        <v>-0.8246</v>
      </c>
      <c r="G928" s="27">
        <v>-0.0493</v>
      </c>
      <c r="H928" s="25">
        <v>0</v>
      </c>
      <c r="I928" s="27">
        <v>6.4101</v>
      </c>
      <c r="J928" s="25">
        <v>916</v>
      </c>
      <c r="K928" s="25">
        <v>7</v>
      </c>
      <c r="L928" s="25">
        <v>20</v>
      </c>
      <c r="M928" s="25">
        <v>3</v>
      </c>
      <c r="N928" s="25">
        <f t="shared" si="15"/>
        <v>0</v>
      </c>
    </row>
    <row r="929" hidden="1" customHeight="1" spans="1:14">
      <c r="A929" s="25">
        <v>542</v>
      </c>
      <c r="B929" s="27">
        <v>0</v>
      </c>
      <c r="C929" s="27">
        <v>-605</v>
      </c>
      <c r="D929" s="27">
        <v>-0.38</v>
      </c>
      <c r="E929" s="27">
        <v>0.9152</v>
      </c>
      <c r="F929" s="27">
        <v>-0.7064</v>
      </c>
      <c r="G929" s="27">
        <v>-0.0401</v>
      </c>
      <c r="H929" s="25">
        <v>0</v>
      </c>
      <c r="I929" s="27">
        <v>8.3542</v>
      </c>
      <c r="J929" s="25">
        <v>1592</v>
      </c>
      <c r="K929" s="25">
        <v>6</v>
      </c>
      <c r="L929" s="25">
        <v>20</v>
      </c>
      <c r="M929" s="25">
        <v>3</v>
      </c>
      <c r="N929" s="25">
        <f t="shared" si="15"/>
        <v>0</v>
      </c>
    </row>
    <row r="930" hidden="1" customHeight="1" spans="1:14">
      <c r="A930" s="25">
        <v>541</v>
      </c>
      <c r="B930" s="27">
        <v>0</v>
      </c>
      <c r="C930" s="27">
        <v>-522.14</v>
      </c>
      <c r="D930" s="27">
        <v>-0.5279</v>
      </c>
      <c r="E930" s="27">
        <v>0.8515</v>
      </c>
      <c r="F930" s="27">
        <v>-0.8692</v>
      </c>
      <c r="G930" s="27">
        <v>-0.0728</v>
      </c>
      <c r="H930" s="25">
        <v>0</v>
      </c>
      <c r="I930" s="27">
        <v>5.9601</v>
      </c>
      <c r="J930" s="25">
        <v>989</v>
      </c>
      <c r="K930" s="25">
        <v>5</v>
      </c>
      <c r="L930" s="25">
        <v>20</v>
      </c>
      <c r="M930" s="25">
        <v>3</v>
      </c>
      <c r="N930" s="25">
        <f t="shared" si="15"/>
        <v>0</v>
      </c>
    </row>
    <row r="931" hidden="1" customHeight="1" spans="1:14">
      <c r="A931" s="25">
        <v>540</v>
      </c>
      <c r="B931" s="27">
        <v>0</v>
      </c>
      <c r="C931" s="27">
        <v>-554.3</v>
      </c>
      <c r="D931" s="27">
        <v>-0.3399</v>
      </c>
      <c r="E931" s="27">
        <v>0.8792</v>
      </c>
      <c r="F931" s="27">
        <v>-0.7148</v>
      </c>
      <c r="G931" s="27">
        <v>-0.0593</v>
      </c>
      <c r="H931" s="25">
        <v>0</v>
      </c>
      <c r="I931" s="27">
        <v>7.5876</v>
      </c>
      <c r="J931" s="25">
        <v>1631</v>
      </c>
      <c r="K931" s="25">
        <v>4</v>
      </c>
      <c r="L931" s="25">
        <v>20</v>
      </c>
      <c r="M931" s="25">
        <v>3</v>
      </c>
      <c r="N931" s="25">
        <f t="shared" si="15"/>
        <v>0</v>
      </c>
    </row>
    <row r="932" hidden="1" customHeight="1" spans="1:14">
      <c r="A932" s="25">
        <v>535</v>
      </c>
      <c r="B932" s="27">
        <v>0</v>
      </c>
      <c r="C932" s="27">
        <v>-552.7</v>
      </c>
      <c r="D932" s="27">
        <v>-0.61</v>
      </c>
      <c r="E932" s="27">
        <v>0.8885</v>
      </c>
      <c r="F932" s="27">
        <v>-0.7471</v>
      </c>
      <c r="G932" s="27">
        <v>-0.0549</v>
      </c>
      <c r="H932" s="25">
        <v>0</v>
      </c>
      <c r="I932" s="27">
        <v>7.2621</v>
      </c>
      <c r="J932" s="25">
        <v>906</v>
      </c>
      <c r="K932" s="25">
        <v>7</v>
      </c>
      <c r="L932" s="25">
        <v>19</v>
      </c>
      <c r="M932" s="25">
        <v>3</v>
      </c>
      <c r="N932" s="25">
        <f t="shared" si="15"/>
        <v>0</v>
      </c>
    </row>
    <row r="933" hidden="1" customHeight="1" spans="1:14">
      <c r="A933" s="25">
        <v>534</v>
      </c>
      <c r="B933" s="27">
        <v>0</v>
      </c>
      <c r="C933" s="27">
        <v>-531.1</v>
      </c>
      <c r="D933" s="27">
        <v>-0.5742</v>
      </c>
      <c r="E933" s="27">
        <v>0.8678</v>
      </c>
      <c r="F933" s="27">
        <v>-0.7218</v>
      </c>
      <c r="G933" s="27">
        <v>-0.0659</v>
      </c>
      <c r="H933" s="25">
        <v>0</v>
      </c>
      <c r="I933" s="27">
        <v>7.2106</v>
      </c>
      <c r="J933" s="25">
        <v>925</v>
      </c>
      <c r="K933" s="25">
        <v>6</v>
      </c>
      <c r="L933" s="25">
        <v>19</v>
      </c>
      <c r="M933" s="25">
        <v>3</v>
      </c>
      <c r="N933" s="25">
        <f t="shared" si="15"/>
        <v>0</v>
      </c>
    </row>
    <row r="934" hidden="1" customHeight="1" spans="1:14">
      <c r="A934" s="25">
        <v>533</v>
      </c>
      <c r="B934" s="27">
        <v>0</v>
      </c>
      <c r="C934" s="27">
        <v>-502.98</v>
      </c>
      <c r="D934" s="27">
        <v>-0.3933</v>
      </c>
      <c r="E934" s="27">
        <v>0.8847</v>
      </c>
      <c r="F934" s="27">
        <v>-0.8117</v>
      </c>
      <c r="G934" s="27">
        <v>-0.0566</v>
      </c>
      <c r="H934" s="25">
        <v>0</v>
      </c>
      <c r="I934" s="27">
        <v>6.1289</v>
      </c>
      <c r="J934" s="25">
        <v>1279</v>
      </c>
      <c r="K934" s="25">
        <v>5</v>
      </c>
      <c r="L934" s="25">
        <v>19</v>
      </c>
      <c r="M934" s="25">
        <v>3</v>
      </c>
      <c r="N934" s="25">
        <f t="shared" si="15"/>
        <v>0</v>
      </c>
    </row>
    <row r="935" hidden="1" customHeight="1" spans="1:14">
      <c r="A935" s="25">
        <v>532</v>
      </c>
      <c r="B935" s="27">
        <v>0</v>
      </c>
      <c r="C935" s="27">
        <v>-500.99</v>
      </c>
      <c r="D935" s="27">
        <v>-0.3151</v>
      </c>
      <c r="E935" s="27">
        <v>0.884</v>
      </c>
      <c r="F935" s="27">
        <v>-0.7839</v>
      </c>
      <c r="G935" s="27">
        <v>-0.0576</v>
      </c>
      <c r="H935" s="25">
        <v>0</v>
      </c>
      <c r="I935" s="27">
        <v>6.3055</v>
      </c>
      <c r="J935" s="25">
        <v>1590</v>
      </c>
      <c r="K935" s="25">
        <v>4</v>
      </c>
      <c r="L935" s="25">
        <v>19</v>
      </c>
      <c r="M935" s="25">
        <v>3</v>
      </c>
      <c r="N935" s="25">
        <f t="shared" si="15"/>
        <v>0</v>
      </c>
    </row>
    <row r="936" hidden="1" customHeight="1" spans="1:14">
      <c r="A936" s="25">
        <v>531</v>
      </c>
      <c r="B936" s="27">
        <v>0</v>
      </c>
      <c r="C936" s="27">
        <v>-9.8</v>
      </c>
      <c r="D936" s="27">
        <v>-0.0028</v>
      </c>
      <c r="E936" s="27">
        <v>0.9986</v>
      </c>
      <c r="F936" s="27">
        <v>-0.017</v>
      </c>
      <c r="G936" s="27">
        <v>-0.0004</v>
      </c>
      <c r="H936" s="25">
        <v>0</v>
      </c>
      <c r="I936" s="27">
        <v>5.6607</v>
      </c>
      <c r="J936" s="25">
        <v>3507</v>
      </c>
      <c r="K936" s="25">
        <v>3</v>
      </c>
      <c r="L936" s="25">
        <v>19</v>
      </c>
      <c r="M936" s="25">
        <v>3</v>
      </c>
      <c r="N936" s="25">
        <f t="shared" si="15"/>
        <v>0</v>
      </c>
    </row>
    <row r="937" hidden="1" customHeight="1" spans="1:14">
      <c r="A937" s="25">
        <v>527</v>
      </c>
      <c r="B937" s="27">
        <v>0</v>
      </c>
      <c r="C937" s="27">
        <v>-532.24</v>
      </c>
      <c r="D937" s="27">
        <v>-0.5365</v>
      </c>
      <c r="E937" s="27">
        <v>0.8979</v>
      </c>
      <c r="F937" s="27">
        <v>-0.6761</v>
      </c>
      <c r="G937" s="27">
        <v>-0.0512</v>
      </c>
      <c r="H937" s="25">
        <v>0</v>
      </c>
      <c r="I937" s="27">
        <v>7.6791</v>
      </c>
      <c r="J937" s="25">
        <v>992</v>
      </c>
      <c r="K937" s="25">
        <v>7</v>
      </c>
      <c r="L937" s="25">
        <v>18</v>
      </c>
      <c r="M937" s="25">
        <v>3</v>
      </c>
      <c r="N937" s="25">
        <f t="shared" si="15"/>
        <v>0</v>
      </c>
    </row>
    <row r="938" hidden="1" customHeight="1" spans="1:14">
      <c r="A938" s="25">
        <v>526</v>
      </c>
      <c r="B938" s="27">
        <v>0</v>
      </c>
      <c r="C938" s="27">
        <v>-503.51</v>
      </c>
      <c r="D938" s="27">
        <v>-0.5408</v>
      </c>
      <c r="E938" s="27">
        <v>0.8706</v>
      </c>
      <c r="F938" s="27">
        <v>-0.7407</v>
      </c>
      <c r="G938" s="27">
        <v>-0.0656</v>
      </c>
      <c r="H938" s="25">
        <v>0</v>
      </c>
      <c r="I938" s="27">
        <v>6.6898</v>
      </c>
      <c r="J938" s="25">
        <v>931</v>
      </c>
      <c r="K938" s="25">
        <v>6</v>
      </c>
      <c r="L938" s="25">
        <v>18</v>
      </c>
      <c r="M938" s="25">
        <v>3</v>
      </c>
      <c r="N938" s="25">
        <f t="shared" si="15"/>
        <v>0</v>
      </c>
    </row>
    <row r="939" hidden="1" customHeight="1" spans="1:14">
      <c r="A939" s="25">
        <v>525</v>
      </c>
      <c r="B939" s="27">
        <v>0</v>
      </c>
      <c r="C939" s="27">
        <v>-532.16</v>
      </c>
      <c r="D939" s="27">
        <v>-0.3487</v>
      </c>
      <c r="E939" s="27">
        <v>0.8945</v>
      </c>
      <c r="F939" s="27">
        <v>-0.7953</v>
      </c>
      <c r="G939" s="27">
        <v>-0.0529</v>
      </c>
      <c r="H939" s="25">
        <v>0</v>
      </c>
      <c r="I939" s="27">
        <v>6.6119</v>
      </c>
      <c r="J939" s="25">
        <v>1526</v>
      </c>
      <c r="K939" s="25">
        <v>5</v>
      </c>
      <c r="L939" s="25">
        <v>18</v>
      </c>
      <c r="M939" s="25">
        <v>3</v>
      </c>
      <c r="N939" s="25">
        <f t="shared" si="15"/>
        <v>0</v>
      </c>
    </row>
    <row r="940" hidden="1" customHeight="1" spans="1:14">
      <c r="A940" s="25">
        <v>524</v>
      </c>
      <c r="B940" s="27">
        <v>0</v>
      </c>
      <c r="C940" s="27">
        <v>-507.24</v>
      </c>
      <c r="D940" s="27">
        <v>-0.3078</v>
      </c>
      <c r="E940" s="27">
        <v>0.8823</v>
      </c>
      <c r="F940" s="27">
        <v>-0.7966</v>
      </c>
      <c r="G940" s="27">
        <v>-0.0597</v>
      </c>
      <c r="H940" s="25">
        <v>0</v>
      </c>
      <c r="I940" s="27">
        <v>6.2914</v>
      </c>
      <c r="J940" s="25">
        <v>1648</v>
      </c>
      <c r="K940" s="25">
        <v>4</v>
      </c>
      <c r="L940" s="25">
        <v>18</v>
      </c>
      <c r="M940" s="25">
        <v>3</v>
      </c>
      <c r="N940" s="25">
        <f t="shared" si="15"/>
        <v>0</v>
      </c>
    </row>
    <row r="941" hidden="1" customHeight="1" spans="1:14">
      <c r="A941" s="25">
        <v>519</v>
      </c>
      <c r="B941" s="27">
        <v>0</v>
      </c>
      <c r="C941" s="27">
        <v>-532.48</v>
      </c>
      <c r="D941" s="27">
        <v>-0.589</v>
      </c>
      <c r="E941" s="27">
        <v>0.884</v>
      </c>
      <c r="F941" s="27">
        <v>-0.7295</v>
      </c>
      <c r="G941" s="27">
        <v>-0.0593</v>
      </c>
      <c r="H941" s="25">
        <v>0</v>
      </c>
      <c r="I941" s="27">
        <v>7.1579</v>
      </c>
      <c r="J941" s="25">
        <v>904</v>
      </c>
      <c r="K941" s="25">
        <v>7</v>
      </c>
      <c r="L941" s="25">
        <v>17</v>
      </c>
      <c r="M941" s="25">
        <v>3</v>
      </c>
      <c r="N941" s="25">
        <f t="shared" si="15"/>
        <v>0</v>
      </c>
    </row>
    <row r="942" hidden="1" customHeight="1" spans="1:14">
      <c r="A942" s="25">
        <v>518</v>
      </c>
      <c r="B942" s="27">
        <v>0</v>
      </c>
      <c r="C942" s="27">
        <v>-526.33</v>
      </c>
      <c r="D942" s="27">
        <v>-0.4118</v>
      </c>
      <c r="E942" s="27">
        <v>0.8968</v>
      </c>
      <c r="F942" s="27">
        <v>-0.7214</v>
      </c>
      <c r="G942" s="27">
        <v>-0.0525</v>
      </c>
      <c r="H942" s="25">
        <v>0</v>
      </c>
      <c r="I942" s="27">
        <v>7.1516</v>
      </c>
      <c r="J942" s="25">
        <v>1278</v>
      </c>
      <c r="K942" s="25">
        <v>6</v>
      </c>
      <c r="L942" s="25">
        <v>17</v>
      </c>
      <c r="M942" s="25">
        <v>3</v>
      </c>
      <c r="N942" s="25">
        <f t="shared" si="15"/>
        <v>0</v>
      </c>
    </row>
    <row r="943" hidden="1" customHeight="1" spans="1:14">
      <c r="A943" s="25">
        <v>517</v>
      </c>
      <c r="B943" s="27">
        <v>0</v>
      </c>
      <c r="C943" s="27">
        <v>-536.13</v>
      </c>
      <c r="D943" s="27">
        <v>-0.4198</v>
      </c>
      <c r="E943" s="27">
        <v>0.8684</v>
      </c>
      <c r="F943" s="27">
        <v>-0.8256</v>
      </c>
      <c r="G943" s="27">
        <v>-0.0681</v>
      </c>
      <c r="H943" s="25">
        <v>0</v>
      </c>
      <c r="I943" s="27">
        <v>6.421</v>
      </c>
      <c r="J943" s="25">
        <v>1277</v>
      </c>
      <c r="K943" s="25">
        <v>5</v>
      </c>
      <c r="L943" s="25">
        <v>17</v>
      </c>
      <c r="M943" s="25">
        <v>3</v>
      </c>
      <c r="N943" s="25">
        <f t="shared" si="15"/>
        <v>0</v>
      </c>
    </row>
    <row r="944" hidden="1" customHeight="1" spans="1:14">
      <c r="A944" s="25">
        <v>516</v>
      </c>
      <c r="B944" s="27">
        <v>0</v>
      </c>
      <c r="C944" s="27">
        <v>-9.95</v>
      </c>
      <c r="D944" s="27">
        <v>-0.0028</v>
      </c>
      <c r="E944" s="27">
        <v>0.9987</v>
      </c>
      <c r="F944" s="27">
        <v>-0.0177</v>
      </c>
      <c r="G944" s="27">
        <v>-0.0004</v>
      </c>
      <c r="H944" s="25">
        <v>0</v>
      </c>
      <c r="I944" s="27">
        <v>5.5378</v>
      </c>
      <c r="J944" s="25">
        <v>3507</v>
      </c>
      <c r="K944" s="25">
        <v>4</v>
      </c>
      <c r="L944" s="25">
        <v>17</v>
      </c>
      <c r="M944" s="25">
        <v>3</v>
      </c>
      <c r="N944" s="25">
        <f t="shared" si="15"/>
        <v>0</v>
      </c>
    </row>
    <row r="945" hidden="1" customHeight="1" spans="1:14">
      <c r="A945" s="25">
        <v>511</v>
      </c>
      <c r="B945" s="27">
        <v>0</v>
      </c>
      <c r="C945" s="27">
        <v>-503.01</v>
      </c>
      <c r="D945" s="27">
        <v>-0.557</v>
      </c>
      <c r="E945" s="27">
        <v>0.8853</v>
      </c>
      <c r="F945" s="27">
        <v>-0.7733</v>
      </c>
      <c r="G945" s="27">
        <v>-0.0594</v>
      </c>
      <c r="H945" s="25">
        <v>0</v>
      </c>
      <c r="I945" s="27">
        <v>6.4104</v>
      </c>
      <c r="J945" s="25">
        <v>903</v>
      </c>
      <c r="K945" s="25">
        <v>7</v>
      </c>
      <c r="L945" s="25">
        <v>16</v>
      </c>
      <c r="M945" s="25">
        <v>3</v>
      </c>
      <c r="N945" s="25">
        <f t="shared" si="15"/>
        <v>0</v>
      </c>
    </row>
    <row r="946" hidden="1" customHeight="1" spans="1:14">
      <c r="A946" s="25">
        <v>510</v>
      </c>
      <c r="B946" s="27">
        <v>0</v>
      </c>
      <c r="C946" s="27">
        <v>-554.81</v>
      </c>
      <c r="D946" s="27">
        <v>-0.3636</v>
      </c>
      <c r="E946" s="27">
        <v>0.9054</v>
      </c>
      <c r="F946" s="27">
        <v>-0.7215</v>
      </c>
      <c r="G946" s="27">
        <v>-0.0489</v>
      </c>
      <c r="H946" s="25">
        <v>0</v>
      </c>
      <c r="I946" s="27">
        <v>7.5366</v>
      </c>
      <c r="J946" s="25">
        <v>1526</v>
      </c>
      <c r="K946" s="25">
        <v>6</v>
      </c>
      <c r="L946" s="25">
        <v>16</v>
      </c>
      <c r="M946" s="25">
        <v>3</v>
      </c>
      <c r="N946" s="25">
        <f t="shared" si="15"/>
        <v>0</v>
      </c>
    </row>
    <row r="947" hidden="1" customHeight="1" spans="1:14">
      <c r="A947" s="25">
        <v>509</v>
      </c>
      <c r="B947" s="27">
        <v>0</v>
      </c>
      <c r="C947" s="27">
        <v>-513.54</v>
      </c>
      <c r="D947" s="27">
        <v>-0.3252</v>
      </c>
      <c r="E947" s="27">
        <v>0.8932</v>
      </c>
      <c r="F947" s="27">
        <v>-0.7976</v>
      </c>
      <c r="G947" s="27">
        <v>-0.0551</v>
      </c>
      <c r="H947" s="25">
        <v>0</v>
      </c>
      <c r="I947" s="27">
        <v>6.3633</v>
      </c>
      <c r="J947" s="25">
        <v>1579</v>
      </c>
      <c r="K947" s="25">
        <v>5</v>
      </c>
      <c r="L947" s="25">
        <v>16</v>
      </c>
      <c r="M947" s="25">
        <v>3</v>
      </c>
      <c r="N947" s="25">
        <f t="shared" si="15"/>
        <v>0</v>
      </c>
    </row>
    <row r="948" hidden="1" customHeight="1" spans="1:14">
      <c r="A948" s="25">
        <v>503</v>
      </c>
      <c r="B948" s="27">
        <v>0</v>
      </c>
      <c r="C948" s="27">
        <v>-503.14</v>
      </c>
      <c r="D948" s="27">
        <v>-0.5457</v>
      </c>
      <c r="E948" s="27">
        <v>0.8824</v>
      </c>
      <c r="F948" s="27">
        <v>-0.7032</v>
      </c>
      <c r="G948" s="27">
        <v>-0.0623</v>
      </c>
      <c r="H948" s="25">
        <v>0</v>
      </c>
      <c r="I948" s="27">
        <v>7.0208</v>
      </c>
      <c r="J948" s="25">
        <v>922</v>
      </c>
      <c r="K948" s="25">
        <v>7</v>
      </c>
      <c r="L948" s="25">
        <v>15</v>
      </c>
      <c r="M948" s="25">
        <v>3</v>
      </c>
      <c r="N948" s="25">
        <f t="shared" si="15"/>
        <v>0</v>
      </c>
    </row>
    <row r="949" hidden="1" customHeight="1" spans="1:14">
      <c r="A949" s="25">
        <v>502</v>
      </c>
      <c r="B949" s="27">
        <v>0</v>
      </c>
      <c r="C949" s="27">
        <v>-519.7</v>
      </c>
      <c r="D949" s="27">
        <v>-0.3709</v>
      </c>
      <c r="E949" s="27">
        <v>0.8989</v>
      </c>
      <c r="F949" s="27">
        <v>-0.7082</v>
      </c>
      <c r="G949" s="27">
        <v>-0.0527</v>
      </c>
      <c r="H949" s="25">
        <v>0</v>
      </c>
      <c r="I949" s="27">
        <v>7.1937</v>
      </c>
      <c r="J949" s="25">
        <v>1401</v>
      </c>
      <c r="K949" s="25">
        <v>6</v>
      </c>
      <c r="L949" s="25">
        <v>15</v>
      </c>
      <c r="M949" s="25">
        <v>3</v>
      </c>
      <c r="N949" s="25">
        <f t="shared" si="15"/>
        <v>0</v>
      </c>
    </row>
    <row r="950" hidden="1" customHeight="1" spans="1:14">
      <c r="A950" s="25">
        <v>501</v>
      </c>
      <c r="B950" s="27">
        <v>0</v>
      </c>
      <c r="C950" s="27">
        <v>-511.49</v>
      </c>
      <c r="D950" s="27">
        <v>-0.3152</v>
      </c>
      <c r="E950" s="27">
        <v>0.8919</v>
      </c>
      <c r="F950" s="27">
        <v>-0.8327</v>
      </c>
      <c r="G950" s="27">
        <v>-0.0566</v>
      </c>
      <c r="H950" s="25">
        <v>0</v>
      </c>
      <c r="I950" s="27">
        <v>6.0895</v>
      </c>
      <c r="J950" s="25">
        <v>1623</v>
      </c>
      <c r="K950" s="25">
        <v>5</v>
      </c>
      <c r="L950" s="25">
        <v>15</v>
      </c>
      <c r="M950" s="25">
        <v>3</v>
      </c>
      <c r="N950" s="25">
        <f t="shared" si="15"/>
        <v>0</v>
      </c>
    </row>
    <row r="951" hidden="1" customHeight="1" spans="1:14">
      <c r="A951" s="25">
        <v>495</v>
      </c>
      <c r="B951" s="27">
        <v>0</v>
      </c>
      <c r="C951" s="27">
        <v>-528.75</v>
      </c>
      <c r="D951" s="27">
        <v>-0.3451</v>
      </c>
      <c r="E951" s="27">
        <v>0.9215</v>
      </c>
      <c r="F951" s="27">
        <v>-0.7286</v>
      </c>
      <c r="G951" s="27">
        <v>-0.0406</v>
      </c>
      <c r="H951" s="25">
        <v>0</v>
      </c>
      <c r="I951" s="27">
        <v>7.1186</v>
      </c>
      <c r="J951" s="25">
        <v>1532</v>
      </c>
      <c r="K951" s="25">
        <v>7</v>
      </c>
      <c r="L951" s="25">
        <v>14</v>
      </c>
      <c r="M951" s="25">
        <v>3</v>
      </c>
      <c r="N951" s="25">
        <f t="shared" si="15"/>
        <v>0</v>
      </c>
    </row>
    <row r="952" hidden="1" customHeight="1" spans="1:14">
      <c r="A952" s="25">
        <v>494</v>
      </c>
      <c r="B952" s="27">
        <v>0</v>
      </c>
      <c r="C952" s="27">
        <v>-508.78</v>
      </c>
      <c r="D952" s="27">
        <v>-0.3204</v>
      </c>
      <c r="E952" s="27">
        <v>0.9081</v>
      </c>
      <c r="F952" s="27">
        <v>-0.7355</v>
      </c>
      <c r="G952" s="27">
        <v>-0.0481</v>
      </c>
      <c r="H952" s="25">
        <v>0</v>
      </c>
      <c r="I952" s="27">
        <v>6.7945</v>
      </c>
      <c r="J952" s="25">
        <v>1588</v>
      </c>
      <c r="K952" s="25">
        <v>6</v>
      </c>
      <c r="L952" s="25">
        <v>14</v>
      </c>
      <c r="M952" s="25">
        <v>3</v>
      </c>
      <c r="N952" s="25">
        <f t="shared" si="15"/>
        <v>0</v>
      </c>
    </row>
    <row r="953" hidden="1" customHeight="1" spans="1:14">
      <c r="A953" s="25">
        <v>487</v>
      </c>
      <c r="B953" s="27">
        <v>0</v>
      </c>
      <c r="C953" s="27">
        <v>-583.98</v>
      </c>
      <c r="D953" s="27">
        <v>-0.4577</v>
      </c>
      <c r="E953" s="27">
        <v>0.8914</v>
      </c>
      <c r="F953" s="27">
        <v>-0.7487</v>
      </c>
      <c r="G953" s="27">
        <v>-0.0577</v>
      </c>
      <c r="H953" s="25">
        <v>0</v>
      </c>
      <c r="I953" s="27">
        <v>7.65</v>
      </c>
      <c r="J953" s="25">
        <v>1276</v>
      </c>
      <c r="K953" s="25">
        <v>7</v>
      </c>
      <c r="L953" s="25">
        <v>13</v>
      </c>
      <c r="M953" s="25">
        <v>3</v>
      </c>
      <c r="N953" s="25">
        <f t="shared" si="15"/>
        <v>0</v>
      </c>
    </row>
    <row r="954" hidden="1" customHeight="1" spans="1:14">
      <c r="A954" s="25">
        <v>486</v>
      </c>
      <c r="B954" s="27">
        <v>0</v>
      </c>
      <c r="C954" s="27">
        <v>-525.5</v>
      </c>
      <c r="D954" s="27">
        <v>-0.3224</v>
      </c>
      <c r="E954" s="27">
        <v>0.9031</v>
      </c>
      <c r="F954" s="27">
        <v>-0.7371</v>
      </c>
      <c r="G954" s="27">
        <v>-0.0511</v>
      </c>
      <c r="H954" s="25">
        <v>0</v>
      </c>
      <c r="I954" s="27">
        <v>7.0301</v>
      </c>
      <c r="J954" s="25">
        <v>1630</v>
      </c>
      <c r="K954" s="25">
        <v>6</v>
      </c>
      <c r="L954" s="25">
        <v>13</v>
      </c>
      <c r="M954" s="25">
        <v>3</v>
      </c>
      <c r="N954" s="25">
        <f t="shared" si="15"/>
        <v>0</v>
      </c>
    </row>
    <row r="955" hidden="1" customHeight="1" spans="1:14">
      <c r="A955" s="25">
        <v>479</v>
      </c>
      <c r="B955" s="27">
        <v>0</v>
      </c>
      <c r="C955" s="27">
        <v>-547.75</v>
      </c>
      <c r="D955" s="27">
        <v>-0.4289</v>
      </c>
      <c r="E955" s="27">
        <v>0.8937</v>
      </c>
      <c r="F955" s="27">
        <v>-0.7381</v>
      </c>
      <c r="G955" s="27">
        <v>-0.0563</v>
      </c>
      <c r="H955" s="25">
        <v>0</v>
      </c>
      <c r="I955" s="27">
        <v>7.2792</v>
      </c>
      <c r="J955" s="25">
        <v>1277</v>
      </c>
      <c r="K955" s="25">
        <v>7</v>
      </c>
      <c r="L955" s="25">
        <v>12</v>
      </c>
      <c r="M955" s="25">
        <v>3</v>
      </c>
      <c r="N955" s="25">
        <f t="shared" si="15"/>
        <v>0</v>
      </c>
    </row>
    <row r="956" hidden="1" customHeight="1" spans="1:14">
      <c r="A956" s="25">
        <v>471</v>
      </c>
      <c r="B956" s="27">
        <v>0</v>
      </c>
      <c r="C956" s="27">
        <v>-555.57</v>
      </c>
      <c r="D956" s="27">
        <v>-0.3353</v>
      </c>
      <c r="E956" s="27">
        <v>0.9133</v>
      </c>
      <c r="F956" s="27">
        <v>-0.7696</v>
      </c>
      <c r="G956" s="27">
        <v>-0.0453</v>
      </c>
      <c r="H956" s="25">
        <v>0</v>
      </c>
      <c r="I956" s="27">
        <v>7.1124</v>
      </c>
      <c r="J956" s="25">
        <v>1657</v>
      </c>
      <c r="K956" s="25">
        <v>7</v>
      </c>
      <c r="L956" s="25">
        <v>11</v>
      </c>
      <c r="M956" s="25">
        <v>3</v>
      </c>
      <c r="N956" s="25">
        <f t="shared" si="15"/>
        <v>0</v>
      </c>
    </row>
    <row r="957" hidden="1" customHeight="1" spans="1:14">
      <c r="A957" s="25">
        <v>407</v>
      </c>
      <c r="B957" s="27">
        <v>0</v>
      </c>
      <c r="C957" s="27">
        <v>-507.38</v>
      </c>
      <c r="D957" s="27">
        <v>-1.3317</v>
      </c>
      <c r="E957" s="27">
        <v>0.7757</v>
      </c>
      <c r="F957" s="27">
        <v>-0.7422</v>
      </c>
      <c r="G957" s="27">
        <v>-0.1152</v>
      </c>
      <c r="H957" s="25">
        <v>0</v>
      </c>
      <c r="I957" s="27">
        <v>6.7355</v>
      </c>
      <c r="J957" s="25">
        <v>381</v>
      </c>
      <c r="K957" s="25">
        <v>7</v>
      </c>
      <c r="L957" s="25">
        <v>20</v>
      </c>
      <c r="M957" s="25">
        <v>2</v>
      </c>
      <c r="N957" s="25">
        <f t="shared" si="15"/>
        <v>0</v>
      </c>
    </row>
    <row r="958" hidden="1" customHeight="1" spans="1:14">
      <c r="A958" s="25">
        <v>406</v>
      </c>
      <c r="B958" s="27">
        <v>0</v>
      </c>
      <c r="C958" s="27">
        <v>-530.17</v>
      </c>
      <c r="D958" s="27">
        <v>-0.3873</v>
      </c>
      <c r="E958" s="27">
        <v>0.9122</v>
      </c>
      <c r="F958" s="27">
        <v>-0.673</v>
      </c>
      <c r="G958" s="27">
        <v>-0.0413</v>
      </c>
      <c r="H958" s="25">
        <v>0</v>
      </c>
      <c r="I958" s="27">
        <v>7.6844</v>
      </c>
      <c r="J958" s="25">
        <v>1369</v>
      </c>
      <c r="K958" s="25">
        <v>6</v>
      </c>
      <c r="L958" s="25">
        <v>20</v>
      </c>
      <c r="M958" s="25">
        <v>2</v>
      </c>
      <c r="N958" s="25">
        <f t="shared" si="15"/>
        <v>0</v>
      </c>
    </row>
    <row r="959" hidden="1" customHeight="1" spans="1:14">
      <c r="A959" s="25">
        <v>405</v>
      </c>
      <c r="B959" s="27">
        <v>0</v>
      </c>
      <c r="C959" s="27">
        <v>-501.77</v>
      </c>
      <c r="D959" s="27">
        <v>-0.5526</v>
      </c>
      <c r="E959" s="27">
        <v>0.843</v>
      </c>
      <c r="F959" s="27">
        <v>-0.7522</v>
      </c>
      <c r="G959" s="27">
        <v>-0.0775</v>
      </c>
      <c r="H959" s="25">
        <v>0</v>
      </c>
      <c r="I959" s="27">
        <v>6.5777</v>
      </c>
      <c r="J959" s="25">
        <v>908</v>
      </c>
      <c r="K959" s="25">
        <v>5</v>
      </c>
      <c r="L959" s="25">
        <v>20</v>
      </c>
      <c r="M959" s="25">
        <v>2</v>
      </c>
      <c r="N959" s="25">
        <f t="shared" si="15"/>
        <v>0</v>
      </c>
    </row>
    <row r="960" hidden="1" customHeight="1" spans="1:14">
      <c r="A960" s="25">
        <v>404</v>
      </c>
      <c r="B960" s="27">
        <v>0</v>
      </c>
      <c r="C960" s="27">
        <v>-558.23</v>
      </c>
      <c r="D960" s="27">
        <v>-0.2497</v>
      </c>
      <c r="E960" s="27">
        <v>0.9095</v>
      </c>
      <c r="F960" s="27">
        <v>-0.7829</v>
      </c>
      <c r="G960" s="27">
        <v>-0.0431</v>
      </c>
      <c r="H960" s="25">
        <v>0</v>
      </c>
      <c r="I960" s="27">
        <v>7.0214</v>
      </c>
      <c r="J960" s="25">
        <v>2236</v>
      </c>
      <c r="K960" s="25">
        <v>4</v>
      </c>
      <c r="L960" s="25">
        <v>20</v>
      </c>
      <c r="M960" s="25">
        <v>2</v>
      </c>
      <c r="N960" s="25">
        <f t="shared" si="15"/>
        <v>0</v>
      </c>
    </row>
    <row r="961" hidden="1" customHeight="1" spans="1:14">
      <c r="A961" s="25">
        <v>403</v>
      </c>
      <c r="B961" s="27">
        <v>0</v>
      </c>
      <c r="C961" s="27">
        <v>-512.55</v>
      </c>
      <c r="D961" s="27">
        <v>-0.1947</v>
      </c>
      <c r="E961" s="27">
        <v>0.9113</v>
      </c>
      <c r="F961" s="27">
        <v>-0.732</v>
      </c>
      <c r="G961" s="27">
        <v>-0.0425</v>
      </c>
      <c r="H961" s="25">
        <v>0</v>
      </c>
      <c r="I961" s="27">
        <v>6.8799</v>
      </c>
      <c r="J961" s="25">
        <v>2632</v>
      </c>
      <c r="K961" s="25">
        <v>3</v>
      </c>
      <c r="L961" s="25">
        <v>20</v>
      </c>
      <c r="M961" s="25">
        <v>2</v>
      </c>
      <c r="N961" s="25">
        <f t="shared" si="15"/>
        <v>0</v>
      </c>
    </row>
    <row r="962" hidden="1" customHeight="1" spans="1:14">
      <c r="A962" s="25">
        <v>399</v>
      </c>
      <c r="B962" s="27">
        <v>0</v>
      </c>
      <c r="C962" s="27">
        <v>-674.15</v>
      </c>
      <c r="D962" s="27">
        <v>-0.4805</v>
      </c>
      <c r="E962" s="27">
        <v>0.9114</v>
      </c>
      <c r="F962" s="27">
        <v>-0.7556</v>
      </c>
      <c r="G962" s="27">
        <v>-0.0428</v>
      </c>
      <c r="H962" s="25">
        <v>0</v>
      </c>
      <c r="I962" s="27">
        <v>8.7327</v>
      </c>
      <c r="J962" s="25">
        <v>1403</v>
      </c>
      <c r="K962" s="25">
        <v>7</v>
      </c>
      <c r="L962" s="25">
        <v>19</v>
      </c>
      <c r="M962" s="25">
        <v>2</v>
      </c>
      <c r="N962" s="25">
        <f t="shared" ref="N962:N1025" si="16">B962*POWER(J962,1/3)</f>
        <v>0</v>
      </c>
    </row>
    <row r="963" hidden="1" customHeight="1" spans="1:14">
      <c r="A963" s="25">
        <v>398</v>
      </c>
      <c r="B963" s="27">
        <v>0</v>
      </c>
      <c r="C963" s="27">
        <v>-524.68</v>
      </c>
      <c r="D963" s="27">
        <v>-0.5817</v>
      </c>
      <c r="E963" s="27">
        <v>0.8646</v>
      </c>
      <c r="F963" s="27">
        <v>-0.7342</v>
      </c>
      <c r="G963" s="27">
        <v>-0.0669</v>
      </c>
      <c r="H963" s="25">
        <v>0</v>
      </c>
      <c r="I963" s="27">
        <v>7.0229</v>
      </c>
      <c r="J963" s="25">
        <v>902</v>
      </c>
      <c r="K963" s="25">
        <v>6</v>
      </c>
      <c r="L963" s="25">
        <v>19</v>
      </c>
      <c r="M963" s="25">
        <v>2</v>
      </c>
      <c r="N963" s="25">
        <f t="shared" si="16"/>
        <v>0</v>
      </c>
    </row>
    <row r="964" hidden="1" customHeight="1" spans="1:14">
      <c r="A964" s="25">
        <v>397</v>
      </c>
      <c r="B964" s="27">
        <v>0</v>
      </c>
      <c r="C964" s="27">
        <v>-519.06</v>
      </c>
      <c r="D964" s="27">
        <v>-0.3865</v>
      </c>
      <c r="E964" s="27">
        <v>0.8859</v>
      </c>
      <c r="F964" s="27">
        <v>-0.7686</v>
      </c>
      <c r="G964" s="27">
        <v>-0.0561</v>
      </c>
      <c r="H964" s="25">
        <v>0</v>
      </c>
      <c r="I964" s="27">
        <v>6.6496</v>
      </c>
      <c r="J964" s="25">
        <v>1343</v>
      </c>
      <c r="K964" s="25">
        <v>5</v>
      </c>
      <c r="L964" s="25">
        <v>19</v>
      </c>
      <c r="M964" s="25">
        <v>2</v>
      </c>
      <c r="N964" s="25">
        <f t="shared" si="16"/>
        <v>0</v>
      </c>
    </row>
    <row r="965" hidden="1" customHeight="1" spans="1:14">
      <c r="A965" s="25">
        <v>396</v>
      </c>
      <c r="B965" s="27">
        <v>0</v>
      </c>
      <c r="C965" s="27">
        <v>-530.12</v>
      </c>
      <c r="D965" s="27">
        <v>-0.2601</v>
      </c>
      <c r="E965" s="27">
        <v>0.9023</v>
      </c>
      <c r="F965" s="27">
        <v>-0.7979</v>
      </c>
      <c r="G965" s="27">
        <v>-0.0477</v>
      </c>
      <c r="H965" s="25">
        <v>0</v>
      </c>
      <c r="I965" s="27">
        <v>6.5558</v>
      </c>
      <c r="J965" s="25">
        <v>2038</v>
      </c>
      <c r="K965" s="25">
        <v>4</v>
      </c>
      <c r="L965" s="25">
        <v>19</v>
      </c>
      <c r="M965" s="25">
        <v>2</v>
      </c>
      <c r="N965" s="25">
        <f t="shared" si="16"/>
        <v>0</v>
      </c>
    </row>
    <row r="966" hidden="1" customHeight="1" spans="1:14">
      <c r="A966" s="25">
        <v>395</v>
      </c>
      <c r="B966" s="27">
        <v>0</v>
      </c>
      <c r="C966" s="27">
        <v>-527.25</v>
      </c>
      <c r="D966" s="27">
        <v>-0.1831</v>
      </c>
      <c r="E966" s="27">
        <v>0.9139</v>
      </c>
      <c r="F966" s="27">
        <v>-0.7009</v>
      </c>
      <c r="G966" s="27">
        <v>-0.0422</v>
      </c>
      <c r="H966" s="25">
        <v>0</v>
      </c>
      <c r="I966" s="27">
        <v>7.3565</v>
      </c>
      <c r="J966" s="25">
        <v>2879</v>
      </c>
      <c r="K966" s="25">
        <v>3</v>
      </c>
      <c r="L966" s="25">
        <v>19</v>
      </c>
      <c r="M966" s="25">
        <v>2</v>
      </c>
      <c r="N966" s="25">
        <f t="shared" si="16"/>
        <v>0</v>
      </c>
    </row>
    <row r="967" hidden="1" customHeight="1" spans="1:14">
      <c r="A967" s="25">
        <v>391</v>
      </c>
      <c r="B967" s="27">
        <v>0</v>
      </c>
      <c r="C967" s="27">
        <v>-532.4</v>
      </c>
      <c r="D967" s="27">
        <v>-0.3889</v>
      </c>
      <c r="E967" s="27">
        <v>0.9252</v>
      </c>
      <c r="F967" s="27">
        <v>-0.6818</v>
      </c>
      <c r="G967" s="27">
        <v>-0.0362</v>
      </c>
      <c r="H967" s="25">
        <v>0</v>
      </c>
      <c r="I967" s="27">
        <v>7.624</v>
      </c>
      <c r="J967" s="25">
        <v>1369</v>
      </c>
      <c r="K967" s="25">
        <v>7</v>
      </c>
      <c r="L967" s="25">
        <v>18</v>
      </c>
      <c r="M967" s="25">
        <v>2</v>
      </c>
      <c r="N967" s="25">
        <f t="shared" si="16"/>
        <v>0</v>
      </c>
    </row>
    <row r="968" hidden="1" customHeight="1" spans="1:14">
      <c r="A968" s="25">
        <v>390</v>
      </c>
      <c r="B968" s="27">
        <v>0</v>
      </c>
      <c r="C968" s="27">
        <v>-521.53</v>
      </c>
      <c r="D968" s="27">
        <v>-0.3993</v>
      </c>
      <c r="E968" s="27">
        <v>0.9027</v>
      </c>
      <c r="F968" s="27">
        <v>-0.6985</v>
      </c>
      <c r="G968" s="27">
        <v>-0.0479</v>
      </c>
      <c r="H968" s="25">
        <v>0</v>
      </c>
      <c r="I968" s="27">
        <v>7.3227</v>
      </c>
      <c r="J968" s="25">
        <v>1306</v>
      </c>
      <c r="K968" s="25">
        <v>6</v>
      </c>
      <c r="L968" s="25">
        <v>18</v>
      </c>
      <c r="M968" s="25">
        <v>2</v>
      </c>
      <c r="N968" s="25">
        <f t="shared" si="16"/>
        <v>0</v>
      </c>
    </row>
    <row r="969" hidden="1" customHeight="1" spans="1:14">
      <c r="A969" s="25">
        <v>389</v>
      </c>
      <c r="B969" s="27">
        <v>0</v>
      </c>
      <c r="C969" s="27">
        <v>-513.37</v>
      </c>
      <c r="D969" s="27">
        <v>-0.3536</v>
      </c>
      <c r="E969" s="27">
        <v>0.8914</v>
      </c>
      <c r="F969" s="27">
        <v>-0.743</v>
      </c>
      <c r="G969" s="27">
        <v>-0.0545</v>
      </c>
      <c r="H969" s="25">
        <v>0</v>
      </c>
      <c r="I969" s="27">
        <v>6.7888</v>
      </c>
      <c r="J969" s="25">
        <v>1452</v>
      </c>
      <c r="K969" s="25">
        <v>5</v>
      </c>
      <c r="L969" s="25">
        <v>18</v>
      </c>
      <c r="M969" s="25">
        <v>2</v>
      </c>
      <c r="N969" s="25">
        <f t="shared" si="16"/>
        <v>0</v>
      </c>
    </row>
    <row r="970" hidden="1" customHeight="1" spans="1:14">
      <c r="A970" s="25">
        <v>388</v>
      </c>
      <c r="B970" s="27">
        <v>0</v>
      </c>
      <c r="C970" s="27">
        <v>-531.66</v>
      </c>
      <c r="D970" s="27">
        <v>-0.2386</v>
      </c>
      <c r="E970" s="27">
        <v>0.9071</v>
      </c>
      <c r="F970" s="27">
        <v>-0.7741</v>
      </c>
      <c r="G970" s="27">
        <v>-0.0462</v>
      </c>
      <c r="H970" s="25">
        <v>0</v>
      </c>
      <c r="I970" s="27">
        <v>6.7646</v>
      </c>
      <c r="J970" s="25">
        <v>2228</v>
      </c>
      <c r="K970" s="25">
        <v>4</v>
      </c>
      <c r="L970" s="25">
        <v>18</v>
      </c>
      <c r="M970" s="25">
        <v>2</v>
      </c>
      <c r="N970" s="25">
        <f t="shared" si="16"/>
        <v>0</v>
      </c>
    </row>
    <row r="971" hidden="1" customHeight="1" spans="1:14">
      <c r="A971" s="25">
        <v>383</v>
      </c>
      <c r="B971" s="27">
        <v>0</v>
      </c>
      <c r="C971" s="27">
        <v>-503.37</v>
      </c>
      <c r="D971" s="27">
        <v>-0.7306</v>
      </c>
      <c r="E971" s="27">
        <v>0.857</v>
      </c>
      <c r="F971" s="27">
        <v>-0.7396</v>
      </c>
      <c r="G971" s="27">
        <v>-0.0736</v>
      </c>
      <c r="H971" s="25">
        <v>0</v>
      </c>
      <c r="I971" s="27">
        <v>6.7031</v>
      </c>
      <c r="J971" s="25">
        <v>689</v>
      </c>
      <c r="K971" s="25">
        <v>7</v>
      </c>
      <c r="L971" s="25">
        <v>17</v>
      </c>
      <c r="M971" s="25">
        <v>2</v>
      </c>
      <c r="N971" s="25">
        <f t="shared" si="16"/>
        <v>0</v>
      </c>
    </row>
    <row r="972" hidden="1" customHeight="1" spans="1:14">
      <c r="A972" s="25">
        <v>382</v>
      </c>
      <c r="B972" s="27">
        <v>0</v>
      </c>
      <c r="C972" s="27">
        <v>-514.17</v>
      </c>
      <c r="D972" s="27">
        <v>-0.3795</v>
      </c>
      <c r="E972" s="27">
        <v>0.904</v>
      </c>
      <c r="F972" s="27">
        <v>-0.6904</v>
      </c>
      <c r="G972" s="27">
        <v>-0.0487</v>
      </c>
      <c r="H972" s="25">
        <v>0</v>
      </c>
      <c r="I972" s="27">
        <v>7.2835</v>
      </c>
      <c r="J972" s="25">
        <v>1355</v>
      </c>
      <c r="K972" s="25">
        <v>6</v>
      </c>
      <c r="L972" s="25">
        <v>17</v>
      </c>
      <c r="M972" s="25">
        <v>2</v>
      </c>
      <c r="N972" s="25">
        <f t="shared" si="16"/>
        <v>0</v>
      </c>
    </row>
    <row r="973" hidden="1" customHeight="1" spans="1:14">
      <c r="A973" s="25">
        <v>381</v>
      </c>
      <c r="B973" s="27">
        <v>0</v>
      </c>
      <c r="C973" s="27">
        <v>-522.26</v>
      </c>
      <c r="D973" s="27">
        <v>-0.3622</v>
      </c>
      <c r="E973" s="27">
        <v>0.8847</v>
      </c>
      <c r="F973" s="27">
        <v>-0.73</v>
      </c>
      <c r="G973" s="27">
        <v>-0.0591</v>
      </c>
      <c r="H973" s="25">
        <v>0</v>
      </c>
      <c r="I973" s="27">
        <v>7.0185</v>
      </c>
      <c r="J973" s="25">
        <v>1442</v>
      </c>
      <c r="K973" s="25">
        <v>5</v>
      </c>
      <c r="L973" s="25">
        <v>17</v>
      </c>
      <c r="M973" s="25">
        <v>2</v>
      </c>
      <c r="N973" s="25">
        <f t="shared" si="16"/>
        <v>0</v>
      </c>
    </row>
    <row r="974" hidden="1" customHeight="1" spans="1:14">
      <c r="A974" s="25">
        <v>380</v>
      </c>
      <c r="B974" s="27">
        <v>0</v>
      </c>
      <c r="C974" s="27">
        <v>-590.17</v>
      </c>
      <c r="D974" s="27">
        <v>-0.2232</v>
      </c>
      <c r="E974" s="27">
        <v>0.9101</v>
      </c>
      <c r="F974" s="27">
        <v>-0.7897</v>
      </c>
      <c r="G974" s="27">
        <v>-0.0456</v>
      </c>
      <c r="H974" s="25">
        <v>0</v>
      </c>
      <c r="I974" s="27">
        <v>7.3579</v>
      </c>
      <c r="J974" s="25">
        <v>2644</v>
      </c>
      <c r="K974" s="25">
        <v>4</v>
      </c>
      <c r="L974" s="25">
        <v>17</v>
      </c>
      <c r="M974" s="25">
        <v>2</v>
      </c>
      <c r="N974" s="25">
        <f t="shared" si="16"/>
        <v>0</v>
      </c>
    </row>
    <row r="975" hidden="1" customHeight="1" spans="1:14">
      <c r="A975" s="25">
        <v>375</v>
      </c>
      <c r="B975" s="27">
        <v>0</v>
      </c>
      <c r="C975" s="27">
        <v>-515.22</v>
      </c>
      <c r="D975" s="27">
        <v>-0.3859</v>
      </c>
      <c r="E975" s="27">
        <v>0.9192</v>
      </c>
      <c r="F975" s="27">
        <v>-0.7023</v>
      </c>
      <c r="G975" s="27">
        <v>-0.0405</v>
      </c>
      <c r="H975" s="25">
        <v>0</v>
      </c>
      <c r="I975" s="27">
        <v>7.2257</v>
      </c>
      <c r="J975" s="25">
        <v>1335</v>
      </c>
      <c r="K975" s="25">
        <v>7</v>
      </c>
      <c r="L975" s="25">
        <v>16</v>
      </c>
      <c r="M975" s="25">
        <v>2</v>
      </c>
      <c r="N975" s="25">
        <f t="shared" si="16"/>
        <v>0</v>
      </c>
    </row>
    <row r="976" hidden="1" customHeight="1" spans="1:14">
      <c r="A976" s="25">
        <v>374</v>
      </c>
      <c r="B976" s="27">
        <v>0</v>
      </c>
      <c r="C976" s="27">
        <v>-519.1</v>
      </c>
      <c r="D976" s="27">
        <v>-0.3565</v>
      </c>
      <c r="E976" s="27">
        <v>0.9057</v>
      </c>
      <c r="F976" s="27">
        <v>-0.6803</v>
      </c>
      <c r="G976" s="27">
        <v>-0.0486</v>
      </c>
      <c r="H976" s="25">
        <v>0</v>
      </c>
      <c r="I976" s="27">
        <v>7.4492</v>
      </c>
      <c r="J976" s="25">
        <v>1456</v>
      </c>
      <c r="K976" s="25">
        <v>6</v>
      </c>
      <c r="L976" s="25">
        <v>16</v>
      </c>
      <c r="M976" s="25">
        <v>2</v>
      </c>
      <c r="N976" s="25">
        <f t="shared" si="16"/>
        <v>0</v>
      </c>
    </row>
    <row r="977" hidden="1" customHeight="1" spans="1:14">
      <c r="A977" s="25">
        <v>373</v>
      </c>
      <c r="B977" s="27">
        <v>0</v>
      </c>
      <c r="C977" s="27">
        <v>-509.03</v>
      </c>
      <c r="D977" s="27">
        <v>-0.3389</v>
      </c>
      <c r="E977" s="27">
        <v>0.8871</v>
      </c>
      <c r="F977" s="27">
        <v>-0.749</v>
      </c>
      <c r="G977" s="27">
        <v>-0.0587</v>
      </c>
      <c r="H977" s="25">
        <v>0</v>
      </c>
      <c r="I977" s="27">
        <v>6.6825</v>
      </c>
      <c r="J977" s="25">
        <v>1502</v>
      </c>
      <c r="K977" s="25">
        <v>5</v>
      </c>
      <c r="L977" s="25">
        <v>16</v>
      </c>
      <c r="M977" s="25">
        <v>2</v>
      </c>
      <c r="N977" s="25">
        <f t="shared" si="16"/>
        <v>0</v>
      </c>
    </row>
    <row r="978" hidden="1" customHeight="1" spans="1:14">
      <c r="A978" s="25">
        <v>367</v>
      </c>
      <c r="B978" s="27">
        <v>0</v>
      </c>
      <c r="C978" s="27">
        <v>-514.73</v>
      </c>
      <c r="D978" s="27">
        <v>-0.3763</v>
      </c>
      <c r="E978" s="27">
        <v>0.9175</v>
      </c>
      <c r="F978" s="27">
        <v>-0.7182</v>
      </c>
      <c r="G978" s="27">
        <v>-0.0424</v>
      </c>
      <c r="H978" s="25">
        <v>0</v>
      </c>
      <c r="I978" s="27">
        <v>7.0253</v>
      </c>
      <c r="J978" s="25">
        <v>1368</v>
      </c>
      <c r="K978" s="25">
        <v>7</v>
      </c>
      <c r="L978" s="25">
        <v>15</v>
      </c>
      <c r="M978" s="25">
        <v>2</v>
      </c>
      <c r="N978" s="25">
        <f t="shared" si="16"/>
        <v>0</v>
      </c>
    </row>
    <row r="979" hidden="1" customHeight="1" spans="1:14">
      <c r="A979" s="25">
        <v>366</v>
      </c>
      <c r="B979" s="27">
        <v>0</v>
      </c>
      <c r="C979" s="27">
        <v>-503.49</v>
      </c>
      <c r="D979" s="27">
        <v>-0.3492</v>
      </c>
      <c r="E979" s="27">
        <v>0.9035</v>
      </c>
      <c r="F979" s="27">
        <v>-0.6386</v>
      </c>
      <c r="G979" s="27">
        <v>-0.0504</v>
      </c>
      <c r="H979" s="25">
        <v>0</v>
      </c>
      <c r="I979" s="27">
        <v>7.6722</v>
      </c>
      <c r="J979" s="25">
        <v>1442</v>
      </c>
      <c r="K979" s="25">
        <v>6</v>
      </c>
      <c r="L979" s="25">
        <v>15</v>
      </c>
      <c r="M979" s="25">
        <v>2</v>
      </c>
      <c r="N979" s="25">
        <f t="shared" si="16"/>
        <v>0</v>
      </c>
    </row>
    <row r="980" hidden="1" customHeight="1" spans="1:14">
      <c r="A980" s="25">
        <v>365</v>
      </c>
      <c r="B980" s="27">
        <v>0</v>
      </c>
      <c r="C980" s="27">
        <v>-506.15</v>
      </c>
      <c r="D980" s="27">
        <v>-0.2495</v>
      </c>
      <c r="E980" s="27">
        <v>0.9126</v>
      </c>
      <c r="F980" s="27">
        <v>-0.7361</v>
      </c>
      <c r="G980" s="27">
        <v>-0.045</v>
      </c>
      <c r="H980" s="25">
        <v>0</v>
      </c>
      <c r="I980" s="27">
        <v>6.7593</v>
      </c>
      <c r="J980" s="25">
        <v>2029</v>
      </c>
      <c r="K980" s="25">
        <v>5</v>
      </c>
      <c r="L980" s="25">
        <v>15</v>
      </c>
      <c r="M980" s="25">
        <v>2</v>
      </c>
      <c r="N980" s="25">
        <f t="shared" si="16"/>
        <v>0</v>
      </c>
    </row>
    <row r="981" hidden="1" customHeight="1" spans="1:14">
      <c r="A981" s="25">
        <v>359</v>
      </c>
      <c r="B981" s="27">
        <v>0</v>
      </c>
      <c r="C981" s="27">
        <v>-501.19</v>
      </c>
      <c r="D981" s="27">
        <v>-0.3476</v>
      </c>
      <c r="E981" s="27">
        <v>0.9198</v>
      </c>
      <c r="F981" s="27">
        <v>-0.6778</v>
      </c>
      <c r="G981" s="27">
        <v>-0.0415</v>
      </c>
      <c r="H981" s="25">
        <v>0</v>
      </c>
      <c r="I981" s="27">
        <v>7.232</v>
      </c>
      <c r="J981" s="25">
        <v>1442</v>
      </c>
      <c r="K981" s="25">
        <v>7</v>
      </c>
      <c r="L981" s="25">
        <v>14</v>
      </c>
      <c r="M981" s="25">
        <v>2</v>
      </c>
      <c r="N981" s="25">
        <f t="shared" si="16"/>
        <v>0</v>
      </c>
    </row>
    <row r="982" hidden="1" customHeight="1" spans="1:14">
      <c r="A982" s="25">
        <v>358</v>
      </c>
      <c r="B982" s="27">
        <v>0</v>
      </c>
      <c r="C982" s="27">
        <v>-546.66</v>
      </c>
      <c r="D982" s="27">
        <v>-0.2681</v>
      </c>
      <c r="E982" s="27">
        <v>0.9218</v>
      </c>
      <c r="F982" s="27">
        <v>-0.7034</v>
      </c>
      <c r="G982" s="27">
        <v>-0.0406</v>
      </c>
      <c r="H982" s="25">
        <v>0</v>
      </c>
      <c r="I982" s="27">
        <v>7.5964</v>
      </c>
      <c r="J982" s="25">
        <v>2039</v>
      </c>
      <c r="K982" s="25">
        <v>6</v>
      </c>
      <c r="L982" s="25">
        <v>14</v>
      </c>
      <c r="M982" s="25">
        <v>2</v>
      </c>
      <c r="N982" s="25">
        <f t="shared" si="16"/>
        <v>0</v>
      </c>
    </row>
    <row r="983" hidden="1" customHeight="1" spans="1:14">
      <c r="A983" s="25">
        <v>357</v>
      </c>
      <c r="B983" s="27">
        <v>0</v>
      </c>
      <c r="C983" s="27">
        <v>-533.89</v>
      </c>
      <c r="D983" s="27">
        <v>-0.239</v>
      </c>
      <c r="E983" s="27">
        <v>0.9123</v>
      </c>
      <c r="F983" s="27">
        <v>-0.755</v>
      </c>
      <c r="G983" s="27">
        <v>-0.0458</v>
      </c>
      <c r="H983" s="25">
        <v>0</v>
      </c>
      <c r="I983" s="27">
        <v>6.9657</v>
      </c>
      <c r="J983" s="25">
        <v>2234</v>
      </c>
      <c r="K983" s="25">
        <v>5</v>
      </c>
      <c r="L983" s="25">
        <v>14</v>
      </c>
      <c r="M983" s="25">
        <v>2</v>
      </c>
      <c r="N983" s="25">
        <f t="shared" si="16"/>
        <v>0</v>
      </c>
    </row>
    <row r="984" hidden="1" customHeight="1" spans="1:14">
      <c r="A984" s="25">
        <v>351</v>
      </c>
      <c r="B984" s="27">
        <v>0</v>
      </c>
      <c r="C984" s="27">
        <v>-522.43</v>
      </c>
      <c r="D984" s="27">
        <v>-0.3598</v>
      </c>
      <c r="E984" s="27">
        <v>0.9131</v>
      </c>
      <c r="F984" s="27">
        <v>-0.6678</v>
      </c>
      <c r="G984" s="27">
        <v>-0.0457</v>
      </c>
      <c r="H984" s="25">
        <v>0</v>
      </c>
      <c r="I984" s="27">
        <v>7.6252</v>
      </c>
      <c r="J984" s="25">
        <v>1452</v>
      </c>
      <c r="K984" s="25">
        <v>7</v>
      </c>
      <c r="L984" s="25">
        <v>13</v>
      </c>
      <c r="M984" s="25">
        <v>2</v>
      </c>
      <c r="N984" s="25">
        <f t="shared" si="16"/>
        <v>0</v>
      </c>
    </row>
    <row r="985" hidden="1" customHeight="1" spans="1:14">
      <c r="A985" s="25">
        <v>350</v>
      </c>
      <c r="B985" s="27">
        <v>0</v>
      </c>
      <c r="C985" s="27">
        <v>-535.93</v>
      </c>
      <c r="D985" s="27">
        <v>-0.2628</v>
      </c>
      <c r="E985" s="27">
        <v>0.9195</v>
      </c>
      <c r="F985" s="27">
        <v>-0.7219</v>
      </c>
      <c r="G985" s="27">
        <v>-0.042</v>
      </c>
      <c r="H985" s="25">
        <v>0</v>
      </c>
      <c r="I985" s="27">
        <v>7.2734</v>
      </c>
      <c r="J985" s="25">
        <v>2039</v>
      </c>
      <c r="K985" s="25">
        <v>6</v>
      </c>
      <c r="L985" s="25">
        <v>13</v>
      </c>
      <c r="M985" s="25">
        <v>2</v>
      </c>
      <c r="N985" s="25">
        <f t="shared" si="16"/>
        <v>0</v>
      </c>
    </row>
    <row r="986" hidden="1" customHeight="1" spans="1:14">
      <c r="A986" s="25">
        <v>349</v>
      </c>
      <c r="B986" s="27">
        <v>0</v>
      </c>
      <c r="C986" s="27">
        <v>-527.56</v>
      </c>
      <c r="D986" s="27">
        <v>-0.1986</v>
      </c>
      <c r="E986" s="27">
        <v>0.9235</v>
      </c>
      <c r="F986" s="27">
        <v>-0.8271</v>
      </c>
      <c r="G986" s="27">
        <v>-0.0397</v>
      </c>
      <c r="H986" s="25">
        <v>0</v>
      </c>
      <c r="I986" s="27">
        <v>6.309</v>
      </c>
      <c r="J986" s="25">
        <v>2657</v>
      </c>
      <c r="K986" s="25">
        <v>5</v>
      </c>
      <c r="L986" s="25">
        <v>13</v>
      </c>
      <c r="M986" s="25">
        <v>2</v>
      </c>
      <c r="N986" s="25">
        <f t="shared" si="16"/>
        <v>0</v>
      </c>
    </row>
    <row r="987" hidden="1" customHeight="1" spans="1:14">
      <c r="A987" s="25">
        <v>343</v>
      </c>
      <c r="B987" s="27">
        <v>0</v>
      </c>
      <c r="C987" s="27">
        <v>-519.32</v>
      </c>
      <c r="D987" s="27">
        <v>-0.3586</v>
      </c>
      <c r="E987" s="27">
        <v>0.9098</v>
      </c>
      <c r="F987" s="27">
        <v>-0.6885</v>
      </c>
      <c r="G987" s="27">
        <v>-0.0474</v>
      </c>
      <c r="H987" s="25">
        <v>0</v>
      </c>
      <c r="I987" s="27">
        <v>7.3696</v>
      </c>
      <c r="J987" s="25">
        <v>1448</v>
      </c>
      <c r="K987" s="25">
        <v>7</v>
      </c>
      <c r="L987" s="25">
        <v>12</v>
      </c>
      <c r="M987" s="25">
        <v>2</v>
      </c>
      <c r="N987" s="25">
        <f t="shared" si="16"/>
        <v>0</v>
      </c>
    </row>
    <row r="988" hidden="1" customHeight="1" spans="1:14">
      <c r="A988" s="25">
        <v>342</v>
      </c>
      <c r="B988" s="27">
        <v>0</v>
      </c>
      <c r="C988" s="27">
        <v>-516.38</v>
      </c>
      <c r="D988" s="27">
        <v>-0.2306</v>
      </c>
      <c r="E988" s="27">
        <v>0.9264</v>
      </c>
      <c r="F988" s="27">
        <v>-0.7281</v>
      </c>
      <c r="G988" s="27">
        <v>-0.0384</v>
      </c>
      <c r="H988" s="25">
        <v>0</v>
      </c>
      <c r="I988" s="27">
        <v>6.9579</v>
      </c>
      <c r="J988" s="25">
        <v>2239</v>
      </c>
      <c r="K988" s="25">
        <v>6</v>
      </c>
      <c r="L988" s="25">
        <v>12</v>
      </c>
      <c r="M988" s="25">
        <v>2</v>
      </c>
      <c r="N988" s="25">
        <f t="shared" si="16"/>
        <v>0</v>
      </c>
    </row>
    <row r="989" hidden="1" customHeight="1" spans="1:14">
      <c r="A989" s="25">
        <v>341</v>
      </c>
      <c r="B989" s="27">
        <v>0</v>
      </c>
      <c r="C989" s="27">
        <v>-534.37</v>
      </c>
      <c r="D989" s="27">
        <v>-0.2024</v>
      </c>
      <c r="E989" s="27">
        <v>0.9189</v>
      </c>
      <c r="F989" s="27">
        <v>-0.847</v>
      </c>
      <c r="G989" s="27">
        <v>-0.0423</v>
      </c>
      <c r="H989" s="25">
        <v>0</v>
      </c>
      <c r="I989" s="27">
        <v>6.2485</v>
      </c>
      <c r="J989" s="25">
        <v>2640</v>
      </c>
      <c r="K989" s="25">
        <v>5</v>
      </c>
      <c r="L989" s="25">
        <v>12</v>
      </c>
      <c r="M989" s="25">
        <v>2</v>
      </c>
      <c r="N989" s="25">
        <f t="shared" si="16"/>
        <v>0</v>
      </c>
    </row>
    <row r="990" hidden="1" customHeight="1" spans="1:14">
      <c r="A990" s="25">
        <v>334</v>
      </c>
      <c r="B990" s="27">
        <v>0</v>
      </c>
      <c r="C990" s="27">
        <v>-504.61</v>
      </c>
      <c r="D990" s="27">
        <v>-0.2248</v>
      </c>
      <c r="E990" s="27">
        <v>0.9251</v>
      </c>
      <c r="F990" s="27">
        <v>-0.7518</v>
      </c>
      <c r="G990" s="27">
        <v>-0.0389</v>
      </c>
      <c r="H990" s="25">
        <v>0</v>
      </c>
      <c r="I990" s="27">
        <v>6.6112</v>
      </c>
      <c r="J990" s="25">
        <v>2245</v>
      </c>
      <c r="K990" s="25">
        <v>6</v>
      </c>
      <c r="L990" s="25">
        <v>11</v>
      </c>
      <c r="M990" s="25">
        <v>2</v>
      </c>
      <c r="N990" s="25">
        <f t="shared" si="16"/>
        <v>0</v>
      </c>
    </row>
    <row r="991" hidden="1" customHeight="1" spans="1:14">
      <c r="A991" s="25">
        <v>333</v>
      </c>
      <c r="B991" s="27">
        <v>0</v>
      </c>
      <c r="C991" s="27">
        <v>-513.84</v>
      </c>
      <c r="D991" s="27">
        <v>-0.1937</v>
      </c>
      <c r="E991" s="27">
        <v>0.9189</v>
      </c>
      <c r="F991" s="27">
        <v>-0.8719</v>
      </c>
      <c r="G991" s="27">
        <v>-0.0421</v>
      </c>
      <c r="H991" s="25">
        <v>0</v>
      </c>
      <c r="I991" s="27">
        <v>5.8489</v>
      </c>
      <c r="J991" s="25">
        <v>2653</v>
      </c>
      <c r="K991" s="25">
        <v>5</v>
      </c>
      <c r="L991" s="25">
        <v>11</v>
      </c>
      <c r="M991" s="25">
        <v>2</v>
      </c>
      <c r="N991" s="25">
        <f t="shared" si="16"/>
        <v>0</v>
      </c>
    </row>
    <row r="992" hidden="1" customHeight="1" spans="1:14">
      <c r="A992" s="25">
        <v>303</v>
      </c>
      <c r="B992" s="27">
        <v>0</v>
      </c>
      <c r="C992" s="27">
        <v>-546.05</v>
      </c>
      <c r="D992" s="27">
        <v>-0.19</v>
      </c>
      <c r="E992" s="27">
        <v>0.9351</v>
      </c>
      <c r="F992" s="27">
        <v>-0.8845</v>
      </c>
      <c r="G992" s="27">
        <v>-0.0318</v>
      </c>
      <c r="H992" s="25">
        <v>0</v>
      </c>
      <c r="I992" s="27">
        <v>6.1296</v>
      </c>
      <c r="J992" s="25">
        <v>2874</v>
      </c>
      <c r="K992" s="25">
        <v>7</v>
      </c>
      <c r="L992" s="25">
        <v>7</v>
      </c>
      <c r="M992" s="25">
        <v>2</v>
      </c>
      <c r="N992" s="25">
        <f t="shared" si="16"/>
        <v>0</v>
      </c>
    </row>
    <row r="993" hidden="1" customHeight="1" spans="1:14">
      <c r="A993" s="25">
        <v>271</v>
      </c>
      <c r="B993" s="27">
        <v>0</v>
      </c>
      <c r="C993" s="27">
        <v>-708.12</v>
      </c>
      <c r="D993" s="27">
        <v>-1.3336</v>
      </c>
      <c r="E993" s="27">
        <v>0.7756</v>
      </c>
      <c r="F993" s="27">
        <v>-0.7787</v>
      </c>
      <c r="G993" s="27">
        <v>-0.1164</v>
      </c>
      <c r="H993" s="25">
        <v>0</v>
      </c>
      <c r="I993" s="27">
        <v>8.9147</v>
      </c>
      <c r="J993" s="25">
        <v>531</v>
      </c>
      <c r="K993" s="25">
        <v>7</v>
      </c>
      <c r="L993" s="25">
        <v>20</v>
      </c>
      <c r="M993" s="25">
        <v>1</v>
      </c>
      <c r="N993" s="25">
        <f t="shared" si="16"/>
        <v>0</v>
      </c>
    </row>
    <row r="994" hidden="1" customHeight="1" spans="1:14">
      <c r="A994" s="25">
        <v>270</v>
      </c>
      <c r="B994" s="27">
        <v>0</v>
      </c>
      <c r="C994" s="27">
        <v>-668.69</v>
      </c>
      <c r="D994" s="27">
        <v>-0.3384</v>
      </c>
      <c r="E994" s="27">
        <v>0.9231</v>
      </c>
      <c r="F994" s="27">
        <v>-0.6411</v>
      </c>
      <c r="G994" s="27">
        <v>-0.0366</v>
      </c>
      <c r="H994" s="25">
        <v>0</v>
      </c>
      <c r="I994" s="27">
        <v>10.0541</v>
      </c>
      <c r="J994" s="25">
        <v>1976</v>
      </c>
      <c r="K994" s="25">
        <v>6</v>
      </c>
      <c r="L994" s="25">
        <v>20</v>
      </c>
      <c r="M994" s="25">
        <v>1</v>
      </c>
      <c r="N994" s="25">
        <f t="shared" si="16"/>
        <v>0</v>
      </c>
    </row>
    <row r="995" hidden="1" customHeight="1" spans="1:14">
      <c r="A995" s="25">
        <v>269</v>
      </c>
      <c r="B995" s="27">
        <v>0</v>
      </c>
      <c r="C995" s="27">
        <v>-555.97</v>
      </c>
      <c r="D995" s="27">
        <v>-0.2951</v>
      </c>
      <c r="E995" s="27">
        <v>0.9152</v>
      </c>
      <c r="F995" s="27">
        <v>-0.698</v>
      </c>
      <c r="G995" s="27">
        <v>-0.0402</v>
      </c>
      <c r="H995" s="25">
        <v>0</v>
      </c>
      <c r="I995" s="27">
        <v>7.7797</v>
      </c>
      <c r="J995" s="25">
        <v>1884</v>
      </c>
      <c r="K995" s="25">
        <v>5</v>
      </c>
      <c r="L995" s="25">
        <v>20</v>
      </c>
      <c r="M995" s="25">
        <v>1</v>
      </c>
      <c r="N995" s="25">
        <f t="shared" si="16"/>
        <v>0</v>
      </c>
    </row>
    <row r="996" hidden="1" customHeight="1" spans="1:14">
      <c r="A996" s="25">
        <v>268</v>
      </c>
      <c r="B996" s="27">
        <v>0</v>
      </c>
      <c r="C996" s="27">
        <v>-553.31</v>
      </c>
      <c r="D996" s="27">
        <v>-0.2093</v>
      </c>
      <c r="E996" s="27">
        <v>0.9234</v>
      </c>
      <c r="F996" s="27">
        <v>-0.6497</v>
      </c>
      <c r="G996" s="27">
        <v>-0.0364</v>
      </c>
      <c r="H996" s="25">
        <v>0</v>
      </c>
      <c r="I996" s="27">
        <v>8.2695</v>
      </c>
      <c r="J996" s="25">
        <v>2643</v>
      </c>
      <c r="K996" s="25">
        <v>4</v>
      </c>
      <c r="L996" s="25">
        <v>20</v>
      </c>
      <c r="M996" s="25">
        <v>1</v>
      </c>
      <c r="N996" s="25">
        <f t="shared" si="16"/>
        <v>0</v>
      </c>
    </row>
    <row r="997" hidden="1" customHeight="1" spans="1:14">
      <c r="A997" s="25">
        <v>267</v>
      </c>
      <c r="B997" s="27">
        <v>0</v>
      </c>
      <c r="C997" s="27">
        <v>-518.82</v>
      </c>
      <c r="D997" s="27">
        <v>-0.1455</v>
      </c>
      <c r="E997" s="27">
        <v>0.9332</v>
      </c>
      <c r="F997" s="27">
        <v>-0.659</v>
      </c>
      <c r="G997" s="27">
        <v>-0.0318</v>
      </c>
      <c r="H997" s="25">
        <v>0</v>
      </c>
      <c r="I997" s="27">
        <v>7.6719</v>
      </c>
      <c r="J997" s="25">
        <v>3565</v>
      </c>
      <c r="K997" s="25">
        <v>3</v>
      </c>
      <c r="L997" s="25">
        <v>20</v>
      </c>
      <c r="M997" s="25">
        <v>1</v>
      </c>
      <c r="N997" s="25">
        <f t="shared" si="16"/>
        <v>0</v>
      </c>
    </row>
    <row r="998" hidden="1" customHeight="1" spans="1:14">
      <c r="A998" s="25">
        <v>266</v>
      </c>
      <c r="B998" s="27">
        <v>0</v>
      </c>
      <c r="C998" s="27">
        <v>-5.52</v>
      </c>
      <c r="D998" s="27">
        <v>-0.0007</v>
      </c>
      <c r="E998" s="27">
        <v>0.9995</v>
      </c>
      <c r="F998" s="27">
        <v>-0.007</v>
      </c>
      <c r="G998" s="27">
        <v>0</v>
      </c>
      <c r="H998" s="25">
        <v>0</v>
      </c>
      <c r="I998" s="27">
        <v>7.565</v>
      </c>
      <c r="J998" s="25">
        <v>7852</v>
      </c>
      <c r="K998" s="25">
        <v>2</v>
      </c>
      <c r="L998" s="25">
        <v>20</v>
      </c>
      <c r="M998" s="25">
        <v>1</v>
      </c>
      <c r="N998" s="25">
        <f t="shared" si="16"/>
        <v>0</v>
      </c>
    </row>
    <row r="999" hidden="1" customHeight="1" spans="1:14">
      <c r="A999" s="25">
        <v>263</v>
      </c>
      <c r="B999" s="27">
        <v>0</v>
      </c>
      <c r="C999" s="27">
        <v>-554.88</v>
      </c>
      <c r="D999" s="27">
        <v>-0.281</v>
      </c>
      <c r="E999" s="27">
        <v>0.9476</v>
      </c>
      <c r="F999" s="27">
        <v>-0.5707</v>
      </c>
      <c r="G999" s="27">
        <v>-0.0247</v>
      </c>
      <c r="H999" s="25">
        <v>0</v>
      </c>
      <c r="I999" s="27">
        <v>9.3676</v>
      </c>
      <c r="J999" s="25">
        <v>1975</v>
      </c>
      <c r="K999" s="25">
        <v>7</v>
      </c>
      <c r="L999" s="25">
        <v>19</v>
      </c>
      <c r="M999" s="25">
        <v>1</v>
      </c>
      <c r="N999" s="25">
        <f t="shared" si="16"/>
        <v>0</v>
      </c>
    </row>
    <row r="1000" hidden="1" customHeight="1" spans="1:14">
      <c r="A1000" s="25">
        <v>262</v>
      </c>
      <c r="B1000" s="27">
        <v>0</v>
      </c>
      <c r="C1000" s="27">
        <v>-519.58</v>
      </c>
      <c r="D1000" s="27">
        <v>-0.273</v>
      </c>
      <c r="E1000" s="27">
        <v>0.9356</v>
      </c>
      <c r="F1000" s="27">
        <v>-0.659</v>
      </c>
      <c r="G1000" s="27">
        <v>-0.0308</v>
      </c>
      <c r="H1000" s="25">
        <v>0</v>
      </c>
      <c r="I1000" s="27">
        <v>7.6776</v>
      </c>
      <c r="J1000" s="25">
        <v>1903</v>
      </c>
      <c r="K1000" s="25">
        <v>6</v>
      </c>
      <c r="L1000" s="25">
        <v>19</v>
      </c>
      <c r="M1000" s="25">
        <v>1</v>
      </c>
      <c r="N1000" s="25">
        <f t="shared" si="16"/>
        <v>0</v>
      </c>
    </row>
    <row r="1001" hidden="1" customHeight="1" spans="1:14">
      <c r="A1001" s="25">
        <v>261</v>
      </c>
      <c r="B1001" s="27">
        <v>0</v>
      </c>
      <c r="C1001" s="27">
        <v>-556.78</v>
      </c>
      <c r="D1001" s="27">
        <v>-0.2819</v>
      </c>
      <c r="E1001" s="27">
        <v>0.9159</v>
      </c>
      <c r="F1001" s="27">
        <v>-0.6749</v>
      </c>
      <c r="G1001" s="27">
        <v>-0.0412</v>
      </c>
      <c r="H1001" s="25">
        <v>0</v>
      </c>
      <c r="I1001" s="27">
        <v>8.036</v>
      </c>
      <c r="J1001" s="25">
        <v>1975</v>
      </c>
      <c r="K1001" s="25">
        <v>5</v>
      </c>
      <c r="L1001" s="25">
        <v>19</v>
      </c>
      <c r="M1001" s="25">
        <v>1</v>
      </c>
      <c r="N1001" s="25">
        <f t="shared" si="16"/>
        <v>0</v>
      </c>
    </row>
    <row r="1002" hidden="1" customHeight="1" spans="1:14">
      <c r="A1002" s="25">
        <v>260</v>
      </c>
      <c r="B1002" s="27">
        <v>0</v>
      </c>
      <c r="C1002" s="27">
        <v>-538.88</v>
      </c>
      <c r="D1002" s="27">
        <v>-0.1887</v>
      </c>
      <c r="E1002" s="27">
        <v>0.9285</v>
      </c>
      <c r="F1002" s="27">
        <v>-0.6197</v>
      </c>
      <c r="G1002" s="27">
        <v>-0.0346</v>
      </c>
      <c r="H1002" s="25">
        <v>0</v>
      </c>
      <c r="I1002" s="27">
        <v>8.4362</v>
      </c>
      <c r="J1002" s="25">
        <v>2855</v>
      </c>
      <c r="K1002" s="25">
        <v>4</v>
      </c>
      <c r="L1002" s="25">
        <v>19</v>
      </c>
      <c r="M1002" s="25">
        <v>1</v>
      </c>
      <c r="N1002" s="25">
        <f t="shared" si="16"/>
        <v>0</v>
      </c>
    </row>
    <row r="1003" hidden="1" customHeight="1" spans="1:14">
      <c r="A1003" s="25">
        <v>259</v>
      </c>
      <c r="B1003" s="27">
        <v>0</v>
      </c>
      <c r="C1003" s="27">
        <v>-523.45</v>
      </c>
      <c r="D1003" s="27">
        <v>-0.143</v>
      </c>
      <c r="E1003" s="27">
        <v>0.9321</v>
      </c>
      <c r="F1003" s="27">
        <v>-0.6217</v>
      </c>
      <c r="G1003" s="27">
        <v>-0.0331</v>
      </c>
      <c r="H1003" s="25">
        <v>0</v>
      </c>
      <c r="I1003" s="27">
        <v>8.167</v>
      </c>
      <c r="J1003" s="25">
        <v>3660</v>
      </c>
      <c r="K1003" s="25">
        <v>3</v>
      </c>
      <c r="L1003" s="25">
        <v>19</v>
      </c>
      <c r="M1003" s="25">
        <v>1</v>
      </c>
      <c r="N1003" s="25">
        <f t="shared" si="16"/>
        <v>0</v>
      </c>
    </row>
    <row r="1004" hidden="1" customHeight="1" spans="1:14">
      <c r="A1004" s="25">
        <v>255</v>
      </c>
      <c r="B1004" s="27">
        <v>0</v>
      </c>
      <c r="C1004" s="27">
        <v>-702.43</v>
      </c>
      <c r="D1004" s="27">
        <v>-0.3558</v>
      </c>
      <c r="E1004" s="27">
        <v>0.9314</v>
      </c>
      <c r="F1004" s="27">
        <v>-0.6599</v>
      </c>
      <c r="G1004" s="27">
        <v>-0.0337</v>
      </c>
      <c r="H1004" s="25">
        <v>0</v>
      </c>
      <c r="I1004" s="27">
        <v>10.2723</v>
      </c>
      <c r="J1004" s="25">
        <v>1974</v>
      </c>
      <c r="K1004" s="25">
        <v>7</v>
      </c>
      <c r="L1004" s="25">
        <v>18</v>
      </c>
      <c r="M1004" s="25">
        <v>1</v>
      </c>
      <c r="N1004" s="25">
        <f t="shared" si="16"/>
        <v>0</v>
      </c>
    </row>
    <row r="1005" hidden="1" customHeight="1" spans="1:14">
      <c r="A1005" s="25">
        <v>254</v>
      </c>
      <c r="B1005" s="27">
        <v>0</v>
      </c>
      <c r="C1005" s="27">
        <v>-518.64</v>
      </c>
      <c r="D1005" s="27">
        <v>-0.2744</v>
      </c>
      <c r="E1005" s="27">
        <v>0.9328</v>
      </c>
      <c r="F1005" s="27">
        <v>-0.6645</v>
      </c>
      <c r="G1005" s="27">
        <v>-0.0328</v>
      </c>
      <c r="H1005" s="25">
        <v>0</v>
      </c>
      <c r="I1005" s="27">
        <v>7.6056</v>
      </c>
      <c r="J1005" s="25">
        <v>1890</v>
      </c>
      <c r="K1005" s="25">
        <v>6</v>
      </c>
      <c r="L1005" s="25">
        <v>18</v>
      </c>
      <c r="M1005" s="25">
        <v>1</v>
      </c>
      <c r="N1005" s="25">
        <f t="shared" si="16"/>
        <v>0</v>
      </c>
    </row>
    <row r="1006" hidden="1" customHeight="1" spans="1:14">
      <c r="A1006" s="25">
        <v>253</v>
      </c>
      <c r="B1006" s="27">
        <v>0</v>
      </c>
      <c r="C1006" s="27">
        <v>-525.19</v>
      </c>
      <c r="D1006" s="27">
        <v>-0.254</v>
      </c>
      <c r="E1006" s="27">
        <v>0.9213</v>
      </c>
      <c r="F1006" s="27">
        <v>-0.6316</v>
      </c>
      <c r="G1006" s="27">
        <v>-0.0393</v>
      </c>
      <c r="H1006" s="25">
        <v>0</v>
      </c>
      <c r="I1006" s="27">
        <v>8.0786</v>
      </c>
      <c r="J1006" s="25">
        <v>2068</v>
      </c>
      <c r="K1006" s="25">
        <v>5</v>
      </c>
      <c r="L1006" s="25">
        <v>18</v>
      </c>
      <c r="M1006" s="25">
        <v>1</v>
      </c>
      <c r="N1006" s="25">
        <f t="shared" si="16"/>
        <v>0</v>
      </c>
    </row>
    <row r="1007" hidden="1" customHeight="1" spans="1:14">
      <c r="A1007" s="25">
        <v>252</v>
      </c>
      <c r="B1007" s="27">
        <v>0</v>
      </c>
      <c r="C1007" s="27">
        <v>-513.51</v>
      </c>
      <c r="D1007" s="27">
        <v>-0.1661</v>
      </c>
      <c r="E1007" s="27">
        <v>0.9346</v>
      </c>
      <c r="F1007" s="27">
        <v>-0.6755</v>
      </c>
      <c r="G1007" s="27">
        <v>-0.0322</v>
      </c>
      <c r="H1007" s="25">
        <v>0</v>
      </c>
      <c r="I1007" s="27">
        <v>7.4185</v>
      </c>
      <c r="J1007" s="25">
        <v>3091</v>
      </c>
      <c r="K1007" s="25">
        <v>4</v>
      </c>
      <c r="L1007" s="25">
        <v>18</v>
      </c>
      <c r="M1007" s="25">
        <v>1</v>
      </c>
      <c r="N1007" s="25">
        <f t="shared" si="16"/>
        <v>0</v>
      </c>
    </row>
    <row r="1008" hidden="1" customHeight="1" spans="1:14">
      <c r="A1008" s="25">
        <v>251</v>
      </c>
      <c r="B1008" s="27">
        <v>0</v>
      </c>
      <c r="C1008" s="27">
        <v>-502.53</v>
      </c>
      <c r="D1008" s="27">
        <v>-0.1275</v>
      </c>
      <c r="E1008" s="27">
        <v>0.9372</v>
      </c>
      <c r="F1008" s="27">
        <v>-0.5546</v>
      </c>
      <c r="G1008" s="27">
        <v>-0.0313</v>
      </c>
      <c r="H1008" s="25">
        <v>0</v>
      </c>
      <c r="I1008" s="27">
        <v>8.7126</v>
      </c>
      <c r="J1008" s="25">
        <v>3941</v>
      </c>
      <c r="K1008" s="25">
        <v>3</v>
      </c>
      <c r="L1008" s="25">
        <v>18</v>
      </c>
      <c r="M1008" s="25">
        <v>1</v>
      </c>
      <c r="N1008" s="25">
        <f t="shared" si="16"/>
        <v>0</v>
      </c>
    </row>
    <row r="1009" hidden="1" customHeight="1" spans="1:14">
      <c r="A1009" s="25">
        <v>247</v>
      </c>
      <c r="B1009" s="27">
        <v>0</v>
      </c>
      <c r="C1009" s="27">
        <v>-700.55</v>
      </c>
      <c r="D1009" s="27">
        <v>-0.3551</v>
      </c>
      <c r="E1009" s="27">
        <v>0.9287</v>
      </c>
      <c r="F1009" s="27">
        <v>-0.7199</v>
      </c>
      <c r="G1009" s="27">
        <v>-0.0358</v>
      </c>
      <c r="H1009" s="25">
        <v>0</v>
      </c>
      <c r="I1009" s="27">
        <v>9.4752</v>
      </c>
      <c r="J1009" s="25">
        <v>1973</v>
      </c>
      <c r="K1009" s="25">
        <v>7</v>
      </c>
      <c r="L1009" s="25">
        <v>17</v>
      </c>
      <c r="M1009" s="25">
        <v>1</v>
      </c>
      <c r="N1009" s="25">
        <f t="shared" si="16"/>
        <v>0</v>
      </c>
    </row>
    <row r="1010" hidden="1" customHeight="1" spans="1:14">
      <c r="A1010" s="25">
        <v>246</v>
      </c>
      <c r="B1010" s="27">
        <v>0</v>
      </c>
      <c r="C1010" s="27">
        <v>-514.75</v>
      </c>
      <c r="D1010" s="27">
        <v>-0.2537</v>
      </c>
      <c r="E1010" s="27">
        <v>0.9351</v>
      </c>
      <c r="F1010" s="27">
        <v>-0.6215</v>
      </c>
      <c r="G1010" s="27">
        <v>-0.0327</v>
      </c>
      <c r="H1010" s="25">
        <v>0</v>
      </c>
      <c r="I1010" s="27">
        <v>8.0309</v>
      </c>
      <c r="J1010" s="25">
        <v>2029</v>
      </c>
      <c r="K1010" s="25">
        <v>6</v>
      </c>
      <c r="L1010" s="25">
        <v>17</v>
      </c>
      <c r="M1010" s="25">
        <v>1</v>
      </c>
      <c r="N1010" s="25">
        <f t="shared" si="16"/>
        <v>0</v>
      </c>
    </row>
    <row r="1011" hidden="1" customHeight="1" spans="1:14">
      <c r="A1011" s="25">
        <v>245</v>
      </c>
      <c r="B1011" s="27">
        <v>0</v>
      </c>
      <c r="C1011" s="27">
        <v>-500.67</v>
      </c>
      <c r="D1011" s="27">
        <v>-0.2105</v>
      </c>
      <c r="E1011" s="27">
        <v>0.9318</v>
      </c>
      <c r="F1011" s="27">
        <v>-0.6073</v>
      </c>
      <c r="G1011" s="27">
        <v>-0.0342</v>
      </c>
      <c r="H1011" s="25">
        <v>0</v>
      </c>
      <c r="I1011" s="27">
        <v>8.0058</v>
      </c>
      <c r="J1011" s="25">
        <v>2378</v>
      </c>
      <c r="K1011" s="25">
        <v>5</v>
      </c>
      <c r="L1011" s="25">
        <v>17</v>
      </c>
      <c r="M1011" s="25">
        <v>1</v>
      </c>
      <c r="N1011" s="25">
        <f t="shared" si="16"/>
        <v>0</v>
      </c>
    </row>
    <row r="1012" hidden="1" customHeight="1" spans="1:14">
      <c r="A1012" s="25">
        <v>244</v>
      </c>
      <c r="B1012" s="27">
        <v>0</v>
      </c>
      <c r="C1012" s="27">
        <v>-526.48</v>
      </c>
      <c r="D1012" s="27">
        <v>-0.1674</v>
      </c>
      <c r="E1012" s="27">
        <v>0.9316</v>
      </c>
      <c r="F1012" s="27">
        <v>-0.7094</v>
      </c>
      <c r="G1012" s="27">
        <v>-0.0345</v>
      </c>
      <c r="H1012" s="25">
        <v>0</v>
      </c>
      <c r="I1012" s="27">
        <v>7.2647</v>
      </c>
      <c r="J1012" s="25">
        <v>3145</v>
      </c>
      <c r="K1012" s="25">
        <v>4</v>
      </c>
      <c r="L1012" s="25">
        <v>17</v>
      </c>
      <c r="M1012" s="25">
        <v>1</v>
      </c>
      <c r="N1012" s="25">
        <f t="shared" si="16"/>
        <v>0</v>
      </c>
    </row>
    <row r="1013" hidden="1" customHeight="1" spans="1:14">
      <c r="A1013" s="25">
        <v>243</v>
      </c>
      <c r="B1013" s="27">
        <v>0</v>
      </c>
      <c r="C1013" s="27">
        <v>-89.22</v>
      </c>
      <c r="D1013" s="27">
        <v>-0.0114</v>
      </c>
      <c r="E1013" s="27">
        <v>0.9936</v>
      </c>
      <c r="F1013" s="27">
        <v>-0.1056</v>
      </c>
      <c r="G1013" s="27">
        <v>-0.0029</v>
      </c>
      <c r="H1013" s="25">
        <v>0</v>
      </c>
      <c r="I1013" s="27">
        <v>8.1247</v>
      </c>
      <c r="J1013" s="25">
        <v>7850</v>
      </c>
      <c r="K1013" s="25">
        <v>3</v>
      </c>
      <c r="L1013" s="25">
        <v>17</v>
      </c>
      <c r="M1013" s="25">
        <v>1</v>
      </c>
      <c r="N1013" s="25">
        <f t="shared" si="16"/>
        <v>0</v>
      </c>
    </row>
    <row r="1014" hidden="1" customHeight="1" spans="1:14">
      <c r="A1014" s="25">
        <v>239</v>
      </c>
      <c r="B1014" s="27">
        <v>0</v>
      </c>
      <c r="C1014" s="27">
        <v>-508.05</v>
      </c>
      <c r="D1014" s="27">
        <v>-0.2643</v>
      </c>
      <c r="E1014" s="27">
        <v>0.9442</v>
      </c>
      <c r="F1014" s="27">
        <v>-0.7166</v>
      </c>
      <c r="G1014" s="27">
        <v>-0.0278</v>
      </c>
      <c r="H1014" s="25">
        <v>0</v>
      </c>
      <c r="I1014" s="27">
        <v>6.9555</v>
      </c>
      <c r="J1014" s="25">
        <v>1922</v>
      </c>
      <c r="K1014" s="25">
        <v>7</v>
      </c>
      <c r="L1014" s="25">
        <v>16</v>
      </c>
      <c r="M1014" s="25">
        <v>1</v>
      </c>
      <c r="N1014" s="25">
        <f t="shared" si="16"/>
        <v>0</v>
      </c>
    </row>
    <row r="1015" hidden="1" customHeight="1" spans="1:14">
      <c r="A1015" s="25">
        <v>238</v>
      </c>
      <c r="B1015" s="27">
        <v>0</v>
      </c>
      <c r="C1015" s="27">
        <v>-587.12</v>
      </c>
      <c r="D1015" s="27">
        <v>-0.2189</v>
      </c>
      <c r="E1015" s="27">
        <v>0.9415</v>
      </c>
      <c r="F1015" s="27">
        <v>-0.6356</v>
      </c>
      <c r="G1015" s="27">
        <v>-0.0298</v>
      </c>
      <c r="H1015" s="25">
        <v>0</v>
      </c>
      <c r="I1015" s="27">
        <v>8.937</v>
      </c>
      <c r="J1015" s="25">
        <v>2682</v>
      </c>
      <c r="K1015" s="25">
        <v>6</v>
      </c>
      <c r="L1015" s="25">
        <v>16</v>
      </c>
      <c r="M1015" s="25">
        <v>1</v>
      </c>
      <c r="N1015" s="25">
        <f t="shared" si="16"/>
        <v>0</v>
      </c>
    </row>
    <row r="1016" hidden="1" customHeight="1" spans="1:14">
      <c r="A1016" s="25">
        <v>237</v>
      </c>
      <c r="B1016" s="27">
        <v>0</v>
      </c>
      <c r="C1016" s="27">
        <v>-536.26</v>
      </c>
      <c r="D1016" s="27">
        <v>-0.189</v>
      </c>
      <c r="E1016" s="27">
        <v>0.9361</v>
      </c>
      <c r="F1016" s="27">
        <v>-0.6878</v>
      </c>
      <c r="G1016" s="27">
        <v>-0.0324</v>
      </c>
      <c r="H1016" s="25">
        <v>0</v>
      </c>
      <c r="I1016" s="27">
        <v>7.6118</v>
      </c>
      <c r="J1016" s="25">
        <v>2838</v>
      </c>
      <c r="K1016" s="25">
        <v>5</v>
      </c>
      <c r="L1016" s="25">
        <v>16</v>
      </c>
      <c r="M1016" s="25">
        <v>1</v>
      </c>
      <c r="N1016" s="25">
        <f t="shared" si="16"/>
        <v>0</v>
      </c>
    </row>
    <row r="1017" hidden="1" customHeight="1" spans="1:14">
      <c r="A1017" s="25">
        <v>236</v>
      </c>
      <c r="B1017" s="27">
        <v>0</v>
      </c>
      <c r="C1017" s="27">
        <v>-513.93</v>
      </c>
      <c r="D1017" s="27">
        <v>-0.1391</v>
      </c>
      <c r="E1017" s="27">
        <v>0.9407</v>
      </c>
      <c r="F1017" s="27">
        <v>-0.5995</v>
      </c>
      <c r="G1017" s="27">
        <v>-0.0304</v>
      </c>
      <c r="H1017" s="25">
        <v>0</v>
      </c>
      <c r="I1017" s="27">
        <v>8.2908</v>
      </c>
      <c r="J1017" s="25">
        <v>3696</v>
      </c>
      <c r="K1017" s="25">
        <v>4</v>
      </c>
      <c r="L1017" s="25">
        <v>16</v>
      </c>
      <c r="M1017" s="25">
        <v>1</v>
      </c>
      <c r="N1017" s="25">
        <f t="shared" si="16"/>
        <v>0</v>
      </c>
    </row>
    <row r="1018" hidden="1" customHeight="1" spans="1:14">
      <c r="A1018" s="25">
        <v>231</v>
      </c>
      <c r="B1018" s="27">
        <v>0</v>
      </c>
      <c r="C1018" s="27">
        <v>-538.84</v>
      </c>
      <c r="D1018" s="27">
        <v>-0.2662</v>
      </c>
      <c r="E1018" s="27">
        <v>0.9411</v>
      </c>
      <c r="F1018" s="27">
        <v>-0.6681</v>
      </c>
      <c r="G1018" s="27">
        <v>-0.0302</v>
      </c>
      <c r="H1018" s="25">
        <v>0</v>
      </c>
      <c r="I1018" s="27">
        <v>7.8546</v>
      </c>
      <c r="J1018" s="25">
        <v>2024</v>
      </c>
      <c r="K1018" s="25">
        <v>7</v>
      </c>
      <c r="L1018" s="25">
        <v>15</v>
      </c>
      <c r="M1018" s="25">
        <v>1</v>
      </c>
      <c r="N1018" s="25">
        <f t="shared" si="16"/>
        <v>0</v>
      </c>
    </row>
    <row r="1019" hidden="1" customHeight="1" spans="1:14">
      <c r="A1019" s="25">
        <v>230</v>
      </c>
      <c r="B1019" s="27">
        <v>0</v>
      </c>
      <c r="C1019" s="27">
        <v>-571.04</v>
      </c>
      <c r="D1019" s="27">
        <v>-0.2009</v>
      </c>
      <c r="E1019" s="27">
        <v>0.9438</v>
      </c>
      <c r="F1019" s="27">
        <v>-0.6005</v>
      </c>
      <c r="G1019" s="27">
        <v>-0.0289</v>
      </c>
      <c r="H1019" s="25">
        <v>0</v>
      </c>
      <c r="I1019" s="27">
        <v>9.1609</v>
      </c>
      <c r="J1019" s="25">
        <v>2843</v>
      </c>
      <c r="K1019" s="25">
        <v>6</v>
      </c>
      <c r="L1019" s="25">
        <v>15</v>
      </c>
      <c r="M1019" s="25">
        <v>1</v>
      </c>
      <c r="N1019" s="25">
        <f t="shared" si="16"/>
        <v>0</v>
      </c>
    </row>
    <row r="1020" hidden="1" customHeight="1" spans="1:14">
      <c r="A1020" s="25">
        <v>229</v>
      </c>
      <c r="B1020" s="27">
        <v>0</v>
      </c>
      <c r="C1020" s="27">
        <v>-500.61</v>
      </c>
      <c r="D1020" s="27">
        <v>-0.1801</v>
      </c>
      <c r="E1020" s="27">
        <v>0.9361</v>
      </c>
      <c r="F1020" s="27">
        <v>-0.6899</v>
      </c>
      <c r="G1020" s="27">
        <v>-0.0328</v>
      </c>
      <c r="H1020" s="25">
        <v>0</v>
      </c>
      <c r="I1020" s="27">
        <v>7.1025</v>
      </c>
      <c r="J1020" s="25">
        <v>2780</v>
      </c>
      <c r="K1020" s="25">
        <v>5</v>
      </c>
      <c r="L1020" s="25">
        <v>15</v>
      </c>
      <c r="M1020" s="25">
        <v>1</v>
      </c>
      <c r="N1020" s="25">
        <f t="shared" si="16"/>
        <v>0</v>
      </c>
    </row>
    <row r="1021" hidden="1" customHeight="1" spans="1:14">
      <c r="A1021" s="25">
        <v>223</v>
      </c>
      <c r="B1021" s="27">
        <v>0</v>
      </c>
      <c r="C1021" s="27">
        <v>-515.15</v>
      </c>
      <c r="D1021" s="27">
        <v>-0.2487</v>
      </c>
      <c r="E1021" s="27">
        <v>0.9421</v>
      </c>
      <c r="F1021" s="27">
        <v>-0.6301</v>
      </c>
      <c r="G1021" s="27">
        <v>-0.03</v>
      </c>
      <c r="H1021" s="25">
        <v>0</v>
      </c>
      <c r="I1021" s="27">
        <v>7.9413</v>
      </c>
      <c r="J1021" s="25">
        <v>2071</v>
      </c>
      <c r="K1021" s="25">
        <v>7</v>
      </c>
      <c r="L1021" s="25">
        <v>14</v>
      </c>
      <c r="M1021" s="25">
        <v>1</v>
      </c>
      <c r="N1021" s="25">
        <f t="shared" si="16"/>
        <v>0</v>
      </c>
    </row>
    <row r="1022" hidden="1" customHeight="1" spans="1:14">
      <c r="A1022" s="25">
        <v>222</v>
      </c>
      <c r="B1022" s="27">
        <v>0</v>
      </c>
      <c r="C1022" s="27">
        <v>-542.73</v>
      </c>
      <c r="D1022" s="27">
        <v>-0.1528</v>
      </c>
      <c r="E1022" s="27">
        <v>0.9552</v>
      </c>
      <c r="F1022" s="27">
        <v>-0.6136</v>
      </c>
      <c r="G1022" s="27">
        <v>-0.023</v>
      </c>
      <c r="H1022" s="25">
        <v>0</v>
      </c>
      <c r="I1022" s="27">
        <v>8.5532</v>
      </c>
      <c r="J1022" s="25">
        <v>3553</v>
      </c>
      <c r="K1022" s="25">
        <v>6</v>
      </c>
      <c r="L1022" s="25">
        <v>14</v>
      </c>
      <c r="M1022" s="25">
        <v>1</v>
      </c>
      <c r="N1022" s="25">
        <f t="shared" si="16"/>
        <v>0</v>
      </c>
    </row>
    <row r="1023" hidden="1" customHeight="1" spans="1:14">
      <c r="A1023" s="25">
        <v>221</v>
      </c>
      <c r="B1023" s="27">
        <v>0</v>
      </c>
      <c r="C1023" s="27">
        <v>-527.89</v>
      </c>
      <c r="D1023" s="27">
        <v>-0.1679</v>
      </c>
      <c r="E1023" s="27">
        <v>0.9376</v>
      </c>
      <c r="F1023" s="27">
        <v>-0.6704</v>
      </c>
      <c r="G1023" s="27">
        <v>-0.0324</v>
      </c>
      <c r="H1023" s="25">
        <v>0</v>
      </c>
      <c r="I1023" s="27">
        <v>7.6912</v>
      </c>
      <c r="J1023" s="25">
        <v>3145</v>
      </c>
      <c r="K1023" s="25">
        <v>5</v>
      </c>
      <c r="L1023" s="25">
        <v>14</v>
      </c>
      <c r="M1023" s="25">
        <v>1</v>
      </c>
      <c r="N1023" s="25">
        <f t="shared" si="16"/>
        <v>0</v>
      </c>
    </row>
    <row r="1024" hidden="1" customHeight="1" spans="1:14">
      <c r="A1024" s="25">
        <v>215</v>
      </c>
      <c r="B1024" s="27">
        <v>0</v>
      </c>
      <c r="C1024" s="27">
        <v>-506.13</v>
      </c>
      <c r="D1024" s="27">
        <v>-0.1957</v>
      </c>
      <c r="E1024" s="27">
        <v>0.9519</v>
      </c>
      <c r="F1024" s="27">
        <v>-0.6002</v>
      </c>
      <c r="G1024" s="27">
        <v>-0.0247</v>
      </c>
      <c r="H1024" s="25">
        <v>0</v>
      </c>
      <c r="I1024" s="27">
        <v>8.17</v>
      </c>
      <c r="J1024" s="25">
        <v>2586</v>
      </c>
      <c r="K1024" s="25">
        <v>7</v>
      </c>
      <c r="L1024" s="25">
        <v>13</v>
      </c>
      <c r="M1024" s="25">
        <v>1</v>
      </c>
      <c r="N1024" s="25">
        <f t="shared" si="16"/>
        <v>0</v>
      </c>
    </row>
    <row r="1025" hidden="1" customHeight="1" spans="1:14">
      <c r="A1025" s="25">
        <v>214</v>
      </c>
      <c r="B1025" s="27">
        <v>0</v>
      </c>
      <c r="C1025" s="27">
        <v>-569.17</v>
      </c>
      <c r="D1025" s="27">
        <v>-0.1597</v>
      </c>
      <c r="E1025" s="27">
        <v>0.9508</v>
      </c>
      <c r="F1025" s="27">
        <v>-0.6036</v>
      </c>
      <c r="G1025" s="27">
        <v>-0.0255</v>
      </c>
      <c r="H1025" s="25">
        <v>0</v>
      </c>
      <c r="I1025" s="27">
        <v>9.0894</v>
      </c>
      <c r="J1025" s="25">
        <v>3565</v>
      </c>
      <c r="K1025" s="25">
        <v>6</v>
      </c>
      <c r="L1025" s="25">
        <v>13</v>
      </c>
      <c r="M1025" s="25">
        <v>1</v>
      </c>
      <c r="N1025" s="25">
        <f t="shared" si="16"/>
        <v>0</v>
      </c>
    </row>
    <row r="1026" hidden="1" customHeight="1" spans="1:14">
      <c r="A1026" s="25">
        <v>213</v>
      </c>
      <c r="B1026" s="27">
        <v>0</v>
      </c>
      <c r="C1026" s="27">
        <v>-539.8</v>
      </c>
      <c r="D1026" s="27">
        <v>-0.1456</v>
      </c>
      <c r="E1026" s="27">
        <v>0.9433</v>
      </c>
      <c r="F1026" s="27">
        <v>-0.7181</v>
      </c>
      <c r="G1026" s="27">
        <v>-0.0295</v>
      </c>
      <c r="H1026" s="25">
        <v>0</v>
      </c>
      <c r="I1026" s="27">
        <v>7.3615</v>
      </c>
      <c r="J1026" s="25">
        <v>3708</v>
      </c>
      <c r="K1026" s="25">
        <v>5</v>
      </c>
      <c r="L1026" s="25">
        <v>13</v>
      </c>
      <c r="M1026" s="25">
        <v>1</v>
      </c>
      <c r="N1026" s="25">
        <f t="shared" ref="N1026:N1089" si="17">B1026*POWER(J1026,1/3)</f>
        <v>0</v>
      </c>
    </row>
    <row r="1027" hidden="1" customHeight="1" spans="1:14">
      <c r="A1027" s="25">
        <v>207</v>
      </c>
      <c r="B1027" s="27">
        <v>0</v>
      </c>
      <c r="C1027" s="27">
        <v>-502.74</v>
      </c>
      <c r="D1027" s="27">
        <v>-0.199</v>
      </c>
      <c r="E1027" s="27">
        <v>0.949</v>
      </c>
      <c r="F1027" s="27">
        <v>-0.633</v>
      </c>
      <c r="G1027" s="27">
        <v>-0.0262</v>
      </c>
      <c r="H1027" s="25">
        <v>0</v>
      </c>
      <c r="I1027" s="27">
        <v>7.7349</v>
      </c>
      <c r="J1027" s="25">
        <v>2526</v>
      </c>
      <c r="K1027" s="25">
        <v>7</v>
      </c>
      <c r="L1027" s="25">
        <v>12</v>
      </c>
      <c r="M1027" s="25">
        <v>1</v>
      </c>
      <c r="N1027" s="25">
        <f t="shared" si="17"/>
        <v>0</v>
      </c>
    </row>
    <row r="1028" hidden="1" customHeight="1" spans="1:14">
      <c r="A1028" s="25">
        <v>206</v>
      </c>
      <c r="B1028" s="27">
        <v>0</v>
      </c>
      <c r="C1028" s="27">
        <v>-510.65</v>
      </c>
      <c r="D1028" s="27">
        <v>-0.1385</v>
      </c>
      <c r="E1028" s="27">
        <v>0.9554</v>
      </c>
      <c r="F1028" s="27">
        <v>-0.4839</v>
      </c>
      <c r="G1028" s="27">
        <v>-0.023</v>
      </c>
      <c r="H1028" s="25">
        <v>0</v>
      </c>
      <c r="I1028" s="27">
        <v>10.1583</v>
      </c>
      <c r="J1028" s="25">
        <v>3686</v>
      </c>
      <c r="K1028" s="25">
        <v>6</v>
      </c>
      <c r="L1028" s="25">
        <v>12</v>
      </c>
      <c r="M1028" s="25">
        <v>1</v>
      </c>
      <c r="N1028" s="25">
        <f t="shared" si="17"/>
        <v>0</v>
      </c>
    </row>
    <row r="1029" hidden="1" customHeight="1" spans="1:14">
      <c r="A1029" s="25">
        <v>199</v>
      </c>
      <c r="B1029" s="27">
        <v>0</v>
      </c>
      <c r="C1029" s="27">
        <v>-583.7</v>
      </c>
      <c r="D1029" s="27">
        <v>-0.1573</v>
      </c>
      <c r="E1029" s="27">
        <v>0.9583</v>
      </c>
      <c r="F1029" s="27">
        <v>-0.6864</v>
      </c>
      <c r="G1029" s="27">
        <v>-0.0213</v>
      </c>
      <c r="H1029" s="25">
        <v>0</v>
      </c>
      <c r="I1029" s="27">
        <v>8.2831</v>
      </c>
      <c r="J1029" s="25">
        <v>3711</v>
      </c>
      <c r="K1029" s="25">
        <v>7</v>
      </c>
      <c r="L1029" s="25">
        <v>11</v>
      </c>
      <c r="M1029" s="25">
        <v>1</v>
      </c>
      <c r="N1029" s="25">
        <f t="shared" si="17"/>
        <v>0</v>
      </c>
    </row>
    <row r="1030" hidden="1" customHeight="1" spans="1:14">
      <c r="A1030" s="25">
        <v>198</v>
      </c>
      <c r="B1030" s="27">
        <v>0</v>
      </c>
      <c r="C1030" s="27">
        <v>-518.95</v>
      </c>
      <c r="D1030" s="27">
        <v>-0.14</v>
      </c>
      <c r="E1030" s="27">
        <v>0.953</v>
      </c>
      <c r="F1030" s="27">
        <v>-0.6432</v>
      </c>
      <c r="G1030" s="27">
        <v>-0.0242</v>
      </c>
      <c r="H1030" s="25">
        <v>0</v>
      </c>
      <c r="I1030" s="27">
        <v>7.8424</v>
      </c>
      <c r="J1030" s="25">
        <v>3706</v>
      </c>
      <c r="K1030" s="25">
        <v>6</v>
      </c>
      <c r="L1030" s="25">
        <v>11</v>
      </c>
      <c r="M1030" s="25">
        <v>1</v>
      </c>
      <c r="N1030" s="25">
        <f t="shared" si="17"/>
        <v>0</v>
      </c>
    </row>
    <row r="1031" hidden="1" customHeight="1" spans="1:14">
      <c r="A1031" s="25">
        <v>183</v>
      </c>
      <c r="B1031" s="27">
        <v>0</v>
      </c>
      <c r="C1031" s="27">
        <v>-554.75</v>
      </c>
      <c r="D1031" s="27">
        <v>-0.1294</v>
      </c>
      <c r="E1031" s="27">
        <v>0.9611</v>
      </c>
      <c r="F1031" s="27">
        <v>-0.7798</v>
      </c>
      <c r="G1031" s="27">
        <v>-0.0194</v>
      </c>
      <c r="H1031" s="25">
        <v>0</v>
      </c>
      <c r="I1031" s="27">
        <v>7.0061</v>
      </c>
      <c r="J1031" s="25">
        <v>4286</v>
      </c>
      <c r="K1031" s="25">
        <v>7</v>
      </c>
      <c r="L1031" s="25">
        <v>9</v>
      </c>
      <c r="M1031" s="25">
        <v>1</v>
      </c>
      <c r="N1031" s="25">
        <f t="shared" si="17"/>
        <v>0</v>
      </c>
    </row>
    <row r="1032" hidden="1" customHeight="1" spans="1:14">
      <c r="A1032" s="25">
        <v>175</v>
      </c>
      <c r="B1032" s="27">
        <v>0</v>
      </c>
      <c r="C1032" s="27">
        <v>-502.73</v>
      </c>
      <c r="D1032" s="27">
        <v>-0.1047</v>
      </c>
      <c r="E1032" s="27">
        <v>0.9659</v>
      </c>
      <c r="F1032" s="27">
        <v>-0.7204</v>
      </c>
      <c r="G1032" s="27">
        <v>-0.0168</v>
      </c>
      <c r="H1032" s="25">
        <v>0</v>
      </c>
      <c r="I1032" s="27">
        <v>6.8448</v>
      </c>
      <c r="J1032" s="25">
        <v>4802</v>
      </c>
      <c r="K1032" s="25">
        <v>7</v>
      </c>
      <c r="L1032" s="25">
        <v>8</v>
      </c>
      <c r="M1032" s="25">
        <v>1</v>
      </c>
      <c r="N1032" s="25">
        <f t="shared" si="17"/>
        <v>0</v>
      </c>
    </row>
    <row r="1033" hidden="1" customHeight="1" spans="1:14">
      <c r="A1033" s="25">
        <v>167</v>
      </c>
      <c r="B1033" s="27">
        <v>0</v>
      </c>
      <c r="C1033" s="27">
        <v>-524.23</v>
      </c>
      <c r="D1033" s="27">
        <v>-0.1324</v>
      </c>
      <c r="E1033" s="27">
        <v>0.9542</v>
      </c>
      <c r="F1033" s="27">
        <v>-0.8519</v>
      </c>
      <c r="G1033" s="27">
        <v>-0.0224</v>
      </c>
      <c r="H1033" s="25">
        <v>0</v>
      </c>
      <c r="I1033" s="27">
        <v>6.0984</v>
      </c>
      <c r="J1033" s="25">
        <v>3958</v>
      </c>
      <c r="K1033" s="25">
        <v>7</v>
      </c>
      <c r="L1033" s="25">
        <v>7</v>
      </c>
      <c r="M1033" s="25">
        <v>1</v>
      </c>
      <c r="N1033" s="25">
        <f t="shared" si="17"/>
        <v>0</v>
      </c>
    </row>
    <row r="1034" hidden="1" customHeight="1" spans="1:14">
      <c r="A1034" s="25">
        <v>159</v>
      </c>
      <c r="B1034" s="27">
        <v>0</v>
      </c>
      <c r="C1034" s="27">
        <v>-508.52</v>
      </c>
      <c r="D1034" s="27">
        <v>-0.1186</v>
      </c>
      <c r="E1034" s="27">
        <v>0.9556</v>
      </c>
      <c r="F1034" s="27">
        <v>-0.8943</v>
      </c>
      <c r="G1034" s="27">
        <v>-0.0212</v>
      </c>
      <c r="H1034" s="25">
        <v>0</v>
      </c>
      <c r="I1034" s="27">
        <v>5.6522</v>
      </c>
      <c r="J1034" s="25">
        <v>4288</v>
      </c>
      <c r="K1034" s="25">
        <v>7</v>
      </c>
      <c r="L1034" s="25">
        <v>6</v>
      </c>
      <c r="M1034" s="25">
        <v>1</v>
      </c>
      <c r="N1034" s="25">
        <f t="shared" si="17"/>
        <v>0</v>
      </c>
    </row>
    <row r="1035" hidden="1" customHeight="1" spans="1:14">
      <c r="A1035" s="25">
        <v>135</v>
      </c>
      <c r="B1035" s="27">
        <v>0</v>
      </c>
      <c r="C1035" s="27">
        <v>-645.65</v>
      </c>
      <c r="D1035" s="27">
        <v>-0.7932</v>
      </c>
      <c r="E1035" s="27">
        <v>0.8619</v>
      </c>
      <c r="F1035" s="27">
        <v>-0.6125</v>
      </c>
      <c r="G1035" s="27">
        <v>-0.0674</v>
      </c>
      <c r="H1035" s="25">
        <v>0</v>
      </c>
      <c r="I1035" s="27">
        <v>10.1492</v>
      </c>
      <c r="J1035" s="25">
        <v>814</v>
      </c>
      <c r="K1035" s="25">
        <v>7</v>
      </c>
      <c r="L1035" s="25">
        <v>20</v>
      </c>
      <c r="M1035" s="25">
        <v>0</v>
      </c>
      <c r="N1035" s="25">
        <f t="shared" si="17"/>
        <v>0</v>
      </c>
    </row>
    <row r="1036" hidden="1" customHeight="1" spans="1:14">
      <c r="A1036" s="25">
        <v>134</v>
      </c>
      <c r="B1036" s="27">
        <v>0</v>
      </c>
      <c r="C1036" s="27">
        <v>-749.63</v>
      </c>
      <c r="D1036" s="27">
        <v>-0.8366</v>
      </c>
      <c r="E1036" s="27">
        <v>0.8175</v>
      </c>
      <c r="F1036" s="27">
        <v>-0.6321</v>
      </c>
      <c r="G1036" s="27">
        <v>-0.0934</v>
      </c>
      <c r="H1036" s="25">
        <v>0</v>
      </c>
      <c r="I1036" s="27">
        <v>11.3635</v>
      </c>
      <c r="J1036" s="25">
        <v>896</v>
      </c>
      <c r="K1036" s="25">
        <v>6</v>
      </c>
      <c r="L1036" s="25">
        <v>20</v>
      </c>
      <c r="M1036" s="25">
        <v>0</v>
      </c>
      <c r="N1036" s="25">
        <f t="shared" si="17"/>
        <v>0</v>
      </c>
    </row>
    <row r="1037" hidden="1" customHeight="1" spans="1:14">
      <c r="A1037" s="25">
        <v>133</v>
      </c>
      <c r="B1037" s="27">
        <v>0</v>
      </c>
      <c r="C1037" s="27">
        <v>-556.99</v>
      </c>
      <c r="D1037" s="27">
        <v>-0.1737</v>
      </c>
      <c r="E1037" s="27">
        <v>0.9493</v>
      </c>
      <c r="F1037" s="27">
        <v>-0.5585</v>
      </c>
      <c r="G1037" s="27">
        <v>-0.0236</v>
      </c>
      <c r="H1037" s="25">
        <v>0</v>
      </c>
      <c r="I1037" s="27">
        <v>9.5517</v>
      </c>
      <c r="J1037" s="25">
        <v>3206</v>
      </c>
      <c r="K1037" s="25">
        <v>5</v>
      </c>
      <c r="L1037" s="25">
        <v>20</v>
      </c>
      <c r="M1037" s="25">
        <v>0</v>
      </c>
      <c r="N1037" s="25">
        <f t="shared" si="17"/>
        <v>0</v>
      </c>
    </row>
    <row r="1038" hidden="1" customHeight="1" spans="1:14">
      <c r="A1038" s="25">
        <v>132</v>
      </c>
      <c r="B1038" s="27">
        <v>0</v>
      </c>
      <c r="C1038" s="27">
        <v>-519.8</v>
      </c>
      <c r="D1038" s="27">
        <v>-0.1547</v>
      </c>
      <c r="E1038" s="27">
        <v>0.943</v>
      </c>
      <c r="F1038" s="27">
        <v>-0.4832</v>
      </c>
      <c r="G1038" s="27">
        <v>-0.027</v>
      </c>
      <c r="H1038" s="25">
        <v>0</v>
      </c>
      <c r="I1038" s="27">
        <v>10.1978</v>
      </c>
      <c r="J1038" s="25">
        <v>3359</v>
      </c>
      <c r="K1038" s="25">
        <v>4</v>
      </c>
      <c r="L1038" s="25">
        <v>20</v>
      </c>
      <c r="M1038" s="25">
        <v>0</v>
      </c>
      <c r="N1038" s="25">
        <f t="shared" si="17"/>
        <v>0</v>
      </c>
    </row>
    <row r="1039" hidden="1" customHeight="1" spans="1:14">
      <c r="A1039" s="25">
        <v>131</v>
      </c>
      <c r="B1039" s="27">
        <v>0</v>
      </c>
      <c r="C1039" s="27">
        <v>-523.82</v>
      </c>
      <c r="D1039" s="27">
        <v>-0.1018</v>
      </c>
      <c r="E1039" s="27">
        <v>0.9528</v>
      </c>
      <c r="F1039" s="27">
        <v>-0.6062</v>
      </c>
      <c r="G1039" s="27">
        <v>-0.0221</v>
      </c>
      <c r="H1039" s="25">
        <v>0</v>
      </c>
      <c r="I1039" s="27">
        <v>8.3572</v>
      </c>
      <c r="J1039" s="25">
        <v>5147</v>
      </c>
      <c r="K1039" s="25">
        <v>3</v>
      </c>
      <c r="L1039" s="25">
        <v>20</v>
      </c>
      <c r="M1039" s="25">
        <v>0</v>
      </c>
      <c r="N1039" s="25">
        <f t="shared" si="17"/>
        <v>0</v>
      </c>
    </row>
    <row r="1040" hidden="1" customHeight="1" spans="1:14">
      <c r="A1040" s="25">
        <v>130</v>
      </c>
      <c r="B1040" s="27">
        <v>0</v>
      </c>
      <c r="C1040" s="27">
        <v>-502.31</v>
      </c>
      <c r="D1040" s="27">
        <v>-0.0893</v>
      </c>
      <c r="E1040" s="27">
        <v>0.9468</v>
      </c>
      <c r="F1040" s="27">
        <v>-0.5178</v>
      </c>
      <c r="G1040" s="27">
        <v>-0.0253</v>
      </c>
      <c r="H1040" s="25">
        <v>0</v>
      </c>
      <c r="I1040" s="27">
        <v>9.2723</v>
      </c>
      <c r="J1040" s="25">
        <v>5626</v>
      </c>
      <c r="K1040" s="25">
        <v>2</v>
      </c>
      <c r="L1040" s="25">
        <v>20</v>
      </c>
      <c r="M1040" s="25">
        <v>0</v>
      </c>
      <c r="N1040" s="25">
        <f t="shared" si="17"/>
        <v>0</v>
      </c>
    </row>
    <row r="1041" hidden="1" customHeight="1" spans="1:14">
      <c r="A1041" s="25">
        <v>127</v>
      </c>
      <c r="B1041" s="27">
        <v>0</v>
      </c>
      <c r="C1041" s="27">
        <v>-687.57</v>
      </c>
      <c r="D1041" s="27">
        <v>-0.776</v>
      </c>
      <c r="E1041" s="27">
        <v>0.8616</v>
      </c>
      <c r="F1041" s="27">
        <v>-0.5951</v>
      </c>
      <c r="G1041" s="27">
        <v>-0.0692</v>
      </c>
      <c r="H1041" s="25">
        <v>0</v>
      </c>
      <c r="I1041" s="27">
        <v>11.0531</v>
      </c>
      <c r="J1041" s="25">
        <v>886</v>
      </c>
      <c r="K1041" s="25">
        <v>7</v>
      </c>
      <c r="L1041" s="25">
        <v>19</v>
      </c>
      <c r="M1041" s="25">
        <v>0</v>
      </c>
      <c r="N1041" s="25">
        <f t="shared" si="17"/>
        <v>0</v>
      </c>
    </row>
    <row r="1042" hidden="1" customHeight="1" spans="1:14">
      <c r="A1042" s="25">
        <v>126</v>
      </c>
      <c r="B1042" s="27">
        <v>0</v>
      </c>
      <c r="C1042" s="27">
        <v>-503.41</v>
      </c>
      <c r="D1042" s="27">
        <v>-0.5502</v>
      </c>
      <c r="E1042" s="27">
        <v>0.8738</v>
      </c>
      <c r="F1042" s="27">
        <v>-0.5908</v>
      </c>
      <c r="G1042" s="27">
        <v>-0.0628</v>
      </c>
      <c r="H1042" s="25">
        <v>0</v>
      </c>
      <c r="I1042" s="27">
        <v>8.271</v>
      </c>
      <c r="J1042" s="25">
        <v>915</v>
      </c>
      <c r="K1042" s="25">
        <v>6</v>
      </c>
      <c r="L1042" s="25">
        <v>19</v>
      </c>
      <c r="M1042" s="25">
        <v>0</v>
      </c>
      <c r="N1042" s="25">
        <f t="shared" si="17"/>
        <v>0</v>
      </c>
    </row>
    <row r="1043" hidden="1" customHeight="1" spans="1:14">
      <c r="A1043" s="25">
        <v>125</v>
      </c>
      <c r="B1043" s="27">
        <v>0</v>
      </c>
      <c r="C1043" s="27">
        <v>-634.06</v>
      </c>
      <c r="D1043" s="27">
        <v>-0.1961</v>
      </c>
      <c r="E1043" s="27">
        <v>0.9413</v>
      </c>
      <c r="F1043" s="27">
        <v>-0.53</v>
      </c>
      <c r="G1043" s="27">
        <v>-0.0286</v>
      </c>
      <c r="H1043" s="25">
        <v>0</v>
      </c>
      <c r="I1043" s="27">
        <v>11.3266</v>
      </c>
      <c r="J1043" s="25">
        <v>3234</v>
      </c>
      <c r="K1043" s="25">
        <v>5</v>
      </c>
      <c r="L1043" s="25">
        <v>19</v>
      </c>
      <c r="M1043" s="25">
        <v>0</v>
      </c>
      <c r="N1043" s="25">
        <f t="shared" si="17"/>
        <v>0</v>
      </c>
    </row>
    <row r="1044" hidden="1" customHeight="1" spans="1:14">
      <c r="A1044" s="25">
        <v>124</v>
      </c>
      <c r="B1044" s="27">
        <v>0</v>
      </c>
      <c r="C1044" s="27">
        <v>-503.8</v>
      </c>
      <c r="D1044" s="27">
        <v>-0.1432</v>
      </c>
      <c r="E1044" s="27">
        <v>0.9453</v>
      </c>
      <c r="F1044" s="27">
        <v>-0.4916</v>
      </c>
      <c r="G1044" s="27">
        <v>-0.0264</v>
      </c>
      <c r="H1044" s="25">
        <v>0</v>
      </c>
      <c r="I1044" s="27">
        <v>9.751</v>
      </c>
      <c r="J1044" s="25">
        <v>3519</v>
      </c>
      <c r="K1044" s="25">
        <v>4</v>
      </c>
      <c r="L1044" s="25">
        <v>19</v>
      </c>
      <c r="M1044" s="25">
        <v>0</v>
      </c>
      <c r="N1044" s="25">
        <f t="shared" si="17"/>
        <v>0</v>
      </c>
    </row>
    <row r="1045" hidden="1" customHeight="1" spans="1:14">
      <c r="A1045" s="25">
        <v>123</v>
      </c>
      <c r="B1045" s="27">
        <v>0</v>
      </c>
      <c r="C1045" s="27">
        <v>-535.84</v>
      </c>
      <c r="D1045" s="27">
        <v>-0.1026</v>
      </c>
      <c r="E1045" s="27">
        <v>0.9507</v>
      </c>
      <c r="F1045" s="27">
        <v>-0.6028</v>
      </c>
      <c r="G1045" s="27">
        <v>-0.0238</v>
      </c>
      <c r="H1045" s="25">
        <v>0</v>
      </c>
      <c r="I1045" s="27">
        <v>8.5867</v>
      </c>
      <c r="J1045" s="25">
        <v>5222</v>
      </c>
      <c r="K1045" s="25">
        <v>3</v>
      </c>
      <c r="L1045" s="25">
        <v>19</v>
      </c>
      <c r="M1045" s="25">
        <v>0</v>
      </c>
      <c r="N1045" s="25">
        <f t="shared" si="17"/>
        <v>0</v>
      </c>
    </row>
    <row r="1046" hidden="1" customHeight="1" spans="1:14">
      <c r="A1046" s="25">
        <v>122</v>
      </c>
      <c r="B1046" s="27">
        <v>0</v>
      </c>
      <c r="C1046" s="27">
        <v>-527.39</v>
      </c>
      <c r="D1046" s="27">
        <v>-0.0803</v>
      </c>
      <c r="E1046" s="27">
        <v>0.9507</v>
      </c>
      <c r="F1046" s="27">
        <v>-0.5348</v>
      </c>
      <c r="G1046" s="27">
        <v>-0.0239</v>
      </c>
      <c r="H1046" s="25">
        <v>0</v>
      </c>
      <c r="I1046" s="27">
        <v>9.429</v>
      </c>
      <c r="J1046" s="25">
        <v>6571</v>
      </c>
      <c r="K1046" s="25">
        <v>2</v>
      </c>
      <c r="L1046" s="25">
        <v>19</v>
      </c>
      <c r="M1046" s="25">
        <v>0</v>
      </c>
      <c r="N1046" s="25">
        <f t="shared" si="17"/>
        <v>0</v>
      </c>
    </row>
    <row r="1047" hidden="1" customHeight="1" spans="1:14">
      <c r="A1047" s="25">
        <v>119</v>
      </c>
      <c r="B1047" s="27">
        <v>0</v>
      </c>
      <c r="C1047" s="27">
        <v>-601.02</v>
      </c>
      <c r="D1047" s="27">
        <v>-0.7005</v>
      </c>
      <c r="E1047" s="27">
        <v>0.8693</v>
      </c>
      <c r="F1047" s="27">
        <v>-0.5606</v>
      </c>
      <c r="G1047" s="27">
        <v>-0.0666</v>
      </c>
      <c r="H1047" s="25">
        <v>0</v>
      </c>
      <c r="I1047" s="27">
        <v>10.2841</v>
      </c>
      <c r="J1047" s="25">
        <v>858</v>
      </c>
      <c r="K1047" s="25">
        <v>7</v>
      </c>
      <c r="L1047" s="25">
        <v>18</v>
      </c>
      <c r="M1047" s="25">
        <v>0</v>
      </c>
      <c r="N1047" s="25">
        <f t="shared" si="17"/>
        <v>0</v>
      </c>
    </row>
    <row r="1048" hidden="1" customHeight="1" spans="1:14">
      <c r="A1048" s="25">
        <v>118</v>
      </c>
      <c r="B1048" s="27">
        <v>0</v>
      </c>
      <c r="C1048" s="27">
        <v>-587.71</v>
      </c>
      <c r="D1048" s="27">
        <v>-0.1837</v>
      </c>
      <c r="E1048" s="27">
        <v>0.9545</v>
      </c>
      <c r="F1048" s="27">
        <v>-0.6005</v>
      </c>
      <c r="G1048" s="27">
        <v>-0.022</v>
      </c>
      <c r="H1048" s="25">
        <v>0</v>
      </c>
      <c r="I1048" s="27">
        <v>9.4193</v>
      </c>
      <c r="J1048" s="25">
        <v>3199</v>
      </c>
      <c r="K1048" s="25">
        <v>6</v>
      </c>
      <c r="L1048" s="25">
        <v>18</v>
      </c>
      <c r="M1048" s="25">
        <v>0</v>
      </c>
      <c r="N1048" s="25">
        <f t="shared" si="17"/>
        <v>0</v>
      </c>
    </row>
    <row r="1049" hidden="1" customHeight="1" spans="1:14">
      <c r="A1049" s="25">
        <v>117</v>
      </c>
      <c r="B1049" s="27">
        <v>0</v>
      </c>
      <c r="C1049" s="27">
        <v>-527.68</v>
      </c>
      <c r="D1049" s="27">
        <v>-0.1638</v>
      </c>
      <c r="E1049" s="27">
        <v>0.9485</v>
      </c>
      <c r="F1049" s="27">
        <v>-0.5044</v>
      </c>
      <c r="G1049" s="27">
        <v>-0.0253</v>
      </c>
      <c r="H1049" s="25">
        <v>0</v>
      </c>
      <c r="I1049" s="27">
        <v>9.949</v>
      </c>
      <c r="J1049" s="25">
        <v>3221</v>
      </c>
      <c r="K1049" s="25">
        <v>5</v>
      </c>
      <c r="L1049" s="25">
        <v>18</v>
      </c>
      <c r="M1049" s="25">
        <v>0</v>
      </c>
      <c r="N1049" s="25">
        <f t="shared" si="17"/>
        <v>0</v>
      </c>
    </row>
    <row r="1050" hidden="1" customHeight="1" spans="1:14">
      <c r="A1050" s="25">
        <v>116</v>
      </c>
      <c r="B1050" s="27">
        <v>0</v>
      </c>
      <c r="C1050" s="27">
        <v>-518.21</v>
      </c>
      <c r="D1050" s="27">
        <v>-0.1319</v>
      </c>
      <c r="E1050" s="27">
        <v>0.9475</v>
      </c>
      <c r="F1050" s="27">
        <v>-0.5231</v>
      </c>
      <c r="G1050" s="27">
        <v>-0.0259</v>
      </c>
      <c r="H1050" s="25">
        <v>0</v>
      </c>
      <c r="I1050" s="27">
        <v>9.4695</v>
      </c>
      <c r="J1050" s="25">
        <v>3929</v>
      </c>
      <c r="K1050" s="25">
        <v>4</v>
      </c>
      <c r="L1050" s="25">
        <v>18</v>
      </c>
      <c r="M1050" s="25">
        <v>0</v>
      </c>
      <c r="N1050" s="25">
        <f t="shared" si="17"/>
        <v>0</v>
      </c>
    </row>
    <row r="1051" hidden="1" customHeight="1" spans="1:14">
      <c r="A1051" s="25">
        <v>115</v>
      </c>
      <c r="B1051" s="27">
        <v>0</v>
      </c>
      <c r="C1051" s="27">
        <v>-504.97</v>
      </c>
      <c r="D1051" s="27">
        <v>-0.0962</v>
      </c>
      <c r="E1051" s="27">
        <v>0.952</v>
      </c>
      <c r="F1051" s="27">
        <v>-0.5327</v>
      </c>
      <c r="G1051" s="27">
        <v>-0.0237</v>
      </c>
      <c r="H1051" s="25">
        <v>0</v>
      </c>
      <c r="I1051" s="27">
        <v>9.0773</v>
      </c>
      <c r="J1051" s="25">
        <v>5250</v>
      </c>
      <c r="K1051" s="25">
        <v>3</v>
      </c>
      <c r="L1051" s="25">
        <v>18</v>
      </c>
      <c r="M1051" s="25">
        <v>0</v>
      </c>
      <c r="N1051" s="25">
        <f t="shared" si="17"/>
        <v>0</v>
      </c>
    </row>
    <row r="1052" hidden="1" customHeight="1" spans="1:14">
      <c r="A1052" s="25">
        <v>114</v>
      </c>
      <c r="B1052" s="27">
        <v>0</v>
      </c>
      <c r="C1052" s="27">
        <v>-134.34</v>
      </c>
      <c r="D1052" s="27">
        <v>-0.0103</v>
      </c>
      <c r="E1052" s="27">
        <v>0.9929</v>
      </c>
      <c r="F1052" s="27">
        <v>-0.1517</v>
      </c>
      <c r="G1052" s="27">
        <v>-0.0032</v>
      </c>
      <c r="H1052" s="25">
        <v>0</v>
      </c>
      <c r="I1052" s="27">
        <v>8.4228</v>
      </c>
      <c r="J1052" s="25">
        <v>13071</v>
      </c>
      <c r="K1052" s="25">
        <v>2</v>
      </c>
      <c r="L1052" s="25">
        <v>18</v>
      </c>
      <c r="M1052" s="25">
        <v>0</v>
      </c>
      <c r="N1052" s="25">
        <f t="shared" si="17"/>
        <v>0</v>
      </c>
    </row>
    <row r="1053" hidden="1" customHeight="1" spans="1:14">
      <c r="A1053" s="25">
        <v>111</v>
      </c>
      <c r="B1053" s="27">
        <v>0</v>
      </c>
      <c r="C1053" s="27">
        <v>-578.31</v>
      </c>
      <c r="D1053" s="27">
        <v>-0.6355</v>
      </c>
      <c r="E1053" s="27">
        <v>0.8765</v>
      </c>
      <c r="F1053" s="27">
        <v>-0.6324</v>
      </c>
      <c r="G1053" s="27">
        <v>-0.0636</v>
      </c>
      <c r="H1053" s="25">
        <v>0</v>
      </c>
      <c r="I1053" s="27">
        <v>8.8756</v>
      </c>
      <c r="J1053" s="25">
        <v>910</v>
      </c>
      <c r="K1053" s="25">
        <v>7</v>
      </c>
      <c r="L1053" s="25">
        <v>17</v>
      </c>
      <c r="M1053" s="25">
        <v>0</v>
      </c>
      <c r="N1053" s="25">
        <f t="shared" si="17"/>
        <v>0</v>
      </c>
    </row>
    <row r="1054" hidden="1" customHeight="1" spans="1:14">
      <c r="A1054" s="25">
        <v>110</v>
      </c>
      <c r="B1054" s="27">
        <v>0</v>
      </c>
      <c r="C1054" s="27">
        <v>-527.6</v>
      </c>
      <c r="D1054" s="27">
        <v>-0.1631</v>
      </c>
      <c r="E1054" s="27">
        <v>0.958</v>
      </c>
      <c r="F1054" s="27">
        <v>-0.4923</v>
      </c>
      <c r="G1054" s="27">
        <v>-0.0209</v>
      </c>
      <c r="H1054" s="25">
        <v>0</v>
      </c>
      <c r="I1054" s="27">
        <v>10.1649</v>
      </c>
      <c r="J1054" s="25">
        <v>3234</v>
      </c>
      <c r="K1054" s="25">
        <v>6</v>
      </c>
      <c r="L1054" s="25">
        <v>17</v>
      </c>
      <c r="M1054" s="25">
        <v>0</v>
      </c>
      <c r="N1054" s="25">
        <f t="shared" si="17"/>
        <v>0</v>
      </c>
    </row>
    <row r="1055" hidden="1" customHeight="1" spans="1:14">
      <c r="A1055" s="25">
        <v>109</v>
      </c>
      <c r="B1055" s="27">
        <v>0</v>
      </c>
      <c r="C1055" s="27">
        <v>-502.33</v>
      </c>
      <c r="D1055" s="27">
        <v>-0.1553</v>
      </c>
      <c r="E1055" s="27">
        <v>0.9494</v>
      </c>
      <c r="F1055" s="27">
        <v>-0.5265</v>
      </c>
      <c r="G1055" s="27">
        <v>-0.0252</v>
      </c>
      <c r="H1055" s="25">
        <v>0</v>
      </c>
      <c r="I1055" s="27">
        <v>9.1281</v>
      </c>
      <c r="J1055" s="25">
        <v>3234</v>
      </c>
      <c r="K1055" s="25">
        <v>5</v>
      </c>
      <c r="L1055" s="25">
        <v>17</v>
      </c>
      <c r="M1055" s="25">
        <v>0</v>
      </c>
      <c r="N1055" s="25">
        <f t="shared" si="17"/>
        <v>0</v>
      </c>
    </row>
    <row r="1056" hidden="1" customHeight="1" spans="1:14">
      <c r="A1056" s="25">
        <v>108</v>
      </c>
      <c r="B1056" s="27">
        <v>0</v>
      </c>
      <c r="C1056" s="27">
        <v>-524.32</v>
      </c>
      <c r="D1056" s="27">
        <v>-0.1228</v>
      </c>
      <c r="E1056" s="27">
        <v>0.949</v>
      </c>
      <c r="F1056" s="27">
        <v>-0.5924</v>
      </c>
      <c r="G1056" s="27">
        <v>-0.0256</v>
      </c>
      <c r="H1056" s="25">
        <v>0</v>
      </c>
      <c r="I1056" s="27">
        <v>8.5485</v>
      </c>
      <c r="J1056" s="25">
        <v>4270</v>
      </c>
      <c r="K1056" s="25">
        <v>4</v>
      </c>
      <c r="L1056" s="25">
        <v>17</v>
      </c>
      <c r="M1056" s="25">
        <v>0</v>
      </c>
      <c r="N1056" s="25">
        <f t="shared" si="17"/>
        <v>0</v>
      </c>
    </row>
    <row r="1057" hidden="1" customHeight="1" spans="1:14">
      <c r="A1057" s="25">
        <v>107</v>
      </c>
      <c r="B1057" s="27">
        <v>0</v>
      </c>
      <c r="C1057" s="27">
        <v>-528.62</v>
      </c>
      <c r="D1057" s="27">
        <v>-0.0882</v>
      </c>
      <c r="E1057" s="27">
        <v>0.9543</v>
      </c>
      <c r="F1057" s="27">
        <v>-0.5372</v>
      </c>
      <c r="G1057" s="27">
        <v>-0.0229</v>
      </c>
      <c r="H1057" s="25">
        <v>0</v>
      </c>
      <c r="I1057" s="27">
        <v>9.4113</v>
      </c>
      <c r="J1057" s="25">
        <v>5996</v>
      </c>
      <c r="K1057" s="25">
        <v>3</v>
      </c>
      <c r="L1057" s="25">
        <v>17</v>
      </c>
      <c r="M1057" s="25">
        <v>0</v>
      </c>
      <c r="N1057" s="25">
        <f t="shared" si="17"/>
        <v>0</v>
      </c>
    </row>
    <row r="1058" hidden="1" customHeight="1" spans="1:14">
      <c r="A1058" s="25">
        <v>106</v>
      </c>
      <c r="B1058" s="27">
        <v>0</v>
      </c>
      <c r="C1058" s="27">
        <v>-58.37</v>
      </c>
      <c r="D1058" s="27">
        <v>-0.0045</v>
      </c>
      <c r="E1058" s="27">
        <v>0.9968</v>
      </c>
      <c r="F1058" s="27">
        <v>-0.0915</v>
      </c>
      <c r="G1058" s="27">
        <v>-0.0014</v>
      </c>
      <c r="H1058" s="25">
        <v>0</v>
      </c>
      <c r="I1058" s="27">
        <v>6.1235</v>
      </c>
      <c r="J1058" s="25">
        <v>13069</v>
      </c>
      <c r="K1058" s="25">
        <v>2</v>
      </c>
      <c r="L1058" s="25">
        <v>17</v>
      </c>
      <c r="M1058" s="25">
        <v>0</v>
      </c>
      <c r="N1058" s="25">
        <f t="shared" si="17"/>
        <v>0</v>
      </c>
    </row>
    <row r="1059" hidden="1" customHeight="1" spans="1:14">
      <c r="A1059" s="25">
        <v>103</v>
      </c>
      <c r="B1059" s="27">
        <v>0</v>
      </c>
      <c r="C1059" s="27">
        <v>-666.25</v>
      </c>
      <c r="D1059" s="27">
        <v>-0.2081</v>
      </c>
      <c r="E1059" s="27">
        <v>0.9559</v>
      </c>
      <c r="F1059" s="27">
        <v>-0.73</v>
      </c>
      <c r="G1059" s="27">
        <v>-0.0219</v>
      </c>
      <c r="H1059" s="25">
        <v>0</v>
      </c>
      <c r="I1059" s="27">
        <v>8.9074</v>
      </c>
      <c r="J1059" s="25">
        <v>3202</v>
      </c>
      <c r="K1059" s="25">
        <v>7</v>
      </c>
      <c r="L1059" s="25">
        <v>16</v>
      </c>
      <c r="M1059" s="25">
        <v>0</v>
      </c>
      <c r="N1059" s="25">
        <f t="shared" si="17"/>
        <v>0</v>
      </c>
    </row>
    <row r="1060" hidden="1" customHeight="1" spans="1:14">
      <c r="A1060" s="25">
        <v>102</v>
      </c>
      <c r="B1060" s="27">
        <v>0</v>
      </c>
      <c r="C1060" s="27">
        <v>-566.98</v>
      </c>
      <c r="D1060" s="27">
        <v>-0.1753</v>
      </c>
      <c r="E1060" s="27">
        <v>0.9529</v>
      </c>
      <c r="F1060" s="27">
        <v>-0.542</v>
      </c>
      <c r="G1060" s="27">
        <v>-0.0239</v>
      </c>
      <c r="H1060" s="25">
        <v>0</v>
      </c>
      <c r="I1060" s="27">
        <v>9.982</v>
      </c>
      <c r="J1060" s="25">
        <v>3234</v>
      </c>
      <c r="K1060" s="25">
        <v>6</v>
      </c>
      <c r="L1060" s="25">
        <v>16</v>
      </c>
      <c r="M1060" s="25">
        <v>0</v>
      </c>
      <c r="N1060" s="25">
        <f t="shared" si="17"/>
        <v>0</v>
      </c>
    </row>
    <row r="1061" hidden="1" customHeight="1" spans="1:14">
      <c r="A1061" s="25">
        <v>101</v>
      </c>
      <c r="B1061" s="27">
        <v>0</v>
      </c>
      <c r="C1061" s="27">
        <v>-500.22</v>
      </c>
      <c r="D1061" s="27">
        <v>-0.1422</v>
      </c>
      <c r="E1061" s="27">
        <v>0.9515</v>
      </c>
      <c r="F1061" s="27">
        <v>-0.5139</v>
      </c>
      <c r="G1061" s="27">
        <v>-0.0246</v>
      </c>
      <c r="H1061" s="25">
        <v>0</v>
      </c>
      <c r="I1061" s="27">
        <v>9.3155</v>
      </c>
      <c r="J1061" s="25">
        <v>3518</v>
      </c>
      <c r="K1061" s="25">
        <v>5</v>
      </c>
      <c r="L1061" s="25">
        <v>16</v>
      </c>
      <c r="M1061" s="25">
        <v>0</v>
      </c>
      <c r="N1061" s="25">
        <f t="shared" si="17"/>
        <v>0</v>
      </c>
    </row>
    <row r="1062" hidden="1" customHeight="1" spans="1:14">
      <c r="A1062" s="25">
        <v>100</v>
      </c>
      <c r="B1062" s="27">
        <v>0</v>
      </c>
      <c r="C1062" s="27">
        <v>-520.63</v>
      </c>
      <c r="D1062" s="27">
        <v>-0.101</v>
      </c>
      <c r="E1062" s="27">
        <v>0.9564</v>
      </c>
      <c r="F1062" s="27">
        <v>-0.5754</v>
      </c>
      <c r="G1062" s="27">
        <v>-0.0221</v>
      </c>
      <c r="H1062" s="25">
        <v>0</v>
      </c>
      <c r="I1062" s="27">
        <v>8.7135</v>
      </c>
      <c r="J1062" s="25">
        <v>5154</v>
      </c>
      <c r="K1062" s="25">
        <v>4</v>
      </c>
      <c r="L1062" s="25">
        <v>16</v>
      </c>
      <c r="M1062" s="25">
        <v>0</v>
      </c>
      <c r="N1062" s="25">
        <f t="shared" si="17"/>
        <v>0</v>
      </c>
    </row>
    <row r="1063" hidden="1" customHeight="1" spans="1:14">
      <c r="A1063" s="25">
        <v>99</v>
      </c>
      <c r="B1063" s="27">
        <v>0</v>
      </c>
      <c r="C1063" s="27">
        <v>-521.97</v>
      </c>
      <c r="D1063" s="27">
        <v>-0.0777</v>
      </c>
      <c r="E1063" s="27">
        <v>0.9581</v>
      </c>
      <c r="F1063" s="27">
        <v>-0.4933</v>
      </c>
      <c r="G1063" s="27">
        <v>-0.0214</v>
      </c>
      <c r="H1063" s="25">
        <v>0</v>
      </c>
      <c r="I1063" s="27">
        <v>10.0495</v>
      </c>
      <c r="J1063" s="25">
        <v>6722</v>
      </c>
      <c r="K1063" s="25">
        <v>3</v>
      </c>
      <c r="L1063" s="25">
        <v>16</v>
      </c>
      <c r="M1063" s="25">
        <v>0</v>
      </c>
      <c r="N1063" s="25">
        <f t="shared" si="17"/>
        <v>0</v>
      </c>
    </row>
    <row r="1064" hidden="1" customHeight="1" spans="1:14">
      <c r="A1064" s="25">
        <v>95</v>
      </c>
      <c r="B1064" s="27">
        <v>0</v>
      </c>
      <c r="C1064" s="27">
        <v>-648.28</v>
      </c>
      <c r="D1064" s="27">
        <v>-0.2005</v>
      </c>
      <c r="E1064" s="27">
        <v>0.9555</v>
      </c>
      <c r="F1064" s="27">
        <v>-0.6609</v>
      </c>
      <c r="G1064" s="27">
        <v>-0.0226</v>
      </c>
      <c r="H1064" s="25">
        <v>0</v>
      </c>
      <c r="I1064" s="27">
        <v>9.4931</v>
      </c>
      <c r="J1064" s="25">
        <v>3234</v>
      </c>
      <c r="K1064" s="25">
        <v>7</v>
      </c>
      <c r="L1064" s="25">
        <v>15</v>
      </c>
      <c r="M1064" s="25">
        <v>0</v>
      </c>
      <c r="N1064" s="25">
        <f t="shared" si="17"/>
        <v>0</v>
      </c>
    </row>
    <row r="1065" hidden="1" customHeight="1" spans="1:14">
      <c r="A1065" s="25">
        <v>94</v>
      </c>
      <c r="B1065" s="27">
        <v>0</v>
      </c>
      <c r="C1065" s="27">
        <v>-544.92</v>
      </c>
      <c r="D1065" s="27">
        <v>-0.1622</v>
      </c>
      <c r="E1065" s="27">
        <v>0.9542</v>
      </c>
      <c r="F1065" s="27">
        <v>-0.5053</v>
      </c>
      <c r="G1065" s="27">
        <v>-0.0235</v>
      </c>
      <c r="H1065" s="25">
        <v>0</v>
      </c>
      <c r="I1065" s="27">
        <v>10.2377</v>
      </c>
      <c r="J1065" s="25">
        <v>3359</v>
      </c>
      <c r="K1065" s="25">
        <v>6</v>
      </c>
      <c r="L1065" s="25">
        <v>15</v>
      </c>
      <c r="M1065" s="25">
        <v>0</v>
      </c>
      <c r="N1065" s="25">
        <f t="shared" si="17"/>
        <v>0</v>
      </c>
    </row>
    <row r="1066" hidden="1" customHeight="1" spans="1:14">
      <c r="A1066" s="25">
        <v>93</v>
      </c>
      <c r="B1066" s="27">
        <v>0</v>
      </c>
      <c r="C1066" s="27">
        <v>-506.63</v>
      </c>
      <c r="D1066" s="27">
        <v>-0.129</v>
      </c>
      <c r="E1066" s="27">
        <v>0.9538</v>
      </c>
      <c r="F1066" s="27">
        <v>-0.5739</v>
      </c>
      <c r="G1066" s="27">
        <v>-0.0236</v>
      </c>
      <c r="H1066" s="25">
        <v>0</v>
      </c>
      <c r="I1066" s="27">
        <v>8.5076</v>
      </c>
      <c r="J1066" s="25">
        <v>3928</v>
      </c>
      <c r="K1066" s="25">
        <v>5</v>
      </c>
      <c r="L1066" s="25">
        <v>15</v>
      </c>
      <c r="M1066" s="25">
        <v>0</v>
      </c>
      <c r="N1066" s="25">
        <f t="shared" si="17"/>
        <v>0</v>
      </c>
    </row>
    <row r="1067" hidden="1" customHeight="1" spans="1:14">
      <c r="A1067" s="25">
        <v>92</v>
      </c>
      <c r="B1067" s="27">
        <v>0</v>
      </c>
      <c r="C1067" s="27">
        <v>-509.56</v>
      </c>
      <c r="D1067" s="27">
        <v>-0.0852</v>
      </c>
      <c r="E1067" s="27">
        <v>0.9615</v>
      </c>
      <c r="F1067" s="27">
        <v>-0.5855</v>
      </c>
      <c r="G1067" s="27">
        <v>-0.0196</v>
      </c>
      <c r="H1067" s="25">
        <v>0</v>
      </c>
      <c r="I1067" s="27">
        <v>8.4048</v>
      </c>
      <c r="J1067" s="25">
        <v>5982</v>
      </c>
      <c r="K1067" s="25">
        <v>4</v>
      </c>
      <c r="L1067" s="25">
        <v>15</v>
      </c>
      <c r="M1067" s="25">
        <v>0</v>
      </c>
      <c r="N1067" s="25">
        <f t="shared" si="17"/>
        <v>0</v>
      </c>
    </row>
    <row r="1068" hidden="1" customHeight="1" spans="1:14">
      <c r="A1068" s="25">
        <v>91</v>
      </c>
      <c r="B1068" s="27">
        <v>0</v>
      </c>
      <c r="C1068" s="27">
        <v>-69.03</v>
      </c>
      <c r="D1068" s="27">
        <v>-0.0053</v>
      </c>
      <c r="E1068" s="27">
        <v>0.9967</v>
      </c>
      <c r="F1068" s="27">
        <v>-0.0839</v>
      </c>
      <c r="G1068" s="27">
        <v>-0.0014</v>
      </c>
      <c r="H1068" s="25">
        <v>0</v>
      </c>
      <c r="I1068" s="27">
        <v>7.8696</v>
      </c>
      <c r="J1068" s="25">
        <v>13071</v>
      </c>
      <c r="K1068" s="25">
        <v>3</v>
      </c>
      <c r="L1068" s="25">
        <v>15</v>
      </c>
      <c r="M1068" s="25">
        <v>0</v>
      </c>
      <c r="N1068" s="25">
        <f t="shared" si="17"/>
        <v>0</v>
      </c>
    </row>
    <row r="1069" hidden="1" customHeight="1" spans="1:14">
      <c r="A1069" s="25">
        <v>87</v>
      </c>
      <c r="B1069" s="27">
        <v>0</v>
      </c>
      <c r="C1069" s="27">
        <v>-576.02</v>
      </c>
      <c r="D1069" s="27">
        <v>-0.1801</v>
      </c>
      <c r="E1069" s="27">
        <v>0.9577</v>
      </c>
      <c r="F1069" s="27">
        <v>-0.6572</v>
      </c>
      <c r="G1069" s="27">
        <v>-0.0214</v>
      </c>
      <c r="H1069" s="25">
        <v>0</v>
      </c>
      <c r="I1069" s="27">
        <v>8.5095</v>
      </c>
      <c r="J1069" s="25">
        <v>3198</v>
      </c>
      <c r="K1069" s="25">
        <v>7</v>
      </c>
      <c r="L1069" s="25">
        <v>14</v>
      </c>
      <c r="M1069" s="25">
        <v>0</v>
      </c>
      <c r="N1069" s="25">
        <f t="shared" si="17"/>
        <v>0</v>
      </c>
    </row>
    <row r="1070" hidden="1" customHeight="1" spans="1:14">
      <c r="A1070" s="25">
        <v>86</v>
      </c>
      <c r="B1070" s="27">
        <v>0</v>
      </c>
      <c r="C1070" s="27">
        <v>-540.18</v>
      </c>
      <c r="D1070" s="27">
        <v>-0.1136</v>
      </c>
      <c r="E1070" s="27">
        <v>0.9662</v>
      </c>
      <c r="F1070" s="27">
        <v>-0.4604</v>
      </c>
      <c r="G1070" s="27">
        <v>-0.0172</v>
      </c>
      <c r="H1070" s="25">
        <v>0</v>
      </c>
      <c r="I1070" s="27">
        <v>11.0367</v>
      </c>
      <c r="J1070" s="25">
        <v>4756</v>
      </c>
      <c r="K1070" s="25">
        <v>6</v>
      </c>
      <c r="L1070" s="25">
        <v>14</v>
      </c>
      <c r="M1070" s="25">
        <v>0</v>
      </c>
      <c r="N1070" s="25">
        <f t="shared" si="17"/>
        <v>0</v>
      </c>
    </row>
    <row r="1071" hidden="1" customHeight="1" spans="1:14">
      <c r="A1071" s="25">
        <v>85</v>
      </c>
      <c r="B1071" s="27">
        <v>0</v>
      </c>
      <c r="C1071" s="27">
        <v>-511.91</v>
      </c>
      <c r="D1071" s="27">
        <v>-0.1199</v>
      </c>
      <c r="E1071" s="27">
        <v>0.9547</v>
      </c>
      <c r="F1071" s="27">
        <v>-0.6087</v>
      </c>
      <c r="G1071" s="27">
        <v>-0.0232</v>
      </c>
      <c r="H1071" s="25">
        <v>0</v>
      </c>
      <c r="I1071" s="27">
        <v>8.1656</v>
      </c>
      <c r="J1071" s="25">
        <v>4268</v>
      </c>
      <c r="K1071" s="25">
        <v>5</v>
      </c>
      <c r="L1071" s="25">
        <v>14</v>
      </c>
      <c r="M1071" s="25">
        <v>0</v>
      </c>
      <c r="N1071" s="25">
        <f t="shared" si="17"/>
        <v>0</v>
      </c>
    </row>
    <row r="1072" hidden="1" customHeight="1" spans="1:14">
      <c r="A1072" s="25">
        <v>79</v>
      </c>
      <c r="B1072" s="27">
        <v>0</v>
      </c>
      <c r="C1072" s="27">
        <v>-581.52</v>
      </c>
      <c r="D1072" s="27">
        <v>-0.1798</v>
      </c>
      <c r="E1072" s="27">
        <v>0.9557</v>
      </c>
      <c r="F1072" s="27">
        <v>-0.6423</v>
      </c>
      <c r="G1072" s="27">
        <v>-0.0227</v>
      </c>
      <c r="H1072" s="25">
        <v>0</v>
      </c>
      <c r="I1072" s="27">
        <v>8.7695</v>
      </c>
      <c r="J1072" s="25">
        <v>3234</v>
      </c>
      <c r="K1072" s="25">
        <v>7</v>
      </c>
      <c r="L1072" s="25">
        <v>13</v>
      </c>
      <c r="M1072" s="25">
        <v>0</v>
      </c>
      <c r="N1072" s="25">
        <f t="shared" si="17"/>
        <v>0</v>
      </c>
    </row>
    <row r="1073" hidden="1" customHeight="1" spans="1:14">
      <c r="A1073" s="25">
        <v>78</v>
      </c>
      <c r="B1073" s="27">
        <v>0</v>
      </c>
      <c r="C1073" s="27">
        <v>-523.85</v>
      </c>
      <c r="D1073" s="27">
        <v>-0.1112</v>
      </c>
      <c r="E1073" s="27">
        <v>0.9651</v>
      </c>
      <c r="F1073" s="27">
        <v>-0.4634</v>
      </c>
      <c r="G1073" s="27">
        <v>-0.0179</v>
      </c>
      <c r="H1073" s="25">
        <v>0</v>
      </c>
      <c r="I1073" s="27">
        <v>10.6792</v>
      </c>
      <c r="J1073" s="25">
        <v>4711</v>
      </c>
      <c r="K1073" s="25">
        <v>6</v>
      </c>
      <c r="L1073" s="25">
        <v>13</v>
      </c>
      <c r="M1073" s="25">
        <v>0</v>
      </c>
      <c r="N1073" s="25">
        <f t="shared" si="17"/>
        <v>0</v>
      </c>
    </row>
    <row r="1074" hidden="1" customHeight="1" spans="1:14">
      <c r="A1074" s="25">
        <v>77</v>
      </c>
      <c r="B1074" s="27">
        <v>0</v>
      </c>
      <c r="C1074" s="27">
        <v>-518.29</v>
      </c>
      <c r="D1074" s="27">
        <v>-0.1009</v>
      </c>
      <c r="E1074" s="27">
        <v>0.9601</v>
      </c>
      <c r="F1074" s="27">
        <v>-0.6544</v>
      </c>
      <c r="G1074" s="27">
        <v>-0.0203</v>
      </c>
      <c r="H1074" s="25">
        <v>0</v>
      </c>
      <c r="I1074" s="27">
        <v>7.7356</v>
      </c>
      <c r="J1074" s="25">
        <v>5138</v>
      </c>
      <c r="K1074" s="25">
        <v>5</v>
      </c>
      <c r="L1074" s="25">
        <v>13</v>
      </c>
      <c r="M1074" s="25">
        <v>0</v>
      </c>
      <c r="N1074" s="25">
        <f t="shared" si="17"/>
        <v>0</v>
      </c>
    </row>
    <row r="1075" hidden="1" customHeight="1" spans="1:14">
      <c r="A1075" s="25">
        <v>76</v>
      </c>
      <c r="B1075" s="27">
        <v>0</v>
      </c>
      <c r="C1075" s="27">
        <v>-16.09</v>
      </c>
      <c r="D1075" s="27">
        <v>-0.0012</v>
      </c>
      <c r="E1075" s="27">
        <v>0.9993</v>
      </c>
      <c r="F1075" s="27">
        <v>-0.0206</v>
      </c>
      <c r="G1075" s="27">
        <v>-0.0001</v>
      </c>
      <c r="H1075" s="25">
        <v>0</v>
      </c>
      <c r="I1075" s="27">
        <v>7.5075</v>
      </c>
      <c r="J1075" s="25">
        <v>13073</v>
      </c>
      <c r="K1075" s="25">
        <v>4</v>
      </c>
      <c r="L1075" s="25">
        <v>13</v>
      </c>
      <c r="M1075" s="25">
        <v>0</v>
      </c>
      <c r="N1075" s="25">
        <f t="shared" si="17"/>
        <v>0</v>
      </c>
    </row>
    <row r="1076" hidden="1" customHeight="1" spans="1:14">
      <c r="A1076" s="25">
        <v>71</v>
      </c>
      <c r="B1076" s="27">
        <v>0</v>
      </c>
      <c r="C1076" s="27">
        <v>-502.41</v>
      </c>
      <c r="D1076" s="27">
        <v>-0.1553</v>
      </c>
      <c r="E1076" s="27">
        <v>0.96</v>
      </c>
      <c r="F1076" s="27">
        <v>-0.6408</v>
      </c>
      <c r="G1076" s="27">
        <v>-0.0203</v>
      </c>
      <c r="H1076" s="25">
        <v>0</v>
      </c>
      <c r="I1076" s="27">
        <v>7.631</v>
      </c>
      <c r="J1076" s="25">
        <v>3236</v>
      </c>
      <c r="K1076" s="25">
        <v>7</v>
      </c>
      <c r="L1076" s="25">
        <v>12</v>
      </c>
      <c r="M1076" s="25">
        <v>0</v>
      </c>
      <c r="N1076" s="25">
        <f t="shared" si="17"/>
        <v>0</v>
      </c>
    </row>
    <row r="1077" hidden="1" customHeight="1" spans="1:14">
      <c r="A1077" s="25">
        <v>70</v>
      </c>
      <c r="B1077" s="27">
        <v>0</v>
      </c>
      <c r="C1077" s="27">
        <v>-605.16</v>
      </c>
      <c r="D1077" s="27">
        <v>-0.1156</v>
      </c>
      <c r="E1077" s="27">
        <v>0.9624</v>
      </c>
      <c r="F1077" s="27">
        <v>-0.5492</v>
      </c>
      <c r="G1077" s="27">
        <v>-0.0194</v>
      </c>
      <c r="H1077" s="25">
        <v>0</v>
      </c>
      <c r="I1077" s="27">
        <v>10.5016</v>
      </c>
      <c r="J1077" s="25">
        <v>5235</v>
      </c>
      <c r="K1077" s="25">
        <v>6</v>
      </c>
      <c r="L1077" s="25">
        <v>12</v>
      </c>
      <c r="M1077" s="25">
        <v>0</v>
      </c>
      <c r="N1077" s="25">
        <f t="shared" si="17"/>
        <v>0</v>
      </c>
    </row>
    <row r="1078" hidden="1" customHeight="1" spans="1:14">
      <c r="A1078" s="25">
        <v>69</v>
      </c>
      <c r="B1078" s="27">
        <v>0</v>
      </c>
      <c r="C1078" s="27">
        <v>-516.14</v>
      </c>
      <c r="D1078" s="27">
        <v>-0.1</v>
      </c>
      <c r="E1078" s="27">
        <v>0.9588</v>
      </c>
      <c r="F1078" s="27">
        <v>-0.6512</v>
      </c>
      <c r="G1078" s="27">
        <v>-0.0212</v>
      </c>
      <c r="H1078" s="25">
        <v>0</v>
      </c>
      <c r="I1078" s="27">
        <v>7.7132</v>
      </c>
      <c r="J1078" s="25">
        <v>5163</v>
      </c>
      <c r="K1078" s="25">
        <v>5</v>
      </c>
      <c r="L1078" s="25">
        <v>12</v>
      </c>
      <c r="M1078" s="25">
        <v>0</v>
      </c>
      <c r="N1078" s="25">
        <f t="shared" si="17"/>
        <v>0</v>
      </c>
    </row>
    <row r="1079" hidden="1" customHeight="1" spans="1:14">
      <c r="A1079" s="25">
        <v>63</v>
      </c>
      <c r="B1079" s="27">
        <v>0</v>
      </c>
      <c r="C1079" s="27">
        <v>-521.52</v>
      </c>
      <c r="D1079" s="27">
        <v>-0.1487</v>
      </c>
      <c r="E1079" s="27">
        <v>0.96</v>
      </c>
      <c r="F1079" s="27">
        <v>-0.6267</v>
      </c>
      <c r="G1079" s="27">
        <v>-0.0205</v>
      </c>
      <c r="H1079" s="25">
        <v>0</v>
      </c>
      <c r="I1079" s="27">
        <v>8.0704</v>
      </c>
      <c r="J1079" s="25">
        <v>3508</v>
      </c>
      <c r="K1079" s="25">
        <v>7</v>
      </c>
      <c r="L1079" s="25">
        <v>11</v>
      </c>
      <c r="M1079" s="25">
        <v>0</v>
      </c>
      <c r="N1079" s="25">
        <f t="shared" si="17"/>
        <v>0</v>
      </c>
    </row>
    <row r="1080" hidden="1" customHeight="1" spans="1:14">
      <c r="A1080" s="25">
        <v>62</v>
      </c>
      <c r="B1080" s="27">
        <v>0</v>
      </c>
      <c r="C1080" s="27">
        <v>-523.53</v>
      </c>
      <c r="D1080" s="27">
        <v>-0.1094</v>
      </c>
      <c r="E1080" s="27">
        <v>0.9627</v>
      </c>
      <c r="F1080" s="27">
        <v>-0.6344</v>
      </c>
      <c r="G1080" s="27">
        <v>-0.019</v>
      </c>
      <c r="H1080" s="25">
        <v>0</v>
      </c>
      <c r="I1080" s="27">
        <v>8.0105</v>
      </c>
      <c r="J1080" s="25">
        <v>4784</v>
      </c>
      <c r="K1080" s="25">
        <v>6</v>
      </c>
      <c r="L1080" s="25">
        <v>11</v>
      </c>
      <c r="M1080" s="25">
        <v>0</v>
      </c>
      <c r="N1080" s="25">
        <f t="shared" si="17"/>
        <v>0</v>
      </c>
    </row>
    <row r="1081" hidden="1" customHeight="1" spans="1:14">
      <c r="A1081" s="25">
        <v>61</v>
      </c>
      <c r="B1081" s="27">
        <v>0</v>
      </c>
      <c r="C1081" s="27">
        <v>-545.17</v>
      </c>
      <c r="D1081" s="27">
        <v>-0.104</v>
      </c>
      <c r="E1081" s="27">
        <v>0.9553</v>
      </c>
      <c r="F1081" s="27">
        <v>-0.6822</v>
      </c>
      <c r="G1081" s="27">
        <v>-0.023</v>
      </c>
      <c r="H1081" s="25">
        <v>0</v>
      </c>
      <c r="I1081" s="27">
        <v>7.7939</v>
      </c>
      <c r="J1081" s="25">
        <v>5243</v>
      </c>
      <c r="K1081" s="25">
        <v>5</v>
      </c>
      <c r="L1081" s="25">
        <v>11</v>
      </c>
      <c r="M1081" s="25">
        <v>0</v>
      </c>
      <c r="N1081" s="25">
        <f t="shared" si="17"/>
        <v>0</v>
      </c>
    </row>
    <row r="1082" hidden="1" customHeight="1" spans="1:14">
      <c r="A1082" s="25">
        <v>55</v>
      </c>
      <c r="B1082" s="27">
        <v>0</v>
      </c>
      <c r="C1082" s="27">
        <v>-518.99</v>
      </c>
      <c r="D1082" s="27">
        <v>-0.1085</v>
      </c>
      <c r="E1082" s="27">
        <v>0.969</v>
      </c>
      <c r="F1082" s="27">
        <v>-0.6106</v>
      </c>
      <c r="G1082" s="27">
        <v>-0.0156</v>
      </c>
      <c r="H1082" s="25">
        <v>0</v>
      </c>
      <c r="I1082" s="27">
        <v>8.2292</v>
      </c>
      <c r="J1082" s="25">
        <v>4784</v>
      </c>
      <c r="K1082" s="25">
        <v>7</v>
      </c>
      <c r="L1082" s="25">
        <v>10</v>
      </c>
      <c r="M1082" s="25">
        <v>0</v>
      </c>
      <c r="N1082" s="25">
        <f t="shared" si="17"/>
        <v>0</v>
      </c>
    </row>
    <row r="1083" hidden="1" customHeight="1" spans="1:14">
      <c r="A1083" s="25">
        <v>54</v>
      </c>
      <c r="B1083" s="27">
        <v>0</v>
      </c>
      <c r="C1083" s="27">
        <v>-576.25</v>
      </c>
      <c r="D1083" s="27">
        <v>-0.1098</v>
      </c>
      <c r="E1083" s="27">
        <v>0.9605</v>
      </c>
      <c r="F1083" s="27">
        <v>-0.6332</v>
      </c>
      <c r="G1083" s="27">
        <v>-0.0202</v>
      </c>
      <c r="H1083" s="25">
        <v>0</v>
      </c>
      <c r="I1083" s="27">
        <v>8.8067</v>
      </c>
      <c r="J1083" s="25">
        <v>5249</v>
      </c>
      <c r="K1083" s="25">
        <v>6</v>
      </c>
      <c r="L1083" s="25">
        <v>10</v>
      </c>
      <c r="M1083" s="25">
        <v>0</v>
      </c>
      <c r="N1083" s="25">
        <f t="shared" si="17"/>
        <v>0</v>
      </c>
    </row>
    <row r="1084" hidden="1" customHeight="1" spans="1:14">
      <c r="A1084" s="25">
        <v>47</v>
      </c>
      <c r="B1084" s="27">
        <v>0</v>
      </c>
      <c r="C1084" s="27">
        <v>-533.29</v>
      </c>
      <c r="D1084" s="27">
        <v>-0.1525</v>
      </c>
      <c r="E1084" s="27">
        <v>0.9536</v>
      </c>
      <c r="F1084" s="27">
        <v>-0.8517</v>
      </c>
      <c r="G1084" s="27">
        <v>-0.0232</v>
      </c>
      <c r="H1084" s="25">
        <v>0</v>
      </c>
      <c r="I1084" s="27">
        <v>6.2038</v>
      </c>
      <c r="J1084" s="25">
        <v>3498</v>
      </c>
      <c r="K1084" s="25">
        <v>7</v>
      </c>
      <c r="L1084" s="25">
        <v>9</v>
      </c>
      <c r="M1084" s="25">
        <v>0</v>
      </c>
      <c r="N1084" s="25">
        <f t="shared" si="17"/>
        <v>0</v>
      </c>
    </row>
    <row r="1085" hidden="1" customHeight="1" spans="1:14">
      <c r="A1085" s="25">
        <v>46</v>
      </c>
      <c r="B1085" s="27">
        <v>0</v>
      </c>
      <c r="C1085" s="27">
        <v>-506.81</v>
      </c>
      <c r="D1085" s="27">
        <v>-0.0925</v>
      </c>
      <c r="E1085" s="27">
        <v>0.9643</v>
      </c>
      <c r="F1085" s="27">
        <v>-0.648</v>
      </c>
      <c r="G1085" s="27">
        <v>-0.018</v>
      </c>
      <c r="H1085" s="25">
        <v>0</v>
      </c>
      <c r="I1085" s="27">
        <v>7.6121</v>
      </c>
      <c r="J1085" s="25">
        <v>5478</v>
      </c>
      <c r="K1085" s="25">
        <v>6</v>
      </c>
      <c r="L1085" s="25">
        <v>9</v>
      </c>
      <c r="M1085" s="25">
        <v>0</v>
      </c>
      <c r="N1085" s="25">
        <f t="shared" si="17"/>
        <v>0</v>
      </c>
    </row>
    <row r="1086" hidden="1" customHeight="1" spans="1:14">
      <c r="A1086" s="25">
        <v>39</v>
      </c>
      <c r="B1086" s="27">
        <v>0</v>
      </c>
      <c r="C1086" s="27">
        <v>-523.21</v>
      </c>
      <c r="D1086" s="27">
        <v>-0.1069</v>
      </c>
      <c r="E1086" s="27">
        <v>0.9651</v>
      </c>
      <c r="F1086" s="27">
        <v>-0.867</v>
      </c>
      <c r="G1086" s="27">
        <v>-0.0171</v>
      </c>
      <c r="H1086" s="25">
        <v>0</v>
      </c>
      <c r="I1086" s="27">
        <v>5.9867</v>
      </c>
      <c r="J1086" s="25">
        <v>4895</v>
      </c>
      <c r="K1086" s="25">
        <v>7</v>
      </c>
      <c r="L1086" s="25">
        <v>8</v>
      </c>
      <c r="M1086" s="25">
        <v>0</v>
      </c>
      <c r="N1086" s="25">
        <f t="shared" si="17"/>
        <v>0</v>
      </c>
    </row>
    <row r="1087" hidden="1" customHeight="1" spans="1:14">
      <c r="A1087" s="25">
        <v>31</v>
      </c>
      <c r="B1087" s="27">
        <v>0</v>
      </c>
      <c r="C1087" s="27">
        <v>-504.22</v>
      </c>
      <c r="D1087" s="27">
        <v>-0.0962</v>
      </c>
      <c r="E1087" s="27">
        <v>0.9662</v>
      </c>
      <c r="F1087" s="27">
        <v>-0.9095</v>
      </c>
      <c r="G1087" s="27">
        <v>-0.0162</v>
      </c>
      <c r="H1087" s="25">
        <v>0</v>
      </c>
      <c r="I1087" s="27">
        <v>5.531</v>
      </c>
      <c r="J1087" s="25">
        <v>5242</v>
      </c>
      <c r="K1087" s="25">
        <v>7</v>
      </c>
      <c r="L1087" s="25">
        <v>7</v>
      </c>
      <c r="M1087" s="25">
        <v>0</v>
      </c>
      <c r="N1087" s="25">
        <f t="shared" si="17"/>
        <v>0</v>
      </c>
    </row>
    <row r="1088" hidden="1" customHeight="1" spans="1:14">
      <c r="A1088" s="25">
        <v>23</v>
      </c>
      <c r="B1088" s="27">
        <v>0</v>
      </c>
      <c r="C1088" s="27">
        <v>-540.17</v>
      </c>
      <c r="D1088" s="27">
        <v>-0.0901</v>
      </c>
      <c r="E1088" s="27">
        <v>0.966</v>
      </c>
      <c r="F1088" s="27">
        <v>-0.9406</v>
      </c>
      <c r="G1088" s="27">
        <v>-0.0161</v>
      </c>
      <c r="H1088" s="25">
        <v>0</v>
      </c>
      <c r="I1088" s="27">
        <v>5.7233</v>
      </c>
      <c r="J1088" s="25">
        <v>5997</v>
      </c>
      <c r="K1088" s="25">
        <v>7</v>
      </c>
      <c r="L1088" s="25">
        <v>6</v>
      </c>
      <c r="M1088" s="25">
        <v>0</v>
      </c>
      <c r="N1088" s="25">
        <f t="shared" si="17"/>
        <v>0</v>
      </c>
    </row>
    <row r="1089" hidden="1" customHeight="1" spans="1:14">
      <c r="A1089" s="25">
        <v>0</v>
      </c>
      <c r="B1089" s="27">
        <v>0</v>
      </c>
      <c r="C1089" s="27">
        <v>-39.67</v>
      </c>
      <c r="D1089" s="27">
        <v>-0.003</v>
      </c>
      <c r="E1089" s="27">
        <v>0.9913</v>
      </c>
      <c r="F1089" s="27">
        <v>-0.1899</v>
      </c>
      <c r="G1089" s="27">
        <v>-0.0038</v>
      </c>
      <c r="H1089" s="25">
        <v>0</v>
      </c>
      <c r="I1089" s="27">
        <v>2.0565</v>
      </c>
      <c r="J1089" s="25">
        <v>13022</v>
      </c>
      <c r="K1089" s="25">
        <v>0</v>
      </c>
      <c r="L1089" s="25">
        <v>4</v>
      </c>
      <c r="M1089" s="25">
        <v>0</v>
      </c>
      <c r="N1089" s="25">
        <f t="shared" si="17"/>
        <v>0</v>
      </c>
    </row>
  </sheetData>
  <autoFilter ref="A1:O1089">
    <filterColumn colId="11">
      <customFilters>
        <customFilter operator="equal" val="20"/>
      </customFilters>
    </filterColumn>
    <filterColumn colId="14">
      <customFilters>
        <customFilter operator="equal" val="1"/>
      </customFilters>
    </filterColumn>
  </autoFilter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C257"/>
  <sheetViews>
    <sheetView zoomScale="70" zoomScaleNormal="70" workbookViewId="0">
      <selection activeCell="I13" sqref="I13"/>
    </sheetView>
  </sheetViews>
  <sheetFormatPr defaultColWidth="9" defaultRowHeight="13.5" customHeight="1"/>
  <cols>
    <col min="2" max="2" width="11.5" style="31" customWidth="1"/>
    <col min="9" max="9" width="12.625"/>
    <col min="15" max="15" width="12.625" style="3"/>
    <col min="17" max="21" width="9" style="3" customWidth="1"/>
    <col min="22" max="22" width="9.375" style="3"/>
    <col min="23" max="23" width="9" style="3" customWidth="1"/>
    <col min="24" max="26" width="12.625" style="3"/>
    <col min="27" max="29" width="9" style="3" customWidth="1"/>
  </cols>
  <sheetData>
    <row r="1" customHeight="1" spans="1:18">
      <c r="A1" t="s">
        <v>0</v>
      </c>
      <c r="B1" s="3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3" t="s">
        <v>14</v>
      </c>
      <c r="P1" t="s">
        <v>15</v>
      </c>
      <c r="Q1" s="3" t="s">
        <v>16</v>
      </c>
      <c r="R1" s="3" t="s">
        <v>17</v>
      </c>
    </row>
    <row r="2" s="13" customFormat="1" customHeight="1" spans="1:29">
      <c r="A2" s="13">
        <v>624</v>
      </c>
      <c r="B2" s="33">
        <v>15911.355</v>
      </c>
      <c r="C2" s="33">
        <v>598.719</v>
      </c>
      <c r="D2" s="33">
        <v>49.25</v>
      </c>
      <c r="E2" s="33">
        <v>0.2402</v>
      </c>
      <c r="F2" s="33">
        <v>1.5373</v>
      </c>
      <c r="G2" s="33">
        <v>5.1517</v>
      </c>
      <c r="H2" s="33">
        <v>0.216</v>
      </c>
      <c r="I2" s="13">
        <v>15911.3550218438</v>
      </c>
      <c r="J2" s="33">
        <v>0.0953</v>
      </c>
      <c r="K2" s="13">
        <v>205</v>
      </c>
      <c r="L2" s="13">
        <v>0</v>
      </c>
      <c r="M2" s="13">
        <v>14</v>
      </c>
      <c r="N2" s="13">
        <v>4</v>
      </c>
      <c r="O2" s="12">
        <f>RANK(G2,G:G,0)</f>
        <v>10</v>
      </c>
      <c r="P2" s="13">
        <f>RANK(B2,B:B,0)</f>
        <v>11</v>
      </c>
      <c r="Q2" s="12">
        <f>RANK(C2,C:C,0)</f>
        <v>2</v>
      </c>
      <c r="R2" s="12">
        <f>RANK(K2,K:K,0)</f>
        <v>136</v>
      </c>
      <c r="S2" s="12">
        <f t="shared" ref="S2:S65" si="0">O2*0.2+P2*0.3+Q2*0.3+R2*0.2</f>
        <v>33.1</v>
      </c>
      <c r="T2" s="12"/>
      <c r="U2" s="12"/>
      <c r="V2" s="12">
        <f>VLOOKUP(L2,$AA$2:$AC$26,3)</f>
        <v>0.001</v>
      </c>
      <c r="W2" s="12">
        <f>VLOOKUP(M2,$AA$2:$AC$26,2)</f>
        <v>1.22284</v>
      </c>
      <c r="X2" s="12">
        <f t="shared" ref="X2:X65" si="1">V2*W2*100000</f>
        <v>122.284</v>
      </c>
      <c r="Y2" s="12">
        <f t="shared" ref="Y2:Y65" si="2">X2*0.8</f>
        <v>97.8272</v>
      </c>
      <c r="Z2" s="12">
        <f t="shared" ref="Z2:Z65" si="3">X2*1.25</f>
        <v>152.855</v>
      </c>
      <c r="AA2" s="3">
        <v>0</v>
      </c>
      <c r="AB2" s="3">
        <v>0.24581</v>
      </c>
      <c r="AC2" s="3">
        <v>0.001</v>
      </c>
    </row>
    <row r="3" customHeight="1" spans="1:29">
      <c r="A3" s="32">
        <v>632</v>
      </c>
      <c r="B3" s="34">
        <v>17859.5264</v>
      </c>
      <c r="C3" s="34">
        <v>828.2131</v>
      </c>
      <c r="D3" s="34">
        <v>52.96</v>
      </c>
      <c r="E3" s="34">
        <v>0.2583</v>
      </c>
      <c r="F3" s="34">
        <v>1.5407</v>
      </c>
      <c r="G3" s="34">
        <v>3.8321</v>
      </c>
      <c r="H3" s="34">
        <v>0.2157</v>
      </c>
      <c r="I3" s="32">
        <v>17859.5264129222</v>
      </c>
      <c r="J3" s="34">
        <v>0.1375</v>
      </c>
      <c r="K3" s="32">
        <v>205</v>
      </c>
      <c r="L3" s="32">
        <v>0</v>
      </c>
      <c r="M3" s="32">
        <v>15</v>
      </c>
      <c r="N3" s="32">
        <v>4</v>
      </c>
      <c r="O3" s="3">
        <f>RANK(G3,G:G,0)</f>
        <v>27</v>
      </c>
      <c r="P3">
        <f>RANK(B3,B:B,0)</f>
        <v>9</v>
      </c>
      <c r="Q3" s="3">
        <f>RANK(C3,C:C,0)</f>
        <v>1</v>
      </c>
      <c r="R3" s="3">
        <f>RANK(K3,K:K,0)</f>
        <v>136</v>
      </c>
      <c r="S3" s="3">
        <f t="shared" si="0"/>
        <v>35.6</v>
      </c>
      <c r="V3" s="3">
        <f>VLOOKUP(L3,$AA$2:$AC$26,3)</f>
        <v>0.001</v>
      </c>
      <c r="W3" s="3">
        <f>VLOOKUP(M3,$AA$2:$AC$26,2)</f>
        <v>1.37798</v>
      </c>
      <c r="X3" s="3">
        <f t="shared" si="1"/>
        <v>137.798</v>
      </c>
      <c r="Y3" s="3">
        <f t="shared" si="2"/>
        <v>110.2384</v>
      </c>
      <c r="Z3" s="3">
        <f t="shared" si="3"/>
        <v>172.2475</v>
      </c>
      <c r="AA3" s="3">
        <v>1</v>
      </c>
      <c r="AB3" s="3">
        <v>0.27723</v>
      </c>
      <c r="AC3" s="3">
        <v>0.001414</v>
      </c>
    </row>
    <row r="4" s="13" customFormat="1" hidden="1" customHeight="1" spans="1:29">
      <c r="A4">
        <v>600</v>
      </c>
      <c r="B4" s="34">
        <v>63537.3207</v>
      </c>
      <c r="C4" s="34">
        <v>192.298</v>
      </c>
      <c r="D4" s="34">
        <v>44.96</v>
      </c>
      <c r="E4" s="34">
        <v>0.2193</v>
      </c>
      <c r="F4" s="34">
        <v>1.5977</v>
      </c>
      <c r="G4" s="34">
        <v>5.1501</v>
      </c>
      <c r="H4" s="34">
        <v>0.2361</v>
      </c>
      <c r="I4">
        <v>63537.3206891042</v>
      </c>
      <c r="J4" s="34">
        <v>0.087</v>
      </c>
      <c r="K4">
        <v>205</v>
      </c>
      <c r="L4">
        <v>0</v>
      </c>
      <c r="M4">
        <v>11</v>
      </c>
      <c r="N4">
        <v>4</v>
      </c>
      <c r="O4" s="3">
        <f>RANK(G4,G:G,0)</f>
        <v>11</v>
      </c>
      <c r="P4">
        <f>RANK(B4,B:B,0)</f>
        <v>3</v>
      </c>
      <c r="Q4" s="3">
        <f>RANK(C4,C:C,0)</f>
        <v>19</v>
      </c>
      <c r="R4" s="3">
        <f>RANK(K4,K:K,0)</f>
        <v>136</v>
      </c>
      <c r="S4" s="3">
        <f t="shared" si="0"/>
        <v>36</v>
      </c>
      <c r="T4" s="3"/>
      <c r="U4" s="3"/>
      <c r="V4" s="3">
        <f>VLOOKUP(L4,$AA$2:$AC$26,3)</f>
        <v>0.001</v>
      </c>
      <c r="W4" s="3">
        <f>VLOOKUP(M4,$AA$2:$AC$26,2)</f>
        <v>0.917</v>
      </c>
      <c r="X4" s="3">
        <f t="shared" si="1"/>
        <v>91.7</v>
      </c>
      <c r="Y4" s="3">
        <f t="shared" si="2"/>
        <v>73.36</v>
      </c>
      <c r="Z4" s="3">
        <f t="shared" si="3"/>
        <v>114.625</v>
      </c>
      <c r="AA4" s="3">
        <v>2</v>
      </c>
      <c r="AB4" s="3">
        <v>0.31267</v>
      </c>
      <c r="AC4" s="3">
        <v>0.001732</v>
      </c>
    </row>
    <row r="5" hidden="1" customHeight="1" spans="1:29">
      <c r="A5">
        <v>592</v>
      </c>
      <c r="B5" s="34">
        <v>104281.5818</v>
      </c>
      <c r="C5" s="34">
        <v>112.6886</v>
      </c>
      <c r="D5" s="34">
        <v>43.05</v>
      </c>
      <c r="E5" s="34">
        <v>0.21</v>
      </c>
      <c r="F5" s="34">
        <v>1.6255</v>
      </c>
      <c r="G5" s="34">
        <v>7.8131</v>
      </c>
      <c r="H5" s="34">
        <v>0.2437</v>
      </c>
      <c r="I5">
        <v>104281.581755163</v>
      </c>
      <c r="J5" s="34">
        <v>0.0549</v>
      </c>
      <c r="K5">
        <v>205</v>
      </c>
      <c r="L5">
        <v>0</v>
      </c>
      <c r="M5">
        <v>10</v>
      </c>
      <c r="N5">
        <v>4</v>
      </c>
      <c r="O5" s="3">
        <f>RANK(G5,G:G,0)</f>
        <v>2</v>
      </c>
      <c r="P5">
        <f>RANK(B5,B:B,0)</f>
        <v>2</v>
      </c>
      <c r="Q5" s="3">
        <f>RANK(C5,C:C,0)</f>
        <v>33</v>
      </c>
      <c r="R5" s="3">
        <f>RANK(K5,K:K,0)</f>
        <v>136</v>
      </c>
      <c r="S5" s="3">
        <f t="shared" si="0"/>
        <v>38.1</v>
      </c>
      <c r="V5" s="3">
        <f>VLOOKUP(L5,$AA$2:$AC$26,3)</f>
        <v>0.001</v>
      </c>
      <c r="W5" s="3">
        <f>VLOOKUP(M5,$AA$2:$AC$26,2)</f>
        <v>0.81777</v>
      </c>
      <c r="X5" s="3">
        <f t="shared" si="1"/>
        <v>81.777</v>
      </c>
      <c r="Y5" s="3">
        <f t="shared" si="2"/>
        <v>65.4216</v>
      </c>
      <c r="Z5" s="3">
        <f t="shared" si="3"/>
        <v>102.22125</v>
      </c>
      <c r="AA5" s="3">
        <v>3</v>
      </c>
      <c r="AB5" s="3">
        <v>0.35265</v>
      </c>
      <c r="AC5" s="3">
        <v>0.002236</v>
      </c>
    </row>
    <row r="6" customHeight="1" spans="1:29">
      <c r="A6">
        <v>616</v>
      </c>
      <c r="B6" s="34">
        <v>8261.5648</v>
      </c>
      <c r="C6" s="34">
        <v>311.2103</v>
      </c>
      <c r="D6" s="34">
        <v>44.73</v>
      </c>
      <c r="E6" s="34">
        <v>0.2182</v>
      </c>
      <c r="F6" s="34">
        <v>1.5169</v>
      </c>
      <c r="G6" s="34">
        <v>4.3385</v>
      </c>
      <c r="H6" s="34">
        <v>0.2099</v>
      </c>
      <c r="I6">
        <v>8261.56481919876</v>
      </c>
      <c r="J6" s="34">
        <v>0.1027</v>
      </c>
      <c r="K6">
        <v>205</v>
      </c>
      <c r="L6">
        <v>0</v>
      </c>
      <c r="M6">
        <v>13</v>
      </c>
      <c r="N6">
        <v>4</v>
      </c>
      <c r="O6" s="3">
        <f>RANK(G6,G:G,0)</f>
        <v>19</v>
      </c>
      <c r="P6">
        <f>RANK(B6,B:B,0)</f>
        <v>15</v>
      </c>
      <c r="Q6" s="3">
        <f>RANK(C6,C:C,0)</f>
        <v>9</v>
      </c>
      <c r="R6" s="3">
        <f>RANK(K6,K:K,0)</f>
        <v>136</v>
      </c>
      <c r="S6" s="3">
        <f t="shared" si="0"/>
        <v>38.2</v>
      </c>
      <c r="V6" s="3">
        <f>VLOOKUP(L6,$AA$2:$AC$26,3)</f>
        <v>0.001</v>
      </c>
      <c r="W6" s="3">
        <f>VLOOKUP(M6,$AA$2:$AC$26,2)</f>
        <v>1.09051</v>
      </c>
      <c r="X6" s="3">
        <f t="shared" si="1"/>
        <v>109.051</v>
      </c>
      <c r="Y6" s="3">
        <f t="shared" si="2"/>
        <v>87.2408</v>
      </c>
      <c r="Z6" s="3">
        <f t="shared" si="3"/>
        <v>136.31375</v>
      </c>
      <c r="AA6" s="3">
        <v>4</v>
      </c>
      <c r="AB6" s="3">
        <v>0.39773</v>
      </c>
      <c r="AC6" s="3">
        <v>0.002828</v>
      </c>
    </row>
    <row r="7" customFormat="1" customHeight="1" spans="1:29">
      <c r="A7" s="32">
        <v>248</v>
      </c>
      <c r="B7" s="34">
        <v>793.5467</v>
      </c>
      <c r="C7" s="34">
        <v>102.3009</v>
      </c>
      <c r="D7" s="34">
        <v>102.74</v>
      </c>
      <c r="E7" s="34">
        <v>0.1329</v>
      </c>
      <c r="F7" s="34">
        <v>1.2101</v>
      </c>
      <c r="G7" s="34">
        <v>3.1808</v>
      </c>
      <c r="H7" s="34">
        <v>0.0905</v>
      </c>
      <c r="I7" s="32">
        <v>793.546731886613</v>
      </c>
      <c r="J7" s="34">
        <v>0.3217</v>
      </c>
      <c r="K7" s="32">
        <v>773</v>
      </c>
      <c r="L7" s="32">
        <v>0</v>
      </c>
      <c r="M7" s="32">
        <v>18</v>
      </c>
      <c r="N7" s="32">
        <v>1</v>
      </c>
      <c r="O7" s="3">
        <f>RANK(G7,G:G,0)</f>
        <v>49</v>
      </c>
      <c r="P7">
        <f>RANK(B7,B:B,0)</f>
        <v>29</v>
      </c>
      <c r="Q7" s="3">
        <f>RANK(C7,C:C,0)</f>
        <v>43</v>
      </c>
      <c r="R7" s="3">
        <f>RANK(K7,K:K,0)</f>
        <v>35</v>
      </c>
      <c r="S7" s="3">
        <f t="shared" si="0"/>
        <v>38.4</v>
      </c>
      <c r="T7" s="3"/>
      <c r="U7" s="3"/>
      <c r="V7" s="3">
        <f>VLOOKUP(L7,$AA$2:$AC$26,3)</f>
        <v>0.001</v>
      </c>
      <c r="W7" s="3">
        <f>VLOOKUP(M7,$AA$2:$AC$26,2)</f>
        <v>1.9766</v>
      </c>
      <c r="X7" s="3">
        <f t="shared" si="1"/>
        <v>197.66</v>
      </c>
      <c r="Y7" s="3">
        <f t="shared" si="2"/>
        <v>158.128</v>
      </c>
      <c r="Z7" s="3">
        <f t="shared" si="3"/>
        <v>247.075</v>
      </c>
      <c r="AA7" s="3">
        <v>5</v>
      </c>
      <c r="AB7" s="3">
        <v>0.44857</v>
      </c>
      <c r="AC7" s="3">
        <v>0.003606</v>
      </c>
    </row>
    <row r="8" customHeight="1" spans="1:29">
      <c r="A8" s="32">
        <v>240</v>
      </c>
      <c r="B8" s="34">
        <v>272.318</v>
      </c>
      <c r="C8" s="34">
        <v>178.1987</v>
      </c>
      <c r="D8" s="34">
        <v>88.34</v>
      </c>
      <c r="E8" s="34">
        <v>0.1143</v>
      </c>
      <c r="F8" s="34">
        <v>1.1882</v>
      </c>
      <c r="G8" s="34">
        <v>3.0099</v>
      </c>
      <c r="H8" s="34">
        <v>0.0831</v>
      </c>
      <c r="I8" s="32">
        <v>272.318025891607</v>
      </c>
      <c r="J8" s="34">
        <v>0.2927</v>
      </c>
      <c r="K8" s="32">
        <v>773</v>
      </c>
      <c r="L8" s="32">
        <v>0</v>
      </c>
      <c r="M8" s="32">
        <v>17</v>
      </c>
      <c r="N8" s="32">
        <v>1</v>
      </c>
      <c r="O8" s="3">
        <f>RANK(G8,G:G,0)</f>
        <v>57</v>
      </c>
      <c r="P8">
        <f>RANK(B8,B:B,0)</f>
        <v>48</v>
      </c>
      <c r="Q8" s="3">
        <f>RANK(C8,C:C,0)</f>
        <v>20</v>
      </c>
      <c r="R8" s="3">
        <f>RANK(K8,K:K,0)</f>
        <v>35</v>
      </c>
      <c r="S8" s="3">
        <f t="shared" si="0"/>
        <v>38.8</v>
      </c>
      <c r="V8" s="3">
        <f>VLOOKUP(L8,$AA$2:$AC$26,3)</f>
        <v>0.001</v>
      </c>
      <c r="W8" s="3">
        <f>VLOOKUP(M8,$AA$2:$AC$26,2)</f>
        <v>1.75256</v>
      </c>
      <c r="X8" s="3">
        <f t="shared" si="1"/>
        <v>175.256</v>
      </c>
      <c r="Y8" s="3">
        <f t="shared" si="2"/>
        <v>140.2048</v>
      </c>
      <c r="Z8" s="3">
        <f t="shared" si="3"/>
        <v>219.07</v>
      </c>
      <c r="AA8" s="3">
        <v>6</v>
      </c>
      <c r="AB8" s="3">
        <v>0.50592</v>
      </c>
      <c r="AC8" s="3">
        <v>0.004583</v>
      </c>
    </row>
    <row r="9" s="13" customFormat="1" customHeight="1" spans="1:29">
      <c r="A9">
        <v>640</v>
      </c>
      <c r="B9" s="34">
        <v>3216.7137</v>
      </c>
      <c r="C9" s="34">
        <v>427.2609</v>
      </c>
      <c r="D9" s="34">
        <v>51.44</v>
      </c>
      <c r="E9" s="34">
        <v>0.2509</v>
      </c>
      <c r="F9" s="34">
        <v>1.4829</v>
      </c>
      <c r="G9" s="34">
        <v>3.7713</v>
      </c>
      <c r="H9" s="34">
        <v>0.1944</v>
      </c>
      <c r="I9">
        <v>3216.71365585783</v>
      </c>
      <c r="J9" s="34">
        <v>0.1358</v>
      </c>
      <c r="K9">
        <v>205</v>
      </c>
      <c r="L9">
        <v>0</v>
      </c>
      <c r="M9">
        <v>16</v>
      </c>
      <c r="N9">
        <v>4</v>
      </c>
      <c r="O9" s="3">
        <f>RANK(G9,G:G,0)</f>
        <v>28</v>
      </c>
      <c r="P9">
        <f>RANK(B9,B:B,0)</f>
        <v>22</v>
      </c>
      <c r="Q9" s="3">
        <f>RANK(C9,C:C,0)</f>
        <v>3</v>
      </c>
      <c r="R9" s="3">
        <f>RANK(K9,K:K,0)</f>
        <v>136</v>
      </c>
      <c r="S9" s="3">
        <f t="shared" si="0"/>
        <v>40.3</v>
      </c>
      <c r="T9" s="3"/>
      <c r="U9" s="3"/>
      <c r="V9" s="3">
        <f>VLOOKUP(L9,$AA$2:$AC$26,3)</f>
        <v>0.001</v>
      </c>
      <c r="W9" s="3">
        <f>VLOOKUP(M9,$AA$2:$AC$26,2)</f>
        <v>1.55394</v>
      </c>
      <c r="X9" s="3">
        <f t="shared" si="1"/>
        <v>155.394</v>
      </c>
      <c r="Y9" s="3">
        <f t="shared" si="2"/>
        <v>124.3152</v>
      </c>
      <c r="Z9" s="3">
        <f t="shared" si="3"/>
        <v>194.2425</v>
      </c>
      <c r="AA9" s="3">
        <v>7</v>
      </c>
      <c r="AB9" s="3">
        <v>0.57059</v>
      </c>
      <c r="AC9" s="3">
        <v>0.005831</v>
      </c>
    </row>
    <row r="10" hidden="1" customHeight="1" spans="1:29">
      <c r="A10">
        <v>584</v>
      </c>
      <c r="B10" s="34">
        <v>17297.342</v>
      </c>
      <c r="C10" s="34">
        <v>115.1131</v>
      </c>
      <c r="D10" s="34">
        <v>37.03</v>
      </c>
      <c r="E10" s="34">
        <v>0.1806</v>
      </c>
      <c r="F10" s="34">
        <v>1.5722</v>
      </c>
      <c r="G10" s="34">
        <v>7.2043</v>
      </c>
      <c r="H10" s="34">
        <v>0.2245</v>
      </c>
      <c r="I10">
        <v>17297.3420257532</v>
      </c>
      <c r="J10" s="34">
        <v>0.0512</v>
      </c>
      <c r="K10">
        <v>205</v>
      </c>
      <c r="L10">
        <v>0</v>
      </c>
      <c r="M10">
        <v>9</v>
      </c>
      <c r="N10">
        <v>4</v>
      </c>
      <c r="O10" s="3">
        <f>RANK(G10,G:G,0)</f>
        <v>3</v>
      </c>
      <c r="P10">
        <f>RANK(B10,B:B,0)</f>
        <v>10</v>
      </c>
      <c r="Q10" s="3">
        <f>RANK(C10,C:C,0)</f>
        <v>32</v>
      </c>
      <c r="R10" s="3">
        <f>RANK(K10,K:K,0)</f>
        <v>136</v>
      </c>
      <c r="S10" s="3">
        <f t="shared" si="0"/>
        <v>40.4</v>
      </c>
      <c r="V10" s="3">
        <f>VLOOKUP(L10,$AA$2:$AC$26,3)</f>
        <v>0.001</v>
      </c>
      <c r="W10" s="3">
        <f>VLOOKUP(M10,$AA$2:$AC$26,2)</f>
        <v>0.7257</v>
      </c>
      <c r="X10" s="3">
        <f t="shared" si="1"/>
        <v>72.57</v>
      </c>
      <c r="Y10" s="3">
        <f t="shared" si="2"/>
        <v>58.056</v>
      </c>
      <c r="Z10" s="3">
        <f t="shared" si="3"/>
        <v>90.7125</v>
      </c>
      <c r="AA10" s="3">
        <v>8</v>
      </c>
      <c r="AB10" s="3">
        <v>0.64352</v>
      </c>
      <c r="AC10" s="3">
        <v>0.007416</v>
      </c>
    </row>
    <row r="11" customHeight="1" spans="1:29">
      <c r="A11">
        <v>608</v>
      </c>
      <c r="B11" s="34">
        <v>4877.5705</v>
      </c>
      <c r="C11" s="34">
        <v>249.7777</v>
      </c>
      <c r="D11" s="34">
        <v>41.3</v>
      </c>
      <c r="E11" s="34">
        <v>0.2015</v>
      </c>
      <c r="F11" s="34">
        <v>1.501</v>
      </c>
      <c r="G11" s="34">
        <v>4.1054</v>
      </c>
      <c r="H11" s="34">
        <v>0.2045</v>
      </c>
      <c r="I11">
        <v>4877.57048727259</v>
      </c>
      <c r="J11" s="34">
        <v>0.1003</v>
      </c>
      <c r="K11">
        <v>205</v>
      </c>
      <c r="L11">
        <v>0</v>
      </c>
      <c r="M11">
        <v>12</v>
      </c>
      <c r="N11">
        <v>4</v>
      </c>
      <c r="O11" s="3">
        <f>RANK(G11,G:G,0)</f>
        <v>22</v>
      </c>
      <c r="P11">
        <f>RANK(B11,B:B,0)</f>
        <v>20</v>
      </c>
      <c r="Q11" s="3">
        <f>RANK(C11,C:C,0)</f>
        <v>12</v>
      </c>
      <c r="R11" s="3">
        <f>RANK(K11,K:K,0)</f>
        <v>136</v>
      </c>
      <c r="S11" s="3">
        <f t="shared" si="0"/>
        <v>41.2</v>
      </c>
      <c r="V11" s="3">
        <f>VLOOKUP(L11,$AA$2:$AC$26,3)</f>
        <v>0.001</v>
      </c>
      <c r="W11" s="3">
        <f>VLOOKUP(M11,$AA$2:$AC$26,2)</f>
        <v>1</v>
      </c>
      <c r="X11" s="3">
        <f t="shared" si="1"/>
        <v>100</v>
      </c>
      <c r="Y11" s="3">
        <f t="shared" si="2"/>
        <v>80</v>
      </c>
      <c r="Z11" s="3">
        <f t="shared" si="3"/>
        <v>125</v>
      </c>
      <c r="AA11" s="3">
        <v>9</v>
      </c>
      <c r="AB11" s="3">
        <v>0.7257</v>
      </c>
      <c r="AC11" s="3">
        <v>0.009434</v>
      </c>
    </row>
    <row r="12" customHeight="1" spans="1:28">
      <c r="A12">
        <v>224</v>
      </c>
      <c r="B12" s="34">
        <v>235.959</v>
      </c>
      <c r="C12" s="34">
        <v>302.4989</v>
      </c>
      <c r="D12" s="34">
        <v>76.8</v>
      </c>
      <c r="E12" s="34">
        <v>0.0994</v>
      </c>
      <c r="F12" s="34">
        <v>1.1818</v>
      </c>
      <c r="G12" s="34">
        <v>2.5338</v>
      </c>
      <c r="H12" s="34">
        <v>0.0824</v>
      </c>
      <c r="I12">
        <v>235.958958334185</v>
      </c>
      <c r="J12" s="34">
        <v>0.3024</v>
      </c>
      <c r="K12">
        <v>773</v>
      </c>
      <c r="L12">
        <v>0</v>
      </c>
      <c r="M12">
        <v>15</v>
      </c>
      <c r="N12">
        <v>1</v>
      </c>
      <c r="O12" s="3">
        <f>RANK(G12,G:G,0)</f>
        <v>88</v>
      </c>
      <c r="P12">
        <f>RANK(B12,B:B,0)</f>
        <v>51</v>
      </c>
      <c r="Q12" s="3">
        <f>RANK(C12,C:C,0)</f>
        <v>10</v>
      </c>
      <c r="R12" s="3">
        <f>RANK(K12,K:K,0)</f>
        <v>35</v>
      </c>
      <c r="S12" s="3">
        <f t="shared" si="0"/>
        <v>42.9</v>
      </c>
      <c r="V12" s="3">
        <f>VLOOKUP(L12,$AA$2:$AC$26,3)</f>
        <v>0.001</v>
      </c>
      <c r="W12" s="3">
        <f>VLOOKUP(M12,$AA$2:$AC$26,2)</f>
        <v>1.37798</v>
      </c>
      <c r="X12" s="3">
        <f t="shared" si="1"/>
        <v>137.798</v>
      </c>
      <c r="Y12" s="3">
        <f t="shared" si="2"/>
        <v>110.2384</v>
      </c>
      <c r="Z12" s="3">
        <f t="shared" si="3"/>
        <v>172.2475</v>
      </c>
      <c r="AA12" s="3">
        <v>10</v>
      </c>
      <c r="AB12" s="3">
        <v>0.81777</v>
      </c>
    </row>
    <row r="13" customHeight="1" spans="1:28">
      <c r="A13">
        <v>496</v>
      </c>
      <c r="B13" s="34">
        <v>393.5902</v>
      </c>
      <c r="C13" s="34">
        <v>386.9814</v>
      </c>
      <c r="D13" s="34">
        <v>52.45</v>
      </c>
      <c r="E13" s="34">
        <v>0.1599</v>
      </c>
      <c r="F13" s="34">
        <v>1.3066</v>
      </c>
      <c r="G13" s="34">
        <v>3.3472</v>
      </c>
      <c r="H13" s="34">
        <v>0.132</v>
      </c>
      <c r="I13">
        <v>393.590223316646</v>
      </c>
      <c r="J13" s="34">
        <v>0.1561</v>
      </c>
      <c r="K13">
        <v>328</v>
      </c>
      <c r="L13">
        <v>0</v>
      </c>
      <c r="M13">
        <v>15</v>
      </c>
      <c r="N13">
        <v>3</v>
      </c>
      <c r="O13" s="3">
        <f>RANK(G13,G:G,0)</f>
        <v>42</v>
      </c>
      <c r="P13">
        <f>RANK(B13,B:B,0)</f>
        <v>41</v>
      </c>
      <c r="Q13" s="3">
        <f>RANK(C13,C:C,0)</f>
        <v>4</v>
      </c>
      <c r="R13" s="3">
        <f>RANK(K13,K:K,0)</f>
        <v>106</v>
      </c>
      <c r="S13" s="3">
        <f t="shared" si="0"/>
        <v>43.1</v>
      </c>
      <c r="V13" s="3">
        <f>VLOOKUP(L13,$AA$2:$AC$26,3)</f>
        <v>0.001</v>
      </c>
      <c r="W13" s="3">
        <f>VLOOKUP(M13,$AA$2:$AC$26,2)</f>
        <v>1.37798</v>
      </c>
      <c r="X13" s="3">
        <f t="shared" si="1"/>
        <v>137.798</v>
      </c>
      <c r="Y13" s="3">
        <f t="shared" si="2"/>
        <v>110.2384</v>
      </c>
      <c r="Z13" s="3">
        <f t="shared" si="3"/>
        <v>172.2475</v>
      </c>
      <c r="AA13" s="3">
        <v>11</v>
      </c>
      <c r="AB13" s="3">
        <v>0.917</v>
      </c>
    </row>
    <row r="14" customHeight="1" spans="1:28">
      <c r="A14">
        <v>609</v>
      </c>
      <c r="B14" s="34">
        <v>3633.603</v>
      </c>
      <c r="C14" s="34">
        <v>176.6785</v>
      </c>
      <c r="D14" s="34">
        <v>57.49</v>
      </c>
      <c r="E14" s="34">
        <v>0.2804</v>
      </c>
      <c r="F14" s="34">
        <v>1.4902</v>
      </c>
      <c r="G14" s="34">
        <v>4.5268</v>
      </c>
      <c r="H14" s="34">
        <v>0.2008</v>
      </c>
      <c r="I14">
        <v>3633.60300687504</v>
      </c>
      <c r="J14" s="34">
        <v>0.1264</v>
      </c>
      <c r="K14">
        <v>205</v>
      </c>
      <c r="L14">
        <v>1</v>
      </c>
      <c r="M14">
        <v>12</v>
      </c>
      <c r="N14">
        <v>4</v>
      </c>
      <c r="O14" s="3">
        <f>RANK(G14,G:G,0)</f>
        <v>17</v>
      </c>
      <c r="P14">
        <f>RANK(B14,B:B,0)</f>
        <v>21</v>
      </c>
      <c r="Q14" s="3">
        <f>RANK(C14,C:C,0)</f>
        <v>21</v>
      </c>
      <c r="R14" s="3">
        <f>RANK(K14,K:K,0)</f>
        <v>136</v>
      </c>
      <c r="S14" s="3">
        <f t="shared" si="0"/>
        <v>43.2</v>
      </c>
      <c r="V14" s="3">
        <f>VLOOKUP(L14,$AA$2:$AC$26,3)</f>
        <v>0.001414</v>
      </c>
      <c r="W14" s="3">
        <f>VLOOKUP(M14,$AA$2:$AC$26,2)</f>
        <v>1</v>
      </c>
      <c r="X14" s="3">
        <f t="shared" si="1"/>
        <v>141.4</v>
      </c>
      <c r="Y14" s="3">
        <f t="shared" si="2"/>
        <v>113.12</v>
      </c>
      <c r="Z14" s="3">
        <f t="shared" si="3"/>
        <v>176.75</v>
      </c>
      <c r="AA14" s="3">
        <v>12</v>
      </c>
      <c r="AB14" s="3">
        <v>1</v>
      </c>
    </row>
    <row r="15" customHeight="1" spans="1:28">
      <c r="A15">
        <v>265</v>
      </c>
      <c r="B15" s="34">
        <v>510.8782</v>
      </c>
      <c r="C15" s="34">
        <v>85.5122</v>
      </c>
      <c r="D15" s="34">
        <v>158.11</v>
      </c>
      <c r="E15" s="34">
        <v>0.2045</v>
      </c>
      <c r="F15" s="34">
        <v>1.2112</v>
      </c>
      <c r="G15" s="34">
        <v>2.9985</v>
      </c>
      <c r="H15" s="34">
        <v>0.087</v>
      </c>
      <c r="I15">
        <v>510.878170163881</v>
      </c>
      <c r="J15" s="34">
        <v>0.5243</v>
      </c>
      <c r="K15">
        <v>773</v>
      </c>
      <c r="L15">
        <v>1</v>
      </c>
      <c r="M15">
        <v>20</v>
      </c>
      <c r="N15">
        <v>1</v>
      </c>
      <c r="O15" s="3">
        <f>RANK(G15,G:G,0)</f>
        <v>59</v>
      </c>
      <c r="P15">
        <f>RANK(B15,B:B,0)</f>
        <v>34</v>
      </c>
      <c r="Q15" s="4">
        <f>RANK(C15,C:C,0)</f>
        <v>52</v>
      </c>
      <c r="R15" s="4">
        <f>RANK(K15,K:K,0)</f>
        <v>35</v>
      </c>
      <c r="S15" s="4">
        <f t="shared" si="0"/>
        <v>44.6</v>
      </c>
      <c r="V15" s="3">
        <f>VLOOKUP(L15,$AA$2:$AC$26,3)</f>
        <v>0.001414</v>
      </c>
      <c r="W15" s="3">
        <f>VLOOKUP(M15,$AA$2:$AC$26,2)</f>
        <v>2.51428</v>
      </c>
      <c r="X15" s="3">
        <f t="shared" si="1"/>
        <v>355.519192</v>
      </c>
      <c r="Y15" s="3">
        <f t="shared" si="2"/>
        <v>284.4153536</v>
      </c>
      <c r="Z15" s="3">
        <f t="shared" si="3"/>
        <v>444.39899</v>
      </c>
      <c r="AA15" s="3">
        <v>13</v>
      </c>
      <c r="AB15" s="3">
        <v>1.09051</v>
      </c>
    </row>
    <row r="16" customHeight="1" spans="1:28">
      <c r="A16">
        <v>594</v>
      </c>
      <c r="B16" s="34">
        <v>10941.2316</v>
      </c>
      <c r="C16" s="34">
        <v>103.6843</v>
      </c>
      <c r="D16" s="34">
        <v>66.96</v>
      </c>
      <c r="E16" s="34">
        <v>0.325</v>
      </c>
      <c r="F16" s="34">
        <v>1.5416</v>
      </c>
      <c r="G16" s="34">
        <v>4.32</v>
      </c>
      <c r="H16" s="34">
        <v>0.2166</v>
      </c>
      <c r="I16">
        <v>10941.2316104265</v>
      </c>
      <c r="J16" s="34">
        <v>0.1541</v>
      </c>
      <c r="K16">
        <v>206</v>
      </c>
      <c r="L16">
        <v>2</v>
      </c>
      <c r="M16">
        <v>10</v>
      </c>
      <c r="N16">
        <v>4</v>
      </c>
      <c r="O16" s="3">
        <f>RANK(G16,G:G,0)</f>
        <v>20</v>
      </c>
      <c r="P16">
        <f>RANK(B16,B:B,0)</f>
        <v>13</v>
      </c>
      <c r="Q16" s="3">
        <f>RANK(C16,C:C,0)</f>
        <v>40</v>
      </c>
      <c r="R16" s="3">
        <f>RANK(K16,K:K,0)</f>
        <v>124</v>
      </c>
      <c r="S16" s="3">
        <f t="shared" si="0"/>
        <v>44.7</v>
      </c>
      <c r="V16" s="3">
        <f>VLOOKUP(L16,$AA$2:$AC$26,3)</f>
        <v>0.001732</v>
      </c>
      <c r="W16" s="3">
        <f>VLOOKUP(M16,$AA$2:$AC$26,2)</f>
        <v>0.81777</v>
      </c>
      <c r="X16" s="3">
        <f t="shared" si="1"/>
        <v>141.637764</v>
      </c>
      <c r="Y16" s="3">
        <f t="shared" si="2"/>
        <v>113.3102112</v>
      </c>
      <c r="Z16" s="3">
        <f t="shared" si="3"/>
        <v>177.047205</v>
      </c>
      <c r="AA16" s="3">
        <v>14</v>
      </c>
      <c r="AB16" s="3">
        <v>1.22284</v>
      </c>
    </row>
    <row r="17" customHeight="1" spans="1:28">
      <c r="A17">
        <v>256</v>
      </c>
      <c r="B17" s="34">
        <v>463.8621</v>
      </c>
      <c r="C17" s="34">
        <v>80.3346</v>
      </c>
      <c r="D17" s="34">
        <v>104.94</v>
      </c>
      <c r="E17" s="34">
        <v>0.1358</v>
      </c>
      <c r="F17" s="34">
        <v>1.2047</v>
      </c>
      <c r="G17" s="34">
        <v>3.1647</v>
      </c>
      <c r="H17" s="34">
        <v>0.0866</v>
      </c>
      <c r="I17">
        <v>463.862106096029</v>
      </c>
      <c r="J17" s="34">
        <v>0.3304</v>
      </c>
      <c r="K17">
        <v>773</v>
      </c>
      <c r="L17">
        <v>0</v>
      </c>
      <c r="M17">
        <v>19</v>
      </c>
      <c r="N17">
        <v>1</v>
      </c>
      <c r="O17" s="3">
        <f>RANK(G17,G:G,0)</f>
        <v>50</v>
      </c>
      <c r="P17">
        <f>RANK(B17,B:B,0)</f>
        <v>37</v>
      </c>
      <c r="Q17" s="3">
        <f>RANK(C17,C:C,0)</f>
        <v>58</v>
      </c>
      <c r="R17" s="3">
        <f>RANK(K17,K:K,0)</f>
        <v>35</v>
      </c>
      <c r="S17" s="3">
        <f t="shared" si="0"/>
        <v>45.5</v>
      </c>
      <c r="V17" s="3">
        <f>VLOOKUP(L17,$AA$2:$AC$26,3)</f>
        <v>0.001</v>
      </c>
      <c r="W17" s="3">
        <f>VLOOKUP(M17,$AA$2:$AC$26,2)</f>
        <v>2.22929</v>
      </c>
      <c r="X17" s="3">
        <f t="shared" si="1"/>
        <v>222.929</v>
      </c>
      <c r="Y17" s="3">
        <f t="shared" si="2"/>
        <v>178.3432</v>
      </c>
      <c r="Z17" s="3">
        <f t="shared" si="3"/>
        <v>278.66125</v>
      </c>
      <c r="AA17" s="3">
        <v>15</v>
      </c>
      <c r="AB17" s="3">
        <v>1.37798</v>
      </c>
    </row>
    <row r="18" customHeight="1" spans="1:28">
      <c r="A18">
        <v>264</v>
      </c>
      <c r="B18" s="34">
        <v>1798.3867</v>
      </c>
      <c r="C18" s="34">
        <v>59.0156</v>
      </c>
      <c r="D18" s="34">
        <v>123.59</v>
      </c>
      <c r="E18" s="34">
        <v>0.1599</v>
      </c>
      <c r="F18" s="34">
        <v>1.2332</v>
      </c>
      <c r="G18" s="34">
        <v>3.3795</v>
      </c>
      <c r="H18" s="34">
        <v>0.0952</v>
      </c>
      <c r="I18">
        <v>1798.38668090655</v>
      </c>
      <c r="J18" s="34">
        <v>0.3635</v>
      </c>
      <c r="K18">
        <v>773</v>
      </c>
      <c r="L18">
        <v>0</v>
      </c>
      <c r="M18">
        <v>20</v>
      </c>
      <c r="N18">
        <v>1</v>
      </c>
      <c r="O18" s="3">
        <f>RANK(G18,G:G,0)</f>
        <v>41</v>
      </c>
      <c r="P18">
        <f>RANK(B18,B:B,0)</f>
        <v>23</v>
      </c>
      <c r="Q18" s="3">
        <f>RANK(C18,C:C,0)</f>
        <v>84</v>
      </c>
      <c r="R18" s="3">
        <f>RANK(K18,K:K,0)</f>
        <v>35</v>
      </c>
      <c r="S18" s="3">
        <f t="shared" si="0"/>
        <v>47.3</v>
      </c>
      <c r="V18" s="3">
        <f>VLOOKUP(L18,$AA$2:$AC$26,3)</f>
        <v>0.001</v>
      </c>
      <c r="W18" s="3">
        <f>VLOOKUP(M18,$AA$2:$AC$26,2)</f>
        <v>2.51428</v>
      </c>
      <c r="X18" s="3">
        <f t="shared" si="1"/>
        <v>251.428</v>
      </c>
      <c r="Y18" s="3">
        <f t="shared" si="2"/>
        <v>201.1424</v>
      </c>
      <c r="Z18" s="3">
        <f t="shared" si="3"/>
        <v>314.285</v>
      </c>
      <c r="AA18" s="3">
        <v>16</v>
      </c>
      <c r="AB18" s="3">
        <v>1.55394</v>
      </c>
    </row>
    <row r="19" customHeight="1" spans="1:28">
      <c r="A19">
        <v>601</v>
      </c>
      <c r="B19" s="34">
        <v>1133.708</v>
      </c>
      <c r="C19" s="34">
        <v>111.3856</v>
      </c>
      <c r="D19" s="34">
        <v>50.74</v>
      </c>
      <c r="E19" s="34">
        <v>0.2475</v>
      </c>
      <c r="F19" s="34">
        <v>1.4496</v>
      </c>
      <c r="G19" s="34">
        <v>4.142</v>
      </c>
      <c r="H19" s="34">
        <v>0.1865</v>
      </c>
      <c r="I19">
        <v>1133.70803321848</v>
      </c>
      <c r="J19" s="34">
        <v>0.1221</v>
      </c>
      <c r="K19">
        <v>205</v>
      </c>
      <c r="L19">
        <v>1</v>
      </c>
      <c r="M19">
        <v>11</v>
      </c>
      <c r="N19">
        <v>4</v>
      </c>
      <c r="O19" s="3">
        <f>RANK(G19,G:G,0)</f>
        <v>21</v>
      </c>
      <c r="P19">
        <f>RANK(B19,B:B,0)</f>
        <v>26</v>
      </c>
      <c r="Q19" s="3">
        <f>RANK(C19,C:C,0)</f>
        <v>34</v>
      </c>
      <c r="R19" s="3">
        <f>RANK(K19,K:K,0)</f>
        <v>136</v>
      </c>
      <c r="S19" s="3">
        <f t="shared" si="0"/>
        <v>49.4</v>
      </c>
      <c r="V19" s="3">
        <f>VLOOKUP(L19,$AA$2:$AC$26,3)</f>
        <v>0.001414</v>
      </c>
      <c r="W19" s="3">
        <f>VLOOKUP(M19,$AA$2:$AC$26,2)</f>
        <v>0.917</v>
      </c>
      <c r="X19" s="3">
        <f t="shared" si="1"/>
        <v>129.6638</v>
      </c>
      <c r="Y19" s="3">
        <f t="shared" si="2"/>
        <v>103.73104</v>
      </c>
      <c r="Z19" s="3">
        <f t="shared" si="3"/>
        <v>162.07975</v>
      </c>
      <c r="AA19" s="3">
        <v>17</v>
      </c>
      <c r="AB19" s="3">
        <v>1.75256</v>
      </c>
    </row>
    <row r="20" customHeight="1" spans="1:28">
      <c r="A20" s="32">
        <v>664</v>
      </c>
      <c r="B20" s="34">
        <v>6826.9632</v>
      </c>
      <c r="C20" s="34">
        <v>108.6317</v>
      </c>
      <c r="D20" s="34">
        <v>65.5</v>
      </c>
      <c r="E20" s="34">
        <v>0.3195</v>
      </c>
      <c r="F20" s="34">
        <v>1.5284</v>
      </c>
      <c r="G20" s="34">
        <v>3.1982</v>
      </c>
      <c r="H20" s="34">
        <v>0.1989</v>
      </c>
      <c r="I20" s="32">
        <v>6826.96324136008</v>
      </c>
      <c r="J20" s="34">
        <v>0.2036</v>
      </c>
      <c r="K20" s="32">
        <v>205</v>
      </c>
      <c r="L20" s="32">
        <v>0</v>
      </c>
      <c r="M20" s="32">
        <v>19</v>
      </c>
      <c r="N20" s="32">
        <v>4</v>
      </c>
      <c r="O20" s="3">
        <f>RANK(G20,G:G,0)</f>
        <v>47</v>
      </c>
      <c r="P20">
        <f>RANK(B20,B:B,0)</f>
        <v>16</v>
      </c>
      <c r="Q20" s="3">
        <f>RANK(C20,C:C,0)</f>
        <v>38</v>
      </c>
      <c r="R20" s="3">
        <f>RANK(K20,K:K,0)</f>
        <v>136</v>
      </c>
      <c r="S20" s="3">
        <f t="shared" si="0"/>
        <v>52.8</v>
      </c>
      <c r="V20" s="3">
        <f>VLOOKUP(L20,$AA$2:$AC$26,3)</f>
        <v>0.001</v>
      </c>
      <c r="W20" s="3">
        <f>VLOOKUP(M20,$AA$2:$AC$26,2)</f>
        <v>2.22929</v>
      </c>
      <c r="X20" s="3">
        <f t="shared" si="1"/>
        <v>222.929</v>
      </c>
      <c r="Y20" s="3">
        <f t="shared" si="2"/>
        <v>178.3432</v>
      </c>
      <c r="Z20" s="3">
        <f t="shared" si="3"/>
        <v>278.66125</v>
      </c>
      <c r="AA20" s="3">
        <v>18</v>
      </c>
      <c r="AB20" s="3">
        <v>1.9766</v>
      </c>
    </row>
    <row r="21" customHeight="1" spans="1:28">
      <c r="A21">
        <v>488</v>
      </c>
      <c r="B21" s="34">
        <v>144.966</v>
      </c>
      <c r="C21" s="34">
        <v>199.9892</v>
      </c>
      <c r="D21" s="34">
        <v>44.87</v>
      </c>
      <c r="E21" s="34">
        <v>0.1368</v>
      </c>
      <c r="F21" s="34">
        <v>1.2756</v>
      </c>
      <c r="G21" s="34">
        <v>3.5867</v>
      </c>
      <c r="H21" s="34">
        <v>0.1208</v>
      </c>
      <c r="I21">
        <v>144.966006344883</v>
      </c>
      <c r="J21" s="34">
        <v>0.1248</v>
      </c>
      <c r="K21">
        <v>328</v>
      </c>
      <c r="L21">
        <v>0</v>
      </c>
      <c r="M21">
        <v>14</v>
      </c>
      <c r="N21">
        <v>3</v>
      </c>
      <c r="O21" s="3">
        <f>RANK(G21,G:G,0)</f>
        <v>32</v>
      </c>
      <c r="P21">
        <f>RANK(B21,B:B,0)</f>
        <v>71</v>
      </c>
      <c r="Q21" s="3">
        <f>RANK(C21,C:C,0)</f>
        <v>16</v>
      </c>
      <c r="R21" s="3">
        <f>RANK(K21,K:K,0)</f>
        <v>106</v>
      </c>
      <c r="S21" s="3">
        <f t="shared" si="0"/>
        <v>53.7</v>
      </c>
      <c r="V21" s="3">
        <f>VLOOKUP(L21,$AA$2:$AC$26,3)</f>
        <v>0.001</v>
      </c>
      <c r="W21" s="3">
        <f>VLOOKUP(M21,$AA$2:$AC$26,2)</f>
        <v>1.22284</v>
      </c>
      <c r="X21" s="3">
        <f t="shared" si="1"/>
        <v>122.284</v>
      </c>
      <c r="Y21" s="3">
        <f t="shared" si="2"/>
        <v>97.8272</v>
      </c>
      <c r="Z21" s="3">
        <f t="shared" si="3"/>
        <v>152.855</v>
      </c>
      <c r="AA21" s="3">
        <v>19</v>
      </c>
      <c r="AB21" s="3">
        <v>2.22929</v>
      </c>
    </row>
    <row r="22" customHeight="1" spans="1:28">
      <c r="A22">
        <v>536</v>
      </c>
      <c r="B22" s="34">
        <v>1102.9586</v>
      </c>
      <c r="C22" s="34">
        <v>86.9868</v>
      </c>
      <c r="D22" s="34">
        <v>78.4</v>
      </c>
      <c r="E22" s="34">
        <v>0.239</v>
      </c>
      <c r="F22" s="34">
        <v>1.3601</v>
      </c>
      <c r="G22" s="34">
        <v>3.2105</v>
      </c>
      <c r="H22" s="34">
        <v>0.14</v>
      </c>
      <c r="I22">
        <v>1102.9585732443</v>
      </c>
      <c r="J22" s="34">
        <v>0.2429</v>
      </c>
      <c r="K22">
        <v>328</v>
      </c>
      <c r="L22">
        <v>0</v>
      </c>
      <c r="M22">
        <v>20</v>
      </c>
      <c r="N22">
        <v>3</v>
      </c>
      <c r="O22" s="3">
        <f>RANK(G22,G:G,0)</f>
        <v>46</v>
      </c>
      <c r="P22">
        <f>RANK(B22,B:B,0)</f>
        <v>27</v>
      </c>
      <c r="Q22" s="3">
        <f>RANK(C22,C:C,0)</f>
        <v>51</v>
      </c>
      <c r="R22" s="3">
        <f>RANK(K22,K:K,0)</f>
        <v>106</v>
      </c>
      <c r="S22" s="3">
        <f t="shared" si="0"/>
        <v>53.8</v>
      </c>
      <c r="V22" s="3">
        <f>VLOOKUP(L22,$AA$2:$AC$26,3)</f>
        <v>0.001</v>
      </c>
      <c r="W22" s="3">
        <f>VLOOKUP(M22,$AA$2:$AC$26,2)</f>
        <v>2.51428</v>
      </c>
      <c r="X22" s="3">
        <f t="shared" si="1"/>
        <v>251.428</v>
      </c>
      <c r="Y22" s="3">
        <f t="shared" si="2"/>
        <v>201.1424</v>
      </c>
      <c r="Z22" s="3">
        <f t="shared" si="3"/>
        <v>314.285</v>
      </c>
      <c r="AA22" s="3">
        <v>20</v>
      </c>
      <c r="AB22" s="3">
        <v>2.51428</v>
      </c>
    </row>
    <row r="23" customHeight="1" spans="1:28">
      <c r="A23">
        <v>586</v>
      </c>
      <c r="B23" s="34">
        <v>4923.5004</v>
      </c>
      <c r="C23" s="34">
        <v>65.861</v>
      </c>
      <c r="D23" s="34">
        <v>59.89</v>
      </c>
      <c r="E23" s="34">
        <v>0.2907</v>
      </c>
      <c r="F23" s="34">
        <v>1.5218</v>
      </c>
      <c r="G23" s="34">
        <v>4.9455</v>
      </c>
      <c r="H23" s="34">
        <v>0.2083</v>
      </c>
      <c r="I23">
        <v>4923.50040769729</v>
      </c>
      <c r="J23" s="34">
        <v>0.1205</v>
      </c>
      <c r="K23">
        <v>206</v>
      </c>
      <c r="L23">
        <v>2</v>
      </c>
      <c r="M23">
        <v>9</v>
      </c>
      <c r="N23">
        <v>4</v>
      </c>
      <c r="O23" s="3">
        <f>RANK(G23,G:G,0)</f>
        <v>12</v>
      </c>
      <c r="P23">
        <f>RANK(B23,B:B,0)</f>
        <v>19</v>
      </c>
      <c r="Q23" s="3">
        <f>RANK(C23,C:C,0)</f>
        <v>73</v>
      </c>
      <c r="R23" s="3">
        <f>RANK(K23,K:K,0)</f>
        <v>124</v>
      </c>
      <c r="S23" s="3">
        <f t="shared" si="0"/>
        <v>54.8</v>
      </c>
      <c r="V23" s="3">
        <f>VLOOKUP(L23,$AA$2:$AC$26,3)</f>
        <v>0.001732</v>
      </c>
      <c r="W23" s="3">
        <f>VLOOKUP(M23,$AA$2:$AC$26,2)</f>
        <v>0.7257</v>
      </c>
      <c r="X23" s="3">
        <f t="shared" si="1"/>
        <v>125.69124</v>
      </c>
      <c r="Y23" s="3">
        <f t="shared" si="2"/>
        <v>100.552992</v>
      </c>
      <c r="Z23" s="3">
        <f t="shared" si="3"/>
        <v>157.11405</v>
      </c>
      <c r="AA23" s="3">
        <v>21</v>
      </c>
      <c r="AB23" s="3">
        <v>2.8357</v>
      </c>
    </row>
    <row r="24" customHeight="1" spans="1:28">
      <c r="A24" s="32">
        <v>672</v>
      </c>
      <c r="B24" s="34">
        <v>27541.1639</v>
      </c>
      <c r="C24" s="34">
        <v>72.3394</v>
      </c>
      <c r="D24" s="34">
        <v>75.3</v>
      </c>
      <c r="E24" s="34">
        <v>0.3673</v>
      </c>
      <c r="F24" s="34">
        <v>1.5881</v>
      </c>
      <c r="G24" s="34">
        <v>3.7259</v>
      </c>
      <c r="H24" s="34">
        <v>0.2122</v>
      </c>
      <c r="I24" s="32">
        <v>27541.1639162751</v>
      </c>
      <c r="J24" s="34">
        <v>0.2008</v>
      </c>
      <c r="K24" s="32">
        <v>205</v>
      </c>
      <c r="L24" s="32">
        <v>0</v>
      </c>
      <c r="M24" s="32">
        <v>20</v>
      </c>
      <c r="N24" s="32">
        <v>4</v>
      </c>
      <c r="O24" s="3">
        <f>RANK(G24,G:G,0)</f>
        <v>29</v>
      </c>
      <c r="P24">
        <f>RANK(B24,B:B,0)</f>
        <v>7</v>
      </c>
      <c r="Q24" s="3">
        <f>RANK(C24,C:C,0)</f>
        <v>68</v>
      </c>
      <c r="R24" s="3">
        <f>RANK(K24,K:K,0)</f>
        <v>136</v>
      </c>
      <c r="S24" s="3">
        <f t="shared" si="0"/>
        <v>55.5</v>
      </c>
      <c r="V24" s="3">
        <f>VLOOKUP(L24,$AA$2:$AC$26,3)</f>
        <v>0.001</v>
      </c>
      <c r="W24" s="3">
        <f>VLOOKUP(M24,$AA$2:$AC$26,2)</f>
        <v>2.51428</v>
      </c>
      <c r="X24" s="3">
        <f t="shared" si="1"/>
        <v>251.428</v>
      </c>
      <c r="Y24" s="3">
        <f t="shared" si="2"/>
        <v>201.1424</v>
      </c>
      <c r="Z24" s="3">
        <f t="shared" si="3"/>
        <v>314.285</v>
      </c>
      <c r="AA24" s="3">
        <v>22</v>
      </c>
      <c r="AB24" s="3">
        <v>3.19821</v>
      </c>
    </row>
    <row r="25" customHeight="1" spans="1:28">
      <c r="A25">
        <v>337</v>
      </c>
      <c r="B25" s="34">
        <v>206.8539</v>
      </c>
      <c r="C25" s="34">
        <v>129.5706</v>
      </c>
      <c r="D25" s="34">
        <v>75.75</v>
      </c>
      <c r="E25" s="34">
        <v>0.1395</v>
      </c>
      <c r="F25" s="34">
        <v>1.2168</v>
      </c>
      <c r="G25" s="34">
        <v>2.6275</v>
      </c>
      <c r="H25" s="34">
        <v>0.0979</v>
      </c>
      <c r="I25">
        <v>206.853911127967</v>
      </c>
      <c r="J25" s="34">
        <v>0.2874</v>
      </c>
      <c r="K25">
        <v>543</v>
      </c>
      <c r="L25">
        <v>1</v>
      </c>
      <c r="M25">
        <v>12</v>
      </c>
      <c r="N25">
        <v>2</v>
      </c>
      <c r="O25" s="3">
        <f>RANK(G25,G:G,0)</f>
        <v>80</v>
      </c>
      <c r="P25">
        <f>RANK(B25,B:B,0)</f>
        <v>54</v>
      </c>
      <c r="Q25" s="3">
        <f>RANK(C25,C:C,0)</f>
        <v>26</v>
      </c>
      <c r="R25" s="3">
        <f>RANK(K25,K:K,0)</f>
        <v>80</v>
      </c>
      <c r="S25" s="3">
        <f t="shared" si="0"/>
        <v>56</v>
      </c>
      <c r="V25" s="3">
        <f>VLOOKUP(L25,$AA$2:$AC$26,3)</f>
        <v>0.001414</v>
      </c>
      <c r="W25" s="3">
        <f>VLOOKUP(M25,$AA$2:$AC$26,2)</f>
        <v>1</v>
      </c>
      <c r="X25" s="3">
        <f t="shared" si="1"/>
        <v>141.4</v>
      </c>
      <c r="Y25" s="3">
        <f t="shared" si="2"/>
        <v>113.12</v>
      </c>
      <c r="Z25" s="3">
        <f t="shared" si="3"/>
        <v>176.75</v>
      </c>
      <c r="AA25" s="3">
        <v>23</v>
      </c>
      <c r="AB25" s="3">
        <v>3.60706</v>
      </c>
    </row>
    <row r="26" customHeight="1" spans="1:28">
      <c r="A26">
        <v>648</v>
      </c>
      <c r="B26" s="34">
        <v>348.4029</v>
      </c>
      <c r="C26" s="34">
        <v>199.2855</v>
      </c>
      <c r="D26" s="34">
        <v>46.63</v>
      </c>
      <c r="E26" s="34">
        <v>0.2275</v>
      </c>
      <c r="F26" s="34">
        <v>1.4031</v>
      </c>
      <c r="G26" s="34">
        <v>3.0577</v>
      </c>
      <c r="H26" s="34">
        <v>0.1646</v>
      </c>
      <c r="I26">
        <v>348.402857633705</v>
      </c>
      <c r="J26" s="34">
        <v>0.1518</v>
      </c>
      <c r="K26">
        <v>205</v>
      </c>
      <c r="L26">
        <v>0</v>
      </c>
      <c r="M26">
        <v>17</v>
      </c>
      <c r="N26">
        <v>4</v>
      </c>
      <c r="O26" s="3">
        <f>RANK(G26,G:G,0)</f>
        <v>55</v>
      </c>
      <c r="P26">
        <f>RANK(B26,B:B,0)</f>
        <v>44</v>
      </c>
      <c r="Q26" s="3">
        <f>RANK(C26,C:C,0)</f>
        <v>17</v>
      </c>
      <c r="R26" s="3">
        <f>RANK(K26,K:K,0)</f>
        <v>136</v>
      </c>
      <c r="S26" s="3">
        <f t="shared" si="0"/>
        <v>56.5</v>
      </c>
      <c r="V26" s="3">
        <f>VLOOKUP(L26,$AA$2:$AC$26,3)</f>
        <v>0.001</v>
      </c>
      <c r="W26" s="3">
        <f>VLOOKUP(M26,$AA$2:$AC$26,2)</f>
        <v>1.75256</v>
      </c>
      <c r="X26" s="3">
        <f t="shared" si="1"/>
        <v>175.256</v>
      </c>
      <c r="Y26" s="3">
        <f t="shared" si="2"/>
        <v>140.2048</v>
      </c>
      <c r="Z26" s="3">
        <f t="shared" si="3"/>
        <v>219.07</v>
      </c>
      <c r="AA26" s="3">
        <v>24</v>
      </c>
      <c r="AB26" s="3">
        <v>4.06819</v>
      </c>
    </row>
    <row r="27" customHeight="1" spans="1:26">
      <c r="A27">
        <v>201</v>
      </c>
      <c r="B27" s="34">
        <v>193.4794</v>
      </c>
      <c r="C27" s="34">
        <v>102.4813</v>
      </c>
      <c r="D27" s="34">
        <v>89.85</v>
      </c>
      <c r="E27" s="34">
        <v>0.1162</v>
      </c>
      <c r="F27" s="34">
        <v>1.1774</v>
      </c>
      <c r="G27" s="34">
        <v>2.3973</v>
      </c>
      <c r="H27" s="34">
        <v>0.0814</v>
      </c>
      <c r="I27">
        <v>193.479427975146</v>
      </c>
      <c r="J27" s="34">
        <v>0.3738</v>
      </c>
      <c r="K27">
        <v>773</v>
      </c>
      <c r="L27">
        <v>1</v>
      </c>
      <c r="M27">
        <v>12</v>
      </c>
      <c r="N27">
        <v>1</v>
      </c>
      <c r="O27" s="3">
        <f>RANK(G27,G:G,0)</f>
        <v>99</v>
      </c>
      <c r="P27">
        <f>RANK(B27,B:B,0)</f>
        <v>61</v>
      </c>
      <c r="Q27" s="3">
        <f>RANK(C27,C:C,0)</f>
        <v>42</v>
      </c>
      <c r="R27" s="3">
        <f>RANK(K27,K:K,0)</f>
        <v>35</v>
      </c>
      <c r="S27" s="3">
        <f t="shared" si="0"/>
        <v>57.7</v>
      </c>
      <c r="V27" s="3">
        <f>VLOOKUP(L27,$AA$2:$AC$26,3)</f>
        <v>0.001414</v>
      </c>
      <c r="W27" s="3">
        <f>VLOOKUP(M27,$AA$2:$AC$26,2)</f>
        <v>1</v>
      </c>
      <c r="X27" s="3">
        <f t="shared" si="1"/>
        <v>141.4</v>
      </c>
      <c r="Y27" s="3">
        <f t="shared" si="2"/>
        <v>113.12</v>
      </c>
      <c r="Z27" s="3">
        <f t="shared" si="3"/>
        <v>176.75</v>
      </c>
    </row>
    <row r="28" customHeight="1" spans="1:26">
      <c r="A28">
        <v>186</v>
      </c>
      <c r="B28" s="34">
        <v>369.6214</v>
      </c>
      <c r="C28" s="34">
        <v>51.7583</v>
      </c>
      <c r="D28" s="34">
        <v>104.69</v>
      </c>
      <c r="E28" s="34">
        <v>0.1353</v>
      </c>
      <c r="F28" s="34">
        <v>1.1911</v>
      </c>
      <c r="G28" s="34">
        <v>2.6517</v>
      </c>
      <c r="H28" s="34">
        <v>0.0866</v>
      </c>
      <c r="I28">
        <v>369.621365982671</v>
      </c>
      <c r="J28" s="34">
        <v>0.3935</v>
      </c>
      <c r="K28">
        <v>774</v>
      </c>
      <c r="L28">
        <v>2</v>
      </c>
      <c r="M28">
        <v>10</v>
      </c>
      <c r="N28">
        <v>1</v>
      </c>
      <c r="O28" s="3">
        <f>RANK(G28,G:G,0)</f>
        <v>79</v>
      </c>
      <c r="P28">
        <f>RANK(B28,B:B,0)</f>
        <v>42</v>
      </c>
      <c r="Q28" s="3">
        <f>RANK(C28,C:C,0)</f>
        <v>90</v>
      </c>
      <c r="R28" s="3">
        <f>RANK(K28,K:K,0)</f>
        <v>13</v>
      </c>
      <c r="S28" s="3">
        <f t="shared" si="0"/>
        <v>58</v>
      </c>
      <c r="V28" s="3">
        <f>VLOOKUP(L28,$AA$2:$AC$26,3)</f>
        <v>0.001732</v>
      </c>
      <c r="W28" s="3">
        <f>VLOOKUP(M28,$AA$2:$AC$26,2)</f>
        <v>0.81777</v>
      </c>
      <c r="X28" s="3">
        <f t="shared" si="1"/>
        <v>141.637764</v>
      </c>
      <c r="Y28" s="3">
        <f t="shared" si="2"/>
        <v>113.3102112</v>
      </c>
      <c r="Z28" s="3">
        <f t="shared" si="3"/>
        <v>177.047205</v>
      </c>
    </row>
    <row r="29" customHeight="1" spans="1:26">
      <c r="A29">
        <v>259</v>
      </c>
      <c r="B29" s="34">
        <v>175.2387</v>
      </c>
      <c r="C29" s="34">
        <v>60.1651</v>
      </c>
      <c r="D29" s="34">
        <v>215.18</v>
      </c>
      <c r="E29" s="34">
        <v>0.278</v>
      </c>
      <c r="F29" s="34">
        <v>1.1865</v>
      </c>
      <c r="G29" s="34">
        <v>2.9705</v>
      </c>
      <c r="H29" s="34">
        <v>0.0784</v>
      </c>
      <c r="I29">
        <v>175.238698155343</v>
      </c>
      <c r="J29" s="34">
        <v>0.7169</v>
      </c>
      <c r="K29">
        <v>774</v>
      </c>
      <c r="L29">
        <v>3</v>
      </c>
      <c r="M29">
        <v>19</v>
      </c>
      <c r="N29">
        <v>1</v>
      </c>
      <c r="O29" s="3">
        <f>RANK(G29,G:G,0)</f>
        <v>60</v>
      </c>
      <c r="P29">
        <f>RANK(B29,B:B,0)</f>
        <v>64</v>
      </c>
      <c r="Q29" s="3">
        <f>RANK(C29,C:C,0)</f>
        <v>82</v>
      </c>
      <c r="R29" s="3">
        <f>RANK(K29,K:K,0)</f>
        <v>13</v>
      </c>
      <c r="S29" s="3">
        <f t="shared" si="0"/>
        <v>58.4</v>
      </c>
      <c r="V29" s="3">
        <f>VLOOKUP(L29,$AA$2:$AC$26,3)</f>
        <v>0.002236</v>
      </c>
      <c r="W29" s="3">
        <f>VLOOKUP(M29,$AA$2:$AC$26,2)</f>
        <v>2.22929</v>
      </c>
      <c r="X29" s="3">
        <f t="shared" si="1"/>
        <v>498.469244</v>
      </c>
      <c r="Y29" s="3">
        <f t="shared" si="2"/>
        <v>398.7753952</v>
      </c>
      <c r="Z29" s="3">
        <f t="shared" si="3"/>
        <v>623.086555</v>
      </c>
    </row>
    <row r="30" customHeight="1" spans="1:26">
      <c r="A30">
        <v>656</v>
      </c>
      <c r="B30" s="34">
        <v>1442.0145</v>
      </c>
      <c r="C30" s="34">
        <v>82.4449</v>
      </c>
      <c r="D30" s="34">
        <v>55.57</v>
      </c>
      <c r="E30" s="34">
        <v>0.2711</v>
      </c>
      <c r="F30" s="34">
        <v>1.4636</v>
      </c>
      <c r="G30" s="34">
        <v>3.1378</v>
      </c>
      <c r="H30" s="34">
        <v>0.1822</v>
      </c>
      <c r="I30">
        <v>1442.01454417642</v>
      </c>
      <c r="J30" s="34">
        <v>0.1762</v>
      </c>
      <c r="K30">
        <v>205</v>
      </c>
      <c r="L30">
        <v>0</v>
      </c>
      <c r="M30">
        <v>18</v>
      </c>
      <c r="N30">
        <v>4</v>
      </c>
      <c r="O30" s="3">
        <f>RANK(G30,G:G,0)</f>
        <v>51</v>
      </c>
      <c r="P30">
        <f>RANK(B30,B:B,0)</f>
        <v>25</v>
      </c>
      <c r="Q30" s="3">
        <f>RANK(C30,C:C,0)</f>
        <v>56</v>
      </c>
      <c r="R30" s="3">
        <f>RANK(K30,K:K,0)</f>
        <v>136</v>
      </c>
      <c r="S30" s="3">
        <f t="shared" si="0"/>
        <v>61.7</v>
      </c>
      <c r="V30" s="3">
        <f>VLOOKUP(L30,$AA$2:$AC$26,3)</f>
        <v>0.001</v>
      </c>
      <c r="W30" s="3">
        <f>VLOOKUP(M30,$AA$2:$AC$26,2)</f>
        <v>1.9766</v>
      </c>
      <c r="X30" s="3">
        <f t="shared" si="1"/>
        <v>197.66</v>
      </c>
      <c r="Y30" s="3">
        <f t="shared" si="2"/>
        <v>158.128</v>
      </c>
      <c r="Z30" s="3">
        <f t="shared" si="3"/>
        <v>247.075</v>
      </c>
    </row>
    <row r="31" customHeight="1" spans="1:26">
      <c r="A31">
        <v>322</v>
      </c>
      <c r="B31" s="34">
        <v>199.0677</v>
      </c>
      <c r="C31" s="34">
        <v>59.5991</v>
      </c>
      <c r="D31" s="34">
        <v>82.95</v>
      </c>
      <c r="E31" s="34">
        <v>0.1525</v>
      </c>
      <c r="F31" s="34">
        <v>1.2185</v>
      </c>
      <c r="G31" s="34">
        <v>3.2891</v>
      </c>
      <c r="H31" s="34">
        <v>0.0981</v>
      </c>
      <c r="I31">
        <v>199.067738791708</v>
      </c>
      <c r="J31" s="34">
        <v>0.2514</v>
      </c>
      <c r="K31">
        <v>544</v>
      </c>
      <c r="L31">
        <v>2</v>
      </c>
      <c r="M31">
        <v>10</v>
      </c>
      <c r="N31">
        <v>2</v>
      </c>
      <c r="O31" s="3">
        <f>RANK(G31,G:G,0)</f>
        <v>45</v>
      </c>
      <c r="P31">
        <f>RANK(B31,B:B,0)</f>
        <v>58</v>
      </c>
      <c r="Q31" s="3">
        <f>RANK(C31,C:C,0)</f>
        <v>83</v>
      </c>
      <c r="R31" s="3">
        <f>RANK(K31,K:K,0)</f>
        <v>59</v>
      </c>
      <c r="S31" s="3">
        <f t="shared" si="0"/>
        <v>63.1</v>
      </c>
      <c r="V31" s="3">
        <f>VLOOKUP(L31,$AA$2:$AC$26,3)</f>
        <v>0.001732</v>
      </c>
      <c r="W31" s="3">
        <f>VLOOKUP(M31,$AA$2:$AC$26,2)</f>
        <v>0.81777</v>
      </c>
      <c r="X31" s="3">
        <f t="shared" si="1"/>
        <v>141.637764</v>
      </c>
      <c r="Y31" s="3">
        <f t="shared" si="2"/>
        <v>113.3102112</v>
      </c>
      <c r="Z31" s="3">
        <f t="shared" si="3"/>
        <v>177.047205</v>
      </c>
    </row>
    <row r="32" customHeight="1" spans="1:26">
      <c r="A32">
        <v>512</v>
      </c>
      <c r="B32" s="34">
        <v>99.7509</v>
      </c>
      <c r="C32" s="34">
        <v>215.3571</v>
      </c>
      <c r="D32" s="34">
        <v>52.37</v>
      </c>
      <c r="E32" s="34">
        <v>0.1597</v>
      </c>
      <c r="F32" s="34">
        <v>1.2697</v>
      </c>
      <c r="G32" s="34">
        <v>2.8791</v>
      </c>
      <c r="H32" s="34">
        <v>0.1152</v>
      </c>
      <c r="I32">
        <v>99.7508995334963</v>
      </c>
      <c r="J32" s="34">
        <v>0.1812</v>
      </c>
      <c r="K32">
        <v>328</v>
      </c>
      <c r="L32">
        <v>0</v>
      </c>
      <c r="M32">
        <v>17</v>
      </c>
      <c r="N32">
        <v>3</v>
      </c>
      <c r="O32" s="3">
        <f>RANK(G32,G:G,0)</f>
        <v>64</v>
      </c>
      <c r="P32">
        <f>RANK(B32,B:B,0)</f>
        <v>86</v>
      </c>
      <c r="Q32" s="3">
        <f>RANK(C32,C:C,0)</f>
        <v>15</v>
      </c>
      <c r="R32" s="3">
        <f>RANK(K32,K:K,0)</f>
        <v>106</v>
      </c>
      <c r="S32" s="3">
        <f t="shared" si="0"/>
        <v>64.3</v>
      </c>
      <c r="V32" s="3">
        <f>VLOOKUP(L32,$AA$2:$AC$26,3)</f>
        <v>0.001</v>
      </c>
      <c r="W32" s="3">
        <f>VLOOKUP(M32,$AA$2:$AC$26,2)</f>
        <v>1.75256</v>
      </c>
      <c r="X32" s="3">
        <f t="shared" si="1"/>
        <v>175.256</v>
      </c>
      <c r="Y32" s="3">
        <f t="shared" si="2"/>
        <v>140.2048</v>
      </c>
      <c r="Z32" s="3">
        <f t="shared" si="3"/>
        <v>219.07</v>
      </c>
    </row>
    <row r="33" customHeight="1" spans="1:26">
      <c r="A33">
        <v>376</v>
      </c>
      <c r="B33" s="34">
        <v>100.0911</v>
      </c>
      <c r="C33" s="34">
        <v>164.4539</v>
      </c>
      <c r="D33" s="34">
        <v>67.25</v>
      </c>
      <c r="E33" s="34">
        <v>0.1238</v>
      </c>
      <c r="F33" s="34">
        <v>1.2048</v>
      </c>
      <c r="G33" s="34">
        <v>2.5925</v>
      </c>
      <c r="H33" s="34">
        <v>0.0899</v>
      </c>
      <c r="I33">
        <v>100.09112582588</v>
      </c>
      <c r="J33" s="34">
        <v>0.2581</v>
      </c>
      <c r="K33">
        <v>543</v>
      </c>
      <c r="L33">
        <v>0</v>
      </c>
      <c r="M33">
        <v>17</v>
      </c>
      <c r="N33">
        <v>2</v>
      </c>
      <c r="O33" s="3">
        <f>RANK(G33,G:G,0)</f>
        <v>84</v>
      </c>
      <c r="P33">
        <f>RANK(B33,B:B,0)</f>
        <v>85</v>
      </c>
      <c r="Q33" s="3">
        <f>RANK(C33,C:C,0)</f>
        <v>24</v>
      </c>
      <c r="R33" s="3">
        <f>RANK(K33,K:K,0)</f>
        <v>80</v>
      </c>
      <c r="S33" s="3">
        <f t="shared" si="0"/>
        <v>65.5</v>
      </c>
      <c r="V33" s="3">
        <f>VLOOKUP(L33,$AA$2:$AC$26,3)</f>
        <v>0.001</v>
      </c>
      <c r="W33" s="3">
        <f>VLOOKUP(M33,$AA$2:$AC$26,2)</f>
        <v>1.75256</v>
      </c>
      <c r="X33" s="3">
        <f t="shared" si="1"/>
        <v>175.256</v>
      </c>
      <c r="Y33" s="3">
        <f t="shared" si="2"/>
        <v>140.2048</v>
      </c>
      <c r="Z33" s="3">
        <f t="shared" si="3"/>
        <v>219.07</v>
      </c>
    </row>
    <row r="34" customHeight="1" spans="1:26">
      <c r="A34">
        <v>528</v>
      </c>
      <c r="B34" s="34">
        <v>224.0164</v>
      </c>
      <c r="C34" s="34">
        <v>103.6188</v>
      </c>
      <c r="D34" s="34">
        <v>64.56</v>
      </c>
      <c r="E34" s="34">
        <v>0.1968</v>
      </c>
      <c r="F34" s="34">
        <v>1.3051</v>
      </c>
      <c r="G34" s="34">
        <v>2.5538</v>
      </c>
      <c r="H34" s="34">
        <v>0.1239</v>
      </c>
      <c r="I34">
        <v>224.016410428931</v>
      </c>
      <c r="J34" s="34">
        <v>0.2516</v>
      </c>
      <c r="K34">
        <v>328</v>
      </c>
      <c r="L34">
        <v>0</v>
      </c>
      <c r="M34">
        <v>19</v>
      </c>
      <c r="N34">
        <v>3</v>
      </c>
      <c r="O34" s="3">
        <f>RANK(G34,G:G,0)</f>
        <v>85</v>
      </c>
      <c r="P34">
        <f>RANK(B34,B:B,0)</f>
        <v>52</v>
      </c>
      <c r="Q34" s="3">
        <f>RANK(C34,C:C,0)</f>
        <v>41</v>
      </c>
      <c r="R34" s="3">
        <f>RANK(K34,K:K,0)</f>
        <v>106</v>
      </c>
      <c r="S34" s="3">
        <f t="shared" si="0"/>
        <v>66.1</v>
      </c>
      <c r="V34" s="3">
        <f>VLOOKUP(L34,$AA$2:$AC$26,3)</f>
        <v>0.001</v>
      </c>
      <c r="W34" s="3">
        <f>VLOOKUP(M34,$AA$2:$AC$26,2)</f>
        <v>2.22929</v>
      </c>
      <c r="X34" s="3">
        <f t="shared" si="1"/>
        <v>222.929</v>
      </c>
      <c r="Y34" s="3">
        <f t="shared" si="2"/>
        <v>178.3432</v>
      </c>
      <c r="Z34" s="3">
        <f t="shared" si="3"/>
        <v>278.66125</v>
      </c>
    </row>
    <row r="35" hidden="1" customHeight="1" spans="1:26">
      <c r="A35">
        <v>577</v>
      </c>
      <c r="B35" s="34">
        <v>6392.6742</v>
      </c>
      <c r="C35" s="34">
        <v>48.0671</v>
      </c>
      <c r="D35" s="34">
        <v>46.69</v>
      </c>
      <c r="E35" s="34">
        <v>0.2278</v>
      </c>
      <c r="F35" s="34">
        <v>1.5471</v>
      </c>
      <c r="G35" s="34">
        <v>4.5374</v>
      </c>
      <c r="H35" s="34">
        <v>0.2141</v>
      </c>
      <c r="I35">
        <v>6392.67422548997</v>
      </c>
      <c r="J35" s="34">
        <v>0.1025</v>
      </c>
      <c r="K35">
        <v>205</v>
      </c>
      <c r="L35">
        <v>1</v>
      </c>
      <c r="M35">
        <v>8</v>
      </c>
      <c r="N35">
        <v>4</v>
      </c>
      <c r="O35" s="3">
        <f>RANK(G35,G:G,0)</f>
        <v>16</v>
      </c>
      <c r="P35">
        <f>RANK(B35,B:B,0)</f>
        <v>17</v>
      </c>
      <c r="Q35" s="3">
        <f>RANK(C35,C:C,0)</f>
        <v>103</v>
      </c>
      <c r="R35" s="3">
        <f>RANK(K35,K:K,0)</f>
        <v>136</v>
      </c>
      <c r="S35" s="3">
        <f t="shared" si="0"/>
        <v>66.4</v>
      </c>
      <c r="V35" s="3">
        <f>VLOOKUP(L35,$AA$2:$AC$26,3)</f>
        <v>0.001414</v>
      </c>
      <c r="W35" s="3">
        <f>VLOOKUP(M35,$AA$2:$AC$26,2)</f>
        <v>0.64352</v>
      </c>
      <c r="X35" s="3">
        <f t="shared" si="1"/>
        <v>90.993728</v>
      </c>
      <c r="Y35" s="3">
        <f t="shared" si="2"/>
        <v>72.7949824</v>
      </c>
      <c r="Z35" s="3">
        <f t="shared" si="3"/>
        <v>113.74216</v>
      </c>
    </row>
    <row r="36" customHeight="1" spans="1:26">
      <c r="A36">
        <v>360</v>
      </c>
      <c r="B36" s="34">
        <v>70.3581</v>
      </c>
      <c r="C36" s="34">
        <v>342.7893</v>
      </c>
      <c r="D36" s="34">
        <v>56.9</v>
      </c>
      <c r="E36" s="34">
        <v>0.1048</v>
      </c>
      <c r="F36" s="34">
        <v>1.1922</v>
      </c>
      <c r="G36" s="34">
        <v>2.4761</v>
      </c>
      <c r="H36" s="34">
        <v>0.0868</v>
      </c>
      <c r="I36">
        <v>70.3581004670406</v>
      </c>
      <c r="J36" s="34">
        <v>0.229</v>
      </c>
      <c r="K36">
        <v>543</v>
      </c>
      <c r="L36">
        <v>0</v>
      </c>
      <c r="M36">
        <v>15</v>
      </c>
      <c r="N36">
        <v>2</v>
      </c>
      <c r="O36" s="3">
        <f>RANK(G36,G:G,0)</f>
        <v>91</v>
      </c>
      <c r="P36">
        <f>RANK(B36,B:B,0)</f>
        <v>102</v>
      </c>
      <c r="Q36" s="3">
        <f>RANK(C36,C:C,0)</f>
        <v>6</v>
      </c>
      <c r="R36" s="3">
        <f>RANK(K36,K:K,0)</f>
        <v>80</v>
      </c>
      <c r="S36" s="3">
        <f t="shared" si="0"/>
        <v>66.6</v>
      </c>
      <c r="V36" s="3">
        <f>VLOOKUP(L36,$AA$2:$AC$26,3)</f>
        <v>0.001</v>
      </c>
      <c r="W36" s="3">
        <f>VLOOKUP(M36,$AA$2:$AC$26,2)</f>
        <v>1.37798</v>
      </c>
      <c r="X36" s="3">
        <f t="shared" si="1"/>
        <v>137.798</v>
      </c>
      <c r="Y36" s="3">
        <f t="shared" si="2"/>
        <v>110.2384</v>
      </c>
      <c r="Z36" s="3">
        <f t="shared" si="3"/>
        <v>172.2475</v>
      </c>
    </row>
    <row r="37" customHeight="1" spans="1:26">
      <c r="A37">
        <v>504</v>
      </c>
      <c r="B37" s="34">
        <v>69.5278</v>
      </c>
      <c r="C37" s="34">
        <v>359.3222</v>
      </c>
      <c r="D37" s="34">
        <v>47.16</v>
      </c>
      <c r="E37" s="34">
        <v>0.1438</v>
      </c>
      <c r="F37" s="34">
        <v>1.2549</v>
      </c>
      <c r="G37" s="34">
        <v>2.8324</v>
      </c>
      <c r="H37" s="34">
        <v>0.1109</v>
      </c>
      <c r="I37">
        <v>69.5277895159612</v>
      </c>
      <c r="J37" s="34">
        <v>0.166</v>
      </c>
      <c r="K37">
        <v>328</v>
      </c>
      <c r="L37">
        <v>0</v>
      </c>
      <c r="M37">
        <v>16</v>
      </c>
      <c r="N37">
        <v>3</v>
      </c>
      <c r="O37" s="3">
        <f>RANK(G37,G:G,0)</f>
        <v>69</v>
      </c>
      <c r="P37">
        <f>RANK(B37,B:B,0)</f>
        <v>103</v>
      </c>
      <c r="Q37" s="3">
        <f>RANK(C37,C:C,0)</f>
        <v>5</v>
      </c>
      <c r="R37" s="3">
        <f>RANK(K37,K:K,0)</f>
        <v>106</v>
      </c>
      <c r="S37" s="3">
        <f t="shared" si="0"/>
        <v>67.4</v>
      </c>
      <c r="V37" s="3">
        <f>VLOOKUP(L37,$AA$2:$AC$26,3)</f>
        <v>0.001</v>
      </c>
      <c r="W37" s="3">
        <f>VLOOKUP(M37,$AA$2:$AC$26,2)</f>
        <v>1.55394</v>
      </c>
      <c r="X37" s="3">
        <f t="shared" si="1"/>
        <v>155.394</v>
      </c>
      <c r="Y37" s="3">
        <f t="shared" si="2"/>
        <v>124.3152</v>
      </c>
      <c r="Z37" s="3">
        <f t="shared" si="3"/>
        <v>194.2425</v>
      </c>
    </row>
    <row r="38" customHeight="1" spans="1:26">
      <c r="A38">
        <v>593</v>
      </c>
      <c r="B38" s="34">
        <v>338.4094</v>
      </c>
      <c r="C38" s="34">
        <v>72.3607</v>
      </c>
      <c r="D38" s="34">
        <v>43.5</v>
      </c>
      <c r="E38" s="34">
        <v>0.2122</v>
      </c>
      <c r="F38" s="34">
        <v>1.4061</v>
      </c>
      <c r="G38" s="34">
        <v>3.5081</v>
      </c>
      <c r="H38" s="34">
        <v>0.1702</v>
      </c>
      <c r="I38">
        <v>338.409422229033</v>
      </c>
      <c r="J38" s="34">
        <v>0.1236</v>
      </c>
      <c r="K38">
        <v>205</v>
      </c>
      <c r="L38">
        <v>1</v>
      </c>
      <c r="M38">
        <v>10</v>
      </c>
      <c r="N38">
        <v>4</v>
      </c>
      <c r="O38" s="3">
        <f>RANK(G38,G:G,0)</f>
        <v>35</v>
      </c>
      <c r="P38">
        <f>RANK(B38,B:B,0)</f>
        <v>45</v>
      </c>
      <c r="Q38" s="3">
        <f>RANK(C38,C:C,0)</f>
        <v>67</v>
      </c>
      <c r="R38" s="3">
        <f>RANK(K38,K:K,0)</f>
        <v>136</v>
      </c>
      <c r="S38" s="3">
        <f t="shared" si="0"/>
        <v>67.8</v>
      </c>
      <c r="V38" s="3">
        <f>VLOOKUP(L38,$AA$2:$AC$26,3)</f>
        <v>0.001414</v>
      </c>
      <c r="W38" s="3">
        <f>VLOOKUP(M38,$AA$2:$AC$26,2)</f>
        <v>0.81777</v>
      </c>
      <c r="X38" s="3">
        <f t="shared" si="1"/>
        <v>115.632678</v>
      </c>
      <c r="Y38" s="3">
        <f t="shared" si="2"/>
        <v>92.5061424</v>
      </c>
      <c r="Z38" s="3">
        <f t="shared" si="3"/>
        <v>144.5408475</v>
      </c>
    </row>
    <row r="39" hidden="1" customHeight="1" spans="1:26">
      <c r="A39">
        <v>569</v>
      </c>
      <c r="B39" s="34">
        <v>31786.6866</v>
      </c>
      <c r="C39" s="34">
        <v>41.4617</v>
      </c>
      <c r="D39" s="34">
        <v>47.32</v>
      </c>
      <c r="E39" s="34">
        <v>0.2308</v>
      </c>
      <c r="F39" s="34">
        <v>1.6307</v>
      </c>
      <c r="G39" s="34">
        <v>7.1373</v>
      </c>
      <c r="H39" s="34">
        <v>0.2366</v>
      </c>
      <c r="I39">
        <v>31786.6866089321</v>
      </c>
      <c r="J39" s="34">
        <v>0.066</v>
      </c>
      <c r="K39">
        <v>205</v>
      </c>
      <c r="L39">
        <v>1</v>
      </c>
      <c r="M39">
        <v>7</v>
      </c>
      <c r="N39">
        <v>4</v>
      </c>
      <c r="O39" s="3">
        <f>RANK(G39,G:G,0)</f>
        <v>4</v>
      </c>
      <c r="P39">
        <f>RANK(B39,B:B,0)</f>
        <v>6</v>
      </c>
      <c r="Q39" s="3">
        <f>RANK(C39,C:C,0)</f>
        <v>128</v>
      </c>
      <c r="R39" s="3">
        <f>RANK(K39,K:K,0)</f>
        <v>136</v>
      </c>
      <c r="S39" s="3">
        <f t="shared" si="0"/>
        <v>68.2</v>
      </c>
      <c r="V39" s="3">
        <f>VLOOKUP(L39,$AA$2:$AC$26,3)</f>
        <v>0.001414</v>
      </c>
      <c r="W39" s="3">
        <f>VLOOKUP(M39,$AA$2:$AC$26,2)</f>
        <v>0.57059</v>
      </c>
      <c r="X39" s="3">
        <f t="shared" si="1"/>
        <v>80.681426</v>
      </c>
      <c r="Y39" s="3">
        <f t="shared" si="2"/>
        <v>64.5451408</v>
      </c>
      <c r="Z39" s="3">
        <f t="shared" si="3"/>
        <v>100.8517825</v>
      </c>
    </row>
    <row r="40" customHeight="1" spans="1:26">
      <c r="A40">
        <v>232</v>
      </c>
      <c r="B40" s="34">
        <v>61.5459</v>
      </c>
      <c r="C40" s="34">
        <v>293.3696</v>
      </c>
      <c r="D40" s="34">
        <v>71.06</v>
      </c>
      <c r="E40" s="34">
        <v>0.0919</v>
      </c>
      <c r="F40" s="34">
        <v>1.1576</v>
      </c>
      <c r="G40" s="34">
        <v>1.8764</v>
      </c>
      <c r="H40" s="34">
        <v>0.0715</v>
      </c>
      <c r="I40">
        <v>61.5459419413255</v>
      </c>
      <c r="J40" s="34">
        <v>0.3778</v>
      </c>
      <c r="K40">
        <v>773</v>
      </c>
      <c r="L40">
        <v>0</v>
      </c>
      <c r="M40">
        <v>16</v>
      </c>
      <c r="N40">
        <v>1</v>
      </c>
      <c r="O40" s="3">
        <f>RANK(G40,G:G,0)</f>
        <v>139</v>
      </c>
      <c r="P40">
        <f>RANK(B40,B:B,0)</f>
        <v>106</v>
      </c>
      <c r="Q40" s="3">
        <f>RANK(C40,C:C,0)</f>
        <v>11</v>
      </c>
      <c r="R40" s="3">
        <f>RANK(K40,K:K,0)</f>
        <v>35</v>
      </c>
      <c r="S40" s="3">
        <f t="shared" si="0"/>
        <v>69.9</v>
      </c>
      <c r="V40" s="3">
        <f>VLOOKUP(L40,$AA$2:$AC$26,3)</f>
        <v>0.001</v>
      </c>
      <c r="W40" s="3">
        <f>VLOOKUP(M40,$AA$2:$AC$26,2)</f>
        <v>1.55394</v>
      </c>
      <c r="X40" s="3">
        <f t="shared" si="1"/>
        <v>155.394</v>
      </c>
      <c r="Y40" s="3">
        <f t="shared" si="2"/>
        <v>124.3152</v>
      </c>
      <c r="Z40" s="3">
        <f t="shared" si="3"/>
        <v>194.2425</v>
      </c>
    </row>
    <row r="41" customHeight="1" spans="1:26">
      <c r="A41">
        <v>216</v>
      </c>
      <c r="B41" s="34">
        <v>83.8438</v>
      </c>
      <c r="C41" s="34">
        <v>197.7512</v>
      </c>
      <c r="D41" s="34">
        <v>64.73</v>
      </c>
      <c r="E41" s="34">
        <v>0.0838</v>
      </c>
      <c r="F41" s="34">
        <v>1.1616</v>
      </c>
      <c r="G41" s="34">
        <v>2.0355</v>
      </c>
      <c r="H41" s="34">
        <v>0.0744</v>
      </c>
      <c r="I41">
        <v>83.8438496890574</v>
      </c>
      <c r="J41" s="34">
        <v>0.3176</v>
      </c>
      <c r="K41">
        <v>772</v>
      </c>
      <c r="L41">
        <v>0</v>
      </c>
      <c r="M41">
        <v>14</v>
      </c>
      <c r="N41">
        <v>1</v>
      </c>
      <c r="O41" s="3">
        <f>RANK(G41,G:G,0)</f>
        <v>130</v>
      </c>
      <c r="P41">
        <f>RANK(B41,B:B,0)</f>
        <v>93</v>
      </c>
      <c r="Q41" s="3">
        <f>RANK(C41,C:C,0)</f>
        <v>18</v>
      </c>
      <c r="R41" s="3">
        <f>RANK(K41,K:K,0)</f>
        <v>53</v>
      </c>
      <c r="S41" s="3">
        <f t="shared" si="0"/>
        <v>69.9</v>
      </c>
      <c r="V41" s="3">
        <f>VLOOKUP(L41,$AA$2:$AC$26,3)</f>
        <v>0.001</v>
      </c>
      <c r="W41" s="3">
        <f>VLOOKUP(M41,$AA$2:$AC$26,2)</f>
        <v>1.22284</v>
      </c>
      <c r="X41" s="3">
        <f t="shared" si="1"/>
        <v>122.284</v>
      </c>
      <c r="Y41" s="3">
        <f t="shared" si="2"/>
        <v>97.8272</v>
      </c>
      <c r="Z41" s="3">
        <f t="shared" si="3"/>
        <v>152.855</v>
      </c>
    </row>
    <row r="42" hidden="1" customHeight="1" spans="1:26">
      <c r="A42">
        <v>464</v>
      </c>
      <c r="B42" s="34">
        <v>554.1981</v>
      </c>
      <c r="C42" s="34">
        <v>46.2704</v>
      </c>
      <c r="D42" s="34">
        <v>43.33</v>
      </c>
      <c r="E42" s="34">
        <v>0.1321</v>
      </c>
      <c r="F42" s="34">
        <v>1.3189</v>
      </c>
      <c r="G42" s="34">
        <v>3.629</v>
      </c>
      <c r="H42" s="34">
        <v>0.1372</v>
      </c>
      <c r="I42">
        <v>554.198076996456</v>
      </c>
      <c r="J42" s="34">
        <v>0.119</v>
      </c>
      <c r="K42">
        <v>328</v>
      </c>
      <c r="L42">
        <v>0</v>
      </c>
      <c r="M42">
        <v>11</v>
      </c>
      <c r="N42">
        <v>3</v>
      </c>
      <c r="O42" s="3">
        <f>RANK(G42,G:G,0)</f>
        <v>30</v>
      </c>
      <c r="P42">
        <f>RANK(B42,B:B,0)</f>
        <v>33</v>
      </c>
      <c r="Q42" s="3">
        <f>RANK(C42,C:C,0)</f>
        <v>112</v>
      </c>
      <c r="R42" s="3">
        <f>RANK(K42,K:K,0)</f>
        <v>106</v>
      </c>
      <c r="S42" s="3">
        <f t="shared" si="0"/>
        <v>70.7</v>
      </c>
      <c r="V42" s="3">
        <f>VLOOKUP(L42,$AA$2:$AC$26,3)</f>
        <v>0.001</v>
      </c>
      <c r="W42" s="3">
        <f>VLOOKUP(M42,$AA$2:$AC$26,2)</f>
        <v>0.917</v>
      </c>
      <c r="X42" s="3">
        <f t="shared" si="1"/>
        <v>91.7</v>
      </c>
      <c r="Y42" s="3">
        <f t="shared" si="2"/>
        <v>73.36</v>
      </c>
      <c r="Z42" s="3">
        <f t="shared" si="3"/>
        <v>114.625</v>
      </c>
    </row>
    <row r="43" customHeight="1" spans="1:26">
      <c r="A43">
        <v>602</v>
      </c>
      <c r="B43" s="34">
        <v>169.3086</v>
      </c>
      <c r="C43" s="34">
        <v>76.183</v>
      </c>
      <c r="D43" s="34">
        <v>53.01</v>
      </c>
      <c r="E43" s="34">
        <v>0.2573</v>
      </c>
      <c r="F43" s="34">
        <v>1.3708</v>
      </c>
      <c r="G43" s="34">
        <v>3.309</v>
      </c>
      <c r="H43" s="34">
        <v>0.158</v>
      </c>
      <c r="I43">
        <v>169.308634790693</v>
      </c>
      <c r="J43" s="34">
        <v>0.1596</v>
      </c>
      <c r="K43">
        <v>206</v>
      </c>
      <c r="L43">
        <v>2</v>
      </c>
      <c r="M43">
        <v>11</v>
      </c>
      <c r="N43">
        <v>4</v>
      </c>
      <c r="O43" s="3">
        <f>RANK(G43,G:G,0)</f>
        <v>43</v>
      </c>
      <c r="P43">
        <f>RANK(B43,B:B,0)</f>
        <v>65</v>
      </c>
      <c r="Q43" s="3">
        <f>RANK(C43,C:C,0)</f>
        <v>63</v>
      </c>
      <c r="R43" s="3">
        <f>RANK(K43,K:K,0)</f>
        <v>124</v>
      </c>
      <c r="S43" s="3">
        <f t="shared" si="0"/>
        <v>71.8</v>
      </c>
      <c r="V43" s="3">
        <f>VLOOKUP(L43,$AA$2:$AC$26,3)</f>
        <v>0.001732</v>
      </c>
      <c r="W43" s="3">
        <f>VLOOKUP(M43,$AA$2:$AC$26,2)</f>
        <v>0.917</v>
      </c>
      <c r="X43" s="3">
        <f t="shared" si="1"/>
        <v>158.8244</v>
      </c>
      <c r="Y43" s="3">
        <f t="shared" si="2"/>
        <v>127.05952</v>
      </c>
      <c r="Z43" s="3">
        <f t="shared" si="3"/>
        <v>198.5305</v>
      </c>
    </row>
    <row r="44" customHeight="1" spans="1:26">
      <c r="A44">
        <v>208</v>
      </c>
      <c r="B44" s="34">
        <v>111.1998</v>
      </c>
      <c r="C44" s="34">
        <v>93.6656</v>
      </c>
      <c r="D44" s="34">
        <v>62.89</v>
      </c>
      <c r="E44" s="34">
        <v>0.0815</v>
      </c>
      <c r="F44" s="34">
        <v>1.1669</v>
      </c>
      <c r="G44" s="34">
        <v>2.1936</v>
      </c>
      <c r="H44" s="34">
        <v>0.0768</v>
      </c>
      <c r="I44">
        <v>111.199777768662</v>
      </c>
      <c r="J44" s="34">
        <v>0.2861</v>
      </c>
      <c r="K44">
        <v>772</v>
      </c>
      <c r="L44">
        <v>0</v>
      </c>
      <c r="M44">
        <v>13</v>
      </c>
      <c r="N44">
        <v>1</v>
      </c>
      <c r="O44" s="3">
        <f>RANK(G44,G:G,0)</f>
        <v>116</v>
      </c>
      <c r="P44">
        <f>RANK(B44,B:B,0)</f>
        <v>81</v>
      </c>
      <c r="Q44" s="3">
        <f>RANK(C44,C:C,0)</f>
        <v>47</v>
      </c>
      <c r="R44" s="3">
        <f>RANK(K44,K:K,0)</f>
        <v>53</v>
      </c>
      <c r="S44" s="3">
        <f t="shared" si="0"/>
        <v>72.2</v>
      </c>
      <c r="V44" s="3">
        <f>VLOOKUP(L44,$AA$2:$AC$26,3)</f>
        <v>0.001</v>
      </c>
      <c r="W44" s="3">
        <f>VLOOKUP(M44,$AA$2:$AC$26,2)</f>
        <v>1.09051</v>
      </c>
      <c r="X44" s="3">
        <f t="shared" si="1"/>
        <v>109.051</v>
      </c>
      <c r="Y44" s="3">
        <f t="shared" si="2"/>
        <v>87.2408</v>
      </c>
      <c r="Z44" s="3">
        <f t="shared" si="3"/>
        <v>136.31375</v>
      </c>
    </row>
    <row r="45" hidden="1" customHeight="1" spans="1:26">
      <c r="A45">
        <v>576</v>
      </c>
      <c r="B45" s="34">
        <v>23996.6976</v>
      </c>
      <c r="C45" s="34">
        <v>38.305</v>
      </c>
      <c r="D45" s="34">
        <v>35.15</v>
      </c>
      <c r="E45" s="34">
        <v>0.1715</v>
      </c>
      <c r="F45" s="34">
        <v>1.6001</v>
      </c>
      <c r="G45" s="34">
        <v>6.4495</v>
      </c>
      <c r="H45" s="34">
        <v>0.2304</v>
      </c>
      <c r="I45">
        <v>23996.6975915378</v>
      </c>
      <c r="J45" s="34">
        <v>0.0543</v>
      </c>
      <c r="K45">
        <v>205</v>
      </c>
      <c r="L45">
        <v>0</v>
      </c>
      <c r="M45">
        <v>8</v>
      </c>
      <c r="N45">
        <v>4</v>
      </c>
      <c r="O45" s="3">
        <f>RANK(G45,G:G,0)</f>
        <v>6</v>
      </c>
      <c r="P45">
        <f>RANK(B45,B:B,0)</f>
        <v>8</v>
      </c>
      <c r="Q45" s="3">
        <f>RANK(C45,C:C,0)</f>
        <v>138</v>
      </c>
      <c r="R45" s="3">
        <f>RANK(K45,K:K,0)</f>
        <v>136</v>
      </c>
      <c r="S45" s="3">
        <f t="shared" si="0"/>
        <v>72.2</v>
      </c>
      <c r="V45" s="3">
        <f>VLOOKUP(L45,$AA$2:$AC$26,3)</f>
        <v>0.001</v>
      </c>
      <c r="W45" s="3">
        <f>VLOOKUP(M45,$AA$2:$AC$26,2)</f>
        <v>0.64352</v>
      </c>
      <c r="X45" s="3">
        <f t="shared" si="1"/>
        <v>64.352</v>
      </c>
      <c r="Y45" s="3">
        <f t="shared" si="2"/>
        <v>51.4816</v>
      </c>
      <c r="Z45" s="3">
        <f t="shared" si="3"/>
        <v>80.44</v>
      </c>
    </row>
    <row r="46" customHeight="1" spans="1:26">
      <c r="A46">
        <v>178</v>
      </c>
      <c r="B46" s="34">
        <v>323.96</v>
      </c>
      <c r="C46" s="34">
        <v>48.1347</v>
      </c>
      <c r="D46" s="34">
        <v>97.1</v>
      </c>
      <c r="E46" s="34">
        <v>0.1256</v>
      </c>
      <c r="F46" s="34">
        <v>1.1912</v>
      </c>
      <c r="G46" s="34">
        <v>2.3257</v>
      </c>
      <c r="H46" s="34">
        <v>0.0859</v>
      </c>
      <c r="I46">
        <v>323.960040501063</v>
      </c>
      <c r="J46" s="34">
        <v>0.4166</v>
      </c>
      <c r="K46">
        <v>773</v>
      </c>
      <c r="L46">
        <v>2</v>
      </c>
      <c r="M46">
        <v>9</v>
      </c>
      <c r="N46">
        <v>1</v>
      </c>
      <c r="O46" s="3">
        <f>RANK(G46,G:G,0)</f>
        <v>106</v>
      </c>
      <c r="P46">
        <f>RANK(B46,B:B,0)</f>
        <v>46</v>
      </c>
      <c r="Q46" s="3">
        <f>RANK(C46,C:C,0)</f>
        <v>102</v>
      </c>
      <c r="R46" s="3">
        <f>RANK(K46,K:K,0)</f>
        <v>35</v>
      </c>
      <c r="S46" s="3">
        <f t="shared" si="0"/>
        <v>72.6</v>
      </c>
      <c r="V46" s="3">
        <f>VLOOKUP(L46,$AA$2:$AC$26,3)</f>
        <v>0.001732</v>
      </c>
      <c r="W46" s="3">
        <f>VLOOKUP(M46,$AA$2:$AC$26,2)</f>
        <v>0.7257</v>
      </c>
      <c r="X46" s="3">
        <f t="shared" si="1"/>
        <v>125.69124</v>
      </c>
      <c r="Y46" s="3">
        <f t="shared" si="2"/>
        <v>100.552992</v>
      </c>
      <c r="Z46" s="3">
        <f t="shared" si="3"/>
        <v>157.11405</v>
      </c>
    </row>
    <row r="47" hidden="1" customHeight="1" spans="1:26">
      <c r="A47">
        <v>570</v>
      </c>
      <c r="B47" s="34">
        <v>11204.9744</v>
      </c>
      <c r="C47" s="34">
        <v>38.1261</v>
      </c>
      <c r="D47" s="34">
        <v>54.9</v>
      </c>
      <c r="E47" s="34">
        <v>0.2665</v>
      </c>
      <c r="F47" s="34">
        <v>1.5854</v>
      </c>
      <c r="G47" s="34">
        <v>4.3745</v>
      </c>
      <c r="H47" s="34">
        <v>0.2226</v>
      </c>
      <c r="I47">
        <v>11204.9744087453</v>
      </c>
      <c r="J47" s="34">
        <v>0.1248</v>
      </c>
      <c r="K47">
        <v>206</v>
      </c>
      <c r="L47">
        <v>2</v>
      </c>
      <c r="M47">
        <v>7</v>
      </c>
      <c r="N47">
        <v>4</v>
      </c>
      <c r="O47" s="3">
        <f>RANK(G47,G:G,0)</f>
        <v>18</v>
      </c>
      <c r="P47">
        <f>RANK(B47,B:B,0)</f>
        <v>12</v>
      </c>
      <c r="Q47" s="3">
        <f>RANK(C47,C:C,0)</f>
        <v>139</v>
      </c>
      <c r="R47" s="3">
        <f>RANK(K47,K:K,0)</f>
        <v>124</v>
      </c>
      <c r="S47" s="3">
        <f t="shared" si="0"/>
        <v>73.7</v>
      </c>
      <c r="V47" s="3">
        <f>VLOOKUP(L47,$AA$2:$AC$26,3)</f>
        <v>0.001732</v>
      </c>
      <c r="W47" s="3">
        <f>VLOOKUP(M47,$AA$2:$AC$26,2)</f>
        <v>0.57059</v>
      </c>
      <c r="X47" s="3">
        <f t="shared" si="1"/>
        <v>98.826188</v>
      </c>
      <c r="Y47" s="3">
        <f t="shared" si="2"/>
        <v>79.0609504</v>
      </c>
      <c r="Z47" s="3">
        <f t="shared" si="3"/>
        <v>123.532735</v>
      </c>
    </row>
    <row r="48" customHeight="1" spans="1:26">
      <c r="A48">
        <v>473</v>
      </c>
      <c r="B48" s="34">
        <v>77.0002</v>
      </c>
      <c r="C48" s="34">
        <v>82.9161</v>
      </c>
      <c r="D48" s="34">
        <v>53.1</v>
      </c>
      <c r="E48" s="34">
        <v>0.1619</v>
      </c>
      <c r="F48" s="34">
        <v>1.2561</v>
      </c>
      <c r="G48" s="34">
        <v>3.5854</v>
      </c>
      <c r="H48" s="34">
        <v>0.1138</v>
      </c>
      <c r="I48">
        <v>77.0002312641516</v>
      </c>
      <c r="J48" s="34">
        <v>0.1478</v>
      </c>
      <c r="K48">
        <v>328</v>
      </c>
      <c r="L48">
        <v>1</v>
      </c>
      <c r="M48">
        <v>12</v>
      </c>
      <c r="N48">
        <v>3</v>
      </c>
      <c r="O48" s="3">
        <f>RANK(G48,G:G,0)</f>
        <v>33</v>
      </c>
      <c r="P48">
        <f>RANK(B48,B:B,0)</f>
        <v>98</v>
      </c>
      <c r="Q48" s="3">
        <f>RANK(C48,C:C,0)</f>
        <v>55</v>
      </c>
      <c r="R48" s="3">
        <f>RANK(K48,K:K,0)</f>
        <v>106</v>
      </c>
      <c r="S48" s="3">
        <f t="shared" si="0"/>
        <v>73.7</v>
      </c>
      <c r="V48" s="3">
        <f>VLOOKUP(L48,$AA$2:$AC$26,3)</f>
        <v>0.001414</v>
      </c>
      <c r="W48" s="3">
        <f>VLOOKUP(M48,$AA$2:$AC$26,2)</f>
        <v>1</v>
      </c>
      <c r="X48" s="3">
        <f t="shared" si="1"/>
        <v>141.4</v>
      </c>
      <c r="Y48" s="3">
        <f t="shared" si="2"/>
        <v>113.12</v>
      </c>
      <c r="Z48" s="3">
        <f t="shared" si="3"/>
        <v>176.75</v>
      </c>
    </row>
    <row r="49" customHeight="1" spans="1:26">
      <c r="A49">
        <v>193</v>
      </c>
      <c r="B49" s="34">
        <v>151.5703</v>
      </c>
      <c r="C49" s="34">
        <v>68.7368</v>
      </c>
      <c r="D49" s="34">
        <v>83.85</v>
      </c>
      <c r="E49" s="34">
        <v>0.1085</v>
      </c>
      <c r="F49" s="34">
        <v>1.1735</v>
      </c>
      <c r="G49" s="34">
        <v>2.0678</v>
      </c>
      <c r="H49" s="34">
        <v>0.0795</v>
      </c>
      <c r="I49">
        <v>151.570299224279</v>
      </c>
      <c r="J49" s="34">
        <v>0.4045</v>
      </c>
      <c r="K49">
        <v>773</v>
      </c>
      <c r="L49">
        <v>1</v>
      </c>
      <c r="M49">
        <v>11</v>
      </c>
      <c r="N49">
        <v>1</v>
      </c>
      <c r="O49" s="3">
        <f>RANK(G49,G:G,0)</f>
        <v>129</v>
      </c>
      <c r="P49">
        <f>RANK(B49,B:B,0)</f>
        <v>68</v>
      </c>
      <c r="Q49" s="3">
        <f>RANK(C49,C:C,0)</f>
        <v>71</v>
      </c>
      <c r="R49" s="3">
        <f>RANK(K49,K:K,0)</f>
        <v>35</v>
      </c>
      <c r="S49" s="3">
        <f t="shared" si="0"/>
        <v>74.5</v>
      </c>
      <c r="V49" s="3">
        <f>VLOOKUP(L49,$AA$2:$AC$26,3)</f>
        <v>0.001414</v>
      </c>
      <c r="W49" s="3">
        <f>VLOOKUP(M49,$AA$2:$AC$26,2)</f>
        <v>0.917</v>
      </c>
      <c r="X49" s="3">
        <f t="shared" si="1"/>
        <v>129.6638</v>
      </c>
      <c r="Y49" s="3">
        <f t="shared" si="2"/>
        <v>103.73104</v>
      </c>
      <c r="Z49" s="3">
        <f t="shared" si="3"/>
        <v>162.07975</v>
      </c>
    </row>
    <row r="50" customHeight="1" spans="1:26">
      <c r="A50">
        <v>578</v>
      </c>
      <c r="B50" s="34">
        <v>635.2624</v>
      </c>
      <c r="C50" s="34">
        <v>43.2298</v>
      </c>
      <c r="D50" s="34">
        <v>49.15</v>
      </c>
      <c r="E50" s="34">
        <v>0.2386</v>
      </c>
      <c r="F50" s="34">
        <v>1.4488</v>
      </c>
      <c r="G50" s="34">
        <v>3.9894</v>
      </c>
      <c r="H50" s="34">
        <v>0.1815</v>
      </c>
      <c r="I50">
        <v>635.262392626694</v>
      </c>
      <c r="J50" s="34">
        <v>0.1227</v>
      </c>
      <c r="K50">
        <v>206</v>
      </c>
      <c r="L50">
        <v>2</v>
      </c>
      <c r="M50">
        <v>8</v>
      </c>
      <c r="N50">
        <v>4</v>
      </c>
      <c r="O50" s="3">
        <f>RANK(G50,G:G,0)</f>
        <v>25</v>
      </c>
      <c r="P50">
        <f>RANK(B50,B:B,0)</f>
        <v>32</v>
      </c>
      <c r="Q50" s="3">
        <f>RANK(C50,C:C,0)</f>
        <v>117</v>
      </c>
      <c r="R50" s="3">
        <f>RANK(K50,K:K,0)</f>
        <v>124</v>
      </c>
      <c r="S50" s="3">
        <f t="shared" si="0"/>
        <v>74.5</v>
      </c>
      <c r="V50" s="3">
        <f>VLOOKUP(L50,$AA$2:$AC$26,3)</f>
        <v>0.001732</v>
      </c>
      <c r="W50" s="3">
        <f>VLOOKUP(M50,$AA$2:$AC$26,2)</f>
        <v>0.64352</v>
      </c>
      <c r="X50" s="3">
        <f t="shared" si="1"/>
        <v>111.457664</v>
      </c>
      <c r="Y50" s="3">
        <f t="shared" si="2"/>
        <v>89.1661312</v>
      </c>
      <c r="Z50" s="3">
        <f t="shared" si="3"/>
        <v>139.32208</v>
      </c>
    </row>
    <row r="51" customHeight="1" spans="1:26">
      <c r="A51">
        <v>585</v>
      </c>
      <c r="B51" s="34">
        <v>803.48</v>
      </c>
      <c r="C51" s="34">
        <v>46.4602</v>
      </c>
      <c r="D51" s="34">
        <v>43.66</v>
      </c>
      <c r="E51" s="34">
        <v>0.213</v>
      </c>
      <c r="F51" s="34">
        <v>1.45</v>
      </c>
      <c r="G51" s="34">
        <v>3.4956</v>
      </c>
      <c r="H51" s="34">
        <v>0.1841</v>
      </c>
      <c r="I51">
        <v>803.479993655161</v>
      </c>
      <c r="J51" s="34">
        <v>0.1245</v>
      </c>
      <c r="K51">
        <v>205</v>
      </c>
      <c r="L51">
        <v>1</v>
      </c>
      <c r="M51">
        <v>9</v>
      </c>
      <c r="N51">
        <v>4</v>
      </c>
      <c r="O51" s="3">
        <f>RANK(G51,G:G,0)</f>
        <v>36</v>
      </c>
      <c r="P51">
        <f>RANK(B51,B:B,0)</f>
        <v>28</v>
      </c>
      <c r="Q51" s="3">
        <f>RANK(C51,C:C,0)</f>
        <v>111</v>
      </c>
      <c r="R51" s="3">
        <f>RANK(K51,K:K,0)</f>
        <v>136</v>
      </c>
      <c r="S51" s="3">
        <f t="shared" si="0"/>
        <v>76.1</v>
      </c>
      <c r="V51" s="3">
        <f>VLOOKUP(L51,$AA$2:$AC$26,3)</f>
        <v>0.001414</v>
      </c>
      <c r="W51" s="3">
        <f>VLOOKUP(M51,$AA$2:$AC$26,2)</f>
        <v>0.7257</v>
      </c>
      <c r="X51" s="3">
        <f t="shared" si="1"/>
        <v>102.61398</v>
      </c>
      <c r="Y51" s="3">
        <f t="shared" si="2"/>
        <v>82.091184</v>
      </c>
      <c r="Z51" s="3">
        <f t="shared" si="3"/>
        <v>128.267475</v>
      </c>
    </row>
    <row r="52" customHeight="1" spans="1:26">
      <c r="A52">
        <v>617</v>
      </c>
      <c r="B52" s="34">
        <v>130.1735</v>
      </c>
      <c r="C52" s="34">
        <v>166.2707</v>
      </c>
      <c r="D52" s="34">
        <v>46.51</v>
      </c>
      <c r="E52" s="34">
        <v>0.2269</v>
      </c>
      <c r="F52" s="34">
        <v>1.3568</v>
      </c>
      <c r="G52" s="34">
        <v>2.3443</v>
      </c>
      <c r="H52" s="34">
        <v>0.1531</v>
      </c>
      <c r="I52">
        <v>130.173477316596</v>
      </c>
      <c r="J52" s="34">
        <v>0.1978</v>
      </c>
      <c r="K52">
        <v>205</v>
      </c>
      <c r="L52">
        <v>1</v>
      </c>
      <c r="M52">
        <v>13</v>
      </c>
      <c r="N52">
        <v>4</v>
      </c>
      <c r="O52" s="3">
        <f>RANK(G52,G:G,0)</f>
        <v>102</v>
      </c>
      <c r="P52">
        <f>RANK(B52,B:B,0)</f>
        <v>75</v>
      </c>
      <c r="Q52" s="3">
        <f>RANK(C52,C:C,0)</f>
        <v>22</v>
      </c>
      <c r="R52" s="3">
        <f>RANK(K52,K:K,0)</f>
        <v>136</v>
      </c>
      <c r="S52" s="3">
        <f t="shared" si="0"/>
        <v>76.7</v>
      </c>
      <c r="V52" s="3">
        <f>VLOOKUP(L52,$AA$2:$AC$26,3)</f>
        <v>0.001414</v>
      </c>
      <c r="W52" s="3">
        <f>VLOOKUP(M52,$AA$2:$AC$26,2)</f>
        <v>1.09051</v>
      </c>
      <c r="X52" s="3">
        <f t="shared" si="1"/>
        <v>154.198114</v>
      </c>
      <c r="Y52" s="3">
        <f t="shared" si="2"/>
        <v>123.3584912</v>
      </c>
      <c r="Z52" s="3">
        <f t="shared" si="3"/>
        <v>192.7476425</v>
      </c>
    </row>
    <row r="53" customHeight="1" spans="1:26">
      <c r="A53">
        <v>344</v>
      </c>
      <c r="B53" s="34">
        <v>49.3575</v>
      </c>
      <c r="C53" s="34">
        <v>103.9314</v>
      </c>
      <c r="D53" s="34">
        <v>47.94</v>
      </c>
      <c r="E53" s="34">
        <v>0.0885</v>
      </c>
      <c r="F53" s="34">
        <v>1.1824</v>
      </c>
      <c r="G53" s="34">
        <v>3.0056</v>
      </c>
      <c r="H53" s="34">
        <v>0.0835</v>
      </c>
      <c r="I53">
        <v>49.3574524167938</v>
      </c>
      <c r="J53" s="34">
        <v>0.159</v>
      </c>
      <c r="K53">
        <v>542</v>
      </c>
      <c r="L53">
        <v>0</v>
      </c>
      <c r="M53">
        <v>13</v>
      </c>
      <c r="N53">
        <v>2</v>
      </c>
      <c r="O53" s="3">
        <f>RANK(G53,G:G,0)</f>
        <v>58</v>
      </c>
      <c r="P53">
        <f>RANK(B53,B:B,0)</f>
        <v>116</v>
      </c>
      <c r="Q53" s="3">
        <f>RANK(C53,C:C,0)</f>
        <v>39</v>
      </c>
      <c r="R53" s="3">
        <f>RANK(K53,K:K,0)</f>
        <v>94</v>
      </c>
      <c r="S53" s="3">
        <f t="shared" si="0"/>
        <v>76.9</v>
      </c>
      <c r="V53" s="3">
        <f>VLOOKUP(L53,$AA$2:$AC$26,3)</f>
        <v>0.001</v>
      </c>
      <c r="W53" s="3">
        <f>VLOOKUP(M53,$AA$2:$AC$26,2)</f>
        <v>1.09051</v>
      </c>
      <c r="X53" s="3">
        <f t="shared" si="1"/>
        <v>109.051</v>
      </c>
      <c r="Y53" s="3">
        <f t="shared" si="2"/>
        <v>87.2408</v>
      </c>
      <c r="Z53" s="3">
        <f t="shared" si="3"/>
        <v>136.31375</v>
      </c>
    </row>
    <row r="54" hidden="1" customHeight="1" spans="1:26">
      <c r="A54">
        <v>720</v>
      </c>
      <c r="B54" s="34">
        <v>201.3241</v>
      </c>
      <c r="C54" s="34">
        <v>65.789</v>
      </c>
      <c r="D54" s="34">
        <v>22.71</v>
      </c>
      <c r="E54" s="34">
        <v>0.1611</v>
      </c>
      <c r="F54" s="34">
        <v>1.492</v>
      </c>
      <c r="G54" s="34">
        <v>4.761</v>
      </c>
      <c r="H54" s="34">
        <v>0.1982</v>
      </c>
      <c r="I54">
        <v>201.32412609423</v>
      </c>
      <c r="J54" s="34">
        <v>0.0476</v>
      </c>
      <c r="K54">
        <v>141</v>
      </c>
      <c r="L54">
        <v>0</v>
      </c>
      <c r="M54">
        <v>9</v>
      </c>
      <c r="N54">
        <v>5</v>
      </c>
      <c r="O54" s="3">
        <f>RANK(G54,G:G,0)</f>
        <v>14</v>
      </c>
      <c r="P54">
        <f>RANK(B54,B:B,0)</f>
        <v>55</v>
      </c>
      <c r="Q54" s="3">
        <f>RANK(C54,C:C,0)</f>
        <v>74</v>
      </c>
      <c r="R54" s="3">
        <f>RANK(K54,K:K,0)</f>
        <v>177</v>
      </c>
      <c r="S54" s="3">
        <f t="shared" si="0"/>
        <v>76.9</v>
      </c>
      <c r="V54" s="3">
        <f>VLOOKUP(L54,$AA$2:$AC$26,3)</f>
        <v>0.001</v>
      </c>
      <c r="W54" s="3">
        <f>VLOOKUP(M54,$AA$2:$AC$26,2)</f>
        <v>0.7257</v>
      </c>
      <c r="X54" s="3">
        <f t="shared" si="1"/>
        <v>72.57</v>
      </c>
      <c r="Y54" s="3">
        <f t="shared" si="2"/>
        <v>58.056</v>
      </c>
      <c r="Z54" s="3">
        <f t="shared" si="3"/>
        <v>90.7125</v>
      </c>
    </row>
    <row r="55" customHeight="1" spans="1:26">
      <c r="A55">
        <v>329</v>
      </c>
      <c r="B55" s="34">
        <v>148.0473</v>
      </c>
      <c r="C55" s="34">
        <v>67.5025</v>
      </c>
      <c r="D55" s="34">
        <v>70.02</v>
      </c>
      <c r="E55" s="34">
        <v>0.129</v>
      </c>
      <c r="F55" s="34">
        <v>1.21</v>
      </c>
      <c r="G55" s="34">
        <v>2.469</v>
      </c>
      <c r="H55" s="34">
        <v>0.0949</v>
      </c>
      <c r="I55">
        <v>148.047281508622</v>
      </c>
      <c r="J55" s="34">
        <v>0.2828</v>
      </c>
      <c r="K55">
        <v>543</v>
      </c>
      <c r="L55">
        <v>1</v>
      </c>
      <c r="M55">
        <v>11</v>
      </c>
      <c r="N55">
        <v>2</v>
      </c>
      <c r="O55" s="3">
        <f>RANK(G55,G:G,0)</f>
        <v>92</v>
      </c>
      <c r="P55">
        <f>RANK(B55,B:B,0)</f>
        <v>70</v>
      </c>
      <c r="Q55" s="3">
        <f>RANK(C55,C:C,0)</f>
        <v>72</v>
      </c>
      <c r="R55" s="3">
        <f>RANK(K55,K:K,0)</f>
        <v>80</v>
      </c>
      <c r="S55" s="3">
        <f t="shared" si="0"/>
        <v>77</v>
      </c>
      <c r="V55" s="3">
        <f>VLOOKUP(L55,$AA$2:$AC$26,3)</f>
        <v>0.001414</v>
      </c>
      <c r="W55" s="3">
        <f>VLOOKUP(M55,$AA$2:$AC$26,2)</f>
        <v>0.917</v>
      </c>
      <c r="X55" s="3">
        <f t="shared" si="1"/>
        <v>129.6638</v>
      </c>
      <c r="Y55" s="3">
        <f t="shared" si="2"/>
        <v>103.73104</v>
      </c>
      <c r="Z55" s="3">
        <f t="shared" si="3"/>
        <v>162.07975</v>
      </c>
    </row>
    <row r="56" customHeight="1" spans="1:26">
      <c r="A56">
        <v>336</v>
      </c>
      <c r="B56" s="34">
        <v>148.5948</v>
      </c>
      <c r="C56" s="34">
        <v>61.3586</v>
      </c>
      <c r="D56" s="34">
        <v>51.79</v>
      </c>
      <c r="E56" s="34">
        <v>0.0956</v>
      </c>
      <c r="F56" s="34">
        <v>1.2094</v>
      </c>
      <c r="G56" s="34">
        <v>2.8177</v>
      </c>
      <c r="H56" s="34">
        <v>0.0947</v>
      </c>
      <c r="I56">
        <v>148.594772403493</v>
      </c>
      <c r="J56" s="34">
        <v>0.1832</v>
      </c>
      <c r="K56">
        <v>542</v>
      </c>
      <c r="L56">
        <v>0</v>
      </c>
      <c r="M56">
        <v>12</v>
      </c>
      <c r="N56">
        <v>2</v>
      </c>
      <c r="O56" s="3">
        <f>RANK(G56,G:G,0)</f>
        <v>70</v>
      </c>
      <c r="P56">
        <f>RANK(B56,B:B,0)</f>
        <v>69</v>
      </c>
      <c r="Q56" s="3">
        <f>RANK(C56,C:C,0)</f>
        <v>79</v>
      </c>
      <c r="R56" s="3">
        <f>RANK(K56,K:K,0)</f>
        <v>94</v>
      </c>
      <c r="S56" s="3">
        <f t="shared" si="0"/>
        <v>77.2</v>
      </c>
      <c r="V56" s="3">
        <f>VLOOKUP(L56,$AA$2:$AC$26,3)</f>
        <v>0.001</v>
      </c>
      <c r="W56" s="3">
        <f>VLOOKUP(M56,$AA$2:$AC$26,2)</f>
        <v>1</v>
      </c>
      <c r="X56" s="3">
        <f t="shared" si="1"/>
        <v>100</v>
      </c>
      <c r="Y56" s="3">
        <f t="shared" si="2"/>
        <v>80</v>
      </c>
      <c r="Z56" s="3">
        <f t="shared" si="3"/>
        <v>125</v>
      </c>
    </row>
    <row r="57" hidden="1" customHeight="1" spans="1:26">
      <c r="A57">
        <v>561</v>
      </c>
      <c r="B57" s="34">
        <v>9805.7255</v>
      </c>
      <c r="C57" s="34">
        <v>35.9201</v>
      </c>
      <c r="D57" s="34">
        <v>41.73</v>
      </c>
      <c r="E57" s="34">
        <v>0.2036</v>
      </c>
      <c r="F57" s="34">
        <v>1.6023</v>
      </c>
      <c r="G57" s="34">
        <v>5.9529</v>
      </c>
      <c r="H57" s="34">
        <v>0.2235</v>
      </c>
      <c r="I57">
        <v>9805.72545655311</v>
      </c>
      <c r="J57" s="34">
        <v>0.0698</v>
      </c>
      <c r="K57">
        <v>205</v>
      </c>
      <c r="L57">
        <v>1</v>
      </c>
      <c r="M57">
        <v>6</v>
      </c>
      <c r="N57">
        <v>4</v>
      </c>
      <c r="O57" s="3">
        <f>RANK(G57,G:G,0)</f>
        <v>7</v>
      </c>
      <c r="P57">
        <f>RANK(B57,B:B,0)</f>
        <v>14</v>
      </c>
      <c r="Q57" s="3">
        <f>RANK(C57,C:C,0)</f>
        <v>149</v>
      </c>
      <c r="R57" s="3">
        <f>RANK(K57,K:K,0)</f>
        <v>136</v>
      </c>
      <c r="S57" s="3">
        <f t="shared" si="0"/>
        <v>77.5</v>
      </c>
      <c r="V57" s="3">
        <f>VLOOKUP(L57,$AA$2:$AC$26,3)</f>
        <v>0.001414</v>
      </c>
      <c r="W57" s="3">
        <f>VLOOKUP(M57,$AA$2:$AC$26,2)</f>
        <v>0.50592</v>
      </c>
      <c r="X57" s="3">
        <f t="shared" si="1"/>
        <v>71.537088</v>
      </c>
      <c r="Y57" s="3">
        <f t="shared" si="2"/>
        <v>57.2296704</v>
      </c>
      <c r="Z57" s="3">
        <f t="shared" si="3"/>
        <v>89.42136</v>
      </c>
    </row>
    <row r="58" customHeight="1" spans="1:26">
      <c r="A58">
        <v>472</v>
      </c>
      <c r="B58" s="34">
        <v>104.1131</v>
      </c>
      <c r="C58" s="34">
        <v>69.4053</v>
      </c>
      <c r="D58" s="34">
        <v>38.89</v>
      </c>
      <c r="E58" s="34">
        <v>0.1186</v>
      </c>
      <c r="F58" s="34">
        <v>1.266</v>
      </c>
      <c r="G58" s="34">
        <v>3.0816</v>
      </c>
      <c r="H58" s="34">
        <v>0.1171</v>
      </c>
      <c r="I58">
        <v>104.113073643317</v>
      </c>
      <c r="J58" s="34">
        <v>0.1259</v>
      </c>
      <c r="K58">
        <v>328</v>
      </c>
      <c r="L58">
        <v>0</v>
      </c>
      <c r="M58">
        <v>12</v>
      </c>
      <c r="N58">
        <v>3</v>
      </c>
      <c r="O58" s="3">
        <f>RANK(G58,G:G,0)</f>
        <v>54</v>
      </c>
      <c r="P58">
        <f>RANK(B58,B:B,0)</f>
        <v>83</v>
      </c>
      <c r="Q58" s="3">
        <f>RANK(C58,C:C,0)</f>
        <v>70</v>
      </c>
      <c r="R58" s="3">
        <f>RANK(K58,K:K,0)</f>
        <v>106</v>
      </c>
      <c r="S58" s="3">
        <f t="shared" si="0"/>
        <v>77.9</v>
      </c>
      <c r="V58" s="3">
        <f>VLOOKUP(L58,$AA$2:$AC$26,3)</f>
        <v>0.001</v>
      </c>
      <c r="W58" s="3">
        <f>VLOOKUP(M58,$AA$2:$AC$26,2)</f>
        <v>1</v>
      </c>
      <c r="X58" s="3">
        <f t="shared" si="1"/>
        <v>100</v>
      </c>
      <c r="Y58" s="3">
        <f t="shared" si="2"/>
        <v>80</v>
      </c>
      <c r="Z58" s="3">
        <f t="shared" si="3"/>
        <v>125</v>
      </c>
    </row>
    <row r="59" hidden="1" customHeight="1" spans="1:26">
      <c r="A59">
        <v>728</v>
      </c>
      <c r="B59" s="34">
        <v>487.8195</v>
      </c>
      <c r="C59" s="34">
        <v>49.4565</v>
      </c>
      <c r="D59" s="34">
        <v>26.2</v>
      </c>
      <c r="E59" s="34">
        <v>0.1858</v>
      </c>
      <c r="F59" s="34">
        <v>1.532</v>
      </c>
      <c r="G59" s="34">
        <v>4.0683</v>
      </c>
      <c r="H59" s="34">
        <v>0.2135</v>
      </c>
      <c r="I59">
        <v>487.81954620386</v>
      </c>
      <c r="J59" s="34">
        <v>0.0642</v>
      </c>
      <c r="K59">
        <v>141</v>
      </c>
      <c r="L59">
        <v>0</v>
      </c>
      <c r="M59">
        <v>10</v>
      </c>
      <c r="N59">
        <v>5</v>
      </c>
      <c r="O59" s="3">
        <f>RANK(G59,G:G,0)</f>
        <v>23</v>
      </c>
      <c r="P59">
        <f>RANK(B59,B:B,0)</f>
        <v>35</v>
      </c>
      <c r="Q59" s="3">
        <f>RANK(C59,C:C,0)</f>
        <v>95</v>
      </c>
      <c r="R59" s="3">
        <f>RANK(K59,K:K,0)</f>
        <v>177</v>
      </c>
      <c r="S59" s="3">
        <f t="shared" si="0"/>
        <v>79</v>
      </c>
      <c r="V59" s="3">
        <f>VLOOKUP(L59,$AA$2:$AC$26,3)</f>
        <v>0.001</v>
      </c>
      <c r="W59" s="3">
        <f>VLOOKUP(M59,$AA$2:$AC$26,2)</f>
        <v>0.81777</v>
      </c>
      <c r="X59" s="3">
        <f t="shared" si="1"/>
        <v>81.777</v>
      </c>
      <c r="Y59" s="3">
        <f t="shared" si="2"/>
        <v>65.4216</v>
      </c>
      <c r="Z59" s="3">
        <f t="shared" si="3"/>
        <v>102.22125</v>
      </c>
    </row>
    <row r="60" customHeight="1" spans="1:26">
      <c r="A60">
        <v>267</v>
      </c>
      <c r="B60" s="34">
        <v>26.4934</v>
      </c>
      <c r="C60" s="34">
        <v>90.2158</v>
      </c>
      <c r="D60" s="34">
        <v>181.88</v>
      </c>
      <c r="E60" s="34">
        <v>0.235</v>
      </c>
      <c r="F60" s="34">
        <v>1.15</v>
      </c>
      <c r="G60" s="34">
        <v>2.3375</v>
      </c>
      <c r="H60" s="34">
        <v>0.0627</v>
      </c>
      <c r="I60">
        <v>26.4934418382172</v>
      </c>
      <c r="J60" s="34">
        <v>0.7703</v>
      </c>
      <c r="K60">
        <v>774</v>
      </c>
      <c r="L60">
        <v>3</v>
      </c>
      <c r="M60">
        <v>20</v>
      </c>
      <c r="N60">
        <v>1</v>
      </c>
      <c r="O60" s="3">
        <f>RANK(G60,G:G,0)</f>
        <v>103</v>
      </c>
      <c r="P60">
        <f>RANK(B60,B:B,0)</f>
        <v>137</v>
      </c>
      <c r="Q60" s="3">
        <f>RANK(C60,C:C,0)</f>
        <v>50</v>
      </c>
      <c r="R60" s="3">
        <f>RANK(K60,K:K,0)</f>
        <v>13</v>
      </c>
      <c r="S60" s="3">
        <f t="shared" si="0"/>
        <v>79.3</v>
      </c>
      <c r="V60" s="3">
        <f>VLOOKUP(L60,$AA$2:$AC$26,3)</f>
        <v>0.002236</v>
      </c>
      <c r="W60" s="3">
        <f>VLOOKUP(M60,$AA$2:$AC$26,2)</f>
        <v>2.51428</v>
      </c>
      <c r="X60" s="3">
        <f t="shared" si="1"/>
        <v>562.193008</v>
      </c>
      <c r="Y60" s="3">
        <f t="shared" si="2"/>
        <v>449.7544064</v>
      </c>
      <c r="Z60" s="3">
        <f t="shared" si="3"/>
        <v>702.74126</v>
      </c>
    </row>
    <row r="61" customHeight="1" spans="1:26">
      <c r="A61">
        <v>480</v>
      </c>
      <c r="B61" s="34">
        <v>49.6401</v>
      </c>
      <c r="C61" s="34">
        <v>117.196</v>
      </c>
      <c r="D61" s="34">
        <v>37.43</v>
      </c>
      <c r="E61" s="34">
        <v>0.1141</v>
      </c>
      <c r="F61" s="34">
        <v>1.2407</v>
      </c>
      <c r="G61" s="34">
        <v>2.7341</v>
      </c>
      <c r="H61" s="34">
        <v>0.1072</v>
      </c>
      <c r="I61">
        <v>49.6401137006895</v>
      </c>
      <c r="J61" s="34">
        <v>0.1365</v>
      </c>
      <c r="K61">
        <v>328</v>
      </c>
      <c r="L61">
        <v>0</v>
      </c>
      <c r="M61">
        <v>13</v>
      </c>
      <c r="N61">
        <v>3</v>
      </c>
      <c r="O61" s="3">
        <f>RANK(G61,G:G,0)</f>
        <v>76</v>
      </c>
      <c r="P61">
        <f>RANK(B61,B:B,0)</f>
        <v>115</v>
      </c>
      <c r="Q61" s="3">
        <f>RANK(C61,C:C,0)</f>
        <v>31</v>
      </c>
      <c r="R61" s="3">
        <f>RANK(K61,K:K,0)</f>
        <v>106</v>
      </c>
      <c r="S61" s="3">
        <f t="shared" si="0"/>
        <v>80.2</v>
      </c>
      <c r="V61" s="3">
        <f>VLOOKUP(L61,$AA$2:$AC$26,3)</f>
        <v>0.001</v>
      </c>
      <c r="W61" s="3">
        <f>VLOOKUP(M61,$AA$2:$AC$26,2)</f>
        <v>1.09051</v>
      </c>
      <c r="X61" s="3">
        <f t="shared" si="1"/>
        <v>109.051</v>
      </c>
      <c r="Y61" s="3">
        <f t="shared" si="2"/>
        <v>87.2408</v>
      </c>
      <c r="Z61" s="3">
        <f t="shared" si="3"/>
        <v>136.31375</v>
      </c>
    </row>
    <row r="62" customHeight="1" spans="1:26">
      <c r="A62">
        <v>808</v>
      </c>
      <c r="B62" s="34">
        <v>111.4825</v>
      </c>
      <c r="C62" s="34">
        <v>125.2189</v>
      </c>
      <c r="D62" s="34">
        <v>42.24</v>
      </c>
      <c r="E62" s="34">
        <v>0.2996</v>
      </c>
      <c r="F62" s="34">
        <v>1.4648</v>
      </c>
      <c r="G62" s="34">
        <v>2.8793</v>
      </c>
      <c r="H62" s="34">
        <v>0.1746</v>
      </c>
      <c r="I62">
        <v>111.482458544537</v>
      </c>
      <c r="J62" s="34">
        <v>0.1461</v>
      </c>
      <c r="K62">
        <v>141</v>
      </c>
      <c r="L62">
        <v>0</v>
      </c>
      <c r="M62">
        <v>20</v>
      </c>
      <c r="N62">
        <v>5</v>
      </c>
      <c r="O62" s="3">
        <f>RANK(G62,G:G,0)</f>
        <v>63</v>
      </c>
      <c r="P62">
        <f>RANK(B62,B:B,0)</f>
        <v>80</v>
      </c>
      <c r="Q62" s="3">
        <f>RANK(C62,C:C,0)</f>
        <v>29</v>
      </c>
      <c r="R62" s="3">
        <f>RANK(K62,K:K,0)</f>
        <v>177</v>
      </c>
      <c r="S62" s="3">
        <f t="shared" si="0"/>
        <v>80.7</v>
      </c>
      <c r="V62" s="3">
        <f>VLOOKUP(L62,$AA$2:$AC$26,3)</f>
        <v>0.001</v>
      </c>
      <c r="W62" s="3">
        <f>VLOOKUP(M62,$AA$2:$AC$26,2)</f>
        <v>2.51428</v>
      </c>
      <c r="X62" s="3">
        <f t="shared" si="1"/>
        <v>251.428</v>
      </c>
      <c r="Y62" s="3">
        <f t="shared" si="2"/>
        <v>201.1424</v>
      </c>
      <c r="Z62" s="3">
        <f t="shared" si="3"/>
        <v>314.285</v>
      </c>
    </row>
    <row r="63" customHeight="1" spans="1:26">
      <c r="A63">
        <v>404</v>
      </c>
      <c r="B63" s="34">
        <v>110.3648</v>
      </c>
      <c r="C63" s="34">
        <v>54.0673</v>
      </c>
      <c r="D63" s="34">
        <v>230.87</v>
      </c>
      <c r="E63" s="34">
        <v>0.4244</v>
      </c>
      <c r="F63" s="34">
        <v>1.2192</v>
      </c>
      <c r="G63" s="34">
        <v>2.4312</v>
      </c>
      <c r="H63" s="34">
        <v>0.0893</v>
      </c>
      <c r="I63">
        <v>110.364790696677</v>
      </c>
      <c r="J63" s="34">
        <v>0.9274</v>
      </c>
      <c r="K63">
        <v>544</v>
      </c>
      <c r="L63">
        <v>4</v>
      </c>
      <c r="M63">
        <v>20</v>
      </c>
      <c r="N63">
        <v>2</v>
      </c>
      <c r="O63" s="3">
        <f>RANK(G63,G:G,0)</f>
        <v>95</v>
      </c>
      <c r="P63">
        <f>RANK(B63,B:B,0)</f>
        <v>82</v>
      </c>
      <c r="Q63" s="3">
        <f>RANK(C63,C:C,0)</f>
        <v>87</v>
      </c>
      <c r="R63" s="3">
        <f>RANK(K63,K:K,0)</f>
        <v>59</v>
      </c>
      <c r="S63" s="3">
        <f t="shared" si="0"/>
        <v>81.5</v>
      </c>
      <c r="V63" s="3">
        <f>VLOOKUP(L63,$AA$2:$AC$26,3)</f>
        <v>0.002828</v>
      </c>
      <c r="W63" s="3">
        <f>VLOOKUP(M63,$AA$2:$AC$26,2)</f>
        <v>2.51428</v>
      </c>
      <c r="X63" s="3">
        <f t="shared" si="1"/>
        <v>711.038384</v>
      </c>
      <c r="Y63" s="3">
        <f t="shared" si="2"/>
        <v>568.8307072</v>
      </c>
      <c r="Z63" s="3">
        <f t="shared" si="3"/>
        <v>888.79798</v>
      </c>
    </row>
    <row r="64" hidden="1" customHeight="1" spans="1:26">
      <c r="A64">
        <v>562</v>
      </c>
      <c r="B64" s="34">
        <v>3699230.5943</v>
      </c>
      <c r="C64" s="34">
        <v>26.5241</v>
      </c>
      <c r="D64" s="34">
        <v>64.95</v>
      </c>
      <c r="E64" s="34">
        <v>0.3153</v>
      </c>
      <c r="F64" s="34">
        <v>1.8545</v>
      </c>
      <c r="G64" s="34">
        <v>7.9111</v>
      </c>
      <c r="H64" s="34">
        <v>0.295</v>
      </c>
      <c r="I64">
        <v>3699230.59429407</v>
      </c>
      <c r="J64" s="34">
        <v>0.0816</v>
      </c>
      <c r="K64">
        <v>206</v>
      </c>
      <c r="L64">
        <v>2</v>
      </c>
      <c r="M64">
        <v>6</v>
      </c>
      <c r="N64">
        <v>4</v>
      </c>
      <c r="O64" s="3">
        <f>RANK(G64,G:G,0)</f>
        <v>1</v>
      </c>
      <c r="P64">
        <f>RANK(B64,B:B,0)</f>
        <v>1</v>
      </c>
      <c r="Q64" s="3">
        <f>RANK(C64,C:C,0)</f>
        <v>190</v>
      </c>
      <c r="R64" s="3">
        <f>RANK(K64,K:K,0)</f>
        <v>124</v>
      </c>
      <c r="S64" s="3">
        <f t="shared" si="0"/>
        <v>82.3</v>
      </c>
      <c r="V64" s="3">
        <f>VLOOKUP(L64,$AA$2:$AC$26,3)</f>
        <v>0.001732</v>
      </c>
      <c r="W64" s="3">
        <f>VLOOKUP(M64,$AA$2:$AC$26,2)</f>
        <v>0.50592</v>
      </c>
      <c r="X64" s="3">
        <f t="shared" si="1"/>
        <v>87.625344</v>
      </c>
      <c r="Y64" s="3">
        <f t="shared" si="2"/>
        <v>70.1002752</v>
      </c>
      <c r="Z64" s="3">
        <f t="shared" si="3"/>
        <v>109.53168</v>
      </c>
    </row>
    <row r="65" customHeight="1" spans="1:26">
      <c r="A65">
        <v>244</v>
      </c>
      <c r="B65" s="34">
        <v>404.9156</v>
      </c>
      <c r="C65" s="34">
        <v>28.361</v>
      </c>
      <c r="D65" s="34">
        <v>259.01</v>
      </c>
      <c r="E65" s="34">
        <v>0.3346</v>
      </c>
      <c r="F65" s="34">
        <v>1.1951</v>
      </c>
      <c r="G65" s="34">
        <v>2.7388</v>
      </c>
      <c r="H65" s="34">
        <v>0.0846</v>
      </c>
      <c r="I65">
        <v>404.915551608342</v>
      </c>
      <c r="J65" s="34">
        <v>0.932</v>
      </c>
      <c r="K65">
        <v>774</v>
      </c>
      <c r="L65">
        <v>4</v>
      </c>
      <c r="M65">
        <v>17</v>
      </c>
      <c r="N65">
        <v>1</v>
      </c>
      <c r="O65" s="3">
        <f>RANK(G65,G:G,0)</f>
        <v>74</v>
      </c>
      <c r="P65">
        <f>RANK(B65,B:B,0)</f>
        <v>39</v>
      </c>
      <c r="Q65" s="3">
        <f>RANK(C65,C:C,0)</f>
        <v>179</v>
      </c>
      <c r="R65" s="3">
        <f>RANK(K65,K:K,0)</f>
        <v>13</v>
      </c>
      <c r="S65" s="3">
        <f t="shared" si="0"/>
        <v>82.8</v>
      </c>
      <c r="V65" s="3">
        <f>VLOOKUP(L65,$AA$2:$AC$26,3)</f>
        <v>0.002828</v>
      </c>
      <c r="W65" s="3">
        <f>VLOOKUP(M65,$AA$2:$AC$26,2)</f>
        <v>1.75256</v>
      </c>
      <c r="X65" s="3">
        <f t="shared" si="1"/>
        <v>495.623968</v>
      </c>
      <c r="Y65" s="3">
        <f t="shared" si="2"/>
        <v>396.4991744</v>
      </c>
      <c r="Z65" s="3">
        <f t="shared" si="3"/>
        <v>619.52996</v>
      </c>
    </row>
    <row r="66" customHeight="1" spans="1:26">
      <c r="A66">
        <v>257</v>
      </c>
      <c r="B66" s="34">
        <v>92.9196</v>
      </c>
      <c r="C66" s="34">
        <v>50.4689</v>
      </c>
      <c r="D66" s="34">
        <v>126.56</v>
      </c>
      <c r="E66" s="34">
        <v>0.1637</v>
      </c>
      <c r="F66" s="34">
        <v>1.1741</v>
      </c>
      <c r="G66" s="34">
        <v>2.2804</v>
      </c>
      <c r="H66" s="34">
        <v>0.0746</v>
      </c>
      <c r="I66">
        <v>92.91956782002</v>
      </c>
      <c r="J66" s="34">
        <v>0.5521</v>
      </c>
      <c r="K66">
        <v>773</v>
      </c>
      <c r="L66">
        <v>1</v>
      </c>
      <c r="M66">
        <v>19</v>
      </c>
      <c r="N66">
        <v>1</v>
      </c>
      <c r="O66" s="3">
        <f>RANK(G66,G:G,0)</f>
        <v>109</v>
      </c>
      <c r="P66">
        <f>RANK(B66,B:B,0)</f>
        <v>89</v>
      </c>
      <c r="Q66" s="3">
        <f>RANK(C66,C:C,0)</f>
        <v>91</v>
      </c>
      <c r="R66" s="3">
        <f>RANK(K66,K:K,0)</f>
        <v>35</v>
      </c>
      <c r="S66" s="3">
        <f t="shared" ref="S66:S129" si="4">O66*0.2+P66*0.3+Q66*0.3+R66*0.2</f>
        <v>82.8</v>
      </c>
      <c r="V66" s="3">
        <f>VLOOKUP(L66,$AA$2:$AC$26,3)</f>
        <v>0.001414</v>
      </c>
      <c r="W66" s="3">
        <f>VLOOKUP(M66,$AA$2:$AC$26,2)</f>
        <v>2.22929</v>
      </c>
      <c r="X66" s="3">
        <f t="shared" ref="X66:X129" si="5">V66*W66*100000</f>
        <v>315.221606</v>
      </c>
      <c r="Y66" s="3">
        <f t="shared" ref="Y66:Y129" si="6">X66*0.8</f>
        <v>252.1772848</v>
      </c>
      <c r="Z66" s="3">
        <f t="shared" ref="Z66:Z129" si="7">X66*1.25</f>
        <v>394.0270075</v>
      </c>
    </row>
    <row r="67" customHeight="1" spans="1:26">
      <c r="A67">
        <v>200</v>
      </c>
      <c r="B67" s="34">
        <v>280.8057</v>
      </c>
      <c r="C67" s="34">
        <v>44.841</v>
      </c>
      <c r="D67" s="34">
        <v>65.63</v>
      </c>
      <c r="E67" s="34">
        <v>0.085</v>
      </c>
      <c r="F67" s="34">
        <v>1.1842</v>
      </c>
      <c r="G67" s="34">
        <v>2.1667</v>
      </c>
      <c r="H67" s="34">
        <v>0.0841</v>
      </c>
      <c r="I67">
        <v>280.805714138553</v>
      </c>
      <c r="J67" s="34">
        <v>0.3023</v>
      </c>
      <c r="K67">
        <v>772</v>
      </c>
      <c r="L67">
        <v>0</v>
      </c>
      <c r="M67">
        <v>12</v>
      </c>
      <c r="N67">
        <v>1</v>
      </c>
      <c r="O67" s="3">
        <f>RANK(G67,G:G,0)</f>
        <v>119</v>
      </c>
      <c r="P67">
        <f>RANK(B67,B:B,0)</f>
        <v>47</v>
      </c>
      <c r="Q67" s="3">
        <f>RANK(C67,C:C,0)</f>
        <v>115</v>
      </c>
      <c r="R67" s="3">
        <f>RANK(K67,K:K,0)</f>
        <v>53</v>
      </c>
      <c r="S67" s="3">
        <f t="shared" si="4"/>
        <v>83</v>
      </c>
      <c r="V67" s="3">
        <f>VLOOKUP(L67,$AA$2:$AC$26,3)</f>
        <v>0.001</v>
      </c>
      <c r="W67" s="3">
        <f>VLOOKUP(M67,$AA$2:$AC$26,2)</f>
        <v>1</v>
      </c>
      <c r="X67" s="3">
        <f t="shared" si="5"/>
        <v>100</v>
      </c>
      <c r="Y67" s="3">
        <f t="shared" si="6"/>
        <v>80</v>
      </c>
      <c r="Z67" s="3">
        <f t="shared" si="7"/>
        <v>125</v>
      </c>
    </row>
    <row r="68" customHeight="1" spans="1:26">
      <c r="A68">
        <v>352</v>
      </c>
      <c r="B68" s="34">
        <v>23.2568</v>
      </c>
      <c r="C68" s="34">
        <v>221.235</v>
      </c>
      <c r="D68" s="34">
        <v>45.76</v>
      </c>
      <c r="E68" s="34">
        <v>0.0844</v>
      </c>
      <c r="F68" s="34">
        <v>1.1627</v>
      </c>
      <c r="G68" s="34">
        <v>2.3612</v>
      </c>
      <c r="H68" s="34">
        <v>0.0748</v>
      </c>
      <c r="I68">
        <v>23.2568257547607</v>
      </c>
      <c r="J68" s="34">
        <v>0.1933</v>
      </c>
      <c r="K68">
        <v>542</v>
      </c>
      <c r="L68">
        <v>0</v>
      </c>
      <c r="M68">
        <v>14</v>
      </c>
      <c r="N68">
        <v>2</v>
      </c>
      <c r="O68" s="3">
        <f>RANK(G68,G:G,0)</f>
        <v>100</v>
      </c>
      <c r="P68">
        <f>RANK(B68,B:B,0)</f>
        <v>138</v>
      </c>
      <c r="Q68" s="3">
        <f>RANK(C68,C:C,0)</f>
        <v>14</v>
      </c>
      <c r="R68" s="3">
        <f>RANK(K68,K:K,0)</f>
        <v>94</v>
      </c>
      <c r="S68" s="3">
        <f t="shared" si="4"/>
        <v>84.4</v>
      </c>
      <c r="V68" s="3">
        <f>VLOOKUP(L68,$AA$2:$AC$26,3)</f>
        <v>0.001</v>
      </c>
      <c r="W68" s="3">
        <f>VLOOKUP(M68,$AA$2:$AC$26,2)</f>
        <v>1.22284</v>
      </c>
      <c r="X68" s="3">
        <f t="shared" si="5"/>
        <v>122.284</v>
      </c>
      <c r="Y68" s="3">
        <f t="shared" si="6"/>
        <v>97.8272</v>
      </c>
      <c r="Z68" s="3">
        <f t="shared" si="7"/>
        <v>152.855</v>
      </c>
    </row>
    <row r="69" customHeight="1" spans="1:26">
      <c r="A69">
        <v>314</v>
      </c>
      <c r="B69" s="34">
        <v>102.3915</v>
      </c>
      <c r="C69" s="34">
        <v>46.8351</v>
      </c>
      <c r="D69" s="34">
        <v>72.71</v>
      </c>
      <c r="E69" s="34">
        <v>0.1339</v>
      </c>
      <c r="F69" s="34">
        <v>1.2056</v>
      </c>
      <c r="G69" s="34">
        <v>2.9201</v>
      </c>
      <c r="H69" s="34">
        <v>0.092</v>
      </c>
      <c r="I69">
        <v>102.391455522435</v>
      </c>
      <c r="J69" s="34">
        <v>0.2484</v>
      </c>
      <c r="K69">
        <v>543</v>
      </c>
      <c r="L69">
        <v>2</v>
      </c>
      <c r="M69">
        <v>9</v>
      </c>
      <c r="N69">
        <v>2</v>
      </c>
      <c r="O69" s="3">
        <f>RANK(G69,G:G,0)</f>
        <v>61</v>
      </c>
      <c r="P69">
        <f>RANK(B69,B:B,0)</f>
        <v>84</v>
      </c>
      <c r="Q69" s="3">
        <f>RANK(C69,C:C,0)</f>
        <v>108</v>
      </c>
      <c r="R69" s="3">
        <f>RANK(K69,K:K,0)</f>
        <v>80</v>
      </c>
      <c r="S69" s="3">
        <f t="shared" si="4"/>
        <v>85.8</v>
      </c>
      <c r="V69" s="3">
        <f>VLOOKUP(L69,$AA$2:$AC$26,3)</f>
        <v>0.001732</v>
      </c>
      <c r="W69" s="3">
        <f>VLOOKUP(M69,$AA$2:$AC$26,2)</f>
        <v>0.7257</v>
      </c>
      <c r="X69" s="3">
        <f t="shared" si="5"/>
        <v>125.69124</v>
      </c>
      <c r="Y69" s="3">
        <f t="shared" si="6"/>
        <v>100.552992</v>
      </c>
      <c r="Z69" s="3">
        <f t="shared" si="7"/>
        <v>157.11405</v>
      </c>
    </row>
    <row r="70" customHeight="1" spans="1:26">
      <c r="A70">
        <v>128</v>
      </c>
      <c r="B70" s="34">
        <v>201.3142</v>
      </c>
      <c r="C70" s="34">
        <v>34.0647</v>
      </c>
      <c r="D70" s="34">
        <v>133.91</v>
      </c>
      <c r="E70" s="34">
        <v>0.1036</v>
      </c>
      <c r="F70" s="34">
        <v>1.1475</v>
      </c>
      <c r="G70" s="34">
        <v>2.306</v>
      </c>
      <c r="H70" s="34">
        <v>0.0625</v>
      </c>
      <c r="I70">
        <v>201.314205741006</v>
      </c>
      <c r="J70" s="34">
        <v>0.5765</v>
      </c>
      <c r="K70">
        <v>1293</v>
      </c>
      <c r="L70">
        <v>0</v>
      </c>
      <c r="M70">
        <v>20</v>
      </c>
      <c r="N70">
        <v>0</v>
      </c>
      <c r="O70" s="3">
        <f>RANK(G70,G:G,0)</f>
        <v>107</v>
      </c>
      <c r="P70">
        <f>RANK(B70,B:B,0)</f>
        <v>56</v>
      </c>
      <c r="Q70" s="3">
        <f>RANK(C70,C:C,0)</f>
        <v>158</v>
      </c>
      <c r="R70" s="3">
        <f>RANK(K70,K:K,0)</f>
        <v>6</v>
      </c>
      <c r="S70" s="3">
        <f t="shared" si="4"/>
        <v>86.8</v>
      </c>
      <c r="V70" s="3">
        <f>VLOOKUP(L70,$AA$2:$AC$26,3)</f>
        <v>0.001</v>
      </c>
      <c r="W70" s="3">
        <f>VLOOKUP(M70,$AA$2:$AC$26,2)</f>
        <v>2.51428</v>
      </c>
      <c r="X70" s="3">
        <f t="shared" si="5"/>
        <v>251.428</v>
      </c>
      <c r="Y70" s="3">
        <f t="shared" si="6"/>
        <v>201.1424</v>
      </c>
      <c r="Z70" s="3">
        <f t="shared" si="7"/>
        <v>314.285</v>
      </c>
    </row>
    <row r="71" customHeight="1" spans="1:26">
      <c r="A71">
        <v>368</v>
      </c>
      <c r="B71" s="34">
        <v>33.9971</v>
      </c>
      <c r="C71" s="34">
        <v>249.6274</v>
      </c>
      <c r="D71" s="34">
        <v>55.21</v>
      </c>
      <c r="E71" s="34">
        <v>0.1017</v>
      </c>
      <c r="F71" s="34">
        <v>1.1752</v>
      </c>
      <c r="G71" s="34">
        <v>1.8403</v>
      </c>
      <c r="H71" s="34">
        <v>0.0789</v>
      </c>
      <c r="I71">
        <v>33.9971194214346</v>
      </c>
      <c r="J71" s="34">
        <v>0.2989</v>
      </c>
      <c r="K71">
        <v>543</v>
      </c>
      <c r="L71">
        <v>0</v>
      </c>
      <c r="M71">
        <v>16</v>
      </c>
      <c r="N71">
        <v>2</v>
      </c>
      <c r="O71" s="3">
        <f>RANK(G71,G:G,0)</f>
        <v>143</v>
      </c>
      <c r="P71">
        <f>RANK(B71,B:B,0)</f>
        <v>128</v>
      </c>
      <c r="Q71" s="3">
        <f>RANK(C71,C:C,0)</f>
        <v>13</v>
      </c>
      <c r="R71" s="3">
        <f>RANK(K71,K:K,0)</f>
        <v>80</v>
      </c>
      <c r="S71" s="3">
        <f t="shared" si="4"/>
        <v>86.9</v>
      </c>
      <c r="V71" s="3">
        <f>VLOOKUP(L71,$AA$2:$AC$26,3)</f>
        <v>0.001</v>
      </c>
      <c r="W71" s="3">
        <f>VLOOKUP(M71,$AA$2:$AC$26,2)</f>
        <v>1.55394</v>
      </c>
      <c r="X71" s="3">
        <f t="shared" si="5"/>
        <v>155.394</v>
      </c>
      <c r="Y71" s="3">
        <f t="shared" si="6"/>
        <v>124.3152</v>
      </c>
      <c r="Z71" s="3">
        <f t="shared" si="7"/>
        <v>194.2425</v>
      </c>
    </row>
    <row r="72" customHeight="1" spans="1:26">
      <c r="A72">
        <v>250</v>
      </c>
      <c r="B72" s="34">
        <v>27.4157</v>
      </c>
      <c r="C72" s="34">
        <v>94.8371</v>
      </c>
      <c r="D72" s="34">
        <v>125.69</v>
      </c>
      <c r="E72" s="34">
        <v>0.1624</v>
      </c>
      <c r="F72" s="34">
        <v>1.1444</v>
      </c>
      <c r="G72" s="34">
        <v>1.7479</v>
      </c>
      <c r="H72" s="34">
        <v>0.063</v>
      </c>
      <c r="I72">
        <v>27.4157461402538</v>
      </c>
      <c r="J72" s="34">
        <v>0.7142</v>
      </c>
      <c r="K72">
        <v>774</v>
      </c>
      <c r="L72">
        <v>2</v>
      </c>
      <c r="M72">
        <v>18</v>
      </c>
      <c r="N72">
        <v>1</v>
      </c>
      <c r="O72" s="3">
        <f>RANK(G72,G:G,0)</f>
        <v>155</v>
      </c>
      <c r="P72">
        <f>RANK(B72,B:B,0)</f>
        <v>134</v>
      </c>
      <c r="Q72" s="3">
        <f>RANK(C72,C:C,0)</f>
        <v>46</v>
      </c>
      <c r="R72" s="3">
        <f>RANK(K72,K:K,0)</f>
        <v>13</v>
      </c>
      <c r="S72" s="3">
        <f t="shared" si="4"/>
        <v>87.6</v>
      </c>
      <c r="V72" s="3">
        <f>VLOOKUP(L72,$AA$2:$AC$26,3)</f>
        <v>0.001732</v>
      </c>
      <c r="W72" s="3">
        <f>VLOOKUP(M72,$AA$2:$AC$26,2)</f>
        <v>1.9766</v>
      </c>
      <c r="X72" s="3">
        <f t="shared" si="5"/>
        <v>342.34712</v>
      </c>
      <c r="Y72" s="3">
        <f t="shared" si="6"/>
        <v>273.877696</v>
      </c>
      <c r="Z72" s="3">
        <f t="shared" si="7"/>
        <v>427.9339</v>
      </c>
    </row>
    <row r="73" hidden="1" customHeight="1" spans="1:26">
      <c r="A73">
        <v>456</v>
      </c>
      <c r="B73" s="34">
        <v>1680.1638</v>
      </c>
      <c r="C73" s="34">
        <v>26.396</v>
      </c>
      <c r="D73" s="34">
        <v>44.1</v>
      </c>
      <c r="E73" s="34">
        <v>0.1345</v>
      </c>
      <c r="F73" s="34">
        <v>1.3545</v>
      </c>
      <c r="G73" s="34">
        <v>5.6611</v>
      </c>
      <c r="H73" s="34">
        <v>0.1494</v>
      </c>
      <c r="I73">
        <v>1680.16382863615</v>
      </c>
      <c r="J73" s="34">
        <v>0.0777</v>
      </c>
      <c r="K73">
        <v>328</v>
      </c>
      <c r="L73">
        <v>0</v>
      </c>
      <c r="M73">
        <v>10</v>
      </c>
      <c r="N73">
        <v>3</v>
      </c>
      <c r="O73" s="3">
        <f>RANK(G73,G:G,0)</f>
        <v>8</v>
      </c>
      <c r="P73">
        <f>RANK(B73,B:B,0)</f>
        <v>24</v>
      </c>
      <c r="Q73" s="3">
        <f>RANK(C73,C:C,0)</f>
        <v>192</v>
      </c>
      <c r="R73" s="3">
        <f>RANK(K73,K:K,0)</f>
        <v>106</v>
      </c>
      <c r="S73" s="3">
        <f t="shared" si="4"/>
        <v>87.6</v>
      </c>
      <c r="V73" s="3">
        <f>VLOOKUP(L73,$AA$2:$AC$26,3)</f>
        <v>0.001</v>
      </c>
      <c r="W73" s="3">
        <f>VLOOKUP(M73,$AA$2:$AC$26,2)</f>
        <v>0.81777</v>
      </c>
      <c r="X73" s="3">
        <f t="shared" si="5"/>
        <v>81.777</v>
      </c>
      <c r="Y73" s="3">
        <f t="shared" si="6"/>
        <v>65.4216</v>
      </c>
      <c r="Z73" s="3">
        <f t="shared" si="7"/>
        <v>102.22125</v>
      </c>
    </row>
    <row r="74" customHeight="1" spans="1:26">
      <c r="A74">
        <v>610</v>
      </c>
      <c r="B74" s="34">
        <v>115.4973</v>
      </c>
      <c r="C74" s="34">
        <v>50.1202</v>
      </c>
      <c r="D74" s="34">
        <v>53.4</v>
      </c>
      <c r="E74" s="34">
        <v>0.2592</v>
      </c>
      <c r="F74" s="34">
        <v>1.352</v>
      </c>
      <c r="G74" s="34">
        <v>2.8741</v>
      </c>
      <c r="H74" s="34">
        <v>0.1512</v>
      </c>
      <c r="I74">
        <v>115.497273405692</v>
      </c>
      <c r="J74" s="34">
        <v>0.185</v>
      </c>
      <c r="K74">
        <v>206</v>
      </c>
      <c r="L74">
        <v>2</v>
      </c>
      <c r="M74">
        <v>12</v>
      </c>
      <c r="N74">
        <v>4</v>
      </c>
      <c r="O74" s="3">
        <f>RANK(G74,G:G,0)</f>
        <v>65</v>
      </c>
      <c r="P74">
        <f>RANK(B74,B:B,0)</f>
        <v>79</v>
      </c>
      <c r="Q74" s="3">
        <f>RANK(C74,C:C,0)</f>
        <v>93</v>
      </c>
      <c r="R74" s="3">
        <f>RANK(K74,K:K,0)</f>
        <v>124</v>
      </c>
      <c r="S74" s="3">
        <f t="shared" si="4"/>
        <v>89.4</v>
      </c>
      <c r="V74" s="3">
        <f>VLOOKUP(L74,$AA$2:$AC$26,3)</f>
        <v>0.001732</v>
      </c>
      <c r="W74" s="3">
        <f>VLOOKUP(M74,$AA$2:$AC$26,2)</f>
        <v>1</v>
      </c>
      <c r="X74" s="3">
        <f t="shared" si="5"/>
        <v>173.2</v>
      </c>
      <c r="Y74" s="3">
        <f t="shared" si="6"/>
        <v>138.56</v>
      </c>
      <c r="Z74" s="3">
        <f t="shared" si="7"/>
        <v>216.5</v>
      </c>
    </row>
    <row r="75" customHeight="1" spans="1:26">
      <c r="A75">
        <v>185</v>
      </c>
      <c r="B75" s="34">
        <v>153.7024</v>
      </c>
      <c r="C75" s="34">
        <v>40.2652</v>
      </c>
      <c r="D75" s="34">
        <v>78.92</v>
      </c>
      <c r="E75" s="34">
        <v>0.1022</v>
      </c>
      <c r="F75" s="34">
        <v>1.1752</v>
      </c>
      <c r="G75" s="34">
        <v>2.4017</v>
      </c>
      <c r="H75" s="34">
        <v>0.0799</v>
      </c>
      <c r="I75">
        <v>153.702430812576</v>
      </c>
      <c r="J75" s="34">
        <v>0.328</v>
      </c>
      <c r="K75">
        <v>772</v>
      </c>
      <c r="L75">
        <v>1</v>
      </c>
      <c r="M75">
        <v>10</v>
      </c>
      <c r="N75">
        <v>1</v>
      </c>
      <c r="O75" s="3">
        <f>RANK(G75,G:G,0)</f>
        <v>98</v>
      </c>
      <c r="P75">
        <f>RANK(B75,B:B,0)</f>
        <v>67</v>
      </c>
      <c r="Q75" s="3">
        <f>RANK(C75,C:C,0)</f>
        <v>131</v>
      </c>
      <c r="R75" s="3">
        <f>RANK(K75,K:K,0)</f>
        <v>53</v>
      </c>
      <c r="S75" s="3">
        <f t="shared" si="4"/>
        <v>89.6</v>
      </c>
      <c r="V75" s="3">
        <f>VLOOKUP(L75,$AA$2:$AC$26,3)</f>
        <v>0.001414</v>
      </c>
      <c r="W75" s="3">
        <f>VLOOKUP(M75,$AA$2:$AC$26,2)</f>
        <v>0.81777</v>
      </c>
      <c r="X75" s="3">
        <f t="shared" si="5"/>
        <v>115.632678</v>
      </c>
      <c r="Y75" s="3">
        <f t="shared" si="6"/>
        <v>92.5061424</v>
      </c>
      <c r="Z75" s="3">
        <f t="shared" si="7"/>
        <v>144.5408475</v>
      </c>
    </row>
    <row r="76" customHeight="1" spans="1:26">
      <c r="A76">
        <v>520</v>
      </c>
      <c r="B76" s="34">
        <v>44.8559</v>
      </c>
      <c r="C76" s="34">
        <v>110.9228</v>
      </c>
      <c r="D76" s="34">
        <v>50.66</v>
      </c>
      <c r="E76" s="34">
        <v>0.1545</v>
      </c>
      <c r="F76" s="34">
        <v>1.2466</v>
      </c>
      <c r="G76" s="34">
        <v>2.2036</v>
      </c>
      <c r="H76" s="34">
        <v>0.1046</v>
      </c>
      <c r="I76">
        <v>44.8559384682331</v>
      </c>
      <c r="J76" s="34">
        <v>0.2289</v>
      </c>
      <c r="K76">
        <v>328</v>
      </c>
      <c r="L76">
        <v>0</v>
      </c>
      <c r="M76">
        <v>18</v>
      </c>
      <c r="N76">
        <v>3</v>
      </c>
      <c r="O76" s="3">
        <f>RANK(G76,G:G,0)</f>
        <v>114</v>
      </c>
      <c r="P76">
        <f>RANK(B76,B:B,0)</f>
        <v>118</v>
      </c>
      <c r="Q76" s="3">
        <f>RANK(C76,C:C,0)</f>
        <v>35</v>
      </c>
      <c r="R76" s="3">
        <f>RANK(K76,K:K,0)</f>
        <v>106</v>
      </c>
      <c r="S76" s="3">
        <f t="shared" si="4"/>
        <v>89.9</v>
      </c>
      <c r="V76" s="3">
        <f>VLOOKUP(L76,$AA$2:$AC$26,3)</f>
        <v>0.001</v>
      </c>
      <c r="W76" s="3">
        <f>VLOOKUP(M76,$AA$2:$AC$26,2)</f>
        <v>1.9766</v>
      </c>
      <c r="X76" s="3">
        <f t="shared" si="5"/>
        <v>197.66</v>
      </c>
      <c r="Y76" s="3">
        <f t="shared" si="6"/>
        <v>158.128</v>
      </c>
      <c r="Z76" s="3">
        <f t="shared" si="7"/>
        <v>247.075</v>
      </c>
    </row>
    <row r="77" customHeight="1" spans="1:26">
      <c r="A77">
        <v>268</v>
      </c>
      <c r="B77" s="34">
        <v>200.5443</v>
      </c>
      <c r="C77" s="34">
        <v>27.15</v>
      </c>
      <c r="D77" s="34">
        <v>291.75</v>
      </c>
      <c r="E77" s="34">
        <v>0.3769</v>
      </c>
      <c r="F77" s="34">
        <v>1.1935</v>
      </c>
      <c r="G77" s="34">
        <v>2.7343</v>
      </c>
      <c r="H77" s="34">
        <v>0.0794</v>
      </c>
      <c r="I77">
        <v>200.544319950977</v>
      </c>
      <c r="J77" s="34">
        <v>1.0602</v>
      </c>
      <c r="K77">
        <v>774</v>
      </c>
      <c r="L77">
        <v>4</v>
      </c>
      <c r="M77">
        <v>20</v>
      </c>
      <c r="N77">
        <v>1</v>
      </c>
      <c r="O77" s="3">
        <f>RANK(G77,G:G,0)</f>
        <v>75</v>
      </c>
      <c r="P77">
        <f>RANK(B77,B:B,0)</f>
        <v>57</v>
      </c>
      <c r="Q77" s="3">
        <f>RANK(C77,C:C,0)</f>
        <v>186</v>
      </c>
      <c r="R77" s="3">
        <f>RANK(K77,K:K,0)</f>
        <v>13</v>
      </c>
      <c r="S77" s="3">
        <f t="shared" si="4"/>
        <v>90.5</v>
      </c>
      <c r="V77" s="3">
        <f>VLOOKUP(L77,$AA$2:$AC$26,3)</f>
        <v>0.002828</v>
      </c>
      <c r="W77" s="3">
        <f>VLOOKUP(M77,$AA$2:$AC$26,2)</f>
        <v>2.51428</v>
      </c>
      <c r="X77" s="3">
        <f t="shared" si="5"/>
        <v>711.038384</v>
      </c>
      <c r="Y77" s="3">
        <f t="shared" si="6"/>
        <v>568.8307072</v>
      </c>
      <c r="Z77" s="3">
        <f t="shared" si="7"/>
        <v>888.79798</v>
      </c>
    </row>
    <row r="78" customHeight="1" spans="1:26">
      <c r="A78">
        <v>396</v>
      </c>
      <c r="B78" s="34">
        <v>38.2567</v>
      </c>
      <c r="C78" s="34">
        <v>71.3442</v>
      </c>
      <c r="D78" s="34">
        <v>190.94</v>
      </c>
      <c r="E78" s="34">
        <v>0.351</v>
      </c>
      <c r="F78" s="34">
        <v>1.1869</v>
      </c>
      <c r="G78" s="34">
        <v>2.3325</v>
      </c>
      <c r="H78" s="34">
        <v>0.079</v>
      </c>
      <c r="I78">
        <v>38.256672223107</v>
      </c>
      <c r="J78" s="34">
        <v>0.8075</v>
      </c>
      <c r="K78">
        <v>544</v>
      </c>
      <c r="L78">
        <v>4</v>
      </c>
      <c r="M78">
        <v>19</v>
      </c>
      <c r="N78">
        <v>2</v>
      </c>
      <c r="O78" s="3">
        <f>RANK(G78,G:G,0)</f>
        <v>105</v>
      </c>
      <c r="P78">
        <f>RANK(B78,B:B,0)</f>
        <v>125</v>
      </c>
      <c r="Q78" s="3">
        <f>RANK(C78,C:C,0)</f>
        <v>69</v>
      </c>
      <c r="R78" s="3">
        <f>RANK(K78,K:K,0)</f>
        <v>59</v>
      </c>
      <c r="S78" s="3">
        <f t="shared" si="4"/>
        <v>91</v>
      </c>
      <c r="V78" s="3">
        <f>VLOOKUP(L78,$AA$2:$AC$26,3)</f>
        <v>0.002828</v>
      </c>
      <c r="W78" s="3">
        <f>VLOOKUP(M78,$AA$2:$AC$26,2)</f>
        <v>2.22929</v>
      </c>
      <c r="X78" s="3">
        <f t="shared" si="5"/>
        <v>630.443212</v>
      </c>
      <c r="Y78" s="3">
        <f t="shared" si="6"/>
        <v>504.3545696</v>
      </c>
      <c r="Z78" s="3">
        <f t="shared" si="7"/>
        <v>788.054015</v>
      </c>
    </row>
    <row r="79" hidden="1" customHeight="1" spans="1:26">
      <c r="A79">
        <v>192</v>
      </c>
      <c r="B79" s="34">
        <v>348.4694</v>
      </c>
      <c r="C79" s="34">
        <v>29.467</v>
      </c>
      <c r="D79" s="34">
        <v>63.94</v>
      </c>
      <c r="E79" s="34">
        <v>0.0828</v>
      </c>
      <c r="F79" s="34">
        <v>1.1888</v>
      </c>
      <c r="G79" s="34">
        <v>2.7466</v>
      </c>
      <c r="H79" s="34">
        <v>0.0859</v>
      </c>
      <c r="I79">
        <v>348.469376238648</v>
      </c>
      <c r="J79" s="34">
        <v>0.2323</v>
      </c>
      <c r="K79">
        <v>772</v>
      </c>
      <c r="L79">
        <v>0</v>
      </c>
      <c r="M79">
        <v>11</v>
      </c>
      <c r="N79">
        <v>1</v>
      </c>
      <c r="O79" s="3">
        <f>RANK(G79,G:G,0)</f>
        <v>73</v>
      </c>
      <c r="P79">
        <f>RANK(B79,B:B,0)</f>
        <v>43</v>
      </c>
      <c r="Q79" s="3">
        <f>RANK(C79,C:C,0)</f>
        <v>177</v>
      </c>
      <c r="R79" s="3">
        <f>RANK(K79,K:K,0)</f>
        <v>53</v>
      </c>
      <c r="S79" s="3">
        <f t="shared" si="4"/>
        <v>91.2</v>
      </c>
      <c r="V79" s="3">
        <f>VLOOKUP(L79,$AA$2:$AC$26,3)</f>
        <v>0.001</v>
      </c>
      <c r="W79" s="3">
        <f>VLOOKUP(M79,$AA$2:$AC$26,2)</f>
        <v>0.917</v>
      </c>
      <c r="X79" s="3">
        <f t="shared" si="5"/>
        <v>91.7</v>
      </c>
      <c r="Y79" s="3">
        <f t="shared" si="6"/>
        <v>73.36</v>
      </c>
      <c r="Z79" s="3">
        <f t="shared" si="7"/>
        <v>114.625</v>
      </c>
    </row>
    <row r="80" customHeight="1" spans="1:26">
      <c r="A80">
        <v>634</v>
      </c>
      <c r="B80" s="34">
        <v>6194.5337</v>
      </c>
      <c r="C80" s="34">
        <v>27.2469</v>
      </c>
      <c r="D80" s="34">
        <v>86.05</v>
      </c>
      <c r="E80" s="34">
        <v>0.4177</v>
      </c>
      <c r="F80" s="34">
        <v>1.5027</v>
      </c>
      <c r="G80" s="34">
        <v>3.6232</v>
      </c>
      <c r="H80" s="34">
        <v>0.2024</v>
      </c>
      <c r="I80">
        <v>6194.53368039594</v>
      </c>
      <c r="J80" s="34">
        <v>0.2364</v>
      </c>
      <c r="K80">
        <v>206</v>
      </c>
      <c r="L80">
        <v>2</v>
      </c>
      <c r="M80">
        <v>15</v>
      </c>
      <c r="N80">
        <v>4</v>
      </c>
      <c r="O80" s="3">
        <f>RANK(G80,G:G,0)</f>
        <v>31</v>
      </c>
      <c r="P80">
        <f>RANK(B80,B:B,0)</f>
        <v>18</v>
      </c>
      <c r="Q80" s="3">
        <f>RANK(C80,C:C,0)</f>
        <v>184</v>
      </c>
      <c r="R80" s="3">
        <f>RANK(K80,K:K,0)</f>
        <v>124</v>
      </c>
      <c r="S80" s="3">
        <f t="shared" si="4"/>
        <v>91.6</v>
      </c>
      <c r="V80" s="3">
        <f>VLOOKUP(L80,$AA$2:$AC$26,3)</f>
        <v>0.001732</v>
      </c>
      <c r="W80" s="3">
        <f>VLOOKUP(M80,$AA$2:$AC$26,2)</f>
        <v>1.37798</v>
      </c>
      <c r="X80" s="3">
        <f t="shared" si="5"/>
        <v>238.666136</v>
      </c>
      <c r="Y80" s="3">
        <f t="shared" si="6"/>
        <v>190.9329088</v>
      </c>
      <c r="Z80" s="3">
        <f t="shared" si="7"/>
        <v>298.33267</v>
      </c>
    </row>
    <row r="81" customHeight="1" spans="1:26">
      <c r="A81">
        <v>260</v>
      </c>
      <c r="B81" s="34">
        <v>90.8151</v>
      </c>
      <c r="C81" s="34">
        <v>36.565</v>
      </c>
      <c r="D81" s="34">
        <v>253.15</v>
      </c>
      <c r="E81" s="34">
        <v>0.3271</v>
      </c>
      <c r="F81" s="34">
        <v>1.1735</v>
      </c>
      <c r="G81" s="34">
        <v>2.5099</v>
      </c>
      <c r="H81" s="34">
        <v>0.0735</v>
      </c>
      <c r="I81">
        <v>90.8151358132297</v>
      </c>
      <c r="J81" s="34">
        <v>0.995</v>
      </c>
      <c r="K81">
        <v>774</v>
      </c>
      <c r="L81">
        <v>4</v>
      </c>
      <c r="M81">
        <v>19</v>
      </c>
      <c r="N81">
        <v>1</v>
      </c>
      <c r="O81" s="3">
        <f>RANK(G81,G:G,0)</f>
        <v>89</v>
      </c>
      <c r="P81">
        <f>RANK(B81,B:B,0)</f>
        <v>91</v>
      </c>
      <c r="Q81" s="3">
        <f>RANK(C81,C:C,0)</f>
        <v>148</v>
      </c>
      <c r="R81" s="3">
        <f>RANK(K81,K:K,0)</f>
        <v>13</v>
      </c>
      <c r="S81" s="3">
        <f t="shared" si="4"/>
        <v>92.1</v>
      </c>
      <c r="V81" s="3">
        <f>VLOOKUP(L81,$AA$2:$AC$26,3)</f>
        <v>0.002828</v>
      </c>
      <c r="W81" s="3">
        <f>VLOOKUP(M81,$AA$2:$AC$26,2)</f>
        <v>2.22929</v>
      </c>
      <c r="X81" s="3">
        <f t="shared" si="5"/>
        <v>630.443212</v>
      </c>
      <c r="Y81" s="3">
        <f t="shared" si="6"/>
        <v>504.3545696</v>
      </c>
      <c r="Z81" s="3">
        <f t="shared" si="7"/>
        <v>788.054015</v>
      </c>
    </row>
    <row r="82" customHeight="1" spans="1:26">
      <c r="A82">
        <v>249</v>
      </c>
      <c r="B82" s="34">
        <v>126.3662</v>
      </c>
      <c r="C82" s="34">
        <v>42.838</v>
      </c>
      <c r="D82" s="34">
        <v>122.91</v>
      </c>
      <c r="E82" s="34">
        <v>0.159</v>
      </c>
      <c r="F82" s="34">
        <v>1.1768</v>
      </c>
      <c r="G82" s="34">
        <v>1.9834</v>
      </c>
      <c r="H82" s="34">
        <v>0.0771</v>
      </c>
      <c r="I82">
        <v>126.366238741485</v>
      </c>
      <c r="J82" s="34">
        <v>0.6166</v>
      </c>
      <c r="K82">
        <v>773</v>
      </c>
      <c r="L82">
        <v>1</v>
      </c>
      <c r="M82">
        <v>18</v>
      </c>
      <c r="N82">
        <v>1</v>
      </c>
      <c r="O82" s="3">
        <f>RANK(G82,G:G,0)</f>
        <v>133</v>
      </c>
      <c r="P82">
        <f>RANK(B82,B:B,0)</f>
        <v>77</v>
      </c>
      <c r="Q82" s="3">
        <f>RANK(C82,C:C,0)</f>
        <v>118</v>
      </c>
      <c r="R82" s="3">
        <f>RANK(K82,K:K,0)</f>
        <v>35</v>
      </c>
      <c r="S82" s="3">
        <f t="shared" si="4"/>
        <v>92.1</v>
      </c>
      <c r="V82" s="3">
        <f>VLOOKUP(L82,$AA$2:$AC$26,3)</f>
        <v>0.001414</v>
      </c>
      <c r="W82" s="3">
        <f>VLOOKUP(M82,$AA$2:$AC$26,2)</f>
        <v>1.9766</v>
      </c>
      <c r="X82" s="3">
        <f t="shared" si="5"/>
        <v>279.49124</v>
      </c>
      <c r="Y82" s="3">
        <f t="shared" si="6"/>
        <v>223.592992</v>
      </c>
      <c r="Z82" s="3">
        <f t="shared" si="7"/>
        <v>349.36405</v>
      </c>
    </row>
    <row r="83" customHeight="1" spans="1:26">
      <c r="A83">
        <v>642</v>
      </c>
      <c r="B83" s="34">
        <v>41057.1114</v>
      </c>
      <c r="C83" s="34">
        <v>24.4289</v>
      </c>
      <c r="D83" s="34">
        <v>101.34</v>
      </c>
      <c r="E83" s="34">
        <v>0.4919</v>
      </c>
      <c r="F83" s="34">
        <v>1.5687</v>
      </c>
      <c r="G83" s="34">
        <v>4.0536</v>
      </c>
      <c r="H83" s="34">
        <v>0.2218</v>
      </c>
      <c r="I83">
        <v>41057.1113665693</v>
      </c>
      <c r="J83" s="34">
        <v>0.2486</v>
      </c>
      <c r="K83">
        <v>206</v>
      </c>
      <c r="L83">
        <v>2</v>
      </c>
      <c r="M83">
        <v>16</v>
      </c>
      <c r="N83">
        <v>4</v>
      </c>
      <c r="O83" s="3">
        <f>RANK(G83,G:G,0)</f>
        <v>24</v>
      </c>
      <c r="P83">
        <f>RANK(B83,B:B,0)</f>
        <v>5</v>
      </c>
      <c r="Q83" s="3">
        <f>RANK(C83,C:C,0)</f>
        <v>206</v>
      </c>
      <c r="R83" s="3">
        <f>RANK(K83,K:K,0)</f>
        <v>124</v>
      </c>
      <c r="S83" s="3">
        <f t="shared" si="4"/>
        <v>92.9</v>
      </c>
      <c r="V83" s="3">
        <f>VLOOKUP(L83,$AA$2:$AC$26,3)</f>
        <v>0.001732</v>
      </c>
      <c r="W83" s="3">
        <f>VLOOKUP(M83,$AA$2:$AC$26,2)</f>
        <v>1.55394</v>
      </c>
      <c r="X83" s="3">
        <f t="shared" si="5"/>
        <v>269.142408</v>
      </c>
      <c r="Y83" s="3">
        <f t="shared" si="6"/>
        <v>215.3139264</v>
      </c>
      <c r="Z83" s="3">
        <f t="shared" si="7"/>
        <v>336.42801</v>
      </c>
    </row>
    <row r="84" customHeight="1" spans="1:26">
      <c r="A84">
        <v>800</v>
      </c>
      <c r="B84" s="34">
        <v>63.0066</v>
      </c>
      <c r="C84" s="34">
        <v>125.2254</v>
      </c>
      <c r="D84" s="34">
        <v>37.11</v>
      </c>
      <c r="E84" s="34">
        <v>0.2632</v>
      </c>
      <c r="F84" s="34">
        <v>1.4226</v>
      </c>
      <c r="G84" s="34">
        <v>2.4973</v>
      </c>
      <c r="H84" s="34">
        <v>0.1649</v>
      </c>
      <c r="I84">
        <v>63.0065600076581</v>
      </c>
      <c r="J84" s="34">
        <v>0.1481</v>
      </c>
      <c r="K84">
        <v>141</v>
      </c>
      <c r="L84">
        <v>0</v>
      </c>
      <c r="M84">
        <v>19</v>
      </c>
      <c r="N84">
        <v>5</v>
      </c>
      <c r="O84" s="3">
        <f>RANK(G84,G:G,0)</f>
        <v>90</v>
      </c>
      <c r="P84">
        <f>RANK(B84,B:B,0)</f>
        <v>105</v>
      </c>
      <c r="Q84" s="3">
        <f>RANK(C84,C:C,0)</f>
        <v>28</v>
      </c>
      <c r="R84" s="3">
        <f>RANK(K84,K:K,0)</f>
        <v>177</v>
      </c>
      <c r="S84" s="3">
        <f t="shared" si="4"/>
        <v>93.3</v>
      </c>
      <c r="V84" s="3">
        <f>VLOOKUP(L84,$AA$2:$AC$26,3)</f>
        <v>0.001</v>
      </c>
      <c r="W84" s="3">
        <f>VLOOKUP(M84,$AA$2:$AC$26,2)</f>
        <v>2.22929</v>
      </c>
      <c r="X84" s="3">
        <f t="shared" si="5"/>
        <v>222.929</v>
      </c>
      <c r="Y84" s="3">
        <f t="shared" si="6"/>
        <v>178.3432</v>
      </c>
      <c r="Z84" s="3">
        <f t="shared" si="7"/>
        <v>278.66125</v>
      </c>
    </row>
    <row r="85" hidden="1" customHeight="1" spans="1:26">
      <c r="A85">
        <v>736</v>
      </c>
      <c r="B85" s="34">
        <v>83.5345</v>
      </c>
      <c r="C85" s="34">
        <v>83.4784</v>
      </c>
      <c r="D85" s="34">
        <v>23.7</v>
      </c>
      <c r="E85" s="34">
        <v>0.1681</v>
      </c>
      <c r="F85" s="34">
        <v>1.4259</v>
      </c>
      <c r="G85" s="34">
        <v>2.6044</v>
      </c>
      <c r="H85" s="34">
        <v>0.178</v>
      </c>
      <c r="I85">
        <v>83.5344950364615</v>
      </c>
      <c r="J85" s="34">
        <v>0.0908</v>
      </c>
      <c r="K85">
        <v>141</v>
      </c>
      <c r="L85">
        <v>0</v>
      </c>
      <c r="M85">
        <v>11</v>
      </c>
      <c r="N85">
        <v>5</v>
      </c>
      <c r="O85" s="3">
        <f>RANK(G85,G:G,0)</f>
        <v>82</v>
      </c>
      <c r="P85">
        <f>RANK(B85,B:B,0)</f>
        <v>94</v>
      </c>
      <c r="Q85" s="3">
        <f>RANK(C85,C:C,0)</f>
        <v>54</v>
      </c>
      <c r="R85" s="3">
        <f>RANK(K85,K:K,0)</f>
        <v>177</v>
      </c>
      <c r="S85" s="3">
        <f t="shared" si="4"/>
        <v>96.2</v>
      </c>
      <c r="V85" s="3">
        <f>VLOOKUP(L85,$AA$2:$AC$26,3)</f>
        <v>0.001</v>
      </c>
      <c r="W85" s="3">
        <f>VLOOKUP(M85,$AA$2:$AC$26,2)</f>
        <v>0.917</v>
      </c>
      <c r="X85" s="3">
        <f t="shared" si="5"/>
        <v>91.7</v>
      </c>
      <c r="Y85" s="3">
        <f t="shared" si="6"/>
        <v>73.36</v>
      </c>
      <c r="Z85" s="3">
        <f t="shared" si="7"/>
        <v>114.625</v>
      </c>
    </row>
    <row r="86" customHeight="1" spans="1:26">
      <c r="A86">
        <v>760</v>
      </c>
      <c r="B86" s="34">
        <v>23.1264</v>
      </c>
      <c r="C86" s="34">
        <v>329.9077</v>
      </c>
      <c r="D86" s="34">
        <v>23.3</v>
      </c>
      <c r="E86" s="34">
        <v>0.1652</v>
      </c>
      <c r="F86" s="34">
        <v>1.3431</v>
      </c>
      <c r="G86" s="34">
        <v>2.6239</v>
      </c>
      <c r="H86" s="34">
        <v>0.1476</v>
      </c>
      <c r="I86">
        <v>23.1264073328419</v>
      </c>
      <c r="J86" s="34">
        <v>0.0886</v>
      </c>
      <c r="K86">
        <v>141</v>
      </c>
      <c r="L86">
        <v>0</v>
      </c>
      <c r="M86">
        <v>14</v>
      </c>
      <c r="N86">
        <v>5</v>
      </c>
      <c r="O86" s="3">
        <f>RANK(G86,G:G,0)</f>
        <v>81</v>
      </c>
      <c r="P86">
        <f>RANK(B86,B:B,0)</f>
        <v>141</v>
      </c>
      <c r="Q86" s="3">
        <f>RANK(C86,C:C,0)</f>
        <v>8</v>
      </c>
      <c r="R86" s="3">
        <f>RANK(K86,K:K,0)</f>
        <v>177</v>
      </c>
      <c r="S86" s="3">
        <f t="shared" si="4"/>
        <v>96.3</v>
      </c>
      <c r="V86" s="3">
        <f>VLOOKUP(L86,$AA$2:$AC$26,3)</f>
        <v>0.001</v>
      </c>
      <c r="W86" s="3">
        <f>VLOOKUP(M86,$AA$2:$AC$26,2)</f>
        <v>1.22284</v>
      </c>
      <c r="X86" s="3">
        <f t="shared" si="5"/>
        <v>122.284</v>
      </c>
      <c r="Y86" s="3">
        <f t="shared" si="6"/>
        <v>97.8272</v>
      </c>
      <c r="Z86" s="3">
        <f t="shared" si="7"/>
        <v>152.855</v>
      </c>
    </row>
    <row r="87" hidden="1" customHeight="1" spans="1:26">
      <c r="A87">
        <v>568</v>
      </c>
      <c r="B87" s="34">
        <v>54002.4527</v>
      </c>
      <c r="C87" s="34">
        <v>23.1266</v>
      </c>
      <c r="D87" s="34">
        <v>34.23</v>
      </c>
      <c r="E87" s="34">
        <v>0.167</v>
      </c>
      <c r="F87" s="34">
        <v>1.6525</v>
      </c>
      <c r="G87" s="34">
        <v>6.846</v>
      </c>
      <c r="H87" s="34">
        <v>0.2426</v>
      </c>
      <c r="I87">
        <v>54002.452745241</v>
      </c>
      <c r="J87" s="34">
        <v>0.0499</v>
      </c>
      <c r="K87">
        <v>205</v>
      </c>
      <c r="L87">
        <v>0</v>
      </c>
      <c r="M87">
        <v>7</v>
      </c>
      <c r="N87">
        <v>4</v>
      </c>
      <c r="O87" s="3">
        <f>RANK(G87,G:G,0)</f>
        <v>5</v>
      </c>
      <c r="P87">
        <f>RANK(B87,B:B,0)</f>
        <v>4</v>
      </c>
      <c r="Q87" s="3">
        <f>RANK(C87,C:C,0)</f>
        <v>223</v>
      </c>
      <c r="R87" s="3">
        <f>RANK(K87,K:K,0)</f>
        <v>136</v>
      </c>
      <c r="S87" s="3">
        <f t="shared" si="4"/>
        <v>96.3</v>
      </c>
      <c r="V87" s="3">
        <f>VLOOKUP(L87,$AA$2:$AC$26,3)</f>
        <v>0.001</v>
      </c>
      <c r="W87" s="3">
        <f>VLOOKUP(M87,$AA$2:$AC$26,2)</f>
        <v>0.57059</v>
      </c>
      <c r="X87" s="3">
        <f t="shared" si="5"/>
        <v>57.059</v>
      </c>
      <c r="Y87" s="3">
        <f t="shared" si="6"/>
        <v>45.6472</v>
      </c>
      <c r="Z87" s="3">
        <f t="shared" si="7"/>
        <v>71.32375</v>
      </c>
    </row>
    <row r="88" hidden="1" customHeight="1" spans="1:26">
      <c r="A88">
        <v>712</v>
      </c>
      <c r="B88" s="34">
        <v>470.7683</v>
      </c>
      <c r="C88" s="34">
        <v>32.366</v>
      </c>
      <c r="D88" s="34">
        <v>22.75</v>
      </c>
      <c r="E88" s="34">
        <v>0.1613</v>
      </c>
      <c r="F88" s="34">
        <v>1.5546</v>
      </c>
      <c r="G88" s="34">
        <v>5.6592</v>
      </c>
      <c r="H88" s="34">
        <v>0.216</v>
      </c>
      <c r="I88">
        <v>470.768313370452</v>
      </c>
      <c r="J88" s="34">
        <v>0.0401</v>
      </c>
      <c r="K88">
        <v>141</v>
      </c>
      <c r="L88">
        <v>0</v>
      </c>
      <c r="M88">
        <v>8</v>
      </c>
      <c r="N88">
        <v>5</v>
      </c>
      <c r="O88" s="3">
        <f>RANK(G88,G:G,0)</f>
        <v>9</v>
      </c>
      <c r="P88">
        <f>RANK(B88,B:B,0)</f>
        <v>36</v>
      </c>
      <c r="Q88" s="3">
        <f>RANK(C88,C:C,0)</f>
        <v>164</v>
      </c>
      <c r="R88" s="3">
        <f>RANK(K88,K:K,0)</f>
        <v>177</v>
      </c>
      <c r="S88" s="3">
        <f t="shared" si="4"/>
        <v>97.2</v>
      </c>
      <c r="V88" s="3">
        <f>VLOOKUP(L88,$AA$2:$AC$26,3)</f>
        <v>0.001</v>
      </c>
      <c r="W88" s="3">
        <f>VLOOKUP(M88,$AA$2:$AC$26,2)</f>
        <v>0.64352</v>
      </c>
      <c r="X88" s="3">
        <f t="shared" si="5"/>
        <v>64.352</v>
      </c>
      <c r="Y88" s="3">
        <f t="shared" si="6"/>
        <v>51.4816</v>
      </c>
      <c r="Z88" s="3">
        <f t="shared" si="7"/>
        <v>80.44</v>
      </c>
    </row>
    <row r="89" customHeight="1" spans="1:26">
      <c r="A89">
        <v>384</v>
      </c>
      <c r="B89" s="34">
        <v>54.0592</v>
      </c>
      <c r="C89" s="34">
        <v>61.9103</v>
      </c>
      <c r="D89" s="34">
        <v>66.63</v>
      </c>
      <c r="E89" s="34">
        <v>0.1227</v>
      </c>
      <c r="F89" s="34">
        <v>1.1926</v>
      </c>
      <c r="G89" s="34">
        <v>2.0124</v>
      </c>
      <c r="H89" s="34">
        <v>0.0836</v>
      </c>
      <c r="I89">
        <v>54.0592172070046</v>
      </c>
      <c r="J89" s="34">
        <v>0.3293</v>
      </c>
      <c r="K89">
        <v>543</v>
      </c>
      <c r="L89">
        <v>0</v>
      </c>
      <c r="M89">
        <v>18</v>
      </c>
      <c r="N89">
        <v>2</v>
      </c>
      <c r="O89" s="3">
        <f>RANK(G89,G:G,0)</f>
        <v>132</v>
      </c>
      <c r="P89">
        <f>RANK(B89,B:B,0)</f>
        <v>111</v>
      </c>
      <c r="Q89" s="3">
        <f>RANK(C89,C:C,0)</f>
        <v>78</v>
      </c>
      <c r="R89" s="3">
        <f>RANK(K89,K:K,0)</f>
        <v>80</v>
      </c>
      <c r="S89" s="3">
        <f t="shared" si="4"/>
        <v>99.1</v>
      </c>
      <c r="V89" s="3">
        <f>VLOOKUP(L89,$AA$2:$AC$26,3)</f>
        <v>0.001</v>
      </c>
      <c r="W89" s="3">
        <f>VLOOKUP(M89,$AA$2:$AC$26,2)</f>
        <v>1.9766</v>
      </c>
      <c r="X89" s="3">
        <f t="shared" si="5"/>
        <v>197.66</v>
      </c>
      <c r="Y89" s="3">
        <f t="shared" si="6"/>
        <v>158.128</v>
      </c>
      <c r="Z89" s="3">
        <f t="shared" si="7"/>
        <v>247.075</v>
      </c>
    </row>
    <row r="90" customHeight="1" spans="1:26">
      <c r="A90">
        <v>465</v>
      </c>
      <c r="B90" s="34">
        <v>72.0425</v>
      </c>
      <c r="C90" s="34">
        <v>40.7307</v>
      </c>
      <c r="D90" s="34">
        <v>50.28</v>
      </c>
      <c r="E90" s="34">
        <v>0.1533</v>
      </c>
      <c r="F90" s="34">
        <v>1.2551</v>
      </c>
      <c r="G90" s="34">
        <v>3.1964</v>
      </c>
      <c r="H90" s="34">
        <v>0.1132</v>
      </c>
      <c r="I90">
        <v>72.0425081387519</v>
      </c>
      <c r="J90" s="34">
        <v>0.157</v>
      </c>
      <c r="K90">
        <v>328</v>
      </c>
      <c r="L90">
        <v>1</v>
      </c>
      <c r="M90">
        <v>11</v>
      </c>
      <c r="N90">
        <v>3</v>
      </c>
      <c r="O90" s="3">
        <f>RANK(G90,G:G,0)</f>
        <v>48</v>
      </c>
      <c r="P90">
        <f>RANK(B90,B:B,0)</f>
        <v>100</v>
      </c>
      <c r="Q90" s="3">
        <f>RANK(C90,C:C,0)</f>
        <v>130</v>
      </c>
      <c r="R90" s="3">
        <f>RANK(K90,K:K,0)</f>
        <v>106</v>
      </c>
      <c r="S90" s="3">
        <f t="shared" si="4"/>
        <v>99.8</v>
      </c>
      <c r="V90" s="3">
        <f>VLOOKUP(L90,$AA$2:$AC$26,3)</f>
        <v>0.001414</v>
      </c>
      <c r="W90" s="3">
        <f>VLOOKUP(M90,$AA$2:$AC$26,2)</f>
        <v>0.917</v>
      </c>
      <c r="X90" s="3">
        <f t="shared" si="5"/>
        <v>129.6638</v>
      </c>
      <c r="Y90" s="3">
        <f t="shared" si="6"/>
        <v>103.73104</v>
      </c>
      <c r="Z90" s="3">
        <f t="shared" si="7"/>
        <v>162.07975</v>
      </c>
    </row>
    <row r="91" customHeight="1" spans="1:26">
      <c r="A91">
        <v>321</v>
      </c>
      <c r="B91" s="34">
        <v>91.8236</v>
      </c>
      <c r="C91" s="34">
        <v>40.9862</v>
      </c>
      <c r="D91" s="34">
        <v>62.56</v>
      </c>
      <c r="E91" s="34">
        <v>0.1154</v>
      </c>
      <c r="F91" s="34">
        <v>1.2005</v>
      </c>
      <c r="G91" s="34">
        <v>2.6633</v>
      </c>
      <c r="H91" s="34">
        <v>0.0906</v>
      </c>
      <c r="I91">
        <v>91.8235901175557</v>
      </c>
      <c r="J91" s="34">
        <v>0.2343</v>
      </c>
      <c r="K91">
        <v>542</v>
      </c>
      <c r="L91">
        <v>1</v>
      </c>
      <c r="M91">
        <v>10</v>
      </c>
      <c r="N91">
        <v>2</v>
      </c>
      <c r="O91" s="3">
        <f>RANK(G91,G:G,0)</f>
        <v>77</v>
      </c>
      <c r="P91">
        <f>RANK(B91,B:B,0)</f>
        <v>90</v>
      </c>
      <c r="Q91" s="3">
        <f>RANK(C91,C:C,0)</f>
        <v>129</v>
      </c>
      <c r="R91" s="3">
        <f>RANK(K91,K:K,0)</f>
        <v>94</v>
      </c>
      <c r="S91" s="3">
        <f t="shared" si="4"/>
        <v>99.9</v>
      </c>
      <c r="V91" s="3">
        <f>VLOOKUP(L91,$AA$2:$AC$26,3)</f>
        <v>0.001414</v>
      </c>
      <c r="W91" s="3">
        <f>VLOOKUP(M91,$AA$2:$AC$26,2)</f>
        <v>0.81777</v>
      </c>
      <c r="X91" s="3">
        <f t="shared" si="5"/>
        <v>115.632678</v>
      </c>
      <c r="Y91" s="3">
        <f t="shared" si="6"/>
        <v>92.5061424</v>
      </c>
      <c r="Z91" s="3">
        <f t="shared" si="7"/>
        <v>144.5408475</v>
      </c>
    </row>
    <row r="92" customHeight="1" spans="1:26">
      <c r="A92">
        <v>242</v>
      </c>
      <c r="B92" s="34">
        <v>33.3893</v>
      </c>
      <c r="C92" s="34">
        <v>47.7499</v>
      </c>
      <c r="D92" s="34">
        <v>120.86</v>
      </c>
      <c r="E92" s="34">
        <v>0.1561</v>
      </c>
      <c r="F92" s="34">
        <v>1.1465</v>
      </c>
      <c r="G92" s="34">
        <v>1.8537</v>
      </c>
      <c r="H92" s="34">
        <v>0.0652</v>
      </c>
      <c r="I92">
        <v>33.389292085644</v>
      </c>
      <c r="J92" s="34">
        <v>0.6489</v>
      </c>
      <c r="K92">
        <v>774</v>
      </c>
      <c r="L92">
        <v>2</v>
      </c>
      <c r="M92">
        <v>17</v>
      </c>
      <c r="N92">
        <v>1</v>
      </c>
      <c r="O92" s="3">
        <f>RANK(G92,G:G,0)</f>
        <v>142</v>
      </c>
      <c r="P92">
        <f>RANK(B92,B:B,0)</f>
        <v>129</v>
      </c>
      <c r="Q92" s="3">
        <f>RANK(C92,C:C,0)</f>
        <v>104</v>
      </c>
      <c r="R92" s="3">
        <f>RANK(K92,K:K,0)</f>
        <v>13</v>
      </c>
      <c r="S92" s="3">
        <f t="shared" si="4"/>
        <v>100.9</v>
      </c>
      <c r="V92" s="3">
        <f>VLOOKUP(L92,$AA$2:$AC$26,3)</f>
        <v>0.001732</v>
      </c>
      <c r="W92" s="3">
        <f>VLOOKUP(M92,$AA$2:$AC$26,2)</f>
        <v>1.75256</v>
      </c>
      <c r="X92" s="3">
        <f t="shared" si="5"/>
        <v>303.543392</v>
      </c>
      <c r="Y92" s="3">
        <f t="shared" si="6"/>
        <v>242.8347136</v>
      </c>
      <c r="Z92" s="3">
        <f t="shared" si="7"/>
        <v>379.42924</v>
      </c>
    </row>
    <row r="93" hidden="1" customHeight="1" spans="1:26">
      <c r="A93">
        <v>698</v>
      </c>
      <c r="B93" s="34">
        <v>660.6057</v>
      </c>
      <c r="C93" s="34">
        <v>28.0404</v>
      </c>
      <c r="D93" s="34">
        <v>35.7</v>
      </c>
      <c r="E93" s="34">
        <v>0.2514</v>
      </c>
      <c r="F93" s="34">
        <v>1.6104</v>
      </c>
      <c r="G93" s="34">
        <v>3.8804</v>
      </c>
      <c r="H93" s="34">
        <v>0.226</v>
      </c>
      <c r="I93">
        <v>660.605700839062</v>
      </c>
      <c r="J93" s="34">
        <v>0.0918</v>
      </c>
      <c r="K93">
        <v>142</v>
      </c>
      <c r="L93">
        <v>2</v>
      </c>
      <c r="M93">
        <v>6</v>
      </c>
      <c r="N93">
        <v>5</v>
      </c>
      <c r="O93" s="3">
        <f>RANK(G93,G:G,0)</f>
        <v>26</v>
      </c>
      <c r="P93">
        <f>RANK(B93,B:B,0)</f>
        <v>31</v>
      </c>
      <c r="Q93" s="3">
        <f>RANK(C93,C:C,0)</f>
        <v>180</v>
      </c>
      <c r="R93" s="3">
        <f>RANK(K93,K:K,0)</f>
        <v>162</v>
      </c>
      <c r="S93" s="3">
        <f t="shared" si="4"/>
        <v>100.9</v>
      </c>
      <c r="V93" s="3">
        <f>VLOOKUP(L93,$AA$2:$AC$26,3)</f>
        <v>0.001732</v>
      </c>
      <c r="W93" s="3">
        <f>VLOOKUP(M93,$AA$2:$AC$26,2)</f>
        <v>0.50592</v>
      </c>
      <c r="X93" s="3">
        <f t="shared" si="5"/>
        <v>87.625344</v>
      </c>
      <c r="Y93" s="3">
        <f t="shared" si="6"/>
        <v>70.1002752</v>
      </c>
      <c r="Z93" s="3">
        <f t="shared" si="7"/>
        <v>109.53168</v>
      </c>
    </row>
    <row r="94" hidden="1" customHeight="1" spans="1:26">
      <c r="A94">
        <v>328</v>
      </c>
      <c r="B94" s="34">
        <v>186.6481</v>
      </c>
      <c r="C94" s="34">
        <v>31.6945</v>
      </c>
      <c r="D94" s="34">
        <v>50.63</v>
      </c>
      <c r="E94" s="34">
        <v>0.0934</v>
      </c>
      <c r="F94" s="34">
        <v>1.2156</v>
      </c>
      <c r="G94" s="34">
        <v>2.8524</v>
      </c>
      <c r="H94" s="34">
        <v>0.0969</v>
      </c>
      <c r="I94">
        <v>186.648136726761</v>
      </c>
      <c r="J94" s="34">
        <v>0.1769</v>
      </c>
      <c r="K94">
        <v>542</v>
      </c>
      <c r="L94">
        <v>0</v>
      </c>
      <c r="M94">
        <v>11</v>
      </c>
      <c r="N94">
        <v>2</v>
      </c>
      <c r="O94" s="3">
        <f>RANK(G94,G:G,0)</f>
        <v>68</v>
      </c>
      <c r="P94">
        <f>RANK(B94,B:B,0)</f>
        <v>62</v>
      </c>
      <c r="Q94" s="3">
        <f>RANK(C94,C:C,0)</f>
        <v>169</v>
      </c>
      <c r="R94" s="3">
        <f>RANK(K94,K:K,0)</f>
        <v>94</v>
      </c>
      <c r="S94" s="3">
        <f t="shared" si="4"/>
        <v>101.7</v>
      </c>
      <c r="V94" s="3">
        <f>VLOOKUP(L94,$AA$2:$AC$26,3)</f>
        <v>0.001</v>
      </c>
      <c r="W94" s="3">
        <f>VLOOKUP(M94,$AA$2:$AC$26,2)</f>
        <v>0.917</v>
      </c>
      <c r="X94" s="3">
        <f t="shared" si="5"/>
        <v>91.7</v>
      </c>
      <c r="Y94" s="3">
        <f t="shared" si="6"/>
        <v>73.36</v>
      </c>
      <c r="Z94" s="3">
        <f t="shared" si="7"/>
        <v>114.625</v>
      </c>
    </row>
    <row r="95" customHeight="1" spans="1:26">
      <c r="A95">
        <v>330</v>
      </c>
      <c r="B95" s="34">
        <v>49.8429</v>
      </c>
      <c r="C95" s="34">
        <v>48.6017</v>
      </c>
      <c r="D95" s="34">
        <v>75.75</v>
      </c>
      <c r="E95" s="34">
        <v>0.1392</v>
      </c>
      <c r="F95" s="34">
        <v>1.1833</v>
      </c>
      <c r="G95" s="34">
        <v>1.9538</v>
      </c>
      <c r="H95" s="34">
        <v>0.0839</v>
      </c>
      <c r="I95">
        <v>49.8428858660567</v>
      </c>
      <c r="J95" s="34">
        <v>0.3865</v>
      </c>
      <c r="K95">
        <v>544</v>
      </c>
      <c r="L95">
        <v>2</v>
      </c>
      <c r="M95">
        <v>11</v>
      </c>
      <c r="N95">
        <v>2</v>
      </c>
      <c r="O95" s="3">
        <f>RANK(G95,G:G,0)</f>
        <v>134</v>
      </c>
      <c r="P95">
        <f>RANK(B95,B:B,0)</f>
        <v>114</v>
      </c>
      <c r="Q95" s="3">
        <f>RANK(C95,C:C,0)</f>
        <v>98</v>
      </c>
      <c r="R95" s="3">
        <f>RANK(K95,K:K,0)</f>
        <v>59</v>
      </c>
      <c r="S95" s="3">
        <f t="shared" si="4"/>
        <v>102.2</v>
      </c>
      <c r="V95" s="3">
        <f>VLOOKUP(L95,$AA$2:$AC$26,3)</f>
        <v>0.001732</v>
      </c>
      <c r="W95" s="3">
        <f>VLOOKUP(M95,$AA$2:$AC$26,2)</f>
        <v>0.917</v>
      </c>
      <c r="X95" s="3">
        <f t="shared" si="5"/>
        <v>158.8244</v>
      </c>
      <c r="Y95" s="3">
        <f t="shared" si="6"/>
        <v>127.05952</v>
      </c>
      <c r="Z95" s="3">
        <f t="shared" si="7"/>
        <v>198.5305</v>
      </c>
    </row>
    <row r="96" customHeight="1" spans="1:26">
      <c r="A96">
        <v>209</v>
      </c>
      <c r="B96" s="34">
        <v>19.3159</v>
      </c>
      <c r="C96" s="34">
        <v>85.0815</v>
      </c>
      <c r="D96" s="34">
        <v>70.58</v>
      </c>
      <c r="E96" s="34">
        <v>0.0913</v>
      </c>
      <c r="F96" s="34">
        <v>1.13</v>
      </c>
      <c r="G96" s="34">
        <v>1.4276</v>
      </c>
      <c r="H96" s="34">
        <v>0.0609</v>
      </c>
      <c r="I96">
        <v>19.3159015194254</v>
      </c>
      <c r="J96" s="34">
        <v>0.4933</v>
      </c>
      <c r="K96">
        <v>773</v>
      </c>
      <c r="L96">
        <v>1</v>
      </c>
      <c r="M96">
        <v>13</v>
      </c>
      <c r="N96">
        <v>1</v>
      </c>
      <c r="O96" s="3">
        <f>RANK(G96,G:G,0)</f>
        <v>177</v>
      </c>
      <c r="P96">
        <f>RANK(B96,B:B,0)</f>
        <v>149</v>
      </c>
      <c r="Q96" s="3">
        <f>RANK(C96,C:C,0)</f>
        <v>53</v>
      </c>
      <c r="R96" s="3">
        <f>RANK(K96,K:K,0)</f>
        <v>35</v>
      </c>
      <c r="S96" s="3">
        <f t="shared" si="4"/>
        <v>103</v>
      </c>
      <c r="V96" s="3">
        <f>VLOOKUP(L96,$AA$2:$AC$26,3)</f>
        <v>0.001414</v>
      </c>
      <c r="W96" s="3">
        <f>VLOOKUP(M96,$AA$2:$AC$26,2)</f>
        <v>1.09051</v>
      </c>
      <c r="X96" s="3">
        <f t="shared" si="5"/>
        <v>154.198114</v>
      </c>
      <c r="Y96" s="3">
        <f t="shared" si="6"/>
        <v>123.3584912</v>
      </c>
      <c r="Z96" s="3">
        <f t="shared" si="7"/>
        <v>192.7476425</v>
      </c>
    </row>
    <row r="97" customHeight="1" spans="1:26">
      <c r="A97">
        <v>194</v>
      </c>
      <c r="B97" s="34">
        <v>51.4401</v>
      </c>
      <c r="C97" s="34">
        <v>42.5123</v>
      </c>
      <c r="D97" s="34">
        <v>90.84</v>
      </c>
      <c r="E97" s="34">
        <v>0.1174</v>
      </c>
      <c r="F97" s="34">
        <v>1.152</v>
      </c>
      <c r="G97" s="34">
        <v>1.8063</v>
      </c>
      <c r="H97" s="34">
        <v>0.0705</v>
      </c>
      <c r="I97">
        <v>51.4401112184032</v>
      </c>
      <c r="J97" s="34">
        <v>0.5012</v>
      </c>
      <c r="K97">
        <v>774</v>
      </c>
      <c r="L97">
        <v>2</v>
      </c>
      <c r="M97">
        <v>11</v>
      </c>
      <c r="N97">
        <v>1</v>
      </c>
      <c r="O97" s="3">
        <f>RANK(G97,G:G,0)</f>
        <v>150</v>
      </c>
      <c r="P97">
        <f>RANK(B97,B:B,0)</f>
        <v>113</v>
      </c>
      <c r="Q97" s="3">
        <f>RANK(C97,C:C,0)</f>
        <v>122</v>
      </c>
      <c r="R97" s="3">
        <f>RANK(K97,K:K,0)</f>
        <v>13</v>
      </c>
      <c r="S97" s="3">
        <f t="shared" si="4"/>
        <v>103.1</v>
      </c>
      <c r="V97" s="3">
        <f>VLOOKUP(L97,$AA$2:$AC$26,3)</f>
        <v>0.001732</v>
      </c>
      <c r="W97" s="3">
        <f>VLOOKUP(M97,$AA$2:$AC$26,2)</f>
        <v>0.917</v>
      </c>
      <c r="X97" s="3">
        <f t="shared" si="5"/>
        <v>158.8244</v>
      </c>
      <c r="Y97" s="3">
        <f t="shared" si="6"/>
        <v>127.05952</v>
      </c>
      <c r="Z97" s="3">
        <f t="shared" si="7"/>
        <v>198.5305</v>
      </c>
    </row>
    <row r="98" customHeight="1" spans="1:26">
      <c r="A98">
        <v>234</v>
      </c>
      <c r="B98" s="34">
        <v>60.9612</v>
      </c>
      <c r="C98" s="34">
        <v>40.1922</v>
      </c>
      <c r="D98" s="34">
        <v>122.1</v>
      </c>
      <c r="E98" s="34">
        <v>0.1578</v>
      </c>
      <c r="F98" s="34">
        <v>1.1573</v>
      </c>
      <c r="G98" s="34">
        <v>1.832</v>
      </c>
      <c r="H98" s="34">
        <v>0.0714</v>
      </c>
      <c r="I98">
        <v>60.9612283596742</v>
      </c>
      <c r="J98" s="34">
        <v>0.6634</v>
      </c>
      <c r="K98">
        <v>774</v>
      </c>
      <c r="L98">
        <v>2</v>
      </c>
      <c r="M98">
        <v>16</v>
      </c>
      <c r="N98">
        <v>1</v>
      </c>
      <c r="O98" s="3">
        <f>RANK(G98,G:G,0)</f>
        <v>145</v>
      </c>
      <c r="P98">
        <f>RANK(B98,B:B,0)</f>
        <v>107</v>
      </c>
      <c r="Q98" s="3">
        <f>RANK(C98,C:C,0)</f>
        <v>132</v>
      </c>
      <c r="R98" s="3">
        <f>RANK(K98,K:K,0)</f>
        <v>13</v>
      </c>
      <c r="S98" s="3">
        <f t="shared" si="4"/>
        <v>103.3</v>
      </c>
      <c r="V98" s="3">
        <f>VLOOKUP(L98,$AA$2:$AC$26,3)</f>
        <v>0.001732</v>
      </c>
      <c r="W98" s="3">
        <f>VLOOKUP(M98,$AA$2:$AC$26,2)</f>
        <v>1.55394</v>
      </c>
      <c r="X98" s="3">
        <f t="shared" si="5"/>
        <v>269.142408</v>
      </c>
      <c r="Y98" s="3">
        <f t="shared" si="6"/>
        <v>215.3139264</v>
      </c>
      <c r="Z98" s="3">
        <f t="shared" si="7"/>
        <v>336.42801</v>
      </c>
    </row>
    <row r="99" customHeight="1" spans="1:26">
      <c r="A99">
        <v>235</v>
      </c>
      <c r="B99" s="34">
        <v>17.419</v>
      </c>
      <c r="C99" s="34">
        <v>48.5325</v>
      </c>
      <c r="D99" s="34">
        <v>132.52</v>
      </c>
      <c r="E99" s="34">
        <v>0.1712</v>
      </c>
      <c r="F99" s="34">
        <v>1.1297</v>
      </c>
      <c r="G99" s="34">
        <v>2.0958</v>
      </c>
      <c r="H99" s="34">
        <v>0.0587</v>
      </c>
      <c r="I99">
        <v>17.4190398297804</v>
      </c>
      <c r="J99" s="34">
        <v>0.627</v>
      </c>
      <c r="K99">
        <v>774</v>
      </c>
      <c r="L99">
        <v>3</v>
      </c>
      <c r="M99">
        <v>16</v>
      </c>
      <c r="N99">
        <v>1</v>
      </c>
      <c r="O99" s="3">
        <f>RANK(G99,G:G,0)</f>
        <v>126</v>
      </c>
      <c r="P99">
        <f>RANK(B99,B:B,0)</f>
        <v>155</v>
      </c>
      <c r="Q99" s="3">
        <f>RANK(C99,C:C,0)</f>
        <v>100</v>
      </c>
      <c r="R99" s="3">
        <f>RANK(K99,K:K,0)</f>
        <v>13</v>
      </c>
      <c r="S99" s="3">
        <f t="shared" si="4"/>
        <v>104.3</v>
      </c>
      <c r="V99" s="3">
        <f>VLOOKUP(L99,$AA$2:$AC$26,3)</f>
        <v>0.002236</v>
      </c>
      <c r="W99" s="3">
        <f>VLOOKUP(M99,$AA$2:$AC$26,2)</f>
        <v>1.55394</v>
      </c>
      <c r="X99" s="3">
        <f t="shared" si="5"/>
        <v>347.460984</v>
      </c>
      <c r="Y99" s="3">
        <f t="shared" si="6"/>
        <v>277.9687872</v>
      </c>
      <c r="Z99" s="3">
        <f t="shared" si="7"/>
        <v>434.32623</v>
      </c>
    </row>
    <row r="100" customHeight="1" spans="1:26">
      <c r="A100">
        <v>251</v>
      </c>
      <c r="B100" s="34">
        <v>99.0338</v>
      </c>
      <c r="C100" s="34">
        <v>26.0031</v>
      </c>
      <c r="D100" s="34">
        <v>190.7</v>
      </c>
      <c r="E100" s="34">
        <v>0.2464</v>
      </c>
      <c r="F100" s="34">
        <v>1.1718</v>
      </c>
      <c r="G100" s="34">
        <v>2.5474</v>
      </c>
      <c r="H100" s="34">
        <v>0.0741</v>
      </c>
      <c r="I100">
        <v>99.0337650124758</v>
      </c>
      <c r="J100" s="34">
        <v>0.7314</v>
      </c>
      <c r="K100">
        <v>774</v>
      </c>
      <c r="L100">
        <v>3</v>
      </c>
      <c r="M100">
        <v>18</v>
      </c>
      <c r="N100">
        <v>1</v>
      </c>
      <c r="O100" s="3">
        <f>RANK(G100,G:G,0)</f>
        <v>86</v>
      </c>
      <c r="P100">
        <f>RANK(B100,B:B,0)</f>
        <v>87</v>
      </c>
      <c r="Q100" s="3">
        <f>RANK(C100,C:C,0)</f>
        <v>195</v>
      </c>
      <c r="R100" s="3">
        <f>RANK(K100,K:K,0)</f>
        <v>13</v>
      </c>
      <c r="S100" s="3">
        <f t="shared" si="4"/>
        <v>104.4</v>
      </c>
      <c r="V100" s="3">
        <f>VLOOKUP(L100,$AA$2:$AC$26,3)</f>
        <v>0.002236</v>
      </c>
      <c r="W100" s="3">
        <f>VLOOKUP(M100,$AA$2:$AC$26,2)</f>
        <v>1.9766</v>
      </c>
      <c r="X100" s="3">
        <f t="shared" si="5"/>
        <v>441.96776</v>
      </c>
      <c r="Y100" s="3">
        <f t="shared" si="6"/>
        <v>353.574208</v>
      </c>
      <c r="Z100" s="3">
        <f t="shared" si="7"/>
        <v>552.4597</v>
      </c>
    </row>
    <row r="101" customHeight="1" spans="1:26">
      <c r="A101">
        <v>571</v>
      </c>
      <c r="B101" s="34">
        <v>212.4855</v>
      </c>
      <c r="C101" s="34">
        <v>26.6139</v>
      </c>
      <c r="D101" s="34">
        <v>54.26</v>
      </c>
      <c r="E101" s="34">
        <v>0.2634</v>
      </c>
      <c r="F101" s="34">
        <v>1.4105</v>
      </c>
      <c r="G101" s="34">
        <v>3.4738</v>
      </c>
      <c r="H101" s="34">
        <v>0.1658</v>
      </c>
      <c r="I101">
        <v>212.4854866881</v>
      </c>
      <c r="J101" s="34">
        <v>0.1553</v>
      </c>
      <c r="K101">
        <v>206</v>
      </c>
      <c r="L101">
        <v>3</v>
      </c>
      <c r="M101">
        <v>7</v>
      </c>
      <c r="N101">
        <v>4</v>
      </c>
      <c r="O101" s="3">
        <f>RANK(G101,G:G,0)</f>
        <v>38</v>
      </c>
      <c r="P101">
        <f>RANK(B101,B:B,0)</f>
        <v>53</v>
      </c>
      <c r="Q101" s="3">
        <f>RANK(C101,C:C,0)</f>
        <v>188</v>
      </c>
      <c r="R101" s="3">
        <f>RANK(K101,K:K,0)</f>
        <v>124</v>
      </c>
      <c r="S101" s="3">
        <f t="shared" si="4"/>
        <v>104.7</v>
      </c>
      <c r="V101" s="3">
        <f>VLOOKUP(L101,$AA$2:$AC$26,3)</f>
        <v>0.002236</v>
      </c>
      <c r="W101" s="3">
        <f>VLOOKUP(M101,$AA$2:$AC$26,2)</f>
        <v>0.57059</v>
      </c>
      <c r="X101" s="3">
        <f t="shared" si="5"/>
        <v>127.583924</v>
      </c>
      <c r="Y101" s="3">
        <f t="shared" si="6"/>
        <v>102.0671392</v>
      </c>
      <c r="Z101" s="3">
        <f t="shared" si="7"/>
        <v>159.479905</v>
      </c>
    </row>
    <row r="102" customHeight="1" spans="1:26">
      <c r="A102">
        <v>313</v>
      </c>
      <c r="B102" s="34">
        <v>400.617</v>
      </c>
      <c r="C102" s="34">
        <v>25.2211</v>
      </c>
      <c r="D102" s="34">
        <v>67.68</v>
      </c>
      <c r="E102" s="34">
        <v>0.1249</v>
      </c>
      <c r="F102" s="34">
        <v>1.2378</v>
      </c>
      <c r="G102" s="34">
        <v>2.7795</v>
      </c>
      <c r="H102" s="34">
        <v>0.1048</v>
      </c>
      <c r="I102">
        <v>400.616967190922</v>
      </c>
      <c r="J102" s="34">
        <v>0.2428</v>
      </c>
      <c r="K102">
        <v>542</v>
      </c>
      <c r="L102">
        <v>1</v>
      </c>
      <c r="M102">
        <v>9</v>
      </c>
      <c r="N102">
        <v>2</v>
      </c>
      <c r="O102" s="3">
        <f>RANK(G102,G:G,0)</f>
        <v>71</v>
      </c>
      <c r="P102">
        <f>RANK(B102,B:B,0)</f>
        <v>40</v>
      </c>
      <c r="Q102" s="3">
        <f>RANK(C102,C:C,0)</f>
        <v>200</v>
      </c>
      <c r="R102" s="3">
        <f>RANK(K102,K:K,0)</f>
        <v>94</v>
      </c>
      <c r="S102" s="3">
        <f t="shared" si="4"/>
        <v>105</v>
      </c>
      <c r="V102" s="3">
        <f>VLOOKUP(L102,$AA$2:$AC$26,3)</f>
        <v>0.001414</v>
      </c>
      <c r="W102" s="3">
        <f>VLOOKUP(M102,$AA$2:$AC$26,2)</f>
        <v>0.7257</v>
      </c>
      <c r="X102" s="3">
        <f t="shared" si="5"/>
        <v>102.61398</v>
      </c>
      <c r="Y102" s="3">
        <f t="shared" si="6"/>
        <v>82.091184</v>
      </c>
      <c r="Z102" s="3">
        <f t="shared" si="7"/>
        <v>128.267475</v>
      </c>
    </row>
    <row r="103" customHeight="1" spans="1:26">
      <c r="A103">
        <v>386</v>
      </c>
      <c r="B103" s="34">
        <v>46.9095</v>
      </c>
      <c r="C103" s="34">
        <v>42.8085</v>
      </c>
      <c r="D103" s="34">
        <v>114.38</v>
      </c>
      <c r="E103" s="34">
        <v>0.2103</v>
      </c>
      <c r="F103" s="34">
        <v>1.1887</v>
      </c>
      <c r="G103" s="34">
        <v>2.26</v>
      </c>
      <c r="H103" s="34">
        <v>0.0803</v>
      </c>
      <c r="I103">
        <v>46.9094592056888</v>
      </c>
      <c r="J103" s="34">
        <v>0.5009</v>
      </c>
      <c r="K103">
        <v>544</v>
      </c>
      <c r="L103">
        <v>2</v>
      </c>
      <c r="M103">
        <v>18</v>
      </c>
      <c r="N103">
        <v>2</v>
      </c>
      <c r="O103" s="3">
        <f>RANK(G103,G:G,0)</f>
        <v>111</v>
      </c>
      <c r="P103">
        <f>RANK(B103,B:B,0)</f>
        <v>117</v>
      </c>
      <c r="Q103" s="3">
        <f>RANK(C103,C:C,0)</f>
        <v>120</v>
      </c>
      <c r="R103" s="3">
        <f>RANK(K103,K:K,0)</f>
        <v>59</v>
      </c>
      <c r="S103" s="3">
        <f t="shared" si="4"/>
        <v>105.1</v>
      </c>
      <c r="V103" s="3">
        <f>VLOOKUP(L103,$AA$2:$AC$26,3)</f>
        <v>0.001732</v>
      </c>
      <c r="W103" s="3">
        <f>VLOOKUP(M103,$AA$2:$AC$26,2)</f>
        <v>1.9766</v>
      </c>
      <c r="X103" s="3">
        <f t="shared" si="5"/>
        <v>342.34712</v>
      </c>
      <c r="Y103" s="3">
        <f t="shared" si="6"/>
        <v>273.877696</v>
      </c>
      <c r="Z103" s="3">
        <f t="shared" si="7"/>
        <v>427.9339</v>
      </c>
    </row>
    <row r="104" customHeight="1" spans="1:26">
      <c r="A104">
        <v>120</v>
      </c>
      <c r="B104" s="34">
        <v>59.7481</v>
      </c>
      <c r="C104" s="34">
        <v>33.7858</v>
      </c>
      <c r="D104" s="34">
        <v>110.39</v>
      </c>
      <c r="E104" s="34">
        <v>0.0854</v>
      </c>
      <c r="F104" s="34">
        <v>1.1257</v>
      </c>
      <c r="G104" s="34">
        <v>2.1561</v>
      </c>
      <c r="H104" s="34">
        <v>0.0551</v>
      </c>
      <c r="I104">
        <v>59.7480533488934</v>
      </c>
      <c r="J104" s="34">
        <v>0.5089</v>
      </c>
      <c r="K104">
        <v>1293</v>
      </c>
      <c r="L104">
        <v>0</v>
      </c>
      <c r="M104">
        <v>19</v>
      </c>
      <c r="N104">
        <v>0</v>
      </c>
      <c r="O104" s="3">
        <f>RANK(G104,G:G,0)</f>
        <v>120</v>
      </c>
      <c r="P104">
        <f>RANK(B104,B:B,0)</f>
        <v>109</v>
      </c>
      <c r="Q104" s="3">
        <f>RANK(C104,C:C,0)</f>
        <v>159</v>
      </c>
      <c r="R104" s="3">
        <f>RANK(K104,K:K,0)</f>
        <v>6</v>
      </c>
      <c r="S104" s="3">
        <f t="shared" si="4"/>
        <v>105.6</v>
      </c>
      <c r="V104" s="3">
        <f>VLOOKUP(L104,$AA$2:$AC$26,3)</f>
        <v>0.001</v>
      </c>
      <c r="W104" s="3">
        <f>VLOOKUP(M104,$AA$2:$AC$26,2)</f>
        <v>2.22929</v>
      </c>
      <c r="X104" s="3">
        <f t="shared" si="5"/>
        <v>222.929</v>
      </c>
      <c r="Y104" s="3">
        <f t="shared" si="6"/>
        <v>178.3432</v>
      </c>
      <c r="Z104" s="3">
        <f t="shared" si="7"/>
        <v>278.66125</v>
      </c>
    </row>
    <row r="105" customHeight="1" spans="1:26">
      <c r="A105">
        <v>220</v>
      </c>
      <c r="B105" s="34">
        <v>64.5879</v>
      </c>
      <c r="C105" s="34">
        <v>25.8556</v>
      </c>
      <c r="D105" s="34">
        <v>178.81</v>
      </c>
      <c r="E105" s="34">
        <v>0.231</v>
      </c>
      <c r="F105" s="34">
        <v>1.1562</v>
      </c>
      <c r="G105" s="34">
        <v>2.8541</v>
      </c>
      <c r="H105" s="34">
        <v>0.0712</v>
      </c>
      <c r="I105">
        <v>64.5878633812486</v>
      </c>
      <c r="J105" s="34">
        <v>0.6182</v>
      </c>
      <c r="K105">
        <v>774</v>
      </c>
      <c r="L105">
        <v>4</v>
      </c>
      <c r="M105">
        <v>14</v>
      </c>
      <c r="N105">
        <v>1</v>
      </c>
      <c r="O105" s="3">
        <f>RANK(G105,G:G,0)</f>
        <v>66</v>
      </c>
      <c r="P105">
        <f>RANK(B105,B:B,0)</f>
        <v>104</v>
      </c>
      <c r="Q105" s="3">
        <f>RANK(C105,C:C,0)</f>
        <v>196</v>
      </c>
      <c r="R105" s="3">
        <f>RANK(K105,K:K,0)</f>
        <v>13</v>
      </c>
      <c r="S105" s="3">
        <f t="shared" si="4"/>
        <v>105.8</v>
      </c>
      <c r="V105" s="3">
        <f>VLOOKUP(L105,$AA$2:$AC$26,3)</f>
        <v>0.002828</v>
      </c>
      <c r="W105" s="3">
        <f>VLOOKUP(M105,$AA$2:$AC$26,2)</f>
        <v>1.22284</v>
      </c>
      <c r="X105" s="3">
        <f t="shared" si="5"/>
        <v>345.819152</v>
      </c>
      <c r="Y105" s="3">
        <f t="shared" si="6"/>
        <v>276.6553216</v>
      </c>
      <c r="Z105" s="3">
        <f t="shared" si="7"/>
        <v>432.27394</v>
      </c>
    </row>
    <row r="106" hidden="1" customHeight="1" spans="1:26">
      <c r="A106">
        <v>320</v>
      </c>
      <c r="B106" s="34">
        <v>162.1589</v>
      </c>
      <c r="C106" s="34">
        <v>26.4416</v>
      </c>
      <c r="D106" s="34">
        <v>46.95</v>
      </c>
      <c r="E106" s="34">
        <v>0.0866</v>
      </c>
      <c r="F106" s="34">
        <v>1.2142</v>
      </c>
      <c r="G106" s="34">
        <v>3.0929</v>
      </c>
      <c r="H106" s="34">
        <v>0.0958</v>
      </c>
      <c r="I106">
        <v>162.158860652655</v>
      </c>
      <c r="J106" s="34">
        <v>0.1513</v>
      </c>
      <c r="K106">
        <v>542</v>
      </c>
      <c r="L106">
        <v>0</v>
      </c>
      <c r="M106">
        <v>10</v>
      </c>
      <c r="N106">
        <v>2</v>
      </c>
      <c r="O106" s="3">
        <f>RANK(G106,G:G,0)</f>
        <v>52</v>
      </c>
      <c r="P106">
        <f>RANK(B106,B:B,0)</f>
        <v>66</v>
      </c>
      <c r="Q106" s="3">
        <f>RANK(C106,C:C,0)</f>
        <v>191</v>
      </c>
      <c r="R106" s="3">
        <f>RANK(K106,K:K,0)</f>
        <v>94</v>
      </c>
      <c r="S106" s="3">
        <f t="shared" si="4"/>
        <v>106.3</v>
      </c>
      <c r="V106" s="3">
        <f>VLOOKUP(L106,$AA$2:$AC$26,3)</f>
        <v>0.001</v>
      </c>
      <c r="W106" s="3">
        <f>VLOOKUP(M106,$AA$2:$AC$26,2)</f>
        <v>0.81777</v>
      </c>
      <c r="X106" s="3">
        <f t="shared" si="5"/>
        <v>81.777</v>
      </c>
      <c r="Y106" s="3">
        <f t="shared" si="6"/>
        <v>65.4216</v>
      </c>
      <c r="Z106" s="3">
        <f t="shared" si="7"/>
        <v>102.22125</v>
      </c>
    </row>
    <row r="107" customHeight="1" spans="1:26">
      <c r="A107">
        <v>752</v>
      </c>
      <c r="B107" s="34">
        <v>23.1544</v>
      </c>
      <c r="C107" s="34">
        <v>109.4394</v>
      </c>
      <c r="D107" s="34">
        <v>21.94</v>
      </c>
      <c r="E107" s="34">
        <v>0.1556</v>
      </c>
      <c r="F107" s="34">
        <v>1.3438</v>
      </c>
      <c r="G107" s="34">
        <v>2.4541</v>
      </c>
      <c r="H107" s="34">
        <v>0.1483</v>
      </c>
      <c r="I107">
        <v>23.1544452004537</v>
      </c>
      <c r="J107" s="34">
        <v>0.0892</v>
      </c>
      <c r="K107">
        <v>141</v>
      </c>
      <c r="L107">
        <v>0</v>
      </c>
      <c r="M107">
        <v>13</v>
      </c>
      <c r="N107">
        <v>5</v>
      </c>
      <c r="O107" s="3">
        <f>RANK(G107,G:G,0)</f>
        <v>94</v>
      </c>
      <c r="P107">
        <f>RANK(B107,B:B,0)</f>
        <v>140</v>
      </c>
      <c r="Q107" s="3">
        <f>RANK(C107,C:C,0)</f>
        <v>36</v>
      </c>
      <c r="R107" s="3">
        <f>RANK(K107,K:K,0)</f>
        <v>177</v>
      </c>
      <c r="S107" s="3">
        <f t="shared" si="4"/>
        <v>107</v>
      </c>
      <c r="V107" s="3">
        <f>VLOOKUP(L107,$AA$2:$AC$26,3)</f>
        <v>0.001</v>
      </c>
      <c r="W107" s="3">
        <f>VLOOKUP(M107,$AA$2:$AC$26,2)</f>
        <v>1.09051</v>
      </c>
      <c r="X107" s="3">
        <f t="shared" si="5"/>
        <v>109.051</v>
      </c>
      <c r="Y107" s="3">
        <f t="shared" si="6"/>
        <v>87.2408</v>
      </c>
      <c r="Z107" s="3">
        <f t="shared" si="7"/>
        <v>136.31375</v>
      </c>
    </row>
    <row r="108" customHeight="1" spans="1:26">
      <c r="A108">
        <v>217</v>
      </c>
      <c r="B108" s="34">
        <v>15.5139</v>
      </c>
      <c r="C108" s="34">
        <v>77.8826</v>
      </c>
      <c r="D108" s="34">
        <v>72.04</v>
      </c>
      <c r="E108" s="34">
        <v>0.0932</v>
      </c>
      <c r="F108" s="34">
        <v>1.1251</v>
      </c>
      <c r="G108" s="34">
        <v>1.5068</v>
      </c>
      <c r="H108" s="34">
        <v>0.0586</v>
      </c>
      <c r="I108">
        <v>15.5139039343759</v>
      </c>
      <c r="J108" s="34">
        <v>0.4768</v>
      </c>
      <c r="K108">
        <v>773</v>
      </c>
      <c r="L108">
        <v>1</v>
      </c>
      <c r="M108">
        <v>14</v>
      </c>
      <c r="N108">
        <v>1</v>
      </c>
      <c r="O108" s="3">
        <f>RANK(G108,G:G,0)</f>
        <v>170</v>
      </c>
      <c r="P108">
        <f>RANK(B108,B:B,0)</f>
        <v>161</v>
      </c>
      <c r="Q108" s="3">
        <f>RANK(C108,C:C,0)</f>
        <v>60</v>
      </c>
      <c r="R108" s="3">
        <f>RANK(K108,K:K,0)</f>
        <v>35</v>
      </c>
      <c r="S108" s="3">
        <f t="shared" si="4"/>
        <v>107.3</v>
      </c>
      <c r="V108" s="3">
        <f>VLOOKUP(L108,$AA$2:$AC$26,3)</f>
        <v>0.001414</v>
      </c>
      <c r="W108" s="3">
        <f>VLOOKUP(M108,$AA$2:$AC$26,2)</f>
        <v>1.22284</v>
      </c>
      <c r="X108" s="3">
        <f t="shared" si="5"/>
        <v>172.909576</v>
      </c>
      <c r="Y108" s="3">
        <f t="shared" si="6"/>
        <v>138.3276608</v>
      </c>
      <c r="Z108" s="3">
        <f t="shared" si="7"/>
        <v>216.13697</v>
      </c>
    </row>
    <row r="109" customHeight="1" spans="1:26">
      <c r="A109">
        <v>177</v>
      </c>
      <c r="B109" s="34">
        <v>422.0948</v>
      </c>
      <c r="C109" s="34">
        <v>21.443</v>
      </c>
      <c r="D109" s="34">
        <v>81.28</v>
      </c>
      <c r="E109" s="34">
        <v>0.1053</v>
      </c>
      <c r="F109" s="34">
        <v>1.1961</v>
      </c>
      <c r="G109" s="34">
        <v>2.8529</v>
      </c>
      <c r="H109" s="34">
        <v>0.0878</v>
      </c>
      <c r="I109">
        <v>422.094828238379</v>
      </c>
      <c r="J109" s="34">
        <v>0.2844</v>
      </c>
      <c r="K109">
        <v>772</v>
      </c>
      <c r="L109">
        <v>1</v>
      </c>
      <c r="M109">
        <v>9</v>
      </c>
      <c r="N109">
        <v>1</v>
      </c>
      <c r="O109" s="3">
        <f>RANK(G109,G:G,0)</f>
        <v>67</v>
      </c>
      <c r="P109">
        <f>RANK(B109,B:B,0)</f>
        <v>38</v>
      </c>
      <c r="Q109" s="3">
        <f>RANK(C109,C:C,0)</f>
        <v>241</v>
      </c>
      <c r="R109" s="3">
        <f>RANK(K109,K:K,0)</f>
        <v>53</v>
      </c>
      <c r="S109" s="3">
        <f t="shared" si="4"/>
        <v>107.7</v>
      </c>
      <c r="V109" s="3">
        <f>VLOOKUP(L109,$AA$2:$AC$26,3)</f>
        <v>0.001414</v>
      </c>
      <c r="W109" s="3">
        <f>VLOOKUP(M109,$AA$2:$AC$26,2)</f>
        <v>0.7257</v>
      </c>
      <c r="X109" s="3">
        <f t="shared" si="5"/>
        <v>102.61398</v>
      </c>
      <c r="Y109" s="3">
        <f t="shared" si="6"/>
        <v>82.091184</v>
      </c>
      <c r="Z109" s="3">
        <f t="shared" si="7"/>
        <v>128.267475</v>
      </c>
    </row>
    <row r="110" customHeight="1" spans="1:26">
      <c r="A110">
        <v>401</v>
      </c>
      <c r="B110" s="34">
        <v>140.878</v>
      </c>
      <c r="C110" s="34">
        <v>27.7139</v>
      </c>
      <c r="D110" s="34">
        <v>118.13</v>
      </c>
      <c r="E110" s="34">
        <v>0.2176</v>
      </c>
      <c r="F110" s="34">
        <v>1.2255</v>
      </c>
      <c r="G110" s="34">
        <v>2.6534</v>
      </c>
      <c r="H110" s="34">
        <v>0.0925</v>
      </c>
      <c r="I110">
        <v>140.87797390887</v>
      </c>
      <c r="J110" s="34">
        <v>0.4423</v>
      </c>
      <c r="K110">
        <v>543</v>
      </c>
      <c r="L110">
        <v>1</v>
      </c>
      <c r="M110">
        <v>20</v>
      </c>
      <c r="N110">
        <v>2</v>
      </c>
      <c r="O110" s="3">
        <f>RANK(G110,G:G,0)</f>
        <v>78</v>
      </c>
      <c r="P110">
        <f>RANK(B110,B:B,0)</f>
        <v>72</v>
      </c>
      <c r="Q110" s="3">
        <f>RANK(C110,C:C,0)</f>
        <v>182</v>
      </c>
      <c r="R110" s="3">
        <f>RANK(K110,K:K,0)</f>
        <v>80</v>
      </c>
      <c r="S110" s="3">
        <f t="shared" si="4"/>
        <v>107.8</v>
      </c>
      <c r="V110" s="3">
        <f>VLOOKUP(L110,$AA$2:$AC$26,3)</f>
        <v>0.001414</v>
      </c>
      <c r="W110" s="3">
        <f>VLOOKUP(M110,$AA$2:$AC$26,2)</f>
        <v>2.51428</v>
      </c>
      <c r="X110" s="3">
        <f t="shared" si="5"/>
        <v>355.519192</v>
      </c>
      <c r="Y110" s="3">
        <f t="shared" si="6"/>
        <v>284.4153536</v>
      </c>
      <c r="Z110" s="3">
        <f t="shared" si="7"/>
        <v>444.39899</v>
      </c>
    </row>
    <row r="111" customHeight="1" spans="1:26">
      <c r="A111">
        <v>345</v>
      </c>
      <c r="B111" s="34">
        <v>23.2269</v>
      </c>
      <c r="C111" s="34">
        <v>92.4329</v>
      </c>
      <c r="D111" s="34">
        <v>60.94</v>
      </c>
      <c r="E111" s="34">
        <v>0.1122</v>
      </c>
      <c r="F111" s="34">
        <v>1.1622</v>
      </c>
      <c r="G111" s="34">
        <v>1.3159</v>
      </c>
      <c r="H111" s="34">
        <v>0.075</v>
      </c>
      <c r="I111">
        <v>23.2269012296849</v>
      </c>
      <c r="J111" s="34">
        <v>0.4616</v>
      </c>
      <c r="K111">
        <v>543</v>
      </c>
      <c r="L111">
        <v>1</v>
      </c>
      <c r="M111">
        <v>13</v>
      </c>
      <c r="N111">
        <v>2</v>
      </c>
      <c r="O111" s="3">
        <f>RANK(G111,G:G,0)</f>
        <v>182</v>
      </c>
      <c r="P111">
        <f>RANK(B111,B:B,0)</f>
        <v>139</v>
      </c>
      <c r="Q111" s="3">
        <f>RANK(C111,C:C,0)</f>
        <v>49</v>
      </c>
      <c r="R111" s="3">
        <f>RANK(K111,K:K,0)</f>
        <v>80</v>
      </c>
      <c r="S111" s="3">
        <f t="shared" si="4"/>
        <v>108.8</v>
      </c>
      <c r="V111" s="3">
        <f>VLOOKUP(L111,$AA$2:$AC$26,3)</f>
        <v>0.001414</v>
      </c>
      <c r="W111" s="3">
        <f>VLOOKUP(M111,$AA$2:$AC$26,2)</f>
        <v>1.09051</v>
      </c>
      <c r="X111" s="3">
        <f t="shared" si="5"/>
        <v>154.198114</v>
      </c>
      <c r="Y111" s="3">
        <f t="shared" si="6"/>
        <v>123.3584912</v>
      </c>
      <c r="Z111" s="3">
        <f t="shared" si="7"/>
        <v>192.7476425</v>
      </c>
    </row>
    <row r="112" hidden="1" customHeight="1" spans="1:26">
      <c r="A112">
        <v>448</v>
      </c>
      <c r="B112" s="34">
        <v>669.6486</v>
      </c>
      <c r="C112" s="34">
        <v>20.5076</v>
      </c>
      <c r="D112" s="34">
        <v>38.71</v>
      </c>
      <c r="E112" s="34">
        <v>0.118</v>
      </c>
      <c r="F112" s="34">
        <v>1.3331</v>
      </c>
      <c r="G112" s="34">
        <v>4.7035</v>
      </c>
      <c r="H112" s="34">
        <v>0.14</v>
      </c>
      <c r="I112">
        <v>669.648608514938</v>
      </c>
      <c r="J112" s="34">
        <v>0.0821</v>
      </c>
      <c r="K112">
        <v>328</v>
      </c>
      <c r="L112">
        <v>0</v>
      </c>
      <c r="M112">
        <v>9</v>
      </c>
      <c r="N112">
        <v>3</v>
      </c>
      <c r="O112" s="3">
        <f>RANK(G112,G:G,0)</f>
        <v>15</v>
      </c>
      <c r="P112">
        <f>RANK(B112,B:B,0)</f>
        <v>30</v>
      </c>
      <c r="Q112" s="3">
        <f>RANK(C112,C:C,0)</f>
        <v>253</v>
      </c>
      <c r="R112" s="3">
        <f>RANK(K112,K:K,0)</f>
        <v>106</v>
      </c>
      <c r="S112" s="3">
        <f t="shared" si="4"/>
        <v>109.1</v>
      </c>
      <c r="V112" s="3">
        <f>VLOOKUP(L112,$AA$2:$AC$26,3)</f>
        <v>0.001</v>
      </c>
      <c r="W112" s="3">
        <f>VLOOKUP(M112,$AA$2:$AC$26,2)</f>
        <v>0.7257</v>
      </c>
      <c r="X112" s="3">
        <f t="shared" si="5"/>
        <v>72.57</v>
      </c>
      <c r="Y112" s="3">
        <f t="shared" si="6"/>
        <v>58.056</v>
      </c>
      <c r="Z112" s="3">
        <f t="shared" si="7"/>
        <v>90.7125</v>
      </c>
    </row>
    <row r="113" customHeight="1" spans="1:26">
      <c r="A113">
        <v>458</v>
      </c>
      <c r="B113" s="34">
        <v>52.5942</v>
      </c>
      <c r="C113" s="34">
        <v>34.866</v>
      </c>
      <c r="D113" s="34">
        <v>55.76</v>
      </c>
      <c r="E113" s="34">
        <v>0.1695</v>
      </c>
      <c r="F113" s="34">
        <v>1.2462</v>
      </c>
      <c r="G113" s="34">
        <v>3.3033</v>
      </c>
      <c r="H113" s="34">
        <v>0.1093</v>
      </c>
      <c r="I113">
        <v>52.5942159394828</v>
      </c>
      <c r="J113" s="34">
        <v>0.1681</v>
      </c>
      <c r="K113">
        <v>329</v>
      </c>
      <c r="L113">
        <v>2</v>
      </c>
      <c r="M113">
        <v>10</v>
      </c>
      <c r="N113">
        <v>3</v>
      </c>
      <c r="O113" s="3">
        <f>RANK(G113,G:G,0)</f>
        <v>44</v>
      </c>
      <c r="P113">
        <f>RANK(B113,B:B,0)</f>
        <v>112</v>
      </c>
      <c r="Q113" s="3">
        <f>RANK(C113,C:C,0)</f>
        <v>156</v>
      </c>
      <c r="R113" s="3">
        <f>RANK(K113,K:K,0)</f>
        <v>101</v>
      </c>
      <c r="S113" s="3">
        <f t="shared" si="4"/>
        <v>109.4</v>
      </c>
      <c r="V113" s="3">
        <f>VLOOKUP(L113,$AA$2:$AC$26,3)</f>
        <v>0.001732</v>
      </c>
      <c r="W113" s="3">
        <f>VLOOKUP(M113,$AA$2:$AC$26,2)</f>
        <v>0.81777</v>
      </c>
      <c r="X113" s="3">
        <f t="shared" si="5"/>
        <v>141.637764</v>
      </c>
      <c r="Y113" s="3">
        <f t="shared" si="6"/>
        <v>113.3102112</v>
      </c>
      <c r="Z113" s="3">
        <f t="shared" si="7"/>
        <v>177.047205</v>
      </c>
    </row>
    <row r="114" customHeight="1" spans="1:26">
      <c r="A114">
        <v>338</v>
      </c>
      <c r="B114" s="34">
        <v>33.1206</v>
      </c>
      <c r="C114" s="34">
        <v>47.002</v>
      </c>
      <c r="D114" s="34">
        <v>74.98</v>
      </c>
      <c r="E114" s="34">
        <v>0.1378</v>
      </c>
      <c r="F114" s="34">
        <v>1.172</v>
      </c>
      <c r="G114" s="34">
        <v>1.929</v>
      </c>
      <c r="H114" s="34">
        <v>0.0792</v>
      </c>
      <c r="I114">
        <v>33.1206100416751</v>
      </c>
      <c r="J114" s="34">
        <v>0.3875</v>
      </c>
      <c r="K114">
        <v>544</v>
      </c>
      <c r="L114">
        <v>2</v>
      </c>
      <c r="M114">
        <v>12</v>
      </c>
      <c r="N114">
        <v>2</v>
      </c>
      <c r="O114" s="3">
        <f>RANK(G114,G:G,0)</f>
        <v>137</v>
      </c>
      <c r="P114">
        <f>RANK(B114,B:B,0)</f>
        <v>130</v>
      </c>
      <c r="Q114" s="3">
        <f>RANK(C114,C:C,0)</f>
        <v>106</v>
      </c>
      <c r="R114" s="3">
        <f>RANK(K114,K:K,0)</f>
        <v>59</v>
      </c>
      <c r="S114" s="3">
        <f t="shared" si="4"/>
        <v>110</v>
      </c>
      <c r="V114" s="3">
        <f>VLOOKUP(L114,$AA$2:$AC$26,3)</f>
        <v>0.001732</v>
      </c>
      <c r="W114" s="3">
        <f>VLOOKUP(M114,$AA$2:$AC$26,2)</f>
        <v>1</v>
      </c>
      <c r="X114" s="3">
        <f t="shared" si="5"/>
        <v>173.2</v>
      </c>
      <c r="Y114" s="3">
        <f t="shared" si="6"/>
        <v>138.56</v>
      </c>
      <c r="Z114" s="3">
        <f t="shared" si="7"/>
        <v>216.5</v>
      </c>
    </row>
    <row r="115" customHeight="1" spans="1:26">
      <c r="A115">
        <v>579</v>
      </c>
      <c r="B115" s="34">
        <v>80.7944</v>
      </c>
      <c r="C115" s="34">
        <v>35.2288</v>
      </c>
      <c r="D115" s="34">
        <v>52.49</v>
      </c>
      <c r="E115" s="34">
        <v>0.2548</v>
      </c>
      <c r="F115" s="34">
        <v>1.3547</v>
      </c>
      <c r="G115" s="34">
        <v>3.0895</v>
      </c>
      <c r="H115" s="34">
        <v>0.1485</v>
      </c>
      <c r="I115">
        <v>80.7944124858508</v>
      </c>
      <c r="J115" s="34">
        <v>0.1691</v>
      </c>
      <c r="K115">
        <v>206</v>
      </c>
      <c r="L115">
        <v>3</v>
      </c>
      <c r="M115">
        <v>8</v>
      </c>
      <c r="N115">
        <v>4</v>
      </c>
      <c r="O115" s="3">
        <f>RANK(G115,G:G,0)</f>
        <v>53</v>
      </c>
      <c r="P115">
        <f>RANK(B115,B:B,0)</f>
        <v>95</v>
      </c>
      <c r="Q115" s="3">
        <f>RANK(C115,C:C,0)</f>
        <v>155</v>
      </c>
      <c r="R115" s="3">
        <f>RANK(K115,K:K,0)</f>
        <v>124</v>
      </c>
      <c r="S115" s="3">
        <f t="shared" si="4"/>
        <v>110.4</v>
      </c>
      <c r="V115" s="3">
        <f>VLOOKUP(L115,$AA$2:$AC$26,3)</f>
        <v>0.002236</v>
      </c>
      <c r="W115" s="3">
        <f>VLOOKUP(M115,$AA$2:$AC$26,2)</f>
        <v>0.64352</v>
      </c>
      <c r="X115" s="3">
        <f t="shared" si="5"/>
        <v>143.891072</v>
      </c>
      <c r="Y115" s="3">
        <f t="shared" si="6"/>
        <v>115.1128576</v>
      </c>
      <c r="Z115" s="3">
        <f t="shared" si="7"/>
        <v>179.86384</v>
      </c>
    </row>
    <row r="116" customHeight="1" spans="1:26">
      <c r="A116">
        <v>252</v>
      </c>
      <c r="B116" s="34">
        <v>43.3739</v>
      </c>
      <c r="C116" s="34">
        <v>31.9772</v>
      </c>
      <c r="D116" s="34">
        <v>217.72</v>
      </c>
      <c r="E116" s="34">
        <v>0.2813</v>
      </c>
      <c r="F116" s="34">
        <v>1.1547</v>
      </c>
      <c r="G116" s="34">
        <v>2.231</v>
      </c>
      <c r="H116" s="34">
        <v>0.0673</v>
      </c>
      <c r="I116">
        <v>43.3738809588203</v>
      </c>
      <c r="J116" s="34">
        <v>0.9625</v>
      </c>
      <c r="K116">
        <v>774</v>
      </c>
      <c r="L116">
        <v>4</v>
      </c>
      <c r="M116">
        <v>18</v>
      </c>
      <c r="N116">
        <v>1</v>
      </c>
      <c r="O116" s="3">
        <f>RANK(G116,G:G,0)</f>
        <v>113</v>
      </c>
      <c r="P116">
        <f>RANK(B116,B:B,0)</f>
        <v>120</v>
      </c>
      <c r="Q116" s="3">
        <f>RANK(C116,C:C,0)</f>
        <v>167</v>
      </c>
      <c r="R116" s="3">
        <f>RANK(K116,K:K,0)</f>
        <v>13</v>
      </c>
      <c r="S116" s="3">
        <f t="shared" si="4"/>
        <v>111.3</v>
      </c>
      <c r="V116" s="3">
        <f>VLOOKUP(L116,$AA$2:$AC$26,3)</f>
        <v>0.002828</v>
      </c>
      <c r="W116" s="3">
        <f>VLOOKUP(M116,$AA$2:$AC$26,2)</f>
        <v>1.9766</v>
      </c>
      <c r="X116" s="3">
        <f t="shared" si="5"/>
        <v>558.98248</v>
      </c>
      <c r="Y116" s="3">
        <f t="shared" si="6"/>
        <v>447.185984</v>
      </c>
      <c r="Z116" s="3">
        <f t="shared" si="7"/>
        <v>698.7281</v>
      </c>
    </row>
    <row r="117" customHeight="1" spans="1:26">
      <c r="A117">
        <v>506</v>
      </c>
      <c r="B117" s="34">
        <v>257.0174</v>
      </c>
      <c r="C117" s="34">
        <v>22.282</v>
      </c>
      <c r="D117" s="34">
        <v>92.49</v>
      </c>
      <c r="E117" s="34">
        <v>0.2811</v>
      </c>
      <c r="F117" s="34">
        <v>1.2956</v>
      </c>
      <c r="G117" s="34">
        <v>3.3979</v>
      </c>
      <c r="H117" s="34">
        <v>0.1268</v>
      </c>
      <c r="I117">
        <v>257.017357376308</v>
      </c>
      <c r="J117" s="34">
        <v>0.2712</v>
      </c>
      <c r="K117">
        <v>329</v>
      </c>
      <c r="L117">
        <v>2</v>
      </c>
      <c r="M117">
        <v>16</v>
      </c>
      <c r="N117">
        <v>3</v>
      </c>
      <c r="O117" s="3">
        <f>RANK(G117,G:G,0)</f>
        <v>39</v>
      </c>
      <c r="P117">
        <f>RANK(B117,B:B,0)</f>
        <v>50</v>
      </c>
      <c r="Q117" s="3">
        <f>RANK(C117,C:C,0)</f>
        <v>229</v>
      </c>
      <c r="R117" s="3">
        <f>RANK(K117,K:K,0)</f>
        <v>101</v>
      </c>
      <c r="S117" s="3">
        <f t="shared" si="4"/>
        <v>111.7</v>
      </c>
      <c r="V117" s="3">
        <f>VLOOKUP(L117,$AA$2:$AC$26,3)</f>
        <v>0.001732</v>
      </c>
      <c r="W117" s="3">
        <f>VLOOKUP(M117,$AA$2:$AC$26,2)</f>
        <v>1.55394</v>
      </c>
      <c r="X117" s="3">
        <f t="shared" si="5"/>
        <v>269.142408</v>
      </c>
      <c r="Y117" s="3">
        <f t="shared" si="6"/>
        <v>215.3139264</v>
      </c>
      <c r="Z117" s="3">
        <f t="shared" si="7"/>
        <v>336.42801</v>
      </c>
    </row>
    <row r="118" customHeight="1" spans="1:26">
      <c r="A118">
        <v>744</v>
      </c>
      <c r="B118" s="34">
        <v>20.9136</v>
      </c>
      <c r="C118" s="34">
        <v>97.1989</v>
      </c>
      <c r="D118" s="34">
        <v>20.57</v>
      </c>
      <c r="E118" s="34">
        <v>0.1459</v>
      </c>
      <c r="F118" s="34">
        <v>1.3385</v>
      </c>
      <c r="G118" s="34">
        <v>2.3562</v>
      </c>
      <c r="H118" s="34">
        <v>0.1463</v>
      </c>
      <c r="I118">
        <v>20.9136031077138</v>
      </c>
      <c r="J118" s="34">
        <v>0.0871</v>
      </c>
      <c r="K118">
        <v>141</v>
      </c>
      <c r="L118">
        <v>0</v>
      </c>
      <c r="M118">
        <v>12</v>
      </c>
      <c r="N118">
        <v>5</v>
      </c>
      <c r="O118" s="3">
        <f>RANK(G118,G:G,0)</f>
        <v>101</v>
      </c>
      <c r="P118">
        <f>RANK(B118,B:B,0)</f>
        <v>145</v>
      </c>
      <c r="Q118" s="3">
        <f>RANK(C118,C:C,0)</f>
        <v>44</v>
      </c>
      <c r="R118" s="3">
        <f>RANK(K118,K:K,0)</f>
        <v>177</v>
      </c>
      <c r="S118" s="3">
        <f t="shared" si="4"/>
        <v>112.3</v>
      </c>
      <c r="V118" s="3">
        <f>VLOOKUP(L118,$AA$2:$AC$26,3)</f>
        <v>0.001</v>
      </c>
      <c r="W118" s="3">
        <f>VLOOKUP(M118,$AA$2:$AC$26,2)</f>
        <v>1</v>
      </c>
      <c r="X118" s="3">
        <f t="shared" si="5"/>
        <v>100</v>
      </c>
      <c r="Y118" s="3">
        <f t="shared" si="6"/>
        <v>80</v>
      </c>
      <c r="Z118" s="3">
        <f t="shared" si="7"/>
        <v>125</v>
      </c>
    </row>
    <row r="119" customHeight="1" spans="1:26">
      <c r="A119">
        <v>400</v>
      </c>
      <c r="B119" s="34">
        <v>95.7226</v>
      </c>
      <c r="C119" s="34">
        <v>33.7455</v>
      </c>
      <c r="D119" s="34">
        <v>80.87</v>
      </c>
      <c r="E119" s="34">
        <v>0.1489</v>
      </c>
      <c r="F119" s="34">
        <v>1.2158</v>
      </c>
      <c r="G119" s="34">
        <v>2.1209</v>
      </c>
      <c r="H119" s="34">
        <v>0.0889</v>
      </c>
      <c r="I119">
        <v>95.7225730220612</v>
      </c>
      <c r="J119" s="34">
        <v>0.3788</v>
      </c>
      <c r="K119">
        <v>543</v>
      </c>
      <c r="L119">
        <v>0</v>
      </c>
      <c r="M119">
        <v>20</v>
      </c>
      <c r="N119">
        <v>2</v>
      </c>
      <c r="O119" s="3">
        <f>RANK(G119,G:G,0)</f>
        <v>121</v>
      </c>
      <c r="P119">
        <f>RANK(B119,B:B,0)</f>
        <v>88</v>
      </c>
      <c r="Q119" s="3">
        <f>RANK(C119,C:C,0)</f>
        <v>160</v>
      </c>
      <c r="R119" s="3">
        <f>RANK(K119,K:K,0)</f>
        <v>80</v>
      </c>
      <c r="S119" s="3">
        <f t="shared" si="4"/>
        <v>114.6</v>
      </c>
      <c r="V119" s="3">
        <f>VLOOKUP(L119,$AA$2:$AC$26,3)</f>
        <v>0.001</v>
      </c>
      <c r="W119" s="3">
        <f>VLOOKUP(M119,$AA$2:$AC$26,2)</f>
        <v>2.51428</v>
      </c>
      <c r="X119" s="3">
        <f t="shared" si="5"/>
        <v>251.428</v>
      </c>
      <c r="Y119" s="3">
        <f t="shared" si="6"/>
        <v>201.1424</v>
      </c>
      <c r="Z119" s="3">
        <f t="shared" si="7"/>
        <v>314.285</v>
      </c>
    </row>
    <row r="120" customHeight="1" spans="1:26">
      <c r="A120">
        <v>403</v>
      </c>
      <c r="B120" s="34">
        <v>12.139</v>
      </c>
      <c r="C120" s="34">
        <v>63.7358</v>
      </c>
      <c r="D120" s="34">
        <v>133.64</v>
      </c>
      <c r="E120" s="34">
        <v>0.2457</v>
      </c>
      <c r="F120" s="34">
        <v>1.1565</v>
      </c>
      <c r="G120" s="34">
        <v>1.8006</v>
      </c>
      <c r="H120" s="34">
        <v>0.0652</v>
      </c>
      <c r="I120">
        <v>12.1389563522856</v>
      </c>
      <c r="J120" s="34">
        <v>0.7302</v>
      </c>
      <c r="K120">
        <v>544</v>
      </c>
      <c r="L120">
        <v>3</v>
      </c>
      <c r="M120">
        <v>20</v>
      </c>
      <c r="N120">
        <v>2</v>
      </c>
      <c r="O120" s="3">
        <f>RANK(G120,G:G,0)</f>
        <v>152</v>
      </c>
      <c r="P120">
        <f>RANK(B120,B:B,0)</f>
        <v>167</v>
      </c>
      <c r="Q120" s="3">
        <f>RANK(C120,C:C,0)</f>
        <v>76</v>
      </c>
      <c r="R120" s="3">
        <f>RANK(K120,K:K,0)</f>
        <v>59</v>
      </c>
      <c r="S120" s="3">
        <f t="shared" si="4"/>
        <v>115.1</v>
      </c>
      <c r="V120" s="3">
        <f>VLOOKUP(L120,$AA$2:$AC$26,3)</f>
        <v>0.002236</v>
      </c>
      <c r="W120" s="3">
        <f>VLOOKUP(M120,$AA$2:$AC$26,2)</f>
        <v>2.51428</v>
      </c>
      <c r="X120" s="3">
        <f t="shared" si="5"/>
        <v>562.193008</v>
      </c>
      <c r="Y120" s="3">
        <f t="shared" si="6"/>
        <v>449.7544064</v>
      </c>
      <c r="Z120" s="3">
        <f t="shared" si="7"/>
        <v>702.74126</v>
      </c>
    </row>
    <row r="121" customHeight="1" spans="1:26">
      <c r="A121">
        <v>392</v>
      </c>
      <c r="B121" s="34">
        <v>40.5803</v>
      </c>
      <c r="C121" s="34">
        <v>42.0366</v>
      </c>
      <c r="D121" s="34">
        <v>68.38</v>
      </c>
      <c r="E121" s="34">
        <v>0.1259</v>
      </c>
      <c r="F121" s="34">
        <v>1.1887</v>
      </c>
      <c r="G121" s="34">
        <v>2.0803</v>
      </c>
      <c r="H121" s="34">
        <v>0.0804</v>
      </c>
      <c r="I121">
        <v>40.5802783449661</v>
      </c>
      <c r="J121" s="34">
        <v>0.327</v>
      </c>
      <c r="K121">
        <v>543</v>
      </c>
      <c r="L121">
        <v>0</v>
      </c>
      <c r="M121">
        <v>19</v>
      </c>
      <c r="N121">
        <v>2</v>
      </c>
      <c r="O121" s="3">
        <f>RANK(G121,G:G,0)</f>
        <v>127</v>
      </c>
      <c r="P121">
        <f>RANK(B121,B:B,0)</f>
        <v>122</v>
      </c>
      <c r="Q121" s="3">
        <f>RANK(C121,C:C,0)</f>
        <v>125</v>
      </c>
      <c r="R121" s="3">
        <f>RANK(K121,K:K,0)</f>
        <v>80</v>
      </c>
      <c r="S121" s="3">
        <f t="shared" si="4"/>
        <v>115.5</v>
      </c>
      <c r="V121" s="3">
        <f>VLOOKUP(L121,$AA$2:$AC$26,3)</f>
        <v>0.001</v>
      </c>
      <c r="W121" s="3">
        <f>VLOOKUP(M121,$AA$2:$AC$26,2)</f>
        <v>2.22929</v>
      </c>
      <c r="X121" s="3">
        <f t="shared" si="5"/>
        <v>222.929</v>
      </c>
      <c r="Y121" s="3">
        <f t="shared" si="6"/>
        <v>178.3432</v>
      </c>
      <c r="Z121" s="3">
        <f t="shared" si="7"/>
        <v>278.66125</v>
      </c>
    </row>
    <row r="122" customHeight="1" spans="1:26">
      <c r="A122">
        <v>131</v>
      </c>
      <c r="B122" s="34">
        <v>2.4001</v>
      </c>
      <c r="C122" s="34">
        <v>96.5986</v>
      </c>
      <c r="D122" s="34">
        <v>122.72</v>
      </c>
      <c r="E122" s="34">
        <v>0.0948</v>
      </c>
      <c r="F122" s="34">
        <v>1.0581</v>
      </c>
      <c r="G122" s="34">
        <v>0.8121</v>
      </c>
      <c r="H122" s="34">
        <v>0.025</v>
      </c>
      <c r="I122">
        <v>2.40011232024163</v>
      </c>
      <c r="J122" s="34">
        <v>1.5006</v>
      </c>
      <c r="K122">
        <v>1294</v>
      </c>
      <c r="L122">
        <v>3</v>
      </c>
      <c r="M122">
        <v>20</v>
      </c>
      <c r="N122">
        <v>0</v>
      </c>
      <c r="O122" s="3">
        <f>RANK(G122,G:G,0)</f>
        <v>204</v>
      </c>
      <c r="P122">
        <f>RANK(B122,B:B,0)</f>
        <v>204</v>
      </c>
      <c r="Q122" s="3">
        <f>RANK(C122,C:C,0)</f>
        <v>45</v>
      </c>
      <c r="R122" s="3">
        <f>RANK(K122,K:K,0)</f>
        <v>1</v>
      </c>
      <c r="S122" s="3">
        <f t="shared" si="4"/>
        <v>115.7</v>
      </c>
      <c r="V122" s="3">
        <f>VLOOKUP(L122,$AA$2:$AC$26,3)</f>
        <v>0.002236</v>
      </c>
      <c r="W122" s="3">
        <f>VLOOKUP(M122,$AA$2:$AC$26,2)</f>
        <v>2.51428</v>
      </c>
      <c r="X122" s="3">
        <f t="shared" si="5"/>
        <v>562.193008</v>
      </c>
      <c r="Y122" s="3">
        <f t="shared" si="6"/>
        <v>449.7544064</v>
      </c>
      <c r="Z122" s="3">
        <f t="shared" si="7"/>
        <v>702.74126</v>
      </c>
    </row>
    <row r="123" customHeight="1" spans="1:26">
      <c r="A123">
        <v>123</v>
      </c>
      <c r="B123" s="34">
        <v>7.8578</v>
      </c>
      <c r="C123" s="34">
        <v>49.2672</v>
      </c>
      <c r="D123" s="34">
        <v>177.72</v>
      </c>
      <c r="E123" s="34">
        <v>0.1373</v>
      </c>
      <c r="F123" s="34">
        <v>1.088</v>
      </c>
      <c r="G123" s="34">
        <v>1.4665</v>
      </c>
      <c r="H123" s="34">
        <v>0.0381</v>
      </c>
      <c r="I123">
        <v>7.85779975446617</v>
      </c>
      <c r="J123" s="34">
        <v>1.2009</v>
      </c>
      <c r="K123">
        <v>1294</v>
      </c>
      <c r="L123">
        <v>3</v>
      </c>
      <c r="M123">
        <v>19</v>
      </c>
      <c r="N123">
        <v>0</v>
      </c>
      <c r="O123" s="3">
        <f>RANK(G123,G:G,0)</f>
        <v>172</v>
      </c>
      <c r="P123">
        <f>RANK(B123,B:B,0)</f>
        <v>176</v>
      </c>
      <c r="Q123" s="3">
        <f>RANK(C123,C:C,0)</f>
        <v>96</v>
      </c>
      <c r="R123" s="3">
        <f>RANK(K123,K:K,0)</f>
        <v>1</v>
      </c>
      <c r="S123" s="3">
        <f t="shared" si="4"/>
        <v>116.2</v>
      </c>
      <c r="V123" s="3">
        <f>VLOOKUP(L123,$AA$2:$AC$26,3)</f>
        <v>0.002236</v>
      </c>
      <c r="W123" s="3">
        <f>VLOOKUP(M123,$AA$2:$AC$26,2)</f>
        <v>2.22929</v>
      </c>
      <c r="X123" s="3">
        <f t="shared" si="5"/>
        <v>498.469244</v>
      </c>
      <c r="Y123" s="3">
        <f t="shared" si="6"/>
        <v>398.7753952</v>
      </c>
      <c r="Z123" s="3">
        <f t="shared" si="7"/>
        <v>623.086555</v>
      </c>
    </row>
    <row r="124" customHeight="1" spans="1:26">
      <c r="A124">
        <v>225</v>
      </c>
      <c r="B124" s="34">
        <v>59.5289</v>
      </c>
      <c r="C124" s="34">
        <v>36.8291</v>
      </c>
      <c r="D124" s="34">
        <v>93.59</v>
      </c>
      <c r="E124" s="34">
        <v>0.1211</v>
      </c>
      <c r="F124" s="34">
        <v>1.1555</v>
      </c>
      <c r="G124" s="34">
        <v>1.6609</v>
      </c>
      <c r="H124" s="34">
        <v>0.0713</v>
      </c>
      <c r="I124">
        <v>59.5288880523355</v>
      </c>
      <c r="J124" s="34">
        <v>0.5615</v>
      </c>
      <c r="K124">
        <v>773</v>
      </c>
      <c r="L124">
        <v>1</v>
      </c>
      <c r="M124">
        <v>15</v>
      </c>
      <c r="N124">
        <v>1</v>
      </c>
      <c r="O124" s="3">
        <f>RANK(G124,G:G,0)</f>
        <v>162</v>
      </c>
      <c r="P124">
        <f>RANK(B124,B:B,0)</f>
        <v>110</v>
      </c>
      <c r="Q124" s="3">
        <f>RANK(C124,C:C,0)</f>
        <v>147</v>
      </c>
      <c r="R124" s="3">
        <f>RANK(K124,K:K,0)</f>
        <v>35</v>
      </c>
      <c r="S124" s="3">
        <f t="shared" si="4"/>
        <v>116.5</v>
      </c>
      <c r="V124" s="3">
        <f>VLOOKUP(L124,$AA$2:$AC$26,3)</f>
        <v>0.001414</v>
      </c>
      <c r="W124" s="3">
        <f>VLOOKUP(M124,$AA$2:$AC$26,2)</f>
        <v>1.37798</v>
      </c>
      <c r="X124" s="3">
        <f t="shared" si="5"/>
        <v>194.846372</v>
      </c>
      <c r="Y124" s="3">
        <f t="shared" si="6"/>
        <v>155.8770976</v>
      </c>
      <c r="Z124" s="3">
        <f t="shared" si="7"/>
        <v>243.557965</v>
      </c>
    </row>
    <row r="125" customHeight="1" spans="1:26">
      <c r="A125">
        <v>210</v>
      </c>
      <c r="B125" s="34">
        <v>197.8963</v>
      </c>
      <c r="C125" s="34">
        <v>21.1036</v>
      </c>
      <c r="D125" s="34">
        <v>115.19</v>
      </c>
      <c r="E125" s="34">
        <v>0.1488</v>
      </c>
      <c r="F125" s="34">
        <v>1.1774</v>
      </c>
      <c r="G125" s="34">
        <v>2.1849</v>
      </c>
      <c r="H125" s="34">
        <v>0.0814</v>
      </c>
      <c r="I125">
        <v>197.896349334353</v>
      </c>
      <c r="J125" s="34">
        <v>0.525</v>
      </c>
      <c r="K125">
        <v>774</v>
      </c>
      <c r="L125">
        <v>2</v>
      </c>
      <c r="M125">
        <v>13</v>
      </c>
      <c r="N125">
        <v>1</v>
      </c>
      <c r="O125" s="3">
        <f>RANK(G125,G:G,0)</f>
        <v>117</v>
      </c>
      <c r="P125">
        <f>RANK(B125,B:B,0)</f>
        <v>59</v>
      </c>
      <c r="Q125" s="3">
        <f>RANK(C125,C:C,0)</f>
        <v>243</v>
      </c>
      <c r="R125" s="3">
        <f>RANK(K125,K:K,0)</f>
        <v>13</v>
      </c>
      <c r="S125" s="3">
        <f t="shared" si="4"/>
        <v>116.6</v>
      </c>
      <c r="V125" s="3">
        <f>VLOOKUP(L125,$AA$2:$AC$26,3)</f>
        <v>0.001732</v>
      </c>
      <c r="W125" s="3">
        <f>VLOOKUP(M125,$AA$2:$AC$26,2)</f>
        <v>1.09051</v>
      </c>
      <c r="X125" s="3">
        <f t="shared" si="5"/>
        <v>188.876332</v>
      </c>
      <c r="Y125" s="3">
        <f t="shared" si="6"/>
        <v>151.1010656</v>
      </c>
      <c r="Z125" s="3">
        <f t="shared" si="7"/>
        <v>236.095415</v>
      </c>
    </row>
    <row r="126" customHeight="1" spans="1:26">
      <c r="A126">
        <v>353</v>
      </c>
      <c r="B126" s="34">
        <v>15.284</v>
      </c>
      <c r="C126" s="34">
        <v>80.5117</v>
      </c>
      <c r="D126" s="34">
        <v>60.21</v>
      </c>
      <c r="E126" s="34">
        <v>0.1109</v>
      </c>
      <c r="F126" s="34">
        <v>1.1505</v>
      </c>
      <c r="G126" s="34">
        <v>1.4536</v>
      </c>
      <c r="H126" s="34">
        <v>0.0697</v>
      </c>
      <c r="I126">
        <v>15.2839595063482</v>
      </c>
      <c r="J126" s="34">
        <v>0.4129</v>
      </c>
      <c r="K126">
        <v>543</v>
      </c>
      <c r="L126">
        <v>1</v>
      </c>
      <c r="M126">
        <v>14</v>
      </c>
      <c r="N126">
        <v>2</v>
      </c>
      <c r="O126" s="3">
        <f>RANK(G126,G:G,0)</f>
        <v>174</v>
      </c>
      <c r="P126">
        <f>RANK(B126,B:B,0)</f>
        <v>163</v>
      </c>
      <c r="Q126" s="3">
        <f>RANK(C126,C:C,0)</f>
        <v>57</v>
      </c>
      <c r="R126" s="3">
        <f>RANK(K126,K:K,0)</f>
        <v>80</v>
      </c>
      <c r="S126" s="3">
        <f t="shared" si="4"/>
        <v>116.8</v>
      </c>
      <c r="V126" s="3">
        <f>VLOOKUP(L126,$AA$2:$AC$26,3)</f>
        <v>0.001414</v>
      </c>
      <c r="W126" s="3">
        <f>VLOOKUP(M126,$AA$2:$AC$26,2)</f>
        <v>1.22284</v>
      </c>
      <c r="X126" s="3">
        <f t="shared" si="5"/>
        <v>172.909576</v>
      </c>
      <c r="Y126" s="3">
        <f t="shared" si="6"/>
        <v>138.3276608</v>
      </c>
      <c r="Z126" s="3">
        <f t="shared" si="7"/>
        <v>216.13697</v>
      </c>
    </row>
    <row r="127" customHeight="1" spans="1:26">
      <c r="A127">
        <v>378</v>
      </c>
      <c r="B127" s="34">
        <v>32.8831</v>
      </c>
      <c r="C127" s="34">
        <v>37.4599</v>
      </c>
      <c r="D127" s="34">
        <v>101.38</v>
      </c>
      <c r="E127" s="34">
        <v>0.1864</v>
      </c>
      <c r="F127" s="34">
        <v>1.1763</v>
      </c>
      <c r="G127" s="34">
        <v>2.202</v>
      </c>
      <c r="H127" s="34">
        <v>0.0773</v>
      </c>
      <c r="I127">
        <v>32.8831062751007</v>
      </c>
      <c r="J127" s="34">
        <v>0.4581</v>
      </c>
      <c r="K127">
        <v>544</v>
      </c>
      <c r="L127">
        <v>2</v>
      </c>
      <c r="M127">
        <v>17</v>
      </c>
      <c r="N127">
        <v>2</v>
      </c>
      <c r="O127" s="3">
        <f>RANK(G127,G:G,0)</f>
        <v>115</v>
      </c>
      <c r="P127">
        <f>RANK(B127,B:B,0)</f>
        <v>131</v>
      </c>
      <c r="Q127" s="3">
        <f>RANK(C127,C:C,0)</f>
        <v>144</v>
      </c>
      <c r="R127" s="3">
        <f>RANK(K127,K:K,0)</f>
        <v>59</v>
      </c>
      <c r="S127" s="3">
        <f t="shared" si="4"/>
        <v>117.3</v>
      </c>
      <c r="V127" s="3">
        <f>VLOOKUP(L127,$AA$2:$AC$26,3)</f>
        <v>0.001732</v>
      </c>
      <c r="W127" s="3">
        <f>VLOOKUP(M127,$AA$2:$AC$26,2)</f>
        <v>1.75256</v>
      </c>
      <c r="X127" s="3">
        <f t="shared" si="5"/>
        <v>303.543392</v>
      </c>
      <c r="Y127" s="3">
        <f t="shared" si="6"/>
        <v>242.8347136</v>
      </c>
      <c r="Z127" s="3">
        <f t="shared" si="7"/>
        <v>379.42924</v>
      </c>
    </row>
    <row r="128" customHeight="1" spans="1:26">
      <c r="A128">
        <v>104</v>
      </c>
      <c r="B128" s="34">
        <v>8.3637</v>
      </c>
      <c r="C128" s="34">
        <v>53.4178</v>
      </c>
      <c r="D128" s="34">
        <v>70.14</v>
      </c>
      <c r="E128" s="34">
        <v>0.0542</v>
      </c>
      <c r="F128" s="34">
        <v>1.0861</v>
      </c>
      <c r="G128" s="34">
        <v>1.1832</v>
      </c>
      <c r="H128" s="34">
        <v>0.0399</v>
      </c>
      <c r="I128">
        <v>8.36372113041847</v>
      </c>
      <c r="J128" s="34">
        <v>0.5901</v>
      </c>
      <c r="K128">
        <v>1293</v>
      </c>
      <c r="L128">
        <v>0</v>
      </c>
      <c r="M128">
        <v>17</v>
      </c>
      <c r="N128">
        <v>0</v>
      </c>
      <c r="O128" s="3">
        <f>RANK(G128,G:G,0)</f>
        <v>188</v>
      </c>
      <c r="P128">
        <f>RANK(B128,B:B,0)</f>
        <v>175</v>
      </c>
      <c r="Q128" s="3">
        <f>RANK(C128,C:C,0)</f>
        <v>88</v>
      </c>
      <c r="R128" s="3">
        <f>RANK(K128,K:K,0)</f>
        <v>6</v>
      </c>
      <c r="S128" s="3">
        <f t="shared" si="4"/>
        <v>117.7</v>
      </c>
      <c r="V128" s="3">
        <f>VLOOKUP(L128,$AA$2:$AC$26,3)</f>
        <v>0.001</v>
      </c>
      <c r="W128" s="3">
        <f>VLOOKUP(M128,$AA$2:$AC$26,2)</f>
        <v>1.75256</v>
      </c>
      <c r="X128" s="3">
        <f t="shared" si="5"/>
        <v>175.256</v>
      </c>
      <c r="Y128" s="3">
        <f t="shared" si="6"/>
        <v>140.2048</v>
      </c>
      <c r="Z128" s="3">
        <f t="shared" si="7"/>
        <v>219.07</v>
      </c>
    </row>
    <row r="129" customHeight="1" spans="1:26">
      <c r="A129">
        <v>266</v>
      </c>
      <c r="B129" s="34">
        <v>18.2445</v>
      </c>
      <c r="C129" s="34">
        <v>37.8456</v>
      </c>
      <c r="D129" s="34">
        <v>133.14</v>
      </c>
      <c r="E129" s="34">
        <v>0.172</v>
      </c>
      <c r="F129" s="34">
        <v>1.1407</v>
      </c>
      <c r="G129" s="34">
        <v>1.9273</v>
      </c>
      <c r="H129" s="34">
        <v>0.0591</v>
      </c>
      <c r="I129">
        <v>18.2444667770028</v>
      </c>
      <c r="J129" s="34">
        <v>0.6864</v>
      </c>
      <c r="K129">
        <v>774</v>
      </c>
      <c r="L129">
        <v>2</v>
      </c>
      <c r="M129">
        <v>20</v>
      </c>
      <c r="N129">
        <v>1</v>
      </c>
      <c r="O129" s="3">
        <f>RANK(G129,G:G,0)</f>
        <v>138</v>
      </c>
      <c r="P129">
        <f>RANK(B129,B:B,0)</f>
        <v>151</v>
      </c>
      <c r="Q129" s="3">
        <f>RANK(C129,C:C,0)</f>
        <v>142</v>
      </c>
      <c r="R129" s="3">
        <f>RANK(K129,K:K,0)</f>
        <v>13</v>
      </c>
      <c r="S129" s="3">
        <f t="shared" si="4"/>
        <v>118.1</v>
      </c>
      <c r="V129" s="3">
        <f>VLOOKUP(L129,$AA$2:$AC$26,3)</f>
        <v>0.001732</v>
      </c>
      <c r="W129" s="3">
        <f>VLOOKUP(M129,$AA$2:$AC$26,2)</f>
        <v>2.51428</v>
      </c>
      <c r="X129" s="3">
        <f t="shared" si="5"/>
        <v>435.473296</v>
      </c>
      <c r="Y129" s="3">
        <f t="shared" si="6"/>
        <v>348.3786368</v>
      </c>
      <c r="Z129" s="3">
        <f t="shared" si="7"/>
        <v>544.34162</v>
      </c>
    </row>
    <row r="130" customHeight="1" spans="1:26">
      <c r="A130">
        <v>258</v>
      </c>
      <c r="B130" s="34">
        <v>17.1107</v>
      </c>
      <c r="C130" s="34">
        <v>44.0037</v>
      </c>
      <c r="D130" s="34">
        <v>123.77</v>
      </c>
      <c r="E130" s="34">
        <v>0.1599</v>
      </c>
      <c r="F130" s="34">
        <v>1.1359</v>
      </c>
      <c r="G130" s="34">
        <v>1.54</v>
      </c>
      <c r="H130" s="34">
        <v>0.0584</v>
      </c>
      <c r="I130">
        <v>17.1107291666841</v>
      </c>
      <c r="J130" s="34">
        <v>0.7986</v>
      </c>
      <c r="K130">
        <v>774</v>
      </c>
      <c r="L130">
        <v>2</v>
      </c>
      <c r="M130">
        <v>19</v>
      </c>
      <c r="N130">
        <v>1</v>
      </c>
      <c r="O130" s="3">
        <f>RANK(G130,G:G,0)</f>
        <v>168</v>
      </c>
      <c r="P130">
        <f>RANK(B130,B:B,0)</f>
        <v>158</v>
      </c>
      <c r="Q130" s="3">
        <f>RANK(C130,C:C,0)</f>
        <v>116</v>
      </c>
      <c r="R130" s="3">
        <f>RANK(K130,K:K,0)</f>
        <v>13</v>
      </c>
      <c r="S130" s="3">
        <f t="shared" ref="S130:S193" si="8">O130*0.2+P130*0.3+Q130*0.3+R130*0.2</f>
        <v>118.4</v>
      </c>
      <c r="V130" s="3">
        <f>VLOOKUP(L130,$AA$2:$AC$26,3)</f>
        <v>0.001732</v>
      </c>
      <c r="W130" s="3">
        <f>VLOOKUP(M130,$AA$2:$AC$26,2)</f>
        <v>2.22929</v>
      </c>
      <c r="X130" s="3">
        <f t="shared" ref="X130:X193" si="9">V130*W130*100000</f>
        <v>386.113028</v>
      </c>
      <c r="Y130" s="3">
        <f t="shared" ref="Y130:Y193" si="10">X130*0.8</f>
        <v>308.8904224</v>
      </c>
      <c r="Z130" s="3">
        <f t="shared" ref="Z130:Z193" si="11">X130*1.25</f>
        <v>482.641285</v>
      </c>
    </row>
    <row r="131" customHeight="1" spans="1:26">
      <c r="A131">
        <v>226</v>
      </c>
      <c r="B131" s="34">
        <v>26.5643</v>
      </c>
      <c r="C131" s="34">
        <v>38.5302</v>
      </c>
      <c r="D131" s="34">
        <v>102.43</v>
      </c>
      <c r="E131" s="34">
        <v>0.1323</v>
      </c>
      <c r="F131" s="34">
        <v>1.1382</v>
      </c>
      <c r="G131" s="34">
        <v>1.4995</v>
      </c>
      <c r="H131" s="34">
        <v>0.0639</v>
      </c>
      <c r="I131">
        <v>26.5642963569873</v>
      </c>
      <c r="J131" s="34">
        <v>0.6806</v>
      </c>
      <c r="K131">
        <v>774</v>
      </c>
      <c r="L131">
        <v>2</v>
      </c>
      <c r="M131">
        <v>15</v>
      </c>
      <c r="N131">
        <v>1</v>
      </c>
      <c r="O131" s="3">
        <f>RANK(G131,G:G,0)</f>
        <v>171</v>
      </c>
      <c r="P131">
        <f>RANK(B131,B:B,0)</f>
        <v>136</v>
      </c>
      <c r="Q131" s="3">
        <f>RANK(C131,C:C,0)</f>
        <v>136</v>
      </c>
      <c r="R131" s="3">
        <f>RANK(K131,K:K,0)</f>
        <v>13</v>
      </c>
      <c r="S131" s="3">
        <f t="shared" si="8"/>
        <v>118.4</v>
      </c>
      <c r="V131" s="3">
        <f>VLOOKUP(L131,$AA$2:$AC$26,3)</f>
        <v>0.001732</v>
      </c>
      <c r="W131" s="3">
        <f>VLOOKUP(M131,$AA$2:$AC$26,2)</f>
        <v>1.37798</v>
      </c>
      <c r="X131" s="3">
        <f t="shared" si="9"/>
        <v>238.666136</v>
      </c>
      <c r="Y131" s="3">
        <f t="shared" si="10"/>
        <v>190.9329088</v>
      </c>
      <c r="Z131" s="3">
        <f t="shared" si="11"/>
        <v>298.33267</v>
      </c>
    </row>
    <row r="132" customHeight="1" spans="1:26">
      <c r="A132">
        <v>770</v>
      </c>
      <c r="B132" s="34">
        <v>71.5383</v>
      </c>
      <c r="C132" s="34">
        <v>47.4507</v>
      </c>
      <c r="D132" s="34">
        <v>49.84</v>
      </c>
      <c r="E132" s="34">
        <v>0.351</v>
      </c>
      <c r="F132" s="34">
        <v>1.4094</v>
      </c>
      <c r="G132" s="34">
        <v>2.0985</v>
      </c>
      <c r="H132" s="34">
        <v>0.1701</v>
      </c>
      <c r="I132">
        <v>71.5382585897814</v>
      </c>
      <c r="J132" s="34">
        <v>0.2368</v>
      </c>
      <c r="K132">
        <v>142</v>
      </c>
      <c r="L132">
        <v>2</v>
      </c>
      <c r="M132">
        <v>15</v>
      </c>
      <c r="N132">
        <v>5</v>
      </c>
      <c r="O132" s="3">
        <f>RANK(G132,G:G,0)</f>
        <v>125</v>
      </c>
      <c r="P132">
        <f>RANK(B132,B:B,0)</f>
        <v>101</v>
      </c>
      <c r="Q132" s="3">
        <f>RANK(C132,C:C,0)</f>
        <v>105</v>
      </c>
      <c r="R132" s="3">
        <f>RANK(K132,K:K,0)</f>
        <v>162</v>
      </c>
      <c r="S132" s="3">
        <f t="shared" si="8"/>
        <v>119.2</v>
      </c>
      <c r="V132" s="3">
        <f>VLOOKUP(L132,$AA$2:$AC$26,3)</f>
        <v>0.001732</v>
      </c>
      <c r="W132" s="3">
        <f>VLOOKUP(M132,$AA$2:$AC$26,2)</f>
        <v>1.37798</v>
      </c>
      <c r="X132" s="3">
        <f t="shared" si="9"/>
        <v>238.666136</v>
      </c>
      <c r="Y132" s="3">
        <f t="shared" si="10"/>
        <v>190.9329088</v>
      </c>
      <c r="Z132" s="3">
        <f t="shared" si="11"/>
        <v>298.33267</v>
      </c>
    </row>
    <row r="133" customHeight="1" spans="1:26">
      <c r="A133">
        <v>202</v>
      </c>
      <c r="B133" s="34">
        <v>19.3085</v>
      </c>
      <c r="C133" s="34">
        <v>39.3509</v>
      </c>
      <c r="D133" s="34">
        <v>82.41</v>
      </c>
      <c r="E133" s="34">
        <v>0.1065</v>
      </c>
      <c r="F133" s="34">
        <v>1.1301</v>
      </c>
      <c r="G133" s="34">
        <v>1.6836</v>
      </c>
      <c r="H133" s="34">
        <v>0.061</v>
      </c>
      <c r="I133">
        <v>19.308476961431</v>
      </c>
      <c r="J133" s="34">
        <v>0.488</v>
      </c>
      <c r="K133">
        <v>774</v>
      </c>
      <c r="L133">
        <v>2</v>
      </c>
      <c r="M133">
        <v>12</v>
      </c>
      <c r="N133">
        <v>1</v>
      </c>
      <c r="O133" s="3">
        <f>RANK(G133,G:G,0)</f>
        <v>160</v>
      </c>
      <c r="P133">
        <f>RANK(B133,B:B,0)</f>
        <v>150</v>
      </c>
      <c r="Q133" s="3">
        <f>RANK(C133,C:C,0)</f>
        <v>134</v>
      </c>
      <c r="R133" s="3">
        <f>RANK(K133,K:K,0)</f>
        <v>13</v>
      </c>
      <c r="S133" s="3">
        <f t="shared" si="8"/>
        <v>119.8</v>
      </c>
      <c r="V133" s="3">
        <f>VLOOKUP(L133,$AA$2:$AC$26,3)</f>
        <v>0.001732</v>
      </c>
      <c r="W133" s="3">
        <f>VLOOKUP(M133,$AA$2:$AC$26,2)</f>
        <v>1</v>
      </c>
      <c r="X133" s="3">
        <f t="shared" si="9"/>
        <v>173.2</v>
      </c>
      <c r="Y133" s="3">
        <f t="shared" si="10"/>
        <v>138.56</v>
      </c>
      <c r="Z133" s="3">
        <f t="shared" si="11"/>
        <v>216.5</v>
      </c>
    </row>
    <row r="134" customHeight="1" spans="1:26">
      <c r="A134">
        <v>768</v>
      </c>
      <c r="B134" s="34">
        <v>8.8225</v>
      </c>
      <c r="C134" s="34">
        <v>333.9167</v>
      </c>
      <c r="D134" s="34">
        <v>20.72</v>
      </c>
      <c r="E134" s="34">
        <v>0.147</v>
      </c>
      <c r="F134" s="34">
        <v>1.2793</v>
      </c>
      <c r="G134" s="34">
        <v>1.7053</v>
      </c>
      <c r="H134" s="34">
        <v>0.1222</v>
      </c>
      <c r="I134">
        <v>8.82245790609304</v>
      </c>
      <c r="J134" s="34">
        <v>0.1212</v>
      </c>
      <c r="K134">
        <v>141</v>
      </c>
      <c r="L134">
        <v>0</v>
      </c>
      <c r="M134">
        <v>15</v>
      </c>
      <c r="N134">
        <v>5</v>
      </c>
      <c r="O134" s="3">
        <f>RANK(G134,G:G,0)</f>
        <v>159</v>
      </c>
      <c r="P134">
        <f>RANK(B134,B:B,0)</f>
        <v>174</v>
      </c>
      <c r="Q134" s="3">
        <f>RANK(C134,C:C,0)</f>
        <v>7</v>
      </c>
      <c r="R134" s="3">
        <f>RANK(K134,K:K,0)</f>
        <v>177</v>
      </c>
      <c r="S134" s="3">
        <f t="shared" si="8"/>
        <v>121.5</v>
      </c>
      <c r="V134" s="3">
        <f>VLOOKUP(L134,$AA$2:$AC$26,3)</f>
        <v>0.001</v>
      </c>
      <c r="W134" s="3">
        <f>VLOOKUP(M134,$AA$2:$AC$26,2)</f>
        <v>1.37798</v>
      </c>
      <c r="X134" s="3">
        <f t="shared" si="9"/>
        <v>137.798</v>
      </c>
      <c r="Y134" s="3">
        <f t="shared" si="10"/>
        <v>110.2384</v>
      </c>
      <c r="Z134" s="3">
        <f t="shared" si="11"/>
        <v>172.2475</v>
      </c>
    </row>
    <row r="135" customHeight="1" spans="1:26">
      <c r="A135">
        <v>778</v>
      </c>
      <c r="B135" s="34">
        <v>180.6955</v>
      </c>
      <c r="C135" s="34">
        <v>33.6835</v>
      </c>
      <c r="D135" s="34">
        <v>58.69</v>
      </c>
      <c r="E135" s="34">
        <v>0.4133</v>
      </c>
      <c r="F135" s="34">
        <v>1.4621</v>
      </c>
      <c r="G135" s="34">
        <v>2.266</v>
      </c>
      <c r="H135" s="34">
        <v>0.1865</v>
      </c>
      <c r="I135">
        <v>180.695484533362</v>
      </c>
      <c r="J135" s="34">
        <v>0.2581</v>
      </c>
      <c r="K135">
        <v>142</v>
      </c>
      <c r="L135">
        <v>2</v>
      </c>
      <c r="M135">
        <v>16</v>
      </c>
      <c r="N135">
        <v>5</v>
      </c>
      <c r="O135" s="3">
        <f>RANK(G135,G:G,0)</f>
        <v>110</v>
      </c>
      <c r="P135">
        <f>RANK(B135,B:B,0)</f>
        <v>63</v>
      </c>
      <c r="Q135" s="3">
        <f>RANK(C135,C:C,0)</f>
        <v>161</v>
      </c>
      <c r="R135" s="3">
        <f>RANK(K135,K:K,0)</f>
        <v>162</v>
      </c>
      <c r="S135" s="3">
        <f t="shared" si="8"/>
        <v>121.6</v>
      </c>
      <c r="V135" s="3">
        <f>VLOOKUP(L135,$AA$2:$AC$26,3)</f>
        <v>0.001732</v>
      </c>
      <c r="W135" s="3">
        <f>VLOOKUP(M135,$AA$2:$AC$26,2)</f>
        <v>1.55394</v>
      </c>
      <c r="X135" s="3">
        <f t="shared" si="9"/>
        <v>269.142408</v>
      </c>
      <c r="Y135" s="3">
        <f t="shared" si="10"/>
        <v>215.3139264</v>
      </c>
      <c r="Z135" s="3">
        <f t="shared" si="11"/>
        <v>336.42801</v>
      </c>
    </row>
    <row r="136" customHeight="1" spans="1:26">
      <c r="A136">
        <v>346</v>
      </c>
      <c r="B136" s="34">
        <v>197.5836</v>
      </c>
      <c r="C136" s="34">
        <v>21.1017</v>
      </c>
      <c r="D136" s="34">
        <v>96.41</v>
      </c>
      <c r="E136" s="34">
        <v>0.1772</v>
      </c>
      <c r="F136" s="34">
        <v>1.2151</v>
      </c>
      <c r="G136" s="34">
        <v>2.4613</v>
      </c>
      <c r="H136" s="34">
        <v>0.0973</v>
      </c>
      <c r="I136">
        <v>197.583600431886</v>
      </c>
      <c r="J136" s="34">
        <v>0.3903</v>
      </c>
      <c r="K136">
        <v>544</v>
      </c>
      <c r="L136">
        <v>2</v>
      </c>
      <c r="M136">
        <v>13</v>
      </c>
      <c r="N136">
        <v>2</v>
      </c>
      <c r="O136" s="3">
        <f>RANK(G136,G:G,0)</f>
        <v>93</v>
      </c>
      <c r="P136">
        <f>RANK(B136,B:B,0)</f>
        <v>60</v>
      </c>
      <c r="Q136" s="3">
        <f>RANK(C136,C:C,0)</f>
        <v>244</v>
      </c>
      <c r="R136" s="3">
        <f>RANK(K136,K:K,0)</f>
        <v>59</v>
      </c>
      <c r="S136" s="3">
        <f t="shared" si="8"/>
        <v>121.6</v>
      </c>
      <c r="V136" s="3">
        <f>VLOOKUP(L136,$AA$2:$AC$26,3)</f>
        <v>0.001732</v>
      </c>
      <c r="W136" s="3">
        <f>VLOOKUP(M136,$AA$2:$AC$26,2)</f>
        <v>1.09051</v>
      </c>
      <c r="X136" s="3">
        <f t="shared" si="9"/>
        <v>188.876332</v>
      </c>
      <c r="Y136" s="3">
        <f t="shared" si="10"/>
        <v>151.1010656</v>
      </c>
      <c r="Z136" s="3">
        <f t="shared" si="11"/>
        <v>236.095415</v>
      </c>
    </row>
    <row r="137" customHeight="1" spans="1:26">
      <c r="A137">
        <v>786</v>
      </c>
      <c r="B137" s="34">
        <v>78.4672</v>
      </c>
      <c r="C137" s="34">
        <v>38.3432</v>
      </c>
      <c r="D137" s="34">
        <v>57.13</v>
      </c>
      <c r="E137" s="34">
        <v>0.4023</v>
      </c>
      <c r="F137" s="34">
        <v>1.4207</v>
      </c>
      <c r="G137" s="34">
        <v>2.4218</v>
      </c>
      <c r="H137" s="34">
        <v>0.1699</v>
      </c>
      <c r="I137">
        <v>78.4671811113087</v>
      </c>
      <c r="J137" s="34">
        <v>0.235</v>
      </c>
      <c r="K137">
        <v>142</v>
      </c>
      <c r="L137">
        <v>2</v>
      </c>
      <c r="M137">
        <v>17</v>
      </c>
      <c r="N137">
        <v>5</v>
      </c>
      <c r="O137" s="3">
        <f>RANK(G137,G:G,0)</f>
        <v>96</v>
      </c>
      <c r="P137">
        <f>RANK(B137,B:B,0)</f>
        <v>97</v>
      </c>
      <c r="Q137" s="3">
        <f>RANK(C137,C:C,0)</f>
        <v>137</v>
      </c>
      <c r="R137" s="3">
        <f>RANK(K137,K:K,0)</f>
        <v>162</v>
      </c>
      <c r="S137" s="3">
        <f t="shared" si="8"/>
        <v>121.8</v>
      </c>
      <c r="V137" s="3">
        <f>VLOOKUP(L137,$AA$2:$AC$26,3)</f>
        <v>0.001732</v>
      </c>
      <c r="W137" s="3">
        <f>VLOOKUP(M137,$AA$2:$AC$26,2)</f>
        <v>1.75256</v>
      </c>
      <c r="X137" s="3">
        <f t="shared" si="9"/>
        <v>303.543392</v>
      </c>
      <c r="Y137" s="3">
        <f t="shared" si="10"/>
        <v>242.8347136</v>
      </c>
      <c r="Z137" s="3">
        <f t="shared" si="11"/>
        <v>379.42924</v>
      </c>
    </row>
    <row r="138" customHeight="1" spans="1:26">
      <c r="A138">
        <v>170</v>
      </c>
      <c r="B138" s="34">
        <v>117.8442</v>
      </c>
      <c r="C138" s="34">
        <v>20.589</v>
      </c>
      <c r="D138" s="34">
        <v>82.88</v>
      </c>
      <c r="E138" s="34">
        <v>0.1072</v>
      </c>
      <c r="F138" s="34">
        <v>1.1747</v>
      </c>
      <c r="G138" s="34">
        <v>2.5346</v>
      </c>
      <c r="H138" s="34">
        <v>0.0782</v>
      </c>
      <c r="I138">
        <v>117.844212276801</v>
      </c>
      <c r="J138" s="34">
        <v>0.3264</v>
      </c>
      <c r="K138">
        <v>773</v>
      </c>
      <c r="L138">
        <v>2</v>
      </c>
      <c r="M138">
        <v>8</v>
      </c>
      <c r="N138">
        <v>1</v>
      </c>
      <c r="O138" s="3">
        <f>RANK(G138,G:G,0)</f>
        <v>87</v>
      </c>
      <c r="P138">
        <f>RANK(B138,B:B,0)</f>
        <v>78</v>
      </c>
      <c r="Q138" s="3">
        <f>RANK(C138,C:C,0)</f>
        <v>252</v>
      </c>
      <c r="R138" s="3">
        <f>RANK(K138,K:K,0)</f>
        <v>35</v>
      </c>
      <c r="S138" s="3">
        <f t="shared" si="8"/>
        <v>123.4</v>
      </c>
      <c r="V138" s="3">
        <f>VLOOKUP(L138,$AA$2:$AC$26,3)</f>
        <v>0.001732</v>
      </c>
      <c r="W138" s="3">
        <f>VLOOKUP(M138,$AA$2:$AC$26,2)</f>
        <v>0.64352</v>
      </c>
      <c r="X138" s="3">
        <f t="shared" si="9"/>
        <v>111.457664</v>
      </c>
      <c r="Y138" s="3">
        <f t="shared" si="10"/>
        <v>89.1661312</v>
      </c>
      <c r="Z138" s="3">
        <f t="shared" si="11"/>
        <v>139.32208</v>
      </c>
    </row>
    <row r="139" hidden="1" customHeight="1" spans="1:26">
      <c r="A139">
        <v>682</v>
      </c>
      <c r="B139" s="34">
        <v>129.8842</v>
      </c>
      <c r="C139" s="34">
        <v>25.1277</v>
      </c>
      <c r="D139" s="34">
        <v>27.06</v>
      </c>
      <c r="E139" s="34">
        <v>0.1906</v>
      </c>
      <c r="F139" s="34">
        <v>1.5449</v>
      </c>
      <c r="G139" s="34">
        <v>3.3825</v>
      </c>
      <c r="H139" s="34">
        <v>0.1962</v>
      </c>
      <c r="I139">
        <v>129.88416842912</v>
      </c>
      <c r="J139" s="34">
        <v>0.0799</v>
      </c>
      <c r="K139">
        <v>142</v>
      </c>
      <c r="L139">
        <v>2</v>
      </c>
      <c r="M139">
        <v>4</v>
      </c>
      <c r="N139">
        <v>5</v>
      </c>
      <c r="O139" s="3">
        <f>RANK(G139,G:G,0)</f>
        <v>40</v>
      </c>
      <c r="P139">
        <f>RANK(B139,B:B,0)</f>
        <v>76</v>
      </c>
      <c r="Q139" s="3">
        <f>RANK(C139,C:C,0)</f>
        <v>202</v>
      </c>
      <c r="R139" s="3">
        <f>RANK(K139,K:K,0)</f>
        <v>162</v>
      </c>
      <c r="S139" s="3">
        <f t="shared" si="8"/>
        <v>123.8</v>
      </c>
      <c r="V139" s="3">
        <f>VLOOKUP(L139,$AA$2:$AC$26,3)</f>
        <v>0.001732</v>
      </c>
      <c r="W139" s="3">
        <f>VLOOKUP(M139,$AA$2:$AC$26,2)</f>
        <v>0.39773</v>
      </c>
      <c r="X139" s="3">
        <f t="shared" si="9"/>
        <v>68.886836</v>
      </c>
      <c r="Y139" s="3">
        <f t="shared" si="10"/>
        <v>55.1094688</v>
      </c>
      <c r="Z139" s="3">
        <f t="shared" si="11"/>
        <v>86.108545</v>
      </c>
    </row>
    <row r="140" customHeight="1" spans="1:26">
      <c r="A140">
        <v>625</v>
      </c>
      <c r="B140" s="34">
        <v>12.9514</v>
      </c>
      <c r="C140" s="34">
        <v>77.188</v>
      </c>
      <c r="D140" s="34">
        <v>35.81</v>
      </c>
      <c r="E140" s="34">
        <v>0.1747</v>
      </c>
      <c r="F140" s="34">
        <v>1.2472</v>
      </c>
      <c r="G140" s="34">
        <v>1.8224</v>
      </c>
      <c r="H140" s="34">
        <v>0.1104</v>
      </c>
      <c r="I140">
        <v>12.9514319836631</v>
      </c>
      <c r="J140" s="34">
        <v>0.1959</v>
      </c>
      <c r="K140">
        <v>205</v>
      </c>
      <c r="L140">
        <v>1</v>
      </c>
      <c r="M140">
        <v>14</v>
      </c>
      <c r="N140">
        <v>4</v>
      </c>
      <c r="O140" s="3">
        <f>RANK(G140,G:G,0)</f>
        <v>148</v>
      </c>
      <c r="P140">
        <f>RANK(B140,B:B,0)</f>
        <v>165</v>
      </c>
      <c r="Q140" s="3">
        <f>RANK(C140,C:C,0)</f>
        <v>61</v>
      </c>
      <c r="R140" s="3">
        <f>RANK(K140,K:K,0)</f>
        <v>136</v>
      </c>
      <c r="S140" s="3">
        <f t="shared" si="8"/>
        <v>124.6</v>
      </c>
      <c r="V140" s="3">
        <f>VLOOKUP(L140,$AA$2:$AC$26,3)</f>
        <v>0.001414</v>
      </c>
      <c r="W140" s="3">
        <f>VLOOKUP(M140,$AA$2:$AC$26,2)</f>
        <v>1.22284</v>
      </c>
      <c r="X140" s="3">
        <f t="shared" si="9"/>
        <v>172.909576</v>
      </c>
      <c r="Y140" s="3">
        <f t="shared" si="10"/>
        <v>138.3276608</v>
      </c>
      <c r="Z140" s="3">
        <f t="shared" si="11"/>
        <v>216.13697</v>
      </c>
    </row>
    <row r="141" customHeight="1" spans="1:26">
      <c r="A141">
        <v>370</v>
      </c>
      <c r="B141" s="34">
        <v>86.1046</v>
      </c>
      <c r="C141" s="34">
        <v>25.0589</v>
      </c>
      <c r="D141" s="34">
        <v>106.53</v>
      </c>
      <c r="E141" s="34">
        <v>0.1958</v>
      </c>
      <c r="F141" s="34">
        <v>1.1985</v>
      </c>
      <c r="G141" s="34">
        <v>2.1129</v>
      </c>
      <c r="H141" s="34">
        <v>0.0886</v>
      </c>
      <c r="I141">
        <v>86.1046177511809</v>
      </c>
      <c r="J141" s="34">
        <v>0.5017</v>
      </c>
      <c r="K141">
        <v>544</v>
      </c>
      <c r="L141">
        <v>2</v>
      </c>
      <c r="M141">
        <v>16</v>
      </c>
      <c r="N141">
        <v>2</v>
      </c>
      <c r="O141" s="3">
        <f>RANK(G141,G:G,0)</f>
        <v>122</v>
      </c>
      <c r="P141">
        <f>RANK(B141,B:B,0)</f>
        <v>92</v>
      </c>
      <c r="Q141" s="3">
        <f>RANK(C141,C:C,0)</f>
        <v>203</v>
      </c>
      <c r="R141" s="3">
        <f>RANK(K141,K:K,0)</f>
        <v>59</v>
      </c>
      <c r="S141" s="3">
        <f t="shared" si="8"/>
        <v>124.7</v>
      </c>
      <c r="V141" s="3">
        <f>VLOOKUP(L141,$AA$2:$AC$26,3)</f>
        <v>0.001732</v>
      </c>
      <c r="W141" s="3">
        <f>VLOOKUP(M141,$AA$2:$AC$26,2)</f>
        <v>1.55394</v>
      </c>
      <c r="X141" s="3">
        <f t="shared" si="9"/>
        <v>269.142408</v>
      </c>
      <c r="Y141" s="3">
        <f t="shared" si="10"/>
        <v>215.3139264</v>
      </c>
      <c r="Z141" s="3">
        <f t="shared" si="11"/>
        <v>336.42801</v>
      </c>
    </row>
    <row r="142" customHeight="1" spans="1:26">
      <c r="A142">
        <v>649</v>
      </c>
      <c r="B142" s="34">
        <v>261.7283</v>
      </c>
      <c r="C142" s="34">
        <v>22.6203</v>
      </c>
      <c r="D142" s="34">
        <v>64.08</v>
      </c>
      <c r="E142" s="34">
        <v>0.3126</v>
      </c>
      <c r="F142" s="34">
        <v>1.3916</v>
      </c>
      <c r="G142" s="34">
        <v>2.7656</v>
      </c>
      <c r="H142" s="34">
        <v>0.1603</v>
      </c>
      <c r="I142">
        <v>261.728269300686</v>
      </c>
      <c r="J142" s="34">
        <v>0.2307</v>
      </c>
      <c r="K142">
        <v>205</v>
      </c>
      <c r="L142">
        <v>1</v>
      </c>
      <c r="M142">
        <v>17</v>
      </c>
      <c r="N142">
        <v>4</v>
      </c>
      <c r="O142" s="3">
        <f>RANK(G142,G:G,0)</f>
        <v>72</v>
      </c>
      <c r="P142">
        <f>RANK(B142,B:B,0)</f>
        <v>49</v>
      </c>
      <c r="Q142" s="3">
        <f>RANK(C142,C:C,0)</f>
        <v>228</v>
      </c>
      <c r="R142" s="3">
        <f>RANK(K142,K:K,0)</f>
        <v>136</v>
      </c>
      <c r="S142" s="3">
        <f t="shared" si="8"/>
        <v>124.7</v>
      </c>
      <c r="V142" s="3">
        <f>VLOOKUP(L142,$AA$2:$AC$26,3)</f>
        <v>0.001414</v>
      </c>
      <c r="W142" s="3">
        <f>VLOOKUP(M142,$AA$2:$AC$26,2)</f>
        <v>1.75256</v>
      </c>
      <c r="X142" s="3">
        <f t="shared" si="9"/>
        <v>247.811984</v>
      </c>
      <c r="Y142" s="3">
        <f t="shared" si="10"/>
        <v>198.2495872</v>
      </c>
      <c r="Z142" s="3">
        <f t="shared" si="11"/>
        <v>309.76498</v>
      </c>
    </row>
    <row r="143" customHeight="1" spans="1:26">
      <c r="A143">
        <v>96</v>
      </c>
      <c r="B143" s="34">
        <v>3.123</v>
      </c>
      <c r="C143" s="34">
        <v>60.2141</v>
      </c>
      <c r="D143" s="34">
        <v>48.21</v>
      </c>
      <c r="E143" s="34">
        <v>0.0373</v>
      </c>
      <c r="F143" s="34">
        <v>1.0616</v>
      </c>
      <c r="G143" s="34">
        <v>0.7898</v>
      </c>
      <c r="H143" s="34">
        <v>0.0293</v>
      </c>
      <c r="I143">
        <v>3.12296963264325</v>
      </c>
      <c r="J143" s="34">
        <v>0.6082</v>
      </c>
      <c r="K143">
        <v>1293</v>
      </c>
      <c r="L143">
        <v>0</v>
      </c>
      <c r="M143">
        <v>16</v>
      </c>
      <c r="N143">
        <v>0</v>
      </c>
      <c r="O143" s="3">
        <f>RANK(G143,G:G,0)</f>
        <v>208</v>
      </c>
      <c r="P143">
        <f>RANK(B143,B:B,0)</f>
        <v>193</v>
      </c>
      <c r="Q143" s="3">
        <f>RANK(C143,C:C,0)</f>
        <v>81</v>
      </c>
      <c r="R143" s="3">
        <f>RANK(K143,K:K,0)</f>
        <v>6</v>
      </c>
      <c r="S143" s="3">
        <f t="shared" si="8"/>
        <v>125</v>
      </c>
      <c r="V143" s="3">
        <f>VLOOKUP(L143,$AA$2:$AC$26,3)</f>
        <v>0.001</v>
      </c>
      <c r="W143" s="3">
        <f>VLOOKUP(M143,$AA$2:$AC$26,2)</f>
        <v>1.55394</v>
      </c>
      <c r="X143" s="3">
        <f t="shared" si="9"/>
        <v>155.394</v>
      </c>
      <c r="Y143" s="3">
        <f t="shared" si="10"/>
        <v>124.3152</v>
      </c>
      <c r="Z143" s="3">
        <f t="shared" si="11"/>
        <v>194.2425</v>
      </c>
    </row>
    <row r="144" customHeight="1" spans="1:26">
      <c r="A144">
        <v>218</v>
      </c>
      <c r="B144" s="34">
        <v>60.9374</v>
      </c>
      <c r="C144" s="34">
        <v>23.4009</v>
      </c>
      <c r="D144" s="34">
        <v>107.82</v>
      </c>
      <c r="E144" s="34">
        <v>0.1393</v>
      </c>
      <c r="F144" s="34">
        <v>1.1551</v>
      </c>
      <c r="G144" s="34">
        <v>2.1075</v>
      </c>
      <c r="H144" s="34">
        <v>0.0716</v>
      </c>
      <c r="I144">
        <v>60.9373878103122</v>
      </c>
      <c r="J144" s="34">
        <v>0.51</v>
      </c>
      <c r="K144">
        <v>774</v>
      </c>
      <c r="L144">
        <v>2</v>
      </c>
      <c r="M144">
        <v>14</v>
      </c>
      <c r="N144">
        <v>1</v>
      </c>
      <c r="O144" s="3">
        <f>RANK(G144,G:G,0)</f>
        <v>124</v>
      </c>
      <c r="P144">
        <f>RANK(B144,B:B,0)</f>
        <v>108</v>
      </c>
      <c r="Q144" s="3">
        <f>RANK(C144,C:C,0)</f>
        <v>218</v>
      </c>
      <c r="R144" s="3">
        <f>RANK(K144,K:K,0)</f>
        <v>13</v>
      </c>
      <c r="S144" s="3">
        <f t="shared" si="8"/>
        <v>125.2</v>
      </c>
      <c r="V144" s="3">
        <f>VLOOKUP(L144,$AA$2:$AC$26,3)</f>
        <v>0.001732</v>
      </c>
      <c r="W144" s="3">
        <f>VLOOKUP(M144,$AA$2:$AC$26,2)</f>
        <v>1.22284</v>
      </c>
      <c r="X144" s="3">
        <f t="shared" si="9"/>
        <v>211.795888</v>
      </c>
      <c r="Y144" s="3">
        <f t="shared" si="10"/>
        <v>169.4367104</v>
      </c>
      <c r="Z144" s="3">
        <f t="shared" si="11"/>
        <v>264.74486</v>
      </c>
    </row>
    <row r="145" hidden="1" customHeight="1" spans="1:26">
      <c r="A145">
        <v>705</v>
      </c>
      <c r="B145" s="34">
        <v>72.9973</v>
      </c>
      <c r="C145" s="34">
        <v>28.8142</v>
      </c>
      <c r="D145" s="34">
        <v>25.44</v>
      </c>
      <c r="E145" s="34">
        <v>0.1804</v>
      </c>
      <c r="F145" s="34">
        <v>1.4527</v>
      </c>
      <c r="G145" s="34">
        <v>3.5481</v>
      </c>
      <c r="H145" s="34">
        <v>0.18</v>
      </c>
      <c r="I145">
        <v>72.997289066759</v>
      </c>
      <c r="J145" s="34">
        <v>0.0716</v>
      </c>
      <c r="K145">
        <v>141</v>
      </c>
      <c r="L145">
        <v>1</v>
      </c>
      <c r="M145">
        <v>7</v>
      </c>
      <c r="N145">
        <v>5</v>
      </c>
      <c r="O145" s="3">
        <f>RANK(G145,G:G,0)</f>
        <v>34</v>
      </c>
      <c r="P145">
        <f>RANK(B145,B:B,0)</f>
        <v>99</v>
      </c>
      <c r="Q145" s="3">
        <f>RANK(C145,C:C,0)</f>
        <v>178</v>
      </c>
      <c r="R145" s="3">
        <f>RANK(K145,K:K,0)</f>
        <v>177</v>
      </c>
      <c r="S145" s="3">
        <f t="shared" si="8"/>
        <v>125.3</v>
      </c>
      <c r="V145" s="3">
        <f>VLOOKUP(L145,$AA$2:$AC$26,3)</f>
        <v>0.001414</v>
      </c>
      <c r="W145" s="3">
        <f>VLOOKUP(M145,$AA$2:$AC$26,2)</f>
        <v>0.57059</v>
      </c>
      <c r="X145" s="3">
        <f t="shared" si="9"/>
        <v>80.681426</v>
      </c>
      <c r="Y145" s="3">
        <f t="shared" si="10"/>
        <v>64.5451408</v>
      </c>
      <c r="Z145" s="3">
        <f t="shared" si="11"/>
        <v>100.8517825</v>
      </c>
    </row>
    <row r="146" customHeight="1" spans="1:26">
      <c r="A146">
        <v>481</v>
      </c>
      <c r="B146" s="34">
        <v>5.5547</v>
      </c>
      <c r="C146" s="34">
        <v>92.4934</v>
      </c>
      <c r="D146" s="34">
        <v>34.96</v>
      </c>
      <c r="E146" s="34">
        <v>0.1066</v>
      </c>
      <c r="F146" s="34">
        <v>1.1535</v>
      </c>
      <c r="G146" s="34">
        <v>1.4097</v>
      </c>
      <c r="H146" s="34">
        <v>0.0712</v>
      </c>
      <c r="I146">
        <v>5.55468549283426</v>
      </c>
      <c r="J146" s="34">
        <v>0.2478</v>
      </c>
      <c r="K146">
        <v>328</v>
      </c>
      <c r="L146">
        <v>1</v>
      </c>
      <c r="M146">
        <v>13</v>
      </c>
      <c r="N146">
        <v>3</v>
      </c>
      <c r="O146" s="3">
        <f>RANK(G146,G:G,0)</f>
        <v>178</v>
      </c>
      <c r="P146">
        <f>RANK(B146,B:B,0)</f>
        <v>182</v>
      </c>
      <c r="Q146" s="3">
        <f>RANK(C146,C:C,0)</f>
        <v>48</v>
      </c>
      <c r="R146" s="3">
        <f>RANK(K146,K:K,0)</f>
        <v>106</v>
      </c>
      <c r="S146" s="3">
        <f t="shared" si="8"/>
        <v>125.8</v>
      </c>
      <c r="V146" s="3">
        <f>VLOOKUP(L146,$AA$2:$AC$26,3)</f>
        <v>0.001414</v>
      </c>
      <c r="W146" s="3">
        <f>VLOOKUP(M146,$AA$2:$AC$26,2)</f>
        <v>1.09051</v>
      </c>
      <c r="X146" s="3">
        <f t="shared" si="9"/>
        <v>154.198114</v>
      </c>
      <c r="Y146" s="3">
        <f t="shared" si="10"/>
        <v>123.3584912</v>
      </c>
      <c r="Z146" s="3">
        <f t="shared" si="11"/>
        <v>192.7476425</v>
      </c>
    </row>
    <row r="147" customHeight="1" spans="1:26">
      <c r="A147">
        <v>395</v>
      </c>
      <c r="B147" s="34">
        <v>15.4662</v>
      </c>
      <c r="C147" s="34">
        <v>46.6233</v>
      </c>
      <c r="D147" s="34">
        <v>131.64</v>
      </c>
      <c r="E147" s="34">
        <v>0.242</v>
      </c>
      <c r="F147" s="34">
        <v>1.1605</v>
      </c>
      <c r="G147" s="34">
        <v>1.5939</v>
      </c>
      <c r="H147" s="34">
        <v>0.0683</v>
      </c>
      <c r="I147">
        <v>15.4662025776364</v>
      </c>
      <c r="J147" s="34">
        <v>0.8117</v>
      </c>
      <c r="K147">
        <v>544</v>
      </c>
      <c r="L147">
        <v>3</v>
      </c>
      <c r="M147">
        <v>19</v>
      </c>
      <c r="N147">
        <v>2</v>
      </c>
      <c r="O147" s="3">
        <f>RANK(G147,G:G,0)</f>
        <v>165</v>
      </c>
      <c r="P147">
        <f>RANK(B147,B:B,0)</f>
        <v>162</v>
      </c>
      <c r="Q147" s="3">
        <f>RANK(C147,C:C,0)</f>
        <v>110</v>
      </c>
      <c r="R147" s="3">
        <f>RANK(K147,K:K,0)</f>
        <v>59</v>
      </c>
      <c r="S147" s="3">
        <f t="shared" si="8"/>
        <v>126.4</v>
      </c>
      <c r="V147" s="3">
        <f>VLOOKUP(L147,$AA$2:$AC$26,3)</f>
        <v>0.002236</v>
      </c>
      <c r="W147" s="3">
        <f>VLOOKUP(M147,$AA$2:$AC$26,2)</f>
        <v>2.22929</v>
      </c>
      <c r="X147" s="3">
        <f t="shared" si="9"/>
        <v>498.469244</v>
      </c>
      <c r="Y147" s="3">
        <f t="shared" si="10"/>
        <v>398.7753952</v>
      </c>
      <c r="Z147" s="3">
        <f t="shared" si="11"/>
        <v>623.086555</v>
      </c>
    </row>
    <row r="148" customHeight="1" spans="1:26">
      <c r="A148">
        <v>388</v>
      </c>
      <c r="B148" s="34">
        <v>12.0907</v>
      </c>
      <c r="C148" s="34">
        <v>45.4779</v>
      </c>
      <c r="D148" s="34">
        <v>148.26</v>
      </c>
      <c r="E148" s="34">
        <v>0.2725</v>
      </c>
      <c r="F148" s="34">
        <v>1.1497</v>
      </c>
      <c r="G148" s="34">
        <v>1.7377</v>
      </c>
      <c r="H148" s="34">
        <v>0.0656</v>
      </c>
      <c r="I148">
        <v>12.090733983907</v>
      </c>
      <c r="J148" s="34">
        <v>0.8422</v>
      </c>
      <c r="K148">
        <v>544</v>
      </c>
      <c r="L148">
        <v>4</v>
      </c>
      <c r="M148">
        <v>18</v>
      </c>
      <c r="N148">
        <v>2</v>
      </c>
      <c r="O148" s="3">
        <f>RANK(G148,G:G,0)</f>
        <v>156</v>
      </c>
      <c r="P148">
        <f>RANK(B148,B:B,0)</f>
        <v>168</v>
      </c>
      <c r="Q148" s="3">
        <f>RANK(C148,C:C,0)</f>
        <v>113</v>
      </c>
      <c r="R148" s="3">
        <f>RANK(K148,K:K,0)</f>
        <v>59</v>
      </c>
      <c r="S148" s="3">
        <f t="shared" si="8"/>
        <v>127.3</v>
      </c>
      <c r="V148" s="3">
        <f>VLOOKUP(L148,$AA$2:$AC$26,3)</f>
        <v>0.002828</v>
      </c>
      <c r="W148" s="3">
        <f>VLOOKUP(M148,$AA$2:$AC$26,2)</f>
        <v>1.9766</v>
      </c>
      <c r="X148" s="3">
        <f t="shared" si="9"/>
        <v>558.98248</v>
      </c>
      <c r="Y148" s="3">
        <f t="shared" si="10"/>
        <v>447.185984</v>
      </c>
      <c r="Z148" s="3">
        <f t="shared" si="11"/>
        <v>698.7281</v>
      </c>
    </row>
    <row r="149" customHeight="1" spans="1:26">
      <c r="A149">
        <v>241</v>
      </c>
      <c r="B149" s="34">
        <v>40.1131</v>
      </c>
      <c r="C149" s="34">
        <v>31.4559</v>
      </c>
      <c r="D149" s="34">
        <v>100.82</v>
      </c>
      <c r="E149" s="34">
        <v>0.1304</v>
      </c>
      <c r="F149" s="34">
        <v>1.1506</v>
      </c>
      <c r="G149" s="34">
        <v>1.5902</v>
      </c>
      <c r="H149" s="34">
        <v>0.0676</v>
      </c>
      <c r="I149">
        <v>40.1130564456512</v>
      </c>
      <c r="J149" s="34">
        <v>0.6318</v>
      </c>
      <c r="K149">
        <v>773</v>
      </c>
      <c r="L149">
        <v>1</v>
      </c>
      <c r="M149">
        <v>17</v>
      </c>
      <c r="N149">
        <v>1</v>
      </c>
      <c r="O149" s="3">
        <f>RANK(G149,G:G,0)</f>
        <v>166</v>
      </c>
      <c r="P149">
        <f>RANK(B149,B:B,0)</f>
        <v>123</v>
      </c>
      <c r="Q149" s="3">
        <f>RANK(C149,C:C,0)</f>
        <v>170</v>
      </c>
      <c r="R149" s="3">
        <f>RANK(K149,K:K,0)</f>
        <v>35</v>
      </c>
      <c r="S149" s="3">
        <f t="shared" si="8"/>
        <v>128.1</v>
      </c>
      <c r="V149" s="3">
        <f>VLOOKUP(L149,$AA$2:$AC$26,3)</f>
        <v>0.001414</v>
      </c>
      <c r="W149" s="3">
        <f>VLOOKUP(M149,$AA$2:$AC$26,2)</f>
        <v>1.75256</v>
      </c>
      <c r="X149" s="3">
        <f t="shared" si="9"/>
        <v>247.811984</v>
      </c>
      <c r="Y149" s="3">
        <f t="shared" si="10"/>
        <v>198.2495872</v>
      </c>
      <c r="Z149" s="3">
        <f t="shared" si="11"/>
        <v>309.76498</v>
      </c>
    </row>
    <row r="150" customHeight="1" spans="1:26">
      <c r="A150">
        <v>906</v>
      </c>
      <c r="B150" s="34">
        <v>79.3017</v>
      </c>
      <c r="C150" s="34">
        <v>42.3719</v>
      </c>
      <c r="D150" s="34">
        <v>39.37</v>
      </c>
      <c r="E150" s="34">
        <v>0.4525</v>
      </c>
      <c r="F150" s="34">
        <v>1.5581</v>
      </c>
      <c r="G150" s="34">
        <v>2.301</v>
      </c>
      <c r="H150" s="34">
        <v>0.22</v>
      </c>
      <c r="I150">
        <v>79.3017098200525</v>
      </c>
      <c r="J150" s="34">
        <v>0.1707</v>
      </c>
      <c r="K150">
        <v>87</v>
      </c>
      <c r="L150">
        <v>2</v>
      </c>
      <c r="M150">
        <v>15</v>
      </c>
      <c r="N150">
        <v>6</v>
      </c>
      <c r="O150" s="3">
        <f>RANK(G150,G:G,0)</f>
        <v>108</v>
      </c>
      <c r="P150">
        <f>RANK(B150,B:B,0)</f>
        <v>96</v>
      </c>
      <c r="Q150" s="3">
        <f>RANK(C150,C:C,0)</f>
        <v>123</v>
      </c>
      <c r="R150" s="3">
        <f>RANK(K150,K:K,0)</f>
        <v>204</v>
      </c>
      <c r="S150" s="3">
        <f t="shared" si="8"/>
        <v>128.1</v>
      </c>
      <c r="V150" s="3">
        <f>VLOOKUP(L150,$AA$2:$AC$26,3)</f>
        <v>0.001732</v>
      </c>
      <c r="W150" s="3">
        <f>VLOOKUP(M150,$AA$2:$AC$26,2)</f>
        <v>1.37798</v>
      </c>
      <c r="X150" s="3">
        <f t="shared" si="9"/>
        <v>238.666136</v>
      </c>
      <c r="Y150" s="3">
        <f t="shared" si="10"/>
        <v>190.9329088</v>
      </c>
      <c r="Z150" s="3">
        <f t="shared" si="11"/>
        <v>298.33267</v>
      </c>
    </row>
    <row r="151" customHeight="1" spans="1:26">
      <c r="A151">
        <v>233</v>
      </c>
      <c r="B151" s="34">
        <v>27.0599</v>
      </c>
      <c r="C151" s="34">
        <v>31.3714</v>
      </c>
      <c r="D151" s="34">
        <v>89.52</v>
      </c>
      <c r="E151" s="34">
        <v>0.1158</v>
      </c>
      <c r="F151" s="34">
        <v>1.14</v>
      </c>
      <c r="G151" s="34">
        <v>1.8048</v>
      </c>
      <c r="H151" s="34">
        <v>0.064</v>
      </c>
      <c r="I151">
        <v>27.0598993028703</v>
      </c>
      <c r="J151" s="34">
        <v>0.4945</v>
      </c>
      <c r="K151">
        <v>773</v>
      </c>
      <c r="L151">
        <v>1</v>
      </c>
      <c r="M151">
        <v>16</v>
      </c>
      <c r="N151">
        <v>1</v>
      </c>
      <c r="O151" s="3">
        <f>RANK(G151,G:G,0)</f>
        <v>151</v>
      </c>
      <c r="P151">
        <f>RANK(B151,B:B,0)</f>
        <v>135</v>
      </c>
      <c r="Q151" s="3">
        <f>RANK(C151,C:C,0)</f>
        <v>171</v>
      </c>
      <c r="R151" s="3">
        <f>RANK(K151,K:K,0)</f>
        <v>35</v>
      </c>
      <c r="S151" s="3">
        <f t="shared" si="8"/>
        <v>129</v>
      </c>
      <c r="V151" s="3">
        <f>VLOOKUP(L151,$AA$2:$AC$26,3)</f>
        <v>0.001414</v>
      </c>
      <c r="W151" s="3">
        <f>VLOOKUP(M151,$AA$2:$AC$26,2)</f>
        <v>1.55394</v>
      </c>
      <c r="X151" s="3">
        <f t="shared" si="9"/>
        <v>219.727116</v>
      </c>
      <c r="Y151" s="3">
        <f t="shared" si="10"/>
        <v>175.7816928</v>
      </c>
      <c r="Z151" s="3">
        <f t="shared" si="11"/>
        <v>274.658895</v>
      </c>
    </row>
    <row r="152" customHeight="1" spans="1:26">
      <c r="A152">
        <v>914</v>
      </c>
      <c r="B152" s="34">
        <v>136.0994</v>
      </c>
      <c r="C152" s="34">
        <v>26.5696</v>
      </c>
      <c r="D152" s="34">
        <v>44.56</v>
      </c>
      <c r="E152" s="34">
        <v>0.5122</v>
      </c>
      <c r="F152" s="34">
        <v>1.6017</v>
      </c>
      <c r="G152" s="34">
        <v>3.0128</v>
      </c>
      <c r="H152" s="34">
        <v>0.2314</v>
      </c>
      <c r="I152">
        <v>136.099445044517</v>
      </c>
      <c r="J152" s="34">
        <v>0.1475</v>
      </c>
      <c r="K152">
        <v>87</v>
      </c>
      <c r="L152">
        <v>2</v>
      </c>
      <c r="M152">
        <v>16</v>
      </c>
      <c r="N152">
        <v>6</v>
      </c>
      <c r="O152" s="3">
        <f>RANK(G152,G:G,0)</f>
        <v>56</v>
      </c>
      <c r="P152">
        <f>RANK(B152,B:B,0)</f>
        <v>73</v>
      </c>
      <c r="Q152" s="3">
        <f>RANK(C152,C:C,0)</f>
        <v>189</v>
      </c>
      <c r="R152" s="3">
        <f>RANK(K152,K:K,0)</f>
        <v>204</v>
      </c>
      <c r="S152" s="3">
        <f t="shared" si="8"/>
        <v>130.6</v>
      </c>
      <c r="V152" s="3">
        <f>VLOOKUP(L152,$AA$2:$AC$26,3)</f>
        <v>0.001732</v>
      </c>
      <c r="W152" s="3">
        <f>VLOOKUP(M152,$AA$2:$AC$26,2)</f>
        <v>1.55394</v>
      </c>
      <c r="X152" s="3">
        <f t="shared" si="9"/>
        <v>269.142408</v>
      </c>
      <c r="Y152" s="3">
        <f t="shared" si="10"/>
        <v>215.3139264</v>
      </c>
      <c r="Z152" s="3">
        <f t="shared" si="11"/>
        <v>336.42801</v>
      </c>
    </row>
    <row r="153" hidden="1" customHeight="1" spans="1:26">
      <c r="A153">
        <v>704</v>
      </c>
      <c r="B153" s="34">
        <v>131.4338</v>
      </c>
      <c r="C153" s="34">
        <v>21.8059</v>
      </c>
      <c r="D153" s="34">
        <v>19.14</v>
      </c>
      <c r="E153" s="34">
        <v>0.1357</v>
      </c>
      <c r="F153" s="34">
        <v>1.4911</v>
      </c>
      <c r="G153" s="34">
        <v>4.8456</v>
      </c>
      <c r="H153" s="34">
        <v>0.1924</v>
      </c>
      <c r="I153">
        <v>131.433764326002</v>
      </c>
      <c r="J153" s="34">
        <v>0.0395</v>
      </c>
      <c r="K153">
        <v>141</v>
      </c>
      <c r="L153">
        <v>0</v>
      </c>
      <c r="M153">
        <v>7</v>
      </c>
      <c r="N153">
        <v>5</v>
      </c>
      <c r="O153" s="3">
        <f>RANK(G153,G:G,0)</f>
        <v>13</v>
      </c>
      <c r="P153">
        <f>RANK(B153,B:B,0)</f>
        <v>74</v>
      </c>
      <c r="Q153" s="3">
        <f>RANK(C153,C:C,0)</f>
        <v>237</v>
      </c>
      <c r="R153" s="3">
        <f>RANK(K153,K:K,0)</f>
        <v>177</v>
      </c>
      <c r="S153" s="3">
        <f t="shared" si="8"/>
        <v>131.3</v>
      </c>
      <c r="V153" s="3">
        <f>VLOOKUP(L153,$AA$2:$AC$26,3)</f>
        <v>0.001</v>
      </c>
      <c r="W153" s="3">
        <f>VLOOKUP(M153,$AA$2:$AC$26,2)</f>
        <v>0.57059</v>
      </c>
      <c r="X153" s="3">
        <f t="shared" si="9"/>
        <v>57.059</v>
      </c>
      <c r="Y153" s="3">
        <f t="shared" si="10"/>
        <v>45.6472</v>
      </c>
      <c r="Z153" s="3">
        <f t="shared" si="11"/>
        <v>71.32375</v>
      </c>
    </row>
    <row r="154" customHeight="1" spans="1:26">
      <c r="A154">
        <v>129</v>
      </c>
      <c r="B154" s="34">
        <v>28.8133</v>
      </c>
      <c r="C154" s="34">
        <v>23.2357</v>
      </c>
      <c r="D154" s="34">
        <v>150.34</v>
      </c>
      <c r="E154" s="34">
        <v>0.1163</v>
      </c>
      <c r="F154" s="34">
        <v>1.1162</v>
      </c>
      <c r="G154" s="34">
        <v>2.1094</v>
      </c>
      <c r="H154" s="34">
        <v>0.0496</v>
      </c>
      <c r="I154">
        <v>28.8133115858473</v>
      </c>
      <c r="J154" s="34">
        <v>0.7057</v>
      </c>
      <c r="K154">
        <v>1293</v>
      </c>
      <c r="L154">
        <v>1</v>
      </c>
      <c r="M154">
        <v>20</v>
      </c>
      <c r="N154">
        <v>0</v>
      </c>
      <c r="O154" s="3">
        <f>RANK(G154,G:G,0)</f>
        <v>123</v>
      </c>
      <c r="P154">
        <f>RANK(B154,B:B,0)</f>
        <v>133</v>
      </c>
      <c r="Q154" s="3">
        <f>RANK(C154,C:C,0)</f>
        <v>221</v>
      </c>
      <c r="R154" s="3">
        <f>RANK(K154,K:K,0)</f>
        <v>6</v>
      </c>
      <c r="S154" s="3">
        <f t="shared" si="8"/>
        <v>132</v>
      </c>
      <c r="V154" s="3">
        <f>VLOOKUP(L154,$AA$2:$AC$26,3)</f>
        <v>0.001414</v>
      </c>
      <c r="W154" s="3">
        <f>VLOOKUP(M154,$AA$2:$AC$26,2)</f>
        <v>2.51428</v>
      </c>
      <c r="X154" s="3">
        <f t="shared" si="9"/>
        <v>355.519192</v>
      </c>
      <c r="Y154" s="3">
        <f t="shared" si="10"/>
        <v>284.4153536</v>
      </c>
      <c r="Z154" s="3">
        <f t="shared" si="11"/>
        <v>444.39899</v>
      </c>
    </row>
    <row r="155" customHeight="1" spans="1:26">
      <c r="A155">
        <v>776</v>
      </c>
      <c r="B155" s="34">
        <v>3.6004</v>
      </c>
      <c r="C155" s="34">
        <v>164.6898</v>
      </c>
      <c r="D155" s="34">
        <v>16.94</v>
      </c>
      <c r="E155" s="34">
        <v>0.1201</v>
      </c>
      <c r="F155" s="34">
        <v>1.21</v>
      </c>
      <c r="G155" s="34">
        <v>1.3942</v>
      </c>
      <c r="H155" s="34">
        <v>0.0936</v>
      </c>
      <c r="I155">
        <v>3.60038072792323</v>
      </c>
      <c r="J155" s="34">
        <v>0.1213</v>
      </c>
      <c r="K155">
        <v>141</v>
      </c>
      <c r="L155">
        <v>0</v>
      </c>
      <c r="M155">
        <v>16</v>
      </c>
      <c r="N155">
        <v>5</v>
      </c>
      <c r="O155" s="3">
        <f>RANK(G155,G:G,0)</f>
        <v>179</v>
      </c>
      <c r="P155">
        <f>RANK(B155,B:B,0)</f>
        <v>187</v>
      </c>
      <c r="Q155" s="3">
        <f>RANK(C155,C:C,0)</f>
        <v>23</v>
      </c>
      <c r="R155" s="3">
        <f>RANK(K155,K:K,0)</f>
        <v>177</v>
      </c>
      <c r="S155" s="3">
        <f t="shared" si="8"/>
        <v>134.2</v>
      </c>
      <c r="V155" s="3">
        <f>VLOOKUP(L155,$AA$2:$AC$26,3)</f>
        <v>0.001</v>
      </c>
      <c r="W155" s="3">
        <f>VLOOKUP(M155,$AA$2:$AC$26,2)</f>
        <v>1.55394</v>
      </c>
      <c r="X155" s="3">
        <f t="shared" si="9"/>
        <v>155.394</v>
      </c>
      <c r="Y155" s="3">
        <f t="shared" si="10"/>
        <v>124.3152</v>
      </c>
      <c r="Z155" s="3">
        <f t="shared" si="11"/>
        <v>194.2425</v>
      </c>
    </row>
    <row r="156" customHeight="1" spans="1:26">
      <c r="A156">
        <v>587</v>
      </c>
      <c r="B156" s="34">
        <v>37.6301</v>
      </c>
      <c r="C156" s="34">
        <v>25.1625</v>
      </c>
      <c r="D156" s="34">
        <v>50.91</v>
      </c>
      <c r="E156" s="34">
        <v>0.2471</v>
      </c>
      <c r="F156" s="34">
        <v>1.3106</v>
      </c>
      <c r="G156" s="34">
        <v>2.8926</v>
      </c>
      <c r="H156" s="34">
        <v>0.1337</v>
      </c>
      <c r="I156">
        <v>37.6301054396469</v>
      </c>
      <c r="J156" s="34">
        <v>0.175</v>
      </c>
      <c r="K156">
        <v>206</v>
      </c>
      <c r="L156">
        <v>3</v>
      </c>
      <c r="M156">
        <v>9</v>
      </c>
      <c r="N156">
        <v>4</v>
      </c>
      <c r="O156" s="3">
        <f>RANK(G156,G:G,0)</f>
        <v>62</v>
      </c>
      <c r="P156">
        <f>RANK(B156,B:B,0)</f>
        <v>126</v>
      </c>
      <c r="Q156" s="3">
        <f>RANK(C156,C:C,0)</f>
        <v>201</v>
      </c>
      <c r="R156" s="3">
        <f>RANK(K156,K:K,0)</f>
        <v>124</v>
      </c>
      <c r="S156" s="3">
        <f t="shared" si="8"/>
        <v>135.3</v>
      </c>
      <c r="V156" s="3">
        <f>VLOOKUP(L156,$AA$2:$AC$26,3)</f>
        <v>0.002236</v>
      </c>
      <c r="W156" s="3">
        <f>VLOOKUP(M156,$AA$2:$AC$26,2)</f>
        <v>0.7257</v>
      </c>
      <c r="X156" s="3">
        <f t="shared" si="9"/>
        <v>162.26652</v>
      </c>
      <c r="Y156" s="3">
        <f t="shared" si="10"/>
        <v>129.813216</v>
      </c>
      <c r="Z156" s="3">
        <f t="shared" si="11"/>
        <v>202.83315</v>
      </c>
    </row>
    <row r="157" customHeight="1" spans="1:26">
      <c r="A157">
        <v>380</v>
      </c>
      <c r="B157" s="34">
        <v>11.7268</v>
      </c>
      <c r="C157" s="34">
        <v>37.0511</v>
      </c>
      <c r="D157" s="34">
        <v>138.59</v>
      </c>
      <c r="E157" s="34">
        <v>0.2548</v>
      </c>
      <c r="F157" s="34">
        <v>1.1463</v>
      </c>
      <c r="G157" s="34">
        <v>1.8301</v>
      </c>
      <c r="H157" s="34">
        <v>0.0652</v>
      </c>
      <c r="I157">
        <v>11.7267686334655</v>
      </c>
      <c r="J157" s="34">
        <v>0.7444</v>
      </c>
      <c r="K157">
        <v>544</v>
      </c>
      <c r="L157">
        <v>4</v>
      </c>
      <c r="M157">
        <v>17</v>
      </c>
      <c r="N157">
        <v>2</v>
      </c>
      <c r="O157" s="3">
        <f>RANK(G157,G:G,0)</f>
        <v>147</v>
      </c>
      <c r="P157">
        <f>RANK(B157,B:B,0)</f>
        <v>170</v>
      </c>
      <c r="Q157" s="3">
        <f>RANK(C157,C:C,0)</f>
        <v>146</v>
      </c>
      <c r="R157" s="3">
        <f>RANK(K157,K:K,0)</f>
        <v>59</v>
      </c>
      <c r="S157" s="3">
        <f t="shared" si="8"/>
        <v>136</v>
      </c>
      <c r="V157" s="3">
        <f>VLOOKUP(L157,$AA$2:$AC$26,3)</f>
        <v>0.002828</v>
      </c>
      <c r="W157" s="3">
        <f>VLOOKUP(M157,$AA$2:$AC$26,2)</f>
        <v>1.75256</v>
      </c>
      <c r="X157" s="3">
        <f t="shared" si="9"/>
        <v>495.623968</v>
      </c>
      <c r="Y157" s="3">
        <f t="shared" si="10"/>
        <v>396.4991744</v>
      </c>
      <c r="Z157" s="3">
        <f t="shared" si="11"/>
        <v>619.52996</v>
      </c>
    </row>
    <row r="158" customHeight="1" spans="1:26">
      <c r="A158">
        <v>402</v>
      </c>
      <c r="B158" s="34">
        <v>20.3965</v>
      </c>
      <c r="C158" s="34">
        <v>27.4191</v>
      </c>
      <c r="D158" s="34">
        <v>114.56</v>
      </c>
      <c r="E158" s="34">
        <v>0.2106</v>
      </c>
      <c r="F158" s="34">
        <v>1.1729</v>
      </c>
      <c r="G158" s="34">
        <v>1.8762</v>
      </c>
      <c r="H158" s="34">
        <v>0.0714</v>
      </c>
      <c r="I158">
        <v>20.396532993368</v>
      </c>
      <c r="J158" s="34">
        <v>0.6064</v>
      </c>
      <c r="K158">
        <v>544</v>
      </c>
      <c r="L158">
        <v>2</v>
      </c>
      <c r="M158">
        <v>20</v>
      </c>
      <c r="N158">
        <v>2</v>
      </c>
      <c r="O158" s="3">
        <f>RANK(G158,G:G,0)</f>
        <v>140</v>
      </c>
      <c r="P158">
        <f>RANK(B158,B:B,0)</f>
        <v>146</v>
      </c>
      <c r="Q158" s="3">
        <f>RANK(C158,C:C,0)</f>
        <v>183</v>
      </c>
      <c r="R158" s="3">
        <f>RANK(K158,K:K,0)</f>
        <v>59</v>
      </c>
      <c r="S158" s="3">
        <f t="shared" si="8"/>
        <v>138.5</v>
      </c>
      <c r="V158" s="3">
        <f>VLOOKUP(L158,$AA$2:$AC$26,3)</f>
        <v>0.001732</v>
      </c>
      <c r="W158" s="3">
        <f>VLOOKUP(M158,$AA$2:$AC$26,2)</f>
        <v>2.51428</v>
      </c>
      <c r="X158" s="3">
        <f t="shared" si="9"/>
        <v>435.473296</v>
      </c>
      <c r="Y158" s="3">
        <f t="shared" si="10"/>
        <v>348.3786368</v>
      </c>
      <c r="Z158" s="3">
        <f t="shared" si="11"/>
        <v>544.34162</v>
      </c>
    </row>
    <row r="159" customHeight="1" spans="1:26">
      <c r="A159">
        <v>489</v>
      </c>
      <c r="B159" s="34">
        <v>3.5736</v>
      </c>
      <c r="C159" s="34">
        <v>60.6174</v>
      </c>
      <c r="D159" s="34">
        <v>31.97</v>
      </c>
      <c r="E159" s="34">
        <v>0.0975</v>
      </c>
      <c r="F159" s="34">
        <v>1.1312</v>
      </c>
      <c r="G159" s="34">
        <v>1.2202</v>
      </c>
      <c r="H159" s="34">
        <v>0.0613</v>
      </c>
      <c r="I159">
        <v>3.57358376599187</v>
      </c>
      <c r="J159" s="34">
        <v>0.2617</v>
      </c>
      <c r="K159">
        <v>328</v>
      </c>
      <c r="L159">
        <v>1</v>
      </c>
      <c r="M159">
        <v>14</v>
      </c>
      <c r="N159">
        <v>3</v>
      </c>
      <c r="O159" s="3">
        <f>RANK(G159,G:G,0)</f>
        <v>185</v>
      </c>
      <c r="P159">
        <f>RANK(B159,B:B,0)</f>
        <v>188</v>
      </c>
      <c r="Q159" s="3">
        <f>RANK(C159,C:C,0)</f>
        <v>80</v>
      </c>
      <c r="R159" s="3">
        <f>RANK(K159,K:K,0)</f>
        <v>106</v>
      </c>
      <c r="S159" s="3">
        <f t="shared" si="8"/>
        <v>138.6</v>
      </c>
      <c r="V159" s="3">
        <f>VLOOKUP(L159,$AA$2:$AC$26,3)</f>
        <v>0.001414</v>
      </c>
      <c r="W159" s="3">
        <f>VLOOKUP(M159,$AA$2:$AC$26,2)</f>
        <v>1.22284</v>
      </c>
      <c r="X159" s="3">
        <f t="shared" si="9"/>
        <v>172.909576</v>
      </c>
      <c r="Y159" s="3">
        <f t="shared" si="10"/>
        <v>138.3276608</v>
      </c>
      <c r="Z159" s="3">
        <f t="shared" si="11"/>
        <v>216.13697</v>
      </c>
    </row>
    <row r="160" customHeight="1" spans="1:26">
      <c r="A160">
        <v>450</v>
      </c>
      <c r="B160" s="34">
        <v>39.9827</v>
      </c>
      <c r="C160" s="34">
        <v>20.8178</v>
      </c>
      <c r="D160" s="34">
        <v>50.47</v>
      </c>
      <c r="E160" s="34">
        <v>0.1534</v>
      </c>
      <c r="F160" s="34">
        <v>1.2397</v>
      </c>
      <c r="G160" s="34">
        <v>3.4759</v>
      </c>
      <c r="H160" s="34">
        <v>0.1057</v>
      </c>
      <c r="I160">
        <v>39.982746939289</v>
      </c>
      <c r="J160" s="34">
        <v>0.1449</v>
      </c>
      <c r="K160">
        <v>329</v>
      </c>
      <c r="L160">
        <v>2</v>
      </c>
      <c r="M160">
        <v>9</v>
      </c>
      <c r="N160">
        <v>3</v>
      </c>
      <c r="O160" s="3">
        <f>RANK(G160,G:G,0)</f>
        <v>37</v>
      </c>
      <c r="P160">
        <f>RANK(B160,B:B,0)</f>
        <v>124</v>
      </c>
      <c r="Q160" s="3">
        <f>RANK(C160,C:C,0)</f>
        <v>248</v>
      </c>
      <c r="R160" s="3">
        <f>RANK(K160,K:K,0)</f>
        <v>101</v>
      </c>
      <c r="S160" s="3">
        <f t="shared" si="8"/>
        <v>139.2</v>
      </c>
      <c r="V160" s="3">
        <f>VLOOKUP(L160,$AA$2:$AC$26,3)</f>
        <v>0.001732</v>
      </c>
      <c r="W160" s="3">
        <f>VLOOKUP(M160,$AA$2:$AC$26,2)</f>
        <v>0.7257</v>
      </c>
      <c r="X160" s="3">
        <f t="shared" si="9"/>
        <v>125.69124</v>
      </c>
      <c r="Y160" s="3">
        <f t="shared" si="10"/>
        <v>100.552992</v>
      </c>
      <c r="Z160" s="3">
        <f t="shared" si="11"/>
        <v>157.11405</v>
      </c>
    </row>
    <row r="161" customHeight="1" spans="1:26">
      <c r="A161">
        <v>730</v>
      </c>
      <c r="B161" s="34">
        <v>2.5506</v>
      </c>
      <c r="C161" s="34">
        <v>108.7911</v>
      </c>
      <c r="D161" s="34">
        <v>17.76</v>
      </c>
      <c r="E161" s="34">
        <v>0.1251</v>
      </c>
      <c r="F161" s="34">
        <v>1.1763</v>
      </c>
      <c r="G161" s="34">
        <v>1.1976</v>
      </c>
      <c r="H161" s="34">
        <v>0.0807</v>
      </c>
      <c r="I161">
        <v>2.55056867291615</v>
      </c>
      <c r="J161" s="34">
        <v>0.148</v>
      </c>
      <c r="K161">
        <v>142</v>
      </c>
      <c r="L161">
        <v>2</v>
      </c>
      <c r="M161">
        <v>10</v>
      </c>
      <c r="N161">
        <v>5</v>
      </c>
      <c r="O161" s="3">
        <f>RANK(G161,G:G,0)</f>
        <v>186</v>
      </c>
      <c r="P161">
        <f>RANK(B161,B:B,0)</f>
        <v>197</v>
      </c>
      <c r="Q161" s="3">
        <f>RANK(C161,C:C,0)</f>
        <v>37</v>
      </c>
      <c r="R161" s="3">
        <f>RANK(K161,K:K,0)</f>
        <v>162</v>
      </c>
      <c r="S161" s="3">
        <f t="shared" si="8"/>
        <v>139.8</v>
      </c>
      <c r="V161" s="3">
        <f>VLOOKUP(L161,$AA$2:$AC$26,3)</f>
        <v>0.001732</v>
      </c>
      <c r="W161" s="3">
        <f>VLOOKUP(M161,$AA$2:$AC$26,2)</f>
        <v>0.81777</v>
      </c>
      <c r="X161" s="3">
        <f t="shared" si="9"/>
        <v>141.637764</v>
      </c>
      <c r="Y161" s="3">
        <f t="shared" si="10"/>
        <v>113.3102112</v>
      </c>
      <c r="Z161" s="3">
        <f t="shared" si="11"/>
        <v>177.047205</v>
      </c>
    </row>
    <row r="162" customHeight="1" spans="1:26">
      <c r="A162">
        <v>722</v>
      </c>
      <c r="B162" s="34">
        <v>3.5432</v>
      </c>
      <c r="C162" s="34">
        <v>72.7243</v>
      </c>
      <c r="D162" s="34">
        <v>19.36</v>
      </c>
      <c r="E162" s="34">
        <v>0.1363</v>
      </c>
      <c r="F162" s="34">
        <v>1.2107</v>
      </c>
      <c r="G162" s="34">
        <v>1.7255</v>
      </c>
      <c r="H162" s="34">
        <v>0.0942</v>
      </c>
      <c r="I162">
        <v>3.54316866102642</v>
      </c>
      <c r="J162" s="34">
        <v>0.1119</v>
      </c>
      <c r="K162">
        <v>142</v>
      </c>
      <c r="L162">
        <v>2</v>
      </c>
      <c r="M162">
        <v>9</v>
      </c>
      <c r="N162">
        <v>5</v>
      </c>
      <c r="O162" s="3">
        <f>RANK(G162,G:G,0)</f>
        <v>157</v>
      </c>
      <c r="P162">
        <f>RANK(B162,B:B,0)</f>
        <v>189</v>
      </c>
      <c r="Q162" s="3">
        <f>RANK(C162,C:C,0)</f>
        <v>65</v>
      </c>
      <c r="R162" s="3">
        <f>RANK(K162,K:K,0)</f>
        <v>162</v>
      </c>
      <c r="S162" s="3">
        <f t="shared" si="8"/>
        <v>140</v>
      </c>
      <c r="V162" s="3">
        <f>VLOOKUP(L162,$AA$2:$AC$26,3)</f>
        <v>0.001732</v>
      </c>
      <c r="W162" s="3">
        <f>VLOOKUP(M162,$AA$2:$AC$26,2)</f>
        <v>0.7257</v>
      </c>
      <c r="X162" s="3">
        <f t="shared" si="9"/>
        <v>125.69124</v>
      </c>
      <c r="Y162" s="3">
        <f t="shared" si="10"/>
        <v>100.552992</v>
      </c>
      <c r="Z162" s="3">
        <f t="shared" si="11"/>
        <v>157.11405</v>
      </c>
    </row>
    <row r="163" customHeight="1" spans="1:26">
      <c r="A163">
        <v>243</v>
      </c>
      <c r="B163" s="34">
        <v>16.2209</v>
      </c>
      <c r="C163" s="34">
        <v>23.6149</v>
      </c>
      <c r="D163" s="34">
        <v>139.52</v>
      </c>
      <c r="E163" s="34">
        <v>0.1803</v>
      </c>
      <c r="F163" s="34">
        <v>1.1297</v>
      </c>
      <c r="G163" s="34">
        <v>2.0261</v>
      </c>
      <c r="H163" s="34">
        <v>0.0577</v>
      </c>
      <c r="I163">
        <v>16.2209453619482</v>
      </c>
      <c r="J163" s="34">
        <v>0.6834</v>
      </c>
      <c r="K163">
        <v>774</v>
      </c>
      <c r="L163">
        <v>3</v>
      </c>
      <c r="M163">
        <v>17</v>
      </c>
      <c r="N163">
        <v>1</v>
      </c>
      <c r="O163" s="3">
        <f>RANK(G163,G:G,0)</f>
        <v>131</v>
      </c>
      <c r="P163">
        <f>RANK(B163,B:B,0)</f>
        <v>160</v>
      </c>
      <c r="Q163" s="3">
        <f>RANK(C163,C:C,0)</f>
        <v>214</v>
      </c>
      <c r="R163" s="3">
        <f>RANK(K163,K:K,0)</f>
        <v>13</v>
      </c>
      <c r="S163" s="3">
        <f t="shared" si="8"/>
        <v>141</v>
      </c>
      <c r="V163" s="3">
        <f>VLOOKUP(L163,$AA$2:$AC$26,3)</f>
        <v>0.002236</v>
      </c>
      <c r="W163" s="3">
        <f>VLOOKUP(M163,$AA$2:$AC$26,2)</f>
        <v>1.75256</v>
      </c>
      <c r="X163" s="3">
        <f t="shared" si="9"/>
        <v>391.872416</v>
      </c>
      <c r="Y163" s="3">
        <f t="shared" si="10"/>
        <v>313.4979328</v>
      </c>
      <c r="Z163" s="3">
        <f t="shared" si="11"/>
        <v>489.84052</v>
      </c>
    </row>
    <row r="164" customHeight="1" spans="1:26">
      <c r="A164">
        <v>112</v>
      </c>
      <c r="B164" s="34">
        <v>10.0654</v>
      </c>
      <c r="C164" s="34">
        <v>31.0523</v>
      </c>
      <c r="D164" s="34">
        <v>77.8</v>
      </c>
      <c r="E164" s="34">
        <v>0.0602</v>
      </c>
      <c r="F164" s="34">
        <v>1.0915</v>
      </c>
      <c r="G164" s="34">
        <v>1.168</v>
      </c>
      <c r="H164" s="34">
        <v>0.0416</v>
      </c>
      <c r="I164">
        <v>10.065438007966</v>
      </c>
      <c r="J164" s="34">
        <v>0.6626</v>
      </c>
      <c r="K164">
        <v>1293</v>
      </c>
      <c r="L164">
        <v>0</v>
      </c>
      <c r="M164">
        <v>18</v>
      </c>
      <c r="N164">
        <v>0</v>
      </c>
      <c r="O164" s="3">
        <f>RANK(G164,G:G,0)</f>
        <v>189</v>
      </c>
      <c r="P164">
        <f>RANK(B164,B:B,0)</f>
        <v>171</v>
      </c>
      <c r="Q164" s="3">
        <f>RANK(C164,C:C,0)</f>
        <v>172</v>
      </c>
      <c r="R164" s="3">
        <f>RANK(K164,K:K,0)</f>
        <v>6</v>
      </c>
      <c r="S164" s="3">
        <f t="shared" si="8"/>
        <v>141.9</v>
      </c>
      <c r="V164" s="3">
        <f>VLOOKUP(L164,$AA$2:$AC$26,3)</f>
        <v>0.001</v>
      </c>
      <c r="W164" s="3">
        <f>VLOOKUP(M164,$AA$2:$AC$26,2)</f>
        <v>1.9766</v>
      </c>
      <c r="X164" s="3">
        <f t="shared" si="9"/>
        <v>197.66</v>
      </c>
      <c r="Y164" s="3">
        <f t="shared" si="10"/>
        <v>158.128</v>
      </c>
      <c r="Z164" s="3">
        <f t="shared" si="11"/>
        <v>247.075</v>
      </c>
    </row>
    <row r="165" hidden="1" customHeight="1" spans="1:26">
      <c r="A165">
        <v>697</v>
      </c>
      <c r="B165" s="34">
        <v>22.5582</v>
      </c>
      <c r="C165" s="34">
        <v>33.1433</v>
      </c>
      <c r="D165" s="34">
        <v>20.38</v>
      </c>
      <c r="E165" s="34">
        <v>0.1445</v>
      </c>
      <c r="F165" s="34">
        <v>1.3824</v>
      </c>
      <c r="G165" s="34">
        <v>2.5995</v>
      </c>
      <c r="H165" s="34">
        <v>0.1529</v>
      </c>
      <c r="I165">
        <v>22.5582353525794</v>
      </c>
      <c r="J165" s="34">
        <v>0.0783</v>
      </c>
      <c r="K165">
        <v>141</v>
      </c>
      <c r="L165">
        <v>1</v>
      </c>
      <c r="M165">
        <v>6</v>
      </c>
      <c r="N165">
        <v>5</v>
      </c>
      <c r="O165" s="3">
        <f>RANK(G165,G:G,0)</f>
        <v>83</v>
      </c>
      <c r="P165">
        <f>RANK(B165,B:B,0)</f>
        <v>143</v>
      </c>
      <c r="Q165" s="3">
        <f>RANK(C165,C:C,0)</f>
        <v>162</v>
      </c>
      <c r="R165" s="3">
        <f>RANK(K165,K:K,0)</f>
        <v>177</v>
      </c>
      <c r="S165" s="3">
        <f t="shared" si="8"/>
        <v>143.5</v>
      </c>
      <c r="V165" s="3">
        <f>VLOOKUP(L165,$AA$2:$AC$26,3)</f>
        <v>0.001414</v>
      </c>
      <c r="W165" s="3">
        <f>VLOOKUP(M165,$AA$2:$AC$26,2)</f>
        <v>0.50592</v>
      </c>
      <c r="X165" s="3">
        <f t="shared" si="9"/>
        <v>71.537088</v>
      </c>
      <c r="Y165" s="3">
        <f t="shared" si="10"/>
        <v>57.2296704</v>
      </c>
      <c r="Z165" s="3">
        <f t="shared" si="11"/>
        <v>89.42136</v>
      </c>
    </row>
    <row r="166" customHeight="1" spans="1:26">
      <c r="A166">
        <v>745</v>
      </c>
      <c r="B166" s="34">
        <v>1.8389</v>
      </c>
      <c r="C166" s="34">
        <v>163.7463</v>
      </c>
      <c r="D166" s="34">
        <v>13.05</v>
      </c>
      <c r="E166" s="34">
        <v>0.0926</v>
      </c>
      <c r="F166" s="34">
        <v>1.1388</v>
      </c>
      <c r="G166" s="34">
        <v>0.9216</v>
      </c>
      <c r="H166" s="34">
        <v>0.0651</v>
      </c>
      <c r="I166">
        <v>1.83885902442998</v>
      </c>
      <c r="J166" s="34">
        <v>0.1414</v>
      </c>
      <c r="K166">
        <v>141</v>
      </c>
      <c r="L166">
        <v>1</v>
      </c>
      <c r="M166">
        <v>12</v>
      </c>
      <c r="N166">
        <v>5</v>
      </c>
      <c r="O166" s="3">
        <f>RANK(G166,G:G,0)</f>
        <v>200</v>
      </c>
      <c r="P166">
        <f>RANK(B166,B:B,0)</f>
        <v>213</v>
      </c>
      <c r="Q166" s="3">
        <f>RANK(C166,C:C,0)</f>
        <v>25</v>
      </c>
      <c r="R166" s="3">
        <f>RANK(K166,K:K,0)</f>
        <v>177</v>
      </c>
      <c r="S166" s="3">
        <f t="shared" si="8"/>
        <v>146.8</v>
      </c>
      <c r="V166" s="3">
        <f>VLOOKUP(L166,$AA$2:$AC$26,3)</f>
        <v>0.001414</v>
      </c>
      <c r="W166" s="3">
        <f>VLOOKUP(M166,$AA$2:$AC$26,2)</f>
        <v>1</v>
      </c>
      <c r="X166" s="3">
        <f t="shared" si="9"/>
        <v>141.4</v>
      </c>
      <c r="Y166" s="3">
        <f t="shared" si="10"/>
        <v>113.12</v>
      </c>
      <c r="Z166" s="3">
        <f t="shared" si="11"/>
        <v>176.75</v>
      </c>
    </row>
    <row r="167" customHeight="1" spans="1:26">
      <c r="A167">
        <v>466</v>
      </c>
      <c r="B167" s="34">
        <v>4.4173</v>
      </c>
      <c r="C167" s="34">
        <v>37.8103</v>
      </c>
      <c r="D167" s="34">
        <v>36.3</v>
      </c>
      <c r="E167" s="34">
        <v>0.1103</v>
      </c>
      <c r="F167" s="34">
        <v>1.1425</v>
      </c>
      <c r="G167" s="34">
        <v>1.8306</v>
      </c>
      <c r="H167" s="34">
        <v>0.0664</v>
      </c>
      <c r="I167">
        <v>4.41728037708357</v>
      </c>
      <c r="J167" s="34">
        <v>0.198</v>
      </c>
      <c r="K167">
        <v>329</v>
      </c>
      <c r="L167">
        <v>2</v>
      </c>
      <c r="M167">
        <v>11</v>
      </c>
      <c r="N167">
        <v>3</v>
      </c>
      <c r="O167" s="3">
        <f>RANK(G167,G:G,0)</f>
        <v>146</v>
      </c>
      <c r="P167">
        <f>RANK(B167,B:B,0)</f>
        <v>183</v>
      </c>
      <c r="Q167" s="3">
        <f>RANK(C167,C:C,0)</f>
        <v>143</v>
      </c>
      <c r="R167" s="3">
        <f>RANK(K167,K:K,0)</f>
        <v>101</v>
      </c>
      <c r="S167" s="3">
        <f t="shared" si="8"/>
        <v>147.2</v>
      </c>
      <c r="V167" s="3">
        <f>VLOOKUP(L167,$AA$2:$AC$26,3)</f>
        <v>0.001732</v>
      </c>
      <c r="W167" s="3">
        <f>VLOOKUP(M167,$AA$2:$AC$26,2)</f>
        <v>0.917</v>
      </c>
      <c r="X167" s="3">
        <f t="shared" si="9"/>
        <v>158.8244</v>
      </c>
      <c r="Y167" s="3">
        <f t="shared" si="10"/>
        <v>127.05952</v>
      </c>
      <c r="Z167" s="3">
        <f t="shared" si="11"/>
        <v>198.5305</v>
      </c>
    </row>
    <row r="168" customHeight="1" spans="1:26">
      <c r="A168">
        <v>457</v>
      </c>
      <c r="B168" s="34">
        <v>18.0652</v>
      </c>
      <c r="C168" s="34">
        <v>25.2451</v>
      </c>
      <c r="D168" s="34">
        <v>38.99</v>
      </c>
      <c r="E168" s="34">
        <v>0.1189</v>
      </c>
      <c r="F168" s="34">
        <v>1.2069</v>
      </c>
      <c r="G168" s="34">
        <v>2.3333</v>
      </c>
      <c r="H168" s="34">
        <v>0.0931</v>
      </c>
      <c r="I168">
        <v>18.0651930646094</v>
      </c>
      <c r="J168" s="34">
        <v>0.1669</v>
      </c>
      <c r="K168">
        <v>328</v>
      </c>
      <c r="L168">
        <v>1</v>
      </c>
      <c r="M168">
        <v>10</v>
      </c>
      <c r="N168">
        <v>3</v>
      </c>
      <c r="O168" s="3">
        <f>RANK(G168,G:G,0)</f>
        <v>104</v>
      </c>
      <c r="P168">
        <f>RANK(B168,B:B,0)</f>
        <v>153</v>
      </c>
      <c r="Q168" s="3">
        <f>RANK(C168,C:C,0)</f>
        <v>199</v>
      </c>
      <c r="R168" s="3">
        <f>RANK(K168,K:K,0)</f>
        <v>106</v>
      </c>
      <c r="S168" s="3">
        <f t="shared" si="8"/>
        <v>147.6</v>
      </c>
      <c r="V168" s="3">
        <f>VLOOKUP(L168,$AA$2:$AC$26,3)</f>
        <v>0.001414</v>
      </c>
      <c r="W168" s="3">
        <f>VLOOKUP(M168,$AA$2:$AC$26,2)</f>
        <v>0.81777</v>
      </c>
      <c r="X168" s="3">
        <f t="shared" si="9"/>
        <v>115.632678</v>
      </c>
      <c r="Y168" s="3">
        <f t="shared" si="10"/>
        <v>92.5061424</v>
      </c>
      <c r="Z168" s="3">
        <f t="shared" si="11"/>
        <v>144.5408475</v>
      </c>
    </row>
    <row r="169" customHeight="1" spans="1:26">
      <c r="A169">
        <v>784</v>
      </c>
      <c r="B169" s="34">
        <v>3.7717</v>
      </c>
      <c r="C169" s="34">
        <v>75.5318</v>
      </c>
      <c r="D169" s="34">
        <v>18.36</v>
      </c>
      <c r="E169" s="34">
        <v>0.1302</v>
      </c>
      <c r="F169" s="34">
        <v>1.2167</v>
      </c>
      <c r="G169" s="34">
        <v>1.193</v>
      </c>
      <c r="H169" s="34">
        <v>0.095</v>
      </c>
      <c r="I169">
        <v>3.77172078893738</v>
      </c>
      <c r="J169" s="34">
        <v>0.1535</v>
      </c>
      <c r="K169">
        <v>141</v>
      </c>
      <c r="L169">
        <v>0</v>
      </c>
      <c r="M169">
        <v>17</v>
      </c>
      <c r="N169">
        <v>5</v>
      </c>
      <c r="O169" s="3">
        <f>RANK(G169,G:G,0)</f>
        <v>187</v>
      </c>
      <c r="P169">
        <f>RANK(B169,B:B,0)</f>
        <v>186</v>
      </c>
      <c r="Q169" s="3">
        <f>RANK(C169,C:C,0)</f>
        <v>64</v>
      </c>
      <c r="R169" s="3">
        <f>RANK(K169,K:K,0)</f>
        <v>177</v>
      </c>
      <c r="S169" s="3">
        <f t="shared" si="8"/>
        <v>147.8</v>
      </c>
      <c r="V169" s="3">
        <f>VLOOKUP(L169,$AA$2:$AC$26,3)</f>
        <v>0.001</v>
      </c>
      <c r="W169" s="3">
        <f>VLOOKUP(M169,$AA$2:$AC$26,2)</f>
        <v>1.75256</v>
      </c>
      <c r="X169" s="3">
        <f t="shared" si="9"/>
        <v>175.256</v>
      </c>
      <c r="Y169" s="3">
        <f t="shared" si="10"/>
        <v>140.2048</v>
      </c>
      <c r="Z169" s="3">
        <f t="shared" si="11"/>
        <v>219.07</v>
      </c>
    </row>
    <row r="170" customHeight="1" spans="1:26">
      <c r="A170">
        <v>737</v>
      </c>
      <c r="B170" s="34">
        <v>1.8103</v>
      </c>
      <c r="C170" s="34">
        <v>124.414</v>
      </c>
      <c r="D170" s="34">
        <v>12.3</v>
      </c>
      <c r="E170" s="34">
        <v>0.0872</v>
      </c>
      <c r="F170" s="34">
        <v>1.1373</v>
      </c>
      <c r="G170" s="34">
        <v>0.9984</v>
      </c>
      <c r="H170" s="34">
        <v>0.0643</v>
      </c>
      <c r="I170">
        <v>1.81028798977137</v>
      </c>
      <c r="J170" s="34">
        <v>0.123</v>
      </c>
      <c r="K170">
        <v>141</v>
      </c>
      <c r="L170">
        <v>1</v>
      </c>
      <c r="M170">
        <v>11</v>
      </c>
      <c r="N170">
        <v>5</v>
      </c>
      <c r="O170" s="3">
        <f>RANK(G170,G:G,0)</f>
        <v>195</v>
      </c>
      <c r="P170">
        <f>RANK(B170,B:B,0)</f>
        <v>216</v>
      </c>
      <c r="Q170" s="3">
        <f>RANK(C170,C:C,0)</f>
        <v>30</v>
      </c>
      <c r="R170" s="3">
        <f>RANK(K170,K:K,0)</f>
        <v>177</v>
      </c>
      <c r="S170" s="3">
        <f t="shared" si="8"/>
        <v>148.2</v>
      </c>
      <c r="V170" s="3">
        <f>VLOOKUP(L170,$AA$2:$AC$26,3)</f>
        <v>0.001414</v>
      </c>
      <c r="W170" s="3">
        <f>VLOOKUP(M170,$AA$2:$AC$26,2)</f>
        <v>0.917</v>
      </c>
      <c r="X170" s="3">
        <f t="shared" si="9"/>
        <v>129.6638</v>
      </c>
      <c r="Y170" s="3">
        <f t="shared" si="10"/>
        <v>103.73104</v>
      </c>
      <c r="Z170" s="3">
        <f t="shared" si="11"/>
        <v>162.07975</v>
      </c>
    </row>
    <row r="171" customHeight="1" spans="1:26">
      <c r="A171">
        <v>116</v>
      </c>
      <c r="B171" s="34">
        <v>4.1584</v>
      </c>
      <c r="C171" s="34">
        <v>27.7225</v>
      </c>
      <c r="D171" s="34">
        <v>175.49</v>
      </c>
      <c r="E171" s="34">
        <v>0.1356</v>
      </c>
      <c r="F171" s="34">
        <v>1.0713</v>
      </c>
      <c r="G171" s="34">
        <v>1.1078</v>
      </c>
      <c r="H171" s="34">
        <v>0.0319</v>
      </c>
      <c r="I171">
        <v>4.15838343063016</v>
      </c>
      <c r="J171" s="34">
        <v>1.566</v>
      </c>
      <c r="K171">
        <v>1294</v>
      </c>
      <c r="L171">
        <v>4</v>
      </c>
      <c r="M171">
        <v>18</v>
      </c>
      <c r="N171">
        <v>0</v>
      </c>
      <c r="O171" s="3">
        <f>RANK(G171,G:G,0)</f>
        <v>193</v>
      </c>
      <c r="P171">
        <f>RANK(B171,B:B,0)</f>
        <v>184</v>
      </c>
      <c r="Q171" s="3">
        <f>RANK(C171,C:C,0)</f>
        <v>181</v>
      </c>
      <c r="R171" s="3">
        <f>RANK(K171,K:K,0)</f>
        <v>1</v>
      </c>
      <c r="S171" s="3">
        <f t="shared" si="8"/>
        <v>148.3</v>
      </c>
      <c r="V171" s="3">
        <f>VLOOKUP(L171,$AA$2:$AC$26,3)</f>
        <v>0.002828</v>
      </c>
      <c r="W171" s="3">
        <f>VLOOKUP(M171,$AA$2:$AC$26,2)</f>
        <v>1.9766</v>
      </c>
      <c r="X171" s="3">
        <f t="shared" si="9"/>
        <v>558.98248</v>
      </c>
      <c r="Y171" s="3">
        <f t="shared" si="10"/>
        <v>447.185984</v>
      </c>
      <c r="Z171" s="3">
        <f t="shared" si="11"/>
        <v>698.7281</v>
      </c>
    </row>
    <row r="172" customHeight="1" spans="1:26">
      <c r="A172">
        <v>393</v>
      </c>
      <c r="B172" s="34">
        <v>43.6824</v>
      </c>
      <c r="C172" s="34">
        <v>20.7224</v>
      </c>
      <c r="D172" s="34">
        <v>96.88</v>
      </c>
      <c r="E172" s="34">
        <v>0.1784</v>
      </c>
      <c r="F172" s="34">
        <v>1.1907</v>
      </c>
      <c r="G172" s="34">
        <v>2.2447</v>
      </c>
      <c r="H172" s="34">
        <v>0.0813</v>
      </c>
      <c r="I172">
        <v>43.6824255481149</v>
      </c>
      <c r="J172" s="34">
        <v>0.4291</v>
      </c>
      <c r="K172">
        <v>543</v>
      </c>
      <c r="L172">
        <v>1</v>
      </c>
      <c r="M172">
        <v>19</v>
      </c>
      <c r="N172">
        <v>2</v>
      </c>
      <c r="O172" s="3">
        <f>RANK(G172,G:G,0)</f>
        <v>112</v>
      </c>
      <c r="P172">
        <f>RANK(B172,B:B,0)</f>
        <v>119</v>
      </c>
      <c r="Q172" s="3">
        <f>RANK(C172,C:C,0)</f>
        <v>250</v>
      </c>
      <c r="R172" s="3">
        <f>RANK(K172,K:K,0)</f>
        <v>80</v>
      </c>
      <c r="S172" s="3">
        <f t="shared" si="8"/>
        <v>149.1</v>
      </c>
      <c r="V172" s="3">
        <f>VLOOKUP(L172,$AA$2:$AC$26,3)</f>
        <v>0.001414</v>
      </c>
      <c r="W172" s="3">
        <f>VLOOKUP(M172,$AA$2:$AC$26,2)</f>
        <v>2.22929</v>
      </c>
      <c r="X172" s="3">
        <f t="shared" si="9"/>
        <v>315.221606</v>
      </c>
      <c r="Y172" s="3">
        <f t="shared" si="10"/>
        <v>252.1772848</v>
      </c>
      <c r="Z172" s="3">
        <f t="shared" si="11"/>
        <v>394.0270075</v>
      </c>
    </row>
    <row r="173" customHeight="1" spans="1:26">
      <c r="A173">
        <v>307</v>
      </c>
      <c r="B173" s="34">
        <v>19.7957</v>
      </c>
      <c r="C173" s="34">
        <v>20.4491</v>
      </c>
      <c r="D173" s="34">
        <v>70.93</v>
      </c>
      <c r="E173" s="34">
        <v>0.1304</v>
      </c>
      <c r="F173" s="34">
        <v>1.1639</v>
      </c>
      <c r="G173" s="34">
        <v>2.4093</v>
      </c>
      <c r="H173" s="34">
        <v>0.0739</v>
      </c>
      <c r="I173">
        <v>19.7957015540089</v>
      </c>
      <c r="J173" s="34">
        <v>0.2931</v>
      </c>
      <c r="K173">
        <v>544</v>
      </c>
      <c r="L173">
        <v>3</v>
      </c>
      <c r="M173">
        <v>8</v>
      </c>
      <c r="N173">
        <v>2</v>
      </c>
      <c r="O173" s="3">
        <f>RANK(G173,G:G,0)</f>
        <v>97</v>
      </c>
      <c r="P173">
        <f>RANK(B173,B:B,0)</f>
        <v>147</v>
      </c>
      <c r="Q173" s="3">
        <f>RANK(C173,C:C,0)</f>
        <v>255</v>
      </c>
      <c r="R173" s="3">
        <f>RANK(K173,K:K,0)</f>
        <v>59</v>
      </c>
      <c r="S173" s="3">
        <f t="shared" si="8"/>
        <v>151.8</v>
      </c>
      <c r="V173" s="3">
        <f>VLOOKUP(L173,$AA$2:$AC$26,3)</f>
        <v>0.002236</v>
      </c>
      <c r="W173" s="3">
        <f>VLOOKUP(M173,$AA$2:$AC$26,2)</f>
        <v>0.64352</v>
      </c>
      <c r="X173" s="3">
        <f t="shared" si="9"/>
        <v>143.891072</v>
      </c>
      <c r="Y173" s="3">
        <f t="shared" si="10"/>
        <v>115.1128576</v>
      </c>
      <c r="Z173" s="3">
        <f t="shared" si="11"/>
        <v>179.86384</v>
      </c>
    </row>
    <row r="174" customHeight="1" spans="1:26">
      <c r="A174">
        <v>785</v>
      </c>
      <c r="B174" s="34">
        <v>7.2179</v>
      </c>
      <c r="C174" s="34">
        <v>48.3187</v>
      </c>
      <c r="D174" s="34">
        <v>31.54</v>
      </c>
      <c r="E174" s="34">
        <v>0.2237</v>
      </c>
      <c r="F174" s="34">
        <v>1.2696</v>
      </c>
      <c r="G174" s="34">
        <v>1.5149</v>
      </c>
      <c r="H174" s="34">
        <v>0.1155</v>
      </c>
      <c r="I174">
        <v>7.21785877094427</v>
      </c>
      <c r="J174" s="34">
        <v>0.2076</v>
      </c>
      <c r="K174">
        <v>141</v>
      </c>
      <c r="L174">
        <v>1</v>
      </c>
      <c r="M174">
        <v>17</v>
      </c>
      <c r="N174">
        <v>5</v>
      </c>
      <c r="O174" s="3">
        <f>RANK(G174,G:G,0)</f>
        <v>169</v>
      </c>
      <c r="P174">
        <f>RANK(B174,B:B,0)</f>
        <v>177</v>
      </c>
      <c r="Q174" s="3">
        <f>RANK(C174,C:C,0)</f>
        <v>101</v>
      </c>
      <c r="R174" s="3">
        <f>RANK(K174,K:K,0)</f>
        <v>177</v>
      </c>
      <c r="S174" s="3">
        <f t="shared" si="8"/>
        <v>152.6</v>
      </c>
      <c r="V174" s="3">
        <f>VLOOKUP(L174,$AA$2:$AC$26,3)</f>
        <v>0.001414</v>
      </c>
      <c r="W174" s="3">
        <f>VLOOKUP(M174,$AA$2:$AC$26,2)</f>
        <v>1.75256</v>
      </c>
      <c r="X174" s="3">
        <f t="shared" si="9"/>
        <v>247.811984</v>
      </c>
      <c r="Y174" s="3">
        <f t="shared" si="10"/>
        <v>198.2495872</v>
      </c>
      <c r="Z174" s="3">
        <f t="shared" si="11"/>
        <v>309.76498</v>
      </c>
    </row>
    <row r="175" customHeight="1" spans="1:26">
      <c r="A175">
        <v>132</v>
      </c>
      <c r="B175" s="34">
        <v>17.7976</v>
      </c>
      <c r="C175" s="34">
        <v>21.7586</v>
      </c>
      <c r="D175" s="34">
        <v>281.21</v>
      </c>
      <c r="E175" s="34">
        <v>0.2173</v>
      </c>
      <c r="F175" s="34">
        <v>1.1072</v>
      </c>
      <c r="G175" s="34">
        <v>1.4447</v>
      </c>
      <c r="H175" s="34">
        <v>0.0451</v>
      </c>
      <c r="I175">
        <v>17.7975925428741</v>
      </c>
      <c r="J175" s="34">
        <v>1.9326</v>
      </c>
      <c r="K175">
        <v>1294</v>
      </c>
      <c r="L175">
        <v>4</v>
      </c>
      <c r="M175">
        <v>20</v>
      </c>
      <c r="N175">
        <v>0</v>
      </c>
      <c r="O175" s="3">
        <f>RANK(G175,G:G,0)</f>
        <v>175</v>
      </c>
      <c r="P175">
        <f>RANK(B175,B:B,0)</f>
        <v>154</v>
      </c>
      <c r="Q175" s="3">
        <f>RANK(C175,C:C,0)</f>
        <v>238</v>
      </c>
      <c r="R175" s="3">
        <f>RANK(K175,K:K,0)</f>
        <v>1</v>
      </c>
      <c r="S175" s="3">
        <f t="shared" si="8"/>
        <v>152.8</v>
      </c>
      <c r="V175" s="3">
        <f>VLOOKUP(L175,$AA$2:$AC$26,3)</f>
        <v>0.002828</v>
      </c>
      <c r="W175" s="3">
        <f>VLOOKUP(M175,$AA$2:$AC$26,2)</f>
        <v>2.51428</v>
      </c>
      <c r="X175" s="3">
        <f t="shared" si="9"/>
        <v>711.038384</v>
      </c>
      <c r="Y175" s="3">
        <f t="shared" si="10"/>
        <v>568.8307072</v>
      </c>
      <c r="Z175" s="3">
        <f t="shared" si="11"/>
        <v>888.79798</v>
      </c>
    </row>
    <row r="176" customHeight="1" spans="1:26">
      <c r="A176">
        <v>394</v>
      </c>
      <c r="B176" s="34">
        <v>18.23</v>
      </c>
      <c r="C176" s="34">
        <v>24.0363</v>
      </c>
      <c r="D176" s="34">
        <v>105.63</v>
      </c>
      <c r="E176" s="34">
        <v>0.1942</v>
      </c>
      <c r="F176" s="34">
        <v>1.1656</v>
      </c>
      <c r="G176" s="34">
        <v>1.6211</v>
      </c>
      <c r="H176" s="34">
        <v>0.07</v>
      </c>
      <c r="I176">
        <v>18.229958357451</v>
      </c>
      <c r="J176" s="34">
        <v>0.647</v>
      </c>
      <c r="K176">
        <v>544</v>
      </c>
      <c r="L176">
        <v>2</v>
      </c>
      <c r="M176">
        <v>19</v>
      </c>
      <c r="N176">
        <v>2</v>
      </c>
      <c r="O176" s="3">
        <f>RANK(G176,G:G,0)</f>
        <v>164</v>
      </c>
      <c r="P176">
        <f>RANK(B176,B:B,0)</f>
        <v>152</v>
      </c>
      <c r="Q176" s="3">
        <f>RANK(C176,C:C,0)</f>
        <v>210</v>
      </c>
      <c r="R176" s="3">
        <f>RANK(K176,K:K,0)</f>
        <v>59</v>
      </c>
      <c r="S176" s="3">
        <f t="shared" si="8"/>
        <v>153.2</v>
      </c>
      <c r="V176" s="3">
        <f>VLOOKUP(L176,$AA$2:$AC$26,3)</f>
        <v>0.001732</v>
      </c>
      <c r="W176" s="3">
        <f>VLOOKUP(M176,$AA$2:$AC$26,2)</f>
        <v>2.22929</v>
      </c>
      <c r="X176" s="3">
        <f t="shared" si="9"/>
        <v>386.113028</v>
      </c>
      <c r="Y176" s="3">
        <f t="shared" si="10"/>
        <v>308.8904224</v>
      </c>
      <c r="Z176" s="3">
        <f t="shared" si="11"/>
        <v>482.641285</v>
      </c>
    </row>
    <row r="177" customHeight="1" spans="1:26">
      <c r="A177">
        <v>792</v>
      </c>
      <c r="B177" s="34">
        <v>5.9019</v>
      </c>
      <c r="C177" s="34">
        <v>48.5358</v>
      </c>
      <c r="D177" s="34">
        <v>22.65</v>
      </c>
      <c r="E177" s="34">
        <v>0.1606</v>
      </c>
      <c r="F177" s="34">
        <v>1.2579</v>
      </c>
      <c r="G177" s="34">
        <v>1.439</v>
      </c>
      <c r="H177" s="34">
        <v>0.1093</v>
      </c>
      <c r="I177">
        <v>5.90190869473463</v>
      </c>
      <c r="J177" s="34">
        <v>0.157</v>
      </c>
      <c r="K177">
        <v>141</v>
      </c>
      <c r="L177">
        <v>0</v>
      </c>
      <c r="M177">
        <v>18</v>
      </c>
      <c r="N177">
        <v>5</v>
      </c>
      <c r="O177" s="3">
        <f>RANK(G177,G:G,0)</f>
        <v>176</v>
      </c>
      <c r="P177">
        <f>RANK(B177,B:B,0)</f>
        <v>181</v>
      </c>
      <c r="Q177" s="3">
        <f>RANK(C177,C:C,0)</f>
        <v>99</v>
      </c>
      <c r="R177" s="3">
        <f>RANK(K177,K:K,0)</f>
        <v>177</v>
      </c>
      <c r="S177" s="3">
        <f t="shared" si="8"/>
        <v>154.6</v>
      </c>
      <c r="V177" s="3">
        <f>VLOOKUP(L177,$AA$2:$AC$26,3)</f>
        <v>0.001</v>
      </c>
      <c r="W177" s="3">
        <f>VLOOKUP(M177,$AA$2:$AC$26,2)</f>
        <v>1.9766</v>
      </c>
      <c r="X177" s="3">
        <f t="shared" si="9"/>
        <v>197.66</v>
      </c>
      <c r="Y177" s="3">
        <f t="shared" si="10"/>
        <v>158.128</v>
      </c>
      <c r="Z177" s="3">
        <f t="shared" si="11"/>
        <v>247.075</v>
      </c>
    </row>
    <row r="178" customHeight="1" spans="1:26">
      <c r="A178">
        <v>387</v>
      </c>
      <c r="B178" s="34">
        <v>17.3572</v>
      </c>
      <c r="C178" s="34">
        <v>22.8746</v>
      </c>
      <c r="D178" s="34">
        <v>126.32</v>
      </c>
      <c r="E178" s="34">
        <v>0.2322</v>
      </c>
      <c r="F178" s="34">
        <v>1.1609</v>
      </c>
      <c r="G178" s="34">
        <v>1.8382</v>
      </c>
      <c r="H178" s="34">
        <v>0.0696</v>
      </c>
      <c r="I178">
        <v>17.3571536993998</v>
      </c>
      <c r="J178" s="34">
        <v>0.6757</v>
      </c>
      <c r="K178">
        <v>544</v>
      </c>
      <c r="L178">
        <v>3</v>
      </c>
      <c r="M178">
        <v>18</v>
      </c>
      <c r="N178">
        <v>2</v>
      </c>
      <c r="O178" s="3">
        <f>RANK(G178,G:G,0)</f>
        <v>144</v>
      </c>
      <c r="P178">
        <f>RANK(B178,B:B,0)</f>
        <v>156</v>
      </c>
      <c r="Q178" s="3">
        <f>RANK(C178,C:C,0)</f>
        <v>225</v>
      </c>
      <c r="R178" s="3">
        <f>RANK(K178,K:K,0)</f>
        <v>59</v>
      </c>
      <c r="S178" s="3">
        <f t="shared" si="8"/>
        <v>154.9</v>
      </c>
      <c r="V178" s="3">
        <f>VLOOKUP(L178,$AA$2:$AC$26,3)</f>
        <v>0.002236</v>
      </c>
      <c r="W178" s="3">
        <f>VLOOKUP(M178,$AA$2:$AC$26,2)</f>
        <v>1.9766</v>
      </c>
      <c r="X178" s="3">
        <f t="shared" si="9"/>
        <v>441.96776</v>
      </c>
      <c r="Y178" s="3">
        <f t="shared" si="10"/>
        <v>353.574208</v>
      </c>
      <c r="Z178" s="3">
        <f t="shared" si="11"/>
        <v>552.4597</v>
      </c>
    </row>
    <row r="179" customHeight="1" spans="1:26">
      <c r="A179">
        <v>219</v>
      </c>
      <c r="B179" s="34">
        <v>12.9227</v>
      </c>
      <c r="C179" s="34">
        <v>21.8989</v>
      </c>
      <c r="D179" s="34">
        <v>110.55</v>
      </c>
      <c r="E179" s="34">
        <v>0.1428</v>
      </c>
      <c r="F179" s="34">
        <v>1.1205</v>
      </c>
      <c r="G179" s="34">
        <v>1.6832</v>
      </c>
      <c r="H179" s="34">
        <v>0.0557</v>
      </c>
      <c r="I179">
        <v>12.922650718969</v>
      </c>
      <c r="J179" s="34">
        <v>0.6526</v>
      </c>
      <c r="K179">
        <v>774</v>
      </c>
      <c r="L179">
        <v>3</v>
      </c>
      <c r="M179">
        <v>14</v>
      </c>
      <c r="N179">
        <v>1</v>
      </c>
      <c r="O179" s="3">
        <f>RANK(G179,G:G,0)</f>
        <v>161</v>
      </c>
      <c r="P179">
        <f>RANK(B179,B:B,0)</f>
        <v>166</v>
      </c>
      <c r="Q179" s="3">
        <f>RANK(C179,C:C,0)</f>
        <v>235</v>
      </c>
      <c r="R179" s="3">
        <f>RANK(K179,K:K,0)</f>
        <v>13</v>
      </c>
      <c r="S179" s="3">
        <f t="shared" si="8"/>
        <v>155.1</v>
      </c>
      <c r="V179" s="3">
        <f>VLOOKUP(L179,$AA$2:$AC$26,3)</f>
        <v>0.002236</v>
      </c>
      <c r="W179" s="3">
        <f>VLOOKUP(M179,$AA$2:$AC$26,2)</f>
        <v>1.22284</v>
      </c>
      <c r="X179" s="3">
        <f t="shared" si="9"/>
        <v>273.427024</v>
      </c>
      <c r="Y179" s="3">
        <f t="shared" si="10"/>
        <v>218.7416192</v>
      </c>
      <c r="Z179" s="3">
        <f t="shared" si="11"/>
        <v>341.78378</v>
      </c>
    </row>
    <row r="180" customHeight="1" spans="1:26">
      <c r="A180">
        <v>372</v>
      </c>
      <c r="B180" s="34">
        <v>22.7575</v>
      </c>
      <c r="C180" s="34">
        <v>20.7463</v>
      </c>
      <c r="D180" s="34">
        <v>146.91</v>
      </c>
      <c r="E180" s="34">
        <v>0.2701</v>
      </c>
      <c r="F180" s="34">
        <v>1.164</v>
      </c>
      <c r="G180" s="34">
        <v>1.9443</v>
      </c>
      <c r="H180" s="34">
        <v>0.0735</v>
      </c>
      <c r="I180">
        <v>22.7574959802288</v>
      </c>
      <c r="J180" s="34">
        <v>0.7416</v>
      </c>
      <c r="K180">
        <v>544</v>
      </c>
      <c r="L180">
        <v>4</v>
      </c>
      <c r="M180">
        <v>16</v>
      </c>
      <c r="N180">
        <v>2</v>
      </c>
      <c r="O180" s="3">
        <f>RANK(G180,G:G,0)</f>
        <v>135</v>
      </c>
      <c r="P180">
        <f>RANK(B180,B:B,0)</f>
        <v>142</v>
      </c>
      <c r="Q180" s="3">
        <f>RANK(C180,C:C,0)</f>
        <v>249</v>
      </c>
      <c r="R180" s="3">
        <f>RANK(K180,K:K,0)</f>
        <v>59</v>
      </c>
      <c r="S180" s="3">
        <f t="shared" si="8"/>
        <v>156.1</v>
      </c>
      <c r="V180" s="3">
        <f>VLOOKUP(L180,$AA$2:$AC$26,3)</f>
        <v>0.002828</v>
      </c>
      <c r="W180" s="3">
        <f>VLOOKUP(M180,$AA$2:$AC$26,2)</f>
        <v>1.55394</v>
      </c>
      <c r="X180" s="3">
        <f t="shared" si="9"/>
        <v>439.454232</v>
      </c>
      <c r="Y180" s="3">
        <f t="shared" si="10"/>
        <v>351.5633856</v>
      </c>
      <c r="Z180" s="3">
        <f t="shared" si="11"/>
        <v>549.31779</v>
      </c>
    </row>
    <row r="181" hidden="1" customHeight="1" spans="1:26">
      <c r="A181">
        <v>706</v>
      </c>
      <c r="B181" s="34">
        <v>17.1711</v>
      </c>
      <c r="C181" s="34">
        <v>32.0707</v>
      </c>
      <c r="D181" s="34">
        <v>25.43</v>
      </c>
      <c r="E181" s="34">
        <v>0.1791</v>
      </c>
      <c r="F181" s="34">
        <v>1.35</v>
      </c>
      <c r="G181" s="34">
        <v>1.9294</v>
      </c>
      <c r="H181" s="34">
        <v>0.1442</v>
      </c>
      <c r="I181">
        <v>17.1711154064619</v>
      </c>
      <c r="J181" s="34">
        <v>0.1314</v>
      </c>
      <c r="K181">
        <v>142</v>
      </c>
      <c r="L181">
        <v>2</v>
      </c>
      <c r="M181">
        <v>7</v>
      </c>
      <c r="N181">
        <v>5</v>
      </c>
      <c r="O181" s="3">
        <f>RANK(G181,G:G,0)</f>
        <v>136</v>
      </c>
      <c r="P181">
        <f>RANK(B181,B:B,0)</f>
        <v>157</v>
      </c>
      <c r="Q181" s="3">
        <f>RANK(C181,C:C,0)</f>
        <v>166</v>
      </c>
      <c r="R181" s="3">
        <f>RANK(K181,K:K,0)</f>
        <v>162</v>
      </c>
      <c r="S181" s="3">
        <f t="shared" si="8"/>
        <v>156.5</v>
      </c>
      <c r="V181" s="3">
        <f>VLOOKUP(L181,$AA$2:$AC$26,3)</f>
        <v>0.001732</v>
      </c>
      <c r="W181" s="3">
        <f>VLOOKUP(M181,$AA$2:$AC$26,2)</f>
        <v>0.57059</v>
      </c>
      <c r="X181" s="3">
        <f t="shared" si="9"/>
        <v>98.826188</v>
      </c>
      <c r="Y181" s="3">
        <f t="shared" si="10"/>
        <v>79.0609504</v>
      </c>
      <c r="Z181" s="3">
        <f t="shared" si="11"/>
        <v>123.532735</v>
      </c>
    </row>
    <row r="182" customHeight="1" spans="1:26">
      <c r="A182">
        <v>362</v>
      </c>
      <c r="B182" s="34">
        <v>29.047</v>
      </c>
      <c r="C182" s="34">
        <v>21.8984</v>
      </c>
      <c r="D182" s="34">
        <v>86.95</v>
      </c>
      <c r="E182" s="34">
        <v>0.1598</v>
      </c>
      <c r="F182" s="34">
        <v>1.1693</v>
      </c>
      <c r="G182" s="34">
        <v>1.454</v>
      </c>
      <c r="H182" s="34">
        <v>0.0772</v>
      </c>
      <c r="I182">
        <v>29.0470211393826</v>
      </c>
      <c r="J182" s="34">
        <v>0.5957</v>
      </c>
      <c r="K182">
        <v>544</v>
      </c>
      <c r="L182">
        <v>2</v>
      </c>
      <c r="M182">
        <v>15</v>
      </c>
      <c r="N182">
        <v>2</v>
      </c>
      <c r="O182" s="3">
        <f>RANK(G182,G:G,0)</f>
        <v>173</v>
      </c>
      <c r="P182">
        <f>RANK(B182,B:B,0)</f>
        <v>132</v>
      </c>
      <c r="Q182" s="3">
        <f>RANK(C182,C:C,0)</f>
        <v>236</v>
      </c>
      <c r="R182" s="3">
        <f>RANK(K182,K:K,0)</f>
        <v>59</v>
      </c>
      <c r="S182" s="3">
        <f t="shared" si="8"/>
        <v>156.8</v>
      </c>
      <c r="V182" s="3">
        <f>VLOOKUP(L182,$AA$2:$AC$26,3)</f>
        <v>0.001732</v>
      </c>
      <c r="W182" s="3">
        <f>VLOOKUP(M182,$AA$2:$AC$26,2)</f>
        <v>1.37798</v>
      </c>
      <c r="X182" s="3">
        <f t="shared" si="9"/>
        <v>238.666136</v>
      </c>
      <c r="Y182" s="3">
        <f t="shared" si="10"/>
        <v>190.9329088</v>
      </c>
      <c r="Z182" s="3">
        <f t="shared" si="11"/>
        <v>298.33267</v>
      </c>
    </row>
    <row r="183" customHeight="1" spans="1:26">
      <c r="A183">
        <v>944</v>
      </c>
      <c r="B183" s="34">
        <v>4.0152</v>
      </c>
      <c r="C183" s="34">
        <v>76.9899</v>
      </c>
      <c r="D183" s="34">
        <v>17.77</v>
      </c>
      <c r="E183" s="34">
        <v>0.2066</v>
      </c>
      <c r="F183" s="34">
        <v>1.3083</v>
      </c>
      <c r="G183" s="34">
        <v>0.9313</v>
      </c>
      <c r="H183" s="34">
        <v>0.1224</v>
      </c>
      <c r="I183">
        <v>4.01522544795443</v>
      </c>
      <c r="J183" s="34">
        <v>0.1904</v>
      </c>
      <c r="K183">
        <v>86</v>
      </c>
      <c r="L183">
        <v>0</v>
      </c>
      <c r="M183">
        <v>20</v>
      </c>
      <c r="N183">
        <v>6</v>
      </c>
      <c r="O183" s="3">
        <f>RANK(G183,G:G,0)</f>
        <v>199</v>
      </c>
      <c r="P183">
        <f>RANK(B183,B:B,0)</f>
        <v>185</v>
      </c>
      <c r="Q183" s="3">
        <f>RANK(C183,C:C,0)</f>
        <v>62</v>
      </c>
      <c r="R183" s="3">
        <f>RANK(K183,K:K,0)</f>
        <v>217</v>
      </c>
      <c r="S183" s="3">
        <f t="shared" si="8"/>
        <v>157.3</v>
      </c>
      <c r="V183" s="3">
        <f>VLOOKUP(L183,$AA$2:$AC$26,3)</f>
        <v>0.001</v>
      </c>
      <c r="W183" s="3">
        <f>VLOOKUP(M183,$AA$2:$AC$26,2)</f>
        <v>2.51428</v>
      </c>
      <c r="X183" s="3">
        <f t="shared" si="9"/>
        <v>251.428</v>
      </c>
      <c r="Y183" s="3">
        <f t="shared" si="10"/>
        <v>201.1424</v>
      </c>
      <c r="Z183" s="3">
        <f t="shared" si="11"/>
        <v>314.285</v>
      </c>
    </row>
    <row r="184" customHeight="1" spans="1:26">
      <c r="A184">
        <v>714</v>
      </c>
      <c r="B184" s="34">
        <v>2.515</v>
      </c>
      <c r="C184" s="34">
        <v>49.7806</v>
      </c>
      <c r="D184" s="34">
        <v>15.57</v>
      </c>
      <c r="E184" s="34">
        <v>0.1096</v>
      </c>
      <c r="F184" s="34">
        <v>1.1797</v>
      </c>
      <c r="G184" s="34">
        <v>1.2416</v>
      </c>
      <c r="H184" s="34">
        <v>0.0805</v>
      </c>
      <c r="I184">
        <v>2.51499215447857</v>
      </c>
      <c r="J184" s="34">
        <v>0.1252</v>
      </c>
      <c r="K184">
        <v>142</v>
      </c>
      <c r="L184">
        <v>2</v>
      </c>
      <c r="M184">
        <v>8</v>
      </c>
      <c r="N184">
        <v>5</v>
      </c>
      <c r="O184" s="3">
        <f>RANK(G184,G:G,0)</f>
        <v>184</v>
      </c>
      <c r="P184">
        <f>RANK(B184,B:B,0)</f>
        <v>200</v>
      </c>
      <c r="Q184" s="3">
        <f>RANK(C184,C:C,0)</f>
        <v>94</v>
      </c>
      <c r="R184" s="3">
        <f>RANK(K184,K:K,0)</f>
        <v>162</v>
      </c>
      <c r="S184" s="3">
        <f t="shared" si="8"/>
        <v>157.4</v>
      </c>
      <c r="V184" s="3">
        <f>VLOOKUP(L184,$AA$2:$AC$26,3)</f>
        <v>0.001732</v>
      </c>
      <c r="W184" s="3">
        <f>VLOOKUP(M184,$AA$2:$AC$26,2)</f>
        <v>0.64352</v>
      </c>
      <c r="X184" s="3">
        <f t="shared" si="9"/>
        <v>111.457664</v>
      </c>
      <c r="Y184" s="3">
        <f t="shared" si="10"/>
        <v>89.1661312</v>
      </c>
      <c r="Z184" s="3">
        <f t="shared" si="11"/>
        <v>139.32208</v>
      </c>
    </row>
    <row r="185" customHeight="1" spans="1:26">
      <c r="A185">
        <v>474</v>
      </c>
      <c r="B185" s="34">
        <v>6.1866</v>
      </c>
      <c r="C185" s="34">
        <v>29.5139</v>
      </c>
      <c r="D185" s="34">
        <v>42.05</v>
      </c>
      <c r="E185" s="34">
        <v>0.1278</v>
      </c>
      <c r="F185" s="34">
        <v>1.1586</v>
      </c>
      <c r="G185" s="34">
        <v>1.7506</v>
      </c>
      <c r="H185" s="34">
        <v>0.0735</v>
      </c>
      <c r="I185">
        <v>6.18656097294134</v>
      </c>
      <c r="J185" s="34">
        <v>0.2399</v>
      </c>
      <c r="K185">
        <v>329</v>
      </c>
      <c r="L185">
        <v>2</v>
      </c>
      <c r="M185">
        <v>12</v>
      </c>
      <c r="N185">
        <v>3</v>
      </c>
      <c r="O185" s="3">
        <f>RANK(G185,G:G,0)</f>
        <v>154</v>
      </c>
      <c r="P185">
        <f>RANK(B185,B:B,0)</f>
        <v>180</v>
      </c>
      <c r="Q185" s="3">
        <f>RANK(C185,C:C,0)</f>
        <v>176</v>
      </c>
      <c r="R185" s="3">
        <f>RANK(K185,K:K,0)</f>
        <v>101</v>
      </c>
      <c r="S185" s="3">
        <f t="shared" si="8"/>
        <v>157.8</v>
      </c>
      <c r="V185" s="3">
        <f>VLOOKUP(L185,$AA$2:$AC$26,3)</f>
        <v>0.001732</v>
      </c>
      <c r="W185" s="3">
        <f>VLOOKUP(M185,$AA$2:$AC$26,2)</f>
        <v>1</v>
      </c>
      <c r="X185" s="3">
        <f t="shared" si="9"/>
        <v>173.2</v>
      </c>
      <c r="Y185" s="3">
        <f t="shared" si="10"/>
        <v>138.56</v>
      </c>
      <c r="Z185" s="3">
        <f t="shared" si="11"/>
        <v>216.5</v>
      </c>
    </row>
    <row r="186" customHeight="1" spans="1:26">
      <c r="A186">
        <v>936</v>
      </c>
      <c r="B186" s="34">
        <v>6.2209</v>
      </c>
      <c r="C186" s="34">
        <v>62.8217</v>
      </c>
      <c r="D186" s="34">
        <v>19.18</v>
      </c>
      <c r="E186" s="34">
        <v>0.223</v>
      </c>
      <c r="F186" s="34">
        <v>1.3515</v>
      </c>
      <c r="G186" s="34">
        <v>1.1151</v>
      </c>
      <c r="H186" s="34">
        <v>0.1405</v>
      </c>
      <c r="I186">
        <v>6.22090547316992</v>
      </c>
      <c r="J186" s="34">
        <v>0.1717</v>
      </c>
      <c r="K186">
        <v>86</v>
      </c>
      <c r="L186">
        <v>0</v>
      </c>
      <c r="M186">
        <v>19</v>
      </c>
      <c r="N186">
        <v>6</v>
      </c>
      <c r="O186" s="3">
        <f>RANK(G186,G:G,0)</f>
        <v>192</v>
      </c>
      <c r="P186">
        <f>RANK(B186,B:B,0)</f>
        <v>178</v>
      </c>
      <c r="Q186" s="3">
        <f>RANK(C186,C:C,0)</f>
        <v>77</v>
      </c>
      <c r="R186" s="3">
        <f>RANK(K186,K:K,0)</f>
        <v>217</v>
      </c>
      <c r="S186" s="3">
        <f t="shared" si="8"/>
        <v>158.3</v>
      </c>
      <c r="V186" s="3">
        <f>VLOOKUP(L186,$AA$2:$AC$26,3)</f>
        <v>0.001</v>
      </c>
      <c r="W186" s="3">
        <f>VLOOKUP(M186,$AA$2:$AC$26,2)</f>
        <v>2.22929</v>
      </c>
      <c r="X186" s="3">
        <f t="shared" si="9"/>
        <v>222.929</v>
      </c>
      <c r="Y186" s="3">
        <f t="shared" si="10"/>
        <v>178.3432</v>
      </c>
      <c r="Z186" s="3">
        <f t="shared" si="11"/>
        <v>278.66125</v>
      </c>
    </row>
    <row r="187" customHeight="1" spans="1:26">
      <c r="A187">
        <v>633</v>
      </c>
      <c r="B187" s="34">
        <v>37.1741</v>
      </c>
      <c r="C187" s="34">
        <v>21.8999</v>
      </c>
      <c r="D187" s="34">
        <v>45.33</v>
      </c>
      <c r="E187" s="34">
        <v>0.2211</v>
      </c>
      <c r="F187" s="34">
        <v>1.301</v>
      </c>
      <c r="G187" s="34">
        <v>2.1783</v>
      </c>
      <c r="H187" s="34">
        <v>0.1306</v>
      </c>
      <c r="I187">
        <v>37.1740558880425</v>
      </c>
      <c r="J187" s="34">
        <v>0.2073</v>
      </c>
      <c r="K187">
        <v>205</v>
      </c>
      <c r="L187">
        <v>1</v>
      </c>
      <c r="M187">
        <v>15</v>
      </c>
      <c r="N187">
        <v>4</v>
      </c>
      <c r="O187" s="3">
        <f>RANK(G187,G:G,0)</f>
        <v>118</v>
      </c>
      <c r="P187">
        <f>RANK(B187,B:B,0)</f>
        <v>127</v>
      </c>
      <c r="Q187" s="3">
        <f>RANK(C187,C:C,0)</f>
        <v>234</v>
      </c>
      <c r="R187" s="3">
        <f>RANK(K187,K:K,0)</f>
        <v>136</v>
      </c>
      <c r="S187" s="3">
        <f t="shared" si="8"/>
        <v>159.1</v>
      </c>
      <c r="V187" s="3">
        <f>VLOOKUP(L187,$AA$2:$AC$26,3)</f>
        <v>0.001414</v>
      </c>
      <c r="W187" s="3">
        <f>VLOOKUP(M187,$AA$2:$AC$26,2)</f>
        <v>1.37798</v>
      </c>
      <c r="X187" s="3">
        <f t="shared" si="9"/>
        <v>194.846372</v>
      </c>
      <c r="Y187" s="3">
        <f t="shared" si="10"/>
        <v>155.8770976</v>
      </c>
      <c r="Z187" s="3">
        <f t="shared" si="11"/>
        <v>243.557965</v>
      </c>
    </row>
    <row r="188" customHeight="1" spans="1:26">
      <c r="A188">
        <v>753</v>
      </c>
      <c r="B188" s="34">
        <v>1.0847</v>
      </c>
      <c r="C188" s="34">
        <v>125.8143</v>
      </c>
      <c r="D188" s="34">
        <v>4.99</v>
      </c>
      <c r="E188" s="34">
        <v>0.0354</v>
      </c>
      <c r="F188" s="34">
        <v>1.0486</v>
      </c>
      <c r="G188" s="34">
        <v>0.2592</v>
      </c>
      <c r="H188" s="34">
        <v>0.0238</v>
      </c>
      <c r="I188">
        <v>1.08473507239025</v>
      </c>
      <c r="J188" s="34">
        <v>0.1922</v>
      </c>
      <c r="K188">
        <v>141</v>
      </c>
      <c r="L188">
        <v>1</v>
      </c>
      <c r="M188">
        <v>13</v>
      </c>
      <c r="N188">
        <v>5</v>
      </c>
      <c r="O188" s="3">
        <f>RANK(G188,G:G,0)</f>
        <v>233</v>
      </c>
      <c r="P188">
        <f>RANK(B188,B:B,0)</f>
        <v>235</v>
      </c>
      <c r="Q188" s="3">
        <f>RANK(C188,C:C,0)</f>
        <v>27</v>
      </c>
      <c r="R188" s="3">
        <f>RANK(K188,K:K,0)</f>
        <v>177</v>
      </c>
      <c r="S188" s="3">
        <f t="shared" si="8"/>
        <v>160.6</v>
      </c>
      <c r="V188" s="3">
        <f>VLOOKUP(L188,$AA$2:$AC$26,3)</f>
        <v>0.001414</v>
      </c>
      <c r="W188" s="3">
        <f>VLOOKUP(M188,$AA$2:$AC$26,2)</f>
        <v>1.09051</v>
      </c>
      <c r="X188" s="3">
        <f t="shared" si="9"/>
        <v>154.198114</v>
      </c>
      <c r="Y188" s="3">
        <f t="shared" si="10"/>
        <v>123.3584912</v>
      </c>
      <c r="Z188" s="3">
        <f t="shared" si="11"/>
        <v>192.7476425</v>
      </c>
    </row>
    <row r="189" customHeight="1" spans="1:26">
      <c r="A189">
        <v>361</v>
      </c>
      <c r="B189" s="34">
        <v>21.7618</v>
      </c>
      <c r="C189" s="34">
        <v>23.3948</v>
      </c>
      <c r="D189" s="34">
        <v>68.1</v>
      </c>
      <c r="E189" s="34">
        <v>0.1254</v>
      </c>
      <c r="F189" s="34">
        <v>1.1615</v>
      </c>
      <c r="G189" s="34">
        <v>1.3675</v>
      </c>
      <c r="H189" s="34">
        <v>0.074</v>
      </c>
      <c r="I189">
        <v>21.7618081211585</v>
      </c>
      <c r="J189" s="34">
        <v>0.4962</v>
      </c>
      <c r="K189">
        <v>543</v>
      </c>
      <c r="L189">
        <v>1</v>
      </c>
      <c r="M189">
        <v>15</v>
      </c>
      <c r="N189">
        <v>2</v>
      </c>
      <c r="O189" s="3">
        <f>RANK(G189,G:G,0)</f>
        <v>180</v>
      </c>
      <c r="P189">
        <f>RANK(B189,B:B,0)</f>
        <v>144</v>
      </c>
      <c r="Q189" s="3">
        <f>RANK(C189,C:C,0)</f>
        <v>219</v>
      </c>
      <c r="R189" s="3">
        <f>RANK(K189,K:K,0)</f>
        <v>80</v>
      </c>
      <c r="S189" s="3">
        <f t="shared" si="8"/>
        <v>160.9</v>
      </c>
      <c r="V189" s="3">
        <f>VLOOKUP(L189,$AA$2:$AC$26,3)</f>
        <v>0.001414</v>
      </c>
      <c r="W189" s="3">
        <f>VLOOKUP(M189,$AA$2:$AC$26,2)</f>
        <v>1.37798</v>
      </c>
      <c r="X189" s="3">
        <f t="shared" si="9"/>
        <v>194.846372</v>
      </c>
      <c r="Y189" s="3">
        <f t="shared" si="10"/>
        <v>155.8770976</v>
      </c>
      <c r="Z189" s="3">
        <f t="shared" si="11"/>
        <v>243.557965</v>
      </c>
    </row>
    <row r="190" hidden="1" customHeight="1" spans="1:26">
      <c r="A190">
        <v>713</v>
      </c>
      <c r="B190" s="34">
        <v>9.0262</v>
      </c>
      <c r="C190" s="34">
        <v>37.3917</v>
      </c>
      <c r="D190" s="34">
        <v>19.62</v>
      </c>
      <c r="E190" s="34">
        <v>0.1391</v>
      </c>
      <c r="F190" s="34">
        <v>1.295</v>
      </c>
      <c r="G190" s="34">
        <v>1.712</v>
      </c>
      <c r="H190" s="34">
        <v>0.1262</v>
      </c>
      <c r="I190">
        <v>9.02618261474954</v>
      </c>
      <c r="J190" s="34">
        <v>0.1144</v>
      </c>
      <c r="K190">
        <v>141</v>
      </c>
      <c r="L190">
        <v>1</v>
      </c>
      <c r="M190">
        <v>8</v>
      </c>
      <c r="N190">
        <v>5</v>
      </c>
      <c r="O190" s="3">
        <f>RANK(G190,G:G,0)</f>
        <v>158</v>
      </c>
      <c r="P190">
        <f>RANK(B190,B:B,0)</f>
        <v>173</v>
      </c>
      <c r="Q190" s="3">
        <f>RANK(C190,C:C,0)</f>
        <v>145</v>
      </c>
      <c r="R190" s="3">
        <f>RANK(K190,K:K,0)</f>
        <v>177</v>
      </c>
      <c r="S190" s="3">
        <f t="shared" si="8"/>
        <v>162.4</v>
      </c>
      <c r="V190" s="3">
        <f>VLOOKUP(L190,$AA$2:$AC$26,3)</f>
        <v>0.001414</v>
      </c>
      <c r="W190" s="3">
        <f>VLOOKUP(M190,$AA$2:$AC$26,2)</f>
        <v>0.64352</v>
      </c>
      <c r="X190" s="3">
        <f t="shared" si="9"/>
        <v>90.993728</v>
      </c>
      <c r="Y190" s="3">
        <f t="shared" si="10"/>
        <v>72.7949824</v>
      </c>
      <c r="Z190" s="3">
        <f t="shared" si="11"/>
        <v>113.74216</v>
      </c>
    </row>
    <row r="191" customHeight="1" spans="1:26">
      <c r="A191">
        <v>729</v>
      </c>
      <c r="B191" s="34">
        <v>1.836</v>
      </c>
      <c r="C191" s="34">
        <v>65.437</v>
      </c>
      <c r="D191" s="34">
        <v>11.74</v>
      </c>
      <c r="E191" s="34">
        <v>0.0833</v>
      </c>
      <c r="F191" s="34">
        <v>1.14</v>
      </c>
      <c r="G191" s="34">
        <v>0.8338</v>
      </c>
      <c r="H191" s="34">
        <v>0.0652</v>
      </c>
      <c r="I191">
        <v>1.83597219081516</v>
      </c>
      <c r="J191" s="34">
        <v>0.1406</v>
      </c>
      <c r="K191">
        <v>141</v>
      </c>
      <c r="L191">
        <v>1</v>
      </c>
      <c r="M191">
        <v>10</v>
      </c>
      <c r="N191">
        <v>5</v>
      </c>
      <c r="O191" s="3">
        <f>RANK(G191,G:G,0)</f>
        <v>203</v>
      </c>
      <c r="P191">
        <f>RANK(B191,B:B,0)</f>
        <v>214</v>
      </c>
      <c r="Q191" s="3">
        <f>RANK(C191,C:C,0)</f>
        <v>75</v>
      </c>
      <c r="R191" s="3">
        <f>RANK(K191,K:K,0)</f>
        <v>177</v>
      </c>
      <c r="S191" s="3">
        <f t="shared" si="8"/>
        <v>162.7</v>
      </c>
      <c r="V191" s="3">
        <f>VLOOKUP(L191,$AA$2:$AC$26,3)</f>
        <v>0.001414</v>
      </c>
      <c r="W191" s="3">
        <f>VLOOKUP(M191,$AA$2:$AC$26,2)</f>
        <v>0.81777</v>
      </c>
      <c r="X191" s="3">
        <f t="shared" si="9"/>
        <v>115.632678</v>
      </c>
      <c r="Y191" s="3">
        <f t="shared" si="10"/>
        <v>92.5061424</v>
      </c>
      <c r="Z191" s="3">
        <f t="shared" si="11"/>
        <v>144.5408475</v>
      </c>
    </row>
    <row r="192" customHeight="1" spans="1:26">
      <c r="A192">
        <v>641</v>
      </c>
      <c r="B192" s="34">
        <v>42.138</v>
      </c>
      <c r="C192" s="34">
        <v>20.8547</v>
      </c>
      <c r="D192" s="34">
        <v>49.22</v>
      </c>
      <c r="E192" s="34">
        <v>0.2401</v>
      </c>
      <c r="F192" s="34">
        <v>1.309</v>
      </c>
      <c r="G192" s="34">
        <v>2.0759</v>
      </c>
      <c r="H192" s="34">
        <v>0.1322</v>
      </c>
      <c r="I192">
        <v>42.138047491112</v>
      </c>
      <c r="J192" s="34">
        <v>0.2361</v>
      </c>
      <c r="K192">
        <v>205</v>
      </c>
      <c r="L192">
        <v>1</v>
      </c>
      <c r="M192">
        <v>16</v>
      </c>
      <c r="N192">
        <v>4</v>
      </c>
      <c r="O192" s="3">
        <f>RANK(G192,G:G,0)</f>
        <v>128</v>
      </c>
      <c r="P192">
        <f>RANK(B192,B:B,0)</f>
        <v>121</v>
      </c>
      <c r="Q192" s="3">
        <f>RANK(C192,C:C,0)</f>
        <v>246</v>
      </c>
      <c r="R192" s="3">
        <f>RANK(K192,K:K,0)</f>
        <v>136</v>
      </c>
      <c r="S192" s="3">
        <f t="shared" si="8"/>
        <v>162.9</v>
      </c>
      <c r="V192" s="3">
        <f>VLOOKUP(L192,$AA$2:$AC$26,3)</f>
        <v>0.001414</v>
      </c>
      <c r="W192" s="3">
        <f>VLOOKUP(M192,$AA$2:$AC$26,2)</f>
        <v>1.55394</v>
      </c>
      <c r="X192" s="3">
        <f t="shared" si="9"/>
        <v>219.727116</v>
      </c>
      <c r="Y192" s="3">
        <f t="shared" si="10"/>
        <v>175.7816928</v>
      </c>
      <c r="Z192" s="3">
        <f t="shared" si="11"/>
        <v>274.658895</v>
      </c>
    </row>
    <row r="193" customHeight="1" spans="1:26">
      <c r="A193">
        <v>114</v>
      </c>
      <c r="B193" s="34">
        <v>6.1907</v>
      </c>
      <c r="C193" s="34">
        <v>20.838</v>
      </c>
      <c r="D193" s="34">
        <v>120.23</v>
      </c>
      <c r="E193" s="34">
        <v>0.0929</v>
      </c>
      <c r="F193" s="34">
        <v>1.081</v>
      </c>
      <c r="G193" s="34">
        <v>1.1559</v>
      </c>
      <c r="H193" s="34">
        <v>0.0364</v>
      </c>
      <c r="I193">
        <v>6.19065384570681</v>
      </c>
      <c r="J193" s="34">
        <v>1.0326</v>
      </c>
      <c r="K193">
        <v>1294</v>
      </c>
      <c r="L193">
        <v>2</v>
      </c>
      <c r="M193">
        <v>18</v>
      </c>
      <c r="N193">
        <v>0</v>
      </c>
      <c r="O193" s="3">
        <f>RANK(G193,G:G,0)</f>
        <v>190</v>
      </c>
      <c r="P193">
        <f>RANK(B193,B:B,0)</f>
        <v>179</v>
      </c>
      <c r="Q193" s="3">
        <f>RANK(C193,C:C,0)</f>
        <v>247</v>
      </c>
      <c r="R193" s="3">
        <f>RANK(K193,K:K,0)</f>
        <v>1</v>
      </c>
      <c r="S193" s="3">
        <f t="shared" si="8"/>
        <v>166</v>
      </c>
      <c r="V193" s="3">
        <f>VLOOKUP(L193,$AA$2:$AC$26,3)</f>
        <v>0.001732</v>
      </c>
      <c r="W193" s="3">
        <f>VLOOKUP(M193,$AA$2:$AC$26,2)</f>
        <v>1.9766</v>
      </c>
      <c r="X193" s="3">
        <f t="shared" si="9"/>
        <v>342.34712</v>
      </c>
      <c r="Y193" s="3">
        <f t="shared" si="10"/>
        <v>273.877696</v>
      </c>
      <c r="Z193" s="3">
        <f t="shared" si="11"/>
        <v>427.9339</v>
      </c>
    </row>
    <row r="194" customHeight="1" spans="1:26">
      <c r="A194">
        <v>738</v>
      </c>
      <c r="B194" s="34">
        <v>1.22</v>
      </c>
      <c r="C194" s="34">
        <v>72.5399</v>
      </c>
      <c r="D194" s="34">
        <v>8.69</v>
      </c>
      <c r="E194" s="34">
        <v>0.0612</v>
      </c>
      <c r="F194" s="34">
        <v>1.0769</v>
      </c>
      <c r="G194" s="34">
        <v>0.4969</v>
      </c>
      <c r="H194" s="34">
        <v>0.037</v>
      </c>
      <c r="I194">
        <v>1.219964819505</v>
      </c>
      <c r="J194" s="34">
        <v>0.1746</v>
      </c>
      <c r="K194">
        <v>142</v>
      </c>
      <c r="L194">
        <v>2</v>
      </c>
      <c r="M194">
        <v>11</v>
      </c>
      <c r="N194">
        <v>5</v>
      </c>
      <c r="O194" s="3">
        <f>RANK(G194,G:G,0)</f>
        <v>224</v>
      </c>
      <c r="P194">
        <f>RANK(B194,B:B,0)</f>
        <v>230</v>
      </c>
      <c r="Q194" s="3">
        <f>RANK(C194,C:C,0)</f>
        <v>66</v>
      </c>
      <c r="R194" s="3">
        <f>RANK(K194,K:K,0)</f>
        <v>162</v>
      </c>
      <c r="S194" s="3">
        <f t="shared" ref="S194:S257" si="12">O194*0.2+P194*0.3+Q194*0.3+R194*0.2</f>
        <v>166</v>
      </c>
      <c r="V194" s="3">
        <f>VLOOKUP(L194,$AA$2:$AC$26,3)</f>
        <v>0.001732</v>
      </c>
      <c r="W194" s="3">
        <f>VLOOKUP(M194,$AA$2:$AC$26,2)</f>
        <v>0.917</v>
      </c>
      <c r="X194" s="3">
        <f t="shared" ref="X194:X257" si="13">V194*W194*100000</f>
        <v>158.8244</v>
      </c>
      <c r="Y194" s="3">
        <f t="shared" ref="Y194:Y257" si="14">X194*0.8</f>
        <v>127.05952</v>
      </c>
      <c r="Z194" s="3">
        <f t="shared" ref="Z194:Z257" si="15">X194*1.25</f>
        <v>198.5305</v>
      </c>
    </row>
    <row r="195" customHeight="1" spans="1:26">
      <c r="A195">
        <v>898</v>
      </c>
      <c r="B195" s="34">
        <v>19.5764</v>
      </c>
      <c r="C195" s="34">
        <v>30.8575</v>
      </c>
      <c r="D195" s="34">
        <v>30.37</v>
      </c>
      <c r="E195" s="34">
        <v>0.3491</v>
      </c>
      <c r="F195" s="34">
        <v>1.4414</v>
      </c>
      <c r="G195" s="34">
        <v>1.8153</v>
      </c>
      <c r="H195" s="34">
        <v>0.1824</v>
      </c>
      <c r="I195">
        <v>19.5764211564093</v>
      </c>
      <c r="J195" s="34">
        <v>0.167</v>
      </c>
      <c r="K195">
        <v>87</v>
      </c>
      <c r="L195">
        <v>2</v>
      </c>
      <c r="M195">
        <v>14</v>
      </c>
      <c r="N195">
        <v>6</v>
      </c>
      <c r="O195" s="3">
        <f>RANK(G195,G:G,0)</f>
        <v>149</v>
      </c>
      <c r="P195">
        <f>RANK(B195,B:B,0)</f>
        <v>148</v>
      </c>
      <c r="Q195" s="3">
        <f>RANK(C195,C:C,0)</f>
        <v>174</v>
      </c>
      <c r="R195" s="3">
        <f>RANK(K195,K:K,0)</f>
        <v>204</v>
      </c>
      <c r="S195" s="3">
        <f t="shared" si="12"/>
        <v>167.2</v>
      </c>
      <c r="V195" s="3">
        <f>VLOOKUP(L195,$AA$2:$AC$26,3)</f>
        <v>0.001732</v>
      </c>
      <c r="W195" s="3">
        <f>VLOOKUP(M195,$AA$2:$AC$26,2)</f>
        <v>1.22284</v>
      </c>
      <c r="X195" s="3">
        <f t="shared" si="13"/>
        <v>211.795888</v>
      </c>
      <c r="Y195" s="3">
        <f t="shared" si="14"/>
        <v>169.4367104</v>
      </c>
      <c r="Z195" s="3">
        <f t="shared" si="15"/>
        <v>264.74486</v>
      </c>
    </row>
    <row r="196" customHeight="1" spans="1:26">
      <c r="A196">
        <v>88</v>
      </c>
      <c r="B196" s="34">
        <v>2.5348</v>
      </c>
      <c r="C196" s="34">
        <v>21.9431</v>
      </c>
      <c r="D196" s="34">
        <v>40.94</v>
      </c>
      <c r="E196" s="34">
        <v>0.0317</v>
      </c>
      <c r="F196" s="34">
        <v>1.055</v>
      </c>
      <c r="G196" s="34">
        <v>0.7261</v>
      </c>
      <c r="H196" s="34">
        <v>0.0265</v>
      </c>
      <c r="I196">
        <v>2.53484044299964</v>
      </c>
      <c r="J196" s="34">
        <v>0.562</v>
      </c>
      <c r="K196">
        <v>1293</v>
      </c>
      <c r="L196">
        <v>0</v>
      </c>
      <c r="M196">
        <v>15</v>
      </c>
      <c r="N196">
        <v>0</v>
      </c>
      <c r="O196" s="3">
        <f>RANK(G196,G:G,0)</f>
        <v>210</v>
      </c>
      <c r="P196">
        <f>RANK(B196,B:B,0)</f>
        <v>199</v>
      </c>
      <c r="Q196" s="3">
        <f>RANK(C196,C:C,0)</f>
        <v>232</v>
      </c>
      <c r="R196" s="3">
        <f>RANK(K196,K:K,0)</f>
        <v>6</v>
      </c>
      <c r="S196" s="3">
        <f t="shared" si="12"/>
        <v>172.5</v>
      </c>
      <c r="V196" s="3">
        <f>VLOOKUP(L196,$AA$2:$AC$26,3)</f>
        <v>0.001</v>
      </c>
      <c r="W196" s="3">
        <f>VLOOKUP(M196,$AA$2:$AC$26,2)</f>
        <v>1.37798</v>
      </c>
      <c r="X196" s="3">
        <f t="shared" si="13"/>
        <v>137.798</v>
      </c>
      <c r="Y196" s="3">
        <f t="shared" si="14"/>
        <v>110.2384</v>
      </c>
      <c r="Z196" s="3">
        <f t="shared" si="15"/>
        <v>172.2475</v>
      </c>
    </row>
    <row r="197" customHeight="1" spans="1:26">
      <c r="A197">
        <v>896</v>
      </c>
      <c r="B197" s="34">
        <v>1.4376</v>
      </c>
      <c r="C197" s="34">
        <v>79.087</v>
      </c>
      <c r="D197" s="34">
        <v>6.18</v>
      </c>
      <c r="E197" s="34">
        <v>0.0719</v>
      </c>
      <c r="F197" s="34">
        <v>1.1372</v>
      </c>
      <c r="G197" s="34">
        <v>0.4472</v>
      </c>
      <c r="H197" s="34">
        <v>0.0641</v>
      </c>
      <c r="I197">
        <v>1.4376225770224</v>
      </c>
      <c r="J197" s="34">
        <v>0.1381</v>
      </c>
      <c r="K197">
        <v>86</v>
      </c>
      <c r="L197">
        <v>0</v>
      </c>
      <c r="M197">
        <v>14</v>
      </c>
      <c r="N197">
        <v>6</v>
      </c>
      <c r="O197" s="3">
        <f>RANK(G197,G:G,0)</f>
        <v>226</v>
      </c>
      <c r="P197">
        <f>RANK(B197,B:B,0)</f>
        <v>224</v>
      </c>
      <c r="Q197" s="3">
        <f>RANK(C197,C:C,0)</f>
        <v>59</v>
      </c>
      <c r="R197" s="3">
        <f>RANK(K197,K:K,0)</f>
        <v>217</v>
      </c>
      <c r="S197" s="3">
        <f t="shared" si="12"/>
        <v>173.5</v>
      </c>
      <c r="V197" s="3">
        <f>VLOOKUP(L197,$AA$2:$AC$26,3)</f>
        <v>0.001</v>
      </c>
      <c r="W197" s="3">
        <f>VLOOKUP(M197,$AA$2:$AC$26,2)</f>
        <v>1.22284</v>
      </c>
      <c r="X197" s="3">
        <f t="shared" si="13"/>
        <v>122.284</v>
      </c>
      <c r="Y197" s="3">
        <f t="shared" si="14"/>
        <v>97.8272</v>
      </c>
      <c r="Z197" s="3">
        <f t="shared" si="15"/>
        <v>152.855</v>
      </c>
    </row>
    <row r="198" customHeight="1" spans="1:26">
      <c r="A198">
        <v>721</v>
      </c>
      <c r="B198" s="34">
        <v>3.3359</v>
      </c>
      <c r="C198" s="34">
        <v>35.4217</v>
      </c>
      <c r="D198" s="34">
        <v>15.48</v>
      </c>
      <c r="E198" s="34">
        <v>0.1098</v>
      </c>
      <c r="F198" s="34">
        <v>1.2058</v>
      </c>
      <c r="G198" s="34">
        <v>1.3356</v>
      </c>
      <c r="H198" s="34">
        <v>0.0924</v>
      </c>
      <c r="I198">
        <v>3.33592226802137</v>
      </c>
      <c r="J198" s="34">
        <v>0.1157</v>
      </c>
      <c r="K198">
        <v>141</v>
      </c>
      <c r="L198">
        <v>1</v>
      </c>
      <c r="M198">
        <v>9</v>
      </c>
      <c r="N198">
        <v>5</v>
      </c>
      <c r="O198" s="3">
        <f>RANK(G198,G:G,0)</f>
        <v>181</v>
      </c>
      <c r="P198">
        <f>RANK(B198,B:B,0)</f>
        <v>191</v>
      </c>
      <c r="Q198" s="3">
        <f>RANK(C198,C:C,0)</f>
        <v>152</v>
      </c>
      <c r="R198" s="3">
        <f>RANK(K198,K:K,0)</f>
        <v>177</v>
      </c>
      <c r="S198" s="3">
        <f t="shared" si="12"/>
        <v>174.5</v>
      </c>
      <c r="V198" s="3">
        <f>VLOOKUP(L198,$AA$2:$AC$26,3)</f>
        <v>0.001414</v>
      </c>
      <c r="W198" s="3">
        <f>VLOOKUP(M198,$AA$2:$AC$26,2)</f>
        <v>0.7257</v>
      </c>
      <c r="X198" s="3">
        <f t="shared" si="13"/>
        <v>102.61398</v>
      </c>
      <c r="Y198" s="3">
        <f t="shared" si="14"/>
        <v>82.091184</v>
      </c>
      <c r="Z198" s="3">
        <f t="shared" si="15"/>
        <v>128.267475</v>
      </c>
    </row>
    <row r="199" customHeight="1" spans="1:26">
      <c r="A199">
        <v>777</v>
      </c>
      <c r="B199" s="34">
        <v>3.0074</v>
      </c>
      <c r="C199" s="34">
        <v>37.9726</v>
      </c>
      <c r="D199" s="34">
        <v>22.08</v>
      </c>
      <c r="E199" s="34">
        <v>0.1566</v>
      </c>
      <c r="F199" s="34">
        <v>1.1935</v>
      </c>
      <c r="G199" s="34">
        <v>1.0352</v>
      </c>
      <c r="H199" s="34">
        <v>0.0867</v>
      </c>
      <c r="I199">
        <v>3.0073879147518</v>
      </c>
      <c r="J199" s="34">
        <v>0.2128</v>
      </c>
      <c r="K199">
        <v>141</v>
      </c>
      <c r="L199">
        <v>1</v>
      </c>
      <c r="M199">
        <v>16</v>
      </c>
      <c r="N199">
        <v>5</v>
      </c>
      <c r="O199" s="3">
        <f>RANK(G199,G:G,0)</f>
        <v>194</v>
      </c>
      <c r="P199">
        <f>RANK(B199,B:B,0)</f>
        <v>194</v>
      </c>
      <c r="Q199" s="3">
        <f>RANK(C199,C:C,0)</f>
        <v>141</v>
      </c>
      <c r="R199" s="3">
        <f>RANK(K199,K:K,0)</f>
        <v>177</v>
      </c>
      <c r="S199" s="3">
        <f t="shared" si="12"/>
        <v>174.7</v>
      </c>
      <c r="V199" s="3">
        <f>VLOOKUP(L199,$AA$2:$AC$26,3)</f>
        <v>0.001414</v>
      </c>
      <c r="W199" s="3">
        <f>VLOOKUP(M199,$AA$2:$AC$26,2)</f>
        <v>1.55394</v>
      </c>
      <c r="X199" s="3">
        <f t="shared" si="13"/>
        <v>219.727116</v>
      </c>
      <c r="Y199" s="3">
        <f t="shared" si="14"/>
        <v>175.7816928</v>
      </c>
      <c r="Z199" s="3">
        <f t="shared" si="15"/>
        <v>274.658895</v>
      </c>
    </row>
    <row r="200" customHeight="1" spans="1:26">
      <c r="A200">
        <v>497</v>
      </c>
      <c r="B200" s="34">
        <v>3.3689</v>
      </c>
      <c r="C200" s="34">
        <v>24.8649</v>
      </c>
      <c r="D200" s="34">
        <v>33.21</v>
      </c>
      <c r="E200" s="34">
        <v>0.1013</v>
      </c>
      <c r="F200" s="34">
        <v>1.1287</v>
      </c>
      <c r="G200" s="34">
        <v>1.3054</v>
      </c>
      <c r="H200" s="34">
        <v>0.0598</v>
      </c>
      <c r="I200">
        <v>3.36886370320189</v>
      </c>
      <c r="J200" s="34">
        <v>0.2541</v>
      </c>
      <c r="K200">
        <v>328</v>
      </c>
      <c r="L200">
        <v>1</v>
      </c>
      <c r="M200">
        <v>15</v>
      </c>
      <c r="N200">
        <v>3</v>
      </c>
      <c r="O200" s="3">
        <f>RANK(G200,G:G,0)</f>
        <v>183</v>
      </c>
      <c r="P200">
        <f>RANK(B200,B:B,0)</f>
        <v>190</v>
      </c>
      <c r="Q200" s="3">
        <f>RANK(C200,C:C,0)</f>
        <v>204</v>
      </c>
      <c r="R200" s="3">
        <f>RANK(K200,K:K,0)</f>
        <v>106</v>
      </c>
      <c r="S200" s="3">
        <f t="shared" si="12"/>
        <v>176</v>
      </c>
      <c r="V200" s="3">
        <f>VLOOKUP(L200,$AA$2:$AC$26,3)</f>
        <v>0.001414</v>
      </c>
      <c r="W200" s="3">
        <f>VLOOKUP(M200,$AA$2:$AC$26,2)</f>
        <v>1.37798</v>
      </c>
      <c r="X200" s="3">
        <f t="shared" si="13"/>
        <v>194.846372</v>
      </c>
      <c r="Y200" s="3">
        <f t="shared" si="14"/>
        <v>155.8770976</v>
      </c>
      <c r="Z200" s="3">
        <f t="shared" si="15"/>
        <v>243.557965</v>
      </c>
    </row>
    <row r="201" customHeight="1" spans="1:26">
      <c r="A201">
        <v>866</v>
      </c>
      <c r="B201" s="34">
        <v>2.398</v>
      </c>
      <c r="C201" s="34">
        <v>46.8922</v>
      </c>
      <c r="D201" s="34">
        <v>13.36</v>
      </c>
      <c r="E201" s="34">
        <v>0.1536</v>
      </c>
      <c r="F201" s="34">
        <v>1.2225</v>
      </c>
      <c r="G201" s="34">
        <v>0.6848</v>
      </c>
      <c r="H201" s="34">
        <v>0.0997</v>
      </c>
      <c r="I201">
        <v>2.39800003083046</v>
      </c>
      <c r="J201" s="34">
        <v>0.1948</v>
      </c>
      <c r="K201">
        <v>87</v>
      </c>
      <c r="L201">
        <v>2</v>
      </c>
      <c r="M201">
        <v>10</v>
      </c>
      <c r="N201">
        <v>6</v>
      </c>
      <c r="O201" s="3">
        <f>RANK(G201,G:G,0)</f>
        <v>213</v>
      </c>
      <c r="P201">
        <f>RANK(B201,B:B,0)</f>
        <v>205</v>
      </c>
      <c r="Q201" s="3">
        <f>RANK(C201,C:C,0)</f>
        <v>107</v>
      </c>
      <c r="R201" s="3">
        <f>RANK(K201,K:K,0)</f>
        <v>204</v>
      </c>
      <c r="S201" s="3">
        <f t="shared" si="12"/>
        <v>177</v>
      </c>
      <c r="V201" s="3">
        <f>VLOOKUP(L201,$AA$2:$AC$26,3)</f>
        <v>0.001732</v>
      </c>
      <c r="W201" s="3">
        <f>VLOOKUP(M201,$AA$2:$AC$26,2)</f>
        <v>0.81777</v>
      </c>
      <c r="X201" s="3">
        <f t="shared" si="13"/>
        <v>141.637764</v>
      </c>
      <c r="Y201" s="3">
        <f t="shared" si="14"/>
        <v>113.3102112</v>
      </c>
      <c r="Z201" s="3">
        <f t="shared" si="15"/>
        <v>177.047205</v>
      </c>
    </row>
    <row r="202" customHeight="1" spans="1:26">
      <c r="A202">
        <v>746</v>
      </c>
      <c r="B202" s="34">
        <v>1.494</v>
      </c>
      <c r="C202" s="34">
        <v>42.7003</v>
      </c>
      <c r="D202" s="34">
        <v>12.91</v>
      </c>
      <c r="E202" s="34">
        <v>0.0909</v>
      </c>
      <c r="F202" s="34">
        <v>1.1108</v>
      </c>
      <c r="G202" s="34">
        <v>0.7184</v>
      </c>
      <c r="H202" s="34">
        <v>0.0525</v>
      </c>
      <c r="I202">
        <v>1.49398879332758</v>
      </c>
      <c r="J202" s="34">
        <v>0.1794</v>
      </c>
      <c r="K202">
        <v>142</v>
      </c>
      <c r="L202">
        <v>2</v>
      </c>
      <c r="M202">
        <v>12</v>
      </c>
      <c r="N202">
        <v>5</v>
      </c>
      <c r="O202" s="3">
        <f>RANK(G202,G:G,0)</f>
        <v>211</v>
      </c>
      <c r="P202">
        <f>RANK(B202,B:B,0)</f>
        <v>221</v>
      </c>
      <c r="Q202" s="3">
        <f>RANK(C202,C:C,0)</f>
        <v>121</v>
      </c>
      <c r="R202" s="3">
        <f>RANK(K202,K:K,0)</f>
        <v>162</v>
      </c>
      <c r="S202" s="3">
        <f t="shared" si="12"/>
        <v>177.2</v>
      </c>
      <c r="V202" s="3">
        <f>VLOOKUP(L202,$AA$2:$AC$26,3)</f>
        <v>0.001732</v>
      </c>
      <c r="W202" s="3">
        <f>VLOOKUP(M202,$AA$2:$AC$26,2)</f>
        <v>1</v>
      </c>
      <c r="X202" s="3">
        <f t="shared" si="13"/>
        <v>173.2</v>
      </c>
      <c r="Y202" s="3">
        <f t="shared" si="14"/>
        <v>138.56</v>
      </c>
      <c r="Z202" s="3">
        <f t="shared" si="15"/>
        <v>216.5</v>
      </c>
    </row>
    <row r="203" customHeight="1" spans="1:26">
      <c r="A203">
        <v>904</v>
      </c>
      <c r="B203" s="34">
        <v>1.7029</v>
      </c>
      <c r="C203" s="34">
        <v>53.0304</v>
      </c>
      <c r="D203" s="34">
        <v>7.97</v>
      </c>
      <c r="E203" s="34">
        <v>0.0927</v>
      </c>
      <c r="F203" s="34">
        <v>1.1692</v>
      </c>
      <c r="G203" s="34">
        <v>0.5508</v>
      </c>
      <c r="H203" s="34">
        <v>0.0774</v>
      </c>
      <c r="I203">
        <v>1.70285490207925</v>
      </c>
      <c r="J203" s="34">
        <v>0.1446</v>
      </c>
      <c r="K203">
        <v>86</v>
      </c>
      <c r="L203">
        <v>0</v>
      </c>
      <c r="M203">
        <v>15</v>
      </c>
      <c r="N203">
        <v>6</v>
      </c>
      <c r="O203" s="3">
        <f>RANK(G203,G:G,0)</f>
        <v>220</v>
      </c>
      <c r="P203">
        <f>RANK(B203,B:B,0)</f>
        <v>217</v>
      </c>
      <c r="Q203" s="3">
        <f>RANK(C203,C:C,0)</f>
        <v>89</v>
      </c>
      <c r="R203" s="3">
        <f>RANK(K203,K:K,0)</f>
        <v>217</v>
      </c>
      <c r="S203" s="3">
        <f t="shared" si="12"/>
        <v>179.2</v>
      </c>
      <c r="V203" s="3">
        <f>VLOOKUP(L203,$AA$2:$AC$26,3)</f>
        <v>0.001</v>
      </c>
      <c r="W203" s="3">
        <f>VLOOKUP(M203,$AA$2:$AC$26,2)</f>
        <v>1.37798</v>
      </c>
      <c r="X203" s="3">
        <f t="shared" si="13"/>
        <v>137.798</v>
      </c>
      <c r="Y203" s="3">
        <f t="shared" si="14"/>
        <v>110.2384</v>
      </c>
      <c r="Z203" s="3">
        <f t="shared" si="15"/>
        <v>172.2475</v>
      </c>
    </row>
    <row r="204" customHeight="1" spans="1:26">
      <c r="A204">
        <v>762</v>
      </c>
      <c r="B204" s="34">
        <v>9.7546</v>
      </c>
      <c r="C204" s="34">
        <v>24.4115</v>
      </c>
      <c r="D204" s="34">
        <v>34.13</v>
      </c>
      <c r="E204" s="34">
        <v>0.2404</v>
      </c>
      <c r="F204" s="34">
        <v>1.2844</v>
      </c>
      <c r="G204" s="34">
        <v>1.5634</v>
      </c>
      <c r="H204" s="34">
        <v>0.1247</v>
      </c>
      <c r="I204">
        <v>9.75462200610788</v>
      </c>
      <c r="J204" s="34">
        <v>0.2177</v>
      </c>
      <c r="K204">
        <v>142</v>
      </c>
      <c r="L204">
        <v>2</v>
      </c>
      <c r="M204">
        <v>14</v>
      </c>
      <c r="N204">
        <v>5</v>
      </c>
      <c r="O204" s="3">
        <f>RANK(G204,G:G,0)</f>
        <v>167</v>
      </c>
      <c r="P204">
        <f>RANK(B204,B:B,0)</f>
        <v>172</v>
      </c>
      <c r="Q204" s="3">
        <f>RANK(C204,C:C,0)</f>
        <v>207</v>
      </c>
      <c r="R204" s="3">
        <f>RANK(K204,K:K,0)</f>
        <v>162</v>
      </c>
      <c r="S204" s="3">
        <f t="shared" si="12"/>
        <v>179.5</v>
      </c>
      <c r="V204" s="3">
        <f>VLOOKUP(L204,$AA$2:$AC$26,3)</f>
        <v>0.001732</v>
      </c>
      <c r="W204" s="3">
        <f>VLOOKUP(M204,$AA$2:$AC$26,2)</f>
        <v>1.22284</v>
      </c>
      <c r="X204" s="3">
        <f t="shared" si="13"/>
        <v>211.795888</v>
      </c>
      <c r="Y204" s="3">
        <f t="shared" si="14"/>
        <v>169.4367104</v>
      </c>
      <c r="Z204" s="3">
        <f t="shared" si="15"/>
        <v>264.74486</v>
      </c>
    </row>
    <row r="205" customHeight="1" spans="1:26">
      <c r="A205">
        <v>883</v>
      </c>
      <c r="B205" s="34">
        <v>16.9597</v>
      </c>
      <c r="C205" s="34">
        <v>23.678</v>
      </c>
      <c r="D205" s="34">
        <v>34.41</v>
      </c>
      <c r="E205" s="34">
        <v>0.3955</v>
      </c>
      <c r="F205" s="34">
        <v>1.4321</v>
      </c>
      <c r="G205" s="34">
        <v>1.8762</v>
      </c>
      <c r="H205" s="34">
        <v>0.18</v>
      </c>
      <c r="I205">
        <v>16.9596595122493</v>
      </c>
      <c r="J205" s="34">
        <v>0.183</v>
      </c>
      <c r="K205">
        <v>87</v>
      </c>
      <c r="L205">
        <v>3</v>
      </c>
      <c r="M205">
        <v>12</v>
      </c>
      <c r="N205">
        <v>6</v>
      </c>
      <c r="O205" s="3">
        <f>RANK(G205,G:G,0)</f>
        <v>140</v>
      </c>
      <c r="P205">
        <f>RANK(B205,B:B,0)</f>
        <v>159</v>
      </c>
      <c r="Q205" s="3">
        <f>RANK(C205,C:C,0)</f>
        <v>213</v>
      </c>
      <c r="R205" s="3">
        <f>RANK(K205,K:K,0)</f>
        <v>204</v>
      </c>
      <c r="S205" s="3">
        <f t="shared" si="12"/>
        <v>180.4</v>
      </c>
      <c r="V205" s="3">
        <f>VLOOKUP(L205,$AA$2:$AC$26,3)</f>
        <v>0.002236</v>
      </c>
      <c r="W205" s="3">
        <f>VLOOKUP(M205,$AA$2:$AC$26,2)</f>
        <v>1</v>
      </c>
      <c r="X205" s="3">
        <f t="shared" si="13"/>
        <v>223.6</v>
      </c>
      <c r="Y205" s="3">
        <f t="shared" si="14"/>
        <v>178.88</v>
      </c>
      <c r="Z205" s="3">
        <f t="shared" si="15"/>
        <v>279.5</v>
      </c>
    </row>
    <row r="206" customHeight="1" spans="1:26">
      <c r="A206">
        <v>761</v>
      </c>
      <c r="B206" s="34">
        <v>1.0126</v>
      </c>
      <c r="C206" s="34">
        <v>54.2858</v>
      </c>
      <c r="D206" s="34">
        <v>2.07</v>
      </c>
      <c r="E206" s="34">
        <v>0.0147</v>
      </c>
      <c r="F206" s="34">
        <v>1.0188</v>
      </c>
      <c r="G206" s="34">
        <v>0.0833</v>
      </c>
      <c r="H206" s="34">
        <v>0.0094</v>
      </c>
      <c r="I206">
        <v>1.0125669543334</v>
      </c>
      <c r="J206" s="34">
        <v>0.248</v>
      </c>
      <c r="K206">
        <v>141</v>
      </c>
      <c r="L206">
        <v>1</v>
      </c>
      <c r="M206">
        <v>14</v>
      </c>
      <c r="N206">
        <v>5</v>
      </c>
      <c r="O206" s="3">
        <f>RANK(G206,G:G,0)</f>
        <v>239</v>
      </c>
      <c r="P206">
        <f>RANK(B206,B:B,0)</f>
        <v>240</v>
      </c>
      <c r="Q206" s="3">
        <f>RANK(C206,C:C,0)</f>
        <v>86</v>
      </c>
      <c r="R206" s="3">
        <f>RANK(K206,K:K,0)</f>
        <v>177</v>
      </c>
      <c r="S206" s="3">
        <f t="shared" si="12"/>
        <v>181</v>
      </c>
      <c r="V206" s="3">
        <f>VLOOKUP(L206,$AA$2:$AC$26,3)</f>
        <v>0.001414</v>
      </c>
      <c r="W206" s="3">
        <f>VLOOKUP(M206,$AA$2:$AC$26,2)</f>
        <v>1.22284</v>
      </c>
      <c r="X206" s="3">
        <f t="shared" si="13"/>
        <v>172.909576</v>
      </c>
      <c r="Y206" s="3">
        <f t="shared" si="14"/>
        <v>138.3276608</v>
      </c>
      <c r="Z206" s="3">
        <f t="shared" si="15"/>
        <v>216.13697</v>
      </c>
    </row>
    <row r="207" customHeight="1" spans="1:26">
      <c r="A207">
        <v>793</v>
      </c>
      <c r="B207" s="34">
        <v>11.7642</v>
      </c>
      <c r="C207" s="34">
        <v>24.0729</v>
      </c>
      <c r="D207" s="34">
        <v>37.54</v>
      </c>
      <c r="E207" s="34">
        <v>0.2662</v>
      </c>
      <c r="F207" s="34">
        <v>1.3094</v>
      </c>
      <c r="G207" s="34">
        <v>1.6336</v>
      </c>
      <c r="H207" s="34">
        <v>0.1283</v>
      </c>
      <c r="I207">
        <v>11.764170168593</v>
      </c>
      <c r="J207" s="34">
        <v>0.229</v>
      </c>
      <c r="K207">
        <v>141</v>
      </c>
      <c r="L207">
        <v>1</v>
      </c>
      <c r="M207">
        <v>18</v>
      </c>
      <c r="N207">
        <v>5</v>
      </c>
      <c r="O207" s="3">
        <f>RANK(G207,G:G,0)</f>
        <v>163</v>
      </c>
      <c r="P207">
        <f>RANK(B207,B:B,0)</f>
        <v>169</v>
      </c>
      <c r="Q207" s="3">
        <f>RANK(C207,C:C,0)</f>
        <v>209</v>
      </c>
      <c r="R207" s="3">
        <f>RANK(K207,K:K,0)</f>
        <v>177</v>
      </c>
      <c r="S207" s="3">
        <f t="shared" si="12"/>
        <v>181.4</v>
      </c>
      <c r="V207" s="3">
        <f>VLOOKUP(L207,$AA$2:$AC$26,3)</f>
        <v>0.001414</v>
      </c>
      <c r="W207" s="3">
        <f>VLOOKUP(M207,$AA$2:$AC$26,2)</f>
        <v>1.9766</v>
      </c>
      <c r="X207" s="3">
        <f t="shared" si="13"/>
        <v>279.49124</v>
      </c>
      <c r="Y207" s="3">
        <f t="shared" si="14"/>
        <v>223.592992</v>
      </c>
      <c r="Z207" s="3">
        <f t="shared" si="15"/>
        <v>349.36405</v>
      </c>
    </row>
    <row r="208" customHeight="1" spans="1:26">
      <c r="A208">
        <v>888</v>
      </c>
      <c r="B208" s="34">
        <v>2.4007</v>
      </c>
      <c r="C208" s="34">
        <v>41.8868</v>
      </c>
      <c r="D208" s="34">
        <v>9.04</v>
      </c>
      <c r="E208" s="34">
        <v>0.1051</v>
      </c>
      <c r="F208" s="34">
        <v>1.2207</v>
      </c>
      <c r="G208" s="34">
        <v>0.8086</v>
      </c>
      <c r="H208" s="34">
        <v>0.0999</v>
      </c>
      <c r="I208">
        <v>2.40065993118362</v>
      </c>
      <c r="J208" s="34">
        <v>0.1117</v>
      </c>
      <c r="K208">
        <v>86</v>
      </c>
      <c r="L208">
        <v>0</v>
      </c>
      <c r="M208">
        <v>13</v>
      </c>
      <c r="N208">
        <v>6</v>
      </c>
      <c r="O208" s="3">
        <f>RANK(G208,G:G,0)</f>
        <v>206</v>
      </c>
      <c r="P208">
        <f>RANK(B208,B:B,0)</f>
        <v>203</v>
      </c>
      <c r="Q208" s="3">
        <f>RANK(C208,C:C,0)</f>
        <v>126</v>
      </c>
      <c r="R208" s="3">
        <f>RANK(K208,K:K,0)</f>
        <v>217</v>
      </c>
      <c r="S208" s="3">
        <f t="shared" si="12"/>
        <v>183.3</v>
      </c>
      <c r="V208" s="3">
        <f>VLOOKUP(L208,$AA$2:$AC$26,3)</f>
        <v>0.001</v>
      </c>
      <c r="W208" s="3">
        <f>VLOOKUP(M208,$AA$2:$AC$26,2)</f>
        <v>1.09051</v>
      </c>
      <c r="X208" s="3">
        <f t="shared" si="13"/>
        <v>109.051</v>
      </c>
      <c r="Y208" s="3">
        <f t="shared" si="14"/>
        <v>87.2408</v>
      </c>
      <c r="Z208" s="3">
        <f t="shared" si="15"/>
        <v>136.31375</v>
      </c>
    </row>
    <row r="209" customHeight="1" spans="1:26">
      <c r="A209">
        <v>371</v>
      </c>
      <c r="B209" s="34">
        <v>2.4852</v>
      </c>
      <c r="C209" s="34">
        <v>21.5696</v>
      </c>
      <c r="D209" s="34">
        <v>62.7</v>
      </c>
      <c r="E209" s="34">
        <v>0.1153</v>
      </c>
      <c r="F209" s="34">
        <v>1.0858</v>
      </c>
      <c r="G209" s="34">
        <v>0.9612</v>
      </c>
      <c r="H209" s="34">
        <v>0.0397</v>
      </c>
      <c r="I209">
        <v>2.48518770403326</v>
      </c>
      <c r="J209" s="34">
        <v>0.646</v>
      </c>
      <c r="K209">
        <v>544</v>
      </c>
      <c r="L209">
        <v>3</v>
      </c>
      <c r="M209">
        <v>16</v>
      </c>
      <c r="N209">
        <v>2</v>
      </c>
      <c r="O209" s="3">
        <f>RANK(G209,G:G,0)</f>
        <v>197</v>
      </c>
      <c r="P209">
        <f>RANK(B209,B:B,0)</f>
        <v>201</v>
      </c>
      <c r="Q209" s="3">
        <f>RANK(C209,C:C,0)</f>
        <v>240</v>
      </c>
      <c r="R209" s="3">
        <f>RANK(K209,K:K,0)</f>
        <v>59</v>
      </c>
      <c r="S209" s="3">
        <f t="shared" si="12"/>
        <v>183.5</v>
      </c>
      <c r="V209" s="3">
        <f>VLOOKUP(L209,$AA$2:$AC$26,3)</f>
        <v>0.002236</v>
      </c>
      <c r="W209" s="3">
        <f>VLOOKUP(M209,$AA$2:$AC$26,2)</f>
        <v>1.55394</v>
      </c>
      <c r="X209" s="3">
        <f t="shared" si="13"/>
        <v>347.460984</v>
      </c>
      <c r="Y209" s="3">
        <f t="shared" si="14"/>
        <v>277.9687872</v>
      </c>
      <c r="Z209" s="3">
        <f t="shared" si="15"/>
        <v>434.32623</v>
      </c>
    </row>
    <row r="210" hidden="1" customHeight="1" spans="1:26">
      <c r="A210">
        <v>872</v>
      </c>
      <c r="B210" s="34">
        <v>1.3655</v>
      </c>
      <c r="C210" s="34">
        <v>48.7402</v>
      </c>
      <c r="D210" s="34">
        <v>4.93</v>
      </c>
      <c r="E210" s="34">
        <v>0.0573</v>
      </c>
      <c r="F210" s="34">
        <v>1.1267</v>
      </c>
      <c r="G210" s="34">
        <v>0.5077</v>
      </c>
      <c r="H210" s="34">
        <v>0.0596</v>
      </c>
      <c r="I210">
        <v>1.36546346037283</v>
      </c>
      <c r="J210" s="34">
        <v>0.097</v>
      </c>
      <c r="K210">
        <v>86</v>
      </c>
      <c r="L210">
        <v>0</v>
      </c>
      <c r="M210">
        <v>11</v>
      </c>
      <c r="N210">
        <v>6</v>
      </c>
      <c r="O210" s="3">
        <f>RANK(G210,G:G,0)</f>
        <v>223</v>
      </c>
      <c r="P210">
        <f>RANK(B210,B:B,0)</f>
        <v>226</v>
      </c>
      <c r="Q210" s="3">
        <f>RANK(C210,C:C,0)</f>
        <v>97</v>
      </c>
      <c r="R210" s="3">
        <f>RANK(K210,K:K,0)</f>
        <v>217</v>
      </c>
      <c r="S210" s="3">
        <f t="shared" si="12"/>
        <v>184.9</v>
      </c>
      <c r="V210" s="3">
        <f>VLOOKUP(L210,$AA$2:$AC$26,3)</f>
        <v>0.001</v>
      </c>
      <c r="W210" s="3">
        <f>VLOOKUP(M210,$AA$2:$AC$26,2)</f>
        <v>0.917</v>
      </c>
      <c r="X210" s="3">
        <f t="shared" si="13"/>
        <v>91.7</v>
      </c>
      <c r="Y210" s="3">
        <f t="shared" si="14"/>
        <v>73.36</v>
      </c>
      <c r="Z210" s="3">
        <f t="shared" si="15"/>
        <v>114.625</v>
      </c>
    </row>
    <row r="211" customHeight="1" spans="1:26">
      <c r="A211">
        <v>356</v>
      </c>
      <c r="B211" s="34">
        <v>2.9293</v>
      </c>
      <c r="C211" s="34">
        <v>20.6362</v>
      </c>
      <c r="D211" s="34">
        <v>75.83</v>
      </c>
      <c r="E211" s="34">
        <v>0.1394</v>
      </c>
      <c r="F211" s="34">
        <v>1.092</v>
      </c>
      <c r="G211" s="34">
        <v>0.9594</v>
      </c>
      <c r="H211" s="34">
        <v>0.0435</v>
      </c>
      <c r="I211">
        <v>2.92932113660529</v>
      </c>
      <c r="J211" s="34">
        <v>0.7812</v>
      </c>
      <c r="K211">
        <v>544</v>
      </c>
      <c r="L211">
        <v>4</v>
      </c>
      <c r="M211">
        <v>14</v>
      </c>
      <c r="N211">
        <v>2</v>
      </c>
      <c r="O211" s="3">
        <f>RANK(G211,G:G,0)</f>
        <v>198</v>
      </c>
      <c r="P211">
        <f>RANK(B211,B:B,0)</f>
        <v>195</v>
      </c>
      <c r="Q211" s="3">
        <f>RANK(C211,C:C,0)</f>
        <v>251</v>
      </c>
      <c r="R211" s="3">
        <f>RANK(K211,K:K,0)</f>
        <v>59</v>
      </c>
      <c r="S211" s="3">
        <f t="shared" si="12"/>
        <v>185.2</v>
      </c>
      <c r="V211" s="3">
        <f>VLOOKUP(L211,$AA$2:$AC$26,3)</f>
        <v>0.002828</v>
      </c>
      <c r="W211" s="3">
        <f>VLOOKUP(M211,$AA$2:$AC$26,2)</f>
        <v>1.22284</v>
      </c>
      <c r="X211" s="3">
        <f t="shared" si="13"/>
        <v>345.819152</v>
      </c>
      <c r="Y211" s="3">
        <f t="shared" si="14"/>
        <v>276.6553216</v>
      </c>
      <c r="Z211" s="3">
        <f t="shared" si="15"/>
        <v>432.27394</v>
      </c>
    </row>
    <row r="212" customHeight="1" spans="1:26">
      <c r="A212">
        <v>891</v>
      </c>
      <c r="B212" s="34">
        <v>15.1199</v>
      </c>
      <c r="C212" s="34">
        <v>23.5331</v>
      </c>
      <c r="D212" s="34">
        <v>35.3</v>
      </c>
      <c r="E212" s="34">
        <v>0.4057</v>
      </c>
      <c r="F212" s="34">
        <v>1.4194</v>
      </c>
      <c r="G212" s="34">
        <v>1.7757</v>
      </c>
      <c r="H212" s="34">
        <v>0.1753</v>
      </c>
      <c r="I212">
        <v>15.1199140070544</v>
      </c>
      <c r="J212" s="34">
        <v>0.1983</v>
      </c>
      <c r="K212">
        <v>87</v>
      </c>
      <c r="L212">
        <v>3</v>
      </c>
      <c r="M212">
        <v>13</v>
      </c>
      <c r="N212">
        <v>6</v>
      </c>
      <c r="O212" s="3">
        <f>RANK(G212,G:G,0)</f>
        <v>153</v>
      </c>
      <c r="P212">
        <f>RANK(B212,B:B,0)</f>
        <v>164</v>
      </c>
      <c r="Q212" s="3">
        <f>RANK(C212,C:C,0)</f>
        <v>217</v>
      </c>
      <c r="R212" s="3">
        <f>RANK(K212,K:K,0)</f>
        <v>204</v>
      </c>
      <c r="S212" s="3">
        <f t="shared" si="12"/>
        <v>185.7</v>
      </c>
      <c r="V212" s="3">
        <f>VLOOKUP(L212,$AA$2:$AC$26,3)</f>
        <v>0.002236</v>
      </c>
      <c r="W212" s="3">
        <f>VLOOKUP(M212,$AA$2:$AC$26,2)</f>
        <v>1.09051</v>
      </c>
      <c r="X212" s="3">
        <f t="shared" si="13"/>
        <v>243.838036</v>
      </c>
      <c r="Y212" s="3">
        <f t="shared" si="14"/>
        <v>195.0704288</v>
      </c>
      <c r="Z212" s="3">
        <f t="shared" si="15"/>
        <v>304.797545</v>
      </c>
    </row>
    <row r="213" customHeight="1" spans="1:26">
      <c r="A213">
        <v>715</v>
      </c>
      <c r="B213" s="34">
        <v>1.4527</v>
      </c>
      <c r="C213" s="34">
        <v>34.2948</v>
      </c>
      <c r="D213" s="34">
        <v>12.81</v>
      </c>
      <c r="E213" s="34">
        <v>0.0902</v>
      </c>
      <c r="F213" s="34">
        <v>1.1103</v>
      </c>
      <c r="G213" s="34">
        <v>0.8097</v>
      </c>
      <c r="H213" s="34">
        <v>0.051</v>
      </c>
      <c r="I213">
        <v>1.45266862687865</v>
      </c>
      <c r="J213" s="34">
        <v>0.1578</v>
      </c>
      <c r="K213">
        <v>142</v>
      </c>
      <c r="L213">
        <v>3</v>
      </c>
      <c r="M213">
        <v>8</v>
      </c>
      <c r="N213">
        <v>5</v>
      </c>
      <c r="O213" s="3">
        <f>RANK(G213,G:G,0)</f>
        <v>205</v>
      </c>
      <c r="P213">
        <f>RANK(B213,B:B,0)</f>
        <v>223</v>
      </c>
      <c r="Q213" s="3">
        <f>RANK(C213,C:C,0)</f>
        <v>157</v>
      </c>
      <c r="R213" s="3">
        <f>RANK(K213,K:K,0)</f>
        <v>162</v>
      </c>
      <c r="S213" s="3">
        <f t="shared" si="12"/>
        <v>187.4</v>
      </c>
      <c r="V213" s="3">
        <f>VLOOKUP(L213,$AA$2:$AC$26,3)</f>
        <v>0.002236</v>
      </c>
      <c r="W213" s="3">
        <f>VLOOKUP(M213,$AA$2:$AC$26,2)</f>
        <v>0.64352</v>
      </c>
      <c r="X213" s="3">
        <f t="shared" si="13"/>
        <v>143.891072</v>
      </c>
      <c r="Y213" s="3">
        <f t="shared" si="14"/>
        <v>115.1128576</v>
      </c>
      <c r="Z213" s="3">
        <f t="shared" si="15"/>
        <v>179.86384</v>
      </c>
    </row>
    <row r="214" customHeight="1" spans="1:26">
      <c r="A214">
        <v>912</v>
      </c>
      <c r="B214" s="34">
        <v>1.8887</v>
      </c>
      <c r="C214" s="34">
        <v>38.6597</v>
      </c>
      <c r="D214" s="34">
        <v>9.3</v>
      </c>
      <c r="E214" s="34">
        <v>0.1081</v>
      </c>
      <c r="F214" s="34">
        <v>1.1878</v>
      </c>
      <c r="G214" s="34">
        <v>0.6436</v>
      </c>
      <c r="H214" s="34">
        <v>0.0844</v>
      </c>
      <c r="I214">
        <v>1.88868735831222</v>
      </c>
      <c r="J214" s="34">
        <v>0.1443</v>
      </c>
      <c r="K214">
        <v>86</v>
      </c>
      <c r="L214">
        <v>0</v>
      </c>
      <c r="M214">
        <v>16</v>
      </c>
      <c r="N214">
        <v>6</v>
      </c>
      <c r="O214" s="3">
        <f>RANK(G214,G:G,0)</f>
        <v>214</v>
      </c>
      <c r="P214">
        <f>RANK(B214,B:B,0)</f>
        <v>210</v>
      </c>
      <c r="Q214" s="3">
        <f>RANK(C214,C:C,0)</f>
        <v>135</v>
      </c>
      <c r="R214" s="3">
        <f>RANK(K214,K:K,0)</f>
        <v>217</v>
      </c>
      <c r="S214" s="3">
        <f t="shared" si="12"/>
        <v>189.7</v>
      </c>
      <c r="V214" s="3">
        <f>VLOOKUP(L214,$AA$2:$AC$26,3)</f>
        <v>0.001</v>
      </c>
      <c r="W214" s="3">
        <f>VLOOKUP(M214,$AA$2:$AC$26,2)</f>
        <v>1.55394</v>
      </c>
      <c r="X214" s="3">
        <f t="shared" si="13"/>
        <v>155.394</v>
      </c>
      <c r="Y214" s="3">
        <f t="shared" si="14"/>
        <v>124.3152</v>
      </c>
      <c r="Z214" s="3">
        <f t="shared" si="15"/>
        <v>194.2425</v>
      </c>
    </row>
    <row r="215" customHeight="1" spans="1:26">
      <c r="A215">
        <v>880</v>
      </c>
      <c r="B215" s="34">
        <v>2.4471</v>
      </c>
      <c r="C215" s="34">
        <v>35.351</v>
      </c>
      <c r="D215" s="34">
        <v>8.71</v>
      </c>
      <c r="E215" s="34">
        <v>0.1013</v>
      </c>
      <c r="F215" s="34">
        <v>1.2238</v>
      </c>
      <c r="G215" s="34">
        <v>0.913</v>
      </c>
      <c r="H215" s="34">
        <v>0.1012</v>
      </c>
      <c r="I215">
        <v>2.44711878728516</v>
      </c>
      <c r="J215" s="34">
        <v>0.0953</v>
      </c>
      <c r="K215">
        <v>86</v>
      </c>
      <c r="L215">
        <v>0</v>
      </c>
      <c r="M215">
        <v>12</v>
      </c>
      <c r="N215">
        <v>6</v>
      </c>
      <c r="O215" s="3">
        <f>RANK(G215,G:G,0)</f>
        <v>201</v>
      </c>
      <c r="P215">
        <f>RANK(B215,B:B,0)</f>
        <v>202</v>
      </c>
      <c r="Q215" s="3">
        <f>RANK(C215,C:C,0)</f>
        <v>153</v>
      </c>
      <c r="R215" s="3">
        <f>RANK(K215,K:K,0)</f>
        <v>217</v>
      </c>
      <c r="S215" s="3">
        <f t="shared" si="12"/>
        <v>190.1</v>
      </c>
      <c r="V215" s="3">
        <f>VLOOKUP(L215,$AA$2:$AC$26,3)</f>
        <v>0.001</v>
      </c>
      <c r="W215" s="3">
        <f>VLOOKUP(M215,$AA$2:$AC$26,2)</f>
        <v>1</v>
      </c>
      <c r="X215" s="3">
        <f t="shared" si="13"/>
        <v>100</v>
      </c>
      <c r="Y215" s="3">
        <f t="shared" si="14"/>
        <v>80</v>
      </c>
      <c r="Z215" s="3">
        <f t="shared" si="15"/>
        <v>125</v>
      </c>
    </row>
    <row r="216" customHeight="1" spans="1:26">
      <c r="A216">
        <v>881</v>
      </c>
      <c r="B216" s="34">
        <v>1.0154</v>
      </c>
      <c r="C216" s="34">
        <v>50.4255</v>
      </c>
      <c r="D216" s="34">
        <v>1.61</v>
      </c>
      <c r="E216" s="34">
        <v>0.0187</v>
      </c>
      <c r="F216" s="34">
        <v>1.0266</v>
      </c>
      <c r="G216" s="34">
        <v>0.0717</v>
      </c>
      <c r="H216" s="34">
        <v>0.0132</v>
      </c>
      <c r="I216">
        <v>1.01536039370071</v>
      </c>
      <c r="J216" s="34">
        <v>0.2245</v>
      </c>
      <c r="K216">
        <v>86</v>
      </c>
      <c r="L216">
        <v>1</v>
      </c>
      <c r="M216">
        <v>12</v>
      </c>
      <c r="N216">
        <v>6</v>
      </c>
      <c r="O216" s="3">
        <f>RANK(G216,G:G,0)</f>
        <v>240</v>
      </c>
      <c r="P216">
        <f>RANK(B216,B:B,0)</f>
        <v>239</v>
      </c>
      <c r="Q216" s="3">
        <f>RANK(C216,C:C,0)</f>
        <v>92</v>
      </c>
      <c r="R216" s="3">
        <f>RANK(K216,K:K,0)</f>
        <v>217</v>
      </c>
      <c r="S216" s="3">
        <f t="shared" si="12"/>
        <v>190.7</v>
      </c>
      <c r="V216" s="3">
        <f>VLOOKUP(L216,$AA$2:$AC$26,3)</f>
        <v>0.001414</v>
      </c>
      <c r="W216" s="3">
        <f>VLOOKUP(M216,$AA$2:$AC$26,2)</f>
        <v>1</v>
      </c>
      <c r="X216" s="3">
        <f t="shared" si="13"/>
        <v>141.4</v>
      </c>
      <c r="Y216" s="3">
        <f t="shared" si="14"/>
        <v>113.12</v>
      </c>
      <c r="Z216" s="3">
        <f t="shared" si="15"/>
        <v>176.75</v>
      </c>
    </row>
    <row r="217" customHeight="1" spans="1:26">
      <c r="A217">
        <v>1080</v>
      </c>
      <c r="B217" s="34">
        <v>1.066</v>
      </c>
      <c r="C217" s="34">
        <v>56.9955</v>
      </c>
      <c r="D217" s="34">
        <v>2.94</v>
      </c>
      <c r="E217" s="34">
        <v>0.0565</v>
      </c>
      <c r="F217" s="34">
        <v>1.0789</v>
      </c>
      <c r="G217" s="34">
        <v>0.1433</v>
      </c>
      <c r="H217" s="34">
        <v>0.0346</v>
      </c>
      <c r="I217">
        <v>1.06603804164117</v>
      </c>
      <c r="J217" s="34">
        <v>0.2049</v>
      </c>
      <c r="K217">
        <v>52</v>
      </c>
      <c r="L217">
        <v>0</v>
      </c>
      <c r="M217">
        <v>20</v>
      </c>
      <c r="N217">
        <v>7</v>
      </c>
      <c r="O217" s="3">
        <f>RANK(G217,G:G,0)</f>
        <v>236</v>
      </c>
      <c r="P217">
        <f>RANK(B217,B:B,0)</f>
        <v>236</v>
      </c>
      <c r="Q217" s="3">
        <f>RANK(C217,C:C,0)</f>
        <v>85</v>
      </c>
      <c r="R217" s="3">
        <f>RANK(K217,K:K,0)</f>
        <v>240</v>
      </c>
      <c r="S217" s="3">
        <f t="shared" si="12"/>
        <v>191.5</v>
      </c>
      <c r="V217" s="3">
        <f>VLOOKUP(L217,$AA$2:$AC$26,3)</f>
        <v>0.001</v>
      </c>
      <c r="W217" s="3">
        <f>VLOOKUP(M217,$AA$2:$AC$26,2)</f>
        <v>2.51428</v>
      </c>
      <c r="X217" s="3">
        <f t="shared" si="13"/>
        <v>251.428</v>
      </c>
      <c r="Y217" s="3">
        <f t="shared" si="14"/>
        <v>201.1424</v>
      </c>
      <c r="Z217" s="3">
        <f t="shared" si="15"/>
        <v>314.285</v>
      </c>
    </row>
    <row r="218" customHeight="1" spans="1:26">
      <c r="A218">
        <v>913</v>
      </c>
      <c r="B218" s="34">
        <v>1.5824</v>
      </c>
      <c r="C218" s="34">
        <v>41.7922</v>
      </c>
      <c r="D218" s="34">
        <v>11.11</v>
      </c>
      <c r="E218" s="34">
        <v>0.1292</v>
      </c>
      <c r="F218" s="34">
        <v>1.1577</v>
      </c>
      <c r="G218" s="34">
        <v>0.5125</v>
      </c>
      <c r="H218" s="34">
        <v>0.0717</v>
      </c>
      <c r="I218">
        <v>1.58235859832972</v>
      </c>
      <c r="J218" s="34">
        <v>0.2165</v>
      </c>
      <c r="K218">
        <v>86</v>
      </c>
      <c r="L218">
        <v>1</v>
      </c>
      <c r="M218">
        <v>16</v>
      </c>
      <c r="N218">
        <v>6</v>
      </c>
      <c r="O218" s="3">
        <f>RANK(G218,G:G,0)</f>
        <v>222</v>
      </c>
      <c r="P218">
        <f>RANK(B218,B:B,0)</f>
        <v>219</v>
      </c>
      <c r="Q218" s="3">
        <f>RANK(C218,C:C,0)</f>
        <v>127</v>
      </c>
      <c r="R218" s="3">
        <f>RANK(K218,K:K,0)</f>
        <v>217</v>
      </c>
      <c r="S218" s="3">
        <f t="shared" si="12"/>
        <v>191.6</v>
      </c>
      <c r="V218" s="3">
        <f>VLOOKUP(L218,$AA$2:$AC$26,3)</f>
        <v>0.001414</v>
      </c>
      <c r="W218" s="3">
        <f>VLOOKUP(M218,$AA$2:$AC$26,2)</f>
        <v>1.55394</v>
      </c>
      <c r="X218" s="3">
        <f t="shared" si="13"/>
        <v>219.727116</v>
      </c>
      <c r="Y218" s="3">
        <f t="shared" si="14"/>
        <v>175.7816928</v>
      </c>
      <c r="Z218" s="3">
        <f t="shared" si="15"/>
        <v>274.658895</v>
      </c>
    </row>
    <row r="219" customHeight="1" spans="1:26">
      <c r="A219">
        <v>921</v>
      </c>
      <c r="B219" s="34">
        <v>1.8184</v>
      </c>
      <c r="C219" s="34">
        <v>39.705</v>
      </c>
      <c r="D219" s="34">
        <v>13.49</v>
      </c>
      <c r="E219" s="34">
        <v>0.1569</v>
      </c>
      <c r="F219" s="34">
        <v>1.184</v>
      </c>
      <c r="G219" s="34">
        <v>0.5822</v>
      </c>
      <c r="H219" s="34">
        <v>0.0816</v>
      </c>
      <c r="I219">
        <v>1.81841809003122</v>
      </c>
      <c r="J219" s="34">
        <v>0.2313</v>
      </c>
      <c r="K219">
        <v>86</v>
      </c>
      <c r="L219">
        <v>1</v>
      </c>
      <c r="M219">
        <v>17</v>
      </c>
      <c r="N219">
        <v>6</v>
      </c>
      <c r="O219" s="3">
        <f>RANK(G219,G:G,0)</f>
        <v>219</v>
      </c>
      <c r="P219">
        <f>RANK(B219,B:B,0)</f>
        <v>215</v>
      </c>
      <c r="Q219" s="3">
        <f>RANK(C219,C:C,0)</f>
        <v>133</v>
      </c>
      <c r="R219" s="3">
        <f>RANK(K219,K:K,0)</f>
        <v>217</v>
      </c>
      <c r="S219" s="3">
        <f t="shared" si="12"/>
        <v>191.6</v>
      </c>
      <c r="V219" s="3">
        <f>VLOOKUP(L219,$AA$2:$AC$26,3)</f>
        <v>0.001414</v>
      </c>
      <c r="W219" s="3">
        <f>VLOOKUP(M219,$AA$2:$AC$26,2)</f>
        <v>1.75256</v>
      </c>
      <c r="X219" s="3">
        <f t="shared" si="13"/>
        <v>247.811984</v>
      </c>
      <c r="Y219" s="3">
        <f t="shared" si="14"/>
        <v>198.2495872</v>
      </c>
      <c r="Z219" s="3">
        <f t="shared" si="15"/>
        <v>309.76498</v>
      </c>
    </row>
    <row r="220" customHeight="1" spans="1:26">
      <c r="A220">
        <v>707</v>
      </c>
      <c r="B220" s="34">
        <v>2.5997</v>
      </c>
      <c r="C220" s="34">
        <v>23.2827</v>
      </c>
      <c r="D220" s="34">
        <v>19.18</v>
      </c>
      <c r="E220" s="34">
        <v>0.1351</v>
      </c>
      <c r="F220" s="34">
        <v>1.1869</v>
      </c>
      <c r="G220" s="34">
        <v>1.1363</v>
      </c>
      <c r="H220" s="34">
        <v>0.0823</v>
      </c>
      <c r="I220">
        <v>2.59967800380847</v>
      </c>
      <c r="J220" s="34">
        <v>0.1683</v>
      </c>
      <c r="K220">
        <v>142</v>
      </c>
      <c r="L220">
        <v>3</v>
      </c>
      <c r="M220">
        <v>7</v>
      </c>
      <c r="N220">
        <v>5</v>
      </c>
      <c r="O220" s="3">
        <f>RANK(G220,G:G,0)</f>
        <v>191</v>
      </c>
      <c r="P220">
        <f>RANK(B220,B:B,0)</f>
        <v>196</v>
      </c>
      <c r="Q220" s="3">
        <f>RANK(C220,C:C,0)</f>
        <v>220</v>
      </c>
      <c r="R220" s="3">
        <f>RANK(K220,K:K,0)</f>
        <v>162</v>
      </c>
      <c r="S220" s="3">
        <f t="shared" si="12"/>
        <v>195.4</v>
      </c>
      <c r="V220" s="3">
        <f>VLOOKUP(L220,$AA$2:$AC$26,3)</f>
        <v>0.002236</v>
      </c>
      <c r="W220" s="3">
        <f>VLOOKUP(M220,$AA$2:$AC$26,2)</f>
        <v>0.57059</v>
      </c>
      <c r="X220" s="3">
        <f t="shared" si="13"/>
        <v>127.583924</v>
      </c>
      <c r="Y220" s="3">
        <f t="shared" si="14"/>
        <v>102.0671392</v>
      </c>
      <c r="Z220" s="3">
        <f t="shared" si="15"/>
        <v>159.479905</v>
      </c>
    </row>
    <row r="221" customHeight="1" spans="1:26">
      <c r="A221">
        <v>1072</v>
      </c>
      <c r="B221" s="34">
        <v>1.2366</v>
      </c>
      <c r="C221" s="34">
        <v>46.7595</v>
      </c>
      <c r="D221" s="34">
        <v>5.06</v>
      </c>
      <c r="E221" s="34">
        <v>0.0973</v>
      </c>
      <c r="F221" s="34">
        <v>1.1437</v>
      </c>
      <c r="G221" s="34">
        <v>0.267</v>
      </c>
      <c r="H221" s="34">
        <v>0.0625</v>
      </c>
      <c r="I221">
        <v>1.23655580600919</v>
      </c>
      <c r="J221" s="34">
        <v>0.1892</v>
      </c>
      <c r="K221">
        <v>52</v>
      </c>
      <c r="L221">
        <v>0</v>
      </c>
      <c r="M221">
        <v>19</v>
      </c>
      <c r="N221">
        <v>7</v>
      </c>
      <c r="O221" s="3">
        <f>RANK(G221,G:G,0)</f>
        <v>231</v>
      </c>
      <c r="P221">
        <f>RANK(B221,B:B,0)</f>
        <v>229</v>
      </c>
      <c r="Q221" s="3">
        <f>RANK(C221,C:C,0)</f>
        <v>109</v>
      </c>
      <c r="R221" s="3">
        <f>RANK(K221,K:K,0)</f>
        <v>240</v>
      </c>
      <c r="S221" s="3">
        <f t="shared" si="12"/>
        <v>195.6</v>
      </c>
      <c r="V221" s="3">
        <f>VLOOKUP(L221,$AA$2:$AC$26,3)</f>
        <v>0.001</v>
      </c>
      <c r="W221" s="3">
        <f>VLOOKUP(M221,$AA$2:$AC$26,2)</f>
        <v>2.22929</v>
      </c>
      <c r="X221" s="3">
        <f t="shared" si="13"/>
        <v>222.929</v>
      </c>
      <c r="Y221" s="3">
        <f t="shared" si="14"/>
        <v>178.3432</v>
      </c>
      <c r="Z221" s="3">
        <f t="shared" si="15"/>
        <v>278.66125</v>
      </c>
    </row>
    <row r="222" customHeight="1" spans="1:26">
      <c r="A222">
        <v>874</v>
      </c>
      <c r="B222" s="34">
        <v>1.8886</v>
      </c>
      <c r="C222" s="34">
        <v>32.0829</v>
      </c>
      <c r="D222" s="34">
        <v>12.08</v>
      </c>
      <c r="E222" s="34">
        <v>0.1389</v>
      </c>
      <c r="F222" s="34">
        <v>1.185</v>
      </c>
      <c r="G222" s="34">
        <v>0.7102</v>
      </c>
      <c r="H222" s="34">
        <v>0.0846</v>
      </c>
      <c r="I222">
        <v>1.8886291143299</v>
      </c>
      <c r="J222" s="34">
        <v>0.1698</v>
      </c>
      <c r="K222">
        <v>87</v>
      </c>
      <c r="L222">
        <v>2</v>
      </c>
      <c r="M222">
        <v>11</v>
      </c>
      <c r="N222">
        <v>6</v>
      </c>
      <c r="O222" s="3">
        <f>RANK(G222,G:G,0)</f>
        <v>212</v>
      </c>
      <c r="P222">
        <f>RANK(B222,B:B,0)</f>
        <v>211</v>
      </c>
      <c r="Q222" s="3">
        <f>RANK(C222,C:C,0)</f>
        <v>165</v>
      </c>
      <c r="R222" s="3">
        <f>RANK(K222,K:K,0)</f>
        <v>204</v>
      </c>
      <c r="S222" s="3">
        <f t="shared" si="12"/>
        <v>196</v>
      </c>
      <c r="V222" s="3">
        <f>VLOOKUP(L222,$AA$2:$AC$26,3)</f>
        <v>0.001732</v>
      </c>
      <c r="W222" s="3">
        <f>VLOOKUP(M222,$AA$2:$AC$26,2)</f>
        <v>0.917</v>
      </c>
      <c r="X222" s="3">
        <f t="shared" si="13"/>
        <v>158.8244</v>
      </c>
      <c r="Y222" s="3">
        <f t="shared" si="14"/>
        <v>127.05952</v>
      </c>
      <c r="Z222" s="3">
        <f t="shared" si="15"/>
        <v>198.5305</v>
      </c>
    </row>
    <row r="223" customHeight="1" spans="1:26">
      <c r="A223">
        <v>858</v>
      </c>
      <c r="B223" s="34">
        <v>1.4328</v>
      </c>
      <c r="C223" s="34">
        <v>35.8221</v>
      </c>
      <c r="D223" s="34">
        <v>8.07</v>
      </c>
      <c r="E223" s="34">
        <v>0.0928</v>
      </c>
      <c r="F223" s="34">
        <v>1.1384</v>
      </c>
      <c r="G223" s="34">
        <v>0.3683</v>
      </c>
      <c r="H223" s="34">
        <v>0.0638</v>
      </c>
      <c r="I223">
        <v>1.43278582409254</v>
      </c>
      <c r="J223" s="34">
        <v>0.2188</v>
      </c>
      <c r="K223">
        <v>87</v>
      </c>
      <c r="L223">
        <v>2</v>
      </c>
      <c r="M223">
        <v>9</v>
      </c>
      <c r="N223">
        <v>6</v>
      </c>
      <c r="O223" s="3">
        <f>RANK(G223,G:G,0)</f>
        <v>227</v>
      </c>
      <c r="P223">
        <f>RANK(B223,B:B,0)</f>
        <v>225</v>
      </c>
      <c r="Q223" s="3">
        <f>RANK(C223,C:C,0)</f>
        <v>150</v>
      </c>
      <c r="R223" s="3">
        <f>RANK(K223,K:K,0)</f>
        <v>204</v>
      </c>
      <c r="S223" s="3">
        <f t="shared" si="12"/>
        <v>198.7</v>
      </c>
      <c r="V223" s="3">
        <f>VLOOKUP(L223,$AA$2:$AC$26,3)</f>
        <v>0.001732</v>
      </c>
      <c r="W223" s="3">
        <f>VLOOKUP(M223,$AA$2:$AC$26,2)</f>
        <v>0.7257</v>
      </c>
      <c r="X223" s="3">
        <f t="shared" si="13"/>
        <v>125.69124</v>
      </c>
      <c r="Y223" s="3">
        <f t="shared" si="14"/>
        <v>100.552992</v>
      </c>
      <c r="Z223" s="3">
        <f t="shared" si="15"/>
        <v>157.11405</v>
      </c>
    </row>
    <row r="224" customHeight="1" spans="1:26">
      <c r="A224">
        <v>928</v>
      </c>
      <c r="B224" s="34">
        <v>1.8709</v>
      </c>
      <c r="C224" s="34">
        <v>32.9999</v>
      </c>
      <c r="D224" s="34">
        <v>10.46</v>
      </c>
      <c r="E224" s="34">
        <v>0.1216</v>
      </c>
      <c r="F224" s="34">
        <v>1.1917</v>
      </c>
      <c r="G224" s="34">
        <v>0.5886</v>
      </c>
      <c r="H224" s="34">
        <v>0.0834</v>
      </c>
      <c r="I224">
        <v>1.87093325277068</v>
      </c>
      <c r="J224" s="34">
        <v>0.1774</v>
      </c>
      <c r="K224">
        <v>86</v>
      </c>
      <c r="L224">
        <v>0</v>
      </c>
      <c r="M224">
        <v>18</v>
      </c>
      <c r="N224">
        <v>6</v>
      </c>
      <c r="O224" s="3">
        <f>RANK(G224,G:G,0)</f>
        <v>218</v>
      </c>
      <c r="P224">
        <f>RANK(B224,B:B,0)</f>
        <v>212</v>
      </c>
      <c r="Q224" s="3">
        <f>RANK(C224,C:C,0)</f>
        <v>163</v>
      </c>
      <c r="R224" s="3">
        <f>RANK(K224,K:K,0)</f>
        <v>217</v>
      </c>
      <c r="S224" s="3">
        <f t="shared" si="12"/>
        <v>199.5</v>
      </c>
      <c r="V224" s="3">
        <f>VLOOKUP(L224,$AA$2:$AC$26,3)</f>
        <v>0.001</v>
      </c>
      <c r="W224" s="3">
        <f>VLOOKUP(M224,$AA$2:$AC$26,2)</f>
        <v>1.9766</v>
      </c>
      <c r="X224" s="3">
        <f t="shared" si="13"/>
        <v>197.66</v>
      </c>
      <c r="Y224" s="3">
        <f t="shared" si="14"/>
        <v>158.128</v>
      </c>
      <c r="Z224" s="3">
        <f t="shared" si="15"/>
        <v>247.075</v>
      </c>
    </row>
    <row r="225" customHeight="1" spans="1:26">
      <c r="A225">
        <v>889</v>
      </c>
      <c r="B225" s="34">
        <v>1.0089</v>
      </c>
      <c r="C225" s="34">
        <v>42.1965</v>
      </c>
      <c r="D225" s="34">
        <v>1.28</v>
      </c>
      <c r="E225" s="34">
        <v>0.0149</v>
      </c>
      <c r="F225" s="34">
        <v>1.0202</v>
      </c>
      <c r="G225" s="34">
        <v>0.0579</v>
      </c>
      <c r="H225" s="34">
        <v>0.0101</v>
      </c>
      <c r="I225">
        <v>1.00885612522443</v>
      </c>
      <c r="J225" s="34">
        <v>0.2208</v>
      </c>
      <c r="K225">
        <v>86</v>
      </c>
      <c r="L225">
        <v>1</v>
      </c>
      <c r="M225">
        <v>13</v>
      </c>
      <c r="N225">
        <v>6</v>
      </c>
      <c r="O225" s="3">
        <f>RANK(G225,G:G,0)</f>
        <v>241</v>
      </c>
      <c r="P225">
        <f>RANK(B225,B:B,0)</f>
        <v>241</v>
      </c>
      <c r="Q225" s="3">
        <f>RANK(C225,C:C,0)</f>
        <v>124</v>
      </c>
      <c r="R225" s="3">
        <f>RANK(K225,K:K,0)</f>
        <v>217</v>
      </c>
      <c r="S225" s="3">
        <f t="shared" si="12"/>
        <v>201.1</v>
      </c>
      <c r="V225" s="3">
        <f>VLOOKUP(L225,$AA$2:$AC$26,3)</f>
        <v>0.001414</v>
      </c>
      <c r="W225" s="3">
        <f>VLOOKUP(M225,$AA$2:$AC$26,2)</f>
        <v>1.09051</v>
      </c>
      <c r="X225" s="3">
        <f t="shared" si="13"/>
        <v>154.198114</v>
      </c>
      <c r="Y225" s="3">
        <f t="shared" si="14"/>
        <v>123.3584912</v>
      </c>
      <c r="Z225" s="3">
        <f t="shared" si="15"/>
        <v>192.7476425</v>
      </c>
    </row>
    <row r="226" customHeight="1" spans="1:26">
      <c r="A226">
        <v>873</v>
      </c>
      <c r="B226" s="34">
        <v>0</v>
      </c>
      <c r="C226" s="34">
        <v>42.8142</v>
      </c>
      <c r="D226" s="34">
        <v>-0.83</v>
      </c>
      <c r="E226" s="34">
        <v>-0.0097</v>
      </c>
      <c r="F226" s="34">
        <v>0.9859</v>
      </c>
      <c r="G226" s="34">
        <v>-0.0346</v>
      </c>
      <c r="H226" s="34">
        <v>-0.007</v>
      </c>
      <c r="I226">
        <v>0</v>
      </c>
      <c r="J226" s="34">
        <v>0.2398</v>
      </c>
      <c r="K226">
        <v>86</v>
      </c>
      <c r="L226">
        <v>1</v>
      </c>
      <c r="M226">
        <v>11</v>
      </c>
      <c r="N226">
        <v>6</v>
      </c>
      <c r="O226" s="3">
        <f>RANK(G226,G:G,0)</f>
        <v>247</v>
      </c>
      <c r="P226">
        <f>RANK(B226,B:B,0)</f>
        <v>245</v>
      </c>
      <c r="Q226" s="3">
        <f>RANK(C226,C:C,0)</f>
        <v>119</v>
      </c>
      <c r="R226" s="3">
        <f>RANK(K226,K:K,0)</f>
        <v>217</v>
      </c>
      <c r="S226" s="3">
        <f t="shared" si="12"/>
        <v>202</v>
      </c>
      <c r="V226" s="3">
        <f>VLOOKUP(L226,$AA$2:$AC$26,3)</f>
        <v>0.001414</v>
      </c>
      <c r="W226" s="3">
        <f>VLOOKUP(M226,$AA$2:$AC$26,2)</f>
        <v>0.917</v>
      </c>
      <c r="X226" s="3">
        <f t="shared" si="13"/>
        <v>129.6638</v>
      </c>
      <c r="Y226" s="3">
        <f t="shared" si="14"/>
        <v>103.73104</v>
      </c>
      <c r="Z226" s="3">
        <f t="shared" si="15"/>
        <v>162.07975</v>
      </c>
    </row>
    <row r="227" hidden="1" customHeight="1" spans="1:26">
      <c r="A227">
        <v>864</v>
      </c>
      <c r="B227" s="34">
        <v>2.2664</v>
      </c>
      <c r="C227" s="34">
        <v>27.1039</v>
      </c>
      <c r="D227" s="34">
        <v>7.51</v>
      </c>
      <c r="E227" s="34">
        <v>0.0873</v>
      </c>
      <c r="F227" s="34">
        <v>1.2157</v>
      </c>
      <c r="G227" s="34">
        <v>0.8075</v>
      </c>
      <c r="H227" s="34">
        <v>0.0972</v>
      </c>
      <c r="I227">
        <v>2.26636276490667</v>
      </c>
      <c r="J227" s="34">
        <v>0.0929</v>
      </c>
      <c r="K227">
        <v>86</v>
      </c>
      <c r="L227">
        <v>0</v>
      </c>
      <c r="M227">
        <v>10</v>
      </c>
      <c r="N227">
        <v>6</v>
      </c>
      <c r="O227" s="3">
        <f>RANK(G227,G:G,0)</f>
        <v>207</v>
      </c>
      <c r="P227">
        <f>RANK(B227,B:B,0)</f>
        <v>206</v>
      </c>
      <c r="Q227" s="3">
        <f>RANK(C227,C:C,0)</f>
        <v>187</v>
      </c>
      <c r="R227" s="3">
        <f>RANK(K227,K:K,0)</f>
        <v>217</v>
      </c>
      <c r="S227" s="3">
        <f t="shared" si="12"/>
        <v>202.7</v>
      </c>
      <c r="V227" s="3">
        <f>VLOOKUP(L227,$AA$2:$AC$26,3)</f>
        <v>0.001</v>
      </c>
      <c r="W227" s="3">
        <f>VLOOKUP(M227,$AA$2:$AC$26,2)</f>
        <v>0.81777</v>
      </c>
      <c r="X227" s="3">
        <f t="shared" si="13"/>
        <v>81.777</v>
      </c>
      <c r="Y227" s="3">
        <f t="shared" si="14"/>
        <v>65.4216</v>
      </c>
      <c r="Z227" s="3">
        <f t="shared" si="15"/>
        <v>102.22125</v>
      </c>
    </row>
    <row r="228" customHeight="1" spans="1:26">
      <c r="A228">
        <v>1049</v>
      </c>
      <c r="B228" s="34">
        <v>0</v>
      </c>
      <c r="C228" s="34">
        <v>45.292</v>
      </c>
      <c r="D228" s="34">
        <v>-1.91</v>
      </c>
      <c r="E228" s="34">
        <v>-0.0367</v>
      </c>
      <c r="F228" s="34">
        <v>0.9585</v>
      </c>
      <c r="G228" s="34">
        <v>-0.0775</v>
      </c>
      <c r="H228" s="34">
        <v>-0.0206</v>
      </c>
      <c r="I228">
        <v>0</v>
      </c>
      <c r="J228" s="34">
        <v>0.246</v>
      </c>
      <c r="K228">
        <v>52</v>
      </c>
      <c r="L228">
        <v>1</v>
      </c>
      <c r="M228">
        <v>16</v>
      </c>
      <c r="N228">
        <v>7</v>
      </c>
      <c r="O228" s="3">
        <f>RANK(G228,G:G,0)</f>
        <v>248</v>
      </c>
      <c r="P228">
        <f>RANK(B228,B:B,0)</f>
        <v>245</v>
      </c>
      <c r="Q228" s="3">
        <f>RANK(C228,C:C,0)</f>
        <v>114</v>
      </c>
      <c r="R228" s="3">
        <f>RANK(K228,K:K,0)</f>
        <v>240</v>
      </c>
      <c r="S228" s="3">
        <f t="shared" si="12"/>
        <v>205.3</v>
      </c>
      <c r="V228" s="3">
        <f>VLOOKUP(L228,$AA$2:$AC$26,3)</f>
        <v>0.001414</v>
      </c>
      <c r="W228" s="3">
        <f>VLOOKUP(M228,$AA$2:$AC$26,2)</f>
        <v>1.55394</v>
      </c>
      <c r="X228" s="3">
        <f t="shared" si="13"/>
        <v>219.727116</v>
      </c>
      <c r="Y228" s="3">
        <f t="shared" si="14"/>
        <v>175.7816928</v>
      </c>
      <c r="Z228" s="3">
        <f t="shared" si="15"/>
        <v>274.658895</v>
      </c>
    </row>
    <row r="229" customHeight="1" spans="1:26">
      <c r="A229">
        <v>723</v>
      </c>
      <c r="B229" s="34">
        <v>1.4658</v>
      </c>
      <c r="C229" s="34">
        <v>23.5619</v>
      </c>
      <c r="D229" s="34">
        <v>13.79</v>
      </c>
      <c r="E229" s="34">
        <v>0.0971</v>
      </c>
      <c r="F229" s="34">
        <v>1.1101</v>
      </c>
      <c r="G229" s="34">
        <v>0.6195</v>
      </c>
      <c r="H229" s="34">
        <v>0.0516</v>
      </c>
      <c r="I229">
        <v>1.46581145342322</v>
      </c>
      <c r="J229" s="34">
        <v>0.222</v>
      </c>
      <c r="K229">
        <v>142</v>
      </c>
      <c r="L229">
        <v>3</v>
      </c>
      <c r="M229">
        <v>9</v>
      </c>
      <c r="N229">
        <v>5</v>
      </c>
      <c r="O229" s="3">
        <f>RANK(G229,G:G,0)</f>
        <v>216</v>
      </c>
      <c r="P229">
        <f>RANK(B229,B:B,0)</f>
        <v>222</v>
      </c>
      <c r="Q229" s="3">
        <f>RANK(C229,C:C,0)</f>
        <v>215</v>
      </c>
      <c r="R229" s="3">
        <f>RANK(K229,K:K,0)</f>
        <v>162</v>
      </c>
      <c r="S229" s="3">
        <f t="shared" si="12"/>
        <v>206.7</v>
      </c>
      <c r="V229" s="3">
        <f>VLOOKUP(L229,$AA$2:$AC$26,3)</f>
        <v>0.002236</v>
      </c>
      <c r="W229" s="3">
        <f>VLOOKUP(M229,$AA$2:$AC$26,2)</f>
        <v>0.7257</v>
      </c>
      <c r="X229" s="3">
        <f t="shared" si="13"/>
        <v>162.26652</v>
      </c>
      <c r="Y229" s="3">
        <f t="shared" si="14"/>
        <v>129.813216</v>
      </c>
      <c r="Z229" s="3">
        <f t="shared" si="15"/>
        <v>202.83315</v>
      </c>
    </row>
    <row r="230" customHeight="1" spans="1:26">
      <c r="A230">
        <v>851</v>
      </c>
      <c r="B230" s="34">
        <v>1.6971</v>
      </c>
      <c r="C230" s="34">
        <v>26.3488</v>
      </c>
      <c r="D230" s="34">
        <v>11.85</v>
      </c>
      <c r="E230" s="34">
        <v>0.1362</v>
      </c>
      <c r="F230" s="34">
        <v>1.1733</v>
      </c>
      <c r="G230" s="34">
        <v>0.6137</v>
      </c>
      <c r="H230" s="34">
        <v>0.0778</v>
      </c>
      <c r="I230">
        <v>1.69714781395117</v>
      </c>
      <c r="J230" s="34">
        <v>0.1928</v>
      </c>
      <c r="K230">
        <v>87</v>
      </c>
      <c r="L230">
        <v>3</v>
      </c>
      <c r="M230">
        <v>8</v>
      </c>
      <c r="N230">
        <v>6</v>
      </c>
      <c r="O230" s="3">
        <f>RANK(G230,G:G,0)</f>
        <v>217</v>
      </c>
      <c r="P230">
        <f>RANK(B230,B:B,0)</f>
        <v>218</v>
      </c>
      <c r="Q230" s="3">
        <f>RANK(C230,C:C,0)</f>
        <v>193</v>
      </c>
      <c r="R230" s="3">
        <f>RANK(K230,K:K,0)</f>
        <v>204</v>
      </c>
      <c r="S230" s="3">
        <f t="shared" si="12"/>
        <v>207.5</v>
      </c>
      <c r="V230" s="3">
        <f>VLOOKUP(L230,$AA$2:$AC$26,3)</f>
        <v>0.002236</v>
      </c>
      <c r="W230" s="3">
        <f>VLOOKUP(M230,$AA$2:$AC$26,2)</f>
        <v>0.64352</v>
      </c>
      <c r="X230" s="3">
        <f t="shared" si="13"/>
        <v>143.891072</v>
      </c>
      <c r="Y230" s="3">
        <f t="shared" si="14"/>
        <v>115.1128576</v>
      </c>
      <c r="Z230" s="3">
        <f t="shared" si="15"/>
        <v>179.86384</v>
      </c>
    </row>
    <row r="231" hidden="1" customHeight="1" spans="1:26">
      <c r="A231">
        <v>856</v>
      </c>
      <c r="B231" s="34">
        <v>1.1188</v>
      </c>
      <c r="C231" s="34">
        <v>31.9316</v>
      </c>
      <c r="D231" s="34">
        <v>2.62</v>
      </c>
      <c r="E231" s="34">
        <v>0.0305</v>
      </c>
      <c r="F231" s="34">
        <v>1.0753</v>
      </c>
      <c r="G231" s="34">
        <v>0.2437</v>
      </c>
      <c r="H231" s="34">
        <v>0.0358</v>
      </c>
      <c r="I231">
        <v>1.11875041250447</v>
      </c>
      <c r="J231" s="34">
        <v>0.1074</v>
      </c>
      <c r="K231">
        <v>86</v>
      </c>
      <c r="L231">
        <v>0</v>
      </c>
      <c r="M231">
        <v>9</v>
      </c>
      <c r="N231">
        <v>6</v>
      </c>
      <c r="O231" s="3">
        <f>RANK(G231,G:G,0)</f>
        <v>234</v>
      </c>
      <c r="P231">
        <f>RANK(B231,B:B,0)</f>
        <v>233</v>
      </c>
      <c r="Q231" s="3">
        <f>RANK(C231,C:C,0)</f>
        <v>168</v>
      </c>
      <c r="R231" s="3">
        <f>RANK(K231,K:K,0)</f>
        <v>217</v>
      </c>
      <c r="S231" s="3">
        <f t="shared" si="12"/>
        <v>210.5</v>
      </c>
      <c r="V231" s="3">
        <f>VLOOKUP(L231,$AA$2:$AC$26,3)</f>
        <v>0.001</v>
      </c>
      <c r="W231" s="3">
        <f>VLOOKUP(M231,$AA$2:$AC$26,2)</f>
        <v>0.7257</v>
      </c>
      <c r="X231" s="3">
        <f t="shared" si="13"/>
        <v>72.57</v>
      </c>
      <c r="Y231" s="3">
        <f t="shared" si="14"/>
        <v>58.056</v>
      </c>
      <c r="Z231" s="3">
        <f t="shared" si="15"/>
        <v>90.7125</v>
      </c>
    </row>
    <row r="232" customHeight="1" spans="1:26">
      <c r="A232">
        <v>769</v>
      </c>
      <c r="B232" s="34">
        <v>1.1073</v>
      </c>
      <c r="C232" s="34">
        <v>25.7984</v>
      </c>
      <c r="D232" s="34">
        <v>6.29</v>
      </c>
      <c r="E232" s="34">
        <v>0.0446</v>
      </c>
      <c r="F232" s="34">
        <v>1.0551</v>
      </c>
      <c r="G232" s="34">
        <v>0.2327</v>
      </c>
      <c r="H232" s="34">
        <v>0.0266</v>
      </c>
      <c r="I232">
        <v>1.10730652316492</v>
      </c>
      <c r="J232" s="34">
        <v>0.2698</v>
      </c>
      <c r="K232">
        <v>141</v>
      </c>
      <c r="L232">
        <v>1</v>
      </c>
      <c r="M232">
        <v>15</v>
      </c>
      <c r="N232">
        <v>5</v>
      </c>
      <c r="O232" s="3">
        <f>RANK(G232,G:G,0)</f>
        <v>235</v>
      </c>
      <c r="P232">
        <f>RANK(B232,B:B,0)</f>
        <v>234</v>
      </c>
      <c r="Q232" s="3">
        <f>RANK(C232,C:C,0)</f>
        <v>198</v>
      </c>
      <c r="R232" s="3">
        <f>RANK(K232,K:K,0)</f>
        <v>177</v>
      </c>
      <c r="S232" s="3">
        <f t="shared" si="12"/>
        <v>212</v>
      </c>
      <c r="V232" s="3">
        <f>VLOOKUP(L232,$AA$2:$AC$26,3)</f>
        <v>0.001414</v>
      </c>
      <c r="W232" s="3">
        <f>VLOOKUP(M232,$AA$2:$AC$26,2)</f>
        <v>1.37798</v>
      </c>
      <c r="X232" s="3">
        <f t="shared" si="13"/>
        <v>194.846372</v>
      </c>
      <c r="Y232" s="3">
        <f t="shared" si="14"/>
        <v>155.8770976</v>
      </c>
      <c r="Z232" s="3">
        <f t="shared" si="15"/>
        <v>243.557965</v>
      </c>
    </row>
    <row r="233" customHeight="1" spans="1:26">
      <c r="A233">
        <v>1057</v>
      </c>
      <c r="B233" s="34">
        <v>0</v>
      </c>
      <c r="C233" s="34">
        <v>38.0165</v>
      </c>
      <c r="D233" s="34">
        <v>-0.51</v>
      </c>
      <c r="E233" s="34">
        <v>-0.0098</v>
      </c>
      <c r="F233" s="34">
        <v>0.9893</v>
      </c>
      <c r="G233" s="34">
        <v>-0.0195</v>
      </c>
      <c r="H233" s="34">
        <v>-0.0051</v>
      </c>
      <c r="I233">
        <v>0</v>
      </c>
      <c r="J233" s="34">
        <v>0.2618</v>
      </c>
      <c r="K233">
        <v>52</v>
      </c>
      <c r="L233">
        <v>1</v>
      </c>
      <c r="M233">
        <v>17</v>
      </c>
      <c r="N233">
        <v>7</v>
      </c>
      <c r="O233" s="3">
        <f>RANK(G233,G:G,0)</f>
        <v>245</v>
      </c>
      <c r="P233">
        <f>RANK(B233,B:B,0)</f>
        <v>245</v>
      </c>
      <c r="Q233" s="3">
        <f>RANK(C233,C:C,0)</f>
        <v>140</v>
      </c>
      <c r="R233" s="3">
        <f>RANK(K233,K:K,0)</f>
        <v>240</v>
      </c>
      <c r="S233" s="3">
        <f t="shared" si="12"/>
        <v>212.5</v>
      </c>
      <c r="V233" s="3">
        <f>VLOOKUP(L233,$AA$2:$AC$26,3)</f>
        <v>0.001414</v>
      </c>
      <c r="W233" s="3">
        <f>VLOOKUP(M233,$AA$2:$AC$26,2)</f>
        <v>1.75256</v>
      </c>
      <c r="X233" s="3">
        <f t="shared" si="13"/>
        <v>247.811984</v>
      </c>
      <c r="Y233" s="3">
        <f t="shared" si="14"/>
        <v>198.2495872</v>
      </c>
      <c r="Z233" s="3">
        <f t="shared" si="15"/>
        <v>309.76498</v>
      </c>
    </row>
    <row r="234" customHeight="1" spans="1:26">
      <c r="A234">
        <v>850</v>
      </c>
      <c r="B234" s="34">
        <v>1.2903</v>
      </c>
      <c r="C234" s="34">
        <v>26.157</v>
      </c>
      <c r="D234" s="34">
        <v>6.4</v>
      </c>
      <c r="E234" s="34">
        <v>0.0736</v>
      </c>
      <c r="F234" s="34">
        <v>1.1168</v>
      </c>
      <c r="G234" s="34">
        <v>0.294</v>
      </c>
      <c r="H234" s="34">
        <v>0.0537</v>
      </c>
      <c r="I234">
        <v>1.29032181706471</v>
      </c>
      <c r="J234" s="34">
        <v>0.2175</v>
      </c>
      <c r="K234">
        <v>87</v>
      </c>
      <c r="L234">
        <v>2</v>
      </c>
      <c r="M234">
        <v>8</v>
      </c>
      <c r="N234">
        <v>6</v>
      </c>
      <c r="O234" s="3">
        <f>RANK(G234,G:G,0)</f>
        <v>228</v>
      </c>
      <c r="P234">
        <f>RANK(B234,B:B,0)</f>
        <v>227</v>
      </c>
      <c r="Q234" s="3">
        <f>RANK(C234,C:C,0)</f>
        <v>194</v>
      </c>
      <c r="R234" s="3">
        <f>RANK(K234,K:K,0)</f>
        <v>204</v>
      </c>
      <c r="S234" s="3">
        <f t="shared" si="12"/>
        <v>212.7</v>
      </c>
      <c r="V234" s="3">
        <f>VLOOKUP(L234,$AA$2:$AC$26,3)</f>
        <v>0.001732</v>
      </c>
      <c r="W234" s="3">
        <f>VLOOKUP(M234,$AA$2:$AC$26,2)</f>
        <v>0.64352</v>
      </c>
      <c r="X234" s="3">
        <f t="shared" si="13"/>
        <v>111.457664</v>
      </c>
      <c r="Y234" s="3">
        <f t="shared" si="14"/>
        <v>89.1661312</v>
      </c>
      <c r="Z234" s="3">
        <f t="shared" si="15"/>
        <v>139.32208</v>
      </c>
    </row>
    <row r="235" hidden="1" customHeight="1" spans="1:26">
      <c r="A235">
        <v>842</v>
      </c>
      <c r="B235" s="34">
        <v>3.2929</v>
      </c>
      <c r="C235" s="34">
        <v>20.4782</v>
      </c>
      <c r="D235" s="34">
        <v>12.88</v>
      </c>
      <c r="E235" s="34">
        <v>0.148</v>
      </c>
      <c r="F235" s="34">
        <v>1.2797</v>
      </c>
      <c r="G235" s="34">
        <v>0.9634</v>
      </c>
      <c r="H235" s="34">
        <v>0.1183</v>
      </c>
      <c r="I235">
        <v>3.29291286713104</v>
      </c>
      <c r="J235" s="34">
        <v>0.1335</v>
      </c>
      <c r="K235">
        <v>87</v>
      </c>
      <c r="L235">
        <v>2</v>
      </c>
      <c r="M235">
        <v>7</v>
      </c>
      <c r="N235">
        <v>6</v>
      </c>
      <c r="O235" s="3">
        <f>RANK(G235,G:G,0)</f>
        <v>196</v>
      </c>
      <c r="P235">
        <f>RANK(B235,B:B,0)</f>
        <v>192</v>
      </c>
      <c r="Q235" s="3">
        <f>RANK(C235,C:C,0)</f>
        <v>254</v>
      </c>
      <c r="R235" s="3">
        <f>RANK(K235,K:K,0)</f>
        <v>204</v>
      </c>
      <c r="S235" s="3">
        <f t="shared" si="12"/>
        <v>213.8</v>
      </c>
      <c r="V235" s="3">
        <f>VLOOKUP(L235,$AA$2:$AC$26,3)</f>
        <v>0.001732</v>
      </c>
      <c r="W235" s="3">
        <f>VLOOKUP(M235,$AA$2:$AC$26,2)</f>
        <v>0.57059</v>
      </c>
      <c r="X235" s="3">
        <f t="shared" si="13"/>
        <v>98.826188</v>
      </c>
      <c r="Y235" s="3">
        <f t="shared" si="14"/>
        <v>79.0609504</v>
      </c>
      <c r="Z235" s="3">
        <f t="shared" si="15"/>
        <v>123.532735</v>
      </c>
    </row>
    <row r="236" customHeight="1" spans="1:26">
      <c r="A236">
        <v>937</v>
      </c>
      <c r="B236" s="34">
        <v>2.1536</v>
      </c>
      <c r="C236" s="34">
        <v>23.1093</v>
      </c>
      <c r="D236" s="34">
        <v>17.25</v>
      </c>
      <c r="E236" s="34">
        <v>0.2006</v>
      </c>
      <c r="F236" s="34">
        <v>1.2179</v>
      </c>
      <c r="G236" s="34">
        <v>0.777</v>
      </c>
      <c r="H236" s="34">
        <v>0.0918</v>
      </c>
      <c r="I236">
        <v>2.15361516218896</v>
      </c>
      <c r="J236" s="34">
        <v>0.2214</v>
      </c>
      <c r="K236">
        <v>86</v>
      </c>
      <c r="L236">
        <v>1</v>
      </c>
      <c r="M236">
        <v>19</v>
      </c>
      <c r="N236">
        <v>6</v>
      </c>
      <c r="O236" s="3">
        <f>RANK(G236,G:G,0)</f>
        <v>209</v>
      </c>
      <c r="P236">
        <f>RANK(B236,B:B,0)</f>
        <v>207</v>
      </c>
      <c r="Q236" s="3">
        <f>RANK(C236,C:C,0)</f>
        <v>224</v>
      </c>
      <c r="R236" s="3">
        <f>RANK(K236,K:K,0)</f>
        <v>217</v>
      </c>
      <c r="S236" s="3">
        <f t="shared" si="12"/>
        <v>214.5</v>
      </c>
      <c r="V236" s="3">
        <f>VLOOKUP(L236,$AA$2:$AC$26,3)</f>
        <v>0.001414</v>
      </c>
      <c r="W236" s="3">
        <f>VLOOKUP(M236,$AA$2:$AC$26,2)</f>
        <v>2.22929</v>
      </c>
      <c r="X236" s="3">
        <f t="shared" si="13"/>
        <v>315.221606</v>
      </c>
      <c r="Y236" s="3">
        <f t="shared" si="14"/>
        <v>252.1772848</v>
      </c>
      <c r="Z236" s="3">
        <f t="shared" si="15"/>
        <v>394.0270075</v>
      </c>
    </row>
    <row r="237" customHeight="1" spans="1:26">
      <c r="A237">
        <v>1064</v>
      </c>
      <c r="B237" s="34">
        <v>1.0012</v>
      </c>
      <c r="C237" s="34">
        <v>35.246</v>
      </c>
      <c r="D237" s="34">
        <v>0.35</v>
      </c>
      <c r="E237" s="34">
        <v>0.0067</v>
      </c>
      <c r="F237" s="34">
        <v>1.0099</v>
      </c>
      <c r="G237" s="34">
        <v>0.0169</v>
      </c>
      <c r="H237" s="34">
        <v>0.0048</v>
      </c>
      <c r="I237">
        <v>1.00116751579738</v>
      </c>
      <c r="J237" s="34">
        <v>0.2072</v>
      </c>
      <c r="K237">
        <v>52</v>
      </c>
      <c r="L237">
        <v>0</v>
      </c>
      <c r="M237">
        <v>18</v>
      </c>
      <c r="N237">
        <v>7</v>
      </c>
      <c r="O237" s="3">
        <f>RANK(G237,G:G,0)</f>
        <v>244</v>
      </c>
      <c r="P237">
        <f>RANK(B237,B:B,0)</f>
        <v>244</v>
      </c>
      <c r="Q237" s="3">
        <f>RANK(C237,C:C,0)</f>
        <v>154</v>
      </c>
      <c r="R237" s="3">
        <f>RANK(K237,K:K,0)</f>
        <v>240</v>
      </c>
      <c r="S237" s="3">
        <f t="shared" si="12"/>
        <v>216.2</v>
      </c>
      <c r="V237" s="3">
        <f>VLOOKUP(L237,$AA$2:$AC$26,3)</f>
        <v>0.001</v>
      </c>
      <c r="W237" s="3">
        <f>VLOOKUP(M237,$AA$2:$AC$26,2)</f>
        <v>1.9766</v>
      </c>
      <c r="X237" s="3">
        <f t="shared" si="13"/>
        <v>197.66</v>
      </c>
      <c r="Y237" s="3">
        <f t="shared" si="14"/>
        <v>158.128</v>
      </c>
      <c r="Z237" s="3">
        <f t="shared" si="15"/>
        <v>247.075</v>
      </c>
    </row>
    <row r="238" customHeight="1" spans="1:26">
      <c r="A238">
        <v>859</v>
      </c>
      <c r="B238" s="34">
        <v>2.0229</v>
      </c>
      <c r="C238" s="34">
        <v>21.1234</v>
      </c>
      <c r="D238" s="34">
        <v>14.56</v>
      </c>
      <c r="E238" s="34">
        <v>0.1674</v>
      </c>
      <c r="F238" s="34">
        <v>1.1998</v>
      </c>
      <c r="G238" s="34">
        <v>0.8615</v>
      </c>
      <c r="H238" s="34">
        <v>0.0898</v>
      </c>
      <c r="I238">
        <v>2.02285808439473</v>
      </c>
      <c r="J238" s="34">
        <v>0.1687</v>
      </c>
      <c r="K238">
        <v>87</v>
      </c>
      <c r="L238">
        <v>3</v>
      </c>
      <c r="M238">
        <v>9</v>
      </c>
      <c r="N238">
        <v>6</v>
      </c>
      <c r="O238" s="3">
        <f>RANK(G238,G:G,0)</f>
        <v>202</v>
      </c>
      <c r="P238">
        <f>RANK(B238,B:B,0)</f>
        <v>208</v>
      </c>
      <c r="Q238" s="3">
        <f>RANK(C238,C:C,0)</f>
        <v>242</v>
      </c>
      <c r="R238" s="3">
        <f>RANK(K238,K:K,0)</f>
        <v>204</v>
      </c>
      <c r="S238" s="3">
        <f t="shared" si="12"/>
        <v>216.2</v>
      </c>
      <c r="V238" s="3">
        <f>VLOOKUP(L238,$AA$2:$AC$26,3)</f>
        <v>0.002236</v>
      </c>
      <c r="W238" s="3">
        <f>VLOOKUP(M238,$AA$2:$AC$26,2)</f>
        <v>0.7257</v>
      </c>
      <c r="X238" s="3">
        <f t="shared" si="13"/>
        <v>162.26652</v>
      </c>
      <c r="Y238" s="3">
        <f t="shared" si="14"/>
        <v>129.813216</v>
      </c>
      <c r="Z238" s="3">
        <f t="shared" si="15"/>
        <v>202.83315</v>
      </c>
    </row>
    <row r="239" customHeight="1" spans="1:26">
      <c r="A239">
        <v>1041</v>
      </c>
      <c r="B239" s="34">
        <v>0</v>
      </c>
      <c r="C239" s="34">
        <v>35.6316</v>
      </c>
      <c r="D239" s="34">
        <v>-7.19</v>
      </c>
      <c r="E239" s="34">
        <v>-0.1383</v>
      </c>
      <c r="F239" s="34">
        <v>0.8438</v>
      </c>
      <c r="G239" s="34">
        <v>-0.2656</v>
      </c>
      <c r="H239" s="34">
        <v>-0.084</v>
      </c>
      <c r="I239">
        <v>0</v>
      </c>
      <c r="J239" s="34">
        <v>0.2704</v>
      </c>
      <c r="K239">
        <v>52</v>
      </c>
      <c r="L239">
        <v>1</v>
      </c>
      <c r="M239">
        <v>15</v>
      </c>
      <c r="N239">
        <v>7</v>
      </c>
      <c r="O239" s="3">
        <f>RANK(G239,G:G,0)</f>
        <v>253</v>
      </c>
      <c r="P239">
        <f>RANK(B239,B:B,0)</f>
        <v>245</v>
      </c>
      <c r="Q239" s="3">
        <f>RANK(C239,C:C,0)</f>
        <v>151</v>
      </c>
      <c r="R239" s="3">
        <f>RANK(K239,K:K,0)</f>
        <v>240</v>
      </c>
      <c r="S239" s="3">
        <f t="shared" si="12"/>
        <v>217.4</v>
      </c>
      <c r="V239" s="3">
        <f>VLOOKUP(L239,$AA$2:$AC$26,3)</f>
        <v>0.001414</v>
      </c>
      <c r="W239" s="3">
        <f>VLOOKUP(M239,$AA$2:$AC$26,2)</f>
        <v>1.37798</v>
      </c>
      <c r="X239" s="3">
        <f t="shared" si="13"/>
        <v>194.846372</v>
      </c>
      <c r="Y239" s="3">
        <f t="shared" si="14"/>
        <v>155.8770976</v>
      </c>
      <c r="Z239" s="3">
        <f t="shared" si="15"/>
        <v>243.557965</v>
      </c>
    </row>
    <row r="240" customHeight="1" spans="1:26">
      <c r="A240">
        <v>1050</v>
      </c>
      <c r="B240" s="34">
        <v>2.5501</v>
      </c>
      <c r="C240" s="34">
        <v>22.6906</v>
      </c>
      <c r="D240" s="34">
        <v>15.03</v>
      </c>
      <c r="E240" s="34">
        <v>0.2836</v>
      </c>
      <c r="F240" s="34">
        <v>1.3033</v>
      </c>
      <c r="G240" s="34">
        <v>0.6211</v>
      </c>
      <c r="H240" s="34">
        <v>0.1291</v>
      </c>
      <c r="I240">
        <v>2.55012789744386</v>
      </c>
      <c r="J240" s="34">
        <v>0.2415</v>
      </c>
      <c r="K240">
        <v>53</v>
      </c>
      <c r="L240">
        <v>2</v>
      </c>
      <c r="M240">
        <v>16</v>
      </c>
      <c r="N240">
        <v>7</v>
      </c>
      <c r="O240" s="3">
        <f>RANK(G240,G:G,0)</f>
        <v>215</v>
      </c>
      <c r="P240">
        <f>RANK(B240,B:B,0)</f>
        <v>198</v>
      </c>
      <c r="Q240" s="3">
        <f>RANK(C240,C:C,0)</f>
        <v>227</v>
      </c>
      <c r="R240" s="3">
        <f>RANK(K240,K:K,0)</f>
        <v>238</v>
      </c>
      <c r="S240" s="3">
        <f t="shared" si="12"/>
        <v>218.1</v>
      </c>
      <c r="V240" s="3">
        <f>VLOOKUP(L240,$AA$2:$AC$26,3)</f>
        <v>0.001732</v>
      </c>
      <c r="W240" s="3">
        <f>VLOOKUP(M240,$AA$2:$AC$26,2)</f>
        <v>1.55394</v>
      </c>
      <c r="X240" s="3">
        <f t="shared" si="13"/>
        <v>269.142408</v>
      </c>
      <c r="Y240" s="3">
        <f t="shared" si="14"/>
        <v>215.3139264</v>
      </c>
      <c r="Z240" s="3">
        <f t="shared" si="15"/>
        <v>336.42801</v>
      </c>
    </row>
    <row r="241" customHeight="1" spans="1:26">
      <c r="A241">
        <v>1032</v>
      </c>
      <c r="B241" s="34">
        <v>0</v>
      </c>
      <c r="C241" s="34">
        <v>30.9775</v>
      </c>
      <c r="D241" s="34">
        <v>-1.66</v>
      </c>
      <c r="E241" s="34">
        <v>-0.0319</v>
      </c>
      <c r="F241" s="34">
        <v>0.9442</v>
      </c>
      <c r="G241" s="34">
        <v>-0.0888</v>
      </c>
      <c r="H241" s="34">
        <v>-0.0285</v>
      </c>
      <c r="I241">
        <v>0</v>
      </c>
      <c r="J241" s="34">
        <v>0.1869</v>
      </c>
      <c r="K241">
        <v>52</v>
      </c>
      <c r="L241">
        <v>0</v>
      </c>
      <c r="M241">
        <v>14</v>
      </c>
      <c r="N241">
        <v>7</v>
      </c>
      <c r="O241" s="3">
        <f>RANK(G241,G:G,0)</f>
        <v>250</v>
      </c>
      <c r="P241">
        <f>RANK(B241,B:B,0)</f>
        <v>245</v>
      </c>
      <c r="Q241" s="3">
        <f>RANK(C241,C:C,0)</f>
        <v>173</v>
      </c>
      <c r="R241" s="3">
        <f>RANK(K241,K:K,0)</f>
        <v>240</v>
      </c>
      <c r="S241" s="3">
        <f t="shared" si="12"/>
        <v>223.4</v>
      </c>
      <c r="V241" s="3">
        <f>VLOOKUP(L241,$AA$2:$AC$26,3)</f>
        <v>0.001</v>
      </c>
      <c r="W241" s="3">
        <f>VLOOKUP(M241,$AA$2:$AC$26,2)</f>
        <v>1.22284</v>
      </c>
      <c r="X241" s="3">
        <f t="shared" si="13"/>
        <v>122.284</v>
      </c>
      <c r="Y241" s="3">
        <f t="shared" si="14"/>
        <v>97.8272</v>
      </c>
      <c r="Z241" s="3">
        <f t="shared" si="15"/>
        <v>152.855</v>
      </c>
    </row>
    <row r="242" customHeight="1" spans="1:26">
      <c r="A242">
        <v>1048</v>
      </c>
      <c r="B242" s="34">
        <v>0</v>
      </c>
      <c r="C242" s="34">
        <v>30.0375</v>
      </c>
      <c r="D242" s="34">
        <v>-2.15</v>
      </c>
      <c r="E242" s="34">
        <v>-0.0413</v>
      </c>
      <c r="F242" s="34">
        <v>0.9352</v>
      </c>
      <c r="G242" s="34">
        <v>-0.1155</v>
      </c>
      <c r="H242" s="34">
        <v>-0.0327</v>
      </c>
      <c r="I242">
        <v>0</v>
      </c>
      <c r="J242" s="34">
        <v>0.1859</v>
      </c>
      <c r="K242">
        <v>52</v>
      </c>
      <c r="L242">
        <v>0</v>
      </c>
      <c r="M242">
        <v>16</v>
      </c>
      <c r="N242">
        <v>7</v>
      </c>
      <c r="O242" s="3">
        <f>RANK(G242,G:G,0)</f>
        <v>251</v>
      </c>
      <c r="P242">
        <f>RANK(B242,B:B,0)</f>
        <v>245</v>
      </c>
      <c r="Q242" s="3">
        <f>RANK(C242,C:C,0)</f>
        <v>175</v>
      </c>
      <c r="R242" s="3">
        <f>RANK(K242,K:K,0)</f>
        <v>240</v>
      </c>
      <c r="S242" s="3">
        <f t="shared" si="12"/>
        <v>224.2</v>
      </c>
      <c r="V242" s="3">
        <f>VLOOKUP(L242,$AA$2:$AC$26,3)</f>
        <v>0.001</v>
      </c>
      <c r="W242" s="3">
        <f>VLOOKUP(M242,$AA$2:$AC$26,2)</f>
        <v>1.55394</v>
      </c>
      <c r="X242" s="3">
        <f t="shared" si="13"/>
        <v>155.394</v>
      </c>
      <c r="Y242" s="3">
        <f t="shared" si="14"/>
        <v>124.3152</v>
      </c>
      <c r="Z242" s="3">
        <f t="shared" si="15"/>
        <v>194.2425</v>
      </c>
    </row>
    <row r="243" customHeight="1" spans="1:26">
      <c r="A243">
        <v>865</v>
      </c>
      <c r="B243" s="34">
        <v>0</v>
      </c>
      <c r="C243" s="34">
        <v>25.8412</v>
      </c>
      <c r="D243" s="34">
        <v>-1.96</v>
      </c>
      <c r="E243" s="34">
        <v>-0.0228</v>
      </c>
      <c r="F243" s="34">
        <v>0.9651</v>
      </c>
      <c r="G243" s="34">
        <v>-0.084</v>
      </c>
      <c r="H243" s="34">
        <v>-0.0176</v>
      </c>
      <c r="I243">
        <v>0</v>
      </c>
      <c r="J243" s="34">
        <v>0.2331</v>
      </c>
      <c r="K243">
        <v>86</v>
      </c>
      <c r="L243">
        <v>1</v>
      </c>
      <c r="M243">
        <v>10</v>
      </c>
      <c r="N243">
        <v>6</v>
      </c>
      <c r="O243" s="3">
        <f>RANK(G243,G:G,0)</f>
        <v>249</v>
      </c>
      <c r="P243">
        <f>RANK(B243,B:B,0)</f>
        <v>245</v>
      </c>
      <c r="Q243" s="3">
        <f>RANK(C243,C:C,0)</f>
        <v>197</v>
      </c>
      <c r="R243" s="3">
        <f>RANK(K243,K:K,0)</f>
        <v>217</v>
      </c>
      <c r="S243" s="3">
        <f t="shared" si="12"/>
        <v>225.8</v>
      </c>
      <c r="V243" s="3">
        <f>VLOOKUP(L243,$AA$2:$AC$26,3)</f>
        <v>0.001414</v>
      </c>
      <c r="W243" s="3">
        <f>VLOOKUP(M243,$AA$2:$AC$26,2)</f>
        <v>0.81777</v>
      </c>
      <c r="X243" s="3">
        <f t="shared" si="13"/>
        <v>115.632678</v>
      </c>
      <c r="Y243" s="3">
        <f t="shared" si="14"/>
        <v>92.5061424</v>
      </c>
      <c r="Z243" s="3">
        <f t="shared" si="15"/>
        <v>144.5408475</v>
      </c>
    </row>
    <row r="244" customHeight="1" spans="1:26">
      <c r="A244">
        <v>905</v>
      </c>
      <c r="B244" s="34">
        <v>1.0083</v>
      </c>
      <c r="C244" s="34">
        <v>24.4649</v>
      </c>
      <c r="D244" s="34">
        <v>1.39</v>
      </c>
      <c r="E244" s="34">
        <v>0.0162</v>
      </c>
      <c r="F244" s="34">
        <v>1.0197</v>
      </c>
      <c r="G244" s="34">
        <v>0.052</v>
      </c>
      <c r="H244" s="34">
        <v>0.0097</v>
      </c>
      <c r="I244">
        <v>1.00825280003563</v>
      </c>
      <c r="J244" s="34">
        <v>0.2667</v>
      </c>
      <c r="K244">
        <v>86</v>
      </c>
      <c r="L244">
        <v>1</v>
      </c>
      <c r="M244">
        <v>15</v>
      </c>
      <c r="N244">
        <v>6</v>
      </c>
      <c r="O244" s="3">
        <f>RANK(G244,G:G,0)</f>
        <v>243</v>
      </c>
      <c r="P244">
        <f>RANK(B244,B:B,0)</f>
        <v>242</v>
      </c>
      <c r="Q244" s="3">
        <f>RANK(C244,C:C,0)</f>
        <v>205</v>
      </c>
      <c r="R244" s="3">
        <f>RANK(K244,K:K,0)</f>
        <v>217</v>
      </c>
      <c r="S244" s="3">
        <f t="shared" si="12"/>
        <v>226.1</v>
      </c>
      <c r="V244" s="3">
        <f>VLOOKUP(L244,$AA$2:$AC$26,3)</f>
        <v>0.001414</v>
      </c>
      <c r="W244" s="3">
        <f>VLOOKUP(M244,$AA$2:$AC$26,2)</f>
        <v>1.37798</v>
      </c>
      <c r="X244" s="3">
        <f t="shared" si="13"/>
        <v>194.846372</v>
      </c>
      <c r="Y244" s="3">
        <f t="shared" si="14"/>
        <v>155.8770976</v>
      </c>
      <c r="Z244" s="3">
        <f t="shared" si="15"/>
        <v>243.557965</v>
      </c>
    </row>
    <row r="245" customHeight="1" spans="1:26">
      <c r="A245">
        <v>1042</v>
      </c>
      <c r="B245" s="34">
        <v>1.9672</v>
      </c>
      <c r="C245" s="34">
        <v>21.5886</v>
      </c>
      <c r="D245" s="34">
        <v>12</v>
      </c>
      <c r="E245" s="34">
        <v>0.2264</v>
      </c>
      <c r="F245" s="34">
        <v>1.2512</v>
      </c>
      <c r="G245" s="34">
        <v>0.4898</v>
      </c>
      <c r="H245" s="34">
        <v>0.1103</v>
      </c>
      <c r="I245">
        <v>1.96716600906855</v>
      </c>
      <c r="J245" s="34">
        <v>0.2445</v>
      </c>
      <c r="K245">
        <v>53</v>
      </c>
      <c r="L245">
        <v>2</v>
      </c>
      <c r="M245">
        <v>15</v>
      </c>
      <c r="N245">
        <v>7</v>
      </c>
      <c r="O245" s="3">
        <f>RANK(G245,G:G,0)</f>
        <v>225</v>
      </c>
      <c r="P245">
        <f>RANK(B245,B:B,0)</f>
        <v>209</v>
      </c>
      <c r="Q245" s="3">
        <f>RANK(C245,C:C,0)</f>
        <v>239</v>
      </c>
      <c r="R245" s="3">
        <f>RANK(K245,K:K,0)</f>
        <v>238</v>
      </c>
      <c r="S245" s="3">
        <f t="shared" si="12"/>
        <v>227</v>
      </c>
      <c r="V245" s="3">
        <f>VLOOKUP(L245,$AA$2:$AC$26,3)</f>
        <v>0.001732</v>
      </c>
      <c r="W245" s="3">
        <f>VLOOKUP(M245,$AA$2:$AC$26,2)</f>
        <v>1.37798</v>
      </c>
      <c r="X245" s="3">
        <f t="shared" si="13"/>
        <v>238.666136</v>
      </c>
      <c r="Y245" s="3">
        <f t="shared" si="14"/>
        <v>190.9329088</v>
      </c>
      <c r="Z245" s="3">
        <f t="shared" si="15"/>
        <v>298.33267</v>
      </c>
    </row>
    <row r="246" hidden="1" customHeight="1" spans="1:26">
      <c r="A246">
        <v>849</v>
      </c>
      <c r="B246" s="34">
        <v>1.0049</v>
      </c>
      <c r="C246" s="34">
        <v>24.3255</v>
      </c>
      <c r="D246" s="34">
        <v>0.73</v>
      </c>
      <c r="E246" s="34">
        <v>0.0085</v>
      </c>
      <c r="F246" s="34">
        <v>1.0154</v>
      </c>
      <c r="G246" s="34">
        <v>0.0538</v>
      </c>
      <c r="H246" s="34">
        <v>0.0075</v>
      </c>
      <c r="I246">
        <v>1.00489755133488</v>
      </c>
      <c r="J246" s="34">
        <v>0.1355</v>
      </c>
      <c r="K246">
        <v>86</v>
      </c>
      <c r="L246">
        <v>1</v>
      </c>
      <c r="M246">
        <v>8</v>
      </c>
      <c r="N246">
        <v>6</v>
      </c>
      <c r="O246" s="3">
        <f>RANK(G246,G:G,0)</f>
        <v>242</v>
      </c>
      <c r="P246">
        <f>RANK(B246,B:B,0)</f>
        <v>243</v>
      </c>
      <c r="Q246" s="3">
        <f>RANK(C246,C:C,0)</f>
        <v>208</v>
      </c>
      <c r="R246" s="3">
        <f>RANK(K246,K:K,0)</f>
        <v>217</v>
      </c>
      <c r="S246" s="3">
        <f t="shared" si="12"/>
        <v>227.1</v>
      </c>
      <c r="V246" s="3">
        <f>VLOOKUP(L246,$AA$2:$AC$26,3)</f>
        <v>0.001414</v>
      </c>
      <c r="W246" s="3">
        <f>VLOOKUP(M246,$AA$2:$AC$26,2)</f>
        <v>0.64352</v>
      </c>
      <c r="X246" s="3">
        <f t="shared" si="13"/>
        <v>90.993728</v>
      </c>
      <c r="Y246" s="3">
        <f t="shared" si="14"/>
        <v>72.7949824</v>
      </c>
      <c r="Z246" s="3">
        <f t="shared" si="15"/>
        <v>113.74216</v>
      </c>
    </row>
    <row r="247" customHeight="1" spans="1:26">
      <c r="A247">
        <v>843</v>
      </c>
      <c r="B247" s="34">
        <v>1.4959</v>
      </c>
      <c r="C247" s="34">
        <v>20.3832</v>
      </c>
      <c r="D247" s="34">
        <v>9.72</v>
      </c>
      <c r="E247" s="34">
        <v>0.1117</v>
      </c>
      <c r="F247" s="34">
        <v>1.1522</v>
      </c>
      <c r="G247" s="34">
        <v>0.5173</v>
      </c>
      <c r="H247" s="34">
        <v>0.0679</v>
      </c>
      <c r="I247">
        <v>1.49586929345786</v>
      </c>
      <c r="J247" s="34">
        <v>0.1877</v>
      </c>
      <c r="K247">
        <v>87</v>
      </c>
      <c r="L247">
        <v>3</v>
      </c>
      <c r="M247">
        <v>7</v>
      </c>
      <c r="N247">
        <v>6</v>
      </c>
      <c r="O247" s="3">
        <f>RANK(G247,G:G,0)</f>
        <v>221</v>
      </c>
      <c r="P247">
        <f>RANK(B247,B:B,0)</f>
        <v>220</v>
      </c>
      <c r="Q247" s="3">
        <f>RANK(C247,C:C,0)</f>
        <v>256</v>
      </c>
      <c r="R247" s="3">
        <f>RANK(K247,K:K,0)</f>
        <v>204</v>
      </c>
      <c r="S247" s="3">
        <f t="shared" si="12"/>
        <v>227.8</v>
      </c>
      <c r="V247" s="3">
        <f>VLOOKUP(L247,$AA$2:$AC$26,3)</f>
        <v>0.002236</v>
      </c>
      <c r="W247" s="3">
        <f>VLOOKUP(M247,$AA$2:$AC$26,2)</f>
        <v>0.57059</v>
      </c>
      <c r="X247" s="3">
        <f t="shared" si="13"/>
        <v>127.583924</v>
      </c>
      <c r="Y247" s="3">
        <f t="shared" si="14"/>
        <v>102.0671392</v>
      </c>
      <c r="Z247" s="3">
        <f t="shared" si="15"/>
        <v>159.479905</v>
      </c>
    </row>
    <row r="248" customHeight="1" spans="1:26">
      <c r="A248">
        <v>1025</v>
      </c>
      <c r="B248" s="34">
        <v>0</v>
      </c>
      <c r="C248" s="34">
        <v>27.2011</v>
      </c>
      <c r="D248" s="34">
        <v>-9.32</v>
      </c>
      <c r="E248" s="34">
        <v>-0.1792</v>
      </c>
      <c r="F248" s="34">
        <v>0.7842</v>
      </c>
      <c r="G248" s="34">
        <v>-0.3618</v>
      </c>
      <c r="H248" s="34">
        <v>-0.1217</v>
      </c>
      <c r="I248">
        <v>0</v>
      </c>
      <c r="J248" s="34">
        <v>0.2574</v>
      </c>
      <c r="K248">
        <v>52</v>
      </c>
      <c r="L248">
        <v>1</v>
      </c>
      <c r="M248">
        <v>13</v>
      </c>
      <c r="N248">
        <v>7</v>
      </c>
      <c r="O248" s="3">
        <f>RANK(G248,G:G,0)</f>
        <v>256</v>
      </c>
      <c r="P248">
        <f>RANK(B248,B:B,0)</f>
        <v>245</v>
      </c>
      <c r="Q248" s="3">
        <f>RANK(C248,C:C,0)</f>
        <v>185</v>
      </c>
      <c r="R248" s="3">
        <f>RANK(K248,K:K,0)</f>
        <v>240</v>
      </c>
      <c r="S248" s="3">
        <f t="shared" si="12"/>
        <v>228.2</v>
      </c>
      <c r="V248" s="3">
        <f>VLOOKUP(L248,$AA$2:$AC$26,3)</f>
        <v>0.001414</v>
      </c>
      <c r="W248" s="3">
        <f>VLOOKUP(M248,$AA$2:$AC$26,2)</f>
        <v>1.09051</v>
      </c>
      <c r="X248" s="3">
        <f t="shared" si="13"/>
        <v>154.198114</v>
      </c>
      <c r="Y248" s="3">
        <f t="shared" si="14"/>
        <v>123.3584912</v>
      </c>
      <c r="Z248" s="3">
        <f t="shared" si="15"/>
        <v>192.7476425</v>
      </c>
    </row>
    <row r="249" customHeight="1" spans="1:26">
      <c r="A249">
        <v>1081</v>
      </c>
      <c r="B249" s="34">
        <v>1.0435</v>
      </c>
      <c r="C249" s="34">
        <v>23.7826</v>
      </c>
      <c r="D249" s="34">
        <v>3.32</v>
      </c>
      <c r="E249" s="34">
        <v>0.0638</v>
      </c>
      <c r="F249" s="34">
        <v>1.0641</v>
      </c>
      <c r="G249" s="34">
        <v>0.125</v>
      </c>
      <c r="H249" s="34">
        <v>0.0283</v>
      </c>
      <c r="I249">
        <v>1.04354719939765</v>
      </c>
      <c r="J249" s="34">
        <v>0.2651</v>
      </c>
      <c r="K249">
        <v>52</v>
      </c>
      <c r="L249">
        <v>1</v>
      </c>
      <c r="M249">
        <v>20</v>
      </c>
      <c r="N249">
        <v>7</v>
      </c>
      <c r="O249" s="3">
        <f>RANK(G249,G:G,0)</f>
        <v>237</v>
      </c>
      <c r="P249">
        <f>RANK(B249,B:B,0)</f>
        <v>237</v>
      </c>
      <c r="Q249" s="3">
        <f>RANK(C249,C:C,0)</f>
        <v>211</v>
      </c>
      <c r="R249" s="3">
        <f>RANK(K249,K:K,0)</f>
        <v>240</v>
      </c>
      <c r="S249" s="3">
        <f t="shared" si="12"/>
        <v>229.8</v>
      </c>
      <c r="V249" s="3">
        <f>VLOOKUP(L249,$AA$2:$AC$26,3)</f>
        <v>0.001414</v>
      </c>
      <c r="W249" s="3">
        <f>VLOOKUP(M249,$AA$2:$AC$26,2)</f>
        <v>2.51428</v>
      </c>
      <c r="X249" s="3">
        <f t="shared" si="13"/>
        <v>355.519192</v>
      </c>
      <c r="Y249" s="3">
        <f t="shared" si="14"/>
        <v>284.4153536</v>
      </c>
      <c r="Z249" s="3">
        <f t="shared" si="15"/>
        <v>444.39899</v>
      </c>
    </row>
    <row r="250" customHeight="1" spans="1:26">
      <c r="A250">
        <v>1024</v>
      </c>
      <c r="B250" s="34">
        <v>1.2845</v>
      </c>
      <c r="C250" s="34">
        <v>21.9214</v>
      </c>
      <c r="D250" s="34">
        <v>3.77</v>
      </c>
      <c r="E250" s="34">
        <v>0.0725</v>
      </c>
      <c r="F250" s="34">
        <v>1.1469</v>
      </c>
      <c r="G250" s="34">
        <v>0.2752</v>
      </c>
      <c r="H250" s="34">
        <v>0.0686</v>
      </c>
      <c r="I250">
        <v>1.28453318610258</v>
      </c>
      <c r="J250" s="34">
        <v>0.1369</v>
      </c>
      <c r="K250">
        <v>52</v>
      </c>
      <c r="L250">
        <v>0</v>
      </c>
      <c r="M250">
        <v>13</v>
      </c>
      <c r="N250">
        <v>7</v>
      </c>
      <c r="O250" s="3">
        <f>RANK(G250,G:G,0)</f>
        <v>230</v>
      </c>
      <c r="P250">
        <f>RANK(B250,B:B,0)</f>
        <v>228</v>
      </c>
      <c r="Q250" s="3">
        <f>RANK(C250,C:C,0)</f>
        <v>233</v>
      </c>
      <c r="R250" s="3">
        <f>RANK(K250,K:K,0)</f>
        <v>240</v>
      </c>
      <c r="S250" s="3">
        <f t="shared" si="12"/>
        <v>232.3</v>
      </c>
      <c r="V250" s="3">
        <f>VLOOKUP(L250,$AA$2:$AC$26,3)</f>
        <v>0.001</v>
      </c>
      <c r="W250" s="3">
        <f>VLOOKUP(M250,$AA$2:$AC$26,2)</f>
        <v>1.09051</v>
      </c>
      <c r="X250" s="3">
        <f t="shared" si="13"/>
        <v>109.051</v>
      </c>
      <c r="Y250" s="3">
        <f t="shared" si="14"/>
        <v>87.2408</v>
      </c>
      <c r="Z250" s="3">
        <f t="shared" si="15"/>
        <v>136.31375</v>
      </c>
    </row>
    <row r="251" customHeight="1" spans="1:26">
      <c r="A251">
        <v>857</v>
      </c>
      <c r="B251" s="34">
        <v>1.1511</v>
      </c>
      <c r="C251" s="34">
        <v>21.0067</v>
      </c>
      <c r="D251" s="34">
        <v>4.14</v>
      </c>
      <c r="E251" s="34">
        <v>0.0481</v>
      </c>
      <c r="F251" s="34">
        <v>1.0847</v>
      </c>
      <c r="G251" s="34">
        <v>0.2889</v>
      </c>
      <c r="H251" s="34">
        <v>0.0401</v>
      </c>
      <c r="I251">
        <v>1.15113401783564</v>
      </c>
      <c r="J251" s="34">
        <v>0.1432</v>
      </c>
      <c r="K251">
        <v>86</v>
      </c>
      <c r="L251">
        <v>1</v>
      </c>
      <c r="M251">
        <v>9</v>
      </c>
      <c r="N251">
        <v>6</v>
      </c>
      <c r="O251" s="3">
        <f>RANK(G251,G:G,0)</f>
        <v>229</v>
      </c>
      <c r="P251">
        <f>RANK(B251,B:B,0)</f>
        <v>232</v>
      </c>
      <c r="Q251" s="3">
        <f>RANK(C251,C:C,0)</f>
        <v>245</v>
      </c>
      <c r="R251" s="3">
        <f>RANK(K251,K:K,0)</f>
        <v>217</v>
      </c>
      <c r="S251" s="3">
        <f t="shared" si="12"/>
        <v>232.3</v>
      </c>
      <c r="V251" s="3">
        <f>VLOOKUP(L251,$AA$2:$AC$26,3)</f>
        <v>0.001414</v>
      </c>
      <c r="W251" s="3">
        <f>VLOOKUP(M251,$AA$2:$AC$26,2)</f>
        <v>0.7257</v>
      </c>
      <c r="X251" s="3">
        <f t="shared" si="13"/>
        <v>102.61398</v>
      </c>
      <c r="Y251" s="3">
        <f t="shared" si="14"/>
        <v>82.091184</v>
      </c>
      <c r="Z251" s="3">
        <f t="shared" si="15"/>
        <v>128.267475</v>
      </c>
    </row>
    <row r="252" hidden="1" customHeight="1" spans="1:26">
      <c r="A252">
        <v>1008</v>
      </c>
      <c r="B252" s="34">
        <v>1.189</v>
      </c>
      <c r="C252" s="34">
        <v>22.0437</v>
      </c>
      <c r="D252" s="34">
        <v>2.86</v>
      </c>
      <c r="E252" s="34">
        <v>0.055</v>
      </c>
      <c r="F252" s="34">
        <v>1.1211</v>
      </c>
      <c r="G252" s="34">
        <v>0.2624</v>
      </c>
      <c r="H252" s="34">
        <v>0.0571</v>
      </c>
      <c r="I252">
        <v>1.18895838277593</v>
      </c>
      <c r="J252" s="34">
        <v>0.1089</v>
      </c>
      <c r="K252">
        <v>52</v>
      </c>
      <c r="L252">
        <v>0</v>
      </c>
      <c r="M252">
        <v>11</v>
      </c>
      <c r="N252">
        <v>7</v>
      </c>
      <c r="O252" s="3">
        <f>RANK(G252,G:G,0)</f>
        <v>232</v>
      </c>
      <c r="P252">
        <f>RANK(B252,B:B,0)</f>
        <v>231</v>
      </c>
      <c r="Q252" s="3">
        <f>RANK(C252,C:C,0)</f>
        <v>230</v>
      </c>
      <c r="R252" s="3">
        <f>RANK(K252,K:K,0)</f>
        <v>240</v>
      </c>
      <c r="S252" s="3">
        <f t="shared" si="12"/>
        <v>232.7</v>
      </c>
      <c r="V252" s="3">
        <f>VLOOKUP(L252,$AA$2:$AC$26,3)</f>
        <v>0.001</v>
      </c>
      <c r="W252" s="3">
        <f>VLOOKUP(M252,$AA$2:$AC$26,2)</f>
        <v>0.917</v>
      </c>
      <c r="X252" s="3">
        <f t="shared" si="13"/>
        <v>91.7</v>
      </c>
      <c r="Y252" s="3">
        <f t="shared" si="14"/>
        <v>73.36</v>
      </c>
      <c r="Z252" s="3">
        <f t="shared" si="15"/>
        <v>114.625</v>
      </c>
    </row>
    <row r="253" customHeight="1" spans="1:26">
      <c r="A253">
        <v>1073</v>
      </c>
      <c r="B253" s="34">
        <v>1.0166</v>
      </c>
      <c r="C253" s="34">
        <v>22.8526</v>
      </c>
      <c r="D253" s="34">
        <v>1.94</v>
      </c>
      <c r="E253" s="34">
        <v>0.0373</v>
      </c>
      <c r="F253" s="34">
        <v>1.0385</v>
      </c>
      <c r="G253" s="34">
        <v>0.0881</v>
      </c>
      <c r="H253" s="34">
        <v>0.0177</v>
      </c>
      <c r="I253">
        <v>1.01656138553307</v>
      </c>
      <c r="J253" s="34">
        <v>0.2197</v>
      </c>
      <c r="K253">
        <v>52</v>
      </c>
      <c r="L253">
        <v>1</v>
      </c>
      <c r="M253">
        <v>19</v>
      </c>
      <c r="N253">
        <v>7</v>
      </c>
      <c r="O253" s="3">
        <f>RANK(G253,G:G,0)</f>
        <v>238</v>
      </c>
      <c r="P253">
        <f>RANK(B253,B:B,0)</f>
        <v>238</v>
      </c>
      <c r="Q253" s="3">
        <f>RANK(C253,C:C,0)</f>
        <v>226</v>
      </c>
      <c r="R253" s="3">
        <f>RANK(K253,K:K,0)</f>
        <v>240</v>
      </c>
      <c r="S253" s="3">
        <f t="shared" si="12"/>
        <v>234.8</v>
      </c>
      <c r="V253" s="3">
        <f>VLOOKUP(L253,$AA$2:$AC$26,3)</f>
        <v>0.001414</v>
      </c>
      <c r="W253" s="3">
        <f>VLOOKUP(M253,$AA$2:$AC$26,2)</f>
        <v>2.22929</v>
      </c>
      <c r="X253" s="3">
        <f t="shared" si="13"/>
        <v>315.221606</v>
      </c>
      <c r="Y253" s="3">
        <f t="shared" si="14"/>
        <v>252.1772848</v>
      </c>
      <c r="Z253" s="3">
        <f t="shared" si="15"/>
        <v>394.0270075</v>
      </c>
    </row>
    <row r="254" customHeight="1" spans="1:26">
      <c r="A254">
        <v>1040</v>
      </c>
      <c r="B254" s="34">
        <v>0</v>
      </c>
      <c r="C254" s="34">
        <v>23.5345</v>
      </c>
      <c r="D254" s="34">
        <v>-0.42</v>
      </c>
      <c r="E254" s="34">
        <v>-0.0081</v>
      </c>
      <c r="F254" s="34">
        <v>0.9863</v>
      </c>
      <c r="G254" s="34">
        <v>-0.0233</v>
      </c>
      <c r="H254" s="34">
        <v>-0.0067</v>
      </c>
      <c r="I254">
        <v>0</v>
      </c>
      <c r="J254" s="34">
        <v>0.1801</v>
      </c>
      <c r="K254">
        <v>52</v>
      </c>
      <c r="L254">
        <v>0</v>
      </c>
      <c r="M254">
        <v>15</v>
      </c>
      <c r="N254">
        <v>7</v>
      </c>
      <c r="O254" s="3">
        <f>RANK(G254,G:G,0)</f>
        <v>246</v>
      </c>
      <c r="P254">
        <f>RANK(B254,B:B,0)</f>
        <v>245</v>
      </c>
      <c r="Q254" s="3">
        <f>RANK(C254,C:C,0)</f>
        <v>216</v>
      </c>
      <c r="R254" s="3">
        <f>RANK(K254,K:K,0)</f>
        <v>240</v>
      </c>
      <c r="S254" s="3">
        <f t="shared" si="12"/>
        <v>235.5</v>
      </c>
      <c r="V254" s="3">
        <f>VLOOKUP(L254,$AA$2:$AC$26,3)</f>
        <v>0.001</v>
      </c>
      <c r="W254" s="3">
        <f>VLOOKUP(M254,$AA$2:$AC$26,2)</f>
        <v>1.37798</v>
      </c>
      <c r="X254" s="3">
        <f t="shared" si="13"/>
        <v>137.798</v>
      </c>
      <c r="Y254" s="3">
        <f t="shared" si="14"/>
        <v>110.2384</v>
      </c>
      <c r="Z254" s="3">
        <f t="shared" si="15"/>
        <v>172.2475</v>
      </c>
    </row>
    <row r="255" customHeight="1" spans="1:26">
      <c r="A255">
        <v>1017</v>
      </c>
      <c r="B255" s="34">
        <v>0</v>
      </c>
      <c r="C255" s="34">
        <v>23.7319</v>
      </c>
      <c r="D255" s="34">
        <v>-6.46</v>
      </c>
      <c r="E255" s="34">
        <v>-0.1242</v>
      </c>
      <c r="F255" s="34">
        <v>0.8396</v>
      </c>
      <c r="G255" s="34">
        <v>-0.2703</v>
      </c>
      <c r="H255" s="34">
        <v>-0.0874</v>
      </c>
      <c r="I255">
        <v>0</v>
      </c>
      <c r="J255" s="34">
        <v>0.2388</v>
      </c>
      <c r="K255">
        <v>52</v>
      </c>
      <c r="L255">
        <v>1</v>
      </c>
      <c r="M255">
        <v>12</v>
      </c>
      <c r="N255">
        <v>7</v>
      </c>
      <c r="O255" s="3">
        <f>RANK(G255,G:G,0)</f>
        <v>255</v>
      </c>
      <c r="P255">
        <f>RANK(B255,B:B,0)</f>
        <v>245</v>
      </c>
      <c r="Q255" s="3">
        <f>RANK(C255,C:C,0)</f>
        <v>212</v>
      </c>
      <c r="R255" s="3">
        <f>RANK(K255,K:K,0)</f>
        <v>240</v>
      </c>
      <c r="S255" s="3">
        <f t="shared" si="12"/>
        <v>236.1</v>
      </c>
      <c r="V255" s="3">
        <f>VLOOKUP(L255,$AA$2:$AC$26,3)</f>
        <v>0.001414</v>
      </c>
      <c r="W255" s="3">
        <f>VLOOKUP(M255,$AA$2:$AC$26,2)</f>
        <v>1</v>
      </c>
      <c r="X255" s="3">
        <f t="shared" si="13"/>
        <v>141.4</v>
      </c>
      <c r="Y255" s="3">
        <f t="shared" si="14"/>
        <v>113.12</v>
      </c>
      <c r="Z255" s="3">
        <f t="shared" si="15"/>
        <v>176.75</v>
      </c>
    </row>
    <row r="256" customHeight="1" spans="1:26">
      <c r="A256">
        <v>1009</v>
      </c>
      <c r="B256" s="34">
        <v>0</v>
      </c>
      <c r="C256" s="34">
        <v>23.1294</v>
      </c>
      <c r="D256" s="34">
        <v>-6.55</v>
      </c>
      <c r="E256" s="34">
        <v>-0.126</v>
      </c>
      <c r="F256" s="34">
        <v>0.8312</v>
      </c>
      <c r="G256" s="34">
        <v>-0.2691</v>
      </c>
      <c r="H256" s="34">
        <v>-0.0923</v>
      </c>
      <c r="I256">
        <v>0</v>
      </c>
      <c r="J256" s="34">
        <v>0.2432</v>
      </c>
      <c r="K256">
        <v>52</v>
      </c>
      <c r="L256">
        <v>1</v>
      </c>
      <c r="M256">
        <v>11</v>
      </c>
      <c r="N256">
        <v>7</v>
      </c>
      <c r="O256" s="3">
        <f>RANK(G256,G:G,0)</f>
        <v>254</v>
      </c>
      <c r="P256">
        <f>RANK(B256,B:B,0)</f>
        <v>245</v>
      </c>
      <c r="Q256" s="3">
        <f>RANK(C256,C:C,0)</f>
        <v>222</v>
      </c>
      <c r="R256" s="3">
        <f>RANK(K256,K:K,0)</f>
        <v>240</v>
      </c>
      <c r="S256" s="3">
        <f t="shared" si="12"/>
        <v>238.9</v>
      </c>
      <c r="V256" s="3">
        <f>VLOOKUP(L256,$AA$2:$AC$26,3)</f>
        <v>0.001414</v>
      </c>
      <c r="W256" s="3">
        <f>VLOOKUP(M256,$AA$2:$AC$26,2)</f>
        <v>0.917</v>
      </c>
      <c r="X256" s="3">
        <f t="shared" si="13"/>
        <v>129.6638</v>
      </c>
      <c r="Y256" s="3">
        <f t="shared" si="14"/>
        <v>103.73104</v>
      </c>
      <c r="Z256" s="3">
        <f t="shared" si="15"/>
        <v>162.07975</v>
      </c>
    </row>
    <row r="257" customHeight="1" spans="1:26">
      <c r="A257">
        <v>1065</v>
      </c>
      <c r="B257" s="34">
        <v>0</v>
      </c>
      <c r="C257" s="34">
        <v>22.03</v>
      </c>
      <c r="D257" s="34">
        <v>-2.88</v>
      </c>
      <c r="E257" s="34">
        <v>-0.0554</v>
      </c>
      <c r="F257" s="34">
        <v>0.9428</v>
      </c>
      <c r="G257" s="34">
        <v>-0.1196</v>
      </c>
      <c r="H257" s="34">
        <v>-0.0278</v>
      </c>
      <c r="I257">
        <v>0</v>
      </c>
      <c r="J257" s="34">
        <v>0.2405</v>
      </c>
      <c r="K257">
        <v>52</v>
      </c>
      <c r="L257">
        <v>1</v>
      </c>
      <c r="M257">
        <v>18</v>
      </c>
      <c r="N257">
        <v>7</v>
      </c>
      <c r="O257" s="3">
        <f>RANK(G257,G:G,0)</f>
        <v>252</v>
      </c>
      <c r="P257">
        <f>RANK(B257,B:B,0)</f>
        <v>245</v>
      </c>
      <c r="Q257" s="3">
        <f>RANK(C257,C:C,0)</f>
        <v>231</v>
      </c>
      <c r="R257" s="3">
        <f>RANK(K257,K:K,0)</f>
        <v>240</v>
      </c>
      <c r="S257" s="3">
        <f t="shared" si="12"/>
        <v>241.2</v>
      </c>
      <c r="V257" s="3">
        <f>VLOOKUP(L257,$AA$2:$AC$26,3)</f>
        <v>0.001414</v>
      </c>
      <c r="W257" s="3">
        <f>VLOOKUP(M257,$AA$2:$AC$26,2)</f>
        <v>1.9766</v>
      </c>
      <c r="X257" s="3">
        <f t="shared" si="13"/>
        <v>279.49124</v>
      </c>
      <c r="Y257" s="3">
        <f t="shared" si="14"/>
        <v>223.592992</v>
      </c>
      <c r="Z257" s="3">
        <f t="shared" si="15"/>
        <v>349.36405</v>
      </c>
    </row>
  </sheetData>
  <autoFilter ref="A1:Z257">
    <filterColumn colId="23">
      <customFilters>
        <customFilter operator="greaterThan" val="99"/>
      </customFilters>
    </filterColumn>
    <sortState ref="A2:Z257">
      <sortCondition ref="S1"/>
    </sortState>
  </autoFilter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N1089"/>
  <sheetViews>
    <sheetView zoomScale="85" zoomScaleNormal="85" workbookViewId="0">
      <selection activeCell="G1094" sqref="G1094:G1095"/>
    </sheetView>
  </sheetViews>
  <sheetFormatPr defaultColWidth="9" defaultRowHeight="13.5" customHeight="1"/>
  <cols>
    <col min="1" max="7" width="9" style="25"/>
    <col min="8" max="8" width="12.625" style="25"/>
    <col min="9" max="14" width="9" style="25"/>
  </cols>
  <sheetData>
    <row r="1" customHeight="1" spans="1:13">
      <c r="A1" s="25" t="s">
        <v>0</v>
      </c>
      <c r="B1" s="25" t="s">
        <v>18</v>
      </c>
      <c r="C1" s="25" t="s">
        <v>3</v>
      </c>
      <c r="D1" s="25" t="s">
        <v>4</v>
      </c>
      <c r="E1" s="25" t="s">
        <v>5</v>
      </c>
      <c r="F1" s="25" t="s">
        <v>6</v>
      </c>
      <c r="G1" s="25" t="s">
        <v>7</v>
      </c>
      <c r="H1" s="25" t="s">
        <v>8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</row>
    <row r="2" hidden="1" customHeight="1" spans="1:14">
      <c r="A2" s="26">
        <v>632</v>
      </c>
      <c r="B2" s="27">
        <v>828.2131</v>
      </c>
      <c r="C2" s="27">
        <v>458.58</v>
      </c>
      <c r="D2" s="27">
        <v>0.2109</v>
      </c>
      <c r="E2" s="27">
        <v>1.4224</v>
      </c>
      <c r="F2" s="27">
        <v>17.8297</v>
      </c>
      <c r="G2" s="27">
        <v>0.1732</v>
      </c>
      <c r="H2" s="26">
        <v>828.213076953129</v>
      </c>
      <c r="I2" s="27">
        <v>0.2569</v>
      </c>
      <c r="J2" s="26">
        <v>2174</v>
      </c>
      <c r="K2" s="26">
        <v>0</v>
      </c>
      <c r="L2" s="26">
        <v>15</v>
      </c>
      <c r="M2" s="26">
        <v>4</v>
      </c>
      <c r="N2" s="26"/>
    </row>
    <row r="3" hidden="1" customHeight="1" spans="1:13">
      <c r="A3" s="25">
        <v>240</v>
      </c>
      <c r="B3" s="27">
        <v>178.1987</v>
      </c>
      <c r="C3" s="27">
        <v>860.13</v>
      </c>
      <c r="D3" s="27">
        <v>0.1113</v>
      </c>
      <c r="E3" s="27">
        <v>1.1829</v>
      </c>
      <c r="F3" s="27">
        <v>7.1021</v>
      </c>
      <c r="G3" s="27">
        <v>0.0804</v>
      </c>
      <c r="H3" s="25">
        <v>178.198724210601</v>
      </c>
      <c r="I3" s="27">
        <v>1.2109</v>
      </c>
      <c r="J3" s="25">
        <v>7730</v>
      </c>
      <c r="K3" s="25">
        <v>0</v>
      </c>
      <c r="L3" s="25">
        <v>17</v>
      </c>
      <c r="M3" s="25">
        <v>1</v>
      </c>
    </row>
    <row r="4" hidden="1" customHeight="1" spans="1:13">
      <c r="A4" s="25">
        <v>640</v>
      </c>
      <c r="B4" s="27">
        <v>427.2609</v>
      </c>
      <c r="C4" s="27">
        <v>464.29</v>
      </c>
      <c r="D4" s="27">
        <v>0.2134</v>
      </c>
      <c r="E4" s="27">
        <v>1.3993</v>
      </c>
      <c r="F4" s="27">
        <v>15.7333</v>
      </c>
      <c r="G4" s="27">
        <v>0.1635</v>
      </c>
      <c r="H4" s="25">
        <v>427.260943518544</v>
      </c>
      <c r="I4" s="27">
        <v>0.2948</v>
      </c>
      <c r="J4" s="25">
        <v>2176</v>
      </c>
      <c r="K4" s="25">
        <v>0</v>
      </c>
      <c r="L4" s="25">
        <v>16</v>
      </c>
      <c r="M4" s="25">
        <v>4</v>
      </c>
    </row>
    <row r="5" hidden="1" customHeight="1" spans="1:13">
      <c r="A5" s="25">
        <v>496</v>
      </c>
      <c r="B5" s="27">
        <v>386.9814</v>
      </c>
      <c r="C5" s="27">
        <v>545.71</v>
      </c>
      <c r="D5" s="27">
        <v>0.1568</v>
      </c>
      <c r="E5" s="27">
        <v>1.3002</v>
      </c>
      <c r="F5" s="27">
        <v>10.9317</v>
      </c>
      <c r="G5" s="27">
        <v>0.1292</v>
      </c>
      <c r="H5" s="25">
        <v>386.981362525777</v>
      </c>
      <c r="I5" s="27">
        <v>0.4991</v>
      </c>
      <c r="J5" s="25">
        <v>3481</v>
      </c>
      <c r="K5" s="25">
        <v>0</v>
      </c>
      <c r="L5" s="25">
        <v>15</v>
      </c>
      <c r="M5" s="25">
        <v>3</v>
      </c>
    </row>
    <row r="6" hidden="1" customHeight="1" spans="1:13">
      <c r="A6" s="25">
        <v>504</v>
      </c>
      <c r="B6" s="27">
        <v>359.3222</v>
      </c>
      <c r="C6" s="27">
        <v>577.97</v>
      </c>
      <c r="D6" s="27">
        <v>0.1659</v>
      </c>
      <c r="E6" s="27">
        <v>1.3001</v>
      </c>
      <c r="F6" s="27">
        <v>9.4967</v>
      </c>
      <c r="G6" s="27">
        <v>0.1279</v>
      </c>
      <c r="H6" s="25">
        <v>359.322177863014</v>
      </c>
      <c r="I6" s="27">
        <v>0.6084</v>
      </c>
      <c r="J6" s="25">
        <v>3484</v>
      </c>
      <c r="K6" s="25">
        <v>0</v>
      </c>
      <c r="L6" s="25">
        <v>16</v>
      </c>
      <c r="M6" s="25">
        <v>3</v>
      </c>
    </row>
    <row r="7" hidden="1" customHeight="1" spans="1:13">
      <c r="A7" s="25">
        <v>360</v>
      </c>
      <c r="B7" s="27">
        <v>342.7893</v>
      </c>
      <c r="C7" s="27">
        <v>683.48</v>
      </c>
      <c r="D7" s="27">
        <v>0.1226</v>
      </c>
      <c r="E7" s="27">
        <v>1.2283</v>
      </c>
      <c r="F7" s="27">
        <v>10.3888</v>
      </c>
      <c r="G7" s="27">
        <v>0.1006</v>
      </c>
      <c r="H7" s="25">
        <v>342.789303659021</v>
      </c>
      <c r="I7" s="27">
        <v>0.6579</v>
      </c>
      <c r="J7" s="25">
        <v>5573</v>
      </c>
      <c r="K7" s="25">
        <v>0</v>
      </c>
      <c r="L7" s="25">
        <v>15</v>
      </c>
      <c r="M7" s="25">
        <v>2</v>
      </c>
    </row>
    <row r="8" hidden="1" customHeight="1" spans="1:13">
      <c r="A8" s="25">
        <v>768</v>
      </c>
      <c r="B8" s="27">
        <v>333.9167</v>
      </c>
      <c r="C8" s="27">
        <v>328.93</v>
      </c>
      <c r="D8" s="27">
        <v>0.2548</v>
      </c>
      <c r="E8" s="27">
        <v>1.5296</v>
      </c>
      <c r="F8" s="27">
        <v>17.6087</v>
      </c>
      <c r="G8" s="27">
        <v>0.2079</v>
      </c>
      <c r="H8" s="25">
        <v>333.916698639388</v>
      </c>
      <c r="I8" s="27">
        <v>0.1865</v>
      </c>
      <c r="J8" s="25">
        <v>1291</v>
      </c>
      <c r="K8" s="25">
        <v>0</v>
      </c>
      <c r="L8" s="25">
        <v>15</v>
      </c>
      <c r="M8" s="25">
        <v>5</v>
      </c>
    </row>
    <row r="9" hidden="1" customHeight="1" spans="1:13">
      <c r="A9" s="25">
        <v>760</v>
      </c>
      <c r="B9" s="27">
        <v>329.9077</v>
      </c>
      <c r="C9" s="27">
        <v>307.91</v>
      </c>
      <c r="D9" s="27">
        <v>0.2387</v>
      </c>
      <c r="E9" s="27">
        <v>1.5297</v>
      </c>
      <c r="F9" s="27">
        <v>16.0957</v>
      </c>
      <c r="G9" s="27">
        <v>0.2088</v>
      </c>
      <c r="H9" s="25">
        <v>329.907733340177</v>
      </c>
      <c r="I9" s="27">
        <v>0.191</v>
      </c>
      <c r="J9" s="25">
        <v>1290</v>
      </c>
      <c r="K9" s="25">
        <v>0</v>
      </c>
      <c r="L9" s="25">
        <v>14</v>
      </c>
      <c r="M9" s="25">
        <v>5</v>
      </c>
    </row>
    <row r="10" hidden="1" customHeight="1" spans="1:13">
      <c r="A10" s="25">
        <v>616</v>
      </c>
      <c r="B10" s="27">
        <v>311.2103</v>
      </c>
      <c r="C10" s="27">
        <v>373.42</v>
      </c>
      <c r="D10" s="27">
        <v>0.1719</v>
      </c>
      <c r="E10" s="27">
        <v>1.3856</v>
      </c>
      <c r="F10" s="27">
        <v>15.87</v>
      </c>
      <c r="G10" s="27">
        <v>0.1612</v>
      </c>
      <c r="H10" s="25">
        <v>311.210331102059</v>
      </c>
      <c r="I10" s="27">
        <v>0.2351</v>
      </c>
      <c r="J10" s="25">
        <v>2172</v>
      </c>
      <c r="K10" s="25">
        <v>0</v>
      </c>
      <c r="L10" s="25">
        <v>13</v>
      </c>
      <c r="M10" s="25">
        <v>4</v>
      </c>
    </row>
    <row r="11" hidden="1" customHeight="1" spans="1:13">
      <c r="A11" s="25">
        <v>224</v>
      </c>
      <c r="B11" s="27">
        <v>302.4989</v>
      </c>
      <c r="C11" s="27">
        <v>795.76</v>
      </c>
      <c r="D11" s="27">
        <v>0.103</v>
      </c>
      <c r="E11" s="27">
        <v>1.1888</v>
      </c>
      <c r="F11" s="27">
        <v>6.214</v>
      </c>
      <c r="G11" s="27">
        <v>0.0845</v>
      </c>
      <c r="H11" s="25">
        <v>302.498894574094</v>
      </c>
      <c r="I11" s="27">
        <v>1.2805</v>
      </c>
      <c r="J11" s="25">
        <v>7725</v>
      </c>
      <c r="K11" s="25">
        <v>0</v>
      </c>
      <c r="L11" s="25">
        <v>15</v>
      </c>
      <c r="M11" s="25">
        <v>1</v>
      </c>
    </row>
    <row r="12" hidden="1" customHeight="1" spans="1:13">
      <c r="A12" s="25">
        <v>232</v>
      </c>
      <c r="B12" s="27">
        <v>293.3696</v>
      </c>
      <c r="C12" s="27">
        <v>845.16</v>
      </c>
      <c r="D12" s="27">
        <v>0.1093</v>
      </c>
      <c r="E12" s="27">
        <v>1.1898</v>
      </c>
      <c r="F12" s="27">
        <v>6.5278</v>
      </c>
      <c r="G12" s="27">
        <v>0.0842</v>
      </c>
      <c r="H12" s="25">
        <v>293.369606114514</v>
      </c>
      <c r="I12" s="27">
        <v>1.2946</v>
      </c>
      <c r="J12" s="25">
        <v>7729</v>
      </c>
      <c r="K12" s="25">
        <v>0</v>
      </c>
      <c r="L12" s="25">
        <v>16</v>
      </c>
      <c r="M12" s="25">
        <v>1</v>
      </c>
    </row>
    <row r="13" hidden="1" customHeight="1" spans="1:13">
      <c r="A13" s="25">
        <v>608</v>
      </c>
      <c r="B13" s="27">
        <v>249.7777</v>
      </c>
      <c r="C13" s="27">
        <v>349.74</v>
      </c>
      <c r="D13" s="27">
        <v>0.161</v>
      </c>
      <c r="E13" s="27">
        <v>1.3785</v>
      </c>
      <c r="F13" s="27">
        <v>12.3802</v>
      </c>
      <c r="G13" s="27">
        <v>0.1582</v>
      </c>
      <c r="H13" s="25">
        <v>249.777665355434</v>
      </c>
      <c r="I13" s="27">
        <v>0.2822</v>
      </c>
      <c r="J13" s="25">
        <v>2172</v>
      </c>
      <c r="K13" s="25">
        <v>0</v>
      </c>
      <c r="L13" s="25">
        <v>12</v>
      </c>
      <c r="M13" s="25">
        <v>4</v>
      </c>
    </row>
    <row r="14" hidden="1" customHeight="1" spans="1:13">
      <c r="A14" s="25">
        <v>368</v>
      </c>
      <c r="B14" s="27">
        <v>249.6274</v>
      </c>
      <c r="C14" s="27">
        <v>708.91</v>
      </c>
      <c r="D14" s="27">
        <v>0.1272</v>
      </c>
      <c r="E14" s="27">
        <v>1.2232</v>
      </c>
      <c r="F14" s="27">
        <v>10.4853</v>
      </c>
      <c r="G14" s="27">
        <v>0.0975</v>
      </c>
      <c r="H14" s="25">
        <v>249.627421195847</v>
      </c>
      <c r="I14" s="27">
        <v>0.6761</v>
      </c>
      <c r="J14" s="25">
        <v>5575</v>
      </c>
      <c r="K14" s="25">
        <v>0</v>
      </c>
      <c r="L14" s="25">
        <v>16</v>
      </c>
      <c r="M14" s="25">
        <v>2</v>
      </c>
    </row>
    <row r="15" hidden="1" customHeight="1" spans="1:13">
      <c r="A15" s="25">
        <v>352</v>
      </c>
      <c r="B15" s="27">
        <v>221.235</v>
      </c>
      <c r="C15" s="27">
        <v>616.72</v>
      </c>
      <c r="D15" s="27">
        <v>0.1107</v>
      </c>
      <c r="E15" s="27">
        <v>1.2179</v>
      </c>
      <c r="F15" s="27">
        <v>10.6958</v>
      </c>
      <c r="G15" s="27">
        <v>0.0971</v>
      </c>
      <c r="H15" s="25">
        <v>221.235034520151</v>
      </c>
      <c r="I15" s="27">
        <v>0.5766</v>
      </c>
      <c r="J15" s="25">
        <v>5571</v>
      </c>
      <c r="K15" s="25">
        <v>0</v>
      </c>
      <c r="L15" s="25">
        <v>14</v>
      </c>
      <c r="M15" s="25">
        <v>2</v>
      </c>
    </row>
    <row r="16" hidden="1" customHeight="1" spans="1:13">
      <c r="A16" s="25">
        <v>512</v>
      </c>
      <c r="B16" s="27">
        <v>215.3571</v>
      </c>
      <c r="C16" s="27">
        <v>589.1</v>
      </c>
      <c r="D16" s="27">
        <v>0.169</v>
      </c>
      <c r="E16" s="27">
        <v>1.2882</v>
      </c>
      <c r="F16" s="27">
        <v>8.8308</v>
      </c>
      <c r="G16" s="27">
        <v>0.1218</v>
      </c>
      <c r="H16" s="25">
        <v>215.357091163709</v>
      </c>
      <c r="I16" s="27">
        <v>0.6668</v>
      </c>
      <c r="J16" s="25">
        <v>3485</v>
      </c>
      <c r="K16" s="25">
        <v>0</v>
      </c>
      <c r="L16" s="25">
        <v>17</v>
      </c>
      <c r="M16" s="25">
        <v>3</v>
      </c>
    </row>
    <row r="17" hidden="1" customHeight="1" spans="1:13">
      <c r="A17" s="25">
        <v>488</v>
      </c>
      <c r="B17" s="27">
        <v>199.9892</v>
      </c>
      <c r="C17" s="27">
        <v>482.36</v>
      </c>
      <c r="D17" s="27">
        <v>0.1386</v>
      </c>
      <c r="E17" s="27">
        <v>1.2802</v>
      </c>
      <c r="F17" s="27">
        <v>10.3002</v>
      </c>
      <c r="G17" s="27">
        <v>0.1223</v>
      </c>
      <c r="H17" s="25">
        <v>199.989204961013</v>
      </c>
      <c r="I17" s="27">
        <v>0.4682</v>
      </c>
      <c r="J17" s="25">
        <v>3480</v>
      </c>
      <c r="K17" s="25">
        <v>0</v>
      </c>
      <c r="L17" s="25">
        <v>14</v>
      </c>
      <c r="M17" s="25">
        <v>3</v>
      </c>
    </row>
    <row r="18" hidden="1" customHeight="1" spans="1:13">
      <c r="A18" s="25">
        <v>648</v>
      </c>
      <c r="B18" s="27">
        <v>199.2855</v>
      </c>
      <c r="C18" s="27">
        <v>463.14</v>
      </c>
      <c r="D18" s="27">
        <v>0.2128</v>
      </c>
      <c r="E18" s="27">
        <v>1.3731</v>
      </c>
      <c r="F18" s="27">
        <v>15.7907</v>
      </c>
      <c r="G18" s="27">
        <v>0.1524</v>
      </c>
      <c r="H18" s="25">
        <v>199.285524839251</v>
      </c>
      <c r="I18" s="27">
        <v>0.293</v>
      </c>
      <c r="J18" s="25">
        <v>2176</v>
      </c>
      <c r="K18" s="25">
        <v>0</v>
      </c>
      <c r="L18" s="25">
        <v>17</v>
      </c>
      <c r="M18" s="25">
        <v>4</v>
      </c>
    </row>
    <row r="19" hidden="1" customHeight="1" spans="1:13">
      <c r="A19" s="25">
        <v>216</v>
      </c>
      <c r="B19" s="27">
        <v>197.7512</v>
      </c>
      <c r="C19" s="27">
        <v>718.74</v>
      </c>
      <c r="D19" s="27">
        <v>0.0931</v>
      </c>
      <c r="E19" s="27">
        <v>1.1802</v>
      </c>
      <c r="F19" s="27">
        <v>6.0343</v>
      </c>
      <c r="G19" s="27">
        <v>0.0815</v>
      </c>
      <c r="H19" s="25">
        <v>197.751224255601</v>
      </c>
      <c r="I19" s="27">
        <v>1.191</v>
      </c>
      <c r="J19" s="25">
        <v>7723</v>
      </c>
      <c r="K19" s="25">
        <v>0</v>
      </c>
      <c r="L19" s="25">
        <v>14</v>
      </c>
      <c r="M19" s="25">
        <v>1</v>
      </c>
    </row>
    <row r="20" hidden="1" customHeight="1" spans="1:13">
      <c r="A20" s="25">
        <v>600</v>
      </c>
      <c r="B20" s="27">
        <v>192.298</v>
      </c>
      <c r="C20" s="27">
        <v>325.92</v>
      </c>
      <c r="D20" s="27">
        <v>0.1501</v>
      </c>
      <c r="E20" s="27">
        <v>1.3702</v>
      </c>
      <c r="F20" s="27">
        <v>11.5945</v>
      </c>
      <c r="G20" s="27">
        <v>0.1545</v>
      </c>
      <c r="H20" s="25">
        <v>192.29796320826</v>
      </c>
      <c r="I20" s="27">
        <v>0.2808</v>
      </c>
      <c r="J20" s="25">
        <v>2172</v>
      </c>
      <c r="K20" s="25">
        <v>0</v>
      </c>
      <c r="L20" s="25">
        <v>11</v>
      </c>
      <c r="M20" s="25">
        <v>4</v>
      </c>
    </row>
    <row r="21" s="13" customFormat="1" customHeight="1" spans="1:14">
      <c r="A21" s="28">
        <v>624</v>
      </c>
      <c r="B21" s="29">
        <v>598.719</v>
      </c>
      <c r="C21" s="29">
        <v>419.39</v>
      </c>
      <c r="D21" s="29">
        <v>0.193</v>
      </c>
      <c r="E21" s="30">
        <v>1.4099</v>
      </c>
      <c r="F21" s="29">
        <v>16.3632</v>
      </c>
      <c r="G21" s="29">
        <v>0.1696</v>
      </c>
      <c r="H21" s="28">
        <v>598.719022411209</v>
      </c>
      <c r="I21" s="29">
        <v>0.2561</v>
      </c>
      <c r="J21" s="28">
        <v>2173</v>
      </c>
      <c r="K21" s="28">
        <v>0</v>
      </c>
      <c r="L21" s="28">
        <v>14</v>
      </c>
      <c r="M21" s="28">
        <v>4</v>
      </c>
      <c r="N21" s="28">
        <v>1</v>
      </c>
    </row>
    <row r="22" hidden="1" customHeight="1" spans="1:13">
      <c r="A22" s="25">
        <v>609</v>
      </c>
      <c r="B22" s="27">
        <v>176.6785</v>
      </c>
      <c r="C22" s="27">
        <v>477.6</v>
      </c>
      <c r="D22" s="27">
        <v>0.2197</v>
      </c>
      <c r="E22" s="27">
        <v>1.3641</v>
      </c>
      <c r="F22" s="27">
        <v>13.2667</v>
      </c>
      <c r="G22" s="27">
        <v>0.1546</v>
      </c>
      <c r="H22" s="25">
        <v>176.678461141964</v>
      </c>
      <c r="I22" s="27">
        <v>0.3594</v>
      </c>
      <c r="J22" s="25">
        <v>2174</v>
      </c>
      <c r="K22" s="25">
        <v>1</v>
      </c>
      <c r="L22" s="25">
        <v>12</v>
      </c>
      <c r="M22" s="25">
        <v>4</v>
      </c>
    </row>
    <row r="23" hidden="1" customHeight="1" spans="1:13">
      <c r="A23" s="25">
        <v>617</v>
      </c>
      <c r="B23" s="27">
        <v>166.2707</v>
      </c>
      <c r="C23" s="27">
        <v>497.08</v>
      </c>
      <c r="D23" s="27">
        <v>0.2284</v>
      </c>
      <c r="E23" s="27">
        <v>1.3599</v>
      </c>
      <c r="F23" s="27">
        <v>11.3826</v>
      </c>
      <c r="G23" s="27">
        <v>0.153</v>
      </c>
      <c r="H23" s="25">
        <v>166.270672195856</v>
      </c>
      <c r="I23" s="27">
        <v>0.4358</v>
      </c>
      <c r="J23" s="25">
        <v>2176</v>
      </c>
      <c r="K23" s="25">
        <v>1</v>
      </c>
      <c r="L23" s="25">
        <v>13</v>
      </c>
      <c r="M23" s="25">
        <v>4</v>
      </c>
    </row>
    <row r="24" hidden="1" customHeight="1" spans="1:13">
      <c r="A24" s="25">
        <v>776</v>
      </c>
      <c r="B24" s="27">
        <v>164.6898</v>
      </c>
      <c r="C24" s="27">
        <v>328.91</v>
      </c>
      <c r="D24" s="27">
        <v>0.2546</v>
      </c>
      <c r="E24" s="27">
        <v>1.4912</v>
      </c>
      <c r="F24" s="27">
        <v>12.7336</v>
      </c>
      <c r="G24" s="27">
        <v>0.1937</v>
      </c>
      <c r="H24" s="25">
        <v>164.689830598518</v>
      </c>
      <c r="I24" s="27">
        <v>0.258</v>
      </c>
      <c r="J24" s="25">
        <v>1292</v>
      </c>
      <c r="K24" s="25">
        <v>0</v>
      </c>
      <c r="L24" s="25">
        <v>16</v>
      </c>
      <c r="M24" s="25">
        <v>5</v>
      </c>
    </row>
    <row r="25" hidden="1" customHeight="1" spans="1:13">
      <c r="A25" s="25">
        <v>376</v>
      </c>
      <c r="B25" s="27">
        <v>164.4539</v>
      </c>
      <c r="C25" s="27">
        <v>726.32</v>
      </c>
      <c r="D25" s="27">
        <v>0.1303</v>
      </c>
      <c r="E25" s="27">
        <v>1.2164</v>
      </c>
      <c r="F25" s="27">
        <v>9.5808</v>
      </c>
      <c r="G25" s="27">
        <v>0.0935</v>
      </c>
      <c r="H25" s="25">
        <v>164.453918099243</v>
      </c>
      <c r="I25" s="27">
        <v>0.758</v>
      </c>
      <c r="J25" s="25">
        <v>5576</v>
      </c>
      <c r="K25" s="25">
        <v>0</v>
      </c>
      <c r="L25" s="25">
        <v>17</v>
      </c>
      <c r="M25" s="25">
        <v>2</v>
      </c>
    </row>
    <row r="26" hidden="1" customHeight="1" spans="1:13">
      <c r="A26" s="25">
        <v>745</v>
      </c>
      <c r="B26" s="27">
        <v>163.7463</v>
      </c>
      <c r="C26" s="27">
        <v>364.84</v>
      </c>
      <c r="D26" s="27">
        <v>0.2826</v>
      </c>
      <c r="E26" s="27">
        <v>1.4941</v>
      </c>
      <c r="F26" s="27">
        <v>10.5812</v>
      </c>
      <c r="G26" s="27">
        <v>0.1994</v>
      </c>
      <c r="H26" s="25">
        <v>163.746328211889</v>
      </c>
      <c r="I26" s="27">
        <v>0.3353</v>
      </c>
      <c r="J26" s="25">
        <v>1291</v>
      </c>
      <c r="K26" s="25">
        <v>1</v>
      </c>
      <c r="L26" s="25">
        <v>12</v>
      </c>
      <c r="M26" s="25">
        <v>5</v>
      </c>
    </row>
    <row r="27" hidden="1" customHeight="1" spans="1:13">
      <c r="A27" s="25">
        <v>337</v>
      </c>
      <c r="B27" s="27">
        <v>129.5706</v>
      </c>
      <c r="C27" s="27">
        <v>743.51</v>
      </c>
      <c r="D27" s="27">
        <v>0.1334</v>
      </c>
      <c r="E27" s="27">
        <v>1.206</v>
      </c>
      <c r="F27" s="27">
        <v>14.0391</v>
      </c>
      <c r="G27" s="27">
        <v>0.0929</v>
      </c>
      <c r="H27" s="25">
        <v>129.570580810651</v>
      </c>
      <c r="I27" s="27">
        <v>0.5029</v>
      </c>
      <c r="J27" s="25">
        <v>5574</v>
      </c>
      <c r="K27" s="25">
        <v>1</v>
      </c>
      <c r="L27" s="25">
        <v>12</v>
      </c>
      <c r="M27" s="25">
        <v>2</v>
      </c>
    </row>
    <row r="28" hidden="1" customHeight="1" spans="1:13">
      <c r="A28" s="25">
        <v>753</v>
      </c>
      <c r="B28" s="27">
        <v>125.8143</v>
      </c>
      <c r="C28" s="27">
        <v>372.21</v>
      </c>
      <c r="D28" s="27">
        <v>0.2881</v>
      </c>
      <c r="E28" s="27">
        <v>1.4753</v>
      </c>
      <c r="F28" s="27">
        <v>10.7856</v>
      </c>
      <c r="G28" s="27">
        <v>0.1931</v>
      </c>
      <c r="H28" s="25">
        <v>125.814282929883</v>
      </c>
      <c r="I28" s="27">
        <v>0.3354</v>
      </c>
      <c r="J28" s="25">
        <v>1292</v>
      </c>
      <c r="K28" s="25">
        <v>1</v>
      </c>
      <c r="L28" s="25">
        <v>13</v>
      </c>
      <c r="M28" s="25">
        <v>5</v>
      </c>
    </row>
    <row r="29" hidden="1" customHeight="1" spans="1:13">
      <c r="A29" s="25">
        <v>800</v>
      </c>
      <c r="B29" s="27">
        <v>125.2254</v>
      </c>
      <c r="C29" s="27">
        <v>390.04</v>
      </c>
      <c r="D29" s="27">
        <v>0.301</v>
      </c>
      <c r="E29" s="27">
        <v>1.4925</v>
      </c>
      <c r="F29" s="27">
        <v>12.5053</v>
      </c>
      <c r="G29" s="27">
        <v>0.1856</v>
      </c>
      <c r="H29" s="25">
        <v>125.225372111387</v>
      </c>
      <c r="I29" s="27">
        <v>0.3111</v>
      </c>
      <c r="J29" s="25">
        <v>1296</v>
      </c>
      <c r="K29" s="25">
        <v>0</v>
      </c>
      <c r="L29" s="25">
        <v>19</v>
      </c>
      <c r="M29" s="25">
        <v>5</v>
      </c>
    </row>
    <row r="30" hidden="1" customHeight="1" spans="1:13">
      <c r="A30" s="25">
        <v>808</v>
      </c>
      <c r="B30" s="27">
        <v>125.2189</v>
      </c>
      <c r="C30" s="27">
        <v>416.53</v>
      </c>
      <c r="D30" s="27">
        <v>0.3211</v>
      </c>
      <c r="E30" s="27">
        <v>1.5023</v>
      </c>
      <c r="F30" s="27">
        <v>13.2148</v>
      </c>
      <c r="G30" s="27">
        <v>0.1843</v>
      </c>
      <c r="H30" s="25">
        <v>125.218927185807</v>
      </c>
      <c r="I30" s="27">
        <v>0.3142</v>
      </c>
      <c r="J30" s="25">
        <v>1297</v>
      </c>
      <c r="K30" s="25">
        <v>0</v>
      </c>
      <c r="L30" s="25">
        <v>20</v>
      </c>
      <c r="M30" s="25">
        <v>5</v>
      </c>
    </row>
    <row r="31" hidden="1" customHeight="1" spans="1:13">
      <c r="A31" s="25">
        <v>737</v>
      </c>
      <c r="B31" s="27">
        <v>124.414</v>
      </c>
      <c r="C31" s="27">
        <v>338.82</v>
      </c>
      <c r="D31" s="27">
        <v>0.2627</v>
      </c>
      <c r="E31" s="27">
        <v>1.4816</v>
      </c>
      <c r="F31" s="27">
        <v>9.8466</v>
      </c>
      <c r="G31" s="27">
        <v>0.1948</v>
      </c>
      <c r="H31" s="25">
        <v>124.413960842677</v>
      </c>
      <c r="I31" s="27">
        <v>0.3348</v>
      </c>
      <c r="J31" s="25">
        <v>1290</v>
      </c>
      <c r="K31" s="25">
        <v>1</v>
      </c>
      <c r="L31" s="25">
        <v>11</v>
      </c>
      <c r="M31" s="25">
        <v>5</v>
      </c>
    </row>
    <row r="32" hidden="1" customHeight="1" spans="1:13">
      <c r="A32" s="25">
        <v>480</v>
      </c>
      <c r="B32" s="27">
        <v>117.196</v>
      </c>
      <c r="C32" s="27">
        <v>430.18</v>
      </c>
      <c r="D32" s="27">
        <v>0.1237</v>
      </c>
      <c r="E32" s="27">
        <v>1.2641</v>
      </c>
      <c r="F32" s="27">
        <v>9.9464</v>
      </c>
      <c r="G32" s="27">
        <v>0.1163</v>
      </c>
      <c r="H32" s="25">
        <v>117.195986029647</v>
      </c>
      <c r="I32" s="27">
        <v>0.4325</v>
      </c>
      <c r="J32" s="25">
        <v>3477</v>
      </c>
      <c r="K32" s="25">
        <v>0</v>
      </c>
      <c r="L32" s="25">
        <v>13</v>
      </c>
      <c r="M32" s="25">
        <v>3</v>
      </c>
    </row>
    <row r="33" hidden="1" customHeight="1" spans="1:13">
      <c r="A33" s="25">
        <v>584</v>
      </c>
      <c r="B33" s="27">
        <v>115.1131</v>
      </c>
      <c r="C33" s="27">
        <v>273.49</v>
      </c>
      <c r="D33" s="27">
        <v>0.126</v>
      </c>
      <c r="E33" s="27">
        <v>1.3583</v>
      </c>
      <c r="F33" s="27">
        <v>7.9112</v>
      </c>
      <c r="G33" s="27">
        <v>0.147</v>
      </c>
      <c r="H33" s="25">
        <v>115.113133354631</v>
      </c>
      <c r="I33" s="27">
        <v>0.3455</v>
      </c>
      <c r="J33" s="25">
        <v>2170</v>
      </c>
      <c r="K33" s="25">
        <v>0</v>
      </c>
      <c r="L33" s="25">
        <v>9</v>
      </c>
      <c r="M33" s="25">
        <v>4</v>
      </c>
    </row>
    <row r="34" hidden="1" customHeight="1" spans="1:13">
      <c r="A34" s="25">
        <v>592</v>
      </c>
      <c r="B34" s="27">
        <v>112.6886</v>
      </c>
      <c r="C34" s="27">
        <v>290.75</v>
      </c>
      <c r="D34" s="27">
        <v>0.1339</v>
      </c>
      <c r="E34" s="27">
        <v>1.3516</v>
      </c>
      <c r="F34" s="27">
        <v>9.602</v>
      </c>
      <c r="G34" s="27">
        <v>0.1465</v>
      </c>
      <c r="H34" s="25">
        <v>112.688569422409</v>
      </c>
      <c r="I34" s="27">
        <v>0.3026</v>
      </c>
      <c r="J34" s="25">
        <v>2171</v>
      </c>
      <c r="K34" s="25">
        <v>0</v>
      </c>
      <c r="L34" s="25">
        <v>10</v>
      </c>
      <c r="M34" s="25">
        <v>4</v>
      </c>
    </row>
    <row r="35" hidden="1" customHeight="1" spans="1:13">
      <c r="A35" s="25">
        <v>601</v>
      </c>
      <c r="B35" s="27">
        <v>111.3856</v>
      </c>
      <c r="C35" s="27">
        <v>435.38</v>
      </c>
      <c r="D35" s="27">
        <v>0.2004</v>
      </c>
      <c r="E35" s="27">
        <v>1.3469</v>
      </c>
      <c r="F35" s="27">
        <v>13.047</v>
      </c>
      <c r="G35" s="27">
        <v>0.148</v>
      </c>
      <c r="H35" s="25">
        <v>111.38561159243</v>
      </c>
      <c r="I35" s="27">
        <v>0.3332</v>
      </c>
      <c r="J35" s="25">
        <v>2173</v>
      </c>
      <c r="K35" s="25">
        <v>1</v>
      </c>
      <c r="L35" s="25">
        <v>11</v>
      </c>
      <c r="M35" s="25">
        <v>4</v>
      </c>
    </row>
    <row r="36" hidden="1" customHeight="1" spans="1:13">
      <c r="A36" s="25">
        <v>520</v>
      </c>
      <c r="B36" s="27">
        <v>110.9228</v>
      </c>
      <c r="C36" s="27">
        <v>587.98</v>
      </c>
      <c r="D36" s="27">
        <v>0.1686</v>
      </c>
      <c r="E36" s="27">
        <v>1.2718</v>
      </c>
      <c r="F36" s="27">
        <v>7.904</v>
      </c>
      <c r="G36" s="27">
        <v>0.1138</v>
      </c>
      <c r="H36" s="25">
        <v>110.922810063229</v>
      </c>
      <c r="I36" s="27">
        <v>0.7435</v>
      </c>
      <c r="J36" s="25">
        <v>3488</v>
      </c>
      <c r="K36" s="25">
        <v>0</v>
      </c>
      <c r="L36" s="25">
        <v>18</v>
      </c>
      <c r="M36" s="25">
        <v>3</v>
      </c>
    </row>
    <row r="37" hidden="1" customHeight="1" spans="1:13">
      <c r="A37" s="25">
        <v>752</v>
      </c>
      <c r="B37" s="27">
        <v>109.4394</v>
      </c>
      <c r="C37" s="27">
        <v>260.18</v>
      </c>
      <c r="D37" s="27">
        <v>0.2018</v>
      </c>
      <c r="E37" s="27">
        <v>1.4675</v>
      </c>
      <c r="F37" s="27">
        <v>15.3499</v>
      </c>
      <c r="G37" s="27">
        <v>0.1881</v>
      </c>
      <c r="H37" s="25">
        <v>109.439429409485</v>
      </c>
      <c r="I37" s="27">
        <v>0.166</v>
      </c>
      <c r="J37" s="25">
        <v>1289</v>
      </c>
      <c r="K37" s="25">
        <v>0</v>
      </c>
      <c r="L37" s="25">
        <v>13</v>
      </c>
      <c r="M37" s="25">
        <v>5</v>
      </c>
    </row>
    <row r="38" hidden="1" customHeight="1" spans="1:13">
      <c r="A38" s="25">
        <v>730</v>
      </c>
      <c r="B38" s="27">
        <v>108.7911</v>
      </c>
      <c r="C38" s="27">
        <v>384.16</v>
      </c>
      <c r="D38" s="27">
        <v>0.2976</v>
      </c>
      <c r="E38" s="27">
        <v>1.4798</v>
      </c>
      <c r="F38" s="27">
        <v>11.9601</v>
      </c>
      <c r="G38" s="27">
        <v>0.1937</v>
      </c>
      <c r="H38" s="25">
        <v>108.79106151231</v>
      </c>
      <c r="I38" s="27">
        <v>0.32</v>
      </c>
      <c r="J38" s="25">
        <v>1291</v>
      </c>
      <c r="K38" s="25">
        <v>2</v>
      </c>
      <c r="L38" s="25">
        <v>10</v>
      </c>
      <c r="M38" s="25">
        <v>5</v>
      </c>
    </row>
    <row r="39" hidden="1" customHeight="1" spans="1:13">
      <c r="A39" s="25">
        <v>664</v>
      </c>
      <c r="B39" s="27">
        <v>108.6317</v>
      </c>
      <c r="C39" s="27">
        <v>496.77</v>
      </c>
      <c r="D39" s="27">
        <v>0.2279</v>
      </c>
      <c r="E39" s="27">
        <v>1.3589</v>
      </c>
      <c r="F39" s="27">
        <v>16.0559</v>
      </c>
      <c r="G39" s="27">
        <v>0.1423</v>
      </c>
      <c r="H39" s="25">
        <v>108.631720655361</v>
      </c>
      <c r="I39" s="27">
        <v>0.3089</v>
      </c>
      <c r="J39" s="25">
        <v>2180</v>
      </c>
      <c r="K39" s="25">
        <v>0</v>
      </c>
      <c r="L39" s="25">
        <v>19</v>
      </c>
      <c r="M39" s="25">
        <v>4</v>
      </c>
    </row>
    <row r="40" hidden="1" customHeight="1" spans="1:13">
      <c r="A40" s="25">
        <v>344</v>
      </c>
      <c r="B40" s="27">
        <v>103.9314</v>
      </c>
      <c r="C40" s="27">
        <v>538.59</v>
      </c>
      <c r="D40" s="27">
        <v>0.0967</v>
      </c>
      <c r="E40" s="27">
        <v>1.2005</v>
      </c>
      <c r="F40" s="27">
        <v>8.7761</v>
      </c>
      <c r="G40" s="27">
        <v>0.0901</v>
      </c>
      <c r="H40" s="25">
        <v>103.931371493173</v>
      </c>
      <c r="I40" s="27">
        <v>0.6137</v>
      </c>
      <c r="J40" s="25">
        <v>5568</v>
      </c>
      <c r="K40" s="25">
        <v>0</v>
      </c>
      <c r="L40" s="25">
        <v>13</v>
      </c>
      <c r="M40" s="25">
        <v>2</v>
      </c>
    </row>
    <row r="41" hidden="1" customHeight="1" spans="1:13">
      <c r="A41" s="25">
        <v>594</v>
      </c>
      <c r="B41" s="27">
        <v>103.6843</v>
      </c>
      <c r="C41" s="27">
        <v>497.15</v>
      </c>
      <c r="D41" s="27">
        <v>0.2287</v>
      </c>
      <c r="E41" s="27">
        <v>1.3476</v>
      </c>
      <c r="F41" s="27">
        <v>12.3179</v>
      </c>
      <c r="G41" s="27">
        <v>0.1479</v>
      </c>
      <c r="H41" s="25">
        <v>103.684272268556</v>
      </c>
      <c r="I41" s="27">
        <v>0.402</v>
      </c>
      <c r="J41" s="25">
        <v>2174</v>
      </c>
      <c r="K41" s="25">
        <v>2</v>
      </c>
      <c r="L41" s="25">
        <v>10</v>
      </c>
      <c r="M41" s="25">
        <v>4</v>
      </c>
    </row>
    <row r="42" hidden="1" customHeight="1" spans="1:13">
      <c r="A42" s="25">
        <v>528</v>
      </c>
      <c r="B42" s="27">
        <v>103.6188</v>
      </c>
      <c r="C42" s="27">
        <v>622.91</v>
      </c>
      <c r="D42" s="27">
        <v>0.1785</v>
      </c>
      <c r="E42" s="27">
        <v>1.2747</v>
      </c>
      <c r="F42" s="27">
        <v>8.2614</v>
      </c>
      <c r="G42" s="27">
        <v>0.1126</v>
      </c>
      <c r="H42" s="25">
        <v>103.618836660453</v>
      </c>
      <c r="I42" s="27">
        <v>0.7535</v>
      </c>
      <c r="J42" s="25">
        <v>3489</v>
      </c>
      <c r="K42" s="25">
        <v>0</v>
      </c>
      <c r="L42" s="25">
        <v>19</v>
      </c>
      <c r="M42" s="25">
        <v>3</v>
      </c>
    </row>
    <row r="43" hidden="1" customHeight="1" spans="1:13">
      <c r="A43" s="25">
        <v>201</v>
      </c>
      <c r="B43" s="27">
        <v>102.4813</v>
      </c>
      <c r="C43" s="27">
        <v>854.44</v>
      </c>
      <c r="D43" s="27">
        <v>0.1106</v>
      </c>
      <c r="E43" s="27">
        <v>1.1678</v>
      </c>
      <c r="F43" s="27">
        <v>9.7606</v>
      </c>
      <c r="G43" s="27">
        <v>0.0768</v>
      </c>
      <c r="H43" s="25">
        <v>102.481282827684</v>
      </c>
      <c r="I43" s="27">
        <v>0.8753</v>
      </c>
      <c r="J43" s="25">
        <v>7726</v>
      </c>
      <c r="K43" s="25">
        <v>1</v>
      </c>
      <c r="L43" s="25">
        <v>12</v>
      </c>
      <c r="M43" s="25">
        <v>1</v>
      </c>
    </row>
    <row r="44" hidden="1" customHeight="1" spans="1:14">
      <c r="A44" s="26">
        <v>672</v>
      </c>
      <c r="B44" s="27">
        <v>72.3394</v>
      </c>
      <c r="C44" s="27">
        <v>506.06</v>
      </c>
      <c r="D44" s="27">
        <v>0.232</v>
      </c>
      <c r="E44" s="27">
        <v>1.3484</v>
      </c>
      <c r="F44" s="27">
        <v>15.7064</v>
      </c>
      <c r="G44" s="27">
        <v>0.1354</v>
      </c>
      <c r="H44" s="26">
        <v>72.3393634192566</v>
      </c>
      <c r="I44" s="27">
        <v>0.3216</v>
      </c>
      <c r="J44" s="26">
        <v>2181</v>
      </c>
      <c r="K44" s="26">
        <v>0</v>
      </c>
      <c r="L44" s="26">
        <v>20</v>
      </c>
      <c r="M44" s="26">
        <v>4</v>
      </c>
      <c r="N44" s="26"/>
    </row>
    <row r="45" hidden="1" customHeight="1" spans="1:13">
      <c r="A45" s="25">
        <v>744</v>
      </c>
      <c r="B45" s="27">
        <v>97.1989</v>
      </c>
      <c r="C45" s="27">
        <v>245.16</v>
      </c>
      <c r="D45" s="27">
        <v>0.1902</v>
      </c>
      <c r="E45" s="27">
        <v>1.4628</v>
      </c>
      <c r="F45" s="27">
        <v>13.9852</v>
      </c>
      <c r="G45" s="27">
        <v>0.1859</v>
      </c>
      <c r="H45" s="25">
        <v>97.1989003345658</v>
      </c>
      <c r="I45" s="27">
        <v>0.1719</v>
      </c>
      <c r="J45" s="25">
        <v>1289</v>
      </c>
      <c r="K45" s="25">
        <v>0</v>
      </c>
      <c r="L45" s="25">
        <v>12</v>
      </c>
      <c r="M45" s="25">
        <v>5</v>
      </c>
    </row>
    <row r="46" hidden="1" customHeight="1" spans="1:13">
      <c r="A46" s="25">
        <v>131</v>
      </c>
      <c r="B46" s="27">
        <v>96.5986</v>
      </c>
      <c r="C46" s="27">
        <v>2806.48</v>
      </c>
      <c r="D46" s="27">
        <v>0.2157</v>
      </c>
      <c r="E46" s="27">
        <v>1.1378</v>
      </c>
      <c r="F46" s="27">
        <v>8.1793</v>
      </c>
      <c r="G46" s="27">
        <v>0.0588</v>
      </c>
      <c r="H46" s="25">
        <v>96.5985847853337</v>
      </c>
      <c r="I46" s="27">
        <v>2.8036</v>
      </c>
      <c r="J46" s="25">
        <v>13012</v>
      </c>
      <c r="K46" s="25">
        <v>3</v>
      </c>
      <c r="L46" s="25">
        <v>20</v>
      </c>
      <c r="M46" s="25">
        <v>0</v>
      </c>
    </row>
    <row r="47" hidden="1" customHeight="1" spans="1:14">
      <c r="A47" s="26">
        <v>248</v>
      </c>
      <c r="B47" s="27">
        <v>102.3009</v>
      </c>
      <c r="C47" s="27">
        <v>866.53</v>
      </c>
      <c r="D47" s="27">
        <v>0.1121</v>
      </c>
      <c r="E47" s="27">
        <v>1.1749</v>
      </c>
      <c r="F47" s="27">
        <v>7.505</v>
      </c>
      <c r="G47" s="27">
        <v>0.0758</v>
      </c>
      <c r="H47" s="26">
        <v>102.30089755405</v>
      </c>
      <c r="I47" s="27">
        <v>1.1542</v>
      </c>
      <c r="J47" s="26">
        <v>7732</v>
      </c>
      <c r="K47" s="26">
        <v>0</v>
      </c>
      <c r="L47" s="26">
        <v>18</v>
      </c>
      <c r="M47" s="26">
        <v>1</v>
      </c>
      <c r="N47" s="26"/>
    </row>
    <row r="48" hidden="1" customHeight="1" spans="1:13">
      <c r="A48" s="25">
        <v>250</v>
      </c>
      <c r="B48" s="27">
        <v>94.8371</v>
      </c>
      <c r="C48" s="27">
        <v>1481.85</v>
      </c>
      <c r="D48" s="27">
        <v>0.1914</v>
      </c>
      <c r="E48" s="27">
        <v>1.1733</v>
      </c>
      <c r="F48" s="27">
        <v>11.2278</v>
      </c>
      <c r="G48" s="27">
        <v>0.0755</v>
      </c>
      <c r="H48" s="25">
        <v>94.8371364739746</v>
      </c>
      <c r="I48" s="27">
        <v>1.3011</v>
      </c>
      <c r="J48" s="25">
        <v>7744</v>
      </c>
      <c r="K48" s="25">
        <v>2</v>
      </c>
      <c r="L48" s="25">
        <v>18</v>
      </c>
      <c r="M48" s="25">
        <v>1</v>
      </c>
    </row>
    <row r="49" hidden="1" customHeight="1" spans="1:13">
      <c r="A49" s="25">
        <v>481</v>
      </c>
      <c r="B49" s="27">
        <v>92.4934</v>
      </c>
      <c r="C49" s="27">
        <v>592.14</v>
      </c>
      <c r="D49" s="27">
        <v>0.17</v>
      </c>
      <c r="E49" s="27">
        <v>1.2564</v>
      </c>
      <c r="F49" s="27">
        <v>8.0971</v>
      </c>
      <c r="G49" s="27">
        <v>0.1136</v>
      </c>
      <c r="H49" s="25">
        <v>92.4934088163834</v>
      </c>
      <c r="I49" s="27">
        <v>0.7307</v>
      </c>
      <c r="J49" s="25">
        <v>3484</v>
      </c>
      <c r="K49" s="25">
        <v>1</v>
      </c>
      <c r="L49" s="25">
        <v>13</v>
      </c>
      <c r="M49" s="25">
        <v>3</v>
      </c>
    </row>
    <row r="50" hidden="1" customHeight="1" spans="1:13">
      <c r="A50" s="25">
        <v>345</v>
      </c>
      <c r="B50" s="27">
        <v>92.4329</v>
      </c>
      <c r="C50" s="27">
        <v>750.88</v>
      </c>
      <c r="D50" s="27">
        <v>0.1347</v>
      </c>
      <c r="E50" s="27">
        <v>1.1976</v>
      </c>
      <c r="F50" s="27">
        <v>14.8984</v>
      </c>
      <c r="G50" s="27">
        <v>0.0894</v>
      </c>
      <c r="H50" s="25">
        <v>92.4328868114928</v>
      </c>
      <c r="I50" s="27">
        <v>0.4773</v>
      </c>
      <c r="J50" s="25">
        <v>5576</v>
      </c>
      <c r="K50" s="25">
        <v>1</v>
      </c>
      <c r="L50" s="25">
        <v>13</v>
      </c>
      <c r="M50" s="25">
        <v>2</v>
      </c>
    </row>
    <row r="51" hidden="1" customHeight="1" spans="1:13">
      <c r="A51" s="25">
        <v>208</v>
      </c>
      <c r="B51" s="27">
        <v>93.6656</v>
      </c>
      <c r="C51" s="27">
        <v>627.27</v>
      </c>
      <c r="D51" s="27">
        <v>0.0813</v>
      </c>
      <c r="E51" s="27">
        <v>1.1658</v>
      </c>
      <c r="F51" s="27">
        <v>5.359</v>
      </c>
      <c r="G51" s="27">
        <v>0.0756</v>
      </c>
      <c r="H51" s="25">
        <v>93.6656348621751</v>
      </c>
      <c r="I51" s="27">
        <v>1.1704</v>
      </c>
      <c r="J51" s="25">
        <v>7720</v>
      </c>
      <c r="K51" s="25">
        <v>0</v>
      </c>
      <c r="L51" s="25">
        <v>13</v>
      </c>
      <c r="M51" s="25">
        <v>1</v>
      </c>
    </row>
    <row r="52" hidden="1" customHeight="1" spans="1:13">
      <c r="A52" s="25">
        <v>536</v>
      </c>
      <c r="B52" s="27">
        <v>86.9868</v>
      </c>
      <c r="C52" s="27">
        <v>651.08</v>
      </c>
      <c r="D52" s="27">
        <v>0.1866</v>
      </c>
      <c r="E52" s="27">
        <v>1.2749</v>
      </c>
      <c r="F52" s="27">
        <v>8.0212</v>
      </c>
      <c r="G52" s="27">
        <v>0.1101</v>
      </c>
      <c r="H52" s="25">
        <v>86.9868436089946</v>
      </c>
      <c r="I52" s="27">
        <v>0.811</v>
      </c>
      <c r="J52" s="25">
        <v>3490</v>
      </c>
      <c r="K52" s="25">
        <v>0</v>
      </c>
      <c r="L52" s="25">
        <v>20</v>
      </c>
      <c r="M52" s="25">
        <v>3</v>
      </c>
    </row>
    <row r="53" hidden="1" customHeight="1" spans="1:13">
      <c r="A53" s="25">
        <v>267</v>
      </c>
      <c r="B53" s="27">
        <v>90.2158</v>
      </c>
      <c r="C53" s="27">
        <v>2153.93</v>
      </c>
      <c r="D53" s="27">
        <v>0.2778</v>
      </c>
      <c r="E53" s="27">
        <v>1.1796</v>
      </c>
      <c r="F53" s="27">
        <v>7.5784</v>
      </c>
      <c r="G53" s="27">
        <v>0.0752</v>
      </c>
      <c r="H53" s="25">
        <v>90.2157730016791</v>
      </c>
      <c r="I53" s="27">
        <v>2.4534</v>
      </c>
      <c r="J53" s="25">
        <v>7753</v>
      </c>
      <c r="K53" s="25">
        <v>3</v>
      </c>
      <c r="L53" s="25">
        <v>20</v>
      </c>
      <c r="M53" s="25">
        <v>1</v>
      </c>
    </row>
    <row r="54" hidden="1" customHeight="1" spans="1:13">
      <c r="A54" s="25">
        <v>265</v>
      </c>
      <c r="B54" s="27">
        <v>85.5122</v>
      </c>
      <c r="C54" s="27">
        <v>1358.63</v>
      </c>
      <c r="D54" s="27">
        <v>0.1754</v>
      </c>
      <c r="E54" s="27">
        <v>1.1786</v>
      </c>
      <c r="F54" s="27">
        <v>10.4157</v>
      </c>
      <c r="G54" s="27">
        <v>0.0742</v>
      </c>
      <c r="H54" s="25">
        <v>85.5121628044493</v>
      </c>
      <c r="I54" s="27">
        <v>1.2918</v>
      </c>
      <c r="J54" s="25">
        <v>7745</v>
      </c>
      <c r="K54" s="25">
        <v>1</v>
      </c>
      <c r="L54" s="25">
        <v>20</v>
      </c>
      <c r="M54" s="25">
        <v>1</v>
      </c>
    </row>
    <row r="55" hidden="1" customHeight="1" spans="1:13">
      <c r="A55" s="25">
        <v>736</v>
      </c>
      <c r="B55" s="27">
        <v>83.4784</v>
      </c>
      <c r="C55" s="27">
        <v>230.18</v>
      </c>
      <c r="D55" s="27">
        <v>0.1786</v>
      </c>
      <c r="E55" s="27">
        <v>1.4569</v>
      </c>
      <c r="F55" s="27">
        <v>12.6751</v>
      </c>
      <c r="G55" s="27">
        <v>0.1828</v>
      </c>
      <c r="H55" s="25">
        <v>83.4784475404925</v>
      </c>
      <c r="I55" s="27">
        <v>0.1784</v>
      </c>
      <c r="J55" s="25">
        <v>1289</v>
      </c>
      <c r="K55" s="25">
        <v>0</v>
      </c>
      <c r="L55" s="25">
        <v>11</v>
      </c>
      <c r="M55" s="25">
        <v>5</v>
      </c>
    </row>
    <row r="56" hidden="1" customHeight="1" spans="1:13">
      <c r="A56" s="25">
        <v>473</v>
      </c>
      <c r="B56" s="27">
        <v>82.9161</v>
      </c>
      <c r="C56" s="27">
        <v>559.11</v>
      </c>
      <c r="D56" s="27">
        <v>0.1606</v>
      </c>
      <c r="E56" s="27">
        <v>1.2537</v>
      </c>
      <c r="F56" s="27">
        <v>8.456</v>
      </c>
      <c r="G56" s="27">
        <v>0.1125</v>
      </c>
      <c r="H56" s="25">
        <v>82.9161151494565</v>
      </c>
      <c r="I56" s="27">
        <v>0.6611</v>
      </c>
      <c r="J56" s="25">
        <v>3481</v>
      </c>
      <c r="K56" s="25">
        <v>1</v>
      </c>
      <c r="L56" s="25">
        <v>12</v>
      </c>
      <c r="M56" s="25">
        <v>3</v>
      </c>
    </row>
    <row r="57" hidden="1" customHeight="1" spans="1:13">
      <c r="A57" s="25">
        <v>656</v>
      </c>
      <c r="B57" s="27">
        <v>82.4449</v>
      </c>
      <c r="C57" s="27">
        <v>450.95</v>
      </c>
      <c r="D57" s="27">
        <v>0.207</v>
      </c>
      <c r="E57" s="27">
        <v>1.3408</v>
      </c>
      <c r="F57" s="27">
        <v>13.6693</v>
      </c>
      <c r="G57" s="27">
        <v>0.1386</v>
      </c>
      <c r="H57" s="25">
        <v>82.4448906545781</v>
      </c>
      <c r="I57" s="27">
        <v>0.3296</v>
      </c>
      <c r="J57" s="25">
        <v>2179</v>
      </c>
      <c r="K57" s="25">
        <v>0</v>
      </c>
      <c r="L57" s="25">
        <v>18</v>
      </c>
      <c r="M57" s="25">
        <v>4</v>
      </c>
    </row>
    <row r="58" hidden="1" customHeight="1" spans="1:13">
      <c r="A58" s="25">
        <v>353</v>
      </c>
      <c r="B58" s="27">
        <v>80.5117</v>
      </c>
      <c r="C58" s="27">
        <v>785.36</v>
      </c>
      <c r="D58" s="27">
        <v>0.1408</v>
      </c>
      <c r="E58" s="27">
        <v>1.1944</v>
      </c>
      <c r="F58" s="27">
        <v>14.5761</v>
      </c>
      <c r="G58" s="27">
        <v>0.0877</v>
      </c>
      <c r="H58" s="25">
        <v>80.5117017667963</v>
      </c>
      <c r="I58" s="27">
        <v>0.5381</v>
      </c>
      <c r="J58" s="25">
        <v>5577</v>
      </c>
      <c r="K58" s="25">
        <v>1</v>
      </c>
      <c r="L58" s="25">
        <v>14</v>
      </c>
      <c r="M58" s="25">
        <v>2</v>
      </c>
    </row>
    <row r="59" hidden="1" customHeight="1" spans="1:13">
      <c r="A59" s="25">
        <v>209</v>
      </c>
      <c r="B59" s="27">
        <v>85.0815</v>
      </c>
      <c r="C59" s="27">
        <v>875.28</v>
      </c>
      <c r="D59" s="27">
        <v>0.1132</v>
      </c>
      <c r="E59" s="27">
        <v>1.1638</v>
      </c>
      <c r="F59" s="27">
        <v>11.1444</v>
      </c>
      <c r="G59" s="27">
        <v>0.0753</v>
      </c>
      <c r="H59" s="25">
        <v>85.0815391151204</v>
      </c>
      <c r="I59" s="27">
        <v>0.7853</v>
      </c>
      <c r="J59" s="25">
        <v>7729</v>
      </c>
      <c r="K59" s="25">
        <v>1</v>
      </c>
      <c r="L59" s="25">
        <v>13</v>
      </c>
      <c r="M59" s="25">
        <v>1</v>
      </c>
    </row>
    <row r="60" hidden="1" customHeight="1" spans="1:13">
      <c r="A60" s="25">
        <v>896</v>
      </c>
      <c r="B60" s="27">
        <v>79.087</v>
      </c>
      <c r="C60" s="27">
        <v>208.35</v>
      </c>
      <c r="D60" s="27">
        <v>0.2634</v>
      </c>
      <c r="E60" s="27">
        <v>1.6028</v>
      </c>
      <c r="F60" s="27">
        <v>11.1179</v>
      </c>
      <c r="G60" s="27">
        <v>0.2374</v>
      </c>
      <c r="H60" s="25">
        <v>79.0869841041052</v>
      </c>
      <c r="I60" s="27">
        <v>0.1869</v>
      </c>
      <c r="J60" s="25">
        <v>791</v>
      </c>
      <c r="K60" s="25">
        <v>0</v>
      </c>
      <c r="L60" s="25">
        <v>14</v>
      </c>
      <c r="M60" s="25">
        <v>6</v>
      </c>
    </row>
    <row r="61" hidden="1" customHeight="1" spans="1:13">
      <c r="A61" s="25">
        <v>256</v>
      </c>
      <c r="B61" s="27">
        <v>80.3346</v>
      </c>
      <c r="C61" s="27">
        <v>898.94</v>
      </c>
      <c r="D61" s="27">
        <v>0.1162</v>
      </c>
      <c r="E61" s="27">
        <v>1.1733</v>
      </c>
      <c r="F61" s="27">
        <v>7.7702</v>
      </c>
      <c r="G61" s="27">
        <v>0.0738</v>
      </c>
      <c r="H61" s="25">
        <v>80.3345887565546</v>
      </c>
      <c r="I61" s="27">
        <v>1.1562</v>
      </c>
      <c r="J61" s="25">
        <v>7736</v>
      </c>
      <c r="K61" s="25">
        <v>0</v>
      </c>
      <c r="L61" s="25">
        <v>19</v>
      </c>
      <c r="M61" s="25">
        <v>1</v>
      </c>
    </row>
    <row r="62" hidden="1" customHeight="1" spans="1:13">
      <c r="A62" s="25">
        <v>625</v>
      </c>
      <c r="B62" s="27">
        <v>77.188</v>
      </c>
      <c r="C62" s="27">
        <v>487.7</v>
      </c>
      <c r="D62" s="27">
        <v>0.2241</v>
      </c>
      <c r="E62" s="27">
        <v>1.327</v>
      </c>
      <c r="F62" s="27">
        <v>11.4109</v>
      </c>
      <c r="G62" s="27">
        <v>0.1401</v>
      </c>
      <c r="H62" s="25">
        <v>77.1879544639922</v>
      </c>
      <c r="I62" s="27">
        <v>0.4264</v>
      </c>
      <c r="J62" s="25">
        <v>2176</v>
      </c>
      <c r="K62" s="25">
        <v>1</v>
      </c>
      <c r="L62" s="25">
        <v>14</v>
      </c>
      <c r="M62" s="25">
        <v>4</v>
      </c>
    </row>
    <row r="63" hidden="1" customHeight="1" spans="1:13">
      <c r="A63" s="25">
        <v>944</v>
      </c>
      <c r="B63" s="27">
        <v>76.9899</v>
      </c>
      <c r="C63" s="27">
        <v>310.7</v>
      </c>
      <c r="D63" s="27">
        <v>0.3903</v>
      </c>
      <c r="E63" s="27">
        <v>1.6304</v>
      </c>
      <c r="F63" s="27">
        <v>13.2438</v>
      </c>
      <c r="G63" s="27">
        <v>0.2246</v>
      </c>
      <c r="H63" s="25">
        <v>76.9899487327243</v>
      </c>
      <c r="I63" s="27">
        <v>0.2308</v>
      </c>
      <c r="J63" s="25">
        <v>796</v>
      </c>
      <c r="K63" s="25">
        <v>0</v>
      </c>
      <c r="L63" s="25">
        <v>20</v>
      </c>
      <c r="M63" s="25">
        <v>6</v>
      </c>
    </row>
    <row r="64" hidden="1" customHeight="1" spans="1:13">
      <c r="A64" s="25">
        <v>602</v>
      </c>
      <c r="B64" s="27">
        <v>76.183</v>
      </c>
      <c r="C64" s="27">
        <v>510.23</v>
      </c>
      <c r="D64" s="27">
        <v>0.2345</v>
      </c>
      <c r="E64" s="27">
        <v>1.33</v>
      </c>
      <c r="F64" s="27">
        <v>11.0106</v>
      </c>
      <c r="G64" s="27">
        <v>0.1422</v>
      </c>
      <c r="H64" s="25">
        <v>76.1829548711259</v>
      </c>
      <c r="I64" s="27">
        <v>0.4611</v>
      </c>
      <c r="J64" s="25">
        <v>2176</v>
      </c>
      <c r="K64" s="25">
        <v>2</v>
      </c>
      <c r="L64" s="25">
        <v>11</v>
      </c>
      <c r="M64" s="25">
        <v>4</v>
      </c>
    </row>
    <row r="65" hidden="1" customHeight="1" spans="1:13">
      <c r="A65" s="25">
        <v>784</v>
      </c>
      <c r="B65" s="27">
        <v>75.5318</v>
      </c>
      <c r="C65" s="27">
        <v>323.35</v>
      </c>
      <c r="D65" s="27">
        <v>0.2503</v>
      </c>
      <c r="E65" s="27">
        <v>1.449</v>
      </c>
      <c r="F65" s="27">
        <v>12.5232</v>
      </c>
      <c r="G65" s="27">
        <v>0.1776</v>
      </c>
      <c r="H65" s="25">
        <v>75.5317993907153</v>
      </c>
      <c r="I65" s="27">
        <v>0.2578</v>
      </c>
      <c r="J65" s="25">
        <v>1292</v>
      </c>
      <c r="K65" s="25">
        <v>0</v>
      </c>
      <c r="L65" s="25">
        <v>17</v>
      </c>
      <c r="M65" s="25">
        <v>5</v>
      </c>
    </row>
    <row r="66" hidden="1" customHeight="1" spans="1:13">
      <c r="A66" s="25">
        <v>722</v>
      </c>
      <c r="B66" s="27">
        <v>72.7243</v>
      </c>
      <c r="C66" s="27">
        <v>344.7</v>
      </c>
      <c r="D66" s="27">
        <v>0.2672</v>
      </c>
      <c r="E66" s="27">
        <v>1.4624</v>
      </c>
      <c r="F66" s="27">
        <v>12.2408</v>
      </c>
      <c r="G66" s="27">
        <v>0.1861</v>
      </c>
      <c r="H66" s="25">
        <v>72.7242904655458</v>
      </c>
      <c r="I66" s="27">
        <v>0.2805</v>
      </c>
      <c r="J66" s="25">
        <v>1290</v>
      </c>
      <c r="K66" s="25">
        <v>2</v>
      </c>
      <c r="L66" s="25">
        <v>9</v>
      </c>
      <c r="M66" s="25">
        <v>5</v>
      </c>
    </row>
    <row r="67" hidden="1" customHeight="1" spans="1:13">
      <c r="A67" s="25">
        <v>738</v>
      </c>
      <c r="B67" s="27">
        <v>72.5399</v>
      </c>
      <c r="C67" s="27">
        <v>390.42</v>
      </c>
      <c r="D67" s="27">
        <v>0.3022</v>
      </c>
      <c r="E67" s="27">
        <v>1.4473</v>
      </c>
      <c r="F67" s="27">
        <v>11.51</v>
      </c>
      <c r="G67" s="27">
        <v>0.1838</v>
      </c>
      <c r="H67" s="25">
        <v>72.5398985233739</v>
      </c>
      <c r="I67" s="27">
        <v>0.3377</v>
      </c>
      <c r="J67" s="25">
        <v>1292</v>
      </c>
      <c r="K67" s="25">
        <v>2</v>
      </c>
      <c r="L67" s="25">
        <v>11</v>
      </c>
      <c r="M67" s="25">
        <v>5</v>
      </c>
    </row>
    <row r="68" hidden="1" customHeight="1" spans="1:13">
      <c r="A68" s="25">
        <v>593</v>
      </c>
      <c r="B68" s="27">
        <v>72.3607</v>
      </c>
      <c r="C68" s="27">
        <v>390.67</v>
      </c>
      <c r="D68" s="27">
        <v>0.1798</v>
      </c>
      <c r="E68" s="27">
        <v>1.3316</v>
      </c>
      <c r="F68" s="27">
        <v>13.0703</v>
      </c>
      <c r="G68" s="27">
        <v>0.1414</v>
      </c>
      <c r="H68" s="25">
        <v>72.3606975467017</v>
      </c>
      <c r="I68" s="27">
        <v>0.2984</v>
      </c>
      <c r="J68" s="25">
        <v>2173</v>
      </c>
      <c r="K68" s="25">
        <v>1</v>
      </c>
      <c r="L68" s="25">
        <v>10</v>
      </c>
      <c r="M68" s="25">
        <v>4</v>
      </c>
    </row>
    <row r="69" hidden="1" customHeight="1" spans="1:13">
      <c r="A69" s="25">
        <v>217</v>
      </c>
      <c r="B69" s="27">
        <v>77.8826</v>
      </c>
      <c r="C69" s="27">
        <v>920.19</v>
      </c>
      <c r="D69" s="27">
        <v>0.119</v>
      </c>
      <c r="E69" s="27">
        <v>1.1623</v>
      </c>
      <c r="F69" s="27">
        <v>11.8888</v>
      </c>
      <c r="G69" s="27">
        <v>0.0744</v>
      </c>
      <c r="H69" s="25">
        <v>77.8826209160134</v>
      </c>
      <c r="I69" s="27">
        <v>0.7737</v>
      </c>
      <c r="J69" s="25">
        <v>7730</v>
      </c>
      <c r="K69" s="25">
        <v>1</v>
      </c>
      <c r="L69" s="25">
        <v>14</v>
      </c>
      <c r="M69" s="25">
        <v>1</v>
      </c>
    </row>
    <row r="70" hidden="1" customHeight="1" spans="1:13">
      <c r="A70" s="25">
        <v>396</v>
      </c>
      <c r="B70" s="27">
        <v>71.3442</v>
      </c>
      <c r="C70" s="27">
        <v>2111.98</v>
      </c>
      <c r="D70" s="27">
        <v>0.3777</v>
      </c>
      <c r="E70" s="27">
        <v>1.2032</v>
      </c>
      <c r="F70" s="27">
        <v>6.9571</v>
      </c>
      <c r="G70" s="27">
        <v>0.0856</v>
      </c>
      <c r="H70" s="25">
        <v>71.3441919207624</v>
      </c>
      <c r="I70" s="27">
        <v>2.7304</v>
      </c>
      <c r="J70" s="25">
        <v>5592</v>
      </c>
      <c r="K70" s="25">
        <v>4</v>
      </c>
      <c r="L70" s="25">
        <v>19</v>
      </c>
      <c r="M70" s="25">
        <v>2</v>
      </c>
    </row>
    <row r="71" hidden="1" customHeight="1" spans="1:13">
      <c r="A71" s="25">
        <v>472</v>
      </c>
      <c r="B71" s="27">
        <v>69.4053</v>
      </c>
      <c r="C71" s="27">
        <v>387.63</v>
      </c>
      <c r="D71" s="27">
        <v>0.1115</v>
      </c>
      <c r="E71" s="27">
        <v>1.2481</v>
      </c>
      <c r="F71" s="27">
        <v>8.5081</v>
      </c>
      <c r="G71" s="27">
        <v>0.1097</v>
      </c>
      <c r="H71" s="25">
        <v>69.4053430709555</v>
      </c>
      <c r="I71" s="27">
        <v>0.4554</v>
      </c>
      <c r="J71" s="25">
        <v>3477</v>
      </c>
      <c r="K71" s="25">
        <v>0</v>
      </c>
      <c r="L71" s="25">
        <v>12</v>
      </c>
      <c r="M71" s="25">
        <v>3</v>
      </c>
    </row>
    <row r="72" hidden="1" customHeight="1" spans="1:13">
      <c r="A72" s="25">
        <v>193</v>
      </c>
      <c r="B72" s="27">
        <v>68.7368</v>
      </c>
      <c r="C72" s="27">
        <v>780.65</v>
      </c>
      <c r="D72" s="27">
        <v>0.1011</v>
      </c>
      <c r="E72" s="27">
        <v>1.1603</v>
      </c>
      <c r="F72" s="27">
        <v>11.8857</v>
      </c>
      <c r="G72" s="27">
        <v>0.0737</v>
      </c>
      <c r="H72" s="25">
        <v>68.7368172414863</v>
      </c>
      <c r="I72" s="27">
        <v>0.6566</v>
      </c>
      <c r="J72" s="25">
        <v>7724</v>
      </c>
      <c r="K72" s="25">
        <v>1</v>
      </c>
      <c r="L72" s="25">
        <v>11</v>
      </c>
      <c r="M72" s="25">
        <v>1</v>
      </c>
    </row>
    <row r="73" hidden="1" customHeight="1" spans="1:13">
      <c r="A73" s="25">
        <v>329</v>
      </c>
      <c r="B73" s="27">
        <v>67.5025</v>
      </c>
      <c r="C73" s="27">
        <v>660.94</v>
      </c>
      <c r="D73" s="27">
        <v>0.1186</v>
      </c>
      <c r="E73" s="27">
        <v>1.1911</v>
      </c>
      <c r="F73" s="27">
        <v>12.1162</v>
      </c>
      <c r="G73" s="27">
        <v>0.0867</v>
      </c>
      <c r="H73" s="25">
        <v>67.5024864713298</v>
      </c>
      <c r="I73" s="27">
        <v>0.5196</v>
      </c>
      <c r="J73" s="25">
        <v>5573</v>
      </c>
      <c r="K73" s="25">
        <v>1</v>
      </c>
      <c r="L73" s="25">
        <v>11</v>
      </c>
      <c r="M73" s="25">
        <v>2</v>
      </c>
    </row>
    <row r="74" hidden="1" customHeight="1" spans="1:13">
      <c r="A74" s="25">
        <v>586</v>
      </c>
      <c r="B74" s="27">
        <v>65.861</v>
      </c>
      <c r="C74" s="27">
        <v>443.52</v>
      </c>
      <c r="D74" s="27">
        <v>0.2041</v>
      </c>
      <c r="E74" s="27">
        <v>1.3324</v>
      </c>
      <c r="F74" s="27">
        <v>10.9755</v>
      </c>
      <c r="G74" s="27">
        <v>0.141</v>
      </c>
      <c r="H74" s="25">
        <v>65.8609898415581</v>
      </c>
      <c r="I74" s="27">
        <v>0.4027</v>
      </c>
      <c r="J74" s="25">
        <v>2173</v>
      </c>
      <c r="K74" s="25">
        <v>2</v>
      </c>
      <c r="L74" s="25">
        <v>9</v>
      </c>
      <c r="M74" s="25">
        <v>4</v>
      </c>
    </row>
    <row r="75" hidden="1" customHeight="1" spans="1:13">
      <c r="A75" s="25">
        <v>720</v>
      </c>
      <c r="B75" s="27">
        <v>65.789</v>
      </c>
      <c r="C75" s="27">
        <v>197.5</v>
      </c>
      <c r="D75" s="27">
        <v>0.1533</v>
      </c>
      <c r="E75" s="27">
        <v>1.4561</v>
      </c>
      <c r="F75" s="27">
        <v>13.0708</v>
      </c>
      <c r="G75" s="27">
        <v>0.1781</v>
      </c>
      <c r="H75" s="25">
        <v>65.7889751186664</v>
      </c>
      <c r="I75" s="27">
        <v>0.1511</v>
      </c>
      <c r="J75" s="25">
        <v>1288</v>
      </c>
      <c r="K75" s="25">
        <v>0</v>
      </c>
      <c r="L75" s="25">
        <v>9</v>
      </c>
      <c r="M75" s="25">
        <v>5</v>
      </c>
    </row>
    <row r="76" hidden="1" customHeight="1" spans="1:13">
      <c r="A76" s="25">
        <v>729</v>
      </c>
      <c r="B76" s="27">
        <v>65.437</v>
      </c>
      <c r="C76" s="27">
        <v>296.92</v>
      </c>
      <c r="D76" s="27">
        <v>0.2302</v>
      </c>
      <c r="E76" s="27">
        <v>1.447</v>
      </c>
      <c r="F76" s="27">
        <v>10.5854</v>
      </c>
      <c r="G76" s="27">
        <v>0.1816</v>
      </c>
      <c r="H76" s="25">
        <v>65.4369744625123</v>
      </c>
      <c r="I76" s="27">
        <v>0.2737</v>
      </c>
      <c r="J76" s="25">
        <v>1290</v>
      </c>
      <c r="K76" s="25">
        <v>1</v>
      </c>
      <c r="L76" s="25">
        <v>10</v>
      </c>
      <c r="M76" s="25">
        <v>5</v>
      </c>
    </row>
    <row r="77" hidden="1" customHeight="1" spans="1:13">
      <c r="A77" s="25">
        <v>403</v>
      </c>
      <c r="B77" s="27">
        <v>63.7358</v>
      </c>
      <c r="C77" s="27">
        <v>1758.73</v>
      </c>
      <c r="D77" s="27">
        <v>0.3145</v>
      </c>
      <c r="E77" s="27">
        <v>1.2049</v>
      </c>
      <c r="F77" s="27">
        <v>8.9135</v>
      </c>
      <c r="G77" s="27">
        <v>0.0849</v>
      </c>
      <c r="H77" s="25">
        <v>63.7357918472579</v>
      </c>
      <c r="I77" s="27">
        <v>1.7816</v>
      </c>
      <c r="J77" s="25">
        <v>5592</v>
      </c>
      <c r="K77" s="25">
        <v>3</v>
      </c>
      <c r="L77" s="25">
        <v>20</v>
      </c>
      <c r="M77" s="25">
        <v>2</v>
      </c>
    </row>
    <row r="78" hidden="1" customHeight="1" spans="1:13">
      <c r="A78" s="25">
        <v>936</v>
      </c>
      <c r="B78" s="27">
        <v>62.8217</v>
      </c>
      <c r="C78" s="27">
        <v>283.73</v>
      </c>
      <c r="D78" s="27">
        <v>0.3564</v>
      </c>
      <c r="E78" s="27">
        <v>1.6008</v>
      </c>
      <c r="F78" s="27">
        <v>11.6474</v>
      </c>
      <c r="G78" s="27">
        <v>0.2211</v>
      </c>
      <c r="H78" s="25">
        <v>62.8216792698276</v>
      </c>
      <c r="I78" s="27">
        <v>0.2427</v>
      </c>
      <c r="J78" s="25">
        <v>796</v>
      </c>
      <c r="K78" s="25">
        <v>0</v>
      </c>
      <c r="L78" s="25">
        <v>19</v>
      </c>
      <c r="M78" s="25">
        <v>6</v>
      </c>
    </row>
    <row r="79" hidden="1" customHeight="1" spans="1:13">
      <c r="A79" s="25">
        <v>384</v>
      </c>
      <c r="B79" s="27">
        <v>61.9103</v>
      </c>
      <c r="C79" s="27">
        <v>696.74</v>
      </c>
      <c r="D79" s="27">
        <v>0.1249</v>
      </c>
      <c r="E79" s="27">
        <v>1.1959</v>
      </c>
      <c r="F79" s="27">
        <v>8.5553</v>
      </c>
      <c r="G79" s="27">
        <v>0.084</v>
      </c>
      <c r="H79" s="25">
        <v>61.910259915807</v>
      </c>
      <c r="I79" s="27">
        <v>0.8141</v>
      </c>
      <c r="J79" s="25">
        <v>5578</v>
      </c>
      <c r="K79" s="25">
        <v>0</v>
      </c>
      <c r="L79" s="25">
        <v>18</v>
      </c>
      <c r="M79" s="25">
        <v>2</v>
      </c>
    </row>
    <row r="80" hidden="1" customHeight="1" spans="1:13">
      <c r="A80" s="25">
        <v>336</v>
      </c>
      <c r="B80" s="27">
        <v>61.3586</v>
      </c>
      <c r="C80" s="27">
        <v>484.43</v>
      </c>
      <c r="D80" s="27">
        <v>0.087</v>
      </c>
      <c r="E80" s="27">
        <v>1.1881</v>
      </c>
      <c r="F80" s="27">
        <v>7.7558</v>
      </c>
      <c r="G80" s="27">
        <v>0.0848</v>
      </c>
      <c r="H80" s="25">
        <v>61.3585818644963</v>
      </c>
      <c r="I80" s="27">
        <v>0.6246</v>
      </c>
      <c r="J80" s="25">
        <v>5568</v>
      </c>
      <c r="K80" s="25">
        <v>0</v>
      </c>
      <c r="L80" s="25">
        <v>12</v>
      </c>
      <c r="M80" s="25">
        <v>2</v>
      </c>
    </row>
    <row r="81" hidden="1" customHeight="1" spans="1:13">
      <c r="A81" s="25">
        <v>489</v>
      </c>
      <c r="B81" s="27">
        <v>60.6174</v>
      </c>
      <c r="C81" s="27">
        <v>599.59</v>
      </c>
      <c r="D81" s="27">
        <v>0.172</v>
      </c>
      <c r="E81" s="27">
        <v>1.2427</v>
      </c>
      <c r="F81" s="27">
        <v>7.9018</v>
      </c>
      <c r="G81" s="27">
        <v>0.1077</v>
      </c>
      <c r="H81" s="25">
        <v>60.6173831929739</v>
      </c>
      <c r="I81" s="27">
        <v>0.7578</v>
      </c>
      <c r="J81" s="25">
        <v>3485</v>
      </c>
      <c r="K81" s="25">
        <v>1</v>
      </c>
      <c r="L81" s="25">
        <v>14</v>
      </c>
      <c r="M81" s="25">
        <v>3</v>
      </c>
    </row>
    <row r="82" hidden="1" customHeight="1" spans="1:13">
      <c r="A82" s="25">
        <v>96</v>
      </c>
      <c r="B82" s="27">
        <v>60.2141</v>
      </c>
      <c r="C82" s="27">
        <v>929.39</v>
      </c>
      <c r="D82" s="27">
        <v>0.0716</v>
      </c>
      <c r="E82" s="27">
        <v>1.1211</v>
      </c>
      <c r="F82" s="27">
        <v>4.2245</v>
      </c>
      <c r="G82" s="27">
        <v>0.0555</v>
      </c>
      <c r="H82" s="25">
        <v>60.2140908934218</v>
      </c>
      <c r="I82" s="27">
        <v>2.2</v>
      </c>
      <c r="J82" s="25">
        <v>12977</v>
      </c>
      <c r="K82" s="25">
        <v>0</v>
      </c>
      <c r="L82" s="25">
        <v>16</v>
      </c>
      <c r="M82" s="25">
        <v>0</v>
      </c>
    </row>
    <row r="83" hidden="1" customHeight="1" spans="1:13">
      <c r="A83" s="25">
        <v>259</v>
      </c>
      <c r="B83" s="27">
        <v>60.1651</v>
      </c>
      <c r="C83" s="27">
        <v>1929.66</v>
      </c>
      <c r="D83" s="27">
        <v>0.2489</v>
      </c>
      <c r="E83" s="27">
        <v>1.167</v>
      </c>
      <c r="F83" s="27">
        <v>7.7035</v>
      </c>
      <c r="G83" s="27">
        <v>0.0718</v>
      </c>
      <c r="H83" s="25">
        <v>60.1650893652243</v>
      </c>
      <c r="I83" s="27">
        <v>2.199</v>
      </c>
      <c r="J83" s="25">
        <v>7752</v>
      </c>
      <c r="K83" s="25">
        <v>3</v>
      </c>
      <c r="L83" s="25">
        <v>19</v>
      </c>
      <c r="M83" s="25">
        <v>1</v>
      </c>
    </row>
    <row r="84" hidden="1" customHeight="1" spans="1:13">
      <c r="A84" s="25">
        <v>322</v>
      </c>
      <c r="B84" s="27">
        <v>59.5991</v>
      </c>
      <c r="C84" s="27">
        <v>751.21</v>
      </c>
      <c r="D84" s="27">
        <v>0.1348</v>
      </c>
      <c r="E84" s="27">
        <v>1.1895</v>
      </c>
      <c r="F84" s="27">
        <v>11.4252</v>
      </c>
      <c r="G84" s="27">
        <v>0.0855</v>
      </c>
      <c r="H84" s="25">
        <v>59.5991085264367</v>
      </c>
      <c r="I84" s="27">
        <v>0.6558</v>
      </c>
      <c r="J84" s="25">
        <v>5574</v>
      </c>
      <c r="K84" s="25">
        <v>2</v>
      </c>
      <c r="L84" s="25">
        <v>10</v>
      </c>
      <c r="M84" s="25">
        <v>2</v>
      </c>
    </row>
    <row r="85" hidden="1" customHeight="1" spans="1:13">
      <c r="A85" s="25">
        <v>264</v>
      </c>
      <c r="B85" s="27">
        <v>59.0156</v>
      </c>
      <c r="C85" s="27">
        <v>922.92</v>
      </c>
      <c r="D85" s="27">
        <v>0.1193</v>
      </c>
      <c r="E85" s="27">
        <v>1.1706</v>
      </c>
      <c r="F85" s="27">
        <v>7.5631</v>
      </c>
      <c r="G85" s="27">
        <v>0.071</v>
      </c>
      <c r="H85" s="25">
        <v>59.0155593053681</v>
      </c>
      <c r="I85" s="27">
        <v>1.2192</v>
      </c>
      <c r="J85" s="25">
        <v>7737</v>
      </c>
      <c r="K85" s="25">
        <v>0</v>
      </c>
      <c r="L85" s="25">
        <v>20</v>
      </c>
      <c r="M85" s="25">
        <v>1</v>
      </c>
    </row>
    <row r="86" hidden="1" customHeight="1" spans="1:13">
      <c r="A86" s="25">
        <v>1080</v>
      </c>
      <c r="B86" s="27">
        <v>56.9955</v>
      </c>
      <c r="C86" s="27">
        <v>235.88</v>
      </c>
      <c r="D86" s="27">
        <v>0.4834</v>
      </c>
      <c r="E86" s="27">
        <v>1.8164</v>
      </c>
      <c r="F86" s="27">
        <v>11.5798</v>
      </c>
      <c r="G86" s="27">
        <v>0.2755</v>
      </c>
      <c r="H86" s="25">
        <v>56.9955296177322</v>
      </c>
      <c r="I86" s="27">
        <v>0.2033</v>
      </c>
      <c r="J86" s="25">
        <v>488</v>
      </c>
      <c r="K86" s="25">
        <v>0</v>
      </c>
      <c r="L86" s="25">
        <v>20</v>
      </c>
      <c r="M86" s="25">
        <v>7</v>
      </c>
    </row>
    <row r="87" hidden="1" customHeight="1" spans="1:13">
      <c r="A87" s="25">
        <v>761</v>
      </c>
      <c r="B87" s="27">
        <v>54.2858</v>
      </c>
      <c r="C87" s="27">
        <v>360.06</v>
      </c>
      <c r="D87" s="27">
        <v>0.2787</v>
      </c>
      <c r="E87" s="27">
        <v>1.4221</v>
      </c>
      <c r="F87" s="27">
        <v>11.0856</v>
      </c>
      <c r="G87" s="27">
        <v>0.1743</v>
      </c>
      <c r="H87" s="25">
        <v>54.2858045036338</v>
      </c>
      <c r="I87" s="27">
        <v>0.3191</v>
      </c>
      <c r="J87" s="25">
        <v>1292</v>
      </c>
      <c r="K87" s="25">
        <v>1</v>
      </c>
      <c r="L87" s="25">
        <v>14</v>
      </c>
      <c r="M87" s="25">
        <v>5</v>
      </c>
    </row>
    <row r="88" hidden="1" customHeight="1" spans="1:13">
      <c r="A88" s="25">
        <v>404</v>
      </c>
      <c r="B88" s="27">
        <v>54.0673</v>
      </c>
      <c r="C88" s="27">
        <v>2174.16</v>
      </c>
      <c r="D88" s="27">
        <v>0.3888</v>
      </c>
      <c r="E88" s="27">
        <v>1.2005</v>
      </c>
      <c r="F88" s="27">
        <v>6.2445</v>
      </c>
      <c r="G88" s="27">
        <v>0.0826</v>
      </c>
      <c r="H88" s="25">
        <v>54.0673394420754</v>
      </c>
      <c r="I88" s="27">
        <v>3.1137</v>
      </c>
      <c r="J88" s="25">
        <v>5592</v>
      </c>
      <c r="K88" s="25">
        <v>4</v>
      </c>
      <c r="L88" s="25">
        <v>20</v>
      </c>
      <c r="M88" s="25">
        <v>2</v>
      </c>
    </row>
    <row r="89" hidden="1" customHeight="1" spans="1:13">
      <c r="A89" s="25">
        <v>104</v>
      </c>
      <c r="B89" s="27">
        <v>53.4178</v>
      </c>
      <c r="C89" s="27">
        <v>975.43</v>
      </c>
      <c r="D89" s="27">
        <v>0.0751</v>
      </c>
      <c r="E89" s="27">
        <v>1.1208</v>
      </c>
      <c r="F89" s="27">
        <v>4.5709</v>
      </c>
      <c r="G89" s="27">
        <v>0.0546</v>
      </c>
      <c r="H89" s="25">
        <v>53.4178133699194</v>
      </c>
      <c r="I89" s="27">
        <v>2.134</v>
      </c>
      <c r="J89" s="25">
        <v>12980</v>
      </c>
      <c r="K89" s="25">
        <v>0</v>
      </c>
      <c r="L89" s="25">
        <v>17</v>
      </c>
      <c r="M89" s="25">
        <v>0</v>
      </c>
    </row>
    <row r="90" hidden="1" customHeight="1" spans="1:13">
      <c r="A90" s="25">
        <v>904</v>
      </c>
      <c r="B90" s="27">
        <v>53.0304</v>
      </c>
      <c r="C90" s="27">
        <v>212.09</v>
      </c>
      <c r="D90" s="27">
        <v>0.2678</v>
      </c>
      <c r="E90" s="27">
        <v>1.5661</v>
      </c>
      <c r="F90" s="27">
        <v>11.809</v>
      </c>
      <c r="G90" s="27">
        <v>0.224</v>
      </c>
      <c r="H90" s="25">
        <v>53.0303792001461</v>
      </c>
      <c r="I90" s="27">
        <v>0.1791</v>
      </c>
      <c r="J90" s="25">
        <v>792</v>
      </c>
      <c r="K90" s="25">
        <v>0</v>
      </c>
      <c r="L90" s="25">
        <v>15</v>
      </c>
      <c r="M90" s="25">
        <v>6</v>
      </c>
    </row>
    <row r="91" hidden="1" customHeight="1" spans="1:13">
      <c r="A91" s="25">
        <v>186</v>
      </c>
      <c r="B91" s="27">
        <v>51.7583</v>
      </c>
      <c r="C91" s="27">
        <v>869.94</v>
      </c>
      <c r="D91" s="27">
        <v>0.1126</v>
      </c>
      <c r="E91" s="27">
        <v>1.1556</v>
      </c>
      <c r="F91" s="27">
        <v>8.3472</v>
      </c>
      <c r="G91" s="27">
        <v>0.0712</v>
      </c>
      <c r="H91" s="25">
        <v>51.7582663433605</v>
      </c>
      <c r="I91" s="27">
        <v>1.0407</v>
      </c>
      <c r="J91" s="25">
        <v>7726</v>
      </c>
      <c r="K91" s="25">
        <v>2</v>
      </c>
      <c r="L91" s="25">
        <v>10</v>
      </c>
      <c r="M91" s="25">
        <v>1</v>
      </c>
    </row>
    <row r="92" hidden="1" customHeight="1" spans="1:13">
      <c r="A92" s="25">
        <v>257</v>
      </c>
      <c r="B92" s="27">
        <v>50.4689</v>
      </c>
      <c r="C92" s="27">
        <v>1197.07</v>
      </c>
      <c r="D92" s="27">
        <v>0.1546</v>
      </c>
      <c r="E92" s="27">
        <v>1.1633</v>
      </c>
      <c r="F92" s="27">
        <v>12.0721</v>
      </c>
      <c r="G92" s="27">
        <v>0.07</v>
      </c>
      <c r="H92" s="25">
        <v>50.4688767820725</v>
      </c>
      <c r="I92" s="27">
        <v>0.9843</v>
      </c>
      <c r="J92" s="25">
        <v>7742</v>
      </c>
      <c r="K92" s="25">
        <v>1</v>
      </c>
      <c r="L92" s="25">
        <v>19</v>
      </c>
      <c r="M92" s="25">
        <v>1</v>
      </c>
    </row>
    <row r="93" hidden="1" customHeight="1" spans="1:13">
      <c r="A93" s="25">
        <v>881</v>
      </c>
      <c r="B93" s="27">
        <v>50.4255</v>
      </c>
      <c r="C93" s="27">
        <v>249.11</v>
      </c>
      <c r="D93" s="27">
        <v>0.3145</v>
      </c>
      <c r="E93" s="27">
        <v>1.5695</v>
      </c>
      <c r="F93" s="27">
        <v>10.1553</v>
      </c>
      <c r="G93" s="27">
        <v>0.2274</v>
      </c>
      <c r="H93" s="25">
        <v>50.4255470949763</v>
      </c>
      <c r="I93" s="27">
        <v>0.2446</v>
      </c>
      <c r="J93" s="25">
        <v>792</v>
      </c>
      <c r="K93" s="25">
        <v>1</v>
      </c>
      <c r="L93" s="25">
        <v>12</v>
      </c>
      <c r="M93" s="25">
        <v>6</v>
      </c>
    </row>
    <row r="94" hidden="1" customHeight="1" spans="1:13">
      <c r="A94" s="25">
        <v>610</v>
      </c>
      <c r="B94" s="27">
        <v>50.1202</v>
      </c>
      <c r="C94" s="27">
        <v>508.56</v>
      </c>
      <c r="D94" s="27">
        <v>0.2337</v>
      </c>
      <c r="E94" s="27">
        <v>1.3094</v>
      </c>
      <c r="F94" s="27">
        <v>10.9086</v>
      </c>
      <c r="G94" s="27">
        <v>0.1343</v>
      </c>
      <c r="H94" s="25">
        <v>50.120163281497</v>
      </c>
      <c r="I94" s="27">
        <v>0.4639</v>
      </c>
      <c r="J94" s="25">
        <v>2176</v>
      </c>
      <c r="K94" s="25">
        <v>2</v>
      </c>
      <c r="L94" s="25">
        <v>12</v>
      </c>
      <c r="M94" s="25">
        <v>4</v>
      </c>
    </row>
    <row r="95" hidden="1" customHeight="1" spans="1:13">
      <c r="A95" s="25">
        <v>714</v>
      </c>
      <c r="B95" s="27">
        <v>49.7806</v>
      </c>
      <c r="C95" s="27">
        <v>308.48</v>
      </c>
      <c r="D95" s="27">
        <v>0.2393</v>
      </c>
      <c r="E95" s="27">
        <v>1.4467</v>
      </c>
      <c r="F95" s="27">
        <v>14.3613</v>
      </c>
      <c r="G95" s="27">
        <v>0.1782</v>
      </c>
      <c r="H95" s="25">
        <v>49.7805908179563</v>
      </c>
      <c r="I95" s="27">
        <v>0.2097</v>
      </c>
      <c r="J95" s="25">
        <v>1289</v>
      </c>
      <c r="K95" s="25">
        <v>2</v>
      </c>
      <c r="L95" s="25">
        <v>8</v>
      </c>
      <c r="M95" s="25">
        <v>5</v>
      </c>
    </row>
    <row r="96" hidden="1" customHeight="1" spans="1:13">
      <c r="A96" s="25">
        <v>728</v>
      </c>
      <c r="B96" s="27">
        <v>49.4565</v>
      </c>
      <c r="C96" s="27">
        <v>203.26</v>
      </c>
      <c r="D96" s="27">
        <v>0.1577</v>
      </c>
      <c r="E96" s="27">
        <v>1.4286</v>
      </c>
      <c r="F96" s="27">
        <v>11.9988</v>
      </c>
      <c r="G96" s="27">
        <v>0.1715</v>
      </c>
      <c r="H96" s="25">
        <v>49.4565108775234</v>
      </c>
      <c r="I96" s="27">
        <v>0.1668</v>
      </c>
      <c r="J96" s="25">
        <v>1289</v>
      </c>
      <c r="K96" s="25">
        <v>0</v>
      </c>
      <c r="L96" s="25">
        <v>10</v>
      </c>
      <c r="M96" s="25">
        <v>5</v>
      </c>
    </row>
    <row r="97" hidden="1" customHeight="1" spans="1:13">
      <c r="A97" s="25">
        <v>123</v>
      </c>
      <c r="B97" s="27">
        <v>49.2672</v>
      </c>
      <c r="C97" s="27">
        <v>2434.51</v>
      </c>
      <c r="D97" s="27">
        <v>0.1871</v>
      </c>
      <c r="E97" s="27">
        <v>1.1238</v>
      </c>
      <c r="F97" s="27">
        <v>7.637</v>
      </c>
      <c r="G97" s="27">
        <v>0.0543</v>
      </c>
      <c r="H97" s="25">
        <v>49.267235087645</v>
      </c>
      <c r="I97" s="27">
        <v>3.1135</v>
      </c>
      <c r="J97" s="25">
        <v>13010</v>
      </c>
      <c r="K97" s="25">
        <v>3</v>
      </c>
      <c r="L97" s="25">
        <v>19</v>
      </c>
      <c r="M97" s="25">
        <v>0</v>
      </c>
    </row>
    <row r="98" hidden="1" customHeight="1" spans="1:13">
      <c r="A98" s="25">
        <v>872</v>
      </c>
      <c r="B98" s="27">
        <v>48.7402</v>
      </c>
      <c r="C98" s="27">
        <v>167.72</v>
      </c>
      <c r="D98" s="27">
        <v>0.212</v>
      </c>
      <c r="E98" s="27">
        <v>1.5721</v>
      </c>
      <c r="F98" s="27">
        <v>12.7835</v>
      </c>
      <c r="G98" s="27">
        <v>0.2276</v>
      </c>
      <c r="H98" s="25">
        <v>48.7401527433809</v>
      </c>
      <c r="I98" s="27">
        <v>0.1294</v>
      </c>
      <c r="J98" s="25">
        <v>791</v>
      </c>
      <c r="K98" s="25">
        <v>0</v>
      </c>
      <c r="L98" s="25">
        <v>11</v>
      </c>
      <c r="M98" s="25">
        <v>6</v>
      </c>
    </row>
    <row r="99" hidden="1" customHeight="1" spans="1:13">
      <c r="A99" s="25">
        <v>330</v>
      </c>
      <c r="B99" s="27">
        <v>48.6017</v>
      </c>
      <c r="C99" s="27">
        <v>777.48</v>
      </c>
      <c r="D99" s="27">
        <v>0.1394</v>
      </c>
      <c r="E99" s="27">
        <v>1.1827</v>
      </c>
      <c r="F99" s="27">
        <v>9.6378</v>
      </c>
      <c r="G99" s="27">
        <v>0.0831</v>
      </c>
      <c r="H99" s="25">
        <v>48.6017284012033</v>
      </c>
      <c r="I99" s="27">
        <v>0.8032</v>
      </c>
      <c r="J99" s="25">
        <v>5576</v>
      </c>
      <c r="K99" s="25">
        <v>2</v>
      </c>
      <c r="L99" s="25">
        <v>11</v>
      </c>
      <c r="M99" s="25">
        <v>2</v>
      </c>
    </row>
    <row r="100" hidden="1" customHeight="1" spans="1:13">
      <c r="A100" s="25">
        <v>792</v>
      </c>
      <c r="B100" s="27">
        <v>48.5358</v>
      </c>
      <c r="C100" s="27">
        <v>326.69</v>
      </c>
      <c r="D100" s="27">
        <v>0.2523</v>
      </c>
      <c r="E100" s="27">
        <v>1.4265</v>
      </c>
      <c r="F100" s="27">
        <v>11.2574</v>
      </c>
      <c r="G100" s="27">
        <v>0.1674</v>
      </c>
      <c r="H100" s="25">
        <v>48.5357542549213</v>
      </c>
      <c r="I100" s="27">
        <v>0.2898</v>
      </c>
      <c r="J100" s="25">
        <v>1295</v>
      </c>
      <c r="K100" s="25">
        <v>0</v>
      </c>
      <c r="L100" s="25">
        <v>18</v>
      </c>
      <c r="M100" s="25">
        <v>5</v>
      </c>
    </row>
    <row r="101" hidden="1" customHeight="1" spans="1:13">
      <c r="A101" s="25">
        <v>235</v>
      </c>
      <c r="B101" s="27">
        <v>48.5325</v>
      </c>
      <c r="C101" s="27">
        <v>1554.77</v>
      </c>
      <c r="D101" s="27">
        <v>0.2008</v>
      </c>
      <c r="E101" s="27">
        <v>1.1546</v>
      </c>
      <c r="F101" s="27">
        <v>7.7676</v>
      </c>
      <c r="G101" s="27">
        <v>0.0702</v>
      </c>
      <c r="H101" s="25">
        <v>48.5324961287335</v>
      </c>
      <c r="I101" s="27">
        <v>1.9631</v>
      </c>
      <c r="J101" s="25">
        <v>7744</v>
      </c>
      <c r="K101" s="25">
        <v>3</v>
      </c>
      <c r="L101" s="25">
        <v>16</v>
      </c>
      <c r="M101" s="25">
        <v>1</v>
      </c>
    </row>
    <row r="102" hidden="1" customHeight="1" spans="1:13">
      <c r="A102" s="25">
        <v>785</v>
      </c>
      <c r="B102" s="27">
        <v>48.3187</v>
      </c>
      <c r="C102" s="27">
        <v>431.34</v>
      </c>
      <c r="D102" s="27">
        <v>0.3326</v>
      </c>
      <c r="E102" s="27">
        <v>1.4202</v>
      </c>
      <c r="F102" s="27">
        <v>10.1827</v>
      </c>
      <c r="G102" s="27">
        <v>0.1685</v>
      </c>
      <c r="H102" s="25">
        <v>48.3186786371588</v>
      </c>
      <c r="I102" s="27">
        <v>0.4159</v>
      </c>
      <c r="J102" s="25">
        <v>1297</v>
      </c>
      <c r="K102" s="25">
        <v>1</v>
      </c>
      <c r="L102" s="25">
        <v>17</v>
      </c>
      <c r="M102" s="25">
        <v>5</v>
      </c>
    </row>
    <row r="103" hidden="1" customHeight="1" spans="1:13">
      <c r="A103" s="25">
        <v>178</v>
      </c>
      <c r="B103" s="27">
        <v>48.1347</v>
      </c>
      <c r="C103" s="27">
        <v>809.92</v>
      </c>
      <c r="D103" s="27">
        <v>0.1049</v>
      </c>
      <c r="E103" s="27">
        <v>1.1558</v>
      </c>
      <c r="F103" s="27">
        <v>8.7408</v>
      </c>
      <c r="G103" s="27">
        <v>0.0708</v>
      </c>
      <c r="H103" s="25">
        <v>48.1346950573635</v>
      </c>
      <c r="I103" s="27">
        <v>0.9253</v>
      </c>
      <c r="J103" s="25">
        <v>7724</v>
      </c>
      <c r="K103" s="25">
        <v>2</v>
      </c>
      <c r="L103" s="25">
        <v>9</v>
      </c>
      <c r="M103" s="25">
        <v>1</v>
      </c>
    </row>
    <row r="104" hidden="1" customHeight="1" spans="1:13">
      <c r="A104" s="25">
        <v>577</v>
      </c>
      <c r="B104" s="27">
        <v>48.0671</v>
      </c>
      <c r="C104" s="27">
        <v>327.15</v>
      </c>
      <c r="D104" s="27">
        <v>0.1506</v>
      </c>
      <c r="E104" s="27">
        <v>1.3238</v>
      </c>
      <c r="F104" s="27">
        <v>12.5249</v>
      </c>
      <c r="G104" s="27">
        <v>0.1349</v>
      </c>
      <c r="H104" s="25">
        <v>48.0671117577866</v>
      </c>
      <c r="I104" s="27">
        <v>0.261</v>
      </c>
      <c r="J104" s="25">
        <v>2172</v>
      </c>
      <c r="K104" s="25">
        <v>1</v>
      </c>
      <c r="L104" s="25">
        <v>8</v>
      </c>
      <c r="M104" s="25">
        <v>4</v>
      </c>
    </row>
    <row r="105" hidden="1" customHeight="1" spans="1:13">
      <c r="A105" s="25">
        <v>242</v>
      </c>
      <c r="B105" s="27">
        <v>47.7499</v>
      </c>
      <c r="C105" s="27">
        <v>1281.89</v>
      </c>
      <c r="D105" s="27">
        <v>0.1656</v>
      </c>
      <c r="E105" s="27">
        <v>1.1563</v>
      </c>
      <c r="F105" s="27">
        <v>10.7631</v>
      </c>
      <c r="G105" s="27">
        <v>0.0697</v>
      </c>
      <c r="H105" s="25">
        <v>47.7499116836523</v>
      </c>
      <c r="I105" s="27">
        <v>1.1775</v>
      </c>
      <c r="J105" s="25">
        <v>7741</v>
      </c>
      <c r="K105" s="25">
        <v>2</v>
      </c>
      <c r="L105" s="25">
        <v>17</v>
      </c>
      <c r="M105" s="25">
        <v>1</v>
      </c>
    </row>
    <row r="106" hidden="1" customHeight="1" spans="1:13">
      <c r="A106" s="25">
        <v>770</v>
      </c>
      <c r="B106" s="27">
        <v>47.4507</v>
      </c>
      <c r="C106" s="27">
        <v>462.31</v>
      </c>
      <c r="D106" s="27">
        <v>0.3564</v>
      </c>
      <c r="E106" s="27">
        <v>1.413</v>
      </c>
      <c r="F106" s="27">
        <v>11.2238</v>
      </c>
      <c r="G106" s="27">
        <v>0.1703</v>
      </c>
      <c r="H106" s="25">
        <v>47.4506761158544</v>
      </c>
      <c r="I106" s="27">
        <v>0.4095</v>
      </c>
      <c r="J106" s="25">
        <v>1297</v>
      </c>
      <c r="K106" s="25">
        <v>2</v>
      </c>
      <c r="L106" s="25">
        <v>15</v>
      </c>
      <c r="M106" s="25">
        <v>5</v>
      </c>
    </row>
    <row r="107" hidden="1" customHeight="1" spans="1:13">
      <c r="A107" s="25">
        <v>338</v>
      </c>
      <c r="B107" s="27">
        <v>47.002</v>
      </c>
      <c r="C107" s="27">
        <v>810.43</v>
      </c>
      <c r="D107" s="27">
        <v>0.1453</v>
      </c>
      <c r="E107" s="27">
        <v>1.1812</v>
      </c>
      <c r="F107" s="27">
        <v>10.3056</v>
      </c>
      <c r="G107" s="27">
        <v>0.0825</v>
      </c>
      <c r="H107" s="25">
        <v>47.0019775412578</v>
      </c>
      <c r="I107" s="27">
        <v>0.7825</v>
      </c>
      <c r="J107" s="25">
        <v>5577</v>
      </c>
      <c r="K107" s="25">
        <v>2</v>
      </c>
      <c r="L107" s="25">
        <v>12</v>
      </c>
      <c r="M107" s="25">
        <v>2</v>
      </c>
    </row>
    <row r="108" hidden="1" customHeight="1" spans="1:13">
      <c r="A108" s="25">
        <v>866</v>
      </c>
      <c r="B108" s="27">
        <v>46.8922</v>
      </c>
      <c r="C108" s="27">
        <v>270.64</v>
      </c>
      <c r="D108" s="27">
        <v>0.3417</v>
      </c>
      <c r="E108" s="27">
        <v>1.5772</v>
      </c>
      <c r="F108" s="27">
        <v>9.5363</v>
      </c>
      <c r="G108" s="27">
        <v>0.2284</v>
      </c>
      <c r="H108" s="25">
        <v>46.8921968502273</v>
      </c>
      <c r="I108" s="27">
        <v>0.2827</v>
      </c>
      <c r="J108" s="25">
        <v>792</v>
      </c>
      <c r="K108" s="25">
        <v>2</v>
      </c>
      <c r="L108" s="25">
        <v>10</v>
      </c>
      <c r="M108" s="25">
        <v>6</v>
      </c>
    </row>
    <row r="109" hidden="1" customHeight="1" spans="1:13">
      <c r="A109" s="25">
        <v>314</v>
      </c>
      <c r="B109" s="27">
        <v>46.8351</v>
      </c>
      <c r="C109" s="27">
        <v>684.64</v>
      </c>
      <c r="D109" s="27">
        <v>0.1228</v>
      </c>
      <c r="E109" s="27">
        <v>1.1855</v>
      </c>
      <c r="F109" s="27">
        <v>11.5376</v>
      </c>
      <c r="G109" s="27">
        <v>0.0832</v>
      </c>
      <c r="H109" s="25">
        <v>46.8350532869538</v>
      </c>
      <c r="I109" s="27">
        <v>0.5914</v>
      </c>
      <c r="J109" s="25">
        <v>5573</v>
      </c>
      <c r="K109" s="25">
        <v>2</v>
      </c>
      <c r="L109" s="25">
        <v>9</v>
      </c>
      <c r="M109" s="25">
        <v>2</v>
      </c>
    </row>
    <row r="110" hidden="1" customHeight="1" spans="1:13">
      <c r="A110" s="25">
        <v>1072</v>
      </c>
      <c r="B110" s="27">
        <v>46.7595</v>
      </c>
      <c r="C110" s="27">
        <v>214.97</v>
      </c>
      <c r="D110" s="27">
        <v>0.4405</v>
      </c>
      <c r="E110" s="27">
        <v>1.7771</v>
      </c>
      <c r="F110" s="27">
        <v>10.1641</v>
      </c>
      <c r="G110" s="27">
        <v>0.2713</v>
      </c>
      <c r="H110" s="25">
        <v>46.7595267909407</v>
      </c>
      <c r="I110" s="27">
        <v>0.211</v>
      </c>
      <c r="J110" s="25">
        <v>488</v>
      </c>
      <c r="K110" s="25">
        <v>0</v>
      </c>
      <c r="L110" s="25">
        <v>19</v>
      </c>
      <c r="M110" s="25">
        <v>7</v>
      </c>
    </row>
    <row r="111" hidden="1" customHeight="1" spans="1:13">
      <c r="A111" s="25">
        <v>395</v>
      </c>
      <c r="B111" s="27">
        <v>46.6233</v>
      </c>
      <c r="C111" s="27">
        <v>1588.28</v>
      </c>
      <c r="D111" s="27">
        <v>0.2841</v>
      </c>
      <c r="E111" s="27">
        <v>1.1921</v>
      </c>
      <c r="F111" s="27">
        <v>8.2883</v>
      </c>
      <c r="G111" s="27">
        <v>0.0818</v>
      </c>
      <c r="H111" s="25">
        <v>46.6232627925119</v>
      </c>
      <c r="I111" s="27">
        <v>1.743</v>
      </c>
      <c r="J111" s="25">
        <v>5591</v>
      </c>
      <c r="K111" s="25">
        <v>3</v>
      </c>
      <c r="L111" s="25">
        <v>19</v>
      </c>
      <c r="M111" s="25">
        <v>2</v>
      </c>
    </row>
    <row r="112" hidden="1" customHeight="1" spans="1:13">
      <c r="A112" s="25">
        <v>585</v>
      </c>
      <c r="B112" s="27">
        <v>46.4602</v>
      </c>
      <c r="C112" s="27">
        <v>347.08</v>
      </c>
      <c r="D112" s="27">
        <v>0.1598</v>
      </c>
      <c r="E112" s="27">
        <v>1.3159</v>
      </c>
      <c r="F112" s="27">
        <v>13.6915</v>
      </c>
      <c r="G112" s="27">
        <v>0.134</v>
      </c>
      <c r="H112" s="25">
        <v>46.4602211285504</v>
      </c>
      <c r="I112" s="27">
        <v>0.2533</v>
      </c>
      <c r="J112" s="25">
        <v>2172</v>
      </c>
      <c r="K112" s="25">
        <v>1</v>
      </c>
      <c r="L112" s="25">
        <v>9</v>
      </c>
      <c r="M112" s="25">
        <v>4</v>
      </c>
    </row>
    <row r="113" hidden="1" customHeight="1" spans="1:13">
      <c r="A113" s="25">
        <v>464</v>
      </c>
      <c r="B113" s="27">
        <v>46.2704</v>
      </c>
      <c r="C113" s="27">
        <v>352.23</v>
      </c>
      <c r="D113" s="27">
        <v>0.1013</v>
      </c>
      <c r="E113" s="27">
        <v>1.2355</v>
      </c>
      <c r="F113" s="27">
        <v>6.9569</v>
      </c>
      <c r="G113" s="27">
        <v>0.1043</v>
      </c>
      <c r="H113" s="25">
        <v>46.2704458143612</v>
      </c>
      <c r="I113" s="27">
        <v>0.5061</v>
      </c>
      <c r="J113" s="25">
        <v>3477</v>
      </c>
      <c r="K113" s="25">
        <v>0</v>
      </c>
      <c r="L113" s="25">
        <v>11</v>
      </c>
      <c r="M113" s="25">
        <v>3</v>
      </c>
    </row>
    <row r="114" hidden="1" customHeight="1" spans="1:13">
      <c r="A114" s="25">
        <v>388</v>
      </c>
      <c r="B114" s="27">
        <v>45.4779</v>
      </c>
      <c r="C114" s="27">
        <v>1876.09</v>
      </c>
      <c r="D114" s="27">
        <v>0.3355</v>
      </c>
      <c r="E114" s="27">
        <v>1.1877</v>
      </c>
      <c r="F114" s="27">
        <v>8.6075</v>
      </c>
      <c r="G114" s="27">
        <v>0.0815</v>
      </c>
      <c r="H114" s="25">
        <v>45.4778600058702</v>
      </c>
      <c r="I114" s="27">
        <v>1.9724</v>
      </c>
      <c r="J114" s="25">
        <v>5592</v>
      </c>
      <c r="K114" s="25">
        <v>4</v>
      </c>
      <c r="L114" s="25">
        <v>18</v>
      </c>
      <c r="M114" s="25">
        <v>2</v>
      </c>
    </row>
    <row r="115" hidden="1" customHeight="1" spans="1:13">
      <c r="A115" s="25">
        <v>1049</v>
      </c>
      <c r="B115" s="27">
        <v>45.292</v>
      </c>
      <c r="C115" s="27">
        <v>246.6</v>
      </c>
      <c r="D115" s="27">
        <v>0.5053</v>
      </c>
      <c r="E115" s="27">
        <v>1.752</v>
      </c>
      <c r="F115" s="27">
        <v>11.9709</v>
      </c>
      <c r="G115" s="27">
        <v>0.2772</v>
      </c>
      <c r="H115" s="25">
        <v>45.2919953121736</v>
      </c>
      <c r="I115" s="27">
        <v>0.2054</v>
      </c>
      <c r="J115" s="25">
        <v>488</v>
      </c>
      <c r="K115" s="25">
        <v>1</v>
      </c>
      <c r="L115" s="25">
        <v>16</v>
      </c>
      <c r="M115" s="25">
        <v>7</v>
      </c>
    </row>
    <row r="116" hidden="1" customHeight="1" spans="1:13">
      <c r="A116" s="25">
        <v>200</v>
      </c>
      <c r="B116" s="27">
        <v>44.841</v>
      </c>
      <c r="C116" s="27">
        <v>548.61</v>
      </c>
      <c r="D116" s="27">
        <v>0.0711</v>
      </c>
      <c r="E116" s="27">
        <v>1.1509</v>
      </c>
      <c r="F116" s="27">
        <v>4.4946</v>
      </c>
      <c r="G116" s="27">
        <v>0.0691</v>
      </c>
      <c r="H116" s="25">
        <v>44.8409838231658</v>
      </c>
      <c r="I116" s="27">
        <v>1.2205</v>
      </c>
      <c r="J116" s="25">
        <v>7720</v>
      </c>
      <c r="K116" s="25">
        <v>0</v>
      </c>
      <c r="L116" s="25">
        <v>12</v>
      </c>
      <c r="M116" s="25">
        <v>1</v>
      </c>
    </row>
    <row r="117" hidden="1" customHeight="1" spans="1:13">
      <c r="A117" s="25">
        <v>258</v>
      </c>
      <c r="B117" s="27">
        <v>44.0037</v>
      </c>
      <c r="C117" s="27">
        <v>1438.13</v>
      </c>
      <c r="D117" s="27">
        <v>0.1856</v>
      </c>
      <c r="E117" s="27">
        <v>1.1601</v>
      </c>
      <c r="F117" s="27">
        <v>10.1227</v>
      </c>
      <c r="G117" s="27">
        <v>0.0687</v>
      </c>
      <c r="H117" s="25">
        <v>44.0036746489883</v>
      </c>
      <c r="I117" s="27">
        <v>1.4049</v>
      </c>
      <c r="J117" s="25">
        <v>7748</v>
      </c>
      <c r="K117" s="25">
        <v>2</v>
      </c>
      <c r="L117" s="25">
        <v>19</v>
      </c>
      <c r="M117" s="25">
        <v>1</v>
      </c>
    </row>
    <row r="118" hidden="1" customHeight="1" spans="1:13">
      <c r="A118" s="25">
        <v>578</v>
      </c>
      <c r="B118" s="27">
        <v>43.2298</v>
      </c>
      <c r="C118" s="27">
        <v>394.58</v>
      </c>
      <c r="D118" s="27">
        <v>0.1817</v>
      </c>
      <c r="E118" s="27">
        <v>1.3185</v>
      </c>
      <c r="F118" s="27">
        <v>12.9159</v>
      </c>
      <c r="G118" s="27">
        <v>0.1341</v>
      </c>
      <c r="H118" s="25">
        <v>43.2297866232151</v>
      </c>
      <c r="I118" s="27">
        <v>0.3044</v>
      </c>
      <c r="J118" s="25">
        <v>2172</v>
      </c>
      <c r="K118" s="25">
        <v>2</v>
      </c>
      <c r="L118" s="25">
        <v>8</v>
      </c>
      <c r="M118" s="25">
        <v>4</v>
      </c>
    </row>
    <row r="119" hidden="1" customHeight="1" spans="1:13">
      <c r="A119" s="25">
        <v>249</v>
      </c>
      <c r="B119" s="27">
        <v>42.838</v>
      </c>
      <c r="C119" s="27">
        <v>1099.86</v>
      </c>
      <c r="D119" s="27">
        <v>0.1421</v>
      </c>
      <c r="E119" s="27">
        <v>1.1565</v>
      </c>
      <c r="F119" s="27">
        <v>11.5169</v>
      </c>
      <c r="G119" s="27">
        <v>0.0686</v>
      </c>
      <c r="H119" s="25">
        <v>42.8379559541215</v>
      </c>
      <c r="I119" s="27">
        <v>0.9494</v>
      </c>
      <c r="J119" s="25">
        <v>7740</v>
      </c>
      <c r="K119" s="25">
        <v>1</v>
      </c>
      <c r="L119" s="25">
        <v>18</v>
      </c>
      <c r="M119" s="25">
        <v>1</v>
      </c>
    </row>
    <row r="120" hidden="1" customHeight="1" spans="1:13">
      <c r="A120" s="25">
        <v>873</v>
      </c>
      <c r="B120" s="27">
        <v>42.8142</v>
      </c>
      <c r="C120" s="27">
        <v>232.67</v>
      </c>
      <c r="D120" s="27">
        <v>0.2941</v>
      </c>
      <c r="E120" s="27">
        <v>1.5598</v>
      </c>
      <c r="F120" s="27">
        <v>10.3409</v>
      </c>
      <c r="G120" s="27">
        <v>0.2242</v>
      </c>
      <c r="H120" s="25">
        <v>42.8141589918843</v>
      </c>
      <c r="I120" s="27">
        <v>0.2243</v>
      </c>
      <c r="J120" s="25">
        <v>791</v>
      </c>
      <c r="K120" s="25">
        <v>1</v>
      </c>
      <c r="L120" s="25">
        <v>11</v>
      </c>
      <c r="M120" s="25">
        <v>6</v>
      </c>
    </row>
    <row r="121" hidden="1" customHeight="1" spans="1:13">
      <c r="A121" s="25">
        <v>386</v>
      </c>
      <c r="B121" s="27">
        <v>42.8085</v>
      </c>
      <c r="C121" s="27">
        <v>1145.03</v>
      </c>
      <c r="D121" s="27">
        <v>0.205</v>
      </c>
      <c r="E121" s="27">
        <v>1.1862</v>
      </c>
      <c r="F121" s="27">
        <v>11.12</v>
      </c>
      <c r="G121" s="27">
        <v>0.0807</v>
      </c>
      <c r="H121" s="25">
        <v>42.8084988619885</v>
      </c>
      <c r="I121" s="27">
        <v>1.016</v>
      </c>
      <c r="J121" s="25">
        <v>5586</v>
      </c>
      <c r="K121" s="25">
        <v>2</v>
      </c>
      <c r="L121" s="25">
        <v>18</v>
      </c>
      <c r="M121" s="25">
        <v>2</v>
      </c>
    </row>
    <row r="122" hidden="1" customHeight="1" spans="1:13">
      <c r="A122" s="25">
        <v>746</v>
      </c>
      <c r="B122" s="27">
        <v>42.7003</v>
      </c>
      <c r="C122" s="27">
        <v>383.26</v>
      </c>
      <c r="D122" s="27">
        <v>0.2966</v>
      </c>
      <c r="E122" s="27">
        <v>1.4099</v>
      </c>
      <c r="F122" s="27">
        <v>11.3761</v>
      </c>
      <c r="G122" s="27">
        <v>0.1711</v>
      </c>
      <c r="H122" s="25">
        <v>42.7002834642828</v>
      </c>
      <c r="I122" s="27">
        <v>0.3354</v>
      </c>
      <c r="J122" s="25">
        <v>1292</v>
      </c>
      <c r="K122" s="25">
        <v>2</v>
      </c>
      <c r="L122" s="25">
        <v>12</v>
      </c>
      <c r="M122" s="25">
        <v>5</v>
      </c>
    </row>
    <row r="123" hidden="1" customHeight="1" spans="1:13">
      <c r="A123" s="25">
        <v>194</v>
      </c>
      <c r="B123" s="27">
        <v>42.5123</v>
      </c>
      <c r="C123" s="27">
        <v>899.86</v>
      </c>
      <c r="D123" s="27">
        <v>0.1164</v>
      </c>
      <c r="E123" s="27">
        <v>1.1502</v>
      </c>
      <c r="F123" s="27">
        <v>8.0345</v>
      </c>
      <c r="G123" s="27">
        <v>0.0693</v>
      </c>
      <c r="H123" s="25">
        <v>42.5122989760338</v>
      </c>
      <c r="I123" s="27">
        <v>1.1166</v>
      </c>
      <c r="J123" s="25">
        <v>7729</v>
      </c>
      <c r="K123" s="25">
        <v>2</v>
      </c>
      <c r="L123" s="25">
        <v>11</v>
      </c>
      <c r="M123" s="25">
        <v>1</v>
      </c>
    </row>
    <row r="124" hidden="1" customHeight="1" spans="1:13">
      <c r="A124" s="25">
        <v>906</v>
      </c>
      <c r="B124" s="27">
        <v>42.3719</v>
      </c>
      <c r="C124" s="27">
        <v>356.58</v>
      </c>
      <c r="D124" s="27">
        <v>0.448</v>
      </c>
      <c r="E124" s="27">
        <v>1.5444</v>
      </c>
      <c r="F124" s="27">
        <v>10.0107</v>
      </c>
      <c r="G124" s="27">
        <v>0.2164</v>
      </c>
      <c r="H124" s="25">
        <v>42.3719336274366</v>
      </c>
      <c r="I124" s="27">
        <v>0.3543</v>
      </c>
      <c r="J124" s="25">
        <v>796</v>
      </c>
      <c r="K124" s="25">
        <v>2</v>
      </c>
      <c r="L124" s="25">
        <v>15</v>
      </c>
      <c r="M124" s="25">
        <v>6</v>
      </c>
    </row>
    <row r="125" hidden="1" customHeight="1" spans="1:13">
      <c r="A125" s="25">
        <v>889</v>
      </c>
      <c r="B125" s="27">
        <v>42.1965</v>
      </c>
      <c r="C125" s="27">
        <v>255.33</v>
      </c>
      <c r="D125" s="27">
        <v>0.3224</v>
      </c>
      <c r="E125" s="27">
        <v>1.5492</v>
      </c>
      <c r="F125" s="27">
        <v>10.7643</v>
      </c>
      <c r="G125" s="27">
        <v>0.2207</v>
      </c>
      <c r="H125" s="25">
        <v>42.1964822470871</v>
      </c>
      <c r="I125" s="27">
        <v>0.2366</v>
      </c>
      <c r="J125" s="25">
        <v>792</v>
      </c>
      <c r="K125" s="25">
        <v>1</v>
      </c>
      <c r="L125" s="25">
        <v>13</v>
      </c>
      <c r="M125" s="25">
        <v>6</v>
      </c>
    </row>
    <row r="126" hidden="1" customHeight="1" spans="1:13">
      <c r="A126" s="25">
        <v>392</v>
      </c>
      <c r="B126" s="27">
        <v>42.0366</v>
      </c>
      <c r="C126" s="27">
        <v>706.29</v>
      </c>
      <c r="D126" s="27">
        <v>0.1266</v>
      </c>
      <c r="E126" s="27">
        <v>1.1895</v>
      </c>
      <c r="F126" s="27">
        <v>8.9882</v>
      </c>
      <c r="G126" s="27">
        <v>0.08</v>
      </c>
      <c r="H126" s="25">
        <v>42.0365926805125</v>
      </c>
      <c r="I126" s="27">
        <v>0.7854</v>
      </c>
      <c r="J126" s="25">
        <v>5580</v>
      </c>
      <c r="K126" s="25">
        <v>0</v>
      </c>
      <c r="L126" s="25">
        <v>19</v>
      </c>
      <c r="M126" s="25">
        <v>2</v>
      </c>
    </row>
    <row r="127" hidden="1" customHeight="1" spans="1:13">
      <c r="A127" s="25">
        <v>888</v>
      </c>
      <c r="B127" s="27">
        <v>41.8868</v>
      </c>
      <c r="C127" s="27">
        <v>180.77</v>
      </c>
      <c r="D127" s="27">
        <v>0.2285</v>
      </c>
      <c r="E127" s="27">
        <v>1.5489</v>
      </c>
      <c r="F127" s="27">
        <v>13.3904</v>
      </c>
      <c r="G127" s="27">
        <v>0.2206</v>
      </c>
      <c r="H127" s="25">
        <v>41.8868208220007</v>
      </c>
      <c r="I127" s="27">
        <v>0.133</v>
      </c>
      <c r="J127" s="25">
        <v>791</v>
      </c>
      <c r="K127" s="25">
        <v>0</v>
      </c>
      <c r="L127" s="25">
        <v>13</v>
      </c>
      <c r="M127" s="25">
        <v>6</v>
      </c>
    </row>
    <row r="128" hidden="1" customHeight="1" spans="1:13">
      <c r="A128" s="25">
        <v>913</v>
      </c>
      <c r="B128" s="27">
        <v>41.7922</v>
      </c>
      <c r="C128" s="27">
        <v>310.96</v>
      </c>
      <c r="D128" s="27">
        <v>0.3907</v>
      </c>
      <c r="E128" s="27">
        <v>1.545</v>
      </c>
      <c r="F128" s="27">
        <v>10.3515</v>
      </c>
      <c r="G128" s="27">
        <v>0.2143</v>
      </c>
      <c r="H128" s="25">
        <v>41.7921690857509</v>
      </c>
      <c r="I128" s="27">
        <v>0.2949</v>
      </c>
      <c r="J128" s="25">
        <v>796</v>
      </c>
      <c r="K128" s="25">
        <v>1</v>
      </c>
      <c r="L128" s="25">
        <v>16</v>
      </c>
      <c r="M128" s="25">
        <v>6</v>
      </c>
    </row>
    <row r="129" hidden="1" customHeight="1" spans="1:13">
      <c r="A129" s="25">
        <v>569</v>
      </c>
      <c r="B129" s="27">
        <v>41.4617</v>
      </c>
      <c r="C129" s="27">
        <v>301.44</v>
      </c>
      <c r="D129" s="27">
        <v>0.1388</v>
      </c>
      <c r="E129" s="27">
        <v>1.324</v>
      </c>
      <c r="F129" s="27">
        <v>9.88</v>
      </c>
      <c r="G129" s="27">
        <v>0.1325</v>
      </c>
      <c r="H129" s="25">
        <v>41.4617313637296</v>
      </c>
      <c r="I129" s="27">
        <v>0.305</v>
      </c>
      <c r="J129" s="25">
        <v>2171</v>
      </c>
      <c r="K129" s="25">
        <v>1</v>
      </c>
      <c r="L129" s="25">
        <v>7</v>
      </c>
      <c r="M129" s="25">
        <v>4</v>
      </c>
    </row>
    <row r="130" hidden="1" customHeight="1" spans="1:13">
      <c r="A130" s="25">
        <v>321</v>
      </c>
      <c r="B130" s="27">
        <v>40.9862</v>
      </c>
      <c r="C130" s="27">
        <v>584.37</v>
      </c>
      <c r="D130" s="27">
        <v>0.1049</v>
      </c>
      <c r="E130" s="27">
        <v>1.1798</v>
      </c>
      <c r="F130" s="27">
        <v>11.4246</v>
      </c>
      <c r="G130" s="27">
        <v>0.0816</v>
      </c>
      <c r="H130" s="25">
        <v>40.9862276510189</v>
      </c>
      <c r="I130" s="27">
        <v>0.4893</v>
      </c>
      <c r="J130" s="25">
        <v>5570</v>
      </c>
      <c r="K130" s="25">
        <v>1</v>
      </c>
      <c r="L130" s="25">
        <v>10</v>
      </c>
      <c r="M130" s="25">
        <v>2</v>
      </c>
    </row>
    <row r="131" hidden="1" customHeight="1" spans="1:13">
      <c r="A131" s="25">
        <v>465</v>
      </c>
      <c r="B131" s="27">
        <v>40.7307</v>
      </c>
      <c r="C131" s="27">
        <v>489.09</v>
      </c>
      <c r="D131" s="27">
        <v>0.1405</v>
      </c>
      <c r="E131" s="27">
        <v>1.231</v>
      </c>
      <c r="F131" s="27">
        <v>8.27</v>
      </c>
      <c r="G131" s="27">
        <v>0.1034</v>
      </c>
      <c r="H131" s="25">
        <v>40.7306705348611</v>
      </c>
      <c r="I131" s="27">
        <v>0.5912</v>
      </c>
      <c r="J131" s="25">
        <v>3480</v>
      </c>
      <c r="K131" s="25">
        <v>1</v>
      </c>
      <c r="L131" s="25">
        <v>11</v>
      </c>
      <c r="M131" s="25">
        <v>3</v>
      </c>
    </row>
    <row r="132" hidden="1" customHeight="1" spans="1:13">
      <c r="A132" s="25">
        <v>185</v>
      </c>
      <c r="B132" s="27">
        <v>40.2652</v>
      </c>
      <c r="C132" s="27">
        <v>687.41</v>
      </c>
      <c r="D132" s="27">
        <v>0.089</v>
      </c>
      <c r="E132" s="27">
        <v>1.1502</v>
      </c>
      <c r="F132" s="27">
        <v>9.5927</v>
      </c>
      <c r="G132" s="27">
        <v>0.069</v>
      </c>
      <c r="H132" s="25">
        <v>40.2651554084298</v>
      </c>
      <c r="I132" s="27">
        <v>0.7166</v>
      </c>
      <c r="J132" s="25">
        <v>7721</v>
      </c>
      <c r="K132" s="25">
        <v>1</v>
      </c>
      <c r="L132" s="25">
        <v>10</v>
      </c>
      <c r="M132" s="25">
        <v>1</v>
      </c>
    </row>
    <row r="133" hidden="1" customHeight="1" spans="1:13">
      <c r="A133" s="25">
        <v>234</v>
      </c>
      <c r="B133" s="27">
        <v>40.1922</v>
      </c>
      <c r="C133" s="27">
        <v>1176.5</v>
      </c>
      <c r="D133" s="27">
        <v>0.152</v>
      </c>
      <c r="E133" s="27">
        <v>1.1506</v>
      </c>
      <c r="F133" s="27">
        <v>9.6871</v>
      </c>
      <c r="G133" s="27">
        <v>0.0682</v>
      </c>
      <c r="H133" s="25">
        <v>40.1922315867432</v>
      </c>
      <c r="I133" s="27">
        <v>1.2046</v>
      </c>
      <c r="J133" s="25">
        <v>7738</v>
      </c>
      <c r="K133" s="25">
        <v>2</v>
      </c>
      <c r="L133" s="25">
        <v>16</v>
      </c>
      <c r="M133" s="25">
        <v>1</v>
      </c>
    </row>
    <row r="134" hidden="1" customHeight="1" spans="1:13">
      <c r="A134" s="25">
        <v>921</v>
      </c>
      <c r="B134" s="27">
        <v>39.705</v>
      </c>
      <c r="C134" s="27">
        <v>329.59</v>
      </c>
      <c r="D134" s="27">
        <v>0.4141</v>
      </c>
      <c r="E134" s="27">
        <v>1.5445</v>
      </c>
      <c r="F134" s="27">
        <v>9.1097</v>
      </c>
      <c r="G134" s="27">
        <v>0.2113</v>
      </c>
      <c r="H134" s="25">
        <v>39.7049754600416</v>
      </c>
      <c r="I134" s="27">
        <v>0.3549</v>
      </c>
      <c r="J134" s="25">
        <v>796</v>
      </c>
      <c r="K134" s="25">
        <v>1</v>
      </c>
      <c r="L134" s="25">
        <v>17</v>
      </c>
      <c r="M134" s="25">
        <v>6</v>
      </c>
    </row>
    <row r="135" hidden="1" customHeight="1" spans="1:13">
      <c r="A135" s="25">
        <v>202</v>
      </c>
      <c r="B135" s="27">
        <v>39.3509</v>
      </c>
      <c r="C135" s="27">
        <v>931.96</v>
      </c>
      <c r="D135" s="27">
        <v>0.1206</v>
      </c>
      <c r="E135" s="27">
        <v>1.148</v>
      </c>
      <c r="F135" s="27">
        <v>8.2701</v>
      </c>
      <c r="G135" s="27">
        <v>0.0685</v>
      </c>
      <c r="H135" s="25">
        <v>39.3508592183715</v>
      </c>
      <c r="I135" s="27">
        <v>1.1228</v>
      </c>
      <c r="J135" s="25">
        <v>7730</v>
      </c>
      <c r="K135" s="25">
        <v>2</v>
      </c>
      <c r="L135" s="25">
        <v>12</v>
      </c>
      <c r="M135" s="25">
        <v>1</v>
      </c>
    </row>
    <row r="136" hidden="1" customHeight="1" spans="1:13">
      <c r="A136" s="25">
        <v>912</v>
      </c>
      <c r="B136" s="27">
        <v>38.6597</v>
      </c>
      <c r="C136" s="27">
        <v>217.29</v>
      </c>
      <c r="D136" s="27">
        <v>0.2744</v>
      </c>
      <c r="E136" s="27">
        <v>1.5396</v>
      </c>
      <c r="F136" s="27">
        <v>11.166</v>
      </c>
      <c r="G136" s="27">
        <v>0.2132</v>
      </c>
      <c r="H136" s="25">
        <v>38.6596587439697</v>
      </c>
      <c r="I136" s="27">
        <v>0.1941</v>
      </c>
      <c r="J136" s="25">
        <v>792</v>
      </c>
      <c r="K136" s="25">
        <v>0</v>
      </c>
      <c r="L136" s="25">
        <v>16</v>
      </c>
      <c r="M136" s="25">
        <v>6</v>
      </c>
    </row>
    <row r="137" hidden="1" customHeight="1" spans="1:13">
      <c r="A137" s="25">
        <v>226</v>
      </c>
      <c r="B137" s="27">
        <v>38.5302</v>
      </c>
      <c r="C137" s="27">
        <v>1098.31</v>
      </c>
      <c r="D137" s="27">
        <v>0.142</v>
      </c>
      <c r="E137" s="27">
        <v>1.1484</v>
      </c>
      <c r="F137" s="27">
        <v>8.8175</v>
      </c>
      <c r="G137" s="27">
        <v>0.068</v>
      </c>
      <c r="H137" s="25">
        <v>38.5302469909051</v>
      </c>
      <c r="I137" s="27">
        <v>1.2381</v>
      </c>
      <c r="J137" s="25">
        <v>7737</v>
      </c>
      <c r="K137" s="25">
        <v>2</v>
      </c>
      <c r="L137" s="25">
        <v>15</v>
      </c>
      <c r="M137" s="25">
        <v>1</v>
      </c>
    </row>
    <row r="138" hidden="1" customHeight="1" spans="1:13">
      <c r="A138" s="25">
        <v>786</v>
      </c>
      <c r="B138" s="27">
        <v>38.3432</v>
      </c>
      <c r="C138" s="27">
        <v>514.74</v>
      </c>
      <c r="D138" s="27">
        <v>0.3963</v>
      </c>
      <c r="E138" s="27">
        <v>1.4051</v>
      </c>
      <c r="F138" s="27">
        <v>10.5436</v>
      </c>
      <c r="G138" s="27">
        <v>0.1632</v>
      </c>
      <c r="H138" s="25">
        <v>38.3432070833086</v>
      </c>
      <c r="I138" s="27">
        <v>0.4845</v>
      </c>
      <c r="J138" s="25">
        <v>1299</v>
      </c>
      <c r="K138" s="25">
        <v>2</v>
      </c>
      <c r="L138" s="25">
        <v>17</v>
      </c>
      <c r="M138" s="25">
        <v>5</v>
      </c>
    </row>
    <row r="139" hidden="1" customHeight="1" spans="1:13">
      <c r="A139" s="25">
        <v>576</v>
      </c>
      <c r="B139" s="27">
        <v>38.305</v>
      </c>
      <c r="C139" s="27">
        <v>224.9</v>
      </c>
      <c r="D139" s="27">
        <v>0.1037</v>
      </c>
      <c r="E139" s="27">
        <v>1.3127</v>
      </c>
      <c r="F139" s="27">
        <v>5.8204</v>
      </c>
      <c r="G139" s="27">
        <v>0.1283</v>
      </c>
      <c r="H139" s="25">
        <v>38.3050017659875</v>
      </c>
      <c r="I139" s="27">
        <v>0.3862</v>
      </c>
      <c r="J139" s="25">
        <v>2169</v>
      </c>
      <c r="K139" s="25">
        <v>0</v>
      </c>
      <c r="L139" s="25">
        <v>8</v>
      </c>
      <c r="M139" s="25">
        <v>4</v>
      </c>
    </row>
    <row r="140" hidden="1" customHeight="1" spans="1:13">
      <c r="A140" s="25">
        <v>570</v>
      </c>
      <c r="B140" s="27">
        <v>38.1261</v>
      </c>
      <c r="C140" s="27">
        <v>364.41</v>
      </c>
      <c r="D140" s="27">
        <v>0.1678</v>
      </c>
      <c r="E140" s="27">
        <v>1.3196</v>
      </c>
      <c r="F140" s="27">
        <v>16.3339</v>
      </c>
      <c r="G140" s="27">
        <v>0.1321</v>
      </c>
      <c r="H140" s="25">
        <v>38.1260956482492</v>
      </c>
      <c r="I140" s="27">
        <v>0.2224</v>
      </c>
      <c r="J140" s="25">
        <v>2172</v>
      </c>
      <c r="K140" s="25">
        <v>2</v>
      </c>
      <c r="L140" s="25">
        <v>7</v>
      </c>
      <c r="M140" s="25">
        <v>4</v>
      </c>
    </row>
    <row r="141" hidden="1" customHeight="1" spans="1:13">
      <c r="A141" s="25">
        <v>1057</v>
      </c>
      <c r="B141" s="27">
        <v>38.0165</v>
      </c>
      <c r="C141" s="27">
        <v>257.32</v>
      </c>
      <c r="D141" s="27">
        <v>0.5273</v>
      </c>
      <c r="E141" s="27">
        <v>1.7331</v>
      </c>
      <c r="F141" s="27">
        <v>11.2909</v>
      </c>
      <c r="G141" s="27">
        <v>0.2682</v>
      </c>
      <c r="H141" s="25">
        <v>38.016466301679</v>
      </c>
      <c r="I141" s="27">
        <v>0.2273</v>
      </c>
      <c r="J141" s="25">
        <v>488</v>
      </c>
      <c r="K141" s="25">
        <v>1</v>
      </c>
      <c r="L141" s="25">
        <v>17</v>
      </c>
      <c r="M141" s="25">
        <v>7</v>
      </c>
    </row>
    <row r="142" hidden="1" customHeight="1" spans="1:13">
      <c r="A142" s="25">
        <v>777</v>
      </c>
      <c r="B142" s="27">
        <v>37.9726</v>
      </c>
      <c r="C142" s="27">
        <v>391.45</v>
      </c>
      <c r="D142" s="27">
        <v>0.302</v>
      </c>
      <c r="E142" s="27">
        <v>1.4012</v>
      </c>
      <c r="F142" s="27">
        <v>10.4918</v>
      </c>
      <c r="G142" s="27">
        <v>0.1642</v>
      </c>
      <c r="H142" s="25">
        <v>37.9725815558603</v>
      </c>
      <c r="I142" s="27">
        <v>0.3665</v>
      </c>
      <c r="J142" s="25">
        <v>1296</v>
      </c>
      <c r="K142" s="25">
        <v>1</v>
      </c>
      <c r="L142" s="25">
        <v>16</v>
      </c>
      <c r="M142" s="25">
        <v>5</v>
      </c>
    </row>
    <row r="143" hidden="1" customHeight="1" spans="1:13">
      <c r="A143" s="25">
        <v>266</v>
      </c>
      <c r="B143" s="27">
        <v>37.8456</v>
      </c>
      <c r="C143" s="27">
        <v>1500.91</v>
      </c>
      <c r="D143" s="27">
        <v>0.1937</v>
      </c>
      <c r="E143" s="27">
        <v>1.1604</v>
      </c>
      <c r="F143" s="27">
        <v>10.5996</v>
      </c>
      <c r="G143" s="27">
        <v>0.0673</v>
      </c>
      <c r="H143" s="25">
        <v>37.8456216354611</v>
      </c>
      <c r="I143" s="27">
        <v>1.399</v>
      </c>
      <c r="J143" s="25">
        <v>7750</v>
      </c>
      <c r="K143" s="25">
        <v>2</v>
      </c>
      <c r="L143" s="25">
        <v>20</v>
      </c>
      <c r="M143" s="25">
        <v>1</v>
      </c>
    </row>
    <row r="144" hidden="1" customHeight="1" spans="1:13">
      <c r="A144" s="25">
        <v>466</v>
      </c>
      <c r="B144" s="27">
        <v>37.8103</v>
      </c>
      <c r="C144" s="27">
        <v>593.18</v>
      </c>
      <c r="D144" s="27">
        <v>0.1703</v>
      </c>
      <c r="E144" s="27">
        <v>1.2283</v>
      </c>
      <c r="F144" s="27">
        <v>6.5777</v>
      </c>
      <c r="G144" s="27">
        <v>0.1021</v>
      </c>
      <c r="H144" s="25">
        <v>37.8103308013789</v>
      </c>
      <c r="I144" s="27">
        <v>0.8984</v>
      </c>
      <c r="J144" s="25">
        <v>3484</v>
      </c>
      <c r="K144" s="25">
        <v>2</v>
      </c>
      <c r="L144" s="25">
        <v>11</v>
      </c>
      <c r="M144" s="25">
        <v>3</v>
      </c>
    </row>
    <row r="145" hidden="1" customHeight="1" spans="1:13">
      <c r="A145" s="25">
        <v>378</v>
      </c>
      <c r="B145" s="27">
        <v>37.4599</v>
      </c>
      <c r="C145" s="27">
        <v>1055.95</v>
      </c>
      <c r="D145" s="27">
        <v>0.1891</v>
      </c>
      <c r="E145" s="27">
        <v>1.1797</v>
      </c>
      <c r="F145" s="27">
        <v>10.8637</v>
      </c>
      <c r="G145" s="27">
        <v>0.0794</v>
      </c>
      <c r="H145" s="25">
        <v>37.459866353456</v>
      </c>
      <c r="I145" s="27">
        <v>0.9606</v>
      </c>
      <c r="J145" s="25">
        <v>5584</v>
      </c>
      <c r="K145" s="25">
        <v>2</v>
      </c>
      <c r="L145" s="25">
        <v>17</v>
      </c>
      <c r="M145" s="25">
        <v>2</v>
      </c>
    </row>
    <row r="146" hidden="1" customHeight="1" spans="1:13">
      <c r="A146" s="25">
        <v>713</v>
      </c>
      <c r="B146" s="27">
        <v>37.3917</v>
      </c>
      <c r="C146" s="27">
        <v>242.98</v>
      </c>
      <c r="D146" s="27">
        <v>0.1885</v>
      </c>
      <c r="E146" s="27">
        <v>1.4261</v>
      </c>
      <c r="F146" s="27">
        <v>11.7495</v>
      </c>
      <c r="G146" s="27">
        <v>0.1696</v>
      </c>
      <c r="H146" s="25">
        <v>37.3916624322636</v>
      </c>
      <c r="I146" s="27">
        <v>0.2028</v>
      </c>
      <c r="J146" s="25">
        <v>1289</v>
      </c>
      <c r="K146" s="25">
        <v>1</v>
      </c>
      <c r="L146" s="25">
        <v>8</v>
      </c>
      <c r="M146" s="25">
        <v>5</v>
      </c>
    </row>
    <row r="147" hidden="1" customHeight="1" spans="1:13">
      <c r="A147" s="25">
        <v>380</v>
      </c>
      <c r="B147" s="27">
        <v>37.0511</v>
      </c>
      <c r="C147" s="27">
        <v>1714.87</v>
      </c>
      <c r="D147" s="27">
        <v>0.3067</v>
      </c>
      <c r="E147" s="27">
        <v>1.1793</v>
      </c>
      <c r="F147" s="27">
        <v>8.5046</v>
      </c>
      <c r="G147" s="27">
        <v>0.0794</v>
      </c>
      <c r="H147" s="25">
        <v>37.0510804402925</v>
      </c>
      <c r="I147" s="27">
        <v>1.839</v>
      </c>
      <c r="J147" s="25">
        <v>5591</v>
      </c>
      <c r="K147" s="25">
        <v>4</v>
      </c>
      <c r="L147" s="25">
        <v>17</v>
      </c>
      <c r="M147" s="25">
        <v>2</v>
      </c>
    </row>
    <row r="148" hidden="1" customHeight="1" spans="1:13">
      <c r="A148" s="25">
        <v>225</v>
      </c>
      <c r="B148" s="27">
        <v>36.8291</v>
      </c>
      <c r="C148" s="27">
        <v>892</v>
      </c>
      <c r="D148" s="27">
        <v>0.1154</v>
      </c>
      <c r="E148" s="27">
        <v>1.1474</v>
      </c>
      <c r="F148" s="27">
        <v>10.3552</v>
      </c>
      <c r="G148" s="27">
        <v>0.0676</v>
      </c>
      <c r="H148" s="25">
        <v>36.8291367521246</v>
      </c>
      <c r="I148" s="27">
        <v>0.8595</v>
      </c>
      <c r="J148" s="25">
        <v>7732</v>
      </c>
      <c r="K148" s="25">
        <v>1</v>
      </c>
      <c r="L148" s="25">
        <v>15</v>
      </c>
      <c r="M148" s="25">
        <v>1</v>
      </c>
    </row>
    <row r="149" hidden="1" customHeight="1" spans="1:13">
      <c r="A149" s="25">
        <v>260</v>
      </c>
      <c r="B149" s="27">
        <v>36.565</v>
      </c>
      <c r="C149" s="27">
        <v>2281.19</v>
      </c>
      <c r="D149" s="27">
        <v>0.2942</v>
      </c>
      <c r="E149" s="27">
        <v>1.1559</v>
      </c>
      <c r="F149" s="27">
        <v>5.5976</v>
      </c>
      <c r="G149" s="27">
        <v>0.067</v>
      </c>
      <c r="H149" s="25">
        <v>36.5649702896446</v>
      </c>
      <c r="I149" s="27">
        <v>3.6398</v>
      </c>
      <c r="J149" s="25">
        <v>7753</v>
      </c>
      <c r="K149" s="25">
        <v>4</v>
      </c>
      <c r="L149" s="25">
        <v>19</v>
      </c>
      <c r="M149" s="25">
        <v>1</v>
      </c>
    </row>
    <row r="150" hidden="1" customHeight="1" spans="1:13">
      <c r="A150" s="25">
        <v>561</v>
      </c>
      <c r="B150" s="27">
        <v>35.9201</v>
      </c>
      <c r="C150" s="27">
        <v>277.36</v>
      </c>
      <c r="D150" s="27">
        <v>0.1278</v>
      </c>
      <c r="E150" s="27">
        <v>1.3254</v>
      </c>
      <c r="F150" s="27">
        <v>7.472</v>
      </c>
      <c r="G150" s="27">
        <v>0.13</v>
      </c>
      <c r="H150" s="25">
        <v>35.92010423815</v>
      </c>
      <c r="I150" s="27">
        <v>0.3711</v>
      </c>
      <c r="J150" s="25">
        <v>2170</v>
      </c>
      <c r="K150" s="25">
        <v>1</v>
      </c>
      <c r="L150" s="25">
        <v>6</v>
      </c>
      <c r="M150" s="25">
        <v>4</v>
      </c>
    </row>
    <row r="151" hidden="1" customHeight="1" spans="1:13">
      <c r="A151" s="25">
        <v>858</v>
      </c>
      <c r="B151" s="27">
        <v>35.8221</v>
      </c>
      <c r="C151" s="27">
        <v>244.69</v>
      </c>
      <c r="D151" s="27">
        <v>0.3093</v>
      </c>
      <c r="E151" s="27">
        <v>1.5628</v>
      </c>
      <c r="F151" s="27">
        <v>9.2721</v>
      </c>
      <c r="G151" s="27">
        <v>0.2221</v>
      </c>
      <c r="H151" s="25">
        <v>35.8220976453913</v>
      </c>
      <c r="I151" s="27">
        <v>0.263</v>
      </c>
      <c r="J151" s="25">
        <v>791</v>
      </c>
      <c r="K151" s="25">
        <v>2</v>
      </c>
      <c r="L151" s="25">
        <v>9</v>
      </c>
      <c r="M151" s="25">
        <v>6</v>
      </c>
    </row>
    <row r="152" hidden="1" customHeight="1" spans="1:13">
      <c r="A152" s="25">
        <v>1041</v>
      </c>
      <c r="B152" s="27">
        <v>35.6316</v>
      </c>
      <c r="C152" s="27">
        <v>222.52</v>
      </c>
      <c r="D152" s="27">
        <v>0.4569</v>
      </c>
      <c r="E152" s="27">
        <v>1.7214</v>
      </c>
      <c r="F152" s="27">
        <v>13.995</v>
      </c>
      <c r="G152" s="27">
        <v>0.2709</v>
      </c>
      <c r="H152" s="25">
        <v>35.6315769694202</v>
      </c>
      <c r="I152" s="27">
        <v>0.1586</v>
      </c>
      <c r="J152" s="25">
        <v>487</v>
      </c>
      <c r="K152" s="25">
        <v>1</v>
      </c>
      <c r="L152" s="25">
        <v>15</v>
      </c>
      <c r="M152" s="25">
        <v>7</v>
      </c>
    </row>
    <row r="153" hidden="1" customHeight="1" spans="1:13">
      <c r="A153" s="25">
        <v>721</v>
      </c>
      <c r="B153" s="27">
        <v>35.4217</v>
      </c>
      <c r="C153" s="27">
        <v>257.08</v>
      </c>
      <c r="D153" s="27">
        <v>0.1994</v>
      </c>
      <c r="E153" s="27">
        <v>1.4131</v>
      </c>
      <c r="F153" s="27">
        <v>10.7251</v>
      </c>
      <c r="G153" s="27">
        <v>0.1678</v>
      </c>
      <c r="H153" s="25">
        <v>35.4217080868811</v>
      </c>
      <c r="I153" s="27">
        <v>0.2346</v>
      </c>
      <c r="J153" s="25">
        <v>1289</v>
      </c>
      <c r="K153" s="25">
        <v>1</v>
      </c>
      <c r="L153" s="25">
        <v>9</v>
      </c>
      <c r="M153" s="25">
        <v>5</v>
      </c>
    </row>
    <row r="154" hidden="1" customHeight="1" spans="1:13">
      <c r="A154" s="25">
        <v>880</v>
      </c>
      <c r="B154" s="27">
        <v>35.351</v>
      </c>
      <c r="C154" s="27">
        <v>168.42</v>
      </c>
      <c r="D154" s="27">
        <v>0.2129</v>
      </c>
      <c r="E154" s="27">
        <v>1.5367</v>
      </c>
      <c r="F154" s="27">
        <v>13.5823</v>
      </c>
      <c r="G154" s="27">
        <v>0.2164</v>
      </c>
      <c r="H154" s="25">
        <v>35.3509514854848</v>
      </c>
      <c r="I154" s="27">
        <v>0.1222</v>
      </c>
      <c r="J154" s="25">
        <v>791</v>
      </c>
      <c r="K154" s="25">
        <v>0</v>
      </c>
      <c r="L154" s="25">
        <v>12</v>
      </c>
      <c r="M154" s="25">
        <v>6</v>
      </c>
    </row>
    <row r="155" hidden="1" customHeight="1" spans="1:13">
      <c r="A155" s="25">
        <v>1064</v>
      </c>
      <c r="B155" s="27">
        <v>35.246</v>
      </c>
      <c r="C155" s="27">
        <v>192.31</v>
      </c>
      <c r="D155" s="27">
        <v>0.3949</v>
      </c>
      <c r="E155" s="27">
        <v>1.7313</v>
      </c>
      <c r="F155" s="27">
        <v>11.4881</v>
      </c>
      <c r="G155" s="27">
        <v>0.2638</v>
      </c>
      <c r="H155" s="25">
        <v>35.2460297460418</v>
      </c>
      <c r="I155" s="27">
        <v>0.1648</v>
      </c>
      <c r="J155" s="25">
        <v>487</v>
      </c>
      <c r="K155" s="25">
        <v>0</v>
      </c>
      <c r="L155" s="25">
        <v>18</v>
      </c>
      <c r="M155" s="25">
        <v>7</v>
      </c>
    </row>
    <row r="156" hidden="1" customHeight="1" spans="1:13">
      <c r="A156" s="25">
        <v>579</v>
      </c>
      <c r="B156" s="27">
        <v>35.2288</v>
      </c>
      <c r="C156" s="27">
        <v>495.41</v>
      </c>
      <c r="D156" s="27">
        <v>0.2279</v>
      </c>
      <c r="E156" s="27">
        <v>1.3081</v>
      </c>
      <c r="F156" s="27">
        <v>8.7575</v>
      </c>
      <c r="G156" s="27">
        <v>0.1307</v>
      </c>
      <c r="H156" s="25">
        <v>35.2288395496846</v>
      </c>
      <c r="I156" s="27">
        <v>0.5625</v>
      </c>
      <c r="J156" s="25">
        <v>2174</v>
      </c>
      <c r="K156" s="25">
        <v>3</v>
      </c>
      <c r="L156" s="25">
        <v>8</v>
      </c>
      <c r="M156" s="25">
        <v>4</v>
      </c>
    </row>
    <row r="157" hidden="1" customHeight="1" spans="1:13">
      <c r="A157" s="25">
        <v>458</v>
      </c>
      <c r="B157" s="27">
        <v>34.866</v>
      </c>
      <c r="C157" s="27">
        <v>552.82</v>
      </c>
      <c r="D157" s="27">
        <v>0.1588</v>
      </c>
      <c r="E157" s="27">
        <v>1.2275</v>
      </c>
      <c r="F157" s="27">
        <v>7.0057</v>
      </c>
      <c r="G157" s="27">
        <v>0.1011</v>
      </c>
      <c r="H157" s="25">
        <v>34.8660150930838</v>
      </c>
      <c r="I157" s="27">
        <v>0.7877</v>
      </c>
      <c r="J157" s="25">
        <v>3481</v>
      </c>
      <c r="K157" s="25">
        <v>2</v>
      </c>
      <c r="L157" s="25">
        <v>10</v>
      </c>
      <c r="M157" s="25">
        <v>3</v>
      </c>
    </row>
    <row r="158" hidden="1" customHeight="1" spans="1:13">
      <c r="A158" s="25">
        <v>715</v>
      </c>
      <c r="B158" s="27">
        <v>34.2948</v>
      </c>
      <c r="C158" s="27">
        <v>378.87</v>
      </c>
      <c r="D158" s="27">
        <v>0.2935</v>
      </c>
      <c r="E158" s="27">
        <v>1.4194</v>
      </c>
      <c r="F158" s="27">
        <v>10.4057</v>
      </c>
      <c r="G158" s="27">
        <v>0.17</v>
      </c>
      <c r="H158" s="25">
        <v>34.2947874915656</v>
      </c>
      <c r="I158" s="27">
        <v>0.3624</v>
      </c>
      <c r="J158" s="25">
        <v>1291</v>
      </c>
      <c r="K158" s="25">
        <v>3</v>
      </c>
      <c r="L158" s="25">
        <v>8</v>
      </c>
      <c r="M158" s="25">
        <v>5</v>
      </c>
    </row>
    <row r="159" hidden="1" customHeight="1" spans="1:13">
      <c r="A159" s="25">
        <v>128</v>
      </c>
      <c r="B159" s="27">
        <v>34.0647</v>
      </c>
      <c r="C159" s="27">
        <v>1109.16</v>
      </c>
      <c r="D159" s="27">
        <v>0.0854</v>
      </c>
      <c r="E159" s="27">
        <v>1.1205</v>
      </c>
      <c r="F159" s="27">
        <v>5.1255</v>
      </c>
      <c r="G159" s="27">
        <v>0.0513</v>
      </c>
      <c r="H159" s="25">
        <v>34.0646579269055</v>
      </c>
      <c r="I159" s="27">
        <v>2.1639</v>
      </c>
      <c r="J159" s="25">
        <v>12989</v>
      </c>
      <c r="K159" s="25">
        <v>0</v>
      </c>
      <c r="L159" s="25">
        <v>20</v>
      </c>
      <c r="M159" s="25">
        <v>0</v>
      </c>
    </row>
    <row r="160" hidden="1" customHeight="1" spans="1:13">
      <c r="A160" s="25">
        <v>120</v>
      </c>
      <c r="B160" s="27">
        <v>33.7858</v>
      </c>
      <c r="C160" s="27">
        <v>1040.66</v>
      </c>
      <c r="D160" s="27">
        <v>0.0801</v>
      </c>
      <c r="E160" s="27">
        <v>1.1175</v>
      </c>
      <c r="F160" s="27">
        <v>4.5915</v>
      </c>
      <c r="G160" s="27">
        <v>0.0513</v>
      </c>
      <c r="H160" s="25">
        <v>33.7857894789786</v>
      </c>
      <c r="I160" s="27">
        <v>2.2665</v>
      </c>
      <c r="J160" s="25">
        <v>12988</v>
      </c>
      <c r="K160" s="25">
        <v>0</v>
      </c>
      <c r="L160" s="25">
        <v>19</v>
      </c>
      <c r="M160" s="25">
        <v>0</v>
      </c>
    </row>
    <row r="161" hidden="1" customHeight="1" spans="1:13">
      <c r="A161" s="25">
        <v>400</v>
      </c>
      <c r="B161" s="27">
        <v>33.7455</v>
      </c>
      <c r="C161" s="27">
        <v>729.53</v>
      </c>
      <c r="D161" s="27">
        <v>0.1307</v>
      </c>
      <c r="E161" s="27">
        <v>1.1877</v>
      </c>
      <c r="F161" s="27">
        <v>8.0673</v>
      </c>
      <c r="G161" s="27">
        <v>0.0776</v>
      </c>
      <c r="H161" s="25">
        <v>33.745463209678</v>
      </c>
      <c r="I161" s="27">
        <v>0.9037</v>
      </c>
      <c r="J161" s="25">
        <v>5581</v>
      </c>
      <c r="K161" s="25">
        <v>0</v>
      </c>
      <c r="L161" s="25">
        <v>20</v>
      </c>
      <c r="M161" s="25">
        <v>2</v>
      </c>
    </row>
    <row r="162" hidden="1" customHeight="1" spans="1:13">
      <c r="A162" s="25">
        <v>778</v>
      </c>
      <c r="B162" s="27">
        <v>33.6835</v>
      </c>
      <c r="C162" s="27">
        <v>471.8</v>
      </c>
      <c r="D162" s="27">
        <v>0.3635</v>
      </c>
      <c r="E162" s="27">
        <v>1.3931</v>
      </c>
      <c r="F162" s="27">
        <v>9.5525</v>
      </c>
      <c r="G162" s="27">
        <v>0.1614</v>
      </c>
      <c r="H162" s="25">
        <v>33.6834933432233</v>
      </c>
      <c r="I162" s="27">
        <v>0.4848</v>
      </c>
      <c r="J162" s="25">
        <v>1298</v>
      </c>
      <c r="K162" s="25">
        <v>2</v>
      </c>
      <c r="L162" s="25">
        <v>16</v>
      </c>
      <c r="M162" s="25">
        <v>5</v>
      </c>
    </row>
    <row r="163" hidden="1" customHeight="1" spans="1:13">
      <c r="A163" s="25">
        <v>697</v>
      </c>
      <c r="B163" s="27">
        <v>33.1433</v>
      </c>
      <c r="C163" s="27">
        <v>210.19</v>
      </c>
      <c r="D163" s="27">
        <v>0.1632</v>
      </c>
      <c r="E163" s="27">
        <v>1.4418</v>
      </c>
      <c r="F163" s="27">
        <v>14.3671</v>
      </c>
      <c r="G163" s="27">
        <v>0.1675</v>
      </c>
      <c r="H163" s="25">
        <v>33.143265998289</v>
      </c>
      <c r="I163" s="27">
        <v>0.1439</v>
      </c>
      <c r="J163" s="25">
        <v>1288</v>
      </c>
      <c r="K163" s="25">
        <v>1</v>
      </c>
      <c r="L163" s="25">
        <v>6</v>
      </c>
      <c r="M163" s="25">
        <v>5</v>
      </c>
    </row>
    <row r="164" hidden="1" customHeight="1" spans="1:13">
      <c r="A164" s="25">
        <v>928</v>
      </c>
      <c r="B164" s="27">
        <v>32.9999</v>
      </c>
      <c r="C164" s="27">
        <v>242.98</v>
      </c>
      <c r="D164" s="27">
        <v>0.3056</v>
      </c>
      <c r="E164" s="27">
        <v>1.5346</v>
      </c>
      <c r="F164" s="27">
        <v>11.0195</v>
      </c>
      <c r="G164" s="27">
        <v>0.205</v>
      </c>
      <c r="H164" s="25">
        <v>32.9999221859374</v>
      </c>
      <c r="I164" s="27">
        <v>0.2199</v>
      </c>
      <c r="J164" s="25">
        <v>795</v>
      </c>
      <c r="K164" s="25">
        <v>0</v>
      </c>
      <c r="L164" s="25">
        <v>18</v>
      </c>
      <c r="M164" s="25">
        <v>6</v>
      </c>
    </row>
    <row r="165" hidden="1" customHeight="1" spans="1:13">
      <c r="A165" s="25">
        <v>712</v>
      </c>
      <c r="B165" s="27">
        <v>32.366</v>
      </c>
      <c r="C165" s="27">
        <v>168.58</v>
      </c>
      <c r="D165" s="27">
        <v>0.131</v>
      </c>
      <c r="E165" s="27">
        <v>1.416</v>
      </c>
      <c r="F165" s="27">
        <v>9.7389</v>
      </c>
      <c r="G165" s="27">
        <v>0.1616</v>
      </c>
      <c r="H165" s="25">
        <v>32.3659887481173</v>
      </c>
      <c r="I165" s="27">
        <v>0.1731</v>
      </c>
      <c r="J165" s="25">
        <v>1287</v>
      </c>
      <c r="K165" s="25">
        <v>0</v>
      </c>
      <c r="L165" s="25">
        <v>8</v>
      </c>
      <c r="M165" s="25">
        <v>5</v>
      </c>
    </row>
    <row r="166" hidden="1" customHeight="1" spans="1:13">
      <c r="A166" s="25">
        <v>874</v>
      </c>
      <c r="B166" s="27">
        <v>32.0829</v>
      </c>
      <c r="C166" s="27">
        <v>273.62</v>
      </c>
      <c r="D166" s="27">
        <v>0.3455</v>
      </c>
      <c r="E166" s="27">
        <v>1.5317</v>
      </c>
      <c r="F166" s="27">
        <v>10.0892</v>
      </c>
      <c r="G166" s="27">
        <v>0.2147</v>
      </c>
      <c r="H166" s="25">
        <v>32.0828987560389</v>
      </c>
      <c r="I166" s="27">
        <v>0.2701</v>
      </c>
      <c r="J166" s="25">
        <v>792</v>
      </c>
      <c r="K166" s="25">
        <v>2</v>
      </c>
      <c r="L166" s="25">
        <v>11</v>
      </c>
      <c r="M166" s="25">
        <v>6</v>
      </c>
    </row>
    <row r="167" hidden="1" customHeight="1" spans="1:13">
      <c r="A167" s="25">
        <v>706</v>
      </c>
      <c r="B167" s="27">
        <v>32.0707</v>
      </c>
      <c r="C167" s="27">
        <v>273.02</v>
      </c>
      <c r="D167" s="27">
        <v>0.2118</v>
      </c>
      <c r="E167" s="27">
        <v>1.4258</v>
      </c>
      <c r="F167" s="27">
        <v>16.5266</v>
      </c>
      <c r="G167" s="27">
        <v>0.168</v>
      </c>
      <c r="H167" s="25">
        <v>32.0706774963145</v>
      </c>
      <c r="I167" s="27">
        <v>0.1647</v>
      </c>
      <c r="J167" s="25">
        <v>1289</v>
      </c>
      <c r="K167" s="25">
        <v>2</v>
      </c>
      <c r="L167" s="25">
        <v>7</v>
      </c>
      <c r="M167" s="25">
        <v>5</v>
      </c>
    </row>
    <row r="168" hidden="1" customHeight="1" spans="1:13">
      <c r="A168" s="25">
        <v>252</v>
      </c>
      <c r="B168" s="27">
        <v>31.9772</v>
      </c>
      <c r="C168" s="27">
        <v>2102.26</v>
      </c>
      <c r="D168" s="27">
        <v>0.2712</v>
      </c>
      <c r="E168" s="27">
        <v>1.1498</v>
      </c>
      <c r="F168" s="27">
        <v>6.7049</v>
      </c>
      <c r="G168" s="27">
        <v>0.066</v>
      </c>
      <c r="H168" s="25">
        <v>31.9772133178589</v>
      </c>
      <c r="I168" s="27">
        <v>2.7444</v>
      </c>
      <c r="J168" s="25">
        <v>7753</v>
      </c>
      <c r="K168" s="25">
        <v>4</v>
      </c>
      <c r="L168" s="25">
        <v>18</v>
      </c>
      <c r="M168" s="25">
        <v>1</v>
      </c>
    </row>
    <row r="169" hidden="1" customHeight="1" spans="1:13">
      <c r="A169" s="25">
        <v>856</v>
      </c>
      <c r="B169" s="27">
        <v>31.9316</v>
      </c>
      <c r="C169" s="27">
        <v>139.16</v>
      </c>
      <c r="D169" s="27">
        <v>0.1759</v>
      </c>
      <c r="E169" s="27">
        <v>1.551</v>
      </c>
      <c r="F169" s="27">
        <v>11.4347</v>
      </c>
      <c r="G169" s="27">
        <v>0.2174</v>
      </c>
      <c r="H169" s="25">
        <v>31.9316491745003</v>
      </c>
      <c r="I169" s="27">
        <v>0.1203</v>
      </c>
      <c r="J169" s="25">
        <v>791</v>
      </c>
      <c r="K169" s="25">
        <v>0</v>
      </c>
      <c r="L169" s="25">
        <v>9</v>
      </c>
      <c r="M169" s="25">
        <v>6</v>
      </c>
    </row>
    <row r="170" hidden="1" customHeight="1" spans="1:13">
      <c r="A170" s="25">
        <v>328</v>
      </c>
      <c r="B170" s="27">
        <v>31.6945</v>
      </c>
      <c r="C170" s="27">
        <v>424.26</v>
      </c>
      <c r="D170" s="27">
        <v>0.0762</v>
      </c>
      <c r="E170" s="27">
        <v>1.1716</v>
      </c>
      <c r="F170" s="27">
        <v>5.4483</v>
      </c>
      <c r="G170" s="27">
        <v>0.0775</v>
      </c>
      <c r="H170" s="25">
        <v>31.6945485837354</v>
      </c>
      <c r="I170" s="27">
        <v>0.7787</v>
      </c>
      <c r="J170" s="25">
        <v>5568</v>
      </c>
      <c r="K170" s="25">
        <v>0</v>
      </c>
      <c r="L170" s="25">
        <v>11</v>
      </c>
      <c r="M170" s="25">
        <v>2</v>
      </c>
    </row>
    <row r="171" hidden="1" customHeight="1" spans="1:13">
      <c r="A171" s="25">
        <v>241</v>
      </c>
      <c r="B171" s="27">
        <v>31.4559</v>
      </c>
      <c r="C171" s="27">
        <v>988.6</v>
      </c>
      <c r="D171" s="27">
        <v>0.1278</v>
      </c>
      <c r="E171" s="27">
        <v>1.1471</v>
      </c>
      <c r="F171" s="27">
        <v>10.0355</v>
      </c>
      <c r="G171" s="27">
        <v>0.0659</v>
      </c>
      <c r="H171" s="25">
        <v>31.4558951973</v>
      </c>
      <c r="I171" s="27">
        <v>0.9822</v>
      </c>
      <c r="J171" s="25">
        <v>7737</v>
      </c>
      <c r="K171" s="25">
        <v>1</v>
      </c>
      <c r="L171" s="25">
        <v>17</v>
      </c>
      <c r="M171" s="25">
        <v>1</v>
      </c>
    </row>
    <row r="172" hidden="1" customHeight="1" spans="1:13">
      <c r="A172" s="25">
        <v>233</v>
      </c>
      <c r="B172" s="27">
        <v>31.3714</v>
      </c>
      <c r="C172" s="27">
        <v>928.32</v>
      </c>
      <c r="D172" s="27">
        <v>0.12</v>
      </c>
      <c r="E172" s="27">
        <v>1.1452</v>
      </c>
      <c r="F172" s="27">
        <v>11.0554</v>
      </c>
      <c r="G172" s="27">
        <v>0.066</v>
      </c>
      <c r="H172" s="25">
        <v>31.3714476812964</v>
      </c>
      <c r="I172" s="27">
        <v>0.838</v>
      </c>
      <c r="J172" s="25">
        <v>7736</v>
      </c>
      <c r="K172" s="25">
        <v>1</v>
      </c>
      <c r="L172" s="25">
        <v>16</v>
      </c>
      <c r="M172" s="25">
        <v>1</v>
      </c>
    </row>
    <row r="173" hidden="1" customHeight="1" spans="1:13">
      <c r="A173" s="25">
        <v>112</v>
      </c>
      <c r="B173" s="27">
        <v>31.0523</v>
      </c>
      <c r="C173" s="27">
        <v>965.34</v>
      </c>
      <c r="D173" s="27">
        <v>0.0743</v>
      </c>
      <c r="E173" s="27">
        <v>1.1137</v>
      </c>
      <c r="F173" s="27">
        <v>4.7159</v>
      </c>
      <c r="G173" s="27">
        <v>0.0507</v>
      </c>
      <c r="H173" s="25">
        <v>31.0523349525378</v>
      </c>
      <c r="I173" s="27">
        <v>2.047</v>
      </c>
      <c r="J173" s="25">
        <v>12984</v>
      </c>
      <c r="K173" s="25">
        <v>0</v>
      </c>
      <c r="L173" s="25">
        <v>18</v>
      </c>
      <c r="M173" s="25">
        <v>0</v>
      </c>
    </row>
    <row r="174" hidden="1" customHeight="1" spans="1:13">
      <c r="A174" s="25">
        <v>1032</v>
      </c>
      <c r="B174" s="27">
        <v>30.9775</v>
      </c>
      <c r="C174" s="27">
        <v>144.34</v>
      </c>
      <c r="D174" s="27">
        <v>0.2982</v>
      </c>
      <c r="E174" s="27">
        <v>1.7083</v>
      </c>
      <c r="F174" s="27">
        <v>11.5657</v>
      </c>
      <c r="G174" s="27">
        <v>0.27</v>
      </c>
      <c r="H174" s="25">
        <v>30.9774942983782</v>
      </c>
      <c r="I174" s="27">
        <v>0.1246</v>
      </c>
      <c r="J174" s="25">
        <v>484</v>
      </c>
      <c r="K174" s="25">
        <v>0</v>
      </c>
      <c r="L174" s="25">
        <v>14</v>
      </c>
      <c r="M174" s="25">
        <v>7</v>
      </c>
    </row>
    <row r="175" hidden="1" customHeight="1" spans="1:13">
      <c r="A175" s="25">
        <v>898</v>
      </c>
      <c r="B175" s="27">
        <v>30.8575</v>
      </c>
      <c r="C175" s="27">
        <v>319.67</v>
      </c>
      <c r="D175" s="27">
        <v>0.4016</v>
      </c>
      <c r="E175" s="27">
        <v>1.5159</v>
      </c>
      <c r="F175" s="27">
        <v>9.6228</v>
      </c>
      <c r="G175" s="27">
        <v>0.2084</v>
      </c>
      <c r="H175" s="25">
        <v>30.8574539922435</v>
      </c>
      <c r="I175" s="27">
        <v>0.3307</v>
      </c>
      <c r="J175" s="25">
        <v>796</v>
      </c>
      <c r="K175" s="25">
        <v>2</v>
      </c>
      <c r="L175" s="25">
        <v>14</v>
      </c>
      <c r="M175" s="25">
        <v>6</v>
      </c>
    </row>
    <row r="176" hidden="1" customHeight="1" spans="1:13">
      <c r="A176" s="25">
        <v>1048</v>
      </c>
      <c r="B176" s="27">
        <v>30.0375</v>
      </c>
      <c r="C176" s="27">
        <v>163.91</v>
      </c>
      <c r="D176" s="27">
        <v>0.338</v>
      </c>
      <c r="E176" s="27">
        <v>1.7013</v>
      </c>
      <c r="F176" s="27">
        <v>10.0189</v>
      </c>
      <c r="G176" s="27">
        <v>0.2633</v>
      </c>
      <c r="H176" s="25">
        <v>30.0375290754475</v>
      </c>
      <c r="I176" s="27">
        <v>0.1615</v>
      </c>
      <c r="J176" s="25">
        <v>485</v>
      </c>
      <c r="K176" s="25">
        <v>0</v>
      </c>
      <c r="L176" s="25">
        <v>16</v>
      </c>
      <c r="M176" s="25">
        <v>7</v>
      </c>
    </row>
    <row r="177" hidden="1" customHeight="1" spans="1:13">
      <c r="A177" s="25">
        <v>474</v>
      </c>
      <c r="B177" s="27">
        <v>29.5139</v>
      </c>
      <c r="C177" s="27">
        <v>599.95</v>
      </c>
      <c r="D177" s="27">
        <v>0.1722</v>
      </c>
      <c r="E177" s="27">
        <v>1.2185</v>
      </c>
      <c r="F177" s="27">
        <v>6.7229</v>
      </c>
      <c r="G177" s="27">
        <v>0.0982</v>
      </c>
      <c r="H177" s="25">
        <v>29.5138751162021</v>
      </c>
      <c r="I177" s="27">
        <v>0.8886</v>
      </c>
      <c r="J177" s="25">
        <v>3485</v>
      </c>
      <c r="K177" s="25">
        <v>2</v>
      </c>
      <c r="L177" s="25">
        <v>12</v>
      </c>
      <c r="M177" s="25">
        <v>3</v>
      </c>
    </row>
    <row r="178" hidden="1" customHeight="1" spans="1:13">
      <c r="A178" s="25">
        <v>192</v>
      </c>
      <c r="B178" s="27">
        <v>29.467</v>
      </c>
      <c r="C178" s="27">
        <v>494.71</v>
      </c>
      <c r="D178" s="27">
        <v>0.0641</v>
      </c>
      <c r="E178" s="27">
        <v>1.1422</v>
      </c>
      <c r="F178" s="27">
        <v>3.594</v>
      </c>
      <c r="G178" s="27">
        <v>0.065</v>
      </c>
      <c r="H178" s="25">
        <v>29.4669572149293</v>
      </c>
      <c r="I178" s="27">
        <v>1.3764</v>
      </c>
      <c r="J178" s="25">
        <v>7720</v>
      </c>
      <c r="K178" s="25">
        <v>0</v>
      </c>
      <c r="L178" s="25">
        <v>11</v>
      </c>
      <c r="M178" s="25">
        <v>1</v>
      </c>
    </row>
    <row r="179" hidden="1" customHeight="1" spans="1:13">
      <c r="A179" s="25">
        <v>705</v>
      </c>
      <c r="B179" s="27">
        <v>28.8142</v>
      </c>
      <c r="C179" s="27">
        <v>219.83</v>
      </c>
      <c r="D179" s="27">
        <v>0.1705</v>
      </c>
      <c r="E179" s="27">
        <v>1.4176</v>
      </c>
      <c r="F179" s="27">
        <v>11.4316</v>
      </c>
      <c r="G179" s="27">
        <v>0.1635</v>
      </c>
      <c r="H179" s="25">
        <v>28.8141692023912</v>
      </c>
      <c r="I179" s="27">
        <v>0.189</v>
      </c>
      <c r="J179" s="25">
        <v>1289</v>
      </c>
      <c r="K179" s="25">
        <v>1</v>
      </c>
      <c r="L179" s="25">
        <v>7</v>
      </c>
      <c r="M179" s="25">
        <v>5</v>
      </c>
    </row>
    <row r="180" hidden="1" customHeight="1" spans="1:13">
      <c r="A180" s="25">
        <v>244</v>
      </c>
      <c r="B180" s="27">
        <v>28.361</v>
      </c>
      <c r="C180" s="27">
        <v>1941.18</v>
      </c>
      <c r="D180" s="27">
        <v>0.2504</v>
      </c>
      <c r="E180" s="27">
        <v>1.1446</v>
      </c>
      <c r="F180" s="27">
        <v>7.5813</v>
      </c>
      <c r="G180" s="27">
        <v>0.0649</v>
      </c>
      <c r="H180" s="25">
        <v>28.3609806348535</v>
      </c>
      <c r="I180" s="27">
        <v>2.3214</v>
      </c>
      <c r="J180" s="25">
        <v>7752</v>
      </c>
      <c r="K180" s="25">
        <v>4</v>
      </c>
      <c r="L180" s="25">
        <v>17</v>
      </c>
      <c r="M180" s="25">
        <v>1</v>
      </c>
    </row>
    <row r="181" hidden="1" customHeight="1" spans="1:13">
      <c r="A181" s="25">
        <v>698</v>
      </c>
      <c r="B181" s="27">
        <v>28.0404</v>
      </c>
      <c r="C181" s="27">
        <v>251.08</v>
      </c>
      <c r="D181" s="27">
        <v>0.1948</v>
      </c>
      <c r="E181" s="27">
        <v>1.4282</v>
      </c>
      <c r="F181" s="27">
        <v>13.8336</v>
      </c>
      <c r="G181" s="27">
        <v>0.165</v>
      </c>
      <c r="H181" s="25">
        <v>28.0403818263131</v>
      </c>
      <c r="I181" s="27">
        <v>0.181</v>
      </c>
      <c r="J181" s="25">
        <v>1289</v>
      </c>
      <c r="K181" s="25">
        <v>2</v>
      </c>
      <c r="L181" s="25">
        <v>6</v>
      </c>
      <c r="M181" s="25">
        <v>5</v>
      </c>
    </row>
    <row r="182" hidden="1" customHeight="1" spans="1:13">
      <c r="A182" s="25">
        <v>116</v>
      </c>
      <c r="B182" s="27">
        <v>27.7225</v>
      </c>
      <c r="C182" s="27">
        <v>2664.66</v>
      </c>
      <c r="D182" s="27">
        <v>0.2048</v>
      </c>
      <c r="E182" s="27">
        <v>1.1116</v>
      </c>
      <c r="F182" s="27">
        <v>6.0868</v>
      </c>
      <c r="G182" s="27">
        <v>0.0499</v>
      </c>
      <c r="H182" s="25">
        <v>27.7224527643898</v>
      </c>
      <c r="I182" s="27">
        <v>4.2598</v>
      </c>
      <c r="J182" s="25">
        <v>13012</v>
      </c>
      <c r="K182" s="25">
        <v>4</v>
      </c>
      <c r="L182" s="25">
        <v>18</v>
      </c>
      <c r="M182" s="25">
        <v>0</v>
      </c>
    </row>
    <row r="183" hidden="1" customHeight="1" spans="1:13">
      <c r="A183" s="25">
        <v>401</v>
      </c>
      <c r="B183" s="27">
        <v>27.7139</v>
      </c>
      <c r="C183" s="27">
        <v>998.46</v>
      </c>
      <c r="D183" s="27">
        <v>0.1787</v>
      </c>
      <c r="E183" s="27">
        <v>1.1819</v>
      </c>
      <c r="F183" s="27">
        <v>9.8789</v>
      </c>
      <c r="G183" s="27">
        <v>0.0755</v>
      </c>
      <c r="H183" s="25">
        <v>27.7139220675712</v>
      </c>
      <c r="I183" s="27">
        <v>1.0023</v>
      </c>
      <c r="J183" s="25">
        <v>5587</v>
      </c>
      <c r="K183" s="25">
        <v>1</v>
      </c>
      <c r="L183" s="25">
        <v>20</v>
      </c>
      <c r="M183" s="25">
        <v>2</v>
      </c>
    </row>
    <row r="184" hidden="1" customHeight="1" spans="1:13">
      <c r="A184" s="25">
        <v>402</v>
      </c>
      <c r="B184" s="27">
        <v>27.4191</v>
      </c>
      <c r="C184" s="27">
        <v>1217.94</v>
      </c>
      <c r="D184" s="27">
        <v>0.2178</v>
      </c>
      <c r="E184" s="27">
        <v>1.1815</v>
      </c>
      <c r="F184" s="27">
        <v>8.7565</v>
      </c>
      <c r="G184" s="27">
        <v>0.0755</v>
      </c>
      <c r="H184" s="25">
        <v>27.4190909928544</v>
      </c>
      <c r="I184" s="27">
        <v>1.2984</v>
      </c>
      <c r="J184" s="25">
        <v>5591</v>
      </c>
      <c r="K184" s="25">
        <v>2</v>
      </c>
      <c r="L184" s="25">
        <v>20</v>
      </c>
      <c r="M184" s="25">
        <v>2</v>
      </c>
    </row>
    <row r="185" hidden="1" customHeight="1" spans="1:13">
      <c r="A185" s="25">
        <v>634</v>
      </c>
      <c r="B185" s="27">
        <v>27.2469</v>
      </c>
      <c r="C185" s="27">
        <v>554.81</v>
      </c>
      <c r="D185" s="27">
        <v>0.2544</v>
      </c>
      <c r="E185" s="27">
        <v>1.2803</v>
      </c>
      <c r="F185" s="27">
        <v>9.8545</v>
      </c>
      <c r="G185" s="27">
        <v>0.1217</v>
      </c>
      <c r="H185" s="25">
        <v>27.2468902905163</v>
      </c>
      <c r="I185" s="27">
        <v>0.5598</v>
      </c>
      <c r="J185" s="25">
        <v>2181</v>
      </c>
      <c r="K185" s="25">
        <v>2</v>
      </c>
      <c r="L185" s="25">
        <v>15</v>
      </c>
      <c r="M185" s="25">
        <v>4</v>
      </c>
    </row>
    <row r="186" hidden="1" customHeight="1" spans="1:13">
      <c r="A186" s="25">
        <v>1025</v>
      </c>
      <c r="B186" s="27">
        <v>27.2011</v>
      </c>
      <c r="C186" s="27">
        <v>187.12</v>
      </c>
      <c r="D186" s="27">
        <v>0.3858</v>
      </c>
      <c r="E186" s="27">
        <v>1.695</v>
      </c>
      <c r="F186" s="27">
        <v>11.8057</v>
      </c>
      <c r="G186" s="27">
        <v>0.2667</v>
      </c>
      <c r="H186" s="25">
        <v>27.2010873896252</v>
      </c>
      <c r="I186" s="27">
        <v>0.1561</v>
      </c>
      <c r="J186" s="25">
        <v>485</v>
      </c>
      <c r="K186" s="25">
        <v>1</v>
      </c>
      <c r="L186" s="25">
        <v>13</v>
      </c>
      <c r="M186" s="25">
        <v>7</v>
      </c>
    </row>
    <row r="187" hidden="1" customHeight="1" spans="1:13">
      <c r="A187" s="25">
        <v>268</v>
      </c>
      <c r="B187" s="27">
        <v>27.15</v>
      </c>
      <c r="C187" s="27">
        <v>2324.1</v>
      </c>
      <c r="D187" s="27">
        <v>0.2998</v>
      </c>
      <c r="E187" s="27">
        <v>1.1524</v>
      </c>
      <c r="F187" s="27">
        <v>4.5463</v>
      </c>
      <c r="G187" s="27">
        <v>0.0638</v>
      </c>
      <c r="H187" s="25">
        <v>27.1500105262997</v>
      </c>
      <c r="I187" s="27">
        <v>4.5462</v>
      </c>
      <c r="J187" s="25">
        <v>7753</v>
      </c>
      <c r="K187" s="25">
        <v>4</v>
      </c>
      <c r="L187" s="25">
        <v>20</v>
      </c>
      <c r="M187" s="25">
        <v>1</v>
      </c>
    </row>
    <row r="188" hidden="1" customHeight="1" spans="1:13">
      <c r="A188" s="25">
        <v>864</v>
      </c>
      <c r="B188" s="27">
        <v>27.1039</v>
      </c>
      <c r="C188" s="27">
        <v>145.11</v>
      </c>
      <c r="D188" s="27">
        <v>0.1835</v>
      </c>
      <c r="E188" s="27">
        <v>1.5234</v>
      </c>
      <c r="F188" s="27">
        <v>11.5167</v>
      </c>
      <c r="G188" s="27">
        <v>0.2104</v>
      </c>
      <c r="H188" s="25">
        <v>27.1038634626407</v>
      </c>
      <c r="I188" s="27">
        <v>0.1245</v>
      </c>
      <c r="J188" s="25">
        <v>791</v>
      </c>
      <c r="K188" s="25">
        <v>0</v>
      </c>
      <c r="L188" s="25">
        <v>10</v>
      </c>
      <c r="M188" s="25">
        <v>6</v>
      </c>
    </row>
    <row r="189" hidden="1" customHeight="1" spans="1:13">
      <c r="A189" s="25">
        <v>571</v>
      </c>
      <c r="B189" s="27">
        <v>26.6139</v>
      </c>
      <c r="C189" s="27">
        <v>446.31</v>
      </c>
      <c r="D189" s="27">
        <v>0.2054</v>
      </c>
      <c r="E189" s="27">
        <v>1.3005</v>
      </c>
      <c r="F189" s="27">
        <v>8.5878</v>
      </c>
      <c r="G189" s="27">
        <v>0.1259</v>
      </c>
      <c r="H189" s="25">
        <v>26.6138874627235</v>
      </c>
      <c r="I189" s="27">
        <v>0.5171</v>
      </c>
      <c r="J189" s="25">
        <v>2173</v>
      </c>
      <c r="K189" s="25">
        <v>3</v>
      </c>
      <c r="L189" s="25">
        <v>7</v>
      </c>
      <c r="M189" s="25">
        <v>4</v>
      </c>
    </row>
    <row r="190" hidden="1" customHeight="1" spans="1:13">
      <c r="A190" s="25">
        <v>914</v>
      </c>
      <c r="B190" s="27">
        <v>26.5696</v>
      </c>
      <c r="C190" s="27">
        <v>356.96</v>
      </c>
      <c r="D190" s="27">
        <v>0.4479</v>
      </c>
      <c r="E190" s="27">
        <v>1.5034</v>
      </c>
      <c r="F190" s="27">
        <v>10.3979</v>
      </c>
      <c r="G190" s="27">
        <v>0.2006</v>
      </c>
      <c r="H190" s="25">
        <v>26.5695737076787</v>
      </c>
      <c r="I190" s="27">
        <v>0.3415</v>
      </c>
      <c r="J190" s="25">
        <v>797</v>
      </c>
      <c r="K190" s="25">
        <v>2</v>
      </c>
      <c r="L190" s="25">
        <v>16</v>
      </c>
      <c r="M190" s="25">
        <v>6</v>
      </c>
    </row>
    <row r="191" hidden="1" customHeight="1" spans="1:13">
      <c r="A191" s="25">
        <v>562</v>
      </c>
      <c r="B191" s="27">
        <v>26.5241</v>
      </c>
      <c r="C191" s="27">
        <v>324.55</v>
      </c>
      <c r="D191" s="27">
        <v>0.1494</v>
      </c>
      <c r="E191" s="27">
        <v>1.3086</v>
      </c>
      <c r="F191" s="27">
        <v>13.6423</v>
      </c>
      <c r="G191" s="27">
        <v>0.1253</v>
      </c>
      <c r="H191" s="25">
        <v>26.5240839228126</v>
      </c>
      <c r="I191" s="27">
        <v>0.2374</v>
      </c>
      <c r="J191" s="25">
        <v>2172</v>
      </c>
      <c r="K191" s="25">
        <v>2</v>
      </c>
      <c r="L191" s="25">
        <v>6</v>
      </c>
      <c r="M191" s="25">
        <v>4</v>
      </c>
    </row>
    <row r="192" hidden="1" customHeight="1" spans="1:13">
      <c r="A192" s="25">
        <v>320</v>
      </c>
      <c r="B192" s="27">
        <v>26.4416</v>
      </c>
      <c r="C192" s="27">
        <v>388.08</v>
      </c>
      <c r="D192" s="27">
        <v>0.0697</v>
      </c>
      <c r="E192" s="27">
        <v>1.1679</v>
      </c>
      <c r="F192" s="27">
        <v>5.1875</v>
      </c>
      <c r="G192" s="27">
        <v>0.0761</v>
      </c>
      <c r="H192" s="25">
        <v>26.4416074674271</v>
      </c>
      <c r="I192" s="27">
        <v>0.7481</v>
      </c>
      <c r="J192" s="25">
        <v>5567</v>
      </c>
      <c r="K192" s="25">
        <v>0</v>
      </c>
      <c r="L192" s="25">
        <v>10</v>
      </c>
      <c r="M192" s="25">
        <v>2</v>
      </c>
    </row>
    <row r="193" hidden="1" customHeight="1" spans="1:13">
      <c r="A193" s="25">
        <v>456</v>
      </c>
      <c r="B193" s="27">
        <v>26.396</v>
      </c>
      <c r="C193" s="27">
        <v>306.36</v>
      </c>
      <c r="D193" s="27">
        <v>0.0881</v>
      </c>
      <c r="E193" s="27">
        <v>1.2176</v>
      </c>
      <c r="F193" s="27">
        <v>6.0153</v>
      </c>
      <c r="G193" s="27">
        <v>0.0964</v>
      </c>
      <c r="H193" s="25">
        <v>26.3960185074038</v>
      </c>
      <c r="I193" s="27">
        <v>0.5093</v>
      </c>
      <c r="J193" s="25">
        <v>3476</v>
      </c>
      <c r="K193" s="25">
        <v>0</v>
      </c>
      <c r="L193" s="25">
        <v>10</v>
      </c>
      <c r="M193" s="25">
        <v>3</v>
      </c>
    </row>
    <row r="194" hidden="1" customHeight="1" spans="1:13">
      <c r="A194" s="25">
        <v>851</v>
      </c>
      <c r="B194" s="27">
        <v>26.3488</v>
      </c>
      <c r="C194" s="27">
        <v>282.83</v>
      </c>
      <c r="D194" s="27">
        <v>0.3571</v>
      </c>
      <c r="E194" s="27">
        <v>1.544</v>
      </c>
      <c r="F194" s="27">
        <v>8.8773</v>
      </c>
      <c r="G194" s="27">
        <v>0.2133</v>
      </c>
      <c r="H194" s="25">
        <v>26.3488193432899</v>
      </c>
      <c r="I194" s="27">
        <v>0.3172</v>
      </c>
      <c r="J194" s="25">
        <v>792</v>
      </c>
      <c r="K194" s="25">
        <v>3</v>
      </c>
      <c r="L194" s="25">
        <v>8</v>
      </c>
      <c r="M194" s="25">
        <v>6</v>
      </c>
    </row>
    <row r="195" hidden="1" customHeight="1" spans="1:13">
      <c r="A195" s="25">
        <v>850</v>
      </c>
      <c r="B195" s="27">
        <v>26.157</v>
      </c>
      <c r="C195" s="27">
        <v>219.06</v>
      </c>
      <c r="D195" s="27">
        <v>0.2769</v>
      </c>
      <c r="E195" s="27">
        <v>1.5437</v>
      </c>
      <c r="F195" s="27">
        <v>11.3503</v>
      </c>
      <c r="G195" s="27">
        <v>0.2133</v>
      </c>
      <c r="H195" s="25">
        <v>26.1570108943566</v>
      </c>
      <c r="I195" s="27">
        <v>0.1924</v>
      </c>
      <c r="J195" s="25">
        <v>791</v>
      </c>
      <c r="K195" s="25">
        <v>2</v>
      </c>
      <c r="L195" s="25">
        <v>8</v>
      </c>
      <c r="M195" s="25">
        <v>6</v>
      </c>
    </row>
    <row r="196" hidden="1" customHeight="1" spans="1:13">
      <c r="A196" s="25">
        <v>251</v>
      </c>
      <c r="B196" s="27">
        <v>26.0031</v>
      </c>
      <c r="C196" s="27">
        <v>1613.59</v>
      </c>
      <c r="D196" s="27">
        <v>0.2082</v>
      </c>
      <c r="E196" s="27">
        <v>1.145</v>
      </c>
      <c r="F196" s="27">
        <v>7.1077</v>
      </c>
      <c r="G196" s="27">
        <v>0.0641</v>
      </c>
      <c r="H196" s="25">
        <v>26.0030563633149</v>
      </c>
      <c r="I196" s="27">
        <v>2.0279</v>
      </c>
      <c r="J196" s="25">
        <v>7750</v>
      </c>
      <c r="K196" s="25">
        <v>3</v>
      </c>
      <c r="L196" s="25">
        <v>18</v>
      </c>
      <c r="M196" s="25">
        <v>1</v>
      </c>
    </row>
    <row r="197" hidden="1" customHeight="1" spans="1:13">
      <c r="A197" s="25">
        <v>220</v>
      </c>
      <c r="B197" s="27">
        <v>25.8556</v>
      </c>
      <c r="C197" s="27">
        <v>1588.06</v>
      </c>
      <c r="D197" s="27">
        <v>0.2051</v>
      </c>
      <c r="E197" s="27">
        <v>1.1387</v>
      </c>
      <c r="F197" s="27">
        <v>7.9324</v>
      </c>
      <c r="G197" s="27">
        <v>0.0644</v>
      </c>
      <c r="H197" s="25">
        <v>25.8556470464049</v>
      </c>
      <c r="I197" s="27">
        <v>1.9732</v>
      </c>
      <c r="J197" s="25">
        <v>7744</v>
      </c>
      <c r="K197" s="25">
        <v>4</v>
      </c>
      <c r="L197" s="25">
        <v>14</v>
      </c>
      <c r="M197" s="25">
        <v>1</v>
      </c>
    </row>
    <row r="198" hidden="1" customHeight="1" spans="1:13">
      <c r="A198" s="25">
        <v>865</v>
      </c>
      <c r="B198" s="27">
        <v>25.8412</v>
      </c>
      <c r="C198" s="27">
        <v>203.57</v>
      </c>
      <c r="D198" s="27">
        <v>0.2574</v>
      </c>
      <c r="E198" s="27">
        <v>1.5186</v>
      </c>
      <c r="F198" s="27">
        <v>9.7729</v>
      </c>
      <c r="G198" s="27">
        <v>0.2094</v>
      </c>
      <c r="H198" s="25">
        <v>25.8411589549885</v>
      </c>
      <c r="I198" s="27">
        <v>0.2078</v>
      </c>
      <c r="J198" s="25">
        <v>791</v>
      </c>
      <c r="K198" s="25">
        <v>1</v>
      </c>
      <c r="L198" s="25">
        <v>10</v>
      </c>
      <c r="M198" s="25">
        <v>6</v>
      </c>
    </row>
    <row r="199" hidden="1" customHeight="1" spans="1:13">
      <c r="A199" s="25">
        <v>769</v>
      </c>
      <c r="B199" s="27">
        <v>25.7984</v>
      </c>
      <c r="C199" s="27">
        <v>346.63</v>
      </c>
      <c r="D199" s="27">
        <v>0.2677</v>
      </c>
      <c r="E199" s="27">
        <v>1.3739</v>
      </c>
      <c r="F199" s="27">
        <v>8.8134</v>
      </c>
      <c r="G199" s="27">
        <v>0.1559</v>
      </c>
      <c r="H199" s="25">
        <v>25.7983784366538</v>
      </c>
      <c r="I199" s="27">
        <v>0.3836</v>
      </c>
      <c r="J199" s="25">
        <v>1295</v>
      </c>
      <c r="K199" s="25">
        <v>1</v>
      </c>
      <c r="L199" s="25">
        <v>15</v>
      </c>
      <c r="M199" s="25">
        <v>5</v>
      </c>
    </row>
    <row r="200" hidden="1" customHeight="1" spans="1:13">
      <c r="A200" s="25">
        <v>457</v>
      </c>
      <c r="B200" s="27">
        <v>25.2451</v>
      </c>
      <c r="C200" s="27">
        <v>429.51</v>
      </c>
      <c r="D200" s="27">
        <v>0.1235</v>
      </c>
      <c r="E200" s="27">
        <v>1.2159</v>
      </c>
      <c r="F200" s="27">
        <v>8.7494</v>
      </c>
      <c r="G200" s="27">
        <v>0.0968</v>
      </c>
      <c r="H200" s="25">
        <v>25.245076770623</v>
      </c>
      <c r="I200" s="27">
        <v>0.4908</v>
      </c>
      <c r="J200" s="25">
        <v>3478</v>
      </c>
      <c r="K200" s="25">
        <v>1</v>
      </c>
      <c r="L200" s="25">
        <v>10</v>
      </c>
      <c r="M200" s="25">
        <v>3</v>
      </c>
    </row>
    <row r="201" hidden="1" customHeight="1" spans="1:13">
      <c r="A201" s="25">
        <v>313</v>
      </c>
      <c r="B201" s="27">
        <v>25.2211</v>
      </c>
      <c r="C201" s="27">
        <v>512.22</v>
      </c>
      <c r="D201" s="27">
        <v>0.092</v>
      </c>
      <c r="E201" s="27">
        <v>1.1686</v>
      </c>
      <c r="F201" s="27">
        <v>8.6392</v>
      </c>
      <c r="G201" s="27">
        <v>0.0759</v>
      </c>
      <c r="H201" s="25">
        <v>25.2211485906669</v>
      </c>
      <c r="I201" s="27">
        <v>0.5928</v>
      </c>
      <c r="J201" s="25">
        <v>5569</v>
      </c>
      <c r="K201" s="25">
        <v>1</v>
      </c>
      <c r="L201" s="25">
        <v>9</v>
      </c>
      <c r="M201" s="25">
        <v>2</v>
      </c>
    </row>
    <row r="202" hidden="1" customHeight="1" spans="1:13">
      <c r="A202" s="25">
        <v>587</v>
      </c>
      <c r="B202" s="27">
        <v>25.1625</v>
      </c>
      <c r="C202" s="27">
        <v>502.04</v>
      </c>
      <c r="D202" s="27">
        <v>0.2307</v>
      </c>
      <c r="E202" s="27">
        <v>1.2852</v>
      </c>
      <c r="F202" s="27">
        <v>8.7175</v>
      </c>
      <c r="G202" s="27">
        <v>0.1237</v>
      </c>
      <c r="H202" s="25">
        <v>25.1625156638708</v>
      </c>
      <c r="I202" s="27">
        <v>0.5723</v>
      </c>
      <c r="J202" s="25">
        <v>2176</v>
      </c>
      <c r="K202" s="25">
        <v>3</v>
      </c>
      <c r="L202" s="25">
        <v>9</v>
      </c>
      <c r="M202" s="25">
        <v>4</v>
      </c>
    </row>
    <row r="203" hidden="1" customHeight="1" spans="1:13">
      <c r="A203" s="25">
        <v>682</v>
      </c>
      <c r="B203" s="27">
        <v>25.1277</v>
      </c>
      <c r="C203" s="27">
        <v>216.99</v>
      </c>
      <c r="D203" s="27">
        <v>0.1685</v>
      </c>
      <c r="E203" s="27">
        <v>1.4511</v>
      </c>
      <c r="F203" s="27">
        <v>12.1768</v>
      </c>
      <c r="G203" s="27">
        <v>0.1634</v>
      </c>
      <c r="H203" s="25">
        <v>25.1277456203642</v>
      </c>
      <c r="I203" s="27">
        <v>0.1779</v>
      </c>
      <c r="J203" s="25">
        <v>1288</v>
      </c>
      <c r="K203" s="25">
        <v>2</v>
      </c>
      <c r="L203" s="25">
        <v>4</v>
      </c>
      <c r="M203" s="25">
        <v>5</v>
      </c>
    </row>
    <row r="204" hidden="1" customHeight="1" spans="1:13">
      <c r="A204" s="25">
        <v>370</v>
      </c>
      <c r="B204" s="27">
        <v>25.0589</v>
      </c>
      <c r="C204" s="27">
        <v>933.96</v>
      </c>
      <c r="D204" s="27">
        <v>0.1673</v>
      </c>
      <c r="E204" s="27">
        <v>1.1667</v>
      </c>
      <c r="F204" s="27">
        <v>8.8118</v>
      </c>
      <c r="G204" s="27">
        <v>0.0749</v>
      </c>
      <c r="H204" s="25">
        <v>25.0589363693513</v>
      </c>
      <c r="I204" s="27">
        <v>1.0518</v>
      </c>
      <c r="J204" s="25">
        <v>5583</v>
      </c>
      <c r="K204" s="25">
        <v>2</v>
      </c>
      <c r="L204" s="25">
        <v>16</v>
      </c>
      <c r="M204" s="25">
        <v>2</v>
      </c>
    </row>
    <row r="205" hidden="1" customHeight="1" spans="1:13">
      <c r="A205" s="25">
        <v>497</v>
      </c>
      <c r="B205" s="27">
        <v>24.8649</v>
      </c>
      <c r="C205" s="27">
        <v>565.2</v>
      </c>
      <c r="D205" s="27">
        <v>0.162</v>
      </c>
      <c r="E205" s="27">
        <v>1.2128</v>
      </c>
      <c r="F205" s="27">
        <v>6.8376</v>
      </c>
      <c r="G205" s="27">
        <v>0.095</v>
      </c>
      <c r="H205" s="25">
        <v>24.8648804276641</v>
      </c>
      <c r="I205" s="27">
        <v>0.8252</v>
      </c>
      <c r="J205" s="25">
        <v>3488</v>
      </c>
      <c r="K205" s="25">
        <v>1</v>
      </c>
      <c r="L205" s="25">
        <v>15</v>
      </c>
      <c r="M205" s="25">
        <v>3</v>
      </c>
    </row>
    <row r="206" hidden="1" customHeight="1" spans="1:13">
      <c r="A206" s="25">
        <v>905</v>
      </c>
      <c r="B206" s="27">
        <v>24.4649</v>
      </c>
      <c r="C206" s="27">
        <v>268.83</v>
      </c>
      <c r="D206" s="27">
        <v>0.3382</v>
      </c>
      <c r="E206" s="27">
        <v>1.4945</v>
      </c>
      <c r="F206" s="27">
        <v>9.4426</v>
      </c>
      <c r="G206" s="27">
        <v>0.1997</v>
      </c>
      <c r="H206" s="25">
        <v>24.4649010733845</v>
      </c>
      <c r="I206" s="27">
        <v>0.2782</v>
      </c>
      <c r="J206" s="25">
        <v>795</v>
      </c>
      <c r="K206" s="25">
        <v>1</v>
      </c>
      <c r="L206" s="25">
        <v>15</v>
      </c>
      <c r="M206" s="25">
        <v>6</v>
      </c>
    </row>
    <row r="207" hidden="1" customHeight="1" spans="1:13">
      <c r="A207" s="25">
        <v>642</v>
      </c>
      <c r="B207" s="27">
        <v>24.4289</v>
      </c>
      <c r="C207" s="27">
        <v>582</v>
      </c>
      <c r="D207" s="27">
        <v>0.2667</v>
      </c>
      <c r="E207" s="27">
        <v>1.277</v>
      </c>
      <c r="F207" s="27">
        <v>8.9538</v>
      </c>
      <c r="G207" s="27">
        <v>0.1191</v>
      </c>
      <c r="H207" s="25">
        <v>24.428894122127</v>
      </c>
      <c r="I207" s="27">
        <v>0.6265</v>
      </c>
      <c r="J207" s="25">
        <v>2182</v>
      </c>
      <c r="K207" s="25">
        <v>2</v>
      </c>
      <c r="L207" s="25">
        <v>16</v>
      </c>
      <c r="M207" s="25">
        <v>4</v>
      </c>
    </row>
    <row r="208" hidden="1" customHeight="1" spans="1:13">
      <c r="A208" s="25">
        <v>762</v>
      </c>
      <c r="B208" s="27">
        <v>24.4115</v>
      </c>
      <c r="C208" s="27">
        <v>394.48</v>
      </c>
      <c r="D208" s="27">
        <v>0.3044</v>
      </c>
      <c r="E208" s="27">
        <v>1.3693</v>
      </c>
      <c r="F208" s="27">
        <v>9.5608</v>
      </c>
      <c r="G208" s="27">
        <v>0.1557</v>
      </c>
      <c r="H208" s="25">
        <v>24.4114553777487</v>
      </c>
      <c r="I208" s="27">
        <v>0.4107</v>
      </c>
      <c r="J208" s="25">
        <v>1296</v>
      </c>
      <c r="K208" s="25">
        <v>2</v>
      </c>
      <c r="L208" s="25">
        <v>14</v>
      </c>
      <c r="M208" s="25">
        <v>5</v>
      </c>
    </row>
    <row r="209" hidden="1" customHeight="1" spans="1:13">
      <c r="A209" s="25">
        <v>849</v>
      </c>
      <c r="B209" s="27">
        <v>24.3255</v>
      </c>
      <c r="C209" s="27">
        <v>177.02</v>
      </c>
      <c r="D209" s="27">
        <v>0.2238</v>
      </c>
      <c r="E209" s="27">
        <v>1.5358</v>
      </c>
      <c r="F209" s="27">
        <v>9.8563</v>
      </c>
      <c r="G209" s="27">
        <v>0.2105</v>
      </c>
      <c r="H209" s="25">
        <v>24.3254735958382</v>
      </c>
      <c r="I209" s="27">
        <v>0.1768</v>
      </c>
      <c r="J209" s="25">
        <v>791</v>
      </c>
      <c r="K209" s="25">
        <v>1</v>
      </c>
      <c r="L209" s="25">
        <v>8</v>
      </c>
      <c r="M209" s="25">
        <v>6</v>
      </c>
    </row>
    <row r="210" hidden="1" customHeight="1" spans="1:13">
      <c r="A210" s="25">
        <v>793</v>
      </c>
      <c r="B210" s="27">
        <v>24.0729</v>
      </c>
      <c r="C210" s="27">
        <v>417.52</v>
      </c>
      <c r="D210" s="27">
        <v>0.3214</v>
      </c>
      <c r="E210" s="27">
        <v>1.3796</v>
      </c>
      <c r="F210" s="27">
        <v>7.9528</v>
      </c>
      <c r="G210" s="27">
        <v>0.152</v>
      </c>
      <c r="H210" s="25">
        <v>24.0728993469774</v>
      </c>
      <c r="I210" s="27">
        <v>0.5164</v>
      </c>
      <c r="J210" s="25">
        <v>1299</v>
      </c>
      <c r="K210" s="25">
        <v>1</v>
      </c>
      <c r="L210" s="25">
        <v>18</v>
      </c>
      <c r="M210" s="25">
        <v>5</v>
      </c>
    </row>
    <row r="211" hidden="1" customHeight="1" spans="1:13">
      <c r="A211" s="25">
        <v>394</v>
      </c>
      <c r="B211" s="27">
        <v>24.0363</v>
      </c>
      <c r="C211" s="27">
        <v>1121.19</v>
      </c>
      <c r="D211" s="27">
        <v>0.2006</v>
      </c>
      <c r="E211" s="27">
        <v>1.1736</v>
      </c>
      <c r="F211" s="27">
        <v>8.916</v>
      </c>
      <c r="G211" s="27">
        <v>0.074</v>
      </c>
      <c r="H211" s="25">
        <v>24.0363169926843</v>
      </c>
      <c r="I211" s="27">
        <v>1.1833</v>
      </c>
      <c r="J211" s="25">
        <v>5589</v>
      </c>
      <c r="K211" s="25">
        <v>2</v>
      </c>
      <c r="L211" s="25">
        <v>19</v>
      </c>
      <c r="M211" s="25">
        <v>2</v>
      </c>
    </row>
    <row r="212" hidden="1" customHeight="1" spans="1:13">
      <c r="A212" s="25">
        <v>1081</v>
      </c>
      <c r="B212" s="27">
        <v>23.7826</v>
      </c>
      <c r="C212" s="27">
        <v>295.59</v>
      </c>
      <c r="D212" s="27">
        <v>0.6045</v>
      </c>
      <c r="E212" s="27">
        <v>1.7002</v>
      </c>
      <c r="F212" s="27">
        <v>9.1007</v>
      </c>
      <c r="G212" s="27">
        <v>0.2431</v>
      </c>
      <c r="H212" s="25">
        <v>23.7825573840335</v>
      </c>
      <c r="I212" s="27">
        <v>0.3236</v>
      </c>
      <c r="J212" s="25">
        <v>489</v>
      </c>
      <c r="K212" s="25">
        <v>1</v>
      </c>
      <c r="L212" s="25">
        <v>20</v>
      </c>
      <c r="M212" s="25">
        <v>7</v>
      </c>
    </row>
    <row r="213" hidden="1" customHeight="1" spans="1:13">
      <c r="A213" s="25">
        <v>1017</v>
      </c>
      <c r="B213" s="27">
        <v>23.7319</v>
      </c>
      <c r="C213" s="27">
        <v>174.7</v>
      </c>
      <c r="D213" s="27">
        <v>0.3602</v>
      </c>
      <c r="E213" s="27">
        <v>1.6817</v>
      </c>
      <c r="F213" s="27">
        <v>9.8868</v>
      </c>
      <c r="G213" s="27">
        <v>0.2627</v>
      </c>
      <c r="H213" s="25">
        <v>23.7319181624172</v>
      </c>
      <c r="I213" s="27">
        <v>0.1742</v>
      </c>
      <c r="J213" s="25">
        <v>485</v>
      </c>
      <c r="K213" s="25">
        <v>1</v>
      </c>
      <c r="L213" s="25">
        <v>12</v>
      </c>
      <c r="M213" s="25">
        <v>7</v>
      </c>
    </row>
    <row r="214" hidden="1" customHeight="1" spans="1:13">
      <c r="A214" s="25">
        <v>883</v>
      </c>
      <c r="B214" s="27">
        <v>23.678</v>
      </c>
      <c r="C214" s="27">
        <v>354.81</v>
      </c>
      <c r="D214" s="27">
        <v>0.4457</v>
      </c>
      <c r="E214" s="27">
        <v>1.4962</v>
      </c>
      <c r="F214" s="27">
        <v>8.802</v>
      </c>
      <c r="G214" s="27">
        <v>0.2025</v>
      </c>
      <c r="H214" s="25">
        <v>23.6779733469402</v>
      </c>
      <c r="I214" s="27">
        <v>0.4006</v>
      </c>
      <c r="J214" s="25">
        <v>796</v>
      </c>
      <c r="K214" s="25">
        <v>3</v>
      </c>
      <c r="L214" s="25">
        <v>12</v>
      </c>
      <c r="M214" s="25">
        <v>6</v>
      </c>
    </row>
    <row r="215" hidden="1" customHeight="1" spans="1:13">
      <c r="A215" s="25">
        <v>243</v>
      </c>
      <c r="B215" s="27">
        <v>23.6149</v>
      </c>
      <c r="C215" s="27">
        <v>1492.49</v>
      </c>
      <c r="D215" s="27">
        <v>0.1926</v>
      </c>
      <c r="E215" s="27">
        <v>1.1404</v>
      </c>
      <c r="F215" s="27">
        <v>6.9007</v>
      </c>
      <c r="G215" s="27">
        <v>0.0632</v>
      </c>
      <c r="H215" s="25">
        <v>23.6148953197722</v>
      </c>
      <c r="I215" s="27">
        <v>2.1321</v>
      </c>
      <c r="J215" s="25">
        <v>7749</v>
      </c>
      <c r="K215" s="25">
        <v>3</v>
      </c>
      <c r="L215" s="25">
        <v>17</v>
      </c>
      <c r="M215" s="25">
        <v>1</v>
      </c>
    </row>
    <row r="216" hidden="1" customHeight="1" spans="1:13">
      <c r="A216" s="25">
        <v>723</v>
      </c>
      <c r="B216" s="27">
        <v>23.5619</v>
      </c>
      <c r="C216" s="27">
        <v>381.79</v>
      </c>
      <c r="D216" s="27">
        <v>0.2955</v>
      </c>
      <c r="E216" s="27">
        <v>1.3832</v>
      </c>
      <c r="F216" s="27">
        <v>8.9643</v>
      </c>
      <c r="G216" s="27">
        <v>0.1596</v>
      </c>
      <c r="H216" s="25">
        <v>23.5618566879975</v>
      </c>
      <c r="I216" s="27">
        <v>0.4234</v>
      </c>
      <c r="J216" s="25">
        <v>1292</v>
      </c>
      <c r="K216" s="25">
        <v>3</v>
      </c>
      <c r="L216" s="25">
        <v>9</v>
      </c>
      <c r="M216" s="25">
        <v>5</v>
      </c>
    </row>
    <row r="217" hidden="1" customHeight="1" spans="1:13">
      <c r="A217" s="25">
        <v>1040</v>
      </c>
      <c r="B217" s="27">
        <v>23.5345</v>
      </c>
      <c r="C217" s="27">
        <v>147.84</v>
      </c>
      <c r="D217" s="27">
        <v>0.3048</v>
      </c>
      <c r="E217" s="27">
        <v>1.6678</v>
      </c>
      <c r="F217" s="27">
        <v>10.7442</v>
      </c>
      <c r="G217" s="27">
        <v>0.2557</v>
      </c>
      <c r="H217" s="25">
        <v>23.5344919825992</v>
      </c>
      <c r="I217" s="27">
        <v>0.136</v>
      </c>
      <c r="J217" s="25">
        <v>485</v>
      </c>
      <c r="K217" s="25">
        <v>0</v>
      </c>
      <c r="L217" s="25">
        <v>15</v>
      </c>
      <c r="M217" s="25">
        <v>7</v>
      </c>
    </row>
    <row r="218" hidden="1" customHeight="1" spans="1:13">
      <c r="A218" s="25">
        <v>891</v>
      </c>
      <c r="B218" s="27">
        <v>23.5331</v>
      </c>
      <c r="C218" s="27">
        <v>371.34</v>
      </c>
      <c r="D218" s="27">
        <v>0.4665</v>
      </c>
      <c r="E218" s="27">
        <v>1.4927</v>
      </c>
      <c r="F218" s="27">
        <v>9.5387</v>
      </c>
      <c r="G218" s="27">
        <v>0.2013</v>
      </c>
      <c r="H218" s="25">
        <v>23.5331345385729</v>
      </c>
      <c r="I218" s="27">
        <v>0.3867</v>
      </c>
      <c r="J218" s="25">
        <v>796</v>
      </c>
      <c r="K218" s="25">
        <v>3</v>
      </c>
      <c r="L218" s="25">
        <v>13</v>
      </c>
      <c r="M218" s="25">
        <v>6</v>
      </c>
    </row>
    <row r="219" hidden="1" customHeight="1" spans="1:13">
      <c r="A219" s="25">
        <v>218</v>
      </c>
      <c r="B219" s="27">
        <v>23.4009</v>
      </c>
      <c r="C219" s="27">
        <v>959.26</v>
      </c>
      <c r="D219" s="27">
        <v>0.124</v>
      </c>
      <c r="E219" s="27">
        <v>1.1365</v>
      </c>
      <c r="F219" s="27">
        <v>8.4875</v>
      </c>
      <c r="G219" s="27">
        <v>0.0634</v>
      </c>
      <c r="H219" s="25">
        <v>23.4008988058977</v>
      </c>
      <c r="I219" s="27">
        <v>1.1247</v>
      </c>
      <c r="J219" s="25">
        <v>7734</v>
      </c>
      <c r="K219" s="25">
        <v>2</v>
      </c>
      <c r="L219" s="25">
        <v>14</v>
      </c>
      <c r="M219" s="25">
        <v>1</v>
      </c>
    </row>
    <row r="220" hidden="1" customHeight="1" spans="1:13">
      <c r="A220" s="25">
        <v>361</v>
      </c>
      <c r="B220" s="27">
        <v>23.3948</v>
      </c>
      <c r="C220" s="27">
        <v>709.5</v>
      </c>
      <c r="D220" s="27">
        <v>0.1272</v>
      </c>
      <c r="E220" s="27">
        <v>1.1634</v>
      </c>
      <c r="F220" s="27">
        <v>10.6965</v>
      </c>
      <c r="G220" s="27">
        <v>0.0742</v>
      </c>
      <c r="H220" s="25">
        <v>23.3948114529212</v>
      </c>
      <c r="I220" s="27">
        <v>0.662</v>
      </c>
      <c r="J220" s="25">
        <v>5579</v>
      </c>
      <c r="K220" s="25">
        <v>1</v>
      </c>
      <c r="L220" s="25">
        <v>15</v>
      </c>
      <c r="M220" s="25">
        <v>2</v>
      </c>
    </row>
    <row r="221" hidden="1" customHeight="1" spans="1:13">
      <c r="A221" s="25">
        <v>707</v>
      </c>
      <c r="B221" s="27">
        <v>23.2827</v>
      </c>
      <c r="C221" s="27">
        <v>335.68</v>
      </c>
      <c r="D221" s="27">
        <v>0.2602</v>
      </c>
      <c r="E221" s="27">
        <v>1.4009</v>
      </c>
      <c r="F221" s="27">
        <v>9.7923</v>
      </c>
      <c r="G221" s="27">
        <v>0.1611</v>
      </c>
      <c r="H221" s="25">
        <v>23.2826935046959</v>
      </c>
      <c r="I221" s="27">
        <v>0.3412</v>
      </c>
      <c r="J221" s="25">
        <v>1290</v>
      </c>
      <c r="K221" s="25">
        <v>3</v>
      </c>
      <c r="L221" s="25">
        <v>7</v>
      </c>
      <c r="M221" s="25">
        <v>5</v>
      </c>
    </row>
    <row r="222" hidden="1" customHeight="1" spans="1:13">
      <c r="A222" s="25">
        <v>129</v>
      </c>
      <c r="B222" s="27">
        <v>23.2357</v>
      </c>
      <c r="C222" s="27">
        <v>1474.91</v>
      </c>
      <c r="D222" s="27">
        <v>0.1135</v>
      </c>
      <c r="E222" s="27">
        <v>1.1134</v>
      </c>
      <c r="F222" s="27">
        <v>5.6749</v>
      </c>
      <c r="G222" s="27">
        <v>0.0486</v>
      </c>
      <c r="H222" s="25">
        <v>23.2356741052642</v>
      </c>
      <c r="I222" s="27">
        <v>2.5875</v>
      </c>
      <c r="J222" s="25">
        <v>12998</v>
      </c>
      <c r="K222" s="25">
        <v>1</v>
      </c>
      <c r="L222" s="25">
        <v>20</v>
      </c>
      <c r="M222" s="25">
        <v>0</v>
      </c>
    </row>
    <row r="223" hidden="1" customHeight="1" spans="1:13">
      <c r="A223" s="25">
        <v>1009</v>
      </c>
      <c r="B223" s="27">
        <v>23.1294</v>
      </c>
      <c r="C223" s="27">
        <v>165.94</v>
      </c>
      <c r="D223" s="27">
        <v>0.3429</v>
      </c>
      <c r="E223" s="27">
        <v>1.6864</v>
      </c>
      <c r="F223" s="27">
        <v>8.322</v>
      </c>
      <c r="G223" s="27">
        <v>0.2641</v>
      </c>
      <c r="H223" s="25">
        <v>23.1294137007402</v>
      </c>
      <c r="I223" s="27">
        <v>0.1965</v>
      </c>
      <c r="J223" s="25">
        <v>484</v>
      </c>
      <c r="K223" s="25">
        <v>1</v>
      </c>
      <c r="L223" s="25">
        <v>11</v>
      </c>
      <c r="M223" s="25">
        <v>7</v>
      </c>
    </row>
    <row r="224" hidden="1" customHeight="1" spans="1:13">
      <c r="A224" s="25">
        <v>568</v>
      </c>
      <c r="B224" s="27">
        <v>23.1266</v>
      </c>
      <c r="C224" s="27">
        <v>196.08</v>
      </c>
      <c r="D224" s="27">
        <v>0.0904</v>
      </c>
      <c r="E224" s="27">
        <v>1.2932</v>
      </c>
      <c r="F224" s="27">
        <v>4.5515</v>
      </c>
      <c r="G224" s="27">
        <v>0.1187</v>
      </c>
      <c r="H224" s="25">
        <v>23.1266364334171</v>
      </c>
      <c r="I224" s="27">
        <v>0.4306</v>
      </c>
      <c r="J224" s="25">
        <v>2169</v>
      </c>
      <c r="K224" s="25">
        <v>0</v>
      </c>
      <c r="L224" s="25">
        <v>7</v>
      </c>
      <c r="M224" s="25">
        <v>4</v>
      </c>
    </row>
    <row r="225" hidden="1" customHeight="1" spans="1:13">
      <c r="A225" s="25">
        <v>937</v>
      </c>
      <c r="B225" s="27">
        <v>23.1093</v>
      </c>
      <c r="C225" s="27">
        <v>349.8</v>
      </c>
      <c r="D225" s="27">
        <v>0.4383</v>
      </c>
      <c r="E225" s="27">
        <v>1.5085</v>
      </c>
      <c r="F225" s="27">
        <v>8.9577</v>
      </c>
      <c r="G225" s="27">
        <v>0.1919</v>
      </c>
      <c r="H225" s="25">
        <v>23.1093430443165</v>
      </c>
      <c r="I225" s="27">
        <v>0.3886</v>
      </c>
      <c r="J225" s="25">
        <v>798</v>
      </c>
      <c r="K225" s="25">
        <v>1</v>
      </c>
      <c r="L225" s="25">
        <v>19</v>
      </c>
      <c r="M225" s="25">
        <v>6</v>
      </c>
    </row>
    <row r="226" hidden="1" customHeight="1" spans="1:13">
      <c r="A226" s="25">
        <v>387</v>
      </c>
      <c r="B226" s="27">
        <v>22.8746</v>
      </c>
      <c r="C226" s="27">
        <v>1344.23</v>
      </c>
      <c r="D226" s="27">
        <v>0.2404</v>
      </c>
      <c r="E226" s="27">
        <v>1.1688</v>
      </c>
      <c r="F226" s="27">
        <v>7.8938</v>
      </c>
      <c r="G226" s="27">
        <v>0.0738</v>
      </c>
      <c r="H226" s="25">
        <v>22.8745907039834</v>
      </c>
      <c r="I226" s="27">
        <v>1.5605</v>
      </c>
      <c r="J226" s="25">
        <v>5591</v>
      </c>
      <c r="K226" s="25">
        <v>3</v>
      </c>
      <c r="L226" s="25">
        <v>18</v>
      </c>
      <c r="M226" s="25">
        <v>2</v>
      </c>
    </row>
    <row r="227" hidden="1" customHeight="1" spans="1:13">
      <c r="A227" s="25">
        <v>1073</v>
      </c>
      <c r="B227" s="27">
        <v>22.8526</v>
      </c>
      <c r="C227" s="27">
        <v>275.11</v>
      </c>
      <c r="D227" s="27">
        <v>0.5626</v>
      </c>
      <c r="E227" s="27">
        <v>1.6821</v>
      </c>
      <c r="F227" s="27">
        <v>8.269</v>
      </c>
      <c r="G227" s="27">
        <v>0.2431</v>
      </c>
      <c r="H227" s="25">
        <v>22.8526068565283</v>
      </c>
      <c r="I227" s="27">
        <v>0.3316</v>
      </c>
      <c r="J227" s="25">
        <v>489</v>
      </c>
      <c r="K227" s="25">
        <v>1</v>
      </c>
      <c r="L227" s="25">
        <v>19</v>
      </c>
      <c r="M227" s="25">
        <v>7</v>
      </c>
    </row>
    <row r="228" hidden="1" customHeight="1" spans="1:13">
      <c r="A228" s="25">
        <v>1050</v>
      </c>
      <c r="B228" s="27">
        <v>22.6906</v>
      </c>
      <c r="C228" s="27">
        <v>272.4</v>
      </c>
      <c r="D228" s="27">
        <v>0.5582</v>
      </c>
      <c r="E228" s="27">
        <v>1.6612</v>
      </c>
      <c r="F228" s="27">
        <v>10.9706</v>
      </c>
      <c r="G228" s="27">
        <v>0.2505</v>
      </c>
      <c r="H228" s="25">
        <v>22.6905616097455</v>
      </c>
      <c r="I228" s="27">
        <v>0.2475</v>
      </c>
      <c r="J228" s="25">
        <v>488</v>
      </c>
      <c r="K228" s="25">
        <v>2</v>
      </c>
      <c r="L228" s="25">
        <v>16</v>
      </c>
      <c r="M228" s="25">
        <v>7</v>
      </c>
    </row>
    <row r="229" hidden="1" customHeight="1" spans="1:13">
      <c r="A229" s="25">
        <v>649</v>
      </c>
      <c r="B229" s="27">
        <v>22.6203</v>
      </c>
      <c r="C229" s="27">
        <v>500.76</v>
      </c>
      <c r="D229" s="27">
        <v>0.2296</v>
      </c>
      <c r="E229" s="27">
        <v>1.2764</v>
      </c>
      <c r="F229" s="27">
        <v>8.8038</v>
      </c>
      <c r="G229" s="27">
        <v>0.1172</v>
      </c>
      <c r="H229" s="25">
        <v>22.620286736751</v>
      </c>
      <c r="I229" s="27">
        <v>0.5667</v>
      </c>
      <c r="J229" s="25">
        <v>2181</v>
      </c>
      <c r="K229" s="25">
        <v>1</v>
      </c>
      <c r="L229" s="25">
        <v>17</v>
      </c>
      <c r="M229" s="25">
        <v>4</v>
      </c>
    </row>
    <row r="230" hidden="1" customHeight="1" spans="1:13">
      <c r="A230" s="25">
        <v>506</v>
      </c>
      <c r="B230" s="27">
        <v>22.282</v>
      </c>
      <c r="C230" s="27">
        <v>725.54</v>
      </c>
      <c r="D230" s="27">
        <v>0.2078</v>
      </c>
      <c r="E230" s="27">
        <v>1.2105</v>
      </c>
      <c r="F230" s="27">
        <v>6.782</v>
      </c>
      <c r="G230" s="27">
        <v>0.093</v>
      </c>
      <c r="H230" s="25">
        <v>22.2820180557206</v>
      </c>
      <c r="I230" s="27">
        <v>1.0643</v>
      </c>
      <c r="J230" s="25">
        <v>3491</v>
      </c>
      <c r="K230" s="25">
        <v>2</v>
      </c>
      <c r="L230" s="25">
        <v>16</v>
      </c>
      <c r="M230" s="25">
        <v>3</v>
      </c>
    </row>
    <row r="231" hidden="1" customHeight="1" spans="1:13">
      <c r="A231" s="25">
        <v>1008</v>
      </c>
      <c r="B231" s="27">
        <v>22.0437</v>
      </c>
      <c r="C231" s="27">
        <v>116.83</v>
      </c>
      <c r="D231" s="27">
        <v>0.2414</v>
      </c>
      <c r="E231" s="27">
        <v>1.6794</v>
      </c>
      <c r="F231" s="27">
        <v>7.8199</v>
      </c>
      <c r="G231" s="27">
        <v>0.2614</v>
      </c>
      <c r="H231" s="25">
        <v>22.043652061117</v>
      </c>
      <c r="I231" s="27">
        <v>0.1479</v>
      </c>
      <c r="J231" s="25">
        <v>484</v>
      </c>
      <c r="K231" s="25">
        <v>0</v>
      </c>
      <c r="L231" s="25">
        <v>11</v>
      </c>
      <c r="M231" s="25">
        <v>7</v>
      </c>
    </row>
    <row r="232" hidden="1" customHeight="1" spans="1:13">
      <c r="A232" s="25">
        <v>1065</v>
      </c>
      <c r="B232" s="27">
        <v>22.03</v>
      </c>
      <c r="C232" s="27">
        <v>254.45</v>
      </c>
      <c r="D232" s="27">
        <v>0.5203</v>
      </c>
      <c r="E232" s="27">
        <v>1.6673</v>
      </c>
      <c r="F232" s="27">
        <v>11.0343</v>
      </c>
      <c r="G232" s="27">
        <v>0.2449</v>
      </c>
      <c r="H232" s="25">
        <v>22.0299827598165</v>
      </c>
      <c r="I232" s="27">
        <v>0.2271</v>
      </c>
      <c r="J232" s="25">
        <v>489</v>
      </c>
      <c r="K232" s="25">
        <v>1</v>
      </c>
      <c r="L232" s="25">
        <v>18</v>
      </c>
      <c r="M232" s="25">
        <v>7</v>
      </c>
    </row>
    <row r="233" hidden="1" customHeight="1" spans="1:13">
      <c r="A233" s="25">
        <v>88</v>
      </c>
      <c r="B233" s="27">
        <v>21.9431</v>
      </c>
      <c r="C233" s="27">
        <v>757.55</v>
      </c>
      <c r="D233" s="27">
        <v>0.0584</v>
      </c>
      <c r="E233" s="27">
        <v>1.1034</v>
      </c>
      <c r="F233" s="27">
        <v>3.0294</v>
      </c>
      <c r="G233" s="27">
        <v>0.0482</v>
      </c>
      <c r="H233" s="25">
        <v>21.9431387489526</v>
      </c>
      <c r="I233" s="27">
        <v>2.5007</v>
      </c>
      <c r="J233" s="25">
        <v>12971</v>
      </c>
      <c r="K233" s="25">
        <v>0</v>
      </c>
      <c r="L233" s="25">
        <v>15</v>
      </c>
      <c r="M233" s="25">
        <v>0</v>
      </c>
    </row>
    <row r="234" hidden="1" customHeight="1" spans="1:13">
      <c r="A234" s="25">
        <v>1024</v>
      </c>
      <c r="B234" s="27">
        <v>21.9214</v>
      </c>
      <c r="C234" s="27">
        <v>128.2</v>
      </c>
      <c r="D234" s="27">
        <v>0.2649</v>
      </c>
      <c r="E234" s="27">
        <v>1.6657</v>
      </c>
      <c r="F234" s="27">
        <v>9.9611</v>
      </c>
      <c r="G234" s="27">
        <v>0.2578</v>
      </c>
      <c r="H234" s="25">
        <v>21.9213688351282</v>
      </c>
      <c r="I234" s="27">
        <v>0.1273</v>
      </c>
      <c r="J234" s="25">
        <v>484</v>
      </c>
      <c r="K234" s="25">
        <v>0</v>
      </c>
      <c r="L234" s="25">
        <v>13</v>
      </c>
      <c r="M234" s="25">
        <v>7</v>
      </c>
    </row>
    <row r="235" hidden="1" customHeight="1" spans="1:13">
      <c r="A235" s="25">
        <v>633</v>
      </c>
      <c r="B235" s="27">
        <v>21.8999</v>
      </c>
      <c r="C235" s="27">
        <v>438.34</v>
      </c>
      <c r="D235" s="27">
        <v>0.2012</v>
      </c>
      <c r="E235" s="27">
        <v>1.2699</v>
      </c>
      <c r="F235" s="27">
        <v>9.0885</v>
      </c>
      <c r="G235" s="27">
        <v>0.1173</v>
      </c>
      <c r="H235" s="25">
        <v>21.8998994269977</v>
      </c>
      <c r="I235" s="27">
        <v>0.4812</v>
      </c>
      <c r="J235" s="25">
        <v>2179</v>
      </c>
      <c r="K235" s="25">
        <v>1</v>
      </c>
      <c r="L235" s="25">
        <v>15</v>
      </c>
      <c r="M235" s="25">
        <v>4</v>
      </c>
    </row>
    <row r="236" hidden="1" customHeight="1" spans="1:13">
      <c r="A236" s="25">
        <v>219</v>
      </c>
      <c r="B236" s="27">
        <v>21.8989</v>
      </c>
      <c r="C236" s="27">
        <v>1223.43</v>
      </c>
      <c r="D236" s="27">
        <v>0.1581</v>
      </c>
      <c r="E236" s="27">
        <v>1.1349</v>
      </c>
      <c r="F236" s="27">
        <v>6.6719</v>
      </c>
      <c r="G236" s="27">
        <v>0.0626</v>
      </c>
      <c r="H236" s="25">
        <v>21.8989064791358</v>
      </c>
      <c r="I236" s="27">
        <v>1.8127</v>
      </c>
      <c r="J236" s="25">
        <v>7739</v>
      </c>
      <c r="K236" s="25">
        <v>3</v>
      </c>
      <c r="L236" s="25">
        <v>14</v>
      </c>
      <c r="M236" s="25">
        <v>1</v>
      </c>
    </row>
    <row r="237" hidden="1" customHeight="1" spans="1:13">
      <c r="A237" s="25">
        <v>362</v>
      </c>
      <c r="B237" s="27">
        <v>21.8984</v>
      </c>
      <c r="C237" s="27">
        <v>857.85</v>
      </c>
      <c r="D237" s="27">
        <v>0.1537</v>
      </c>
      <c r="E237" s="27">
        <v>1.1615</v>
      </c>
      <c r="F237" s="27">
        <v>8.8411</v>
      </c>
      <c r="G237" s="27">
        <v>0.0735</v>
      </c>
      <c r="H237" s="25">
        <v>21.8984025645067</v>
      </c>
      <c r="I237" s="27">
        <v>0.9642</v>
      </c>
      <c r="J237" s="25">
        <v>5582</v>
      </c>
      <c r="K237" s="25">
        <v>2</v>
      </c>
      <c r="L237" s="25">
        <v>15</v>
      </c>
      <c r="M237" s="25">
        <v>2</v>
      </c>
    </row>
    <row r="238" hidden="1" customHeight="1" spans="1:13">
      <c r="A238" s="25">
        <v>704</v>
      </c>
      <c r="B238" s="27">
        <v>21.8059</v>
      </c>
      <c r="C238" s="27">
        <v>149.15</v>
      </c>
      <c r="D238" s="27">
        <v>0.1159</v>
      </c>
      <c r="E238" s="27">
        <v>1.3963</v>
      </c>
      <c r="F238" s="27">
        <v>7.4987</v>
      </c>
      <c r="G238" s="27">
        <v>0.1515</v>
      </c>
      <c r="H238" s="25">
        <v>21.8059102136148</v>
      </c>
      <c r="I238" s="27">
        <v>0.1988</v>
      </c>
      <c r="J238" s="25">
        <v>1287</v>
      </c>
      <c r="K238" s="25">
        <v>0</v>
      </c>
      <c r="L238" s="25">
        <v>7</v>
      </c>
      <c r="M238" s="25">
        <v>5</v>
      </c>
    </row>
    <row r="239" hidden="1" customHeight="1" spans="1:13">
      <c r="A239" s="25">
        <v>132</v>
      </c>
      <c r="B239" s="27">
        <v>21.7586</v>
      </c>
      <c r="C239" s="27">
        <v>2902.93</v>
      </c>
      <c r="D239" s="27">
        <v>0.2231</v>
      </c>
      <c r="E239" s="27">
        <v>1.1121</v>
      </c>
      <c r="F239" s="27">
        <v>4.3378</v>
      </c>
      <c r="G239" s="27">
        <v>0.0477</v>
      </c>
      <c r="H239" s="25">
        <v>21.7586130583633</v>
      </c>
      <c r="I239" s="27">
        <v>5.8226</v>
      </c>
      <c r="J239" s="25">
        <v>13013</v>
      </c>
      <c r="K239" s="25">
        <v>4</v>
      </c>
      <c r="L239" s="25">
        <v>20</v>
      </c>
      <c r="M239" s="25">
        <v>0</v>
      </c>
    </row>
    <row r="240" hidden="1" customHeight="1" spans="1:13">
      <c r="A240" s="25">
        <v>1042</v>
      </c>
      <c r="B240" s="27">
        <v>21.5886</v>
      </c>
      <c r="C240" s="27">
        <v>252.97</v>
      </c>
      <c r="D240" s="27">
        <v>0.5184</v>
      </c>
      <c r="E240" s="27">
        <v>1.6534</v>
      </c>
      <c r="F240" s="27">
        <v>9.7484</v>
      </c>
      <c r="G240" s="27">
        <v>0.2506</v>
      </c>
      <c r="H240" s="25">
        <v>21.5885525223596</v>
      </c>
      <c r="I240" s="27">
        <v>0.2587</v>
      </c>
      <c r="J240" s="25">
        <v>488</v>
      </c>
      <c r="K240" s="25">
        <v>2</v>
      </c>
      <c r="L240" s="25">
        <v>15</v>
      </c>
      <c r="M240" s="25">
        <v>7</v>
      </c>
    </row>
    <row r="241" hidden="1" customHeight="1" spans="1:13">
      <c r="A241" s="25">
        <v>371</v>
      </c>
      <c r="B241" s="27">
        <v>21.5696</v>
      </c>
      <c r="C241" s="27">
        <v>1175.58</v>
      </c>
      <c r="D241" s="27">
        <v>0.2105</v>
      </c>
      <c r="E241" s="27">
        <v>1.1624</v>
      </c>
      <c r="F241" s="27">
        <v>8.2811</v>
      </c>
      <c r="G241" s="27">
        <v>0.0734</v>
      </c>
      <c r="H241" s="25">
        <v>21.5696026224123</v>
      </c>
      <c r="I241" s="27">
        <v>1.4013</v>
      </c>
      <c r="J241" s="25">
        <v>5586</v>
      </c>
      <c r="K241" s="25">
        <v>3</v>
      </c>
      <c r="L241" s="25">
        <v>16</v>
      </c>
      <c r="M241" s="25">
        <v>2</v>
      </c>
    </row>
    <row r="242" hidden="1" customHeight="1" spans="1:13">
      <c r="A242" s="25">
        <v>177</v>
      </c>
      <c r="B242" s="27">
        <v>21.443</v>
      </c>
      <c r="C242" s="27">
        <v>588.7</v>
      </c>
      <c r="D242" s="27">
        <v>0.0763</v>
      </c>
      <c r="E242" s="27">
        <v>1.1373</v>
      </c>
      <c r="F242" s="27">
        <v>6.1812</v>
      </c>
      <c r="G242" s="27">
        <v>0.0628</v>
      </c>
      <c r="H242" s="25">
        <v>21.4430345045994</v>
      </c>
      <c r="I242" s="27">
        <v>0.9524</v>
      </c>
      <c r="J242" s="25">
        <v>7720</v>
      </c>
      <c r="K242" s="25">
        <v>1</v>
      </c>
      <c r="L242" s="25">
        <v>9</v>
      </c>
      <c r="M242" s="25">
        <v>1</v>
      </c>
    </row>
    <row r="243" hidden="1" customHeight="1" spans="1:13">
      <c r="A243" s="25">
        <v>859</v>
      </c>
      <c r="B243" s="27">
        <v>21.1234</v>
      </c>
      <c r="C243" s="27">
        <v>291.46</v>
      </c>
      <c r="D243" s="27">
        <v>0.368</v>
      </c>
      <c r="E243" s="27">
        <v>1.5075</v>
      </c>
      <c r="F243" s="27">
        <v>8.0492</v>
      </c>
      <c r="G243" s="27">
        <v>0.2039</v>
      </c>
      <c r="H243" s="25">
        <v>21.1234088722676</v>
      </c>
      <c r="I243" s="27">
        <v>0.3603</v>
      </c>
      <c r="J243" s="25">
        <v>792</v>
      </c>
      <c r="K243" s="25">
        <v>3</v>
      </c>
      <c r="L243" s="25">
        <v>9</v>
      </c>
      <c r="M243" s="25">
        <v>6</v>
      </c>
    </row>
    <row r="244" hidden="1" customHeight="1" spans="1:13">
      <c r="A244" s="25">
        <v>210</v>
      </c>
      <c r="B244" s="27">
        <v>21.1036</v>
      </c>
      <c r="C244" s="27">
        <v>889.14</v>
      </c>
      <c r="D244" s="27">
        <v>0.115</v>
      </c>
      <c r="E244" s="27">
        <v>1.1339</v>
      </c>
      <c r="F244" s="27">
        <v>6.1901</v>
      </c>
      <c r="G244" s="27">
        <v>0.0623</v>
      </c>
      <c r="H244" s="25">
        <v>21.1036313377046</v>
      </c>
      <c r="I244" s="27">
        <v>1.4297</v>
      </c>
      <c r="J244" s="25">
        <v>7731</v>
      </c>
      <c r="K244" s="25">
        <v>2</v>
      </c>
      <c r="L244" s="25">
        <v>13</v>
      </c>
      <c r="M244" s="25">
        <v>1</v>
      </c>
    </row>
    <row r="245" hidden="1" customHeight="1" spans="1:13">
      <c r="A245" s="25">
        <v>346</v>
      </c>
      <c r="B245" s="27">
        <v>21.1017</v>
      </c>
      <c r="C245" s="27">
        <v>755.57</v>
      </c>
      <c r="D245" s="27">
        <v>0.1355</v>
      </c>
      <c r="E245" s="27">
        <v>1.1594</v>
      </c>
      <c r="F245" s="27">
        <v>7.976</v>
      </c>
      <c r="G245" s="27">
        <v>0.0732</v>
      </c>
      <c r="H245" s="25">
        <v>21.1016778390061</v>
      </c>
      <c r="I245" s="27">
        <v>0.9426</v>
      </c>
      <c r="J245" s="25">
        <v>5578</v>
      </c>
      <c r="K245" s="25">
        <v>2</v>
      </c>
      <c r="L245" s="25">
        <v>13</v>
      </c>
      <c r="M245" s="25">
        <v>2</v>
      </c>
    </row>
    <row r="246" hidden="1" customHeight="1" spans="1:13">
      <c r="A246" s="25">
        <v>857</v>
      </c>
      <c r="B246" s="27">
        <v>21.0067</v>
      </c>
      <c r="C246" s="27">
        <v>184.52</v>
      </c>
      <c r="D246" s="27">
        <v>0.2333</v>
      </c>
      <c r="E246" s="27">
        <v>1.5073</v>
      </c>
      <c r="F246" s="27">
        <v>10.0119</v>
      </c>
      <c r="G246" s="27">
        <v>0.2037</v>
      </c>
      <c r="H246" s="25">
        <v>21.0066902062728</v>
      </c>
      <c r="I246" s="27">
        <v>0.1814</v>
      </c>
      <c r="J246" s="25">
        <v>791</v>
      </c>
      <c r="K246" s="25">
        <v>1</v>
      </c>
      <c r="L246" s="25">
        <v>9</v>
      </c>
      <c r="M246" s="25">
        <v>6</v>
      </c>
    </row>
    <row r="247" hidden="1" customHeight="1" spans="1:13">
      <c r="A247" s="25">
        <v>641</v>
      </c>
      <c r="B247" s="27">
        <v>20.8547</v>
      </c>
      <c r="C247" s="27">
        <v>463.86</v>
      </c>
      <c r="D247" s="27">
        <v>0.2128</v>
      </c>
      <c r="E247" s="27">
        <v>1.2694</v>
      </c>
      <c r="F247" s="27">
        <v>9.1347</v>
      </c>
      <c r="G247" s="27">
        <v>0.1161</v>
      </c>
      <c r="H247" s="25">
        <v>20.8547482127169</v>
      </c>
      <c r="I247" s="27">
        <v>0.5063</v>
      </c>
      <c r="J247" s="25">
        <v>2180</v>
      </c>
      <c r="K247" s="25">
        <v>1</v>
      </c>
      <c r="L247" s="25">
        <v>16</v>
      </c>
      <c r="M247" s="25">
        <v>4</v>
      </c>
    </row>
    <row r="248" hidden="1" customHeight="1" spans="1:13">
      <c r="A248" s="25">
        <v>114</v>
      </c>
      <c r="B248" s="27">
        <v>20.838</v>
      </c>
      <c r="C248" s="27">
        <v>1564.01</v>
      </c>
      <c r="D248" s="27">
        <v>0.1203</v>
      </c>
      <c r="E248" s="27">
        <v>1.1066</v>
      </c>
      <c r="F248" s="27">
        <v>5.9095</v>
      </c>
      <c r="G248" s="27">
        <v>0.048</v>
      </c>
      <c r="H248" s="25">
        <v>20.8380271682307</v>
      </c>
      <c r="I248" s="27">
        <v>2.6172</v>
      </c>
      <c r="J248" s="25">
        <v>12998</v>
      </c>
      <c r="K248" s="25">
        <v>2</v>
      </c>
      <c r="L248" s="25">
        <v>18</v>
      </c>
      <c r="M248" s="25">
        <v>0</v>
      </c>
    </row>
    <row r="249" hidden="1" customHeight="1" spans="1:13">
      <c r="A249" s="25">
        <v>450</v>
      </c>
      <c r="B249" s="27">
        <v>20.8178</v>
      </c>
      <c r="C249" s="27">
        <v>480.11</v>
      </c>
      <c r="D249" s="27">
        <v>0.138</v>
      </c>
      <c r="E249" s="27">
        <v>1.2112</v>
      </c>
      <c r="F249" s="27">
        <v>7.0938</v>
      </c>
      <c r="G249" s="27">
        <v>0.0937</v>
      </c>
      <c r="H249" s="25">
        <v>20.8177801893732</v>
      </c>
      <c r="I249" s="27">
        <v>0.6754</v>
      </c>
      <c r="J249" s="25">
        <v>3480</v>
      </c>
      <c r="K249" s="25">
        <v>2</v>
      </c>
      <c r="L249" s="25">
        <v>9</v>
      </c>
      <c r="M249" s="25">
        <v>3</v>
      </c>
    </row>
    <row r="250" hidden="1" customHeight="1" spans="1:13">
      <c r="A250" s="25">
        <v>372</v>
      </c>
      <c r="B250" s="27">
        <v>20.7463</v>
      </c>
      <c r="C250" s="27">
        <v>1474.4</v>
      </c>
      <c r="D250" s="27">
        <v>0.2637</v>
      </c>
      <c r="E250" s="27">
        <v>1.1613</v>
      </c>
      <c r="F250" s="27">
        <v>8.1257</v>
      </c>
      <c r="G250" s="27">
        <v>0.0725</v>
      </c>
      <c r="H250" s="25">
        <v>20.7463045373352</v>
      </c>
      <c r="I250" s="27">
        <v>1.7926</v>
      </c>
      <c r="J250" s="25">
        <v>5591</v>
      </c>
      <c r="K250" s="25">
        <v>4</v>
      </c>
      <c r="L250" s="25">
        <v>16</v>
      </c>
      <c r="M250" s="25">
        <v>2</v>
      </c>
    </row>
    <row r="251" hidden="1" customHeight="1" spans="1:13">
      <c r="A251" s="25">
        <v>393</v>
      </c>
      <c r="B251" s="27">
        <v>20.7224</v>
      </c>
      <c r="C251" s="27">
        <v>895.56</v>
      </c>
      <c r="D251" s="27">
        <v>0.1604</v>
      </c>
      <c r="E251" s="27">
        <v>1.1694</v>
      </c>
      <c r="F251" s="27">
        <v>11.0727</v>
      </c>
      <c r="G251" s="27">
        <v>0.0725</v>
      </c>
      <c r="H251" s="25">
        <v>20.7223865009181</v>
      </c>
      <c r="I251" s="27">
        <v>0.8036</v>
      </c>
      <c r="J251" s="25">
        <v>5585</v>
      </c>
      <c r="K251" s="25">
        <v>1</v>
      </c>
      <c r="L251" s="25">
        <v>19</v>
      </c>
      <c r="M251" s="25">
        <v>2</v>
      </c>
    </row>
    <row r="252" hidden="1" customHeight="1" spans="1:13">
      <c r="A252" s="25">
        <v>356</v>
      </c>
      <c r="B252" s="27">
        <v>20.6362</v>
      </c>
      <c r="C252" s="27">
        <v>1302.29</v>
      </c>
      <c r="D252" s="27">
        <v>0.2331</v>
      </c>
      <c r="E252" s="27">
        <v>1.1589</v>
      </c>
      <c r="F252" s="27">
        <v>8.1556</v>
      </c>
      <c r="G252" s="27">
        <v>0.0729</v>
      </c>
      <c r="H252" s="25">
        <v>20.636242038746</v>
      </c>
      <c r="I252" s="27">
        <v>1.5818</v>
      </c>
      <c r="J252" s="25">
        <v>5586</v>
      </c>
      <c r="K252" s="25">
        <v>4</v>
      </c>
      <c r="L252" s="25">
        <v>14</v>
      </c>
      <c r="M252" s="25">
        <v>2</v>
      </c>
    </row>
    <row r="253" hidden="1" customHeight="1" spans="1:13">
      <c r="A253" s="25">
        <v>170</v>
      </c>
      <c r="B253" s="27">
        <v>20.589</v>
      </c>
      <c r="C253" s="27">
        <v>672.38</v>
      </c>
      <c r="D253" s="27">
        <v>0.0871</v>
      </c>
      <c r="E253" s="27">
        <v>1.1384</v>
      </c>
      <c r="F253" s="27">
        <v>8.3838</v>
      </c>
      <c r="G253" s="27">
        <v>0.0626</v>
      </c>
      <c r="H253" s="25">
        <v>20.5889655691661</v>
      </c>
      <c r="I253" s="27">
        <v>0.8017</v>
      </c>
      <c r="J253" s="25">
        <v>7720</v>
      </c>
      <c r="K253" s="25">
        <v>2</v>
      </c>
      <c r="L253" s="25">
        <v>8</v>
      </c>
      <c r="M253" s="25">
        <v>1</v>
      </c>
    </row>
    <row r="254" hidden="1" customHeight="1" spans="1:13">
      <c r="A254" s="25">
        <v>448</v>
      </c>
      <c r="B254" s="27">
        <v>20.5076</v>
      </c>
      <c r="C254" s="27">
        <v>276.5</v>
      </c>
      <c r="D254" s="27">
        <v>0.0796</v>
      </c>
      <c r="E254" s="27">
        <v>1.2108</v>
      </c>
      <c r="F254" s="27">
        <v>4.3196</v>
      </c>
      <c r="G254" s="27">
        <v>0.0925</v>
      </c>
      <c r="H254" s="25">
        <v>20.5076335104788</v>
      </c>
      <c r="I254" s="27">
        <v>0.64</v>
      </c>
      <c r="J254" s="25">
        <v>3474</v>
      </c>
      <c r="K254" s="25">
        <v>0</v>
      </c>
      <c r="L254" s="25">
        <v>9</v>
      </c>
      <c r="M254" s="25">
        <v>3</v>
      </c>
    </row>
    <row r="255" hidden="1" customHeight="1" spans="1:13">
      <c r="A255" s="25">
        <v>842</v>
      </c>
      <c r="B255" s="27">
        <v>20.4782</v>
      </c>
      <c r="C255" s="27">
        <v>197.45</v>
      </c>
      <c r="D255" s="27">
        <v>0.2496</v>
      </c>
      <c r="E255" s="27">
        <v>1.532</v>
      </c>
      <c r="F255" s="27">
        <v>14.981</v>
      </c>
      <c r="G255" s="27">
        <v>0.2062</v>
      </c>
      <c r="H255" s="25">
        <v>20.4781747701043</v>
      </c>
      <c r="I255" s="27">
        <v>0.1314</v>
      </c>
      <c r="J255" s="25">
        <v>791</v>
      </c>
      <c r="K255" s="25">
        <v>2</v>
      </c>
      <c r="L255" s="25">
        <v>7</v>
      </c>
      <c r="M255" s="25">
        <v>6</v>
      </c>
    </row>
    <row r="256" hidden="1" customHeight="1" spans="1:13">
      <c r="A256" s="25">
        <v>307</v>
      </c>
      <c r="B256" s="27">
        <v>20.4491</v>
      </c>
      <c r="C256" s="27">
        <v>735.53</v>
      </c>
      <c r="D256" s="27">
        <v>0.132</v>
      </c>
      <c r="E256" s="27">
        <v>1.1649</v>
      </c>
      <c r="F256" s="27">
        <v>8.8501</v>
      </c>
      <c r="G256" s="27">
        <v>0.0739</v>
      </c>
      <c r="H256" s="25">
        <v>20.4491263331468</v>
      </c>
      <c r="I256" s="27">
        <v>0.828</v>
      </c>
      <c r="J256" s="25">
        <v>5574</v>
      </c>
      <c r="K256" s="25">
        <v>3</v>
      </c>
      <c r="L256" s="25">
        <v>8</v>
      </c>
      <c r="M256" s="25">
        <v>2</v>
      </c>
    </row>
    <row r="257" hidden="1" customHeight="1" spans="1:13">
      <c r="A257" s="25">
        <v>843</v>
      </c>
      <c r="B257" s="27">
        <v>20.3832</v>
      </c>
      <c r="C257" s="27">
        <v>254.5</v>
      </c>
      <c r="D257" s="27">
        <v>0.3217</v>
      </c>
      <c r="E257" s="27">
        <v>1.5315</v>
      </c>
      <c r="F257" s="27">
        <v>8.5288</v>
      </c>
      <c r="G257" s="27">
        <v>0.2063</v>
      </c>
      <c r="H257" s="25">
        <v>20.3831640368055</v>
      </c>
      <c r="I257" s="27">
        <v>0.2971</v>
      </c>
      <c r="J257" s="25">
        <v>791</v>
      </c>
      <c r="K257" s="25">
        <v>3</v>
      </c>
      <c r="L257" s="25">
        <v>7</v>
      </c>
      <c r="M257" s="25">
        <v>6</v>
      </c>
    </row>
    <row r="258" hidden="1" customHeight="1" spans="1:13">
      <c r="A258" s="25">
        <v>124</v>
      </c>
      <c r="B258" s="27">
        <v>20.207</v>
      </c>
      <c r="C258" s="27">
        <v>2696.56</v>
      </c>
      <c r="D258" s="27">
        <v>0.2072</v>
      </c>
      <c r="E258" s="27">
        <v>1.1082</v>
      </c>
      <c r="F258" s="27">
        <v>5.1209</v>
      </c>
      <c r="G258" s="27">
        <v>0.0474</v>
      </c>
      <c r="H258" s="25">
        <v>20.2070061509015</v>
      </c>
      <c r="I258" s="27">
        <v>4.6483</v>
      </c>
      <c r="J258" s="25">
        <v>13012</v>
      </c>
      <c r="K258" s="25">
        <v>4</v>
      </c>
      <c r="L258" s="25">
        <v>19</v>
      </c>
      <c r="M258" s="25">
        <v>0</v>
      </c>
    </row>
    <row r="259" hidden="1" customHeight="1" spans="1:13">
      <c r="A259" s="25">
        <v>689</v>
      </c>
      <c r="B259" s="27">
        <v>19.9713</v>
      </c>
      <c r="C259" s="27">
        <v>182.2</v>
      </c>
      <c r="D259" s="27">
        <v>0.1416</v>
      </c>
      <c r="E259" s="27">
        <v>1.4146</v>
      </c>
      <c r="F259" s="27">
        <v>11.7321</v>
      </c>
      <c r="G259" s="27">
        <v>0.1544</v>
      </c>
      <c r="H259" s="25">
        <v>19.9712508324997</v>
      </c>
      <c r="I259" s="27">
        <v>0.153</v>
      </c>
      <c r="J259" s="25">
        <v>1287</v>
      </c>
      <c r="K259" s="25">
        <v>1</v>
      </c>
      <c r="L259" s="25">
        <v>5</v>
      </c>
      <c r="M259" s="25">
        <v>5</v>
      </c>
    </row>
    <row r="260" hidden="1" customHeight="1" spans="1:13">
      <c r="A260" s="25">
        <v>498</v>
      </c>
      <c r="B260" s="27">
        <v>19.8919</v>
      </c>
      <c r="C260" s="27">
        <v>667.54</v>
      </c>
      <c r="D260" s="27">
        <v>0.1913</v>
      </c>
      <c r="E260" s="27">
        <v>1.2046</v>
      </c>
      <c r="F260" s="27">
        <v>6.8466</v>
      </c>
      <c r="G260" s="27">
        <v>0.0917</v>
      </c>
      <c r="H260" s="25">
        <v>19.8918927831233</v>
      </c>
      <c r="I260" s="27">
        <v>0.9698</v>
      </c>
      <c r="J260" s="25">
        <v>3490</v>
      </c>
      <c r="K260" s="25">
        <v>2</v>
      </c>
      <c r="L260" s="25">
        <v>15</v>
      </c>
      <c r="M260" s="25">
        <v>3</v>
      </c>
    </row>
    <row r="261" hidden="1" customHeight="1" spans="1:13">
      <c r="A261" s="25">
        <v>513</v>
      </c>
      <c r="B261" s="27">
        <v>19.727</v>
      </c>
      <c r="C261" s="27">
        <v>617.86</v>
      </c>
      <c r="D261" s="27">
        <v>0.177</v>
      </c>
      <c r="E261" s="27">
        <v>1.2085</v>
      </c>
      <c r="F261" s="27">
        <v>6.4555</v>
      </c>
      <c r="G261" s="27">
        <v>0.0912</v>
      </c>
      <c r="H261" s="25">
        <v>19.7269596309237</v>
      </c>
      <c r="I261" s="27">
        <v>0.9552</v>
      </c>
      <c r="J261" s="25">
        <v>3490</v>
      </c>
      <c r="K261" s="25">
        <v>1</v>
      </c>
      <c r="L261" s="25">
        <v>17</v>
      </c>
      <c r="M261" s="25">
        <v>3</v>
      </c>
    </row>
    <row r="262" hidden="1" customHeight="1" spans="1:13">
      <c r="A262" s="25">
        <v>929</v>
      </c>
      <c r="B262" s="27">
        <v>19.6685</v>
      </c>
      <c r="C262" s="27">
        <v>317.95</v>
      </c>
      <c r="D262" s="27">
        <v>0.3984</v>
      </c>
      <c r="E262" s="27">
        <v>1.4849</v>
      </c>
      <c r="F262" s="27">
        <v>8.1276</v>
      </c>
      <c r="G262" s="27">
        <v>0.1887</v>
      </c>
      <c r="H262" s="25">
        <v>19.6684690694134</v>
      </c>
      <c r="I262" s="27">
        <v>0.384</v>
      </c>
      <c r="J262" s="25">
        <v>798</v>
      </c>
      <c r="K262" s="25">
        <v>1</v>
      </c>
      <c r="L262" s="25">
        <v>18</v>
      </c>
      <c r="M262" s="25">
        <v>6</v>
      </c>
    </row>
    <row r="263" hidden="1" customHeight="1" spans="1:13">
      <c r="A263" s="25">
        <v>385</v>
      </c>
      <c r="B263" s="27">
        <v>19.6492</v>
      </c>
      <c r="C263" s="27">
        <v>832.88</v>
      </c>
      <c r="D263" s="27">
        <v>0.1492</v>
      </c>
      <c r="E263" s="27">
        <v>1.1645</v>
      </c>
      <c r="F263" s="27">
        <v>10.4831</v>
      </c>
      <c r="G263" s="27">
        <v>0.0719</v>
      </c>
      <c r="H263" s="25">
        <v>19.6492205190552</v>
      </c>
      <c r="I263" s="27">
        <v>0.7906</v>
      </c>
      <c r="J263" s="25">
        <v>5584</v>
      </c>
      <c r="K263" s="25">
        <v>1</v>
      </c>
      <c r="L263" s="25">
        <v>18</v>
      </c>
      <c r="M263" s="25">
        <v>2</v>
      </c>
    </row>
    <row r="264" hidden="1" customHeight="1" spans="1:13">
      <c r="A264" s="25">
        <v>171</v>
      </c>
      <c r="B264" s="27">
        <v>19.4479</v>
      </c>
      <c r="C264" s="27">
        <v>859.93</v>
      </c>
      <c r="D264" s="27">
        <v>0.1113</v>
      </c>
      <c r="E264" s="27">
        <v>1.1369</v>
      </c>
      <c r="F264" s="27">
        <v>7.3505</v>
      </c>
      <c r="G264" s="27">
        <v>0.0622</v>
      </c>
      <c r="H264" s="25">
        <v>19.4479318403982</v>
      </c>
      <c r="I264" s="27">
        <v>1.1629</v>
      </c>
      <c r="J264" s="25">
        <v>7726</v>
      </c>
      <c r="K264" s="25">
        <v>3</v>
      </c>
      <c r="L264" s="25">
        <v>8</v>
      </c>
      <c r="M264" s="25">
        <v>1</v>
      </c>
    </row>
    <row r="265" hidden="1" customHeight="1" spans="1:13">
      <c r="A265" s="25">
        <v>1033</v>
      </c>
      <c r="B265" s="27">
        <v>19.3383</v>
      </c>
      <c r="C265" s="27">
        <v>188.91</v>
      </c>
      <c r="D265" s="27">
        <v>0.3895</v>
      </c>
      <c r="E265" s="27">
        <v>1.6426</v>
      </c>
      <c r="F265" s="27">
        <v>11.1517</v>
      </c>
      <c r="G265" s="27">
        <v>0.2497</v>
      </c>
      <c r="H265" s="25">
        <v>19.3383358606859</v>
      </c>
      <c r="I265" s="27">
        <v>0.1691</v>
      </c>
      <c r="J265" s="25">
        <v>485</v>
      </c>
      <c r="K265" s="25">
        <v>1</v>
      </c>
      <c r="L265" s="25">
        <v>14</v>
      </c>
      <c r="M265" s="25">
        <v>7</v>
      </c>
    </row>
    <row r="266" hidden="1" customHeight="1" spans="1:13">
      <c r="A266" s="25">
        <v>922</v>
      </c>
      <c r="B266" s="27">
        <v>19.2613</v>
      </c>
      <c r="C266" s="27">
        <v>363.87</v>
      </c>
      <c r="D266" s="27">
        <v>0.456</v>
      </c>
      <c r="E266" s="27">
        <v>1.4769</v>
      </c>
      <c r="F266" s="27">
        <v>9.7343</v>
      </c>
      <c r="G266" s="27">
        <v>0.1887</v>
      </c>
      <c r="H266" s="25">
        <v>19.2612509764309</v>
      </c>
      <c r="I266" s="27">
        <v>0.3717</v>
      </c>
      <c r="J266" s="25">
        <v>798</v>
      </c>
      <c r="K266" s="25">
        <v>2</v>
      </c>
      <c r="L266" s="25">
        <v>17</v>
      </c>
      <c r="M266" s="25">
        <v>6</v>
      </c>
    </row>
    <row r="267" hidden="1" customHeight="1" spans="1:13">
      <c r="A267" s="25">
        <v>834</v>
      </c>
      <c r="B267" s="27">
        <v>19.1345</v>
      </c>
      <c r="C267" s="27">
        <v>182.92</v>
      </c>
      <c r="D267" s="27">
        <v>0.2313</v>
      </c>
      <c r="E267" s="27">
        <v>1.5419</v>
      </c>
      <c r="F267" s="27">
        <v>11.7937</v>
      </c>
      <c r="G267" s="27">
        <v>0.2053</v>
      </c>
      <c r="H267" s="25">
        <v>19.1345010203392</v>
      </c>
      <c r="I267" s="27">
        <v>0.1547</v>
      </c>
      <c r="J267" s="25">
        <v>791</v>
      </c>
      <c r="K267" s="25">
        <v>2</v>
      </c>
      <c r="L267" s="25">
        <v>6</v>
      </c>
      <c r="M267" s="25">
        <v>6</v>
      </c>
    </row>
    <row r="268" hidden="1" customHeight="1" spans="1:13">
      <c r="A268" s="25">
        <v>890</v>
      </c>
      <c r="B268" s="27">
        <v>19.1191</v>
      </c>
      <c r="C268" s="27">
        <v>277.99</v>
      </c>
      <c r="D268" s="27">
        <v>0.3501</v>
      </c>
      <c r="E268" s="27">
        <v>1.4733</v>
      </c>
      <c r="F268" s="27">
        <v>9.0492</v>
      </c>
      <c r="G268" s="27">
        <v>0.1946</v>
      </c>
      <c r="H268" s="25">
        <v>19.1191202114131</v>
      </c>
      <c r="I268" s="27">
        <v>0.3059</v>
      </c>
      <c r="J268" s="25">
        <v>794</v>
      </c>
      <c r="K268" s="25">
        <v>2</v>
      </c>
      <c r="L268" s="25">
        <v>13</v>
      </c>
      <c r="M268" s="25">
        <v>6</v>
      </c>
    </row>
    <row r="269" hidden="1" customHeight="1" spans="1:13">
      <c r="A269" s="25">
        <v>227</v>
      </c>
      <c r="B269" s="27">
        <v>19.0955</v>
      </c>
      <c r="C269" s="27">
        <v>1272.24</v>
      </c>
      <c r="D269" s="27">
        <v>0.1644</v>
      </c>
      <c r="E269" s="27">
        <v>1.1324</v>
      </c>
      <c r="F269" s="27">
        <v>6.9366</v>
      </c>
      <c r="G269" s="27">
        <v>0.0612</v>
      </c>
      <c r="H269" s="25">
        <v>19.095480544992</v>
      </c>
      <c r="I269" s="27">
        <v>1.8074</v>
      </c>
      <c r="J269" s="25">
        <v>7741</v>
      </c>
      <c r="K269" s="25">
        <v>3</v>
      </c>
      <c r="L269" s="25">
        <v>15</v>
      </c>
      <c r="M269" s="25">
        <v>1</v>
      </c>
    </row>
    <row r="270" hidden="1" customHeight="1" spans="1:13">
      <c r="A270" s="25">
        <v>801</v>
      </c>
      <c r="B270" s="27">
        <v>19.0526</v>
      </c>
      <c r="C270" s="27">
        <v>429.82</v>
      </c>
      <c r="D270" s="27">
        <v>0.3309</v>
      </c>
      <c r="E270" s="27">
        <v>1.37</v>
      </c>
      <c r="F270" s="27">
        <v>7.9244</v>
      </c>
      <c r="G270" s="27">
        <v>0.1455</v>
      </c>
      <c r="H270" s="25">
        <v>19.0525663615925</v>
      </c>
      <c r="I270" s="27">
        <v>0.5396</v>
      </c>
      <c r="J270" s="25">
        <v>1299</v>
      </c>
      <c r="K270" s="25">
        <v>1</v>
      </c>
      <c r="L270" s="25">
        <v>19</v>
      </c>
      <c r="M270" s="25">
        <v>5</v>
      </c>
    </row>
    <row r="271" hidden="1" customHeight="1" spans="1:13">
      <c r="A271" s="25">
        <v>169</v>
      </c>
      <c r="B271" s="27">
        <v>18.9791</v>
      </c>
      <c r="C271" s="27">
        <v>541.55</v>
      </c>
      <c r="D271" s="27">
        <v>0.0701</v>
      </c>
      <c r="E271" s="27">
        <v>1.1364</v>
      </c>
      <c r="F271" s="27">
        <v>4.8775</v>
      </c>
      <c r="G271" s="27">
        <v>0.0614</v>
      </c>
      <c r="H271" s="25">
        <v>18.9791137327906</v>
      </c>
      <c r="I271" s="27">
        <v>1.1102</v>
      </c>
      <c r="J271" s="25">
        <v>7720</v>
      </c>
      <c r="K271" s="25">
        <v>1</v>
      </c>
      <c r="L271" s="25">
        <v>8</v>
      </c>
      <c r="M271" s="25">
        <v>1</v>
      </c>
    </row>
    <row r="272" hidden="1" customHeight="1" spans="1:13">
      <c r="A272" s="25">
        <v>848</v>
      </c>
      <c r="B272" s="27">
        <v>18.8983</v>
      </c>
      <c r="C272" s="27">
        <v>119.93</v>
      </c>
      <c r="D272" s="27">
        <v>0.1516</v>
      </c>
      <c r="E272" s="27">
        <v>1.5081</v>
      </c>
      <c r="F272" s="27">
        <v>11.1771</v>
      </c>
      <c r="G272" s="27">
        <v>0.2006</v>
      </c>
      <c r="H272" s="25">
        <v>18.8983452133687</v>
      </c>
      <c r="I272" s="27">
        <v>0.1062</v>
      </c>
      <c r="J272" s="25">
        <v>791</v>
      </c>
      <c r="K272" s="25">
        <v>0</v>
      </c>
      <c r="L272" s="25">
        <v>8</v>
      </c>
      <c r="M272" s="25">
        <v>6</v>
      </c>
    </row>
    <row r="273" hidden="1" customHeight="1" spans="1:13">
      <c r="A273" s="25">
        <v>306</v>
      </c>
      <c r="B273" s="27">
        <v>18.8534</v>
      </c>
      <c r="C273" s="27">
        <v>561.74</v>
      </c>
      <c r="D273" s="27">
        <v>0.1009</v>
      </c>
      <c r="E273" s="27">
        <v>1.1626</v>
      </c>
      <c r="F273" s="27">
        <v>10.3356</v>
      </c>
      <c r="G273" s="27">
        <v>0.0727</v>
      </c>
      <c r="H273" s="25">
        <v>18.8533885083339</v>
      </c>
      <c r="I273" s="27">
        <v>0.5206</v>
      </c>
      <c r="J273" s="25">
        <v>5569</v>
      </c>
      <c r="K273" s="25">
        <v>2</v>
      </c>
      <c r="L273" s="25">
        <v>8</v>
      </c>
      <c r="M273" s="25">
        <v>2</v>
      </c>
    </row>
    <row r="274" hidden="1" customHeight="1" spans="1:13">
      <c r="A274" s="25">
        <v>184</v>
      </c>
      <c r="B274" s="27">
        <v>18.7186</v>
      </c>
      <c r="C274" s="27">
        <v>432.71</v>
      </c>
      <c r="D274" s="27">
        <v>0.0561</v>
      </c>
      <c r="E274" s="27">
        <v>1.1326</v>
      </c>
      <c r="F274" s="27">
        <v>3.2873</v>
      </c>
      <c r="G274" s="27">
        <v>0.0609</v>
      </c>
      <c r="H274" s="25">
        <v>18.7185967122851</v>
      </c>
      <c r="I274" s="27">
        <v>1.3162</v>
      </c>
      <c r="J274" s="25">
        <v>7719</v>
      </c>
      <c r="K274" s="25">
        <v>0</v>
      </c>
      <c r="L274" s="25">
        <v>10</v>
      </c>
      <c r="M274" s="25">
        <v>1</v>
      </c>
    </row>
    <row r="275" hidden="1" customHeight="1" spans="1:13">
      <c r="A275" s="25">
        <v>1034</v>
      </c>
      <c r="B275" s="27">
        <v>18.5683</v>
      </c>
      <c r="C275" s="27">
        <v>231.08</v>
      </c>
      <c r="D275" s="27">
        <v>0.4735</v>
      </c>
      <c r="E275" s="27">
        <v>1.6344</v>
      </c>
      <c r="F275" s="27">
        <v>10.4941</v>
      </c>
      <c r="G275" s="27">
        <v>0.2462</v>
      </c>
      <c r="H275" s="25">
        <v>18.5682699850025</v>
      </c>
      <c r="I275" s="27">
        <v>0.2196</v>
      </c>
      <c r="J275" s="25">
        <v>488</v>
      </c>
      <c r="K275" s="25">
        <v>2</v>
      </c>
      <c r="L275" s="25">
        <v>14</v>
      </c>
      <c r="M275" s="25">
        <v>7</v>
      </c>
    </row>
    <row r="276" hidden="1" customHeight="1" spans="1:13">
      <c r="A276" s="25">
        <v>563</v>
      </c>
      <c r="B276" s="27">
        <v>18.5526</v>
      </c>
      <c r="C276" s="27">
        <v>395.35</v>
      </c>
      <c r="D276" s="27">
        <v>0.182</v>
      </c>
      <c r="E276" s="27">
        <v>1.2883</v>
      </c>
      <c r="F276" s="27">
        <v>9.4854</v>
      </c>
      <c r="G276" s="27">
        <v>0.1191</v>
      </c>
      <c r="H276" s="25">
        <v>18.5525934487477</v>
      </c>
      <c r="I276" s="27">
        <v>0.4145</v>
      </c>
      <c r="J276" s="25">
        <v>2172</v>
      </c>
      <c r="K276" s="25">
        <v>3</v>
      </c>
      <c r="L276" s="25">
        <v>6</v>
      </c>
      <c r="M276" s="25">
        <v>4</v>
      </c>
    </row>
    <row r="277" hidden="1" customHeight="1" spans="1:13">
      <c r="A277" s="25">
        <v>305</v>
      </c>
      <c r="B277" s="27">
        <v>18.4741</v>
      </c>
      <c r="C277" s="27">
        <v>457.25</v>
      </c>
      <c r="D277" s="27">
        <v>0.0821</v>
      </c>
      <c r="E277" s="27">
        <v>1.162</v>
      </c>
      <c r="F277" s="27">
        <v>6.5331</v>
      </c>
      <c r="G277" s="27">
        <v>0.072</v>
      </c>
      <c r="H277" s="25">
        <v>18.4740863439421</v>
      </c>
      <c r="I277" s="27">
        <v>0.6998</v>
      </c>
      <c r="J277" s="25">
        <v>5569</v>
      </c>
      <c r="K277" s="25">
        <v>1</v>
      </c>
      <c r="L277" s="25">
        <v>8</v>
      </c>
      <c r="M277" s="25">
        <v>2</v>
      </c>
    </row>
    <row r="278" hidden="1" customHeight="1" spans="1:13">
      <c r="A278" s="25">
        <v>315</v>
      </c>
      <c r="B278" s="27">
        <v>18.2627</v>
      </c>
      <c r="C278" s="27">
        <v>767.97</v>
      </c>
      <c r="D278" s="27">
        <v>0.1377</v>
      </c>
      <c r="E278" s="27">
        <v>1.159</v>
      </c>
      <c r="F278" s="27">
        <v>7.3189</v>
      </c>
      <c r="G278" s="27">
        <v>0.0723</v>
      </c>
      <c r="H278" s="25">
        <v>18.2626939509859</v>
      </c>
      <c r="I278" s="27">
        <v>1.0437</v>
      </c>
      <c r="J278" s="25">
        <v>5577</v>
      </c>
      <c r="K278" s="25">
        <v>3</v>
      </c>
      <c r="L278" s="25">
        <v>9</v>
      </c>
      <c r="M278" s="25">
        <v>2</v>
      </c>
    </row>
    <row r="279" hidden="1" customHeight="1" spans="1:13">
      <c r="A279" s="25">
        <v>690</v>
      </c>
      <c r="B279" s="27">
        <v>18.2369</v>
      </c>
      <c r="C279" s="27">
        <v>220.23</v>
      </c>
      <c r="D279" s="27">
        <v>0.1709</v>
      </c>
      <c r="E279" s="27">
        <v>1.4063</v>
      </c>
      <c r="F279" s="27">
        <v>11.4227</v>
      </c>
      <c r="G279" s="27">
        <v>0.1539</v>
      </c>
      <c r="H279" s="25">
        <v>18.236918949522</v>
      </c>
      <c r="I279" s="27">
        <v>0.1924</v>
      </c>
      <c r="J279" s="25">
        <v>1289</v>
      </c>
      <c r="K279" s="25">
        <v>2</v>
      </c>
      <c r="L279" s="25">
        <v>5</v>
      </c>
      <c r="M279" s="25">
        <v>5</v>
      </c>
    </row>
    <row r="280" hidden="1" customHeight="1" spans="1:13">
      <c r="A280" s="25">
        <v>754</v>
      </c>
      <c r="B280" s="27">
        <v>17.9417</v>
      </c>
      <c r="C280" s="27">
        <v>352.44</v>
      </c>
      <c r="D280" s="27">
        <v>0.2724</v>
      </c>
      <c r="E280" s="27">
        <v>1.3492</v>
      </c>
      <c r="F280" s="27">
        <v>9.0046</v>
      </c>
      <c r="G280" s="27">
        <v>0.1487</v>
      </c>
      <c r="H280" s="25">
        <v>17.9417061350184</v>
      </c>
      <c r="I280" s="27">
        <v>0.3817</v>
      </c>
      <c r="J280" s="25">
        <v>1294</v>
      </c>
      <c r="K280" s="25">
        <v>2</v>
      </c>
      <c r="L280" s="25">
        <v>13</v>
      </c>
      <c r="M280" s="25">
        <v>5</v>
      </c>
    </row>
    <row r="281" hidden="1" customHeight="1" spans="1:13">
      <c r="A281" s="25">
        <v>553</v>
      </c>
      <c r="B281" s="27">
        <v>17.9168</v>
      </c>
      <c r="C281" s="27">
        <v>233.71</v>
      </c>
      <c r="D281" s="27">
        <v>0.1078</v>
      </c>
      <c r="E281" s="27">
        <v>1.2953</v>
      </c>
      <c r="F281" s="27">
        <v>6.3233</v>
      </c>
      <c r="G281" s="27">
        <v>0.1163</v>
      </c>
      <c r="H281" s="25">
        <v>17.9168425227739</v>
      </c>
      <c r="I281" s="27">
        <v>0.3695</v>
      </c>
      <c r="J281" s="25">
        <v>2169</v>
      </c>
      <c r="K281" s="25">
        <v>1</v>
      </c>
      <c r="L281" s="25">
        <v>5</v>
      </c>
      <c r="M281" s="25">
        <v>4</v>
      </c>
    </row>
    <row r="282" hidden="1" customHeight="1" spans="1:13">
      <c r="A282" s="25">
        <v>163</v>
      </c>
      <c r="B282" s="27">
        <v>17.8023</v>
      </c>
      <c r="C282" s="27">
        <v>795.58</v>
      </c>
      <c r="D282" s="27">
        <v>0.103</v>
      </c>
      <c r="E282" s="27">
        <v>1.1372</v>
      </c>
      <c r="F282" s="27">
        <v>7.9431</v>
      </c>
      <c r="G282" s="27">
        <v>0.0614</v>
      </c>
      <c r="H282" s="25">
        <v>17.802332115612</v>
      </c>
      <c r="I282" s="27">
        <v>0.9966</v>
      </c>
      <c r="J282" s="25">
        <v>7724</v>
      </c>
      <c r="K282" s="25">
        <v>3</v>
      </c>
      <c r="L282" s="25">
        <v>7</v>
      </c>
      <c r="M282" s="25">
        <v>1</v>
      </c>
    </row>
    <row r="283" hidden="1" customHeight="1" spans="1:13">
      <c r="A283" s="25">
        <v>920</v>
      </c>
      <c r="B283" s="27">
        <v>17.7847</v>
      </c>
      <c r="C283" s="27">
        <v>206.39</v>
      </c>
      <c r="D283" s="27">
        <v>0.2606</v>
      </c>
      <c r="E283" s="27">
        <v>1.4713</v>
      </c>
      <c r="F283" s="27">
        <v>10.2072</v>
      </c>
      <c r="G283" s="27">
        <v>0.1878</v>
      </c>
      <c r="H283" s="25">
        <v>17.7846918284793</v>
      </c>
      <c r="I283" s="27">
        <v>0.2017</v>
      </c>
      <c r="J283" s="25">
        <v>792</v>
      </c>
      <c r="K283" s="25">
        <v>0</v>
      </c>
      <c r="L283" s="25">
        <v>17</v>
      </c>
      <c r="M283" s="25">
        <v>6</v>
      </c>
    </row>
    <row r="284" hidden="1" customHeight="1" spans="1:13">
      <c r="A284" s="25">
        <v>546</v>
      </c>
      <c r="B284" s="27">
        <v>17.7131</v>
      </c>
      <c r="C284" s="27">
        <v>267.97</v>
      </c>
      <c r="D284" s="27">
        <v>0.1235</v>
      </c>
      <c r="E284" s="27">
        <v>1.3047</v>
      </c>
      <c r="F284" s="27">
        <v>10.5542</v>
      </c>
      <c r="G284" s="27">
        <v>0.1175</v>
      </c>
      <c r="H284" s="25">
        <v>17.7131012855667</v>
      </c>
      <c r="I284" s="27">
        <v>0.2537</v>
      </c>
      <c r="J284" s="25">
        <v>2170</v>
      </c>
      <c r="K284" s="25">
        <v>2</v>
      </c>
      <c r="L284" s="25">
        <v>4</v>
      </c>
      <c r="M284" s="25">
        <v>4</v>
      </c>
    </row>
    <row r="285" hidden="1" customHeight="1" spans="1:13">
      <c r="A285" s="25">
        <v>1056</v>
      </c>
      <c r="B285" s="27">
        <v>17.5647</v>
      </c>
      <c r="C285" s="27">
        <v>161.16</v>
      </c>
      <c r="D285" s="27">
        <v>0.3323</v>
      </c>
      <c r="E285" s="27">
        <v>1.633</v>
      </c>
      <c r="F285" s="27">
        <v>9.4856</v>
      </c>
      <c r="G285" s="27">
        <v>0.2392</v>
      </c>
      <c r="H285" s="25">
        <v>17.5646595222359</v>
      </c>
      <c r="I285" s="27">
        <v>0.1697</v>
      </c>
      <c r="J285" s="25">
        <v>485</v>
      </c>
      <c r="K285" s="25">
        <v>0</v>
      </c>
      <c r="L285" s="25">
        <v>17</v>
      </c>
      <c r="M285" s="25">
        <v>7</v>
      </c>
    </row>
    <row r="286" hidden="1" customHeight="1" spans="1:13">
      <c r="A286" s="25">
        <v>99</v>
      </c>
      <c r="B286" s="27">
        <v>17.4285</v>
      </c>
      <c r="C286" s="27">
        <v>1728.41</v>
      </c>
      <c r="D286" s="27">
        <v>0.133</v>
      </c>
      <c r="E286" s="27">
        <v>1.1002</v>
      </c>
      <c r="F286" s="27">
        <v>4.8588</v>
      </c>
      <c r="G286" s="27">
        <v>0.0467</v>
      </c>
      <c r="H286" s="25">
        <v>17.4284828947378</v>
      </c>
      <c r="I286" s="27">
        <v>3.5012</v>
      </c>
      <c r="J286" s="25">
        <v>12998</v>
      </c>
      <c r="K286" s="25">
        <v>3</v>
      </c>
      <c r="L286" s="25">
        <v>16</v>
      </c>
      <c r="M286" s="25">
        <v>0</v>
      </c>
    </row>
    <row r="287" hidden="1" customHeight="1" spans="1:13">
      <c r="A287" s="25">
        <v>699</v>
      </c>
      <c r="B287" s="27">
        <v>17.2943</v>
      </c>
      <c r="C287" s="27">
        <v>299.69</v>
      </c>
      <c r="D287" s="27">
        <v>0.2325</v>
      </c>
      <c r="E287" s="27">
        <v>1.3885</v>
      </c>
      <c r="F287" s="27">
        <v>10.0906</v>
      </c>
      <c r="G287" s="27">
        <v>0.1538</v>
      </c>
      <c r="H287" s="25">
        <v>17.2943420268133</v>
      </c>
      <c r="I287" s="27">
        <v>0.2956</v>
      </c>
      <c r="J287" s="25">
        <v>1289</v>
      </c>
      <c r="K287" s="25">
        <v>3</v>
      </c>
      <c r="L287" s="25">
        <v>6</v>
      </c>
      <c r="M287" s="25">
        <v>5</v>
      </c>
    </row>
    <row r="288" hidden="1" customHeight="1" spans="1:13">
      <c r="A288" s="25">
        <v>451</v>
      </c>
      <c r="B288" s="27">
        <v>17.2131</v>
      </c>
      <c r="C288" s="27">
        <v>599.21</v>
      </c>
      <c r="D288" s="27">
        <v>0.1719</v>
      </c>
      <c r="E288" s="27">
        <v>1.2036</v>
      </c>
      <c r="F288" s="27">
        <v>5.834</v>
      </c>
      <c r="G288" s="27">
        <v>0.0911</v>
      </c>
      <c r="H288" s="25">
        <v>17.2131311676003</v>
      </c>
      <c r="I288" s="27">
        <v>1.022</v>
      </c>
      <c r="J288" s="25">
        <v>3485</v>
      </c>
      <c r="K288" s="25">
        <v>3</v>
      </c>
      <c r="L288" s="25">
        <v>9</v>
      </c>
      <c r="M288" s="25">
        <v>3</v>
      </c>
    </row>
    <row r="289" hidden="1" customHeight="1" spans="1:13">
      <c r="A289" s="25">
        <v>650</v>
      </c>
      <c r="B289" s="27">
        <v>17.1555</v>
      </c>
      <c r="C289" s="27">
        <v>586.14</v>
      </c>
      <c r="D289" s="27">
        <v>0.2685</v>
      </c>
      <c r="E289" s="27">
        <v>1.2625</v>
      </c>
      <c r="F289" s="27">
        <v>8.3842</v>
      </c>
      <c r="G289" s="27">
        <v>0.112</v>
      </c>
      <c r="H289" s="25">
        <v>17.1555286590963</v>
      </c>
      <c r="I289" s="27">
        <v>0.693</v>
      </c>
      <c r="J289" s="25">
        <v>2183</v>
      </c>
      <c r="K289" s="25">
        <v>2</v>
      </c>
      <c r="L289" s="25">
        <v>17</v>
      </c>
      <c r="M289" s="25">
        <v>4</v>
      </c>
    </row>
    <row r="290" hidden="1" customHeight="1" spans="1:13">
      <c r="A290" s="25">
        <v>299</v>
      </c>
      <c r="B290" s="27">
        <v>16.9626</v>
      </c>
      <c r="C290" s="27">
        <v>668.84</v>
      </c>
      <c r="D290" s="27">
        <v>0.12</v>
      </c>
      <c r="E290" s="27">
        <v>1.1624</v>
      </c>
      <c r="F290" s="27">
        <v>8.6246</v>
      </c>
      <c r="G290" s="27">
        <v>0.0718</v>
      </c>
      <c r="H290" s="25">
        <v>16.9626225951546</v>
      </c>
      <c r="I290" s="27">
        <v>0.7376</v>
      </c>
      <c r="J290" s="25">
        <v>5573</v>
      </c>
      <c r="K290" s="25">
        <v>3</v>
      </c>
      <c r="L290" s="25">
        <v>7</v>
      </c>
      <c r="M290" s="25">
        <v>2</v>
      </c>
    </row>
    <row r="291" hidden="1" customHeight="1" spans="1:13">
      <c r="A291" s="25">
        <v>108</v>
      </c>
      <c r="B291" s="27">
        <v>16.9525</v>
      </c>
      <c r="C291" s="27">
        <v>2312.12</v>
      </c>
      <c r="D291" s="27">
        <v>0.1777</v>
      </c>
      <c r="E291" s="27">
        <v>1.101</v>
      </c>
      <c r="F291" s="27">
        <v>5.7474</v>
      </c>
      <c r="G291" s="27">
        <v>0.0461</v>
      </c>
      <c r="H291" s="25">
        <v>16.9525355818613</v>
      </c>
      <c r="I291" s="27">
        <v>3.9389</v>
      </c>
      <c r="J291" s="25">
        <v>13010</v>
      </c>
      <c r="K291" s="25">
        <v>4</v>
      </c>
      <c r="L291" s="25">
        <v>17</v>
      </c>
      <c r="M291" s="25">
        <v>0</v>
      </c>
    </row>
    <row r="292" hidden="1" customHeight="1" spans="1:13">
      <c r="A292" s="25">
        <v>554</v>
      </c>
      <c r="B292" s="27">
        <v>16.9384</v>
      </c>
      <c r="C292" s="27">
        <v>283.61</v>
      </c>
      <c r="D292" s="27">
        <v>0.1306</v>
      </c>
      <c r="E292" s="27">
        <v>1.2917</v>
      </c>
      <c r="F292" s="27">
        <v>11.1132</v>
      </c>
      <c r="G292" s="27">
        <v>0.1163</v>
      </c>
      <c r="H292" s="25">
        <v>16.9384001322501</v>
      </c>
      <c r="I292" s="27">
        <v>0.2548</v>
      </c>
      <c r="J292" s="25">
        <v>2171</v>
      </c>
      <c r="K292" s="25">
        <v>2</v>
      </c>
      <c r="L292" s="25">
        <v>5</v>
      </c>
      <c r="M292" s="25">
        <v>4</v>
      </c>
    </row>
    <row r="293" hidden="1" customHeight="1" spans="1:13">
      <c r="A293" s="25">
        <v>354</v>
      </c>
      <c r="B293" s="27">
        <v>16.8529</v>
      </c>
      <c r="C293" s="27">
        <v>771.42</v>
      </c>
      <c r="D293" s="27">
        <v>0.1382</v>
      </c>
      <c r="E293" s="27">
        <v>1.1532</v>
      </c>
      <c r="F293" s="27">
        <v>9.9602</v>
      </c>
      <c r="G293" s="27">
        <v>0.0705</v>
      </c>
      <c r="H293" s="25">
        <v>16.8529256929926</v>
      </c>
      <c r="I293" s="27">
        <v>0.7702</v>
      </c>
      <c r="J293" s="25">
        <v>5580</v>
      </c>
      <c r="K293" s="25">
        <v>2</v>
      </c>
      <c r="L293" s="25">
        <v>14</v>
      </c>
      <c r="M293" s="25">
        <v>2</v>
      </c>
    </row>
    <row r="294" hidden="1" customHeight="1" spans="1:13">
      <c r="A294" s="25">
        <v>809</v>
      </c>
      <c r="B294" s="27">
        <v>16.8313</v>
      </c>
      <c r="C294" s="27">
        <v>448.36</v>
      </c>
      <c r="D294" s="27">
        <v>0.3449</v>
      </c>
      <c r="E294" s="27">
        <v>1.3687</v>
      </c>
      <c r="F294" s="27">
        <v>6.8873</v>
      </c>
      <c r="G294" s="27">
        <v>0.1419</v>
      </c>
      <c r="H294" s="25">
        <v>16.8313118771269</v>
      </c>
      <c r="I294" s="27">
        <v>0.6473</v>
      </c>
      <c r="J294" s="25">
        <v>1300</v>
      </c>
      <c r="K294" s="25">
        <v>1</v>
      </c>
      <c r="L294" s="25">
        <v>20</v>
      </c>
      <c r="M294" s="25">
        <v>5</v>
      </c>
    </row>
    <row r="295" hidden="1" customHeight="1" spans="1:13">
      <c r="A295" s="25">
        <v>794</v>
      </c>
      <c r="B295" s="27">
        <v>16.718</v>
      </c>
      <c r="C295" s="27">
        <v>481.32</v>
      </c>
      <c r="D295" s="27">
        <v>0.3705</v>
      </c>
      <c r="E295" s="27">
        <v>1.3542</v>
      </c>
      <c r="F295" s="27">
        <v>8.5039</v>
      </c>
      <c r="G295" s="27">
        <v>0.1431</v>
      </c>
      <c r="H295" s="25">
        <v>16.7180308710837</v>
      </c>
      <c r="I295" s="27">
        <v>0.5625</v>
      </c>
      <c r="J295" s="25">
        <v>1299</v>
      </c>
      <c r="K295" s="25">
        <v>2</v>
      </c>
      <c r="L295" s="25">
        <v>18</v>
      </c>
      <c r="M295" s="25">
        <v>5</v>
      </c>
    </row>
    <row r="296" hidden="1" customHeight="1" spans="1:13">
      <c r="A296" s="25">
        <v>882</v>
      </c>
      <c r="B296" s="27">
        <v>16.6751</v>
      </c>
      <c r="C296" s="27">
        <v>258.86</v>
      </c>
      <c r="D296" s="27">
        <v>0.3268</v>
      </c>
      <c r="E296" s="27">
        <v>1.463</v>
      </c>
      <c r="F296" s="27">
        <v>9.1535</v>
      </c>
      <c r="G296" s="27">
        <v>0.1916</v>
      </c>
      <c r="H296" s="25">
        <v>16.6750779729606</v>
      </c>
      <c r="I296" s="27">
        <v>0.2817</v>
      </c>
      <c r="J296" s="25">
        <v>792</v>
      </c>
      <c r="K296" s="25">
        <v>2</v>
      </c>
      <c r="L296" s="25">
        <v>12</v>
      </c>
      <c r="M296" s="25">
        <v>6</v>
      </c>
    </row>
    <row r="297" hidden="1" customHeight="1" spans="1:13">
      <c r="A297" s="25">
        <v>162</v>
      </c>
      <c r="B297" s="27">
        <v>16.6719</v>
      </c>
      <c r="C297" s="27">
        <v>609.75</v>
      </c>
      <c r="D297" s="27">
        <v>0.079</v>
      </c>
      <c r="E297" s="27">
        <v>1.1356</v>
      </c>
      <c r="F297" s="27">
        <v>5.8652</v>
      </c>
      <c r="G297" s="27">
        <v>0.0602</v>
      </c>
      <c r="H297" s="25">
        <v>16.6719397158132</v>
      </c>
      <c r="I297" s="27">
        <v>1.0394</v>
      </c>
      <c r="J297" s="25">
        <v>7720</v>
      </c>
      <c r="K297" s="25">
        <v>2</v>
      </c>
      <c r="L297" s="25">
        <v>7</v>
      </c>
      <c r="M297" s="25">
        <v>1</v>
      </c>
    </row>
    <row r="298" hidden="1" customHeight="1" spans="1:13">
      <c r="A298" s="25">
        <v>297</v>
      </c>
      <c r="B298" s="27">
        <v>16.6521</v>
      </c>
      <c r="C298" s="27">
        <v>421.12</v>
      </c>
      <c r="D298" s="27">
        <v>0.0756</v>
      </c>
      <c r="E298" s="27">
        <v>1.1619</v>
      </c>
      <c r="F298" s="27">
        <v>6.0151</v>
      </c>
      <c r="G298" s="27">
        <v>0.0712</v>
      </c>
      <c r="H298" s="25">
        <v>16.6520792074785</v>
      </c>
      <c r="I298" s="27">
        <v>0.7</v>
      </c>
      <c r="J298" s="25">
        <v>5568</v>
      </c>
      <c r="K298" s="25">
        <v>1</v>
      </c>
      <c r="L298" s="25">
        <v>7</v>
      </c>
      <c r="M298" s="25">
        <v>2</v>
      </c>
    </row>
    <row r="299" hidden="1" customHeight="1" spans="1:13">
      <c r="A299" s="25">
        <v>436</v>
      </c>
      <c r="B299" s="27">
        <v>16.5906</v>
      </c>
      <c r="C299" s="27">
        <v>663.8</v>
      </c>
      <c r="D299" s="27">
        <v>0.1905</v>
      </c>
      <c r="E299" s="27">
        <v>1.2097</v>
      </c>
      <c r="F299" s="27">
        <v>5.0633</v>
      </c>
      <c r="G299" s="27">
        <v>0.091</v>
      </c>
      <c r="H299" s="25">
        <v>16.5906272846845</v>
      </c>
      <c r="I299" s="27">
        <v>1.3041</v>
      </c>
      <c r="J299" s="25">
        <v>3485</v>
      </c>
      <c r="K299" s="25">
        <v>4</v>
      </c>
      <c r="L299" s="25">
        <v>7</v>
      </c>
      <c r="M299" s="25">
        <v>3</v>
      </c>
    </row>
    <row r="300" hidden="1" customHeight="1" spans="1:13">
      <c r="A300" s="25">
        <v>626</v>
      </c>
      <c r="B300" s="27">
        <v>16.5628</v>
      </c>
      <c r="C300" s="27">
        <v>480</v>
      </c>
      <c r="D300" s="27">
        <v>0.2202</v>
      </c>
      <c r="E300" s="27">
        <v>1.255</v>
      </c>
      <c r="F300" s="27">
        <v>9.1307</v>
      </c>
      <c r="G300" s="27">
        <v>0.1126</v>
      </c>
      <c r="H300" s="25">
        <v>16.5627985464478</v>
      </c>
      <c r="I300" s="27">
        <v>0.5233</v>
      </c>
      <c r="J300" s="25">
        <v>2180</v>
      </c>
      <c r="K300" s="25">
        <v>2</v>
      </c>
      <c r="L300" s="25">
        <v>14</v>
      </c>
      <c r="M300" s="25">
        <v>4</v>
      </c>
    </row>
    <row r="301" hidden="1" customHeight="1" spans="1:13">
      <c r="A301" s="25">
        <v>899</v>
      </c>
      <c r="B301" s="27">
        <v>16.5396</v>
      </c>
      <c r="C301" s="27">
        <v>374.09</v>
      </c>
      <c r="D301" s="27">
        <v>0.4688</v>
      </c>
      <c r="E301" s="27">
        <v>1.4559</v>
      </c>
      <c r="F301" s="27">
        <v>10.0131</v>
      </c>
      <c r="G301" s="27">
        <v>0.1879</v>
      </c>
      <c r="H301" s="25">
        <v>16.5395598172998</v>
      </c>
      <c r="I301" s="27">
        <v>0.371</v>
      </c>
      <c r="J301" s="25">
        <v>798</v>
      </c>
      <c r="K301" s="25">
        <v>3</v>
      </c>
      <c r="L301" s="25">
        <v>14</v>
      </c>
      <c r="M301" s="25">
        <v>6</v>
      </c>
    </row>
    <row r="302" hidden="1" customHeight="1" spans="1:13">
      <c r="A302" s="25">
        <v>1001</v>
      </c>
      <c r="B302" s="27">
        <v>16.4831</v>
      </c>
      <c r="C302" s="27">
        <v>147.21</v>
      </c>
      <c r="D302" s="27">
        <v>0.3042</v>
      </c>
      <c r="E302" s="27">
        <v>1.6476</v>
      </c>
      <c r="F302" s="27">
        <v>8.018</v>
      </c>
      <c r="G302" s="27">
        <v>0.2509</v>
      </c>
      <c r="H302" s="25">
        <v>16.4831117843714</v>
      </c>
      <c r="I302" s="27">
        <v>0.1812</v>
      </c>
      <c r="J302" s="25">
        <v>484</v>
      </c>
      <c r="K302" s="25">
        <v>1</v>
      </c>
      <c r="L302" s="25">
        <v>10</v>
      </c>
      <c r="M302" s="25">
        <v>7</v>
      </c>
    </row>
    <row r="303" hidden="1" customHeight="1" spans="1:13">
      <c r="A303" s="25">
        <v>618</v>
      </c>
      <c r="B303" s="27">
        <v>16.39</v>
      </c>
      <c r="C303" s="27">
        <v>450.55</v>
      </c>
      <c r="D303" s="27">
        <v>0.2069</v>
      </c>
      <c r="E303" s="27">
        <v>1.2547</v>
      </c>
      <c r="F303" s="27">
        <v>9.1315</v>
      </c>
      <c r="G303" s="27">
        <v>0.1128</v>
      </c>
      <c r="H303" s="25">
        <v>16.389963662205</v>
      </c>
      <c r="I303" s="27">
        <v>0.4914</v>
      </c>
      <c r="J303" s="25">
        <v>2178</v>
      </c>
      <c r="K303" s="25">
        <v>2</v>
      </c>
      <c r="L303" s="25">
        <v>13</v>
      </c>
      <c r="M303" s="25">
        <v>4</v>
      </c>
    </row>
    <row r="304" hidden="1" customHeight="1" spans="1:13">
      <c r="A304" s="25">
        <v>179</v>
      </c>
      <c r="B304" s="27">
        <v>16.3662</v>
      </c>
      <c r="C304" s="27">
        <v>887.81</v>
      </c>
      <c r="D304" s="27">
        <v>0.1149</v>
      </c>
      <c r="E304" s="27">
        <v>1.1306</v>
      </c>
      <c r="F304" s="27">
        <v>6.261</v>
      </c>
      <c r="G304" s="27">
        <v>0.0602</v>
      </c>
      <c r="H304" s="25">
        <v>16.3662018277803</v>
      </c>
      <c r="I304" s="27">
        <v>1.4075</v>
      </c>
      <c r="J304" s="25">
        <v>7730</v>
      </c>
      <c r="K304" s="25">
        <v>3</v>
      </c>
      <c r="L304" s="25">
        <v>9</v>
      </c>
      <c r="M304" s="25">
        <v>1</v>
      </c>
    </row>
    <row r="305" hidden="1" customHeight="1" spans="1:13">
      <c r="A305" s="25">
        <v>369</v>
      </c>
      <c r="B305" s="27">
        <v>16.3571</v>
      </c>
      <c r="C305" s="27">
        <v>710.82</v>
      </c>
      <c r="D305" s="27">
        <v>0.1274</v>
      </c>
      <c r="E305" s="27">
        <v>1.1545</v>
      </c>
      <c r="F305" s="27">
        <v>10.3467</v>
      </c>
      <c r="G305" s="27">
        <v>0.0699</v>
      </c>
      <c r="H305" s="25">
        <v>16.357146093871</v>
      </c>
      <c r="I305" s="27">
        <v>0.6856</v>
      </c>
      <c r="J305" s="25">
        <v>5581</v>
      </c>
      <c r="K305" s="25">
        <v>1</v>
      </c>
      <c r="L305" s="25">
        <v>16</v>
      </c>
      <c r="M305" s="25">
        <v>2</v>
      </c>
    </row>
    <row r="306" hidden="1" customHeight="1" spans="1:13">
      <c r="A306" s="25">
        <v>897</v>
      </c>
      <c r="B306" s="27">
        <v>16.2701</v>
      </c>
      <c r="C306" s="27">
        <v>234.9</v>
      </c>
      <c r="D306" s="27">
        <v>0.2966</v>
      </c>
      <c r="E306" s="27">
        <v>1.4563</v>
      </c>
      <c r="F306" s="27">
        <v>8.8809</v>
      </c>
      <c r="G306" s="27">
        <v>0.1885</v>
      </c>
      <c r="H306" s="25">
        <v>16.2701413216568</v>
      </c>
      <c r="I306" s="27">
        <v>0.2608</v>
      </c>
      <c r="J306" s="25">
        <v>792</v>
      </c>
      <c r="K306" s="25">
        <v>1</v>
      </c>
      <c r="L306" s="25">
        <v>14</v>
      </c>
      <c r="M306" s="25">
        <v>6</v>
      </c>
    </row>
    <row r="307" hidden="1" customHeight="1" spans="1:13">
      <c r="A307" s="25">
        <v>377</v>
      </c>
      <c r="B307" s="27">
        <v>15.9395</v>
      </c>
      <c r="C307" s="27">
        <v>752.98</v>
      </c>
      <c r="D307" s="27">
        <v>0.1349</v>
      </c>
      <c r="E307" s="27">
        <v>1.1557</v>
      </c>
      <c r="F307" s="27">
        <v>9.0253</v>
      </c>
      <c r="G307" s="27">
        <v>0.0695</v>
      </c>
      <c r="H307" s="25">
        <v>15.9394550215763</v>
      </c>
      <c r="I307" s="27">
        <v>0.8325</v>
      </c>
      <c r="J307" s="25">
        <v>5582</v>
      </c>
      <c r="K307" s="25">
        <v>1</v>
      </c>
      <c r="L307" s="25">
        <v>17</v>
      </c>
      <c r="M307" s="25">
        <v>2</v>
      </c>
    </row>
    <row r="308" hidden="1" customHeight="1" spans="1:13">
      <c r="A308" s="25">
        <v>443</v>
      </c>
      <c r="B308" s="27">
        <v>15.7977</v>
      </c>
      <c r="C308" s="27">
        <v>554.86</v>
      </c>
      <c r="D308" s="27">
        <v>0.1594</v>
      </c>
      <c r="E308" s="27">
        <v>1.2036</v>
      </c>
      <c r="F308" s="27">
        <v>5.8579</v>
      </c>
      <c r="G308" s="27">
        <v>0.0898</v>
      </c>
      <c r="H308" s="25">
        <v>15.7976868411697</v>
      </c>
      <c r="I308" s="27">
        <v>0.9446</v>
      </c>
      <c r="J308" s="25">
        <v>3481</v>
      </c>
      <c r="K308" s="25">
        <v>3</v>
      </c>
      <c r="L308" s="25">
        <v>8</v>
      </c>
      <c r="M308" s="25">
        <v>3</v>
      </c>
    </row>
    <row r="309" hidden="1" customHeight="1" spans="1:13">
      <c r="A309" s="25">
        <v>505</v>
      </c>
      <c r="B309" s="27">
        <v>15.7967</v>
      </c>
      <c r="C309" s="27">
        <v>558.12</v>
      </c>
      <c r="D309" s="27">
        <v>0.16</v>
      </c>
      <c r="E309" s="27">
        <v>1.1975</v>
      </c>
      <c r="F309" s="27">
        <v>6.1712</v>
      </c>
      <c r="G309" s="27">
        <v>0.088</v>
      </c>
      <c r="H309" s="25">
        <v>15.7967064375824</v>
      </c>
      <c r="I309" s="27">
        <v>0.9029</v>
      </c>
      <c r="J309" s="25">
        <v>3489</v>
      </c>
      <c r="K309" s="25">
        <v>1</v>
      </c>
      <c r="L309" s="25">
        <v>16</v>
      </c>
      <c r="M309" s="25">
        <v>3</v>
      </c>
    </row>
    <row r="310" hidden="1" customHeight="1" spans="1:13">
      <c r="A310" s="25">
        <v>211</v>
      </c>
      <c r="B310" s="27">
        <v>15.6587</v>
      </c>
      <c r="C310" s="27">
        <v>1087.72</v>
      </c>
      <c r="D310" s="27">
        <v>0.1406</v>
      </c>
      <c r="E310" s="27">
        <v>1.1267</v>
      </c>
      <c r="F310" s="27">
        <v>6.2134</v>
      </c>
      <c r="G310" s="27">
        <v>0.0594</v>
      </c>
      <c r="H310" s="25">
        <v>15.6587005576383</v>
      </c>
      <c r="I310" s="27">
        <v>1.7329</v>
      </c>
      <c r="J310" s="25">
        <v>7737</v>
      </c>
      <c r="K310" s="25">
        <v>3</v>
      </c>
      <c r="L310" s="25">
        <v>13</v>
      </c>
      <c r="M310" s="25">
        <v>1</v>
      </c>
    </row>
    <row r="311" hidden="1" customHeight="1" spans="1:13">
      <c r="A311" s="25">
        <v>521</v>
      </c>
      <c r="B311" s="27">
        <v>15.3939</v>
      </c>
      <c r="C311" s="27">
        <v>631.58</v>
      </c>
      <c r="D311" s="27">
        <v>0.1809</v>
      </c>
      <c r="E311" s="27">
        <v>1.202</v>
      </c>
      <c r="F311" s="27">
        <v>6.1859</v>
      </c>
      <c r="G311" s="27">
        <v>0.0871</v>
      </c>
      <c r="H311" s="25">
        <v>15.3939069740793</v>
      </c>
      <c r="I311" s="27">
        <v>1.0179</v>
      </c>
      <c r="J311" s="25">
        <v>3492</v>
      </c>
      <c r="K311" s="25">
        <v>1</v>
      </c>
      <c r="L311" s="25">
        <v>18</v>
      </c>
      <c r="M311" s="25">
        <v>3</v>
      </c>
    </row>
    <row r="312" hidden="1" customHeight="1" spans="1:13">
      <c r="A312" s="25">
        <v>945</v>
      </c>
      <c r="B312" s="27">
        <v>15.2602</v>
      </c>
      <c r="C312" s="27">
        <v>347.19</v>
      </c>
      <c r="D312" s="27">
        <v>0.4351</v>
      </c>
      <c r="E312" s="27">
        <v>1.4776</v>
      </c>
      <c r="F312" s="27">
        <v>7.3745</v>
      </c>
      <c r="G312" s="27">
        <v>0.1782</v>
      </c>
      <c r="H312" s="25">
        <v>15.2601948667144</v>
      </c>
      <c r="I312" s="27">
        <v>0.4686</v>
      </c>
      <c r="J312" s="25">
        <v>798</v>
      </c>
      <c r="K312" s="25">
        <v>1</v>
      </c>
      <c r="L312" s="25">
        <v>20</v>
      </c>
      <c r="M312" s="25">
        <v>6</v>
      </c>
    </row>
    <row r="313" hidden="1" customHeight="1" spans="1:13">
      <c r="A313" s="25">
        <v>555</v>
      </c>
      <c r="B313" s="27">
        <v>15.2527</v>
      </c>
      <c r="C313" s="27">
        <v>358.81</v>
      </c>
      <c r="D313" s="27">
        <v>0.1652</v>
      </c>
      <c r="E313" s="27">
        <v>1.2852</v>
      </c>
      <c r="F313" s="27">
        <v>12.9815</v>
      </c>
      <c r="G313" s="27">
        <v>0.1152</v>
      </c>
      <c r="H313" s="25">
        <v>15.2527213210753</v>
      </c>
      <c r="I313" s="27">
        <v>0.2751</v>
      </c>
      <c r="J313" s="25">
        <v>2172</v>
      </c>
      <c r="K313" s="25">
        <v>3</v>
      </c>
      <c r="L313" s="25">
        <v>5</v>
      </c>
      <c r="M313" s="25">
        <v>4</v>
      </c>
    </row>
    <row r="314" hidden="1" customHeight="1" spans="1:13">
      <c r="A314" s="25">
        <v>1027</v>
      </c>
      <c r="B314" s="27">
        <v>15.1272</v>
      </c>
      <c r="C314" s="27">
        <v>269.51</v>
      </c>
      <c r="D314" s="27">
        <v>0.5523</v>
      </c>
      <c r="E314" s="27">
        <v>1.6094</v>
      </c>
      <c r="F314" s="27">
        <v>11.2016</v>
      </c>
      <c r="G314" s="27">
        <v>0.2396</v>
      </c>
      <c r="H314" s="25">
        <v>15.1272066162026</v>
      </c>
      <c r="I314" s="27">
        <v>0.2395</v>
      </c>
      <c r="J314" s="25">
        <v>488</v>
      </c>
      <c r="K314" s="25">
        <v>3</v>
      </c>
      <c r="L314" s="25">
        <v>13</v>
      </c>
      <c r="M314" s="25">
        <v>7</v>
      </c>
    </row>
    <row r="315" hidden="1" customHeight="1" spans="1:13">
      <c r="A315" s="25">
        <v>841</v>
      </c>
      <c r="B315" s="27">
        <v>15.0755</v>
      </c>
      <c r="C315" s="27">
        <v>153.23</v>
      </c>
      <c r="D315" s="27">
        <v>0.1937</v>
      </c>
      <c r="E315" s="27">
        <v>1.4965</v>
      </c>
      <c r="F315" s="27">
        <v>11.0715</v>
      </c>
      <c r="G315" s="27">
        <v>0.1945</v>
      </c>
      <c r="H315" s="25">
        <v>15.0754844897917</v>
      </c>
      <c r="I315" s="27">
        <v>0.1365</v>
      </c>
      <c r="J315" s="25">
        <v>791</v>
      </c>
      <c r="K315" s="25">
        <v>1</v>
      </c>
      <c r="L315" s="25">
        <v>7</v>
      </c>
      <c r="M315" s="25">
        <v>6</v>
      </c>
    </row>
    <row r="316" hidden="1" customHeight="1" spans="1:13">
      <c r="A316" s="25">
        <v>115</v>
      </c>
      <c r="B316" s="27">
        <v>15.0091</v>
      </c>
      <c r="C316" s="27">
        <v>1905.01</v>
      </c>
      <c r="D316" s="27">
        <v>0.1465</v>
      </c>
      <c r="E316" s="27">
        <v>1.1004</v>
      </c>
      <c r="F316" s="27">
        <v>5.5473</v>
      </c>
      <c r="G316" s="27">
        <v>0.0454</v>
      </c>
      <c r="H316" s="25">
        <v>15.0091085382434</v>
      </c>
      <c r="I316" s="27">
        <v>3.3817</v>
      </c>
      <c r="J316" s="25">
        <v>13006</v>
      </c>
      <c r="K316" s="25">
        <v>3</v>
      </c>
      <c r="L316" s="25">
        <v>18</v>
      </c>
      <c r="M316" s="25">
        <v>0</v>
      </c>
    </row>
    <row r="317" hidden="1" customHeight="1" spans="1:13">
      <c r="A317" s="25">
        <v>875</v>
      </c>
      <c r="B317" s="27">
        <v>14.9783</v>
      </c>
      <c r="C317" s="27">
        <v>312.74</v>
      </c>
      <c r="D317" s="27">
        <v>0.3934</v>
      </c>
      <c r="E317" s="27">
        <v>1.4546</v>
      </c>
      <c r="F317" s="27">
        <v>8.4183</v>
      </c>
      <c r="G317" s="27">
        <v>0.188</v>
      </c>
      <c r="H317" s="25">
        <v>14.9782634491491</v>
      </c>
      <c r="I317" s="27">
        <v>0.3694</v>
      </c>
      <c r="J317" s="25">
        <v>795</v>
      </c>
      <c r="K317" s="25">
        <v>3</v>
      </c>
      <c r="L317" s="25">
        <v>11</v>
      </c>
      <c r="M317" s="25">
        <v>6</v>
      </c>
    </row>
    <row r="318" hidden="1" customHeight="1" spans="1:13">
      <c r="A318" s="25">
        <v>547</v>
      </c>
      <c r="B318" s="27">
        <v>14.9704</v>
      </c>
      <c r="C318" s="27">
        <v>335.55</v>
      </c>
      <c r="D318" s="27">
        <v>0.1545</v>
      </c>
      <c r="E318" s="27">
        <v>1.2938</v>
      </c>
      <c r="F318" s="27">
        <v>11.4366</v>
      </c>
      <c r="G318" s="27">
        <v>0.115</v>
      </c>
      <c r="H318" s="25">
        <v>14.9703943415749</v>
      </c>
      <c r="I318" s="27">
        <v>0.2923</v>
      </c>
      <c r="J318" s="25">
        <v>2172</v>
      </c>
      <c r="K318" s="25">
        <v>3</v>
      </c>
      <c r="L318" s="25">
        <v>4</v>
      </c>
      <c r="M318" s="25">
        <v>4</v>
      </c>
    </row>
    <row r="319" hidden="1" customHeight="1" spans="1:13">
      <c r="A319" s="25">
        <v>1074</v>
      </c>
      <c r="B319" s="27">
        <v>14.9429</v>
      </c>
      <c r="C319" s="27">
        <v>311.47</v>
      </c>
      <c r="D319" s="27">
        <v>0.637</v>
      </c>
      <c r="E319" s="27">
        <v>1.6236</v>
      </c>
      <c r="F319" s="27">
        <v>9.118</v>
      </c>
      <c r="G319" s="27">
        <v>0.2265</v>
      </c>
      <c r="H319" s="25">
        <v>14.9429202774061</v>
      </c>
      <c r="I319" s="27">
        <v>0.3404</v>
      </c>
      <c r="J319" s="25">
        <v>489</v>
      </c>
      <c r="K319" s="25">
        <v>2</v>
      </c>
      <c r="L319" s="25">
        <v>19</v>
      </c>
      <c r="M319" s="25">
        <v>7</v>
      </c>
    </row>
    <row r="320" hidden="1" customHeight="1" spans="1:13">
      <c r="A320" s="25">
        <v>1058</v>
      </c>
      <c r="B320" s="27">
        <v>14.9308</v>
      </c>
      <c r="C320" s="27">
        <v>273.31</v>
      </c>
      <c r="D320" s="27">
        <v>0.5589</v>
      </c>
      <c r="E320" s="27">
        <v>1.6074</v>
      </c>
      <c r="F320" s="27">
        <v>8.5812</v>
      </c>
      <c r="G320" s="27">
        <v>0.2297</v>
      </c>
      <c r="H320" s="25">
        <v>14.9308490892533</v>
      </c>
      <c r="I320" s="27">
        <v>0.3174</v>
      </c>
      <c r="J320" s="25">
        <v>489</v>
      </c>
      <c r="K320" s="25">
        <v>2</v>
      </c>
      <c r="L320" s="25">
        <v>17</v>
      </c>
      <c r="M320" s="25">
        <v>7</v>
      </c>
    </row>
    <row r="321" hidden="1" customHeight="1" spans="1:13">
      <c r="A321" s="25">
        <v>300</v>
      </c>
      <c r="B321" s="27">
        <v>14.8212</v>
      </c>
      <c r="C321" s="27">
        <v>826.15</v>
      </c>
      <c r="D321" s="27">
        <v>0.1481</v>
      </c>
      <c r="E321" s="27">
        <v>1.158</v>
      </c>
      <c r="F321" s="27">
        <v>6.8766</v>
      </c>
      <c r="G321" s="27">
        <v>0.0698</v>
      </c>
      <c r="H321" s="25">
        <v>14.8211861951516</v>
      </c>
      <c r="I321" s="27">
        <v>1.1957</v>
      </c>
      <c r="J321" s="25">
        <v>5577</v>
      </c>
      <c r="K321" s="25">
        <v>4</v>
      </c>
      <c r="L321" s="25">
        <v>7</v>
      </c>
      <c r="M321" s="25">
        <v>2</v>
      </c>
    </row>
    <row r="322" hidden="1" customHeight="1" spans="1:13">
      <c r="A322" s="25">
        <v>833</v>
      </c>
      <c r="B322" s="27">
        <v>14.8059</v>
      </c>
      <c r="C322" s="27">
        <v>142.79</v>
      </c>
      <c r="D322" s="27">
        <v>0.1805</v>
      </c>
      <c r="E322" s="27">
        <v>1.5106</v>
      </c>
      <c r="F322" s="27">
        <v>9.8476</v>
      </c>
      <c r="G322" s="27">
        <v>0.1952</v>
      </c>
      <c r="H322" s="25">
        <v>14.8058726548966</v>
      </c>
      <c r="I322" s="27">
        <v>0.1431</v>
      </c>
      <c r="J322" s="25">
        <v>791</v>
      </c>
      <c r="K322" s="25">
        <v>1</v>
      </c>
      <c r="L322" s="25">
        <v>6</v>
      </c>
      <c r="M322" s="25">
        <v>6</v>
      </c>
    </row>
    <row r="323" hidden="1" customHeight="1" spans="1:13">
      <c r="A323" s="25">
        <v>1035</v>
      </c>
      <c r="B323" s="27">
        <v>14.7901</v>
      </c>
      <c r="C323" s="27">
        <v>286.86</v>
      </c>
      <c r="D323" s="27">
        <v>0.5866</v>
      </c>
      <c r="E323" s="27">
        <v>1.6016</v>
      </c>
      <c r="F323" s="27">
        <v>10.4048</v>
      </c>
      <c r="G323" s="27">
        <v>0.2363</v>
      </c>
      <c r="H323" s="25">
        <v>14.7901078447364</v>
      </c>
      <c r="I323" s="27">
        <v>0.2701</v>
      </c>
      <c r="J323" s="25">
        <v>489</v>
      </c>
      <c r="K323" s="25">
        <v>3</v>
      </c>
      <c r="L323" s="25">
        <v>14</v>
      </c>
      <c r="M323" s="25">
        <v>7</v>
      </c>
    </row>
    <row r="324" hidden="1" customHeight="1" spans="1:13">
      <c r="A324" s="25">
        <v>683</v>
      </c>
      <c r="B324" s="27">
        <v>14.7624</v>
      </c>
      <c r="C324" s="27">
        <v>256.47</v>
      </c>
      <c r="D324" s="27">
        <v>0.199</v>
      </c>
      <c r="E324" s="27">
        <v>1.4022</v>
      </c>
      <c r="F324" s="27">
        <v>12.0749</v>
      </c>
      <c r="G324" s="27">
        <v>0.1503</v>
      </c>
      <c r="H324" s="25">
        <v>14.7623908067956</v>
      </c>
      <c r="I324" s="27">
        <v>0.2116</v>
      </c>
      <c r="J324" s="25">
        <v>1289</v>
      </c>
      <c r="K324" s="25">
        <v>3</v>
      </c>
      <c r="L324" s="25">
        <v>4</v>
      </c>
      <c r="M324" s="25">
        <v>5</v>
      </c>
    </row>
    <row r="325" hidden="1" customHeight="1" spans="1:13">
      <c r="A325" s="25">
        <v>818</v>
      </c>
      <c r="B325" s="27">
        <v>14.7289</v>
      </c>
      <c r="C325" s="27">
        <v>152.91</v>
      </c>
      <c r="D325" s="27">
        <v>0.1933</v>
      </c>
      <c r="E325" s="27">
        <v>1.5514</v>
      </c>
      <c r="F325" s="27">
        <v>10.7305</v>
      </c>
      <c r="G325" s="27">
        <v>0.1985</v>
      </c>
      <c r="H325" s="25">
        <v>14.7288674851998</v>
      </c>
      <c r="I325" s="27">
        <v>0.1423</v>
      </c>
      <c r="J325" s="25">
        <v>791</v>
      </c>
      <c r="K325" s="25">
        <v>2</v>
      </c>
      <c r="L325" s="25">
        <v>4</v>
      </c>
      <c r="M325" s="25">
        <v>6</v>
      </c>
    </row>
    <row r="326" hidden="1" customHeight="1" spans="1:13">
      <c r="A326" s="25">
        <v>835</v>
      </c>
      <c r="B326" s="27">
        <v>14.6192</v>
      </c>
      <c r="C326" s="27">
        <v>225.29</v>
      </c>
      <c r="D326" s="27">
        <v>0.2848</v>
      </c>
      <c r="E326" s="27">
        <v>1.509</v>
      </c>
      <c r="F326" s="27">
        <v>9.1955</v>
      </c>
      <c r="G326" s="27">
        <v>0.1954</v>
      </c>
      <c r="H326" s="25">
        <v>14.6191662366968</v>
      </c>
      <c r="I326" s="27">
        <v>0.2441</v>
      </c>
      <c r="J326" s="25">
        <v>791</v>
      </c>
      <c r="K326" s="25">
        <v>3</v>
      </c>
      <c r="L326" s="25">
        <v>6</v>
      </c>
      <c r="M326" s="25">
        <v>6</v>
      </c>
    </row>
    <row r="327" hidden="1" customHeight="1" spans="1:13">
      <c r="A327" s="25">
        <v>514</v>
      </c>
      <c r="B327" s="27">
        <v>14.6119</v>
      </c>
      <c r="C327" s="27">
        <v>719.37</v>
      </c>
      <c r="D327" s="27">
        <v>0.206</v>
      </c>
      <c r="E327" s="27">
        <v>1.1968</v>
      </c>
      <c r="F327" s="27">
        <v>6.3876</v>
      </c>
      <c r="G327" s="27">
        <v>0.0865</v>
      </c>
      <c r="H327" s="25">
        <v>14.6119395366523</v>
      </c>
      <c r="I327" s="27">
        <v>1.117</v>
      </c>
      <c r="J327" s="25">
        <v>3492</v>
      </c>
      <c r="K327" s="25">
        <v>2</v>
      </c>
      <c r="L327" s="25">
        <v>17</v>
      </c>
      <c r="M327" s="25">
        <v>3</v>
      </c>
    </row>
    <row r="328" hidden="1" customHeight="1" spans="1:13">
      <c r="A328" s="25">
        <v>130</v>
      </c>
      <c r="B328" s="27">
        <v>14.5321</v>
      </c>
      <c r="C328" s="27">
        <v>1663.51</v>
      </c>
      <c r="D328" s="27">
        <v>0.1279</v>
      </c>
      <c r="E328" s="27">
        <v>1.1043</v>
      </c>
      <c r="F328" s="27">
        <v>5.7274</v>
      </c>
      <c r="G328" s="27">
        <v>0.045</v>
      </c>
      <c r="H328" s="25">
        <v>14.5321262347889</v>
      </c>
      <c r="I328" s="27">
        <v>2.8702</v>
      </c>
      <c r="J328" s="25">
        <v>13006</v>
      </c>
      <c r="K328" s="25">
        <v>2</v>
      </c>
      <c r="L328" s="25">
        <v>20</v>
      </c>
      <c r="M328" s="25">
        <v>0</v>
      </c>
    </row>
    <row r="329" hidden="1" customHeight="1" spans="1:13">
      <c r="A329" s="25">
        <v>364</v>
      </c>
      <c r="B329" s="27">
        <v>14.4445</v>
      </c>
      <c r="C329" s="27">
        <v>1300.53</v>
      </c>
      <c r="D329" s="27">
        <v>0.2327</v>
      </c>
      <c r="E329" s="27">
        <v>1.1493</v>
      </c>
      <c r="F329" s="27">
        <v>7.0106</v>
      </c>
      <c r="G329" s="27">
        <v>0.0682</v>
      </c>
      <c r="H329" s="25">
        <v>14.4445048655797</v>
      </c>
      <c r="I329" s="27">
        <v>1.839</v>
      </c>
      <c r="J329" s="25">
        <v>5590</v>
      </c>
      <c r="K329" s="25">
        <v>4</v>
      </c>
      <c r="L329" s="25">
        <v>15</v>
      </c>
      <c r="M329" s="25">
        <v>2</v>
      </c>
    </row>
    <row r="330" hidden="1" customHeight="1" spans="1:13">
      <c r="A330" s="25">
        <v>1016</v>
      </c>
      <c r="B330" s="27">
        <v>14.4266</v>
      </c>
      <c r="C330" s="27">
        <v>113.8</v>
      </c>
      <c r="D330" s="27">
        <v>0.2351</v>
      </c>
      <c r="E330" s="27">
        <v>1.6103</v>
      </c>
      <c r="F330" s="27">
        <v>8.808</v>
      </c>
      <c r="G330" s="27">
        <v>0.2403</v>
      </c>
      <c r="H330" s="25">
        <v>14.4266341257868</v>
      </c>
      <c r="I330" s="27">
        <v>0.128</v>
      </c>
      <c r="J330" s="25">
        <v>484</v>
      </c>
      <c r="K330" s="25">
        <v>0</v>
      </c>
      <c r="L330" s="25">
        <v>12</v>
      </c>
      <c r="M330" s="25">
        <v>7</v>
      </c>
    </row>
    <row r="331" hidden="1" customHeight="1" spans="1:13">
      <c r="A331" s="25">
        <v>572</v>
      </c>
      <c r="B331" s="27">
        <v>14.4265</v>
      </c>
      <c r="C331" s="27">
        <v>509.14</v>
      </c>
      <c r="D331" s="27">
        <v>0.234</v>
      </c>
      <c r="E331" s="27">
        <v>1.2663</v>
      </c>
      <c r="F331" s="27">
        <v>6.7266</v>
      </c>
      <c r="G331" s="27">
        <v>0.1133</v>
      </c>
      <c r="H331" s="25">
        <v>14.4264959666417</v>
      </c>
      <c r="I331" s="27">
        <v>0.7525</v>
      </c>
      <c r="J331" s="25">
        <v>2176</v>
      </c>
      <c r="K331" s="25">
        <v>4</v>
      </c>
      <c r="L331" s="25">
        <v>7</v>
      </c>
      <c r="M331" s="25">
        <v>4</v>
      </c>
    </row>
    <row r="332" hidden="1" customHeight="1" spans="1:13">
      <c r="A332" s="25">
        <v>298</v>
      </c>
      <c r="B332" s="27">
        <v>14.396</v>
      </c>
      <c r="C332" s="27">
        <v>503.29</v>
      </c>
      <c r="D332" s="27">
        <v>0.0904</v>
      </c>
      <c r="E332" s="27">
        <v>1.1572</v>
      </c>
      <c r="F332" s="27">
        <v>9.8723</v>
      </c>
      <c r="G332" s="27">
        <v>0.0691</v>
      </c>
      <c r="H332" s="25">
        <v>14.3959563829435</v>
      </c>
      <c r="I332" s="27">
        <v>0.4921</v>
      </c>
      <c r="J332" s="25">
        <v>5569</v>
      </c>
      <c r="K332" s="25">
        <v>2</v>
      </c>
      <c r="L332" s="25">
        <v>7</v>
      </c>
      <c r="M332" s="25">
        <v>2</v>
      </c>
    </row>
    <row r="333" hidden="1" customHeight="1" spans="1:13">
      <c r="A333" s="25">
        <v>379</v>
      </c>
      <c r="B333" s="27">
        <v>14.3328</v>
      </c>
      <c r="C333" s="27">
        <v>1164.53</v>
      </c>
      <c r="D333" s="27">
        <v>0.2083</v>
      </c>
      <c r="E333" s="27">
        <v>1.1524</v>
      </c>
      <c r="F333" s="27">
        <v>7.8088</v>
      </c>
      <c r="G333" s="27">
        <v>0.0681</v>
      </c>
      <c r="H333" s="25">
        <v>14.3328340523947</v>
      </c>
      <c r="I333" s="27">
        <v>1.4746</v>
      </c>
      <c r="J333" s="25">
        <v>5590</v>
      </c>
      <c r="K333" s="25">
        <v>3</v>
      </c>
      <c r="L333" s="25">
        <v>17</v>
      </c>
      <c r="M333" s="25">
        <v>2</v>
      </c>
    </row>
    <row r="334" hidden="1" customHeight="1" spans="1:13">
      <c r="A334" s="25">
        <v>121</v>
      </c>
      <c r="B334" s="27">
        <v>14.3258</v>
      </c>
      <c r="C334" s="27">
        <v>1273.17</v>
      </c>
      <c r="D334" s="27">
        <v>0.098</v>
      </c>
      <c r="E334" s="27">
        <v>1.1016</v>
      </c>
      <c r="F334" s="27">
        <v>5.9402</v>
      </c>
      <c r="G334" s="27">
        <v>0.0449</v>
      </c>
      <c r="H334" s="25">
        <v>14.3257879845438</v>
      </c>
      <c r="I334" s="27">
        <v>2.1402</v>
      </c>
      <c r="J334" s="25">
        <v>12997</v>
      </c>
      <c r="K334" s="25">
        <v>1</v>
      </c>
      <c r="L334" s="25">
        <v>19</v>
      </c>
      <c r="M334" s="25">
        <v>0</v>
      </c>
    </row>
    <row r="335" hidden="1" customHeight="1" spans="1:13">
      <c r="A335" s="25">
        <v>122</v>
      </c>
      <c r="B335" s="27">
        <v>14.3208</v>
      </c>
      <c r="C335" s="27">
        <v>1558.63</v>
      </c>
      <c r="D335" s="27">
        <v>0.1199</v>
      </c>
      <c r="E335" s="27">
        <v>1.1016</v>
      </c>
      <c r="F335" s="27">
        <v>5.6096</v>
      </c>
      <c r="G335" s="27">
        <v>0.0448</v>
      </c>
      <c r="H335" s="25">
        <v>14.3207899104482</v>
      </c>
      <c r="I335" s="27">
        <v>2.7549</v>
      </c>
      <c r="J335" s="25">
        <v>13004</v>
      </c>
      <c r="K335" s="25">
        <v>2</v>
      </c>
      <c r="L335" s="25">
        <v>19</v>
      </c>
      <c r="M335" s="25">
        <v>0</v>
      </c>
    </row>
    <row r="336" hidden="1" customHeight="1" spans="1:13">
      <c r="A336" s="25">
        <v>308</v>
      </c>
      <c r="B336" s="27">
        <v>14.3049</v>
      </c>
      <c r="C336" s="27">
        <v>874.63</v>
      </c>
      <c r="D336" s="27">
        <v>0.1568</v>
      </c>
      <c r="E336" s="27">
        <v>1.1539</v>
      </c>
      <c r="F336" s="27">
        <v>7.305</v>
      </c>
      <c r="G336" s="27">
        <v>0.0691</v>
      </c>
      <c r="H336" s="25">
        <v>14.3048512813628</v>
      </c>
      <c r="I336" s="27">
        <v>1.1917</v>
      </c>
      <c r="J336" s="25">
        <v>5578</v>
      </c>
      <c r="K336" s="25">
        <v>4</v>
      </c>
      <c r="L336" s="25">
        <v>8</v>
      </c>
      <c r="M336" s="25">
        <v>2</v>
      </c>
    </row>
    <row r="337" hidden="1" customHeight="1" spans="1:13">
      <c r="A337" s="25">
        <v>449</v>
      </c>
      <c r="B337" s="27">
        <v>14.2508</v>
      </c>
      <c r="C337" s="27">
        <v>366.05</v>
      </c>
      <c r="D337" s="27">
        <v>0.1053</v>
      </c>
      <c r="E337" s="27">
        <v>1.1962</v>
      </c>
      <c r="F337" s="27">
        <v>6.8923</v>
      </c>
      <c r="G337" s="27">
        <v>0.0878</v>
      </c>
      <c r="H337" s="25">
        <v>14.2507513744824</v>
      </c>
      <c r="I337" s="27">
        <v>0.5311</v>
      </c>
      <c r="J337" s="25">
        <v>3477</v>
      </c>
      <c r="K337" s="25">
        <v>1</v>
      </c>
      <c r="L337" s="25">
        <v>9</v>
      </c>
      <c r="M337" s="25">
        <v>3</v>
      </c>
    </row>
    <row r="338" hidden="1" customHeight="1" spans="1:13">
      <c r="A338" s="25">
        <v>840</v>
      </c>
      <c r="B338" s="27">
        <v>14.118</v>
      </c>
      <c r="C338" s="27">
        <v>106.76</v>
      </c>
      <c r="D338" s="27">
        <v>0.135</v>
      </c>
      <c r="E338" s="27">
        <v>1.4887</v>
      </c>
      <c r="F338" s="27">
        <v>10.5808</v>
      </c>
      <c r="G338" s="27">
        <v>0.191</v>
      </c>
      <c r="H338" s="25">
        <v>14.1180265659775</v>
      </c>
      <c r="I338" s="27">
        <v>0.1</v>
      </c>
      <c r="J338" s="25">
        <v>791</v>
      </c>
      <c r="K338" s="25">
        <v>0</v>
      </c>
      <c r="L338" s="25">
        <v>7</v>
      </c>
      <c r="M338" s="25">
        <v>6</v>
      </c>
    </row>
    <row r="339" hidden="1" customHeight="1" spans="1:13">
      <c r="A339" s="25">
        <v>312</v>
      </c>
      <c r="B339" s="27">
        <v>14.0413</v>
      </c>
      <c r="C339" s="27">
        <v>327.61</v>
      </c>
      <c r="D339" s="27">
        <v>0.0589</v>
      </c>
      <c r="E339" s="27">
        <v>1.1512</v>
      </c>
      <c r="F339" s="27">
        <v>3.8174</v>
      </c>
      <c r="G339" s="27">
        <v>0.0683</v>
      </c>
      <c r="H339" s="25">
        <v>14.0412785076692</v>
      </c>
      <c r="I339" s="27">
        <v>0.8582</v>
      </c>
      <c r="J339" s="25">
        <v>5565</v>
      </c>
      <c r="K339" s="25">
        <v>0</v>
      </c>
      <c r="L339" s="25">
        <v>9</v>
      </c>
      <c r="M339" s="25">
        <v>2</v>
      </c>
    </row>
    <row r="340" hidden="1" customHeight="1" spans="1:13">
      <c r="A340" s="25">
        <v>826</v>
      </c>
      <c r="B340" s="27">
        <v>13.9425</v>
      </c>
      <c r="C340" s="27">
        <v>162.25</v>
      </c>
      <c r="D340" s="27">
        <v>0.2051</v>
      </c>
      <c r="E340" s="27">
        <v>1.522</v>
      </c>
      <c r="F340" s="27">
        <v>10.9112</v>
      </c>
      <c r="G340" s="27">
        <v>0.1947</v>
      </c>
      <c r="H340" s="25">
        <v>13.9425439967222</v>
      </c>
      <c r="I340" s="27">
        <v>0.1484</v>
      </c>
      <c r="J340" s="25">
        <v>791</v>
      </c>
      <c r="K340" s="25">
        <v>2</v>
      </c>
      <c r="L340" s="25">
        <v>5</v>
      </c>
      <c r="M340" s="25">
        <v>6</v>
      </c>
    </row>
    <row r="341" hidden="1" customHeight="1" spans="1:13">
      <c r="A341" s="25">
        <v>564</v>
      </c>
      <c r="B341" s="27">
        <v>13.941</v>
      </c>
      <c r="C341" s="27">
        <v>475.43</v>
      </c>
      <c r="D341" s="27">
        <v>0.2187</v>
      </c>
      <c r="E341" s="27">
        <v>1.2713</v>
      </c>
      <c r="F341" s="27">
        <v>6.7161</v>
      </c>
      <c r="G341" s="27">
        <v>0.1131</v>
      </c>
      <c r="H341" s="25">
        <v>13.9410479060789</v>
      </c>
      <c r="I341" s="27">
        <v>0.7041</v>
      </c>
      <c r="J341" s="25">
        <v>2174</v>
      </c>
      <c r="K341" s="25">
        <v>4</v>
      </c>
      <c r="L341" s="25">
        <v>6</v>
      </c>
      <c r="M341" s="25">
        <v>4</v>
      </c>
    </row>
    <row r="342" hidden="1" customHeight="1" spans="1:13">
      <c r="A342" s="25">
        <v>1026</v>
      </c>
      <c r="B342" s="27">
        <v>13.8929</v>
      </c>
      <c r="C342" s="27">
        <v>205.16</v>
      </c>
      <c r="D342" s="27">
        <v>0.4221</v>
      </c>
      <c r="E342" s="27">
        <v>1.5987</v>
      </c>
      <c r="F342" s="27">
        <v>10.8896</v>
      </c>
      <c r="G342" s="27">
        <v>0.2358</v>
      </c>
      <c r="H342" s="25">
        <v>13.8928510339165</v>
      </c>
      <c r="I342" s="27">
        <v>0.1879</v>
      </c>
      <c r="J342" s="25">
        <v>486</v>
      </c>
      <c r="K342" s="25">
        <v>2</v>
      </c>
      <c r="L342" s="25">
        <v>13</v>
      </c>
      <c r="M342" s="25">
        <v>7</v>
      </c>
    </row>
    <row r="343" hidden="1" customHeight="1" spans="1:13">
      <c r="A343" s="25">
        <v>161</v>
      </c>
      <c r="B343" s="27">
        <v>13.6831</v>
      </c>
      <c r="C343" s="27">
        <v>479.07</v>
      </c>
      <c r="D343" s="27">
        <v>0.0621</v>
      </c>
      <c r="E343" s="27">
        <v>1.1304</v>
      </c>
      <c r="F343" s="27">
        <v>4.3183</v>
      </c>
      <c r="G343" s="27">
        <v>0.0581</v>
      </c>
      <c r="H343" s="25">
        <v>13.6830653098536</v>
      </c>
      <c r="I343" s="27">
        <v>1.1093</v>
      </c>
      <c r="J343" s="25">
        <v>7719</v>
      </c>
      <c r="K343" s="25">
        <v>1</v>
      </c>
      <c r="L343" s="25">
        <v>7</v>
      </c>
      <c r="M343" s="25">
        <v>1</v>
      </c>
    </row>
    <row r="344" hidden="1" customHeight="1" spans="1:13">
      <c r="A344" s="25">
        <v>691</v>
      </c>
      <c r="B344" s="27">
        <v>13.6235</v>
      </c>
      <c r="C344" s="27">
        <v>269.36</v>
      </c>
      <c r="D344" s="27">
        <v>0.209</v>
      </c>
      <c r="E344" s="27">
        <v>1.3805</v>
      </c>
      <c r="F344" s="27">
        <v>11.8037</v>
      </c>
      <c r="G344" s="27">
        <v>0.1474</v>
      </c>
      <c r="H344" s="25">
        <v>13.6234613245944</v>
      </c>
      <c r="I344" s="27">
        <v>0.2272</v>
      </c>
      <c r="J344" s="25">
        <v>1289</v>
      </c>
      <c r="K344" s="25">
        <v>3</v>
      </c>
      <c r="L344" s="25">
        <v>5</v>
      </c>
      <c r="M344" s="25">
        <v>5</v>
      </c>
    </row>
    <row r="345" hidden="1" customHeight="1" spans="1:13">
      <c r="A345" s="25">
        <v>284</v>
      </c>
      <c r="B345" s="27">
        <v>13.5721</v>
      </c>
      <c r="C345" s="27">
        <v>716.7</v>
      </c>
      <c r="D345" s="27">
        <v>0.1286</v>
      </c>
      <c r="E345" s="27">
        <v>1.163</v>
      </c>
      <c r="F345" s="27">
        <v>8.0474</v>
      </c>
      <c r="G345" s="27">
        <v>0.0692</v>
      </c>
      <c r="H345" s="25">
        <v>13.5721249729392</v>
      </c>
      <c r="I345" s="27">
        <v>0.8862</v>
      </c>
      <c r="J345" s="25">
        <v>5573</v>
      </c>
      <c r="K345" s="25">
        <v>4</v>
      </c>
      <c r="L345" s="25">
        <v>5</v>
      </c>
      <c r="M345" s="25">
        <v>2</v>
      </c>
    </row>
    <row r="346" hidden="1" customHeight="1" spans="1:13">
      <c r="A346" s="25">
        <v>428</v>
      </c>
      <c r="B346" s="27">
        <v>13.5563</v>
      </c>
      <c r="C346" s="27">
        <v>601.46</v>
      </c>
      <c r="D346" s="27">
        <v>0.1728</v>
      </c>
      <c r="E346" s="27">
        <v>1.2061</v>
      </c>
      <c r="F346" s="27">
        <v>4.9716</v>
      </c>
      <c r="G346" s="27">
        <v>0.0878</v>
      </c>
      <c r="H346" s="25">
        <v>13.5562764545771</v>
      </c>
      <c r="I346" s="27">
        <v>1.2059</v>
      </c>
      <c r="J346" s="25">
        <v>3481</v>
      </c>
      <c r="K346" s="25">
        <v>4</v>
      </c>
      <c r="L346" s="25">
        <v>6</v>
      </c>
      <c r="M346" s="25">
        <v>3</v>
      </c>
    </row>
    <row r="347" hidden="1" customHeight="1" spans="1:13">
      <c r="A347" s="25">
        <v>755</v>
      </c>
      <c r="B347" s="27">
        <v>13.516</v>
      </c>
      <c r="C347" s="27">
        <v>431.77</v>
      </c>
      <c r="D347" s="27">
        <v>0.3329</v>
      </c>
      <c r="E347" s="27">
        <v>1.3284</v>
      </c>
      <c r="F347" s="27">
        <v>9.3477</v>
      </c>
      <c r="G347" s="27">
        <v>0.1415</v>
      </c>
      <c r="H347" s="25">
        <v>13.5160456880183</v>
      </c>
      <c r="I347" s="27">
        <v>0.4585</v>
      </c>
      <c r="J347" s="25">
        <v>1297</v>
      </c>
      <c r="K347" s="25">
        <v>3</v>
      </c>
      <c r="L347" s="25">
        <v>13</v>
      </c>
      <c r="M347" s="25">
        <v>5</v>
      </c>
    </row>
    <row r="348" hidden="1" customHeight="1" spans="1:13">
      <c r="A348" s="25">
        <v>236</v>
      </c>
      <c r="B348" s="27">
        <v>13.4954</v>
      </c>
      <c r="C348" s="27">
        <v>1606.79</v>
      </c>
      <c r="D348" s="27">
        <v>0.2073</v>
      </c>
      <c r="E348" s="27">
        <v>1.1251</v>
      </c>
      <c r="F348" s="27">
        <v>6.2463</v>
      </c>
      <c r="G348" s="27">
        <v>0.0571</v>
      </c>
      <c r="H348" s="25">
        <v>13.4954460851624</v>
      </c>
      <c r="I348" s="27">
        <v>2.5394</v>
      </c>
      <c r="J348" s="25">
        <v>7750</v>
      </c>
      <c r="K348" s="25">
        <v>4</v>
      </c>
      <c r="L348" s="25">
        <v>16</v>
      </c>
      <c r="M348" s="25">
        <v>1</v>
      </c>
    </row>
    <row r="349" hidden="1" customHeight="1" spans="1:13">
      <c r="A349" s="25">
        <v>482</v>
      </c>
      <c r="B349" s="27">
        <v>13.4511</v>
      </c>
      <c r="C349" s="27">
        <v>550.43</v>
      </c>
      <c r="D349" s="27">
        <v>0.1579</v>
      </c>
      <c r="E349" s="27">
        <v>1.1886</v>
      </c>
      <c r="F349" s="27">
        <v>5.6969</v>
      </c>
      <c r="G349" s="27">
        <v>0.0858</v>
      </c>
      <c r="H349" s="25">
        <v>13.4510883107385</v>
      </c>
      <c r="I349" s="27">
        <v>0.9625</v>
      </c>
      <c r="J349" s="25">
        <v>3487</v>
      </c>
      <c r="K349" s="25">
        <v>2</v>
      </c>
      <c r="L349" s="25">
        <v>13</v>
      </c>
      <c r="M349" s="25">
        <v>3</v>
      </c>
    </row>
    <row r="350" hidden="1" customHeight="1" spans="1:13">
      <c r="A350" s="25">
        <v>1019</v>
      </c>
      <c r="B350" s="27">
        <v>13.3987</v>
      </c>
      <c r="C350" s="27">
        <v>251.51</v>
      </c>
      <c r="D350" s="27">
        <v>0.5154</v>
      </c>
      <c r="E350" s="27">
        <v>1.5962</v>
      </c>
      <c r="F350" s="27">
        <v>10.1334</v>
      </c>
      <c r="G350" s="27">
        <v>0.2354</v>
      </c>
      <c r="H350" s="25">
        <v>13.3987463174332</v>
      </c>
      <c r="I350" s="27">
        <v>0.2472</v>
      </c>
      <c r="J350" s="25">
        <v>488</v>
      </c>
      <c r="K350" s="25">
        <v>3</v>
      </c>
      <c r="L350" s="25">
        <v>12</v>
      </c>
      <c r="M350" s="25">
        <v>7</v>
      </c>
    </row>
    <row r="351" hidden="1" customHeight="1" spans="1:13">
      <c r="A351" s="25">
        <v>827</v>
      </c>
      <c r="B351" s="27">
        <v>13.3745</v>
      </c>
      <c r="C351" s="27">
        <v>207.54</v>
      </c>
      <c r="D351" s="27">
        <v>0.2624</v>
      </c>
      <c r="E351" s="27">
        <v>1.5165</v>
      </c>
      <c r="F351" s="27">
        <v>12.7247</v>
      </c>
      <c r="G351" s="27">
        <v>0.1934</v>
      </c>
      <c r="H351" s="25">
        <v>13.3744869980845</v>
      </c>
      <c r="I351" s="27">
        <v>0.1625</v>
      </c>
      <c r="J351" s="25">
        <v>791</v>
      </c>
      <c r="K351" s="25">
        <v>3</v>
      </c>
      <c r="L351" s="25">
        <v>5</v>
      </c>
      <c r="M351" s="25">
        <v>6</v>
      </c>
    </row>
    <row r="352" hidden="1" customHeight="1" spans="1:13">
      <c r="A352" s="25">
        <v>228</v>
      </c>
      <c r="B352" s="27">
        <v>13.3272</v>
      </c>
      <c r="C352" s="27">
        <v>1506.25</v>
      </c>
      <c r="D352" s="27">
        <v>0.1944</v>
      </c>
      <c r="E352" s="27">
        <v>1.1236</v>
      </c>
      <c r="F352" s="27">
        <v>5.8497</v>
      </c>
      <c r="G352" s="27">
        <v>0.0571</v>
      </c>
      <c r="H352" s="25">
        <v>13.3272286223238</v>
      </c>
      <c r="I352" s="27">
        <v>2.5483</v>
      </c>
      <c r="J352" s="25">
        <v>7749</v>
      </c>
      <c r="K352" s="25">
        <v>4</v>
      </c>
      <c r="L352" s="25">
        <v>15</v>
      </c>
      <c r="M352" s="25">
        <v>1</v>
      </c>
    </row>
    <row r="353" hidden="1" customHeight="1" spans="1:13">
      <c r="A353" s="25">
        <v>187</v>
      </c>
      <c r="B353" s="27">
        <v>13.2195</v>
      </c>
      <c r="C353" s="27">
        <v>908.72</v>
      </c>
      <c r="D353" s="27">
        <v>0.1175</v>
      </c>
      <c r="E353" s="27">
        <v>1.1238</v>
      </c>
      <c r="F353" s="27">
        <v>5.953</v>
      </c>
      <c r="G353" s="27">
        <v>0.0577</v>
      </c>
      <c r="H353" s="25">
        <v>13.2194695293553</v>
      </c>
      <c r="I353" s="27">
        <v>1.5128</v>
      </c>
      <c r="J353" s="25">
        <v>7731</v>
      </c>
      <c r="K353" s="25">
        <v>3</v>
      </c>
      <c r="L353" s="25">
        <v>10</v>
      </c>
      <c r="M353" s="25">
        <v>1</v>
      </c>
    </row>
    <row r="354" hidden="1" customHeight="1" spans="1:13">
      <c r="A354" s="25">
        <v>363</v>
      </c>
      <c r="B354" s="27">
        <v>13.1874</v>
      </c>
      <c r="C354" s="27">
        <v>1011.71</v>
      </c>
      <c r="D354" s="27">
        <v>0.1812</v>
      </c>
      <c r="E354" s="27">
        <v>1.1467</v>
      </c>
      <c r="F354" s="27">
        <v>7.5136</v>
      </c>
      <c r="G354" s="27">
        <v>0.0673</v>
      </c>
      <c r="H354" s="25">
        <v>13.1873682838766</v>
      </c>
      <c r="I354" s="27">
        <v>1.3323</v>
      </c>
      <c r="J354" s="25">
        <v>5584</v>
      </c>
      <c r="K354" s="25">
        <v>3</v>
      </c>
      <c r="L354" s="25">
        <v>15</v>
      </c>
      <c r="M354" s="25">
        <v>2</v>
      </c>
    </row>
    <row r="355" hidden="1" customHeight="1" spans="1:13">
      <c r="A355" s="25">
        <v>355</v>
      </c>
      <c r="B355" s="27">
        <v>13.1764</v>
      </c>
      <c r="C355" s="27">
        <v>950.34</v>
      </c>
      <c r="D355" s="27">
        <v>0.1702</v>
      </c>
      <c r="E355" s="27">
        <v>1.1459</v>
      </c>
      <c r="F355" s="27">
        <v>6.8296</v>
      </c>
      <c r="G355" s="27">
        <v>0.0674</v>
      </c>
      <c r="H355" s="25">
        <v>13.1763876406091</v>
      </c>
      <c r="I355" s="27">
        <v>1.3812</v>
      </c>
      <c r="J355" s="25">
        <v>5584</v>
      </c>
      <c r="K355" s="25">
        <v>3</v>
      </c>
      <c r="L355" s="25">
        <v>14</v>
      </c>
      <c r="M355" s="25">
        <v>2</v>
      </c>
    </row>
    <row r="356" hidden="1" customHeight="1" spans="1:13">
      <c r="A356" s="25">
        <v>539</v>
      </c>
      <c r="B356" s="27">
        <v>13.0903</v>
      </c>
      <c r="C356" s="27">
        <v>1092.85</v>
      </c>
      <c r="D356" s="27">
        <v>0.3126</v>
      </c>
      <c r="E356" s="27">
        <v>1.2038</v>
      </c>
      <c r="F356" s="27">
        <v>6.3138</v>
      </c>
      <c r="G356" s="27">
        <v>0.0847</v>
      </c>
      <c r="H356" s="25">
        <v>13.0902557284934</v>
      </c>
      <c r="I356" s="27">
        <v>1.5903</v>
      </c>
      <c r="J356" s="25">
        <v>3496</v>
      </c>
      <c r="K356" s="25">
        <v>3</v>
      </c>
      <c r="L356" s="25">
        <v>20</v>
      </c>
      <c r="M356" s="25">
        <v>3</v>
      </c>
    </row>
    <row r="357" hidden="1" customHeight="1" spans="1:13">
      <c r="A357" s="25">
        <v>540</v>
      </c>
      <c r="B357" s="27">
        <v>12.9745</v>
      </c>
      <c r="C357" s="27">
        <v>1378.3</v>
      </c>
      <c r="D357" s="27">
        <v>0.3943</v>
      </c>
      <c r="E357" s="27">
        <v>1.2034</v>
      </c>
      <c r="F357" s="27">
        <v>6.3347</v>
      </c>
      <c r="G357" s="27">
        <v>0.0844</v>
      </c>
      <c r="H357" s="25">
        <v>12.9745175397277</v>
      </c>
      <c r="I357" s="27">
        <v>1.9668</v>
      </c>
      <c r="J357" s="25">
        <v>3496</v>
      </c>
      <c r="K357" s="25">
        <v>4</v>
      </c>
      <c r="L357" s="25">
        <v>20</v>
      </c>
      <c r="M357" s="25">
        <v>3</v>
      </c>
    </row>
    <row r="358" hidden="1" customHeight="1" spans="1:13">
      <c r="A358" s="25">
        <v>556</v>
      </c>
      <c r="B358" s="27">
        <v>12.9443</v>
      </c>
      <c r="C358" s="27">
        <v>439.98</v>
      </c>
      <c r="D358" s="27">
        <v>0.2025</v>
      </c>
      <c r="E358" s="27">
        <v>1.2749</v>
      </c>
      <c r="F358" s="27">
        <v>6.8045</v>
      </c>
      <c r="G358" s="27">
        <v>0.112</v>
      </c>
      <c r="H358" s="25">
        <v>12.9443295051706</v>
      </c>
      <c r="I358" s="27">
        <v>0.6432</v>
      </c>
      <c r="J358" s="25">
        <v>2173</v>
      </c>
      <c r="K358" s="25">
        <v>4</v>
      </c>
      <c r="L358" s="25">
        <v>5</v>
      </c>
      <c r="M358" s="25">
        <v>4</v>
      </c>
    </row>
    <row r="359" hidden="1" customHeight="1" spans="1:13">
      <c r="A359" s="25">
        <v>985</v>
      </c>
      <c r="B359" s="27">
        <v>12.9413</v>
      </c>
      <c r="C359" s="27">
        <v>123.56</v>
      </c>
      <c r="D359" s="27">
        <v>0.2553</v>
      </c>
      <c r="E359" s="27">
        <v>1.6409</v>
      </c>
      <c r="F359" s="27">
        <v>5.6011</v>
      </c>
      <c r="G359" s="27">
        <v>0.2435</v>
      </c>
      <c r="H359" s="25">
        <v>12.9412772992383</v>
      </c>
      <c r="I359" s="27">
        <v>0.2181</v>
      </c>
      <c r="J359" s="25">
        <v>484</v>
      </c>
      <c r="K359" s="25">
        <v>1</v>
      </c>
      <c r="L359" s="25">
        <v>8</v>
      </c>
      <c r="M359" s="25">
        <v>7</v>
      </c>
    </row>
    <row r="360" hidden="1" customHeight="1" spans="1:13">
      <c r="A360" s="25">
        <v>323</v>
      </c>
      <c r="B360" s="27">
        <v>12.9226</v>
      </c>
      <c r="C360" s="27">
        <v>768.16</v>
      </c>
      <c r="D360" s="27">
        <v>0.1377</v>
      </c>
      <c r="E360" s="27">
        <v>1.1468</v>
      </c>
      <c r="F360" s="27">
        <v>7.089</v>
      </c>
      <c r="G360" s="27">
        <v>0.0676</v>
      </c>
      <c r="H360" s="25">
        <v>12.9225904953136</v>
      </c>
      <c r="I360" s="27">
        <v>1.0779</v>
      </c>
      <c r="J360" s="25">
        <v>5578</v>
      </c>
      <c r="K360" s="25">
        <v>3</v>
      </c>
      <c r="L360" s="25">
        <v>10</v>
      </c>
      <c r="M360" s="25">
        <v>2</v>
      </c>
    </row>
    <row r="361" hidden="1" customHeight="1" spans="1:13">
      <c r="A361" s="25">
        <v>490</v>
      </c>
      <c r="B361" s="27">
        <v>12.8912</v>
      </c>
      <c r="C361" s="27">
        <v>579.81</v>
      </c>
      <c r="D361" s="27">
        <v>0.1662</v>
      </c>
      <c r="E361" s="27">
        <v>1.187</v>
      </c>
      <c r="F361" s="27">
        <v>6.4617</v>
      </c>
      <c r="G361" s="27">
        <v>0.085</v>
      </c>
      <c r="H361" s="25">
        <v>12.8912214203838</v>
      </c>
      <c r="I361" s="27">
        <v>0.8937</v>
      </c>
      <c r="J361" s="25">
        <v>3489</v>
      </c>
      <c r="K361" s="25">
        <v>2</v>
      </c>
      <c r="L361" s="25">
        <v>14</v>
      </c>
      <c r="M361" s="25">
        <v>3</v>
      </c>
    </row>
    <row r="362" hidden="1" customHeight="1" spans="1:13">
      <c r="A362" s="25">
        <v>204</v>
      </c>
      <c r="B362" s="27">
        <v>12.8548</v>
      </c>
      <c r="C362" s="27">
        <v>1267.24</v>
      </c>
      <c r="D362" s="27">
        <v>0.1637</v>
      </c>
      <c r="E362" s="27">
        <v>1.1219</v>
      </c>
      <c r="F362" s="27">
        <v>6.2881</v>
      </c>
      <c r="G362" s="27">
        <v>0.0569</v>
      </c>
      <c r="H362" s="25">
        <v>12.854833601983</v>
      </c>
      <c r="I362" s="27">
        <v>1.9912</v>
      </c>
      <c r="J362" s="25">
        <v>7740</v>
      </c>
      <c r="K362" s="25">
        <v>4</v>
      </c>
      <c r="L362" s="25">
        <v>12</v>
      </c>
      <c r="M362" s="25">
        <v>1</v>
      </c>
    </row>
    <row r="363" hidden="1" customHeight="1" spans="1:13">
      <c r="A363" s="25">
        <v>203</v>
      </c>
      <c r="B363" s="27">
        <v>12.7724</v>
      </c>
      <c r="C363" s="27">
        <v>1000.81</v>
      </c>
      <c r="D363" s="27">
        <v>0.1294</v>
      </c>
      <c r="E363" s="27">
        <v>1.1218</v>
      </c>
      <c r="F363" s="27">
        <v>6.6213</v>
      </c>
      <c r="G363" s="27">
        <v>0.0573</v>
      </c>
      <c r="H363" s="25">
        <v>12.7724257030263</v>
      </c>
      <c r="I363" s="27">
        <v>1.4982</v>
      </c>
      <c r="J363" s="25">
        <v>7736</v>
      </c>
      <c r="K363" s="25">
        <v>3</v>
      </c>
      <c r="L363" s="25">
        <v>12</v>
      </c>
      <c r="M363" s="25">
        <v>1</v>
      </c>
    </row>
    <row r="364" hidden="1" customHeight="1" spans="1:13">
      <c r="A364" s="25">
        <v>993</v>
      </c>
      <c r="B364" s="27">
        <v>12.7231</v>
      </c>
      <c r="C364" s="27">
        <v>131.37</v>
      </c>
      <c r="D364" s="27">
        <v>0.2714</v>
      </c>
      <c r="E364" s="27">
        <v>1.621</v>
      </c>
      <c r="F364" s="27">
        <v>6.0763</v>
      </c>
      <c r="G364" s="27">
        <v>0.2403</v>
      </c>
      <c r="H364" s="25">
        <v>12.7231057849655</v>
      </c>
      <c r="I364" s="27">
        <v>0.2136</v>
      </c>
      <c r="J364" s="25">
        <v>484</v>
      </c>
      <c r="K364" s="25">
        <v>1</v>
      </c>
      <c r="L364" s="25">
        <v>9</v>
      </c>
      <c r="M364" s="25">
        <v>7</v>
      </c>
    </row>
    <row r="365" hidden="1" customHeight="1" spans="1:13">
      <c r="A365" s="25">
        <v>107</v>
      </c>
      <c r="B365" s="27">
        <v>12.7149</v>
      </c>
      <c r="C365" s="27">
        <v>1734.11</v>
      </c>
      <c r="D365" s="27">
        <v>0.1334</v>
      </c>
      <c r="E365" s="27">
        <v>1.0955</v>
      </c>
      <c r="F365" s="27">
        <v>4.93</v>
      </c>
      <c r="G365" s="27">
        <v>0.0439</v>
      </c>
      <c r="H365" s="25">
        <v>12.7149076050352</v>
      </c>
      <c r="I365" s="27">
        <v>3.4816</v>
      </c>
      <c r="J365" s="25">
        <v>13004</v>
      </c>
      <c r="K365" s="25">
        <v>3</v>
      </c>
      <c r="L365" s="25">
        <v>17</v>
      </c>
      <c r="M365" s="25">
        <v>0</v>
      </c>
    </row>
    <row r="366" hidden="1" customHeight="1" spans="1:13">
      <c r="A366" s="25">
        <v>81</v>
      </c>
      <c r="B366" s="27">
        <v>12.6803</v>
      </c>
      <c r="C366" s="27">
        <v>910.72</v>
      </c>
      <c r="D366" s="27">
        <v>0.0702</v>
      </c>
      <c r="E366" s="27">
        <v>1.0928</v>
      </c>
      <c r="F366" s="27">
        <v>4.3015</v>
      </c>
      <c r="G366" s="27">
        <v>0.0439</v>
      </c>
      <c r="H366" s="25">
        <v>12.6802542149029</v>
      </c>
      <c r="I366" s="27">
        <v>2.1168</v>
      </c>
      <c r="J366" s="25">
        <v>12981</v>
      </c>
      <c r="K366" s="25">
        <v>1</v>
      </c>
      <c r="L366" s="25">
        <v>14</v>
      </c>
      <c r="M366" s="25">
        <v>0</v>
      </c>
    </row>
    <row r="367" hidden="1" customHeight="1" spans="1:13">
      <c r="A367" s="25">
        <v>113</v>
      </c>
      <c r="B367" s="27">
        <v>12.6558</v>
      </c>
      <c r="C367" s="27">
        <v>1167.54</v>
      </c>
      <c r="D367" s="27">
        <v>0.0899</v>
      </c>
      <c r="E367" s="27">
        <v>1.0971</v>
      </c>
      <c r="F367" s="27">
        <v>6.2761</v>
      </c>
      <c r="G367" s="27">
        <v>0.0438</v>
      </c>
      <c r="H367" s="25">
        <v>12.6557931741618</v>
      </c>
      <c r="I367" s="27">
        <v>1.8575</v>
      </c>
      <c r="J367" s="25">
        <v>12994</v>
      </c>
      <c r="K367" s="25">
        <v>1</v>
      </c>
      <c r="L367" s="25">
        <v>18</v>
      </c>
      <c r="M367" s="25">
        <v>0</v>
      </c>
    </row>
    <row r="368" hidden="1" customHeight="1" spans="1:13">
      <c r="A368" s="25">
        <v>292</v>
      </c>
      <c r="B368" s="27">
        <v>12.5662</v>
      </c>
      <c r="C368" s="27">
        <v>752.06</v>
      </c>
      <c r="D368" s="27">
        <v>0.1349</v>
      </c>
      <c r="E368" s="27">
        <v>1.1562</v>
      </c>
      <c r="F368" s="27">
        <v>7.7325</v>
      </c>
      <c r="G368" s="27">
        <v>0.0678</v>
      </c>
      <c r="H368" s="25">
        <v>12.566156837685</v>
      </c>
      <c r="I368" s="27">
        <v>0.969</v>
      </c>
      <c r="J368" s="25">
        <v>5574</v>
      </c>
      <c r="K368" s="25">
        <v>4</v>
      </c>
      <c r="L368" s="25">
        <v>6</v>
      </c>
      <c r="M368" s="25">
        <v>2</v>
      </c>
    </row>
    <row r="369" hidden="1" customHeight="1" spans="1:13">
      <c r="A369" s="25">
        <v>675</v>
      </c>
      <c r="B369" s="27">
        <v>12.4848</v>
      </c>
      <c r="C369" s="27">
        <v>857.88</v>
      </c>
      <c r="D369" s="27">
        <v>0.3926</v>
      </c>
      <c r="E369" s="27">
        <v>1.26</v>
      </c>
      <c r="F369" s="27">
        <v>8.5677</v>
      </c>
      <c r="G369" s="27">
        <v>0.1053</v>
      </c>
      <c r="H369" s="25">
        <v>12.4848090962447</v>
      </c>
      <c r="I369" s="27">
        <v>0.9416</v>
      </c>
      <c r="J369" s="25">
        <v>2185</v>
      </c>
      <c r="K369" s="25">
        <v>3</v>
      </c>
      <c r="L369" s="25">
        <v>20</v>
      </c>
      <c r="M369" s="25">
        <v>4</v>
      </c>
    </row>
    <row r="370" hidden="1" customHeight="1" spans="1:13">
      <c r="A370" s="25">
        <v>1066</v>
      </c>
      <c r="B370" s="27">
        <v>12.4826</v>
      </c>
      <c r="C370" s="27">
        <v>281.6</v>
      </c>
      <c r="D370" s="27">
        <v>0.5759</v>
      </c>
      <c r="E370" s="27">
        <v>1.5889</v>
      </c>
      <c r="F370" s="27">
        <v>7.9369</v>
      </c>
      <c r="G370" s="27">
        <v>0.2207</v>
      </c>
      <c r="H370" s="25">
        <v>12.4825969018084</v>
      </c>
      <c r="I370" s="27">
        <v>0.3537</v>
      </c>
      <c r="J370" s="25">
        <v>489</v>
      </c>
      <c r="K370" s="25">
        <v>2</v>
      </c>
      <c r="L370" s="25">
        <v>18</v>
      </c>
      <c r="M370" s="25">
        <v>7</v>
      </c>
    </row>
    <row r="371" hidden="1" customHeight="1" spans="1:13">
      <c r="A371" s="25">
        <v>819</v>
      </c>
      <c r="B371" s="27">
        <v>12.4333</v>
      </c>
      <c r="C371" s="27">
        <v>191.78</v>
      </c>
      <c r="D371" s="27">
        <v>0.2425</v>
      </c>
      <c r="E371" s="27">
        <v>1.528</v>
      </c>
      <c r="F371" s="27">
        <v>12.2778</v>
      </c>
      <c r="G371" s="27">
        <v>0.1919</v>
      </c>
      <c r="H371" s="25">
        <v>12.4332964489802</v>
      </c>
      <c r="I371" s="27">
        <v>0.1557</v>
      </c>
      <c r="J371" s="25">
        <v>791</v>
      </c>
      <c r="K371" s="25">
        <v>3</v>
      </c>
      <c r="L371" s="25">
        <v>4</v>
      </c>
      <c r="M371" s="25">
        <v>6</v>
      </c>
    </row>
    <row r="372" hidden="1" customHeight="1" spans="1:13">
      <c r="A372" s="25">
        <v>442</v>
      </c>
      <c r="B372" s="27">
        <v>12.2805</v>
      </c>
      <c r="C372" s="27">
        <v>409.11</v>
      </c>
      <c r="D372" s="27">
        <v>0.1177</v>
      </c>
      <c r="E372" s="27">
        <v>1.1932</v>
      </c>
      <c r="F372" s="27">
        <v>7.1523</v>
      </c>
      <c r="G372" s="27">
        <v>0.0854</v>
      </c>
      <c r="H372" s="25">
        <v>12.2804573510325</v>
      </c>
      <c r="I372" s="27">
        <v>0.571</v>
      </c>
      <c r="J372" s="25">
        <v>3477</v>
      </c>
      <c r="K372" s="25">
        <v>2</v>
      </c>
      <c r="L372" s="25">
        <v>8</v>
      </c>
      <c r="M372" s="25">
        <v>3</v>
      </c>
    </row>
    <row r="373" hidden="1" customHeight="1" spans="1:13">
      <c r="A373" s="25">
        <v>106</v>
      </c>
      <c r="B373" s="27">
        <v>12.1391</v>
      </c>
      <c r="C373" s="27">
        <v>1331.49</v>
      </c>
      <c r="D373" s="27">
        <v>0.1025</v>
      </c>
      <c r="E373" s="27">
        <v>1.0947</v>
      </c>
      <c r="F373" s="27">
        <v>5.6455</v>
      </c>
      <c r="G373" s="27">
        <v>0.0435</v>
      </c>
      <c r="H373" s="25">
        <v>12.1391183985923</v>
      </c>
      <c r="I373" s="27">
        <v>2.3411</v>
      </c>
      <c r="J373" s="25">
        <v>12994</v>
      </c>
      <c r="K373" s="25">
        <v>2</v>
      </c>
      <c r="L373" s="25">
        <v>17</v>
      </c>
      <c r="M373" s="25">
        <v>0</v>
      </c>
    </row>
    <row r="374" hidden="1" customHeight="1" spans="1:13">
      <c r="A374" s="25">
        <v>825</v>
      </c>
      <c r="B374" s="27">
        <v>12.1371</v>
      </c>
      <c r="C374" s="27">
        <v>128.44</v>
      </c>
      <c r="D374" s="27">
        <v>0.1624</v>
      </c>
      <c r="E374" s="27">
        <v>1.5038</v>
      </c>
      <c r="F374" s="27">
        <v>9.7747</v>
      </c>
      <c r="G374" s="27">
        <v>0.1887</v>
      </c>
      <c r="H374" s="25">
        <v>12.1370543404065</v>
      </c>
      <c r="I374" s="27">
        <v>0.1298</v>
      </c>
      <c r="J374" s="25">
        <v>791</v>
      </c>
      <c r="K374" s="25">
        <v>1</v>
      </c>
      <c r="L374" s="25">
        <v>5</v>
      </c>
      <c r="M374" s="25">
        <v>6</v>
      </c>
    </row>
    <row r="375" hidden="1" customHeight="1" spans="1:13">
      <c r="A375" s="25">
        <v>532</v>
      </c>
      <c r="B375" s="27">
        <v>12.1224</v>
      </c>
      <c r="C375" s="27">
        <v>1276.15</v>
      </c>
      <c r="D375" s="27">
        <v>0.365</v>
      </c>
      <c r="E375" s="27">
        <v>1.196</v>
      </c>
      <c r="F375" s="27">
        <v>5.9406</v>
      </c>
      <c r="G375" s="27">
        <v>0.0835</v>
      </c>
      <c r="H375" s="25">
        <v>12.1223562258558</v>
      </c>
      <c r="I375" s="27">
        <v>1.9589</v>
      </c>
      <c r="J375" s="25">
        <v>3496</v>
      </c>
      <c r="K375" s="25">
        <v>4</v>
      </c>
      <c r="L375" s="25">
        <v>19</v>
      </c>
      <c r="M375" s="25">
        <v>3</v>
      </c>
    </row>
    <row r="376" hidden="1" customHeight="1" spans="1:13">
      <c r="A376" s="25">
        <v>441</v>
      </c>
      <c r="B376" s="27">
        <v>12.116</v>
      </c>
      <c r="C376" s="27">
        <v>333.07</v>
      </c>
      <c r="D376" s="27">
        <v>0.0958</v>
      </c>
      <c r="E376" s="27">
        <v>1.1926</v>
      </c>
      <c r="F376" s="27">
        <v>5.7545</v>
      </c>
      <c r="G376" s="27">
        <v>0.0851</v>
      </c>
      <c r="H376" s="25">
        <v>12.1159530529952</v>
      </c>
      <c r="I376" s="27">
        <v>0.5788</v>
      </c>
      <c r="J376" s="25">
        <v>3477</v>
      </c>
      <c r="K376" s="25">
        <v>1</v>
      </c>
      <c r="L376" s="25">
        <v>8</v>
      </c>
      <c r="M376" s="25">
        <v>3</v>
      </c>
    </row>
    <row r="377" hidden="1" customHeight="1" spans="1:13">
      <c r="A377" s="25">
        <v>560</v>
      </c>
      <c r="B377" s="27">
        <v>12.0764</v>
      </c>
      <c r="C377" s="27">
        <v>163.57</v>
      </c>
      <c r="D377" s="27">
        <v>0.0754</v>
      </c>
      <c r="E377" s="27">
        <v>1.263</v>
      </c>
      <c r="F377" s="27">
        <v>3.8289</v>
      </c>
      <c r="G377" s="27">
        <v>0.1054</v>
      </c>
      <c r="H377" s="25">
        <v>12.0764143732837</v>
      </c>
      <c r="I377" s="27">
        <v>0.4271</v>
      </c>
      <c r="J377" s="25">
        <v>2169</v>
      </c>
      <c r="K377" s="25">
        <v>0</v>
      </c>
      <c r="L377" s="25">
        <v>6</v>
      </c>
      <c r="M377" s="25">
        <v>4</v>
      </c>
    </row>
    <row r="378" hidden="1" customHeight="1" spans="1:13">
      <c r="A378" s="25">
        <v>524</v>
      </c>
      <c r="B378" s="27">
        <v>11.9505</v>
      </c>
      <c r="C378" s="27">
        <v>1195.16</v>
      </c>
      <c r="D378" s="27">
        <v>0.3419</v>
      </c>
      <c r="E378" s="27">
        <v>1.1916</v>
      </c>
      <c r="F378" s="27">
        <v>5.6177</v>
      </c>
      <c r="G378" s="27">
        <v>0.0835</v>
      </c>
      <c r="H378" s="25">
        <v>11.9504960984959</v>
      </c>
      <c r="I378" s="27">
        <v>1.9483</v>
      </c>
      <c r="J378" s="25">
        <v>3496</v>
      </c>
      <c r="K378" s="25">
        <v>4</v>
      </c>
      <c r="L378" s="25">
        <v>18</v>
      </c>
      <c r="M378" s="25">
        <v>3</v>
      </c>
    </row>
    <row r="379" hidden="1" customHeight="1" spans="1:13">
      <c r="A379" s="25">
        <v>98</v>
      </c>
      <c r="B379" s="27">
        <v>11.7531</v>
      </c>
      <c r="C379" s="27">
        <v>1242.93</v>
      </c>
      <c r="D379" s="27">
        <v>0.0957</v>
      </c>
      <c r="E379" s="27">
        <v>1.0928</v>
      </c>
      <c r="F379" s="27">
        <v>5.1679</v>
      </c>
      <c r="G379" s="27">
        <v>0.0431</v>
      </c>
      <c r="H379" s="25">
        <v>11.7530606760967</v>
      </c>
      <c r="I379" s="27">
        <v>2.3935</v>
      </c>
      <c r="J379" s="25">
        <v>12991</v>
      </c>
      <c r="K379" s="25">
        <v>2</v>
      </c>
      <c r="L379" s="25">
        <v>16</v>
      </c>
      <c r="M379" s="25">
        <v>0</v>
      </c>
    </row>
    <row r="380" hidden="1" customHeight="1" spans="1:13">
      <c r="A380" s="25">
        <v>420</v>
      </c>
      <c r="B380" s="27">
        <v>11.6593</v>
      </c>
      <c r="C380" s="27">
        <v>548</v>
      </c>
      <c r="D380" s="27">
        <v>0.1575</v>
      </c>
      <c r="E380" s="27">
        <v>1.2049</v>
      </c>
      <c r="F380" s="27">
        <v>4.9219</v>
      </c>
      <c r="G380" s="27">
        <v>0.0855</v>
      </c>
      <c r="H380" s="25">
        <v>11.6593140290627</v>
      </c>
      <c r="I380" s="27">
        <v>1.1089</v>
      </c>
      <c r="J380" s="25">
        <v>3480</v>
      </c>
      <c r="K380" s="25">
        <v>4</v>
      </c>
      <c r="L380" s="25">
        <v>5</v>
      </c>
      <c r="M380" s="25">
        <v>3</v>
      </c>
    </row>
    <row r="381" hidden="1" customHeight="1" spans="1:13">
      <c r="A381" s="25">
        <v>195</v>
      </c>
      <c r="B381" s="27">
        <v>11.5882</v>
      </c>
      <c r="C381" s="27">
        <v>938.75</v>
      </c>
      <c r="D381" s="27">
        <v>0.1214</v>
      </c>
      <c r="E381" s="27">
        <v>1.1196</v>
      </c>
      <c r="F381" s="27">
        <v>7.0103</v>
      </c>
      <c r="G381" s="27">
        <v>0.0562</v>
      </c>
      <c r="H381" s="25">
        <v>11.5882243679167</v>
      </c>
      <c r="I381" s="27">
        <v>1.3295</v>
      </c>
      <c r="J381" s="25">
        <v>7734</v>
      </c>
      <c r="K381" s="25">
        <v>3</v>
      </c>
      <c r="L381" s="25">
        <v>11</v>
      </c>
      <c r="M381" s="25">
        <v>1</v>
      </c>
    </row>
    <row r="382" hidden="1" customHeight="1" spans="1:13">
      <c r="A382" s="25">
        <v>657</v>
      </c>
      <c r="B382" s="27">
        <v>11.5785</v>
      </c>
      <c r="C382" s="27">
        <v>473.2</v>
      </c>
      <c r="D382" s="27">
        <v>0.2168</v>
      </c>
      <c r="E382" s="27">
        <v>1.2456</v>
      </c>
      <c r="F382" s="27">
        <v>7.298</v>
      </c>
      <c r="G382" s="27">
        <v>0.1037</v>
      </c>
      <c r="H382" s="25">
        <v>11.5784978759355</v>
      </c>
      <c r="I382" s="27">
        <v>0.6453</v>
      </c>
      <c r="J382" s="25">
        <v>2183</v>
      </c>
      <c r="K382" s="25">
        <v>1</v>
      </c>
      <c r="L382" s="25">
        <v>18</v>
      </c>
      <c r="M382" s="25">
        <v>4</v>
      </c>
    </row>
    <row r="383" hidden="1" customHeight="1" spans="1:13">
      <c r="A383" s="25">
        <v>1000</v>
      </c>
      <c r="B383" s="27">
        <v>11.5538</v>
      </c>
      <c r="C383" s="27">
        <v>97.5</v>
      </c>
      <c r="D383" s="27">
        <v>0.2014</v>
      </c>
      <c r="E383" s="27">
        <v>1.5923</v>
      </c>
      <c r="F383" s="27">
        <v>6.8469</v>
      </c>
      <c r="G383" s="27">
        <v>0.2327</v>
      </c>
      <c r="H383" s="25">
        <v>11.5538036220372</v>
      </c>
      <c r="I383" s="27">
        <v>0.1412</v>
      </c>
      <c r="J383" s="25">
        <v>484</v>
      </c>
      <c r="K383" s="25">
        <v>0</v>
      </c>
      <c r="L383" s="25">
        <v>10</v>
      </c>
      <c r="M383" s="25">
        <v>7</v>
      </c>
    </row>
    <row r="384" hidden="1" customHeight="1" spans="1:13">
      <c r="A384" s="25">
        <v>930</v>
      </c>
      <c r="B384" s="27">
        <v>11.4265</v>
      </c>
      <c r="C384" s="27">
        <v>351.67</v>
      </c>
      <c r="D384" s="27">
        <v>0.4407</v>
      </c>
      <c r="E384" s="27">
        <v>1.431</v>
      </c>
      <c r="F384" s="27">
        <v>8.5336</v>
      </c>
      <c r="G384" s="27">
        <v>0.1706</v>
      </c>
      <c r="H384" s="25">
        <v>11.4264855915585</v>
      </c>
      <c r="I384" s="27">
        <v>0.4102</v>
      </c>
      <c r="J384" s="25">
        <v>798</v>
      </c>
      <c r="K384" s="25">
        <v>2</v>
      </c>
      <c r="L384" s="25">
        <v>18</v>
      </c>
      <c r="M384" s="25">
        <v>6</v>
      </c>
    </row>
    <row r="385" hidden="1" customHeight="1" spans="1:13">
      <c r="A385" s="25">
        <v>688</v>
      </c>
      <c r="B385" s="27">
        <v>11.3441</v>
      </c>
      <c r="C385" s="27">
        <v>116.47</v>
      </c>
      <c r="D385" s="27">
        <v>0.0905</v>
      </c>
      <c r="E385" s="27">
        <v>1.3642</v>
      </c>
      <c r="F385" s="27">
        <v>5.3797</v>
      </c>
      <c r="G385" s="27">
        <v>0.1327</v>
      </c>
      <c r="H385" s="25">
        <v>11.3441406647777</v>
      </c>
      <c r="I385" s="27">
        <v>0.2165</v>
      </c>
      <c r="J385" s="25">
        <v>1287</v>
      </c>
      <c r="K385" s="25">
        <v>0</v>
      </c>
      <c r="L385" s="25">
        <v>5</v>
      </c>
      <c r="M385" s="25">
        <v>5</v>
      </c>
    </row>
    <row r="386" hidden="1" customHeight="1" spans="1:13">
      <c r="A386" s="25">
        <v>696</v>
      </c>
      <c r="B386" s="27">
        <v>11.3409</v>
      </c>
      <c r="C386" s="27">
        <v>124.42</v>
      </c>
      <c r="D386" s="27">
        <v>0.0967</v>
      </c>
      <c r="E386" s="27">
        <v>1.3527</v>
      </c>
      <c r="F386" s="27">
        <v>5.7495</v>
      </c>
      <c r="G386" s="27">
        <v>0.1333</v>
      </c>
      <c r="H386" s="25">
        <v>11.3409476832162</v>
      </c>
      <c r="I386" s="27">
        <v>0.2164</v>
      </c>
      <c r="J386" s="25">
        <v>1287</v>
      </c>
      <c r="K386" s="25">
        <v>0</v>
      </c>
      <c r="L386" s="25">
        <v>6</v>
      </c>
      <c r="M386" s="25">
        <v>5</v>
      </c>
    </row>
    <row r="387" hidden="1" customHeight="1" spans="1:13">
      <c r="A387" s="25">
        <v>595</v>
      </c>
      <c r="B387" s="27">
        <v>11.0697</v>
      </c>
      <c r="C387" s="27">
        <v>463.23</v>
      </c>
      <c r="D387" s="27">
        <v>0.2128</v>
      </c>
      <c r="E387" s="27">
        <v>1.2379</v>
      </c>
      <c r="F387" s="27">
        <v>7.9212</v>
      </c>
      <c r="G387" s="27">
        <v>0.1058</v>
      </c>
      <c r="H387" s="25">
        <v>11.069652621379</v>
      </c>
      <c r="I387" s="27">
        <v>0.5816</v>
      </c>
      <c r="J387" s="25">
        <v>2177</v>
      </c>
      <c r="K387" s="25">
        <v>3</v>
      </c>
      <c r="L387" s="25">
        <v>10</v>
      </c>
      <c r="M387" s="25">
        <v>4</v>
      </c>
    </row>
    <row r="388" hidden="1" customHeight="1" spans="1:13">
      <c r="A388" s="25">
        <v>188</v>
      </c>
      <c r="B388" s="27">
        <v>11.0576</v>
      </c>
      <c r="C388" s="27">
        <v>1108.03</v>
      </c>
      <c r="D388" s="27">
        <v>0.1432</v>
      </c>
      <c r="E388" s="27">
        <v>1.1191</v>
      </c>
      <c r="F388" s="27">
        <v>6.6472</v>
      </c>
      <c r="G388" s="27">
        <v>0.0556</v>
      </c>
      <c r="H388" s="25">
        <v>11.057620302788</v>
      </c>
      <c r="I388" s="27">
        <v>1.6536</v>
      </c>
      <c r="J388" s="25">
        <v>7737</v>
      </c>
      <c r="K388" s="25">
        <v>4</v>
      </c>
      <c r="L388" s="25">
        <v>10</v>
      </c>
      <c r="M388" s="25">
        <v>1</v>
      </c>
    </row>
    <row r="389" hidden="1" customHeight="1" spans="1:13">
      <c r="A389" s="25">
        <v>80</v>
      </c>
      <c r="B389" s="27">
        <v>10.9937</v>
      </c>
      <c r="C389" s="27">
        <v>627</v>
      </c>
      <c r="D389" s="27">
        <v>0.0483</v>
      </c>
      <c r="E389" s="27">
        <v>1.0901</v>
      </c>
      <c r="F389" s="27">
        <v>2.8962</v>
      </c>
      <c r="G389" s="27">
        <v>0.0426</v>
      </c>
      <c r="H389" s="25">
        <v>10.9937419497367</v>
      </c>
      <c r="I389" s="27">
        <v>2.1649</v>
      </c>
      <c r="J389" s="25">
        <v>12970</v>
      </c>
      <c r="K389" s="25">
        <v>0</v>
      </c>
      <c r="L389" s="25">
        <v>14</v>
      </c>
      <c r="M389" s="25">
        <v>0</v>
      </c>
    </row>
    <row r="390" hidden="1" customHeight="1" spans="1:13">
      <c r="A390" s="25">
        <v>381</v>
      </c>
      <c r="B390" s="27">
        <v>10.9653</v>
      </c>
      <c r="C390" s="27">
        <v>1775.32</v>
      </c>
      <c r="D390" s="27">
        <v>0.3175</v>
      </c>
      <c r="E390" s="27">
        <v>1.1441</v>
      </c>
      <c r="F390" s="27">
        <v>4.5986</v>
      </c>
      <c r="G390" s="27">
        <v>0.0643</v>
      </c>
      <c r="H390" s="25">
        <v>10.9652790737774</v>
      </c>
      <c r="I390" s="27">
        <v>3.5349</v>
      </c>
      <c r="J390" s="25">
        <v>5592</v>
      </c>
      <c r="K390" s="25">
        <v>5</v>
      </c>
      <c r="L390" s="25">
        <v>17</v>
      </c>
      <c r="M390" s="25">
        <v>2</v>
      </c>
    </row>
    <row r="391" hidden="1" customHeight="1" spans="1:13">
      <c r="A391" s="25">
        <v>348</v>
      </c>
      <c r="B391" s="27">
        <v>10.9563</v>
      </c>
      <c r="C391" s="27">
        <v>1091.02</v>
      </c>
      <c r="D391" s="27">
        <v>0.1954</v>
      </c>
      <c r="E391" s="27">
        <v>1.14</v>
      </c>
      <c r="F391" s="27">
        <v>6.6852</v>
      </c>
      <c r="G391" s="27">
        <v>0.0649</v>
      </c>
      <c r="H391" s="25">
        <v>10.9562513738459</v>
      </c>
      <c r="I391" s="27">
        <v>1.6181</v>
      </c>
      <c r="J391" s="25">
        <v>5584</v>
      </c>
      <c r="K391" s="25">
        <v>4</v>
      </c>
      <c r="L391" s="25">
        <v>13</v>
      </c>
      <c r="M391" s="25">
        <v>2</v>
      </c>
    </row>
    <row r="392" hidden="1" customHeight="1" spans="1:13">
      <c r="A392" s="25">
        <v>1002</v>
      </c>
      <c r="B392" s="27">
        <v>10.9106</v>
      </c>
      <c r="C392" s="27">
        <v>166.62</v>
      </c>
      <c r="D392" s="27">
        <v>0.3435</v>
      </c>
      <c r="E392" s="27">
        <v>1.5825</v>
      </c>
      <c r="F392" s="27">
        <v>8.0727</v>
      </c>
      <c r="G392" s="27">
        <v>0.2298</v>
      </c>
      <c r="H392" s="25">
        <v>10.9105548777496</v>
      </c>
      <c r="I392" s="27">
        <v>0.2061</v>
      </c>
      <c r="J392" s="25">
        <v>485</v>
      </c>
      <c r="K392" s="25">
        <v>2</v>
      </c>
      <c r="L392" s="25">
        <v>10</v>
      </c>
      <c r="M392" s="25">
        <v>7</v>
      </c>
    </row>
    <row r="393" hidden="1" customHeight="1" spans="1:13">
      <c r="A393" s="25">
        <v>340</v>
      </c>
      <c r="B393" s="27">
        <v>10.8954</v>
      </c>
      <c r="C393" s="27">
        <v>1041.46</v>
      </c>
      <c r="D393" s="27">
        <v>0.1865</v>
      </c>
      <c r="E393" s="27">
        <v>1.1399</v>
      </c>
      <c r="F393" s="27">
        <v>6.3318</v>
      </c>
      <c r="G393" s="27">
        <v>0.0649</v>
      </c>
      <c r="H393" s="25">
        <v>10.8954353626253</v>
      </c>
      <c r="I393" s="27">
        <v>1.6317</v>
      </c>
      <c r="J393" s="25">
        <v>5584</v>
      </c>
      <c r="K393" s="25">
        <v>4</v>
      </c>
      <c r="L393" s="25">
        <v>12</v>
      </c>
      <c r="M393" s="25">
        <v>2</v>
      </c>
    </row>
    <row r="394" hidden="1" customHeight="1" spans="1:13">
      <c r="A394" s="25">
        <v>435</v>
      </c>
      <c r="B394" s="27">
        <v>10.8825</v>
      </c>
      <c r="C394" s="27">
        <v>484.39</v>
      </c>
      <c r="D394" s="27">
        <v>0.1392</v>
      </c>
      <c r="E394" s="27">
        <v>1.1916</v>
      </c>
      <c r="F394" s="27">
        <v>5.7027</v>
      </c>
      <c r="G394" s="27">
        <v>0.0837</v>
      </c>
      <c r="H394" s="25">
        <v>10.8824712872136</v>
      </c>
      <c r="I394" s="27">
        <v>0.847</v>
      </c>
      <c r="J394" s="25">
        <v>3480</v>
      </c>
      <c r="K394" s="25">
        <v>3</v>
      </c>
      <c r="L394" s="25">
        <v>7</v>
      </c>
      <c r="M394" s="25">
        <v>3</v>
      </c>
    </row>
    <row r="395" hidden="1" customHeight="1" spans="1:13">
      <c r="A395" s="25">
        <v>907</v>
      </c>
      <c r="B395" s="27">
        <v>10.8745</v>
      </c>
      <c r="C395" s="27">
        <v>368.91</v>
      </c>
      <c r="D395" s="27">
        <v>0.4623</v>
      </c>
      <c r="E395" s="27">
        <v>1.4142</v>
      </c>
      <c r="F395" s="27">
        <v>9.0954</v>
      </c>
      <c r="G395" s="27">
        <v>0.1718</v>
      </c>
      <c r="H395" s="25">
        <v>10.8745366306201</v>
      </c>
      <c r="I395" s="27">
        <v>0.4027</v>
      </c>
      <c r="J395" s="25">
        <v>798</v>
      </c>
      <c r="K395" s="25">
        <v>3</v>
      </c>
      <c r="L395" s="25">
        <v>15</v>
      </c>
      <c r="M395" s="25">
        <v>6</v>
      </c>
    </row>
    <row r="396" hidden="1" customHeight="1" spans="1:13">
      <c r="A396" s="25">
        <v>440</v>
      </c>
      <c r="B396" s="27">
        <v>10.8262</v>
      </c>
      <c r="C396" s="27">
        <v>230.59</v>
      </c>
      <c r="D396" s="27">
        <v>0.0664</v>
      </c>
      <c r="E396" s="27">
        <v>1.1878</v>
      </c>
      <c r="F396" s="27">
        <v>3.1674</v>
      </c>
      <c r="G396" s="27">
        <v>0.0819</v>
      </c>
      <c r="H396" s="25">
        <v>10.8261696452984</v>
      </c>
      <c r="I396" s="27">
        <v>0.7279</v>
      </c>
      <c r="J396" s="25">
        <v>3473</v>
      </c>
      <c r="K396" s="25">
        <v>0</v>
      </c>
      <c r="L396" s="25">
        <v>8</v>
      </c>
      <c r="M396" s="25">
        <v>3</v>
      </c>
    </row>
    <row r="397" hidden="1" customHeight="1" spans="1:13">
      <c r="A397" s="25">
        <v>146</v>
      </c>
      <c r="B397" s="27">
        <v>10.8232</v>
      </c>
      <c r="C397" s="27">
        <v>494.42</v>
      </c>
      <c r="D397" s="27">
        <v>0.0641</v>
      </c>
      <c r="E397" s="27">
        <v>1.1299</v>
      </c>
      <c r="F397" s="27">
        <v>3.9601</v>
      </c>
      <c r="G397" s="27">
        <v>0.0554</v>
      </c>
      <c r="H397" s="25">
        <v>10.8231600277628</v>
      </c>
      <c r="I397" s="27">
        <v>1.2484</v>
      </c>
      <c r="J397" s="25">
        <v>7719</v>
      </c>
      <c r="K397" s="25">
        <v>2</v>
      </c>
      <c r="L397" s="25">
        <v>5</v>
      </c>
      <c r="M397" s="25">
        <v>1</v>
      </c>
    </row>
    <row r="398" hidden="1" customHeight="1" spans="1:13">
      <c r="A398" s="25">
        <v>548</v>
      </c>
      <c r="B398" s="27">
        <v>10.8188</v>
      </c>
      <c r="C398" s="27">
        <v>398.41</v>
      </c>
      <c r="D398" s="27">
        <v>0.1834</v>
      </c>
      <c r="E398" s="27">
        <v>1.2725</v>
      </c>
      <c r="F398" s="27">
        <v>7.3562</v>
      </c>
      <c r="G398" s="27">
        <v>0.1083</v>
      </c>
      <c r="H398" s="25">
        <v>10.8188324068225</v>
      </c>
      <c r="I398" s="27">
        <v>0.5381</v>
      </c>
      <c r="J398" s="25">
        <v>2172</v>
      </c>
      <c r="K398" s="25">
        <v>4</v>
      </c>
      <c r="L398" s="25">
        <v>4</v>
      </c>
      <c r="M398" s="25">
        <v>4</v>
      </c>
    </row>
    <row r="399" hidden="1" customHeight="1" spans="1:13">
      <c r="A399" s="25">
        <v>83</v>
      </c>
      <c r="B399" s="27">
        <v>10.8027</v>
      </c>
      <c r="C399" s="27">
        <v>1392.18</v>
      </c>
      <c r="D399" s="27">
        <v>0.1071</v>
      </c>
      <c r="E399" s="27">
        <v>1.0896</v>
      </c>
      <c r="F399" s="27">
        <v>4.8252</v>
      </c>
      <c r="G399" s="27">
        <v>0.0424</v>
      </c>
      <c r="H399" s="25">
        <v>10.8026587711028</v>
      </c>
      <c r="I399" s="27">
        <v>2.8652</v>
      </c>
      <c r="J399" s="25">
        <v>12993</v>
      </c>
      <c r="K399" s="25">
        <v>3</v>
      </c>
      <c r="L399" s="25">
        <v>14</v>
      </c>
      <c r="M399" s="25">
        <v>0</v>
      </c>
    </row>
    <row r="400" hidden="1" customHeight="1" spans="1:13">
      <c r="A400" s="25">
        <v>867</v>
      </c>
      <c r="B400" s="27">
        <v>10.6805</v>
      </c>
      <c r="C400" s="27">
        <v>275.16</v>
      </c>
      <c r="D400" s="27">
        <v>0.347</v>
      </c>
      <c r="E400" s="27">
        <v>1.4252</v>
      </c>
      <c r="F400" s="27">
        <v>7.1138</v>
      </c>
      <c r="G400" s="27">
        <v>0.1769</v>
      </c>
      <c r="H400" s="25">
        <v>10.680472706838</v>
      </c>
      <c r="I400" s="27">
        <v>0.3847</v>
      </c>
      <c r="J400" s="25">
        <v>793</v>
      </c>
      <c r="K400" s="25">
        <v>3</v>
      </c>
      <c r="L400" s="25">
        <v>10</v>
      </c>
      <c r="M400" s="25">
        <v>6</v>
      </c>
    </row>
    <row r="401" hidden="1" customHeight="1" spans="1:13">
      <c r="A401" s="25">
        <v>90</v>
      </c>
      <c r="B401" s="27">
        <v>10.6695</v>
      </c>
      <c r="C401" s="27">
        <v>1144.75</v>
      </c>
      <c r="D401" s="27">
        <v>0.0881</v>
      </c>
      <c r="E401" s="27">
        <v>1.09</v>
      </c>
      <c r="F401" s="27">
        <v>4.5499</v>
      </c>
      <c r="G401" s="27">
        <v>0.0423</v>
      </c>
      <c r="H401" s="25">
        <v>10.6694920661378</v>
      </c>
      <c r="I401" s="27">
        <v>2.5079</v>
      </c>
      <c r="J401" s="25">
        <v>12990</v>
      </c>
      <c r="K401" s="25">
        <v>2</v>
      </c>
      <c r="L401" s="25">
        <v>15</v>
      </c>
      <c r="M401" s="25">
        <v>0</v>
      </c>
    </row>
    <row r="402" hidden="1" customHeight="1" spans="1:13">
      <c r="A402" s="25">
        <v>747</v>
      </c>
      <c r="B402" s="27">
        <v>10.5893</v>
      </c>
      <c r="C402" s="27">
        <v>392.58</v>
      </c>
      <c r="D402" s="27">
        <v>0.3029</v>
      </c>
      <c r="E402" s="27">
        <v>1.3115</v>
      </c>
      <c r="F402" s="27">
        <v>7.8784</v>
      </c>
      <c r="G402" s="27">
        <v>0.1351</v>
      </c>
      <c r="H402" s="25">
        <v>10.5892647467785</v>
      </c>
      <c r="I402" s="27">
        <v>0.4951</v>
      </c>
      <c r="J402" s="25">
        <v>1296</v>
      </c>
      <c r="K402" s="25">
        <v>3</v>
      </c>
      <c r="L402" s="25">
        <v>12</v>
      </c>
      <c r="M402" s="25">
        <v>5</v>
      </c>
    </row>
    <row r="403" hidden="1" customHeight="1" spans="1:13">
      <c r="A403" s="25">
        <v>154</v>
      </c>
      <c r="B403" s="27">
        <v>10.5349</v>
      </c>
      <c r="C403" s="27">
        <v>523.28</v>
      </c>
      <c r="D403" s="27">
        <v>0.0678</v>
      </c>
      <c r="E403" s="27">
        <v>1.1259</v>
      </c>
      <c r="F403" s="27">
        <v>4.4455</v>
      </c>
      <c r="G403" s="27">
        <v>0.0551</v>
      </c>
      <c r="H403" s="25">
        <v>10.5348593405174</v>
      </c>
      <c r="I403" s="27">
        <v>1.177</v>
      </c>
      <c r="J403" s="25">
        <v>7720</v>
      </c>
      <c r="K403" s="25">
        <v>2</v>
      </c>
      <c r="L403" s="25">
        <v>6</v>
      </c>
      <c r="M403" s="25">
        <v>1</v>
      </c>
    </row>
    <row r="404" hidden="1" customHeight="1" spans="1:13">
      <c r="A404" s="25">
        <v>105</v>
      </c>
      <c r="B404" s="27">
        <v>10.5146</v>
      </c>
      <c r="C404" s="27">
        <v>1055.83</v>
      </c>
      <c r="D404" s="27">
        <v>0.0813</v>
      </c>
      <c r="E404" s="27">
        <v>1.0918</v>
      </c>
      <c r="F404" s="27">
        <v>4.5665</v>
      </c>
      <c r="G404" s="27">
        <v>0.0422</v>
      </c>
      <c r="H404" s="25">
        <v>10.5146317972049</v>
      </c>
      <c r="I404" s="27">
        <v>2.3097</v>
      </c>
      <c r="J404" s="25">
        <v>12990</v>
      </c>
      <c r="K404" s="25">
        <v>1</v>
      </c>
      <c r="L404" s="25">
        <v>17</v>
      </c>
      <c r="M404" s="25">
        <v>0</v>
      </c>
    </row>
    <row r="405" hidden="1" customHeight="1" spans="1:13">
      <c r="A405" s="25">
        <v>811</v>
      </c>
      <c r="B405" s="27">
        <v>10.4699</v>
      </c>
      <c r="C405" s="27">
        <v>641.22</v>
      </c>
      <c r="D405" s="27">
        <v>0.4929</v>
      </c>
      <c r="E405" s="27">
        <v>1.3325</v>
      </c>
      <c r="F405" s="27">
        <v>8.183</v>
      </c>
      <c r="G405" s="27">
        <v>0.1305</v>
      </c>
      <c r="H405" s="25">
        <v>10.4699434275692</v>
      </c>
      <c r="I405" s="27">
        <v>0.7582</v>
      </c>
      <c r="J405" s="25">
        <v>1301</v>
      </c>
      <c r="K405" s="25">
        <v>3</v>
      </c>
      <c r="L405" s="25">
        <v>20</v>
      </c>
      <c r="M405" s="25">
        <v>5</v>
      </c>
    </row>
    <row r="406" hidden="1" customHeight="1" spans="1:13">
      <c r="A406" s="25">
        <v>1018</v>
      </c>
      <c r="B406" s="27">
        <v>10.4647</v>
      </c>
      <c r="C406" s="27">
        <v>184.44</v>
      </c>
      <c r="D406" s="27">
        <v>0.3803</v>
      </c>
      <c r="E406" s="27">
        <v>1.5615</v>
      </c>
      <c r="F406" s="27">
        <v>9.5565</v>
      </c>
      <c r="G406" s="27">
        <v>0.2246</v>
      </c>
      <c r="H406" s="25">
        <v>10.4647108368561</v>
      </c>
      <c r="I406" s="27">
        <v>0.1926</v>
      </c>
      <c r="J406" s="25">
        <v>485</v>
      </c>
      <c r="K406" s="25">
        <v>2</v>
      </c>
      <c r="L406" s="25">
        <v>12</v>
      </c>
      <c r="M406" s="25">
        <v>7</v>
      </c>
    </row>
    <row r="407" hidden="1" customHeight="1" spans="1:13">
      <c r="A407" s="25">
        <v>549</v>
      </c>
      <c r="B407" s="27">
        <v>10.4601</v>
      </c>
      <c r="C407" s="27">
        <v>504.66</v>
      </c>
      <c r="D407" s="27">
        <v>0.2321</v>
      </c>
      <c r="E407" s="27">
        <v>1.27</v>
      </c>
      <c r="F407" s="27">
        <v>5.9801</v>
      </c>
      <c r="G407" s="27">
        <v>0.1076</v>
      </c>
      <c r="H407" s="25">
        <v>10.4601248672069</v>
      </c>
      <c r="I407" s="27">
        <v>0.8392</v>
      </c>
      <c r="J407" s="25">
        <v>2174</v>
      </c>
      <c r="K407" s="25">
        <v>5</v>
      </c>
      <c r="L407" s="25">
        <v>4</v>
      </c>
      <c r="M407" s="25">
        <v>4</v>
      </c>
    </row>
    <row r="408" hidden="1" customHeight="1" spans="1:13">
      <c r="A408" s="25">
        <v>212</v>
      </c>
      <c r="B408" s="27">
        <v>10.4556</v>
      </c>
      <c r="C408" s="27">
        <v>1270.66</v>
      </c>
      <c r="D408" s="27">
        <v>0.1641</v>
      </c>
      <c r="E408" s="27">
        <v>1.1165</v>
      </c>
      <c r="F408" s="27">
        <v>6.1299</v>
      </c>
      <c r="G408" s="27">
        <v>0.0546</v>
      </c>
      <c r="H408" s="25">
        <v>10.4555987721624</v>
      </c>
      <c r="I408" s="27">
        <v>2.0487</v>
      </c>
      <c r="J408" s="25">
        <v>7741</v>
      </c>
      <c r="K408" s="25">
        <v>4</v>
      </c>
      <c r="L408" s="25">
        <v>13</v>
      </c>
      <c r="M408" s="25">
        <v>1</v>
      </c>
    </row>
    <row r="409" hidden="1" customHeight="1" spans="1:13">
      <c r="A409" s="25">
        <v>444</v>
      </c>
      <c r="B409" s="27">
        <v>10.4394</v>
      </c>
      <c r="C409" s="27">
        <v>647.52</v>
      </c>
      <c r="D409" s="27">
        <v>0.1857</v>
      </c>
      <c r="E409" s="27">
        <v>1.1859</v>
      </c>
      <c r="F409" s="27">
        <v>4.7158</v>
      </c>
      <c r="G409" s="27">
        <v>0.0827</v>
      </c>
      <c r="H409" s="25">
        <v>10.4393824257521</v>
      </c>
      <c r="I409" s="27">
        <v>1.3655</v>
      </c>
      <c r="J409" s="25">
        <v>3486</v>
      </c>
      <c r="K409" s="25">
        <v>4</v>
      </c>
      <c r="L409" s="25">
        <v>8</v>
      </c>
      <c r="M409" s="25">
        <v>3</v>
      </c>
    </row>
    <row r="410" hidden="1" customHeight="1" spans="1:13">
      <c r="A410" s="25">
        <v>802</v>
      </c>
      <c r="B410" s="27">
        <v>10.4201</v>
      </c>
      <c r="C410" s="27">
        <v>467.95</v>
      </c>
      <c r="D410" s="27">
        <v>0.36</v>
      </c>
      <c r="E410" s="27">
        <v>1.3251</v>
      </c>
      <c r="F410" s="27">
        <v>7.2686</v>
      </c>
      <c r="G410" s="27">
        <v>0.1302</v>
      </c>
      <c r="H410" s="25">
        <v>10.4201231484625</v>
      </c>
      <c r="I410" s="27">
        <v>0.639</v>
      </c>
      <c r="J410" s="25">
        <v>1300</v>
      </c>
      <c r="K410" s="25">
        <v>2</v>
      </c>
      <c r="L410" s="25">
        <v>19</v>
      </c>
      <c r="M410" s="25">
        <v>5</v>
      </c>
    </row>
    <row r="411" hidden="1" customHeight="1" spans="1:13">
      <c r="A411" s="25">
        <v>994</v>
      </c>
      <c r="B411" s="27">
        <v>10.4159</v>
      </c>
      <c r="C411" s="27">
        <v>154.72</v>
      </c>
      <c r="D411" s="27">
        <v>0.3197</v>
      </c>
      <c r="E411" s="27">
        <v>1.5883</v>
      </c>
      <c r="F411" s="27">
        <v>9.2925</v>
      </c>
      <c r="G411" s="27">
        <v>0.2301</v>
      </c>
      <c r="H411" s="25">
        <v>10.4159205665591</v>
      </c>
      <c r="I411" s="27">
        <v>0.1662</v>
      </c>
      <c r="J411" s="25">
        <v>484</v>
      </c>
      <c r="K411" s="25">
        <v>2</v>
      </c>
      <c r="L411" s="25">
        <v>9</v>
      </c>
      <c r="M411" s="25">
        <v>7</v>
      </c>
    </row>
    <row r="412" hidden="1" customHeight="1" spans="1:13">
      <c r="A412" s="25">
        <v>389</v>
      </c>
      <c r="B412" s="27">
        <v>10.3075</v>
      </c>
      <c r="C412" s="27">
        <v>1864.22</v>
      </c>
      <c r="D412" s="27">
        <v>0.3334</v>
      </c>
      <c r="E412" s="27">
        <v>1.1444</v>
      </c>
      <c r="F412" s="27">
        <v>4.3177</v>
      </c>
      <c r="G412" s="27">
        <v>0.0633</v>
      </c>
      <c r="H412" s="25">
        <v>10.3075123623969</v>
      </c>
      <c r="I412" s="27">
        <v>3.9391</v>
      </c>
      <c r="J412" s="25">
        <v>5592</v>
      </c>
      <c r="K412" s="25">
        <v>5</v>
      </c>
      <c r="L412" s="25">
        <v>18</v>
      </c>
      <c r="M412" s="25">
        <v>2</v>
      </c>
    </row>
    <row r="413" hidden="1" customHeight="1" spans="1:13">
      <c r="A413" s="25">
        <v>992</v>
      </c>
      <c r="B413" s="27">
        <v>10.2893</v>
      </c>
      <c r="C413" s="27">
        <v>89.26</v>
      </c>
      <c r="D413" s="27">
        <v>0.1844</v>
      </c>
      <c r="E413" s="27">
        <v>1.5863</v>
      </c>
      <c r="F413" s="27">
        <v>5.9348</v>
      </c>
      <c r="G413" s="27">
        <v>0.2286</v>
      </c>
      <c r="H413" s="25">
        <v>10.2893494723997</v>
      </c>
      <c r="I413" s="27">
        <v>0.1492</v>
      </c>
      <c r="J413" s="25">
        <v>484</v>
      </c>
      <c r="K413" s="25">
        <v>0</v>
      </c>
      <c r="L413" s="25">
        <v>9</v>
      </c>
      <c r="M413" s="25">
        <v>7</v>
      </c>
    </row>
    <row r="414" hidden="1" customHeight="1" spans="1:13">
      <c r="A414" s="25">
        <v>347</v>
      </c>
      <c r="B414" s="27">
        <v>10.2244</v>
      </c>
      <c r="C414" s="27">
        <v>849.18</v>
      </c>
      <c r="D414" s="27">
        <v>0.1521</v>
      </c>
      <c r="E414" s="27">
        <v>1.1378</v>
      </c>
      <c r="F414" s="27">
        <v>5.9701</v>
      </c>
      <c r="G414" s="27">
        <v>0.0642</v>
      </c>
      <c r="H414" s="25">
        <v>10.2243678499617</v>
      </c>
      <c r="I414" s="27">
        <v>1.4149</v>
      </c>
      <c r="J414" s="25">
        <v>5582</v>
      </c>
      <c r="K414" s="25">
        <v>3</v>
      </c>
      <c r="L414" s="25">
        <v>13</v>
      </c>
      <c r="M414" s="25">
        <v>2</v>
      </c>
    </row>
    <row r="415" hidden="1" customHeight="1" spans="1:13">
      <c r="A415" s="25">
        <v>522</v>
      </c>
      <c r="B415" s="27">
        <v>10.2063</v>
      </c>
      <c r="C415" s="27">
        <v>712.31</v>
      </c>
      <c r="D415" s="27">
        <v>0.204</v>
      </c>
      <c r="E415" s="27">
        <v>1.1851</v>
      </c>
      <c r="F415" s="27">
        <v>5.9069</v>
      </c>
      <c r="G415" s="27">
        <v>0.0804</v>
      </c>
      <c r="H415" s="25">
        <v>10.2063365519713</v>
      </c>
      <c r="I415" s="27">
        <v>1.1964</v>
      </c>
      <c r="J415" s="25">
        <v>3492</v>
      </c>
      <c r="K415" s="25">
        <v>2</v>
      </c>
      <c r="L415" s="25">
        <v>18</v>
      </c>
      <c r="M415" s="25">
        <v>3</v>
      </c>
    </row>
    <row r="416" hidden="1" customHeight="1" spans="1:13">
      <c r="A416" s="25">
        <v>1010</v>
      </c>
      <c r="B416" s="27">
        <v>10.2037</v>
      </c>
      <c r="C416" s="27">
        <v>174.84</v>
      </c>
      <c r="D416" s="27">
        <v>0.3605</v>
      </c>
      <c r="E416" s="27">
        <v>1.5628</v>
      </c>
      <c r="F416" s="27">
        <v>8.9478</v>
      </c>
      <c r="G416" s="27">
        <v>0.2246</v>
      </c>
      <c r="H416" s="25">
        <v>10.2037104369142</v>
      </c>
      <c r="I416" s="27">
        <v>0.1951</v>
      </c>
      <c r="J416" s="25">
        <v>485</v>
      </c>
      <c r="K416" s="25">
        <v>2</v>
      </c>
      <c r="L416" s="25">
        <v>11</v>
      </c>
      <c r="M416" s="25">
        <v>7</v>
      </c>
    </row>
    <row r="417" hidden="1" customHeight="1" spans="1:13">
      <c r="A417" s="25">
        <v>868</v>
      </c>
      <c r="B417" s="27">
        <v>10.1705</v>
      </c>
      <c r="C417" s="27">
        <v>345.11</v>
      </c>
      <c r="D417" s="27">
        <v>0.4336</v>
      </c>
      <c r="E417" s="27">
        <v>1.4188</v>
      </c>
      <c r="F417" s="27">
        <v>8.1241</v>
      </c>
      <c r="G417" s="27">
        <v>0.1744</v>
      </c>
      <c r="H417" s="25">
        <v>10.1704795792894</v>
      </c>
      <c r="I417" s="27">
        <v>0.4223</v>
      </c>
      <c r="J417" s="25">
        <v>796</v>
      </c>
      <c r="K417" s="25">
        <v>4</v>
      </c>
      <c r="L417" s="25">
        <v>10</v>
      </c>
      <c r="M417" s="25">
        <v>6</v>
      </c>
    </row>
    <row r="418" hidden="1" customHeight="1" spans="1:13">
      <c r="A418" s="25">
        <v>552</v>
      </c>
      <c r="B418" s="27">
        <v>10.0131</v>
      </c>
      <c r="C418" s="27">
        <v>147.41</v>
      </c>
      <c r="D418" s="27">
        <v>0.068</v>
      </c>
      <c r="E418" s="27">
        <v>1.2589</v>
      </c>
      <c r="F418" s="27">
        <v>3.7433</v>
      </c>
      <c r="G418" s="27">
        <v>0.101</v>
      </c>
      <c r="H418" s="25">
        <v>10.0131133643964</v>
      </c>
      <c r="I418" s="27">
        <v>0.3937</v>
      </c>
      <c r="J418" s="25">
        <v>2168</v>
      </c>
      <c r="K418" s="25">
        <v>0</v>
      </c>
      <c r="L418" s="25">
        <v>5</v>
      </c>
      <c r="M418" s="25">
        <v>4</v>
      </c>
    </row>
    <row r="419" hidden="1" customHeight="1" spans="1:13">
      <c r="A419" s="25">
        <v>291</v>
      </c>
      <c r="B419" s="27">
        <v>10.0009</v>
      </c>
      <c r="C419" s="27">
        <v>566.7</v>
      </c>
      <c r="D419" s="27">
        <v>0.1018</v>
      </c>
      <c r="E419" s="27">
        <v>1.1484</v>
      </c>
      <c r="F419" s="27">
        <v>8.6374</v>
      </c>
      <c r="G419" s="27">
        <v>0.0648</v>
      </c>
      <c r="H419" s="25">
        <v>10.0009157548885</v>
      </c>
      <c r="I419" s="27">
        <v>0.6285</v>
      </c>
      <c r="J419" s="25">
        <v>5569</v>
      </c>
      <c r="K419" s="25">
        <v>3</v>
      </c>
      <c r="L419" s="25">
        <v>6</v>
      </c>
      <c r="M419" s="25">
        <v>2</v>
      </c>
    </row>
    <row r="420" hidden="1" customHeight="1" spans="1:13">
      <c r="A420" s="25">
        <v>1011</v>
      </c>
      <c r="B420" s="27">
        <v>9.997</v>
      </c>
      <c r="C420" s="27">
        <v>225.45</v>
      </c>
      <c r="D420" s="27">
        <v>0.4629</v>
      </c>
      <c r="E420" s="27">
        <v>1.5581</v>
      </c>
      <c r="F420" s="27">
        <v>10.3894</v>
      </c>
      <c r="G420" s="27">
        <v>0.2229</v>
      </c>
      <c r="H420" s="25">
        <v>9.99700508302972</v>
      </c>
      <c r="I420" s="27">
        <v>0.2133</v>
      </c>
      <c r="J420" s="25">
        <v>487</v>
      </c>
      <c r="K420" s="25">
        <v>3</v>
      </c>
      <c r="L420" s="25">
        <v>11</v>
      </c>
      <c r="M420" s="25">
        <v>7</v>
      </c>
    </row>
    <row r="421" hidden="1" customHeight="1" spans="1:13">
      <c r="A421" s="25">
        <v>692</v>
      </c>
      <c r="B421" s="27">
        <v>9.9773</v>
      </c>
      <c r="C421" s="27">
        <v>320.29</v>
      </c>
      <c r="D421" s="27">
        <v>0.2483</v>
      </c>
      <c r="E421" s="27">
        <v>1.3519</v>
      </c>
      <c r="F421" s="27">
        <v>8.0173</v>
      </c>
      <c r="G421" s="27">
        <v>0.1384</v>
      </c>
      <c r="H421" s="25">
        <v>9.97725512038109</v>
      </c>
      <c r="I421" s="27">
        <v>0.3977</v>
      </c>
      <c r="J421" s="25">
        <v>1290</v>
      </c>
      <c r="K421" s="25">
        <v>4</v>
      </c>
      <c r="L421" s="25">
        <v>5</v>
      </c>
      <c r="M421" s="25">
        <v>5</v>
      </c>
    </row>
    <row r="422" hidden="1" customHeight="1" spans="1:13">
      <c r="A422" s="25">
        <v>365</v>
      </c>
      <c r="B422" s="27">
        <v>9.932</v>
      </c>
      <c r="C422" s="27">
        <v>1536.02</v>
      </c>
      <c r="D422" s="27">
        <v>0.2747</v>
      </c>
      <c r="E422" s="27">
        <v>1.1378</v>
      </c>
      <c r="F422" s="27">
        <v>5.8595</v>
      </c>
      <c r="G422" s="27">
        <v>0.0634</v>
      </c>
      <c r="H422" s="25">
        <v>9.93195310892389</v>
      </c>
      <c r="I422" s="27">
        <v>2.422</v>
      </c>
      <c r="J422" s="25">
        <v>5591</v>
      </c>
      <c r="K422" s="25">
        <v>5</v>
      </c>
      <c r="L422" s="25">
        <v>15</v>
      </c>
      <c r="M422" s="25">
        <v>2</v>
      </c>
    </row>
    <row r="423" hidden="1" customHeight="1" spans="1:13">
      <c r="A423" s="25">
        <v>73</v>
      </c>
      <c r="B423" s="27">
        <v>9.9263</v>
      </c>
      <c r="C423" s="27">
        <v>815.61</v>
      </c>
      <c r="D423" s="27">
        <v>0.0629</v>
      </c>
      <c r="E423" s="27">
        <v>1.0878</v>
      </c>
      <c r="F423" s="27">
        <v>3.7935</v>
      </c>
      <c r="G423" s="27">
        <v>0.0418</v>
      </c>
      <c r="H423" s="25">
        <v>9.92629737286488</v>
      </c>
      <c r="I423" s="27">
        <v>2.1499</v>
      </c>
      <c r="J423" s="25">
        <v>12977</v>
      </c>
      <c r="K423" s="25">
        <v>1</v>
      </c>
      <c r="L423" s="25">
        <v>13</v>
      </c>
      <c r="M423" s="25">
        <v>0</v>
      </c>
    </row>
    <row r="424" hidden="1" customHeight="1" spans="1:13">
      <c r="A424" s="25">
        <v>700</v>
      </c>
      <c r="B424" s="27">
        <v>9.9008</v>
      </c>
      <c r="C424" s="27">
        <v>340.67</v>
      </c>
      <c r="D424" s="27">
        <v>0.2639</v>
      </c>
      <c r="E424" s="27">
        <v>1.34</v>
      </c>
      <c r="F424" s="27">
        <v>7.9299</v>
      </c>
      <c r="G424" s="27">
        <v>0.1372</v>
      </c>
      <c r="H424" s="25">
        <v>9.90083111636245</v>
      </c>
      <c r="I424" s="27">
        <v>0.428</v>
      </c>
      <c r="J424" s="25">
        <v>1291</v>
      </c>
      <c r="K424" s="25">
        <v>4</v>
      </c>
      <c r="L424" s="25">
        <v>6</v>
      </c>
      <c r="M424" s="25">
        <v>5</v>
      </c>
    </row>
    <row r="425" hidden="1" customHeight="1" spans="1:13">
      <c r="A425" s="25">
        <v>324</v>
      </c>
      <c r="B425" s="27">
        <v>9.8044</v>
      </c>
      <c r="C425" s="27">
        <v>917.15</v>
      </c>
      <c r="D425" s="27">
        <v>0.1643</v>
      </c>
      <c r="E425" s="27">
        <v>1.138</v>
      </c>
      <c r="F425" s="27">
        <v>6.1924</v>
      </c>
      <c r="G425" s="27">
        <v>0.0637</v>
      </c>
      <c r="H425" s="25">
        <v>9.80439859997735</v>
      </c>
      <c r="I425" s="27">
        <v>1.4749</v>
      </c>
      <c r="J425" s="25">
        <v>5582</v>
      </c>
      <c r="K425" s="25">
        <v>4</v>
      </c>
      <c r="L425" s="25">
        <v>10</v>
      </c>
      <c r="M425" s="25">
        <v>2</v>
      </c>
    </row>
    <row r="426" hidden="1" customHeight="1" spans="1:13">
      <c r="A426" s="25">
        <v>821</v>
      </c>
      <c r="B426" s="27">
        <v>9.7593</v>
      </c>
      <c r="C426" s="27">
        <v>294.79</v>
      </c>
      <c r="D426" s="27">
        <v>0.3722</v>
      </c>
      <c r="E426" s="27">
        <v>1.4936</v>
      </c>
      <c r="F426" s="27">
        <v>6.7319</v>
      </c>
      <c r="G426" s="27">
        <v>0.1817</v>
      </c>
      <c r="H426" s="25">
        <v>9.75934188397879</v>
      </c>
      <c r="I426" s="27">
        <v>0.4361</v>
      </c>
      <c r="J426" s="25">
        <v>792</v>
      </c>
      <c r="K426" s="25">
        <v>5</v>
      </c>
      <c r="L426" s="25">
        <v>4</v>
      </c>
      <c r="M426" s="25">
        <v>6</v>
      </c>
    </row>
    <row r="427" hidden="1" customHeight="1" spans="1:13">
      <c r="A427" s="25">
        <v>316</v>
      </c>
      <c r="B427" s="27">
        <v>9.749</v>
      </c>
      <c r="C427" s="27">
        <v>861.12</v>
      </c>
      <c r="D427" s="27">
        <v>0.1543</v>
      </c>
      <c r="E427" s="27">
        <v>1.1394</v>
      </c>
      <c r="F427" s="27">
        <v>7.9111</v>
      </c>
      <c r="G427" s="27">
        <v>0.0639</v>
      </c>
      <c r="H427" s="25">
        <v>9.7489732896361</v>
      </c>
      <c r="I427" s="27">
        <v>1.0842</v>
      </c>
      <c r="J427" s="25">
        <v>5580</v>
      </c>
      <c r="K427" s="25">
        <v>4</v>
      </c>
      <c r="L427" s="25">
        <v>9</v>
      </c>
      <c r="M427" s="25">
        <v>2</v>
      </c>
    </row>
    <row r="428" hidden="1" customHeight="1" spans="1:13">
      <c r="A428" s="25">
        <v>155</v>
      </c>
      <c r="B428" s="27">
        <v>9.7311</v>
      </c>
      <c r="C428" s="27">
        <v>664.74</v>
      </c>
      <c r="D428" s="27">
        <v>0.0861</v>
      </c>
      <c r="E428" s="27">
        <v>1.1236</v>
      </c>
      <c r="F428" s="27">
        <v>7.7494</v>
      </c>
      <c r="G428" s="27">
        <v>0.0546</v>
      </c>
      <c r="H428" s="25">
        <v>9.73107570199775</v>
      </c>
      <c r="I428" s="27">
        <v>0.8551</v>
      </c>
      <c r="J428" s="25">
        <v>7720</v>
      </c>
      <c r="K428" s="25">
        <v>3</v>
      </c>
      <c r="L428" s="25">
        <v>6</v>
      </c>
      <c r="M428" s="25">
        <v>1</v>
      </c>
    </row>
    <row r="429" hidden="1" customHeight="1" spans="1:13">
      <c r="A429" s="25">
        <v>876</v>
      </c>
      <c r="B429" s="27">
        <v>9.7034</v>
      </c>
      <c r="C429" s="27">
        <v>363.35</v>
      </c>
      <c r="D429" s="27">
        <v>0.4565</v>
      </c>
      <c r="E429" s="27">
        <v>1.4084</v>
      </c>
      <c r="F429" s="27">
        <v>9.0184</v>
      </c>
      <c r="G429" s="27">
        <v>0.1715</v>
      </c>
      <c r="H429" s="25">
        <v>9.70343881808544</v>
      </c>
      <c r="I429" s="27">
        <v>0.4007</v>
      </c>
      <c r="J429" s="25">
        <v>796</v>
      </c>
      <c r="K429" s="25">
        <v>4</v>
      </c>
      <c r="L429" s="25">
        <v>11</v>
      </c>
      <c r="M429" s="25">
        <v>6</v>
      </c>
    </row>
    <row r="430" hidden="1" customHeight="1" spans="1:13">
      <c r="A430" s="25">
        <v>172</v>
      </c>
      <c r="B430" s="27">
        <v>9.6821</v>
      </c>
      <c r="C430" s="27">
        <v>952.24</v>
      </c>
      <c r="D430" s="27">
        <v>0.1232</v>
      </c>
      <c r="E430" s="27">
        <v>1.1186</v>
      </c>
      <c r="F430" s="27">
        <v>6.5347</v>
      </c>
      <c r="G430" s="27">
        <v>0.0542</v>
      </c>
      <c r="H430" s="25">
        <v>9.68207648754502</v>
      </c>
      <c r="I430" s="27">
        <v>1.4443</v>
      </c>
      <c r="J430" s="25">
        <v>7731</v>
      </c>
      <c r="K430" s="25">
        <v>4</v>
      </c>
      <c r="L430" s="25">
        <v>8</v>
      </c>
      <c r="M430" s="25">
        <v>1</v>
      </c>
    </row>
    <row r="431" hidden="1" customHeight="1" spans="1:13">
      <c r="A431" s="25">
        <v>836</v>
      </c>
      <c r="B431" s="27">
        <v>9.599</v>
      </c>
      <c r="C431" s="27">
        <v>262.35</v>
      </c>
      <c r="D431" s="27">
        <v>0.3312</v>
      </c>
      <c r="E431" s="27">
        <v>1.4558</v>
      </c>
      <c r="F431" s="27">
        <v>7.5671</v>
      </c>
      <c r="G431" s="27">
        <v>0.1778</v>
      </c>
      <c r="H431" s="25">
        <v>9.59903474952513</v>
      </c>
      <c r="I431" s="27">
        <v>0.3455</v>
      </c>
      <c r="J431" s="25">
        <v>792</v>
      </c>
      <c r="K431" s="25">
        <v>4</v>
      </c>
      <c r="L431" s="25">
        <v>6</v>
      </c>
      <c r="M431" s="25">
        <v>6</v>
      </c>
    </row>
    <row r="432" hidden="1" customHeight="1" spans="1:13">
      <c r="A432" s="25">
        <v>1082</v>
      </c>
      <c r="B432" s="27">
        <v>9.5783</v>
      </c>
      <c r="C432" s="27">
        <v>303.11</v>
      </c>
      <c r="D432" s="27">
        <v>0.6199</v>
      </c>
      <c r="E432" s="27">
        <v>1.5705</v>
      </c>
      <c r="F432" s="27">
        <v>9.2751</v>
      </c>
      <c r="G432" s="27">
        <v>0.2059</v>
      </c>
      <c r="H432" s="25">
        <v>9.57832751180356</v>
      </c>
      <c r="I432" s="27">
        <v>0.3258</v>
      </c>
      <c r="J432" s="25">
        <v>489</v>
      </c>
      <c r="K432" s="25">
        <v>2</v>
      </c>
      <c r="L432" s="25">
        <v>20</v>
      </c>
      <c r="M432" s="25">
        <v>7</v>
      </c>
    </row>
    <row r="433" hidden="1" customHeight="1" spans="1:13">
      <c r="A433" s="25">
        <v>844</v>
      </c>
      <c r="B433" s="27">
        <v>9.5764</v>
      </c>
      <c r="C433" s="27">
        <v>279.43</v>
      </c>
      <c r="D433" s="27">
        <v>0.3528</v>
      </c>
      <c r="E433" s="27">
        <v>1.4417</v>
      </c>
      <c r="F433" s="27">
        <v>7.5399</v>
      </c>
      <c r="G433" s="27">
        <v>0.1764</v>
      </c>
      <c r="H433" s="25">
        <v>9.57637165186903</v>
      </c>
      <c r="I433" s="27">
        <v>0.3691</v>
      </c>
      <c r="J433" s="25">
        <v>792</v>
      </c>
      <c r="K433" s="25">
        <v>4</v>
      </c>
      <c r="L433" s="25">
        <v>7</v>
      </c>
      <c r="M433" s="25">
        <v>6</v>
      </c>
    </row>
    <row r="434" hidden="1" customHeight="1" spans="1:13">
      <c r="A434" s="25">
        <v>537</v>
      </c>
      <c r="B434" s="27">
        <v>9.5744</v>
      </c>
      <c r="C434" s="27">
        <v>651.36</v>
      </c>
      <c r="D434" s="27">
        <v>0.1865</v>
      </c>
      <c r="E434" s="27">
        <v>1.1902</v>
      </c>
      <c r="F434" s="27">
        <v>5.1802</v>
      </c>
      <c r="G434" s="27">
        <v>0.0789</v>
      </c>
      <c r="H434" s="25">
        <v>9.57443221086445</v>
      </c>
      <c r="I434" s="27">
        <v>1.2514</v>
      </c>
      <c r="J434" s="25">
        <v>3493</v>
      </c>
      <c r="K434" s="25">
        <v>1</v>
      </c>
      <c r="L434" s="25">
        <v>20</v>
      </c>
      <c r="M434" s="25">
        <v>3</v>
      </c>
    </row>
    <row r="435" hidden="1" customHeight="1" spans="1:13">
      <c r="A435" s="25">
        <v>433</v>
      </c>
      <c r="B435" s="27">
        <v>9.5404</v>
      </c>
      <c r="C435" s="27">
        <v>297.65</v>
      </c>
      <c r="D435" s="27">
        <v>0.0856</v>
      </c>
      <c r="E435" s="27">
        <v>1.1858</v>
      </c>
      <c r="F435" s="27">
        <v>4.8787</v>
      </c>
      <c r="G435" s="27">
        <v>0.0809</v>
      </c>
      <c r="H435" s="25">
        <v>9.54043322192065</v>
      </c>
      <c r="I435" s="27">
        <v>0.6101</v>
      </c>
      <c r="J435" s="25">
        <v>3476</v>
      </c>
      <c r="K435" s="25">
        <v>1</v>
      </c>
      <c r="L435" s="25">
        <v>7</v>
      </c>
      <c r="M435" s="25">
        <v>3</v>
      </c>
    </row>
    <row r="436" hidden="1" customHeight="1" spans="1:13">
      <c r="A436" s="25">
        <v>545</v>
      </c>
      <c r="B436" s="27">
        <v>9.5236</v>
      </c>
      <c r="C436" s="27">
        <v>194.13</v>
      </c>
      <c r="D436" s="27">
        <v>0.0895</v>
      </c>
      <c r="E436" s="27">
        <v>1.264</v>
      </c>
      <c r="F436" s="27">
        <v>5.0913</v>
      </c>
      <c r="G436" s="27">
        <v>0.1023</v>
      </c>
      <c r="H436" s="25">
        <v>9.52357880785565</v>
      </c>
      <c r="I436" s="27">
        <v>0.3812</v>
      </c>
      <c r="J436" s="25">
        <v>2169</v>
      </c>
      <c r="K436" s="25">
        <v>1</v>
      </c>
      <c r="L436" s="25">
        <v>4</v>
      </c>
      <c r="M436" s="25">
        <v>4</v>
      </c>
    </row>
    <row r="437" hidden="1" customHeight="1" spans="1:13">
      <c r="A437" s="25">
        <v>164</v>
      </c>
      <c r="B437" s="27">
        <v>9.519</v>
      </c>
      <c r="C437" s="27">
        <v>890.71</v>
      </c>
      <c r="D437" s="27">
        <v>0.1152</v>
      </c>
      <c r="E437" s="27">
        <v>1.1202</v>
      </c>
      <c r="F437" s="27">
        <v>5.4107</v>
      </c>
      <c r="G437" s="27">
        <v>0.054</v>
      </c>
      <c r="H437" s="25">
        <v>9.51898762306695</v>
      </c>
      <c r="I437" s="27">
        <v>1.6348</v>
      </c>
      <c r="J437" s="25">
        <v>7730</v>
      </c>
      <c r="K437" s="25">
        <v>4</v>
      </c>
      <c r="L437" s="25">
        <v>7</v>
      </c>
      <c r="M437" s="25">
        <v>1</v>
      </c>
    </row>
    <row r="438" hidden="1" customHeight="1" spans="1:13">
      <c r="A438" s="25">
        <v>373</v>
      </c>
      <c r="B438" s="27">
        <v>9.4634</v>
      </c>
      <c r="C438" s="27">
        <v>1616.33</v>
      </c>
      <c r="D438" s="27">
        <v>0.289</v>
      </c>
      <c r="E438" s="27">
        <v>1.1375</v>
      </c>
      <c r="F438" s="27">
        <v>6.0167</v>
      </c>
      <c r="G438" s="27">
        <v>0.0625</v>
      </c>
      <c r="H438" s="25">
        <v>9.46341247107534</v>
      </c>
      <c r="I438" s="27">
        <v>2.4738</v>
      </c>
      <c r="J438" s="25">
        <v>5592</v>
      </c>
      <c r="K438" s="25">
        <v>5</v>
      </c>
      <c r="L438" s="25">
        <v>16</v>
      </c>
      <c r="M438" s="25">
        <v>2</v>
      </c>
    </row>
    <row r="439" hidden="1" customHeight="1" spans="1:13">
      <c r="A439" s="25">
        <v>681</v>
      </c>
      <c r="B439" s="27">
        <v>9.4291</v>
      </c>
      <c r="C439" s="27">
        <v>148.71</v>
      </c>
      <c r="D439" s="27">
        <v>0.1155</v>
      </c>
      <c r="E439" s="27">
        <v>1.3597</v>
      </c>
      <c r="F439" s="27">
        <v>9.347</v>
      </c>
      <c r="G439" s="27">
        <v>0.1326</v>
      </c>
      <c r="H439" s="25">
        <v>9.42911215258512</v>
      </c>
      <c r="I439" s="27">
        <v>0.1591</v>
      </c>
      <c r="J439" s="25">
        <v>1287</v>
      </c>
      <c r="K439" s="25">
        <v>1</v>
      </c>
      <c r="L439" s="25">
        <v>4</v>
      </c>
      <c r="M439" s="25">
        <v>5</v>
      </c>
    </row>
    <row r="440" hidden="1" customHeight="1" spans="1:13">
      <c r="A440" s="25">
        <v>828</v>
      </c>
      <c r="B440" s="27">
        <v>9.3794</v>
      </c>
      <c r="C440" s="27">
        <v>244.61</v>
      </c>
      <c r="D440" s="27">
        <v>0.3092</v>
      </c>
      <c r="E440" s="27">
        <v>1.4695</v>
      </c>
      <c r="F440" s="27">
        <v>7.5801</v>
      </c>
      <c r="G440" s="27">
        <v>0.1785</v>
      </c>
      <c r="H440" s="25">
        <v>9.37936490522225</v>
      </c>
      <c r="I440" s="27">
        <v>0.3216</v>
      </c>
      <c r="J440" s="25">
        <v>791</v>
      </c>
      <c r="K440" s="25">
        <v>4</v>
      </c>
      <c r="L440" s="25">
        <v>5</v>
      </c>
      <c r="M440" s="25">
        <v>6</v>
      </c>
    </row>
    <row r="441" hidden="1" customHeight="1" spans="1:13">
      <c r="A441" s="25">
        <v>810</v>
      </c>
      <c r="B441" s="27">
        <v>9.2949</v>
      </c>
      <c r="C441" s="27">
        <v>485.86</v>
      </c>
      <c r="D441" s="27">
        <v>0.3735</v>
      </c>
      <c r="E441" s="27">
        <v>1.323</v>
      </c>
      <c r="F441" s="27">
        <v>7.2527</v>
      </c>
      <c r="G441" s="27">
        <v>0.1266</v>
      </c>
      <c r="H441" s="25">
        <v>9.29488424854454</v>
      </c>
      <c r="I441" s="27">
        <v>0.6567</v>
      </c>
      <c r="J441" s="25">
        <v>1301</v>
      </c>
      <c r="K441" s="25">
        <v>2</v>
      </c>
      <c r="L441" s="25">
        <v>20</v>
      </c>
      <c r="M441" s="25">
        <v>5</v>
      </c>
    </row>
    <row r="442" hidden="1" customHeight="1" spans="1:13">
      <c r="A442" s="25">
        <v>289</v>
      </c>
      <c r="B442" s="27">
        <v>9.2924</v>
      </c>
      <c r="C442" s="27">
        <v>352.36</v>
      </c>
      <c r="D442" s="27">
        <v>0.0633</v>
      </c>
      <c r="E442" s="27">
        <v>1.1459</v>
      </c>
      <c r="F442" s="27">
        <v>4.5542</v>
      </c>
      <c r="G442" s="27">
        <v>0.0632</v>
      </c>
      <c r="H442" s="25">
        <v>9.29238549393379</v>
      </c>
      <c r="I442" s="27">
        <v>0.7736</v>
      </c>
      <c r="J442" s="25">
        <v>5566</v>
      </c>
      <c r="K442" s="25">
        <v>1</v>
      </c>
      <c r="L442" s="25">
        <v>6</v>
      </c>
      <c r="M442" s="25">
        <v>2</v>
      </c>
    </row>
    <row r="443" hidden="1" customHeight="1" spans="1:13">
      <c r="A443" s="25">
        <v>75</v>
      </c>
      <c r="B443" s="27">
        <v>9.283</v>
      </c>
      <c r="C443" s="27">
        <v>1269.63</v>
      </c>
      <c r="D443" s="27">
        <v>0.0977</v>
      </c>
      <c r="E443" s="27">
        <v>1.0864</v>
      </c>
      <c r="F443" s="27">
        <v>5.0662</v>
      </c>
      <c r="G443" s="27">
        <v>0.0412</v>
      </c>
      <c r="H443" s="25">
        <v>9.28304535764783</v>
      </c>
      <c r="I443" s="27">
        <v>2.4939</v>
      </c>
      <c r="J443" s="25">
        <v>12990</v>
      </c>
      <c r="K443" s="25">
        <v>3</v>
      </c>
      <c r="L443" s="25">
        <v>13</v>
      </c>
      <c r="M443" s="25">
        <v>0</v>
      </c>
    </row>
    <row r="444" hidden="1" customHeight="1" spans="1:13">
      <c r="A444" s="25">
        <v>282</v>
      </c>
      <c r="B444" s="27">
        <v>9.2626</v>
      </c>
      <c r="C444" s="27">
        <v>405.31</v>
      </c>
      <c r="D444" s="27">
        <v>0.0728</v>
      </c>
      <c r="E444" s="27">
        <v>1.1495</v>
      </c>
      <c r="F444" s="27">
        <v>5.3542</v>
      </c>
      <c r="G444" s="27">
        <v>0.0632</v>
      </c>
      <c r="H444" s="25">
        <v>9.26263914835596</v>
      </c>
      <c r="I444" s="27">
        <v>0.7567</v>
      </c>
      <c r="J444" s="25">
        <v>5568</v>
      </c>
      <c r="K444" s="25">
        <v>2</v>
      </c>
      <c r="L444" s="25">
        <v>5</v>
      </c>
      <c r="M444" s="25">
        <v>2</v>
      </c>
    </row>
    <row r="445" hidden="1" customHeight="1" spans="1:13">
      <c r="A445" s="25">
        <v>684</v>
      </c>
      <c r="B445" s="27">
        <v>9.2213</v>
      </c>
      <c r="C445" s="27">
        <v>295.33</v>
      </c>
      <c r="D445" s="27">
        <v>0.2291</v>
      </c>
      <c r="E445" s="27">
        <v>1.3571</v>
      </c>
      <c r="F445" s="27">
        <v>8.2795</v>
      </c>
      <c r="G445" s="27">
        <v>0.1367</v>
      </c>
      <c r="H445" s="25">
        <v>9.22133142123067</v>
      </c>
      <c r="I445" s="27">
        <v>0.3551</v>
      </c>
      <c r="J445" s="25">
        <v>1289</v>
      </c>
      <c r="K445" s="25">
        <v>4</v>
      </c>
      <c r="L445" s="25">
        <v>4</v>
      </c>
      <c r="M445" s="25">
        <v>5</v>
      </c>
    </row>
    <row r="446" hidden="1" customHeight="1" spans="1:13">
      <c r="A446" s="25">
        <v>529</v>
      </c>
      <c r="B446" s="27">
        <v>9.1478</v>
      </c>
      <c r="C446" s="27">
        <v>605.4</v>
      </c>
      <c r="D446" s="27">
        <v>0.1734</v>
      </c>
      <c r="E446" s="27">
        <v>1.1839</v>
      </c>
      <c r="F446" s="27">
        <v>5.7504</v>
      </c>
      <c r="G446" s="27">
        <v>0.0783</v>
      </c>
      <c r="H446" s="25">
        <v>9.14784485460889</v>
      </c>
      <c r="I446" s="27">
        <v>1.0485</v>
      </c>
      <c r="J446" s="25">
        <v>3492</v>
      </c>
      <c r="K446" s="25">
        <v>1</v>
      </c>
      <c r="L446" s="25">
        <v>19</v>
      </c>
      <c r="M446" s="25">
        <v>3</v>
      </c>
    </row>
    <row r="447" hidden="1" customHeight="1" spans="1:13">
      <c r="A447" s="25">
        <v>196</v>
      </c>
      <c r="B447" s="27">
        <v>9.127</v>
      </c>
      <c r="C447" s="27">
        <v>1127.62</v>
      </c>
      <c r="D447" s="27">
        <v>0.1457</v>
      </c>
      <c r="E447" s="27">
        <v>1.1133</v>
      </c>
      <c r="F447" s="27">
        <v>6.0462</v>
      </c>
      <c r="G447" s="27">
        <v>0.0531</v>
      </c>
      <c r="H447" s="25">
        <v>9.12696620506879</v>
      </c>
      <c r="I447" s="27">
        <v>1.8492</v>
      </c>
      <c r="J447" s="25">
        <v>7737</v>
      </c>
      <c r="K447" s="25">
        <v>4</v>
      </c>
      <c r="L447" s="25">
        <v>11</v>
      </c>
      <c r="M447" s="25">
        <v>1</v>
      </c>
    </row>
    <row r="448" hidden="1" customHeight="1" spans="1:13">
      <c r="A448" s="25">
        <v>658</v>
      </c>
      <c r="B448" s="27">
        <v>9.0975</v>
      </c>
      <c r="C448" s="27">
        <v>549.45</v>
      </c>
      <c r="D448" s="27">
        <v>0.2517</v>
      </c>
      <c r="E448" s="27">
        <v>1.2321</v>
      </c>
      <c r="F448" s="27">
        <v>7.0199</v>
      </c>
      <c r="G448" s="27">
        <v>0.0986</v>
      </c>
      <c r="H448" s="25">
        <v>9.0974538320036</v>
      </c>
      <c r="I448" s="27">
        <v>0.7564</v>
      </c>
      <c r="J448" s="25">
        <v>2183</v>
      </c>
      <c r="K448" s="25">
        <v>2</v>
      </c>
      <c r="L448" s="25">
        <v>18</v>
      </c>
      <c r="M448" s="25">
        <v>4</v>
      </c>
    </row>
    <row r="449" hidden="1" customHeight="1" spans="1:13">
      <c r="A449" s="25">
        <v>276</v>
      </c>
      <c r="B449" s="27">
        <v>9.092</v>
      </c>
      <c r="C449" s="27">
        <v>619.5</v>
      </c>
      <c r="D449" s="27">
        <v>0.1112</v>
      </c>
      <c r="E449" s="27">
        <v>1.1533</v>
      </c>
      <c r="F449" s="27">
        <v>8.0528</v>
      </c>
      <c r="G449" s="27">
        <v>0.0637</v>
      </c>
      <c r="H449" s="25">
        <v>9.0920280438174</v>
      </c>
      <c r="I449" s="27">
        <v>0.766</v>
      </c>
      <c r="J449" s="25">
        <v>5569</v>
      </c>
      <c r="K449" s="25">
        <v>4</v>
      </c>
      <c r="L449" s="25">
        <v>4</v>
      </c>
      <c r="M449" s="25">
        <v>2</v>
      </c>
    </row>
    <row r="450" hidden="1" customHeight="1" spans="1:13">
      <c r="A450" s="25">
        <v>91</v>
      </c>
      <c r="B450" s="27">
        <v>9.0631</v>
      </c>
      <c r="C450" s="27">
        <v>1425.1</v>
      </c>
      <c r="D450" s="27">
        <v>0.1097</v>
      </c>
      <c r="E450" s="27">
        <v>1.0867</v>
      </c>
      <c r="F450" s="27">
        <v>4.4772</v>
      </c>
      <c r="G450" s="27">
        <v>0.041</v>
      </c>
      <c r="H450" s="25">
        <v>9.06308720142238</v>
      </c>
      <c r="I450" s="27">
        <v>3.1516</v>
      </c>
      <c r="J450" s="25">
        <v>12994</v>
      </c>
      <c r="K450" s="25">
        <v>3</v>
      </c>
      <c r="L450" s="25">
        <v>15</v>
      </c>
      <c r="M450" s="25">
        <v>0</v>
      </c>
    </row>
    <row r="451" hidden="1" customHeight="1" spans="1:13">
      <c r="A451" s="25">
        <v>708</v>
      </c>
      <c r="B451" s="27">
        <v>9.015</v>
      </c>
      <c r="C451" s="27">
        <v>355.33</v>
      </c>
      <c r="D451" s="27">
        <v>0.275</v>
      </c>
      <c r="E451" s="27">
        <v>1.3225</v>
      </c>
      <c r="F451" s="27">
        <v>7.0853</v>
      </c>
      <c r="G451" s="27">
        <v>0.1336</v>
      </c>
      <c r="H451" s="25">
        <v>9.01502446026171</v>
      </c>
      <c r="I451" s="27">
        <v>0.4993</v>
      </c>
      <c r="J451" s="25">
        <v>1292</v>
      </c>
      <c r="K451" s="25">
        <v>4</v>
      </c>
      <c r="L451" s="25">
        <v>7</v>
      </c>
      <c r="M451" s="25">
        <v>5</v>
      </c>
    </row>
    <row r="452" hidden="1" customHeight="1" spans="1:13">
      <c r="A452" s="25">
        <v>731</v>
      </c>
      <c r="B452" s="27">
        <v>8.9651</v>
      </c>
      <c r="C452" s="27">
        <v>340.15</v>
      </c>
      <c r="D452" s="27">
        <v>0.2631</v>
      </c>
      <c r="E452" s="27">
        <v>1.3039</v>
      </c>
      <c r="F452" s="27">
        <v>7.5321</v>
      </c>
      <c r="G452" s="27">
        <v>0.1314</v>
      </c>
      <c r="H452" s="25">
        <v>8.96513550671368</v>
      </c>
      <c r="I452" s="27">
        <v>0.449</v>
      </c>
      <c r="J452" s="25">
        <v>1293</v>
      </c>
      <c r="K452" s="25">
        <v>3</v>
      </c>
      <c r="L452" s="25">
        <v>10</v>
      </c>
      <c r="M452" s="25">
        <v>5</v>
      </c>
    </row>
    <row r="453" hidden="1" customHeight="1" spans="1:13">
      <c r="A453" s="25">
        <v>763</v>
      </c>
      <c r="B453" s="27">
        <v>8.9471</v>
      </c>
      <c r="C453" s="27">
        <v>422.41</v>
      </c>
      <c r="D453" s="27">
        <v>0.3252</v>
      </c>
      <c r="E453" s="27">
        <v>1.2969</v>
      </c>
      <c r="F453" s="27">
        <v>7.3081</v>
      </c>
      <c r="G453" s="27">
        <v>0.1288</v>
      </c>
      <c r="H453" s="25">
        <v>8.94712308145024</v>
      </c>
      <c r="I453" s="27">
        <v>0.5683</v>
      </c>
      <c r="J453" s="25">
        <v>1299</v>
      </c>
      <c r="K453" s="25">
        <v>3</v>
      </c>
      <c r="L453" s="25">
        <v>14</v>
      </c>
      <c r="M453" s="25">
        <v>5</v>
      </c>
    </row>
    <row r="454" hidden="1" customHeight="1" spans="1:13">
      <c r="A454" s="25">
        <v>1051</v>
      </c>
      <c r="B454" s="27">
        <v>8.8998</v>
      </c>
      <c r="C454" s="27">
        <v>295.4</v>
      </c>
      <c r="D454" s="27">
        <v>0.6041</v>
      </c>
      <c r="E454" s="27">
        <v>1.5293</v>
      </c>
      <c r="F454" s="27">
        <v>8.1132</v>
      </c>
      <c r="G454" s="27">
        <v>0.2089</v>
      </c>
      <c r="H454" s="25">
        <v>8.89976597348744</v>
      </c>
      <c r="I454" s="27">
        <v>0.3622</v>
      </c>
      <c r="J454" s="25">
        <v>489</v>
      </c>
      <c r="K454" s="25">
        <v>3</v>
      </c>
      <c r="L454" s="25">
        <v>16</v>
      </c>
      <c r="M454" s="25">
        <v>7</v>
      </c>
    </row>
    <row r="455" hidden="1" customHeight="1" spans="1:13">
      <c r="A455" s="25">
        <v>331</v>
      </c>
      <c r="B455" s="27">
        <v>8.7328</v>
      </c>
      <c r="C455" s="27">
        <v>750.14</v>
      </c>
      <c r="D455" s="27">
        <v>0.1344</v>
      </c>
      <c r="E455" s="27">
        <v>1.1333</v>
      </c>
      <c r="F455" s="27">
        <v>7.1612</v>
      </c>
      <c r="G455" s="27">
        <v>0.0621</v>
      </c>
      <c r="H455" s="25">
        <v>8.73278772442855</v>
      </c>
      <c r="I455" s="27">
        <v>1.0436</v>
      </c>
      <c r="J455" s="25">
        <v>5580</v>
      </c>
      <c r="K455" s="25">
        <v>3</v>
      </c>
      <c r="L455" s="25">
        <v>11</v>
      </c>
      <c r="M455" s="25">
        <v>2</v>
      </c>
    </row>
    <row r="456" hidden="1" customHeight="1" spans="1:13">
      <c r="A456" s="25">
        <v>619</v>
      </c>
      <c r="B456" s="27">
        <v>8.7309</v>
      </c>
      <c r="C456" s="27">
        <v>511.49</v>
      </c>
      <c r="D456" s="27">
        <v>0.2345</v>
      </c>
      <c r="E456" s="27">
        <v>1.2208</v>
      </c>
      <c r="F456" s="27">
        <v>7.3755</v>
      </c>
      <c r="G456" s="27">
        <v>0.0994</v>
      </c>
      <c r="H456" s="25">
        <v>8.73089612299803</v>
      </c>
      <c r="I456" s="27">
        <v>0.6708</v>
      </c>
      <c r="J456" s="25">
        <v>2181</v>
      </c>
      <c r="K456" s="25">
        <v>3</v>
      </c>
      <c r="L456" s="25">
        <v>13</v>
      </c>
      <c r="M456" s="25">
        <v>4</v>
      </c>
    </row>
    <row r="457" hidden="1" customHeight="1" spans="1:13">
      <c r="A457" s="25">
        <v>332</v>
      </c>
      <c r="B457" s="27">
        <v>8.6288</v>
      </c>
      <c r="C457" s="27">
        <v>945.56</v>
      </c>
      <c r="D457" s="27">
        <v>0.1694</v>
      </c>
      <c r="E457" s="27">
        <v>1.1329</v>
      </c>
      <c r="F457" s="27">
        <v>5.9698</v>
      </c>
      <c r="G457" s="27">
        <v>0.0618</v>
      </c>
      <c r="H457" s="25">
        <v>8.62877599719377</v>
      </c>
      <c r="I457" s="27">
        <v>1.5773</v>
      </c>
      <c r="J457" s="25">
        <v>5582</v>
      </c>
      <c r="K457" s="25">
        <v>4</v>
      </c>
      <c r="L457" s="25">
        <v>11</v>
      </c>
      <c r="M457" s="25">
        <v>2</v>
      </c>
    </row>
    <row r="458" hidden="1" customHeight="1" spans="1:13">
      <c r="A458" s="25">
        <v>1059</v>
      </c>
      <c r="B458" s="27">
        <v>8.6114</v>
      </c>
      <c r="C458" s="27">
        <v>313.04</v>
      </c>
      <c r="D458" s="27">
        <v>0.6402</v>
      </c>
      <c r="E458" s="27">
        <v>1.5286</v>
      </c>
      <c r="F458" s="27">
        <v>8.7613</v>
      </c>
      <c r="G458" s="27">
        <v>0.2057</v>
      </c>
      <c r="H458" s="25">
        <v>8.61139681518264</v>
      </c>
      <c r="I458" s="27">
        <v>0.3496</v>
      </c>
      <c r="J458" s="25">
        <v>489</v>
      </c>
      <c r="K458" s="25">
        <v>3</v>
      </c>
      <c r="L458" s="25">
        <v>17</v>
      </c>
      <c r="M458" s="25">
        <v>7</v>
      </c>
    </row>
    <row r="459" hidden="1" customHeight="1" spans="1:13">
      <c r="A459" s="25">
        <v>89</v>
      </c>
      <c r="B459" s="27">
        <v>8.5968</v>
      </c>
      <c r="C459" s="27">
        <v>891.85</v>
      </c>
      <c r="D459" s="27">
        <v>0.0687</v>
      </c>
      <c r="E459" s="27">
        <v>1.0856</v>
      </c>
      <c r="F459" s="27">
        <v>4.2538</v>
      </c>
      <c r="G459" s="27">
        <v>0.0404</v>
      </c>
      <c r="H459" s="25">
        <v>8.59677293146753</v>
      </c>
      <c r="I459" s="27">
        <v>2.0958</v>
      </c>
      <c r="J459" s="25">
        <v>12985</v>
      </c>
      <c r="K459" s="25">
        <v>1</v>
      </c>
      <c r="L459" s="25">
        <v>15</v>
      </c>
      <c r="M459" s="25">
        <v>0</v>
      </c>
    </row>
    <row r="460" hidden="1" customHeight="1" spans="1:13">
      <c r="A460" s="25">
        <v>1043</v>
      </c>
      <c r="B460" s="27">
        <v>8.5642</v>
      </c>
      <c r="C460" s="27">
        <v>274.6</v>
      </c>
      <c r="D460" s="27">
        <v>0.5616</v>
      </c>
      <c r="E460" s="27">
        <v>1.5217</v>
      </c>
      <c r="F460" s="27">
        <v>9.9421</v>
      </c>
      <c r="G460" s="27">
        <v>0.2083</v>
      </c>
      <c r="H460" s="25">
        <v>8.56421022167081</v>
      </c>
      <c r="I460" s="27">
        <v>0.2748</v>
      </c>
      <c r="J460" s="25">
        <v>489</v>
      </c>
      <c r="K460" s="25">
        <v>3</v>
      </c>
      <c r="L460" s="25">
        <v>15</v>
      </c>
      <c r="M460" s="25">
        <v>7</v>
      </c>
    </row>
    <row r="461" hidden="1" customHeight="1" spans="1:13">
      <c r="A461" s="25">
        <v>97</v>
      </c>
      <c r="B461" s="27">
        <v>8.4909</v>
      </c>
      <c r="C461" s="27">
        <v>946.11</v>
      </c>
      <c r="D461" s="27">
        <v>0.0728</v>
      </c>
      <c r="E461" s="27">
        <v>1.0862</v>
      </c>
      <c r="F461" s="27">
        <v>4.1458</v>
      </c>
      <c r="G461" s="27">
        <v>0.0403</v>
      </c>
      <c r="H461" s="25">
        <v>8.49088908853502</v>
      </c>
      <c r="I461" s="27">
        <v>2.2808</v>
      </c>
      <c r="J461" s="25">
        <v>12989</v>
      </c>
      <c r="K461" s="25">
        <v>1</v>
      </c>
      <c r="L461" s="25">
        <v>16</v>
      </c>
      <c r="M461" s="25">
        <v>0</v>
      </c>
    </row>
    <row r="462" hidden="1" customHeight="1" spans="1:13">
      <c r="A462" s="25">
        <v>413</v>
      </c>
      <c r="B462" s="27">
        <v>8.3806</v>
      </c>
      <c r="C462" s="27">
        <v>611.48</v>
      </c>
      <c r="D462" s="27">
        <v>0.1757</v>
      </c>
      <c r="E462" s="27">
        <v>1.1948</v>
      </c>
      <c r="F462" s="27">
        <v>4.7175</v>
      </c>
      <c r="G462" s="27">
        <v>0.0797</v>
      </c>
      <c r="H462" s="25">
        <v>8.3805983537755</v>
      </c>
      <c r="I462" s="27">
        <v>1.2921</v>
      </c>
      <c r="J462" s="25">
        <v>3481</v>
      </c>
      <c r="K462" s="25">
        <v>5</v>
      </c>
      <c r="L462" s="25">
        <v>4</v>
      </c>
      <c r="M462" s="25">
        <v>3</v>
      </c>
    </row>
    <row r="463" hidden="1" customHeight="1" spans="1:13">
      <c r="A463" s="25">
        <v>180</v>
      </c>
      <c r="B463" s="27">
        <v>8.3648</v>
      </c>
      <c r="C463" s="27">
        <v>979.39</v>
      </c>
      <c r="D463" s="27">
        <v>0.1266</v>
      </c>
      <c r="E463" s="27">
        <v>1.1128</v>
      </c>
      <c r="F463" s="27">
        <v>7.6128</v>
      </c>
      <c r="G463" s="27">
        <v>0.0525</v>
      </c>
      <c r="H463" s="25">
        <v>8.36484096035661</v>
      </c>
      <c r="I463" s="27">
        <v>1.2772</v>
      </c>
      <c r="J463" s="25">
        <v>7734</v>
      </c>
      <c r="K463" s="25">
        <v>4</v>
      </c>
      <c r="L463" s="25">
        <v>9</v>
      </c>
      <c r="M463" s="25">
        <v>1</v>
      </c>
    </row>
    <row r="464" hidden="1" customHeight="1" spans="1:13">
      <c r="A464" s="25">
        <v>434</v>
      </c>
      <c r="B464" s="27">
        <v>8.3579</v>
      </c>
      <c r="C464" s="27">
        <v>353.93</v>
      </c>
      <c r="D464" s="27">
        <v>0.1018</v>
      </c>
      <c r="E464" s="27">
        <v>1.1797</v>
      </c>
      <c r="F464" s="27">
        <v>6.6855</v>
      </c>
      <c r="G464" s="27">
        <v>0.0784</v>
      </c>
      <c r="H464" s="25">
        <v>8.35787979051953</v>
      </c>
      <c r="I464" s="27">
        <v>0.5287</v>
      </c>
      <c r="J464" s="25">
        <v>3477</v>
      </c>
      <c r="K464" s="25">
        <v>2</v>
      </c>
      <c r="L464" s="25">
        <v>7</v>
      </c>
      <c r="M464" s="25">
        <v>3</v>
      </c>
    </row>
    <row r="465" hidden="1" customHeight="1" spans="1:13">
      <c r="A465" s="25">
        <v>803</v>
      </c>
      <c r="B465" s="27">
        <v>8.3556</v>
      </c>
      <c r="C465" s="27">
        <v>572.05</v>
      </c>
      <c r="D465" s="27">
        <v>0.4397</v>
      </c>
      <c r="E465" s="27">
        <v>1.3075</v>
      </c>
      <c r="F465" s="27">
        <v>6.5102</v>
      </c>
      <c r="G465" s="27">
        <v>0.1244</v>
      </c>
      <c r="H465" s="25">
        <v>8.35561343378788</v>
      </c>
      <c r="I465" s="27">
        <v>0.8543</v>
      </c>
      <c r="J465" s="25">
        <v>1301</v>
      </c>
      <c r="K465" s="25">
        <v>3</v>
      </c>
      <c r="L465" s="25">
        <v>19</v>
      </c>
      <c r="M465" s="25">
        <v>5</v>
      </c>
    </row>
    <row r="466" hidden="1" customHeight="1" spans="1:13">
      <c r="A466" s="25">
        <v>977</v>
      </c>
      <c r="B466" s="27">
        <v>8.3308</v>
      </c>
      <c r="C466" s="27">
        <v>105.48</v>
      </c>
      <c r="D466" s="27">
        <v>0.2179</v>
      </c>
      <c r="E466" s="27">
        <v>1.5825</v>
      </c>
      <c r="F466" s="27">
        <v>5.1986</v>
      </c>
      <c r="G466" s="27">
        <v>0.2218</v>
      </c>
      <c r="H466" s="25">
        <v>8.33084042660313</v>
      </c>
      <c r="I466" s="27">
        <v>0.2009</v>
      </c>
      <c r="J466" s="25">
        <v>484</v>
      </c>
      <c r="K466" s="25">
        <v>1</v>
      </c>
      <c r="L466" s="25">
        <v>7</v>
      </c>
      <c r="M466" s="25">
        <v>7</v>
      </c>
    </row>
    <row r="467" hidden="1" customHeight="1" spans="1:13">
      <c r="A467" s="25">
        <v>665</v>
      </c>
      <c r="B467" s="27">
        <v>8.3242</v>
      </c>
      <c r="C467" s="27">
        <v>469.48</v>
      </c>
      <c r="D467" s="27">
        <v>0.2151</v>
      </c>
      <c r="E467" s="27">
        <v>1.2313</v>
      </c>
      <c r="F467" s="27">
        <v>6.7493</v>
      </c>
      <c r="G467" s="27">
        <v>0.0961</v>
      </c>
      <c r="H467" s="25">
        <v>8.32415897926475</v>
      </c>
      <c r="I467" s="27">
        <v>0.6923</v>
      </c>
      <c r="J467" s="25">
        <v>2183</v>
      </c>
      <c r="K467" s="25">
        <v>1</v>
      </c>
      <c r="L467" s="25">
        <v>19</v>
      </c>
      <c r="M467" s="25">
        <v>4</v>
      </c>
    </row>
    <row r="468" hidden="1" customHeight="1" spans="1:13">
      <c r="A468" s="25">
        <v>915</v>
      </c>
      <c r="B468" s="27">
        <v>8.2303</v>
      </c>
      <c r="C468" s="27">
        <v>369.55</v>
      </c>
      <c r="D468" s="27">
        <v>0.4631</v>
      </c>
      <c r="E468" s="27">
        <v>1.3873</v>
      </c>
      <c r="F468" s="27">
        <v>7.7604</v>
      </c>
      <c r="G468" s="27">
        <v>0.1608</v>
      </c>
      <c r="H468" s="25">
        <v>8.2302625616341</v>
      </c>
      <c r="I468" s="27">
        <v>0.4729</v>
      </c>
      <c r="J468" s="25">
        <v>798</v>
      </c>
      <c r="K468" s="25">
        <v>3</v>
      </c>
      <c r="L468" s="25">
        <v>16</v>
      </c>
      <c r="M468" s="25">
        <v>6</v>
      </c>
    </row>
    <row r="469" hidden="1" customHeight="1" spans="1:13">
      <c r="A469" s="25">
        <v>459</v>
      </c>
      <c r="B469" s="27">
        <v>8.2183</v>
      </c>
      <c r="C469" s="27">
        <v>550.03</v>
      </c>
      <c r="D469" s="27">
        <v>0.1578</v>
      </c>
      <c r="E469" s="27">
        <v>1.1704</v>
      </c>
      <c r="F469" s="27">
        <v>4.9321</v>
      </c>
      <c r="G469" s="27">
        <v>0.0779</v>
      </c>
      <c r="H469" s="25">
        <v>8.21826843321873</v>
      </c>
      <c r="I469" s="27">
        <v>1.1096</v>
      </c>
      <c r="J469" s="25">
        <v>3486</v>
      </c>
      <c r="K469" s="25">
        <v>3</v>
      </c>
      <c r="L469" s="25">
        <v>10</v>
      </c>
      <c r="M469" s="25">
        <v>3</v>
      </c>
    </row>
    <row r="470" hidden="1" customHeight="1" spans="1:13">
      <c r="A470" s="25">
        <v>969</v>
      </c>
      <c r="B470" s="27">
        <v>8.1792</v>
      </c>
      <c r="C470" s="27">
        <v>98.11</v>
      </c>
      <c r="D470" s="27">
        <v>0.2027</v>
      </c>
      <c r="E470" s="27">
        <v>1.5996</v>
      </c>
      <c r="F470" s="27">
        <v>5.1828</v>
      </c>
      <c r="G470" s="27">
        <v>0.2226</v>
      </c>
      <c r="H470" s="25">
        <v>8.17919933468711</v>
      </c>
      <c r="I470" s="27">
        <v>0.1875</v>
      </c>
      <c r="J470" s="25">
        <v>484</v>
      </c>
      <c r="K470" s="25">
        <v>1</v>
      </c>
      <c r="L470" s="25">
        <v>6</v>
      </c>
      <c r="M470" s="25">
        <v>7</v>
      </c>
    </row>
    <row r="471" hidden="1" customHeight="1" spans="1:13">
      <c r="A471" s="25">
        <v>460</v>
      </c>
      <c r="B471" s="27">
        <v>8.1507</v>
      </c>
      <c r="C471" s="27">
        <v>694.4</v>
      </c>
      <c r="D471" s="27">
        <v>0.199</v>
      </c>
      <c r="E471" s="27">
        <v>1.1699</v>
      </c>
      <c r="F471" s="27">
        <v>5.1763</v>
      </c>
      <c r="G471" s="27">
        <v>0.0778</v>
      </c>
      <c r="H471" s="25">
        <v>8.15071447899855</v>
      </c>
      <c r="I471" s="27">
        <v>1.3322</v>
      </c>
      <c r="J471" s="25">
        <v>3490</v>
      </c>
      <c r="K471" s="25">
        <v>4</v>
      </c>
      <c r="L471" s="25">
        <v>10</v>
      </c>
      <c r="M471" s="25">
        <v>3</v>
      </c>
    </row>
    <row r="472" hidden="1" customHeight="1" spans="1:13">
      <c r="A472" s="25">
        <v>84</v>
      </c>
      <c r="B472" s="27">
        <v>8.128</v>
      </c>
      <c r="C472" s="27">
        <v>1653.02</v>
      </c>
      <c r="D472" s="27">
        <v>0.1272</v>
      </c>
      <c r="E472" s="27">
        <v>1.0839</v>
      </c>
      <c r="F472" s="27">
        <v>4.1789</v>
      </c>
      <c r="G472" s="27">
        <v>0.0398</v>
      </c>
      <c r="H472" s="25">
        <v>8.12797315159117</v>
      </c>
      <c r="I472" s="27">
        <v>3.9121</v>
      </c>
      <c r="J472" s="25">
        <v>12998</v>
      </c>
      <c r="K472" s="25">
        <v>4</v>
      </c>
      <c r="L472" s="25">
        <v>14</v>
      </c>
      <c r="M472" s="25">
        <v>0</v>
      </c>
    </row>
    <row r="473" hidden="1" customHeight="1" spans="1:13">
      <c r="A473" s="25">
        <v>452</v>
      </c>
      <c r="B473" s="27">
        <v>8.0597</v>
      </c>
      <c r="C473" s="27">
        <v>650.29</v>
      </c>
      <c r="D473" s="27">
        <v>0.1864</v>
      </c>
      <c r="E473" s="27">
        <v>1.1715</v>
      </c>
      <c r="F473" s="27">
        <v>5.2574</v>
      </c>
      <c r="G473" s="27">
        <v>0.0778</v>
      </c>
      <c r="H473" s="25">
        <v>8.05968301189134</v>
      </c>
      <c r="I473" s="27">
        <v>1.2299</v>
      </c>
      <c r="J473" s="25">
        <v>3488</v>
      </c>
      <c r="K473" s="25">
        <v>4</v>
      </c>
      <c r="L473" s="25">
        <v>9</v>
      </c>
      <c r="M473" s="25">
        <v>3</v>
      </c>
    </row>
    <row r="474" hidden="1" customHeight="1" spans="1:13">
      <c r="A474" s="25">
        <v>984</v>
      </c>
      <c r="B474" s="27">
        <v>8.0391</v>
      </c>
      <c r="C474" s="27">
        <v>78.74</v>
      </c>
      <c r="D474" s="27">
        <v>0.1627</v>
      </c>
      <c r="E474" s="27">
        <v>1.559</v>
      </c>
      <c r="F474" s="27">
        <v>6.7013</v>
      </c>
      <c r="G474" s="27">
        <v>0.2169</v>
      </c>
      <c r="H474" s="25">
        <v>8.03909070785236</v>
      </c>
      <c r="I474" s="27">
        <v>0.1167</v>
      </c>
      <c r="J474" s="25">
        <v>484</v>
      </c>
      <c r="K474" s="25">
        <v>0</v>
      </c>
      <c r="L474" s="25">
        <v>8</v>
      </c>
      <c r="M474" s="25">
        <v>7</v>
      </c>
    </row>
    <row r="475" hidden="1" customHeight="1" spans="1:13">
      <c r="A475" s="25">
        <v>820</v>
      </c>
      <c r="B475" s="27">
        <v>8.0224</v>
      </c>
      <c r="C475" s="27">
        <v>221.45</v>
      </c>
      <c r="D475" s="27">
        <v>0.28</v>
      </c>
      <c r="E475" s="27">
        <v>1.4659</v>
      </c>
      <c r="F475" s="27">
        <v>8.2293</v>
      </c>
      <c r="G475" s="27">
        <v>0.173</v>
      </c>
      <c r="H475" s="25">
        <v>8.02238154897138</v>
      </c>
      <c r="I475" s="27">
        <v>0.2683</v>
      </c>
      <c r="J475" s="25">
        <v>791</v>
      </c>
      <c r="K475" s="25">
        <v>4</v>
      </c>
      <c r="L475" s="25">
        <v>4</v>
      </c>
      <c r="M475" s="25">
        <v>6</v>
      </c>
    </row>
    <row r="476" hidden="1" customHeight="1" spans="1:13">
      <c r="A476" s="25">
        <v>860</v>
      </c>
      <c r="B476" s="27">
        <v>7.9524</v>
      </c>
      <c r="C476" s="27">
        <v>305.71</v>
      </c>
      <c r="D476" s="27">
        <v>0.3845</v>
      </c>
      <c r="E476" s="27">
        <v>1.3984</v>
      </c>
      <c r="F476" s="27">
        <v>7.7063</v>
      </c>
      <c r="G476" s="27">
        <v>0.1658</v>
      </c>
      <c r="H476" s="25">
        <v>7.95244414547734</v>
      </c>
      <c r="I476" s="27">
        <v>0.3947</v>
      </c>
      <c r="J476" s="25">
        <v>795</v>
      </c>
      <c r="K476" s="25">
        <v>4</v>
      </c>
      <c r="L476" s="25">
        <v>9</v>
      </c>
      <c r="M476" s="25">
        <v>6</v>
      </c>
    </row>
    <row r="477" hidden="1" customHeight="1" spans="1:13">
      <c r="A477" s="25">
        <v>516</v>
      </c>
      <c r="B477" s="27">
        <v>7.932</v>
      </c>
      <c r="C477" s="27">
        <v>1026.05</v>
      </c>
      <c r="D477" s="27">
        <v>0.2936</v>
      </c>
      <c r="E477" s="27">
        <v>1.1712</v>
      </c>
      <c r="F477" s="27">
        <v>5.2846</v>
      </c>
      <c r="G477" s="27">
        <v>0.0766</v>
      </c>
      <c r="H477" s="25">
        <v>7.93200204587795</v>
      </c>
      <c r="I477" s="27">
        <v>1.7984</v>
      </c>
      <c r="J477" s="25">
        <v>3495</v>
      </c>
      <c r="K477" s="25">
        <v>4</v>
      </c>
      <c r="L477" s="25">
        <v>17</v>
      </c>
      <c r="M477" s="25">
        <v>3</v>
      </c>
    </row>
    <row r="478" hidden="1" customHeight="1" spans="1:13">
      <c r="A478" s="25">
        <v>660</v>
      </c>
      <c r="B478" s="27">
        <v>7.9223</v>
      </c>
      <c r="C478" s="27">
        <v>863.21</v>
      </c>
      <c r="D478" s="27">
        <v>0.3951</v>
      </c>
      <c r="E478" s="27">
        <v>1.2239</v>
      </c>
      <c r="F478" s="27">
        <v>6.4888</v>
      </c>
      <c r="G478" s="27">
        <v>0.0962</v>
      </c>
      <c r="H478" s="25">
        <v>7.92232875617833</v>
      </c>
      <c r="I478" s="27">
        <v>1.2499</v>
      </c>
      <c r="J478" s="25">
        <v>2185</v>
      </c>
      <c r="K478" s="25">
        <v>4</v>
      </c>
      <c r="L478" s="25">
        <v>18</v>
      </c>
      <c r="M478" s="25">
        <v>4</v>
      </c>
    </row>
    <row r="479" hidden="1" customHeight="1" spans="1:13">
      <c r="A479" s="25">
        <v>771</v>
      </c>
      <c r="B479" s="27">
        <v>7.8986</v>
      </c>
      <c r="C479" s="27">
        <v>437.9</v>
      </c>
      <c r="D479" s="27">
        <v>0.3371</v>
      </c>
      <c r="E479" s="27">
        <v>1.2881</v>
      </c>
      <c r="F479" s="27">
        <v>7.3733</v>
      </c>
      <c r="G479" s="27">
        <v>0.1246</v>
      </c>
      <c r="H479" s="25">
        <v>7.89863182155015</v>
      </c>
      <c r="I479" s="27">
        <v>0.5886</v>
      </c>
      <c r="J479" s="25">
        <v>1299</v>
      </c>
      <c r="K479" s="25">
        <v>3</v>
      </c>
      <c r="L479" s="25">
        <v>15</v>
      </c>
      <c r="M479" s="25">
        <v>5</v>
      </c>
    </row>
    <row r="480" hidden="1" customHeight="1" spans="1:13">
      <c r="A480" s="25">
        <v>274</v>
      </c>
      <c r="B480" s="27">
        <v>7.8693</v>
      </c>
      <c r="C480" s="27">
        <v>366.33</v>
      </c>
      <c r="D480" s="27">
        <v>0.0658</v>
      </c>
      <c r="E480" s="27">
        <v>1.1477</v>
      </c>
      <c r="F480" s="27">
        <v>4.4987</v>
      </c>
      <c r="G480" s="27">
        <v>0.0608</v>
      </c>
      <c r="H480" s="25">
        <v>7.86931598560939</v>
      </c>
      <c r="I480" s="27">
        <v>0.814</v>
      </c>
      <c r="J480" s="25">
        <v>5566</v>
      </c>
      <c r="K480" s="25">
        <v>2</v>
      </c>
      <c r="L480" s="25">
        <v>4</v>
      </c>
      <c r="M480" s="25">
        <v>2</v>
      </c>
    </row>
    <row r="481" hidden="1" customHeight="1" spans="1:13">
      <c r="A481" s="25">
        <v>978</v>
      </c>
      <c r="B481" s="27">
        <v>7.8525</v>
      </c>
      <c r="C481" s="27">
        <v>127.2</v>
      </c>
      <c r="D481" s="27">
        <v>0.2628</v>
      </c>
      <c r="E481" s="27">
        <v>1.5717</v>
      </c>
      <c r="F481" s="27">
        <v>10.7888</v>
      </c>
      <c r="G481" s="27">
        <v>0.2186</v>
      </c>
      <c r="H481" s="25">
        <v>7.85250196362296</v>
      </c>
      <c r="I481" s="27">
        <v>0.1167</v>
      </c>
      <c r="J481" s="25">
        <v>484</v>
      </c>
      <c r="K481" s="25">
        <v>2</v>
      </c>
      <c r="L481" s="25">
        <v>7</v>
      </c>
      <c r="M481" s="25">
        <v>7</v>
      </c>
    </row>
    <row r="482" hidden="1" customHeight="1" spans="1:13">
      <c r="A482" s="25">
        <v>976</v>
      </c>
      <c r="B482" s="27">
        <v>7.8071</v>
      </c>
      <c r="C482" s="27">
        <v>73.23</v>
      </c>
      <c r="D482" s="27">
        <v>0.1513</v>
      </c>
      <c r="E482" s="27">
        <v>1.5706</v>
      </c>
      <c r="F482" s="27">
        <v>6.6032</v>
      </c>
      <c r="G482" s="27">
        <v>0.217</v>
      </c>
      <c r="H482" s="25">
        <v>7.8071212659926</v>
      </c>
      <c r="I482" s="27">
        <v>0.1102</v>
      </c>
      <c r="J482" s="25">
        <v>484</v>
      </c>
      <c r="K482" s="25">
        <v>0</v>
      </c>
      <c r="L482" s="25">
        <v>7</v>
      </c>
      <c r="M482" s="25">
        <v>7</v>
      </c>
    </row>
    <row r="483" hidden="1" customHeight="1" spans="1:13">
      <c r="A483" s="25">
        <v>1067</v>
      </c>
      <c r="B483" s="27">
        <v>7.8046</v>
      </c>
      <c r="C483" s="27">
        <v>325.91</v>
      </c>
      <c r="D483" s="27">
        <v>0.6665</v>
      </c>
      <c r="E483" s="27">
        <v>1.5202</v>
      </c>
      <c r="F483" s="27">
        <v>7.062</v>
      </c>
      <c r="G483" s="27">
        <v>0.1997</v>
      </c>
      <c r="H483" s="25">
        <v>7.80460267242274</v>
      </c>
      <c r="I483" s="27">
        <v>0.4515</v>
      </c>
      <c r="J483" s="25">
        <v>489</v>
      </c>
      <c r="K483" s="25">
        <v>3</v>
      </c>
      <c r="L483" s="25">
        <v>18</v>
      </c>
      <c r="M483" s="25">
        <v>7</v>
      </c>
    </row>
    <row r="484" hidden="1" customHeight="1" spans="1:13">
      <c r="A484" s="25">
        <v>339</v>
      </c>
      <c r="B484" s="27">
        <v>7.8001</v>
      </c>
      <c r="C484" s="27">
        <v>763.51</v>
      </c>
      <c r="D484" s="27">
        <v>0.1368</v>
      </c>
      <c r="E484" s="27">
        <v>1.1292</v>
      </c>
      <c r="F484" s="27">
        <v>6.2039</v>
      </c>
      <c r="G484" s="27">
        <v>0.0605</v>
      </c>
      <c r="H484" s="25">
        <v>7.80007541501942</v>
      </c>
      <c r="I484" s="27">
        <v>1.2247</v>
      </c>
      <c r="J484" s="25">
        <v>5581</v>
      </c>
      <c r="K484" s="25">
        <v>3</v>
      </c>
      <c r="L484" s="25">
        <v>12</v>
      </c>
      <c r="M484" s="25">
        <v>2</v>
      </c>
    </row>
    <row r="485" hidden="1" customHeight="1" spans="1:13">
      <c r="A485" s="25">
        <v>283</v>
      </c>
      <c r="B485" s="27">
        <v>7.79</v>
      </c>
      <c r="C485" s="27">
        <v>503.02</v>
      </c>
      <c r="D485" s="27">
        <v>0.0903</v>
      </c>
      <c r="E485" s="27">
        <v>1.1431</v>
      </c>
      <c r="F485" s="27">
        <v>8.4202</v>
      </c>
      <c r="G485" s="27">
        <v>0.061</v>
      </c>
      <c r="H485" s="25">
        <v>7.78998981489704</v>
      </c>
      <c r="I485" s="27">
        <v>0.597</v>
      </c>
      <c r="J485" s="25">
        <v>5569</v>
      </c>
      <c r="K485" s="25">
        <v>3</v>
      </c>
      <c r="L485" s="25">
        <v>5</v>
      </c>
      <c r="M485" s="25">
        <v>2</v>
      </c>
    </row>
    <row r="486" hidden="1" customHeight="1" spans="1:13">
      <c r="A486" s="25">
        <v>290</v>
      </c>
      <c r="B486" s="27">
        <v>7.7868</v>
      </c>
      <c r="C486" s="27">
        <v>414.29</v>
      </c>
      <c r="D486" s="27">
        <v>0.0744</v>
      </c>
      <c r="E486" s="27">
        <v>1.1394</v>
      </c>
      <c r="F486" s="27">
        <v>6.1881</v>
      </c>
      <c r="G486" s="27">
        <v>0.0607</v>
      </c>
      <c r="H486" s="25">
        <v>7.7867694306327</v>
      </c>
      <c r="I486" s="27">
        <v>0.6692</v>
      </c>
      <c r="J486" s="25">
        <v>5569</v>
      </c>
      <c r="K486" s="25">
        <v>2</v>
      </c>
      <c r="L486" s="25">
        <v>6</v>
      </c>
      <c r="M486" s="25">
        <v>2</v>
      </c>
    </row>
    <row r="487" hidden="1" customHeight="1" spans="1:13">
      <c r="A487" s="25">
        <v>156</v>
      </c>
      <c r="B487" s="27">
        <v>7.7728</v>
      </c>
      <c r="C487" s="27">
        <v>798.96</v>
      </c>
      <c r="D487" s="27">
        <v>0.1034</v>
      </c>
      <c r="E487" s="27">
        <v>1.1168</v>
      </c>
      <c r="F487" s="27">
        <v>5.6704</v>
      </c>
      <c r="G487" s="27">
        <v>0.0516</v>
      </c>
      <c r="H487" s="25">
        <v>7.77281564933167</v>
      </c>
      <c r="I487" s="27">
        <v>1.4013</v>
      </c>
      <c r="J487" s="25">
        <v>7726</v>
      </c>
      <c r="K487" s="25">
        <v>4</v>
      </c>
      <c r="L487" s="25">
        <v>6</v>
      </c>
      <c r="M487" s="25">
        <v>1</v>
      </c>
    </row>
    <row r="488" hidden="1" customHeight="1" spans="1:13">
      <c r="A488" s="25">
        <v>939</v>
      </c>
      <c r="B488" s="27">
        <v>7.7613</v>
      </c>
      <c r="C488" s="27">
        <v>441.77</v>
      </c>
      <c r="D488" s="27">
        <v>0.5536</v>
      </c>
      <c r="E488" s="27">
        <v>1.397</v>
      </c>
      <c r="F488" s="27">
        <v>5.1024</v>
      </c>
      <c r="G488" s="27">
        <v>0.1561</v>
      </c>
      <c r="H488" s="25">
        <v>7.76128230925402</v>
      </c>
      <c r="I488" s="27">
        <v>0.842</v>
      </c>
      <c r="J488" s="25">
        <v>798</v>
      </c>
      <c r="K488" s="25">
        <v>3</v>
      </c>
      <c r="L488" s="25">
        <v>19</v>
      </c>
      <c r="M488" s="25">
        <v>6</v>
      </c>
    </row>
    <row r="489" hidden="1" customHeight="1" spans="1:13">
      <c r="A489" s="25">
        <v>986</v>
      </c>
      <c r="B489" s="27">
        <v>7.7319</v>
      </c>
      <c r="C489" s="27">
        <v>135.48</v>
      </c>
      <c r="D489" s="27">
        <v>0.2799</v>
      </c>
      <c r="E489" s="27">
        <v>1.5521</v>
      </c>
      <c r="F489" s="27">
        <v>9.4411</v>
      </c>
      <c r="G489" s="27">
        <v>0.2158</v>
      </c>
      <c r="H489" s="25">
        <v>7.73191838557164</v>
      </c>
      <c r="I489" s="27">
        <v>0.1433</v>
      </c>
      <c r="J489" s="25">
        <v>484</v>
      </c>
      <c r="K489" s="25">
        <v>2</v>
      </c>
      <c r="L489" s="25">
        <v>8</v>
      </c>
      <c r="M489" s="25">
        <v>7</v>
      </c>
    </row>
    <row r="490" hidden="1" customHeight="1" spans="1:13">
      <c r="A490" s="25">
        <v>829</v>
      </c>
      <c r="B490" s="27">
        <v>7.7123</v>
      </c>
      <c r="C490" s="27">
        <v>298.05</v>
      </c>
      <c r="D490" s="27">
        <v>0.3763</v>
      </c>
      <c r="E490" s="27">
        <v>1.4425</v>
      </c>
      <c r="F490" s="27">
        <v>6.519</v>
      </c>
      <c r="G490" s="27">
        <v>0.1698</v>
      </c>
      <c r="H490" s="25">
        <v>7.71227125204484</v>
      </c>
      <c r="I490" s="27">
        <v>0.4552</v>
      </c>
      <c r="J490" s="25">
        <v>792</v>
      </c>
      <c r="K490" s="25">
        <v>5</v>
      </c>
      <c r="L490" s="25">
        <v>5</v>
      </c>
      <c r="M490" s="25">
        <v>6</v>
      </c>
    </row>
    <row r="491" hidden="1" customHeight="1" spans="1:13">
      <c r="A491" s="25">
        <v>304</v>
      </c>
      <c r="B491" s="27">
        <v>7.6687</v>
      </c>
      <c r="C491" s="27">
        <v>270.2</v>
      </c>
      <c r="D491" s="27">
        <v>0.0486</v>
      </c>
      <c r="E491" s="27">
        <v>1.1334</v>
      </c>
      <c r="F491" s="27">
        <v>2.7636</v>
      </c>
      <c r="G491" s="27">
        <v>0.0598</v>
      </c>
      <c r="H491" s="25">
        <v>7.6687224164428</v>
      </c>
      <c r="I491" s="27">
        <v>0.9777</v>
      </c>
      <c r="J491" s="25">
        <v>5565</v>
      </c>
      <c r="K491" s="25">
        <v>0</v>
      </c>
      <c r="L491" s="25">
        <v>8</v>
      </c>
      <c r="M491" s="25">
        <v>2</v>
      </c>
    </row>
    <row r="492" hidden="1" customHeight="1" spans="1:13">
      <c r="A492" s="25">
        <v>1083</v>
      </c>
      <c r="B492" s="27">
        <v>7.6575</v>
      </c>
      <c r="C492" s="27">
        <v>369.06</v>
      </c>
      <c r="D492" s="27">
        <v>0.7547</v>
      </c>
      <c r="E492" s="27">
        <v>1.5363</v>
      </c>
      <c r="F492" s="27">
        <v>7.0973</v>
      </c>
      <c r="G492" s="27">
        <v>0.1966</v>
      </c>
      <c r="H492" s="25">
        <v>7.65749783794198</v>
      </c>
      <c r="I492" s="27">
        <v>0.5053</v>
      </c>
      <c r="J492" s="25">
        <v>489</v>
      </c>
      <c r="K492" s="25">
        <v>3</v>
      </c>
      <c r="L492" s="25">
        <v>20</v>
      </c>
      <c r="M492" s="25">
        <v>7</v>
      </c>
    </row>
    <row r="493" hidden="1" customHeight="1" spans="1:13">
      <c r="A493" s="25">
        <v>421</v>
      </c>
      <c r="B493" s="27">
        <v>7.637</v>
      </c>
      <c r="C493" s="27">
        <v>635.94</v>
      </c>
      <c r="D493" s="27">
        <v>0.1825</v>
      </c>
      <c r="E493" s="27">
        <v>1.1842</v>
      </c>
      <c r="F493" s="27">
        <v>4.8148</v>
      </c>
      <c r="G493" s="27">
        <v>0.0776</v>
      </c>
      <c r="H493" s="25">
        <v>7.63698249262142</v>
      </c>
      <c r="I493" s="27">
        <v>1.3154</v>
      </c>
      <c r="J493" s="25">
        <v>3485</v>
      </c>
      <c r="K493" s="25">
        <v>5</v>
      </c>
      <c r="L493" s="25">
        <v>5</v>
      </c>
      <c r="M493" s="25">
        <v>3</v>
      </c>
    </row>
    <row r="494" hidden="1" customHeight="1" spans="1:13">
      <c r="A494" s="25">
        <v>673</v>
      </c>
      <c r="B494" s="27">
        <v>7.5576</v>
      </c>
      <c r="C494" s="27">
        <v>488.27</v>
      </c>
      <c r="D494" s="27">
        <v>0.2236</v>
      </c>
      <c r="E494" s="27">
        <v>1.2306</v>
      </c>
      <c r="F494" s="27">
        <v>6.4492</v>
      </c>
      <c r="G494" s="27">
        <v>0.0937</v>
      </c>
      <c r="H494" s="25">
        <v>7.55762286253947</v>
      </c>
      <c r="I494" s="27">
        <v>0.7534</v>
      </c>
      <c r="J494" s="25">
        <v>2184</v>
      </c>
      <c r="K494" s="25">
        <v>1</v>
      </c>
      <c r="L494" s="25">
        <v>20</v>
      </c>
      <c r="M494" s="25">
        <v>4</v>
      </c>
    </row>
    <row r="495" hidden="1" customHeight="1" spans="1:13">
      <c r="A495" s="25">
        <v>674</v>
      </c>
      <c r="B495" s="27">
        <v>7.5502</v>
      </c>
      <c r="C495" s="27">
        <v>596.06</v>
      </c>
      <c r="D495" s="27">
        <v>0.2728</v>
      </c>
      <c r="E495" s="27">
        <v>1.2305</v>
      </c>
      <c r="F495" s="27">
        <v>8.2637</v>
      </c>
      <c r="G495" s="27">
        <v>0.0941</v>
      </c>
      <c r="H495" s="25">
        <v>7.55019400509517</v>
      </c>
      <c r="I495" s="27">
        <v>0.6939</v>
      </c>
      <c r="J495" s="25">
        <v>2185</v>
      </c>
      <c r="K495" s="25">
        <v>2</v>
      </c>
      <c r="L495" s="25">
        <v>20</v>
      </c>
      <c r="M495" s="25">
        <v>4</v>
      </c>
    </row>
    <row r="496" hidden="1" customHeight="1" spans="1:13">
      <c r="A496" s="25">
        <v>66</v>
      </c>
      <c r="B496" s="27">
        <v>7.5371</v>
      </c>
      <c r="C496" s="27">
        <v>896.73</v>
      </c>
      <c r="D496" s="27">
        <v>0.0691</v>
      </c>
      <c r="E496" s="27">
        <v>1.0821</v>
      </c>
      <c r="F496" s="27">
        <v>3.9152</v>
      </c>
      <c r="G496" s="27">
        <v>0.0392</v>
      </c>
      <c r="H496" s="25">
        <v>7.53709473363137</v>
      </c>
      <c r="I496" s="27">
        <v>2.2886</v>
      </c>
      <c r="J496" s="25">
        <v>12981</v>
      </c>
      <c r="K496" s="25">
        <v>2</v>
      </c>
      <c r="L496" s="25">
        <v>12</v>
      </c>
      <c r="M496" s="25">
        <v>0</v>
      </c>
    </row>
    <row r="497" hidden="1" customHeight="1" spans="1:13">
      <c r="A497" s="25">
        <v>557</v>
      </c>
      <c r="B497" s="27">
        <v>7.4735</v>
      </c>
      <c r="C497" s="27">
        <v>497.68</v>
      </c>
      <c r="D497" s="27">
        <v>0.2287</v>
      </c>
      <c r="E497" s="27">
        <v>1.2389</v>
      </c>
      <c r="F497" s="27">
        <v>5.8807</v>
      </c>
      <c r="G497" s="27">
        <v>0.0988</v>
      </c>
      <c r="H497" s="25">
        <v>7.47347883143537</v>
      </c>
      <c r="I497" s="27">
        <v>0.842</v>
      </c>
      <c r="J497" s="25">
        <v>2176</v>
      </c>
      <c r="K497" s="25">
        <v>5</v>
      </c>
      <c r="L497" s="25">
        <v>5</v>
      </c>
      <c r="M497" s="25">
        <v>4</v>
      </c>
    </row>
    <row r="498" hidden="1" customHeight="1" spans="1:13">
      <c r="A498" s="25">
        <v>147</v>
      </c>
      <c r="B498" s="27">
        <v>7.4732</v>
      </c>
      <c r="C498" s="27">
        <v>587.79</v>
      </c>
      <c r="D498" s="27">
        <v>0.0761</v>
      </c>
      <c r="E498" s="27">
        <v>1.1186</v>
      </c>
      <c r="F498" s="27">
        <v>6.2511</v>
      </c>
      <c r="G498" s="27">
        <v>0.0512</v>
      </c>
      <c r="H498" s="25">
        <v>7.4732462413262</v>
      </c>
      <c r="I498" s="27">
        <v>0.9399</v>
      </c>
      <c r="J498" s="25">
        <v>7720</v>
      </c>
      <c r="K498" s="25">
        <v>3</v>
      </c>
      <c r="L498" s="25">
        <v>5</v>
      </c>
      <c r="M498" s="25">
        <v>1</v>
      </c>
    </row>
    <row r="499" hidden="1" customHeight="1" spans="1:13">
      <c r="A499" s="25">
        <v>531</v>
      </c>
      <c r="B499" s="27">
        <v>7.4522</v>
      </c>
      <c r="C499" s="27">
        <v>906.74</v>
      </c>
      <c r="D499" s="27">
        <v>0.2594</v>
      </c>
      <c r="E499" s="27">
        <v>1.1746</v>
      </c>
      <c r="F499" s="27">
        <v>5.1687</v>
      </c>
      <c r="G499" s="27">
        <v>0.0751</v>
      </c>
      <c r="H499" s="25">
        <v>7.45215112517853</v>
      </c>
      <c r="I499" s="27">
        <v>1.6337</v>
      </c>
      <c r="J499" s="25">
        <v>3495</v>
      </c>
      <c r="K499" s="25">
        <v>3</v>
      </c>
      <c r="L499" s="25">
        <v>19</v>
      </c>
      <c r="M499" s="25">
        <v>3</v>
      </c>
    </row>
    <row r="500" hidden="1" customHeight="1" spans="1:13">
      <c r="A500" s="25">
        <v>832</v>
      </c>
      <c r="B500" s="27">
        <v>7.4513</v>
      </c>
      <c r="C500" s="27">
        <v>87.23</v>
      </c>
      <c r="D500" s="27">
        <v>0.1103</v>
      </c>
      <c r="E500" s="27">
        <v>1.4233</v>
      </c>
      <c r="F500" s="27">
        <v>8.6111</v>
      </c>
      <c r="G500" s="27">
        <v>0.1658</v>
      </c>
      <c r="H500" s="25">
        <v>7.45132010395446</v>
      </c>
      <c r="I500" s="27">
        <v>0.1013</v>
      </c>
      <c r="J500" s="25">
        <v>791</v>
      </c>
      <c r="K500" s="25">
        <v>0</v>
      </c>
      <c r="L500" s="25">
        <v>6</v>
      </c>
      <c r="M500" s="25">
        <v>6</v>
      </c>
    </row>
    <row r="501" hidden="1" customHeight="1" spans="1:13">
      <c r="A501" s="25">
        <v>611</v>
      </c>
      <c r="B501" s="27">
        <v>7.3909</v>
      </c>
      <c r="C501" s="27">
        <v>469.85</v>
      </c>
      <c r="D501" s="27">
        <v>0.2155</v>
      </c>
      <c r="E501" s="27">
        <v>1.2118</v>
      </c>
      <c r="F501" s="27">
        <v>7.1986</v>
      </c>
      <c r="G501" s="27">
        <v>0.0958</v>
      </c>
      <c r="H501" s="25">
        <v>7.39088149221949</v>
      </c>
      <c r="I501" s="27">
        <v>0.632</v>
      </c>
      <c r="J501" s="25">
        <v>2180</v>
      </c>
      <c r="K501" s="25">
        <v>3</v>
      </c>
      <c r="L501" s="25">
        <v>12</v>
      </c>
      <c r="M501" s="25">
        <v>4</v>
      </c>
    </row>
    <row r="502" hidden="1" customHeight="1" spans="1:13">
      <c r="A502" s="25">
        <v>947</v>
      </c>
      <c r="B502" s="27">
        <v>7.3869</v>
      </c>
      <c r="C502" s="27">
        <v>465.12</v>
      </c>
      <c r="D502" s="27">
        <v>0.5829</v>
      </c>
      <c r="E502" s="27">
        <v>1.3998</v>
      </c>
      <c r="F502" s="27">
        <v>5.575</v>
      </c>
      <c r="G502" s="27">
        <v>0.1538</v>
      </c>
      <c r="H502" s="25">
        <v>7.38685844164184</v>
      </c>
      <c r="I502" s="27">
        <v>0.8096</v>
      </c>
      <c r="J502" s="25">
        <v>798</v>
      </c>
      <c r="K502" s="25">
        <v>3</v>
      </c>
      <c r="L502" s="25">
        <v>20</v>
      </c>
      <c r="M502" s="25">
        <v>6</v>
      </c>
    </row>
    <row r="503" hidden="1" customHeight="1" spans="1:13">
      <c r="A503" s="25">
        <v>1012</v>
      </c>
      <c r="B503" s="27">
        <v>7.3723</v>
      </c>
      <c r="C503" s="27">
        <v>266.51</v>
      </c>
      <c r="D503" s="27">
        <v>0.5461</v>
      </c>
      <c r="E503" s="27">
        <v>1.5096</v>
      </c>
      <c r="F503" s="27">
        <v>7.9817</v>
      </c>
      <c r="G503" s="27">
        <v>0.2067</v>
      </c>
      <c r="H503" s="25">
        <v>7.37226752106865</v>
      </c>
      <c r="I503" s="27">
        <v>0.3278</v>
      </c>
      <c r="J503" s="25">
        <v>488</v>
      </c>
      <c r="K503" s="25">
        <v>4</v>
      </c>
      <c r="L503" s="25">
        <v>11</v>
      </c>
      <c r="M503" s="25">
        <v>7</v>
      </c>
    </row>
    <row r="504" hidden="1" customHeight="1" spans="1:13">
      <c r="A504" s="25">
        <v>412</v>
      </c>
      <c r="B504" s="27">
        <v>7.3521</v>
      </c>
      <c r="C504" s="27">
        <v>463.6</v>
      </c>
      <c r="D504" s="27">
        <v>0.1333</v>
      </c>
      <c r="E504" s="27">
        <v>1.1881</v>
      </c>
      <c r="F504" s="27">
        <v>4.8991</v>
      </c>
      <c r="G504" s="27">
        <v>0.0772</v>
      </c>
      <c r="H504" s="25">
        <v>7.35206345000032</v>
      </c>
      <c r="I504" s="27">
        <v>0.9421</v>
      </c>
      <c r="J504" s="25">
        <v>3477</v>
      </c>
      <c r="K504" s="25">
        <v>4</v>
      </c>
      <c r="L504" s="25">
        <v>4</v>
      </c>
      <c r="M504" s="25">
        <v>3</v>
      </c>
    </row>
    <row r="505" hidden="1" customHeight="1" spans="1:13">
      <c r="A505" s="25">
        <v>931</v>
      </c>
      <c r="B505" s="27">
        <v>7.2702</v>
      </c>
      <c r="C505" s="27">
        <v>407.9</v>
      </c>
      <c r="D505" s="27">
        <v>0.5112</v>
      </c>
      <c r="E505" s="27">
        <v>1.3829</v>
      </c>
      <c r="F505" s="27">
        <v>6.516</v>
      </c>
      <c r="G505" s="27">
        <v>0.1542</v>
      </c>
      <c r="H505" s="25">
        <v>7.27020136421318</v>
      </c>
      <c r="I505" s="27">
        <v>0.6117</v>
      </c>
      <c r="J505" s="25">
        <v>798</v>
      </c>
      <c r="K505" s="25">
        <v>3</v>
      </c>
      <c r="L505" s="25">
        <v>18</v>
      </c>
      <c r="M505" s="25">
        <v>6</v>
      </c>
    </row>
    <row r="506" hidden="1" customHeight="1" spans="1:13">
      <c r="A506" s="25">
        <v>148</v>
      </c>
      <c r="B506" s="27">
        <v>7.2647</v>
      </c>
      <c r="C506" s="27">
        <v>738.25</v>
      </c>
      <c r="D506" s="27">
        <v>0.0956</v>
      </c>
      <c r="E506" s="27">
        <v>1.1177</v>
      </c>
      <c r="F506" s="27">
        <v>6.0403</v>
      </c>
      <c r="G506" s="27">
        <v>0.051</v>
      </c>
      <c r="H506" s="25">
        <v>7.26469693023718</v>
      </c>
      <c r="I506" s="27">
        <v>1.2156</v>
      </c>
      <c r="J506" s="25">
        <v>7724</v>
      </c>
      <c r="K506" s="25">
        <v>4</v>
      </c>
      <c r="L506" s="25">
        <v>5</v>
      </c>
      <c r="M506" s="25">
        <v>1</v>
      </c>
    </row>
    <row r="507" hidden="1" customHeight="1" spans="1:13">
      <c r="A507" s="25">
        <v>176</v>
      </c>
      <c r="B507" s="27">
        <v>7.2387</v>
      </c>
      <c r="C507" s="27">
        <v>334.32</v>
      </c>
      <c r="D507" s="27">
        <v>0.0433</v>
      </c>
      <c r="E507" s="27">
        <v>1.1088</v>
      </c>
      <c r="F507" s="27">
        <v>2.2038</v>
      </c>
      <c r="G507" s="27">
        <v>0.05</v>
      </c>
      <c r="H507" s="25">
        <v>7.23865320356065</v>
      </c>
      <c r="I507" s="27">
        <v>1.5169</v>
      </c>
      <c r="J507" s="25">
        <v>7717</v>
      </c>
      <c r="K507" s="25">
        <v>0</v>
      </c>
      <c r="L507" s="25">
        <v>9</v>
      </c>
      <c r="M507" s="25">
        <v>1</v>
      </c>
    </row>
    <row r="508" hidden="1" customHeight="1" spans="1:13">
      <c r="A508" s="25">
        <v>1003</v>
      </c>
      <c r="B508" s="27">
        <v>7.1614</v>
      </c>
      <c r="C508" s="27">
        <v>196.05</v>
      </c>
      <c r="D508" s="27">
        <v>0.4042</v>
      </c>
      <c r="E508" s="27">
        <v>1.5144</v>
      </c>
      <c r="F508" s="27">
        <v>8.6595</v>
      </c>
      <c r="G508" s="27">
        <v>0.2074</v>
      </c>
      <c r="H508" s="25">
        <v>7.16138618466315</v>
      </c>
      <c r="I508" s="27">
        <v>0.2229</v>
      </c>
      <c r="J508" s="25">
        <v>485</v>
      </c>
      <c r="K508" s="25">
        <v>3</v>
      </c>
      <c r="L508" s="25">
        <v>10</v>
      </c>
      <c r="M508" s="25">
        <v>7</v>
      </c>
    </row>
    <row r="509" hidden="1" customHeight="1" spans="1:13">
      <c r="A509" s="25">
        <v>603</v>
      </c>
      <c r="B509" s="27">
        <v>7.1579</v>
      </c>
      <c r="C509" s="27">
        <v>445.3</v>
      </c>
      <c r="D509" s="27">
        <v>0.2044</v>
      </c>
      <c r="E509" s="27">
        <v>1.2108</v>
      </c>
      <c r="F509" s="27">
        <v>7.8343</v>
      </c>
      <c r="G509" s="27">
        <v>0.0952</v>
      </c>
      <c r="H509" s="25">
        <v>7.15785167673797</v>
      </c>
      <c r="I509" s="27">
        <v>0.5652</v>
      </c>
      <c r="J509" s="25">
        <v>2179</v>
      </c>
      <c r="K509" s="25">
        <v>3</v>
      </c>
      <c r="L509" s="25">
        <v>11</v>
      </c>
      <c r="M509" s="25">
        <v>4</v>
      </c>
    </row>
    <row r="510" hidden="1" customHeight="1" spans="1:13">
      <c r="A510" s="25">
        <v>853</v>
      </c>
      <c r="B510" s="27">
        <v>7.1193</v>
      </c>
      <c r="C510" s="27">
        <v>356.39</v>
      </c>
      <c r="D510" s="27">
        <v>0.4477</v>
      </c>
      <c r="E510" s="27">
        <v>1.3933</v>
      </c>
      <c r="F510" s="27">
        <v>6.851</v>
      </c>
      <c r="G510" s="27">
        <v>0.1623</v>
      </c>
      <c r="H510" s="25">
        <v>7.1193154683272</v>
      </c>
      <c r="I510" s="27">
        <v>0.5171</v>
      </c>
      <c r="J510" s="25">
        <v>796</v>
      </c>
      <c r="K510" s="25">
        <v>5</v>
      </c>
      <c r="L510" s="25">
        <v>8</v>
      </c>
      <c r="M510" s="25">
        <v>6</v>
      </c>
    </row>
    <row r="511" hidden="1" customHeight="1" spans="1:13">
      <c r="A511" s="25">
        <v>229</v>
      </c>
      <c r="B511" s="27">
        <v>7.0992</v>
      </c>
      <c r="C511" s="27">
        <v>1670.12</v>
      </c>
      <c r="D511" s="27">
        <v>0.2154</v>
      </c>
      <c r="E511" s="27">
        <v>1.1067</v>
      </c>
      <c r="F511" s="27">
        <v>4.7934</v>
      </c>
      <c r="G511" s="27">
        <v>0.0497</v>
      </c>
      <c r="H511" s="25">
        <v>7.09923353374745</v>
      </c>
      <c r="I511" s="27">
        <v>3.429</v>
      </c>
      <c r="J511" s="25">
        <v>7752</v>
      </c>
      <c r="K511" s="25">
        <v>5</v>
      </c>
      <c r="L511" s="25">
        <v>15</v>
      </c>
      <c r="M511" s="25">
        <v>1</v>
      </c>
    </row>
    <row r="512" hidden="1" customHeight="1" spans="1:13">
      <c r="A512" s="25">
        <v>961</v>
      </c>
      <c r="B512" s="27">
        <v>7.0142</v>
      </c>
      <c r="C512" s="27">
        <v>88.34</v>
      </c>
      <c r="D512" s="27">
        <v>0.1825</v>
      </c>
      <c r="E512" s="27">
        <v>1.5922</v>
      </c>
      <c r="F512" s="27">
        <v>5.0079</v>
      </c>
      <c r="G512" s="27">
        <v>0.2154</v>
      </c>
      <c r="H512" s="25">
        <v>7.01418668653918</v>
      </c>
      <c r="I512" s="27">
        <v>0.1748</v>
      </c>
      <c r="J512" s="25">
        <v>484</v>
      </c>
      <c r="K512" s="25">
        <v>1</v>
      </c>
      <c r="L512" s="25">
        <v>5</v>
      </c>
      <c r="M512" s="25">
        <v>7</v>
      </c>
    </row>
    <row r="513" hidden="1" customHeight="1" spans="1:13">
      <c r="A513" s="25">
        <v>580</v>
      </c>
      <c r="B513" s="27">
        <v>7.0014</v>
      </c>
      <c r="C513" s="27">
        <v>464.9</v>
      </c>
      <c r="D513" s="27">
        <v>0.2136</v>
      </c>
      <c r="E513" s="27">
        <v>1.2177</v>
      </c>
      <c r="F513" s="27">
        <v>5.8945</v>
      </c>
      <c r="G513" s="27">
        <v>0.0958</v>
      </c>
      <c r="H513" s="25">
        <v>7.00143848309105</v>
      </c>
      <c r="I513" s="27">
        <v>0.7615</v>
      </c>
      <c r="J513" s="25">
        <v>2177</v>
      </c>
      <c r="K513" s="25">
        <v>4</v>
      </c>
      <c r="L513" s="25">
        <v>8</v>
      </c>
      <c r="M513" s="25">
        <v>4</v>
      </c>
    </row>
    <row r="514" hidden="1" customHeight="1" spans="1:13">
      <c r="A514" s="25">
        <v>995</v>
      </c>
      <c r="B514" s="27">
        <v>6.9675</v>
      </c>
      <c r="C514" s="27">
        <v>181.58</v>
      </c>
      <c r="D514" s="27">
        <v>0.3744</v>
      </c>
      <c r="E514" s="27">
        <v>1.5201</v>
      </c>
      <c r="F514" s="27">
        <v>7.978</v>
      </c>
      <c r="G514" s="27">
        <v>0.2079</v>
      </c>
      <c r="H514" s="25">
        <v>6.9674809108828</v>
      </c>
      <c r="I514" s="27">
        <v>0.227</v>
      </c>
      <c r="J514" s="25">
        <v>485</v>
      </c>
      <c r="K514" s="25">
        <v>3</v>
      </c>
      <c r="L514" s="25">
        <v>9</v>
      </c>
      <c r="M514" s="25">
        <v>7</v>
      </c>
    </row>
    <row r="515" hidden="1" customHeight="1" spans="1:13">
      <c r="A515" s="25">
        <v>67</v>
      </c>
      <c r="B515" s="27">
        <v>6.9505</v>
      </c>
      <c r="C515" s="27">
        <v>1133.06</v>
      </c>
      <c r="D515" s="27">
        <v>0.0872</v>
      </c>
      <c r="E515" s="27">
        <v>1.0804</v>
      </c>
      <c r="F515" s="27">
        <v>4.5799</v>
      </c>
      <c r="G515" s="27">
        <v>0.0385</v>
      </c>
      <c r="H515" s="25">
        <v>6.95046582375234</v>
      </c>
      <c r="I515" s="27">
        <v>2.4641</v>
      </c>
      <c r="J515" s="25">
        <v>12989</v>
      </c>
      <c r="K515" s="25">
        <v>3</v>
      </c>
      <c r="L515" s="25">
        <v>12</v>
      </c>
      <c r="M515" s="25">
        <v>0</v>
      </c>
    </row>
    <row r="516" hidden="1" customHeight="1" spans="1:13">
      <c r="A516" s="25">
        <v>483</v>
      </c>
      <c r="B516" s="27">
        <v>6.9169</v>
      </c>
      <c r="C516" s="27">
        <v>612.06</v>
      </c>
      <c r="D516" s="27">
        <v>0.1754</v>
      </c>
      <c r="E516" s="27">
        <v>1.1606</v>
      </c>
      <c r="F516" s="27">
        <v>5.4673</v>
      </c>
      <c r="G516" s="27">
        <v>0.0743</v>
      </c>
      <c r="H516" s="25">
        <v>6.91694615674671</v>
      </c>
      <c r="I516" s="27">
        <v>1.1138</v>
      </c>
      <c r="J516" s="25">
        <v>3490</v>
      </c>
      <c r="K516" s="25">
        <v>3</v>
      </c>
      <c r="L516" s="25">
        <v>13</v>
      </c>
      <c r="M516" s="25">
        <v>3</v>
      </c>
    </row>
    <row r="517" hidden="1" customHeight="1" spans="1:13">
      <c r="A517" s="25">
        <v>946</v>
      </c>
      <c r="B517" s="27">
        <v>6.8834</v>
      </c>
      <c r="C517" s="27">
        <v>355.7</v>
      </c>
      <c r="D517" s="27">
        <v>0.4457</v>
      </c>
      <c r="E517" s="27">
        <v>1.3917</v>
      </c>
      <c r="F517" s="27">
        <v>6.5531</v>
      </c>
      <c r="G517" s="27">
        <v>0.1506</v>
      </c>
      <c r="H517" s="25">
        <v>6.88340911345541</v>
      </c>
      <c r="I517" s="27">
        <v>0.5318</v>
      </c>
      <c r="J517" s="25">
        <v>798</v>
      </c>
      <c r="K517" s="25">
        <v>2</v>
      </c>
      <c r="L517" s="25">
        <v>20</v>
      </c>
      <c r="M517" s="25">
        <v>6</v>
      </c>
    </row>
    <row r="518" hidden="1" customHeight="1" spans="1:13">
      <c r="A518" s="25">
        <v>425</v>
      </c>
      <c r="B518" s="27">
        <v>6.8725</v>
      </c>
      <c r="C518" s="27">
        <v>258.53</v>
      </c>
      <c r="D518" s="27">
        <v>0.0744</v>
      </c>
      <c r="E518" s="27">
        <v>1.1744</v>
      </c>
      <c r="F518" s="27">
        <v>3.5738</v>
      </c>
      <c r="G518" s="27">
        <v>0.0746</v>
      </c>
      <c r="H518" s="25">
        <v>6.872511495421</v>
      </c>
      <c r="I518" s="27">
        <v>0.7234</v>
      </c>
      <c r="J518" s="25">
        <v>3474</v>
      </c>
      <c r="K518" s="25">
        <v>1</v>
      </c>
      <c r="L518" s="25">
        <v>6</v>
      </c>
      <c r="M518" s="25">
        <v>3</v>
      </c>
    </row>
    <row r="519" hidden="1" customHeight="1" spans="1:13">
      <c r="A519" s="25">
        <v>538</v>
      </c>
      <c r="B519" s="27">
        <v>6.8653</v>
      </c>
      <c r="C519" s="27">
        <v>734.58</v>
      </c>
      <c r="D519" s="27">
        <v>0.2102</v>
      </c>
      <c r="E519" s="27">
        <v>1.1747</v>
      </c>
      <c r="F519" s="27">
        <v>6.0469</v>
      </c>
      <c r="G519" s="27">
        <v>0.0732</v>
      </c>
      <c r="H519" s="25">
        <v>6.86533221929074</v>
      </c>
      <c r="I519" s="27">
        <v>1.2035</v>
      </c>
      <c r="J519" s="25">
        <v>3495</v>
      </c>
      <c r="K519" s="25">
        <v>2</v>
      </c>
      <c r="L519" s="25">
        <v>20</v>
      </c>
      <c r="M519" s="25">
        <v>3</v>
      </c>
    </row>
    <row r="520" hidden="1" customHeight="1" spans="1:13">
      <c r="A520" s="25">
        <v>938</v>
      </c>
      <c r="B520" s="27">
        <v>6.8222</v>
      </c>
      <c r="C520" s="27">
        <v>333.13</v>
      </c>
      <c r="D520" s="27">
        <v>0.4175</v>
      </c>
      <c r="E520" s="27">
        <v>1.3825</v>
      </c>
      <c r="F520" s="27">
        <v>6.7709</v>
      </c>
      <c r="G520" s="27">
        <v>0.151</v>
      </c>
      <c r="H520" s="25">
        <v>6.82217932758864</v>
      </c>
      <c r="I520" s="27">
        <v>0.4822</v>
      </c>
      <c r="J520" s="25">
        <v>798</v>
      </c>
      <c r="K520" s="25">
        <v>2</v>
      </c>
      <c r="L520" s="25">
        <v>19</v>
      </c>
      <c r="M520" s="25">
        <v>6</v>
      </c>
    </row>
    <row r="521" hidden="1" customHeight="1" spans="1:13">
      <c r="A521" s="25">
        <v>58</v>
      </c>
      <c r="B521" s="27">
        <v>6.7569</v>
      </c>
      <c r="C521" s="27">
        <v>833.87</v>
      </c>
      <c r="D521" s="27">
        <v>0.0643</v>
      </c>
      <c r="E521" s="27">
        <v>1.08</v>
      </c>
      <c r="F521" s="27">
        <v>3.5082</v>
      </c>
      <c r="G521" s="27">
        <v>0.0381</v>
      </c>
      <c r="H521" s="25">
        <v>6.75685780430842</v>
      </c>
      <c r="I521" s="27">
        <v>2.3757</v>
      </c>
      <c r="J521" s="25">
        <v>12978</v>
      </c>
      <c r="K521" s="25">
        <v>2</v>
      </c>
      <c r="L521" s="25">
        <v>11</v>
      </c>
      <c r="M521" s="25">
        <v>0</v>
      </c>
    </row>
    <row r="522" hidden="1" customHeight="1" spans="1:13">
      <c r="A522" s="25">
        <v>82</v>
      </c>
      <c r="B522" s="27">
        <v>6.7473</v>
      </c>
      <c r="C522" s="27">
        <v>966.87</v>
      </c>
      <c r="D522" s="27">
        <v>0.0744</v>
      </c>
      <c r="E522" s="27">
        <v>1.08</v>
      </c>
      <c r="F522" s="27">
        <v>3.9235</v>
      </c>
      <c r="G522" s="27">
        <v>0.0381</v>
      </c>
      <c r="H522" s="25">
        <v>6.74734300712155</v>
      </c>
      <c r="I522" s="27">
        <v>2.4603</v>
      </c>
      <c r="J522" s="25">
        <v>12988</v>
      </c>
      <c r="K522" s="25">
        <v>2</v>
      </c>
      <c r="L522" s="25">
        <v>14</v>
      </c>
      <c r="M522" s="25">
        <v>0</v>
      </c>
    </row>
    <row r="523" hidden="1" customHeight="1" spans="1:13">
      <c r="A523" s="25">
        <v>468</v>
      </c>
      <c r="B523" s="27">
        <v>6.7139</v>
      </c>
      <c r="C523" s="27">
        <v>702.25</v>
      </c>
      <c r="D523" s="27">
        <v>0.2012</v>
      </c>
      <c r="E523" s="27">
        <v>1.16</v>
      </c>
      <c r="F523" s="27">
        <v>4.7024</v>
      </c>
      <c r="G523" s="27">
        <v>0.0739</v>
      </c>
      <c r="H523" s="25">
        <v>6.71388189662855</v>
      </c>
      <c r="I523" s="27">
        <v>1.4845</v>
      </c>
      <c r="J523" s="25">
        <v>3490</v>
      </c>
      <c r="K523" s="25">
        <v>4</v>
      </c>
      <c r="L523" s="25">
        <v>11</v>
      </c>
      <c r="M523" s="25">
        <v>3</v>
      </c>
    </row>
    <row r="524" hidden="1" customHeight="1" spans="1:13">
      <c r="A524" s="25">
        <v>796</v>
      </c>
      <c r="B524" s="27">
        <v>6.6453</v>
      </c>
      <c r="C524" s="27">
        <v>638.8</v>
      </c>
      <c r="D524" s="27">
        <v>0.491</v>
      </c>
      <c r="E524" s="27">
        <v>1.2834</v>
      </c>
      <c r="F524" s="27">
        <v>7.3841</v>
      </c>
      <c r="G524" s="27">
        <v>0.1183</v>
      </c>
      <c r="H524" s="25">
        <v>6.64529255811299</v>
      </c>
      <c r="I524" s="27">
        <v>0.8391</v>
      </c>
      <c r="J524" s="25">
        <v>1301</v>
      </c>
      <c r="K524" s="25">
        <v>4</v>
      </c>
      <c r="L524" s="25">
        <v>18</v>
      </c>
      <c r="M524" s="25">
        <v>5</v>
      </c>
    </row>
    <row r="525" hidden="1" customHeight="1" spans="1:13">
      <c r="A525" s="25">
        <v>397</v>
      </c>
      <c r="B525" s="27">
        <v>6.633</v>
      </c>
      <c r="C525" s="27">
        <v>1785.55</v>
      </c>
      <c r="D525" s="27">
        <v>0.3192</v>
      </c>
      <c r="E525" s="27">
        <v>1.132</v>
      </c>
      <c r="F525" s="27">
        <v>3.4435</v>
      </c>
      <c r="G525" s="27">
        <v>0.0573</v>
      </c>
      <c r="H525" s="25">
        <v>6.63301051061932</v>
      </c>
      <c r="I525" s="27">
        <v>4.6768</v>
      </c>
      <c r="J525" s="25">
        <v>5594</v>
      </c>
      <c r="K525" s="25">
        <v>5</v>
      </c>
      <c r="L525" s="25">
        <v>19</v>
      </c>
      <c r="M525" s="25">
        <v>2</v>
      </c>
    </row>
    <row r="526" hidden="1" customHeight="1" spans="1:13">
      <c r="A526" s="25">
        <v>685</v>
      </c>
      <c r="B526" s="27">
        <v>6.5971</v>
      </c>
      <c r="C526" s="27">
        <v>347.66</v>
      </c>
      <c r="D526" s="27">
        <v>0.2693</v>
      </c>
      <c r="E526" s="27">
        <v>1.3231</v>
      </c>
      <c r="F526" s="27">
        <v>6.0014</v>
      </c>
      <c r="G526" s="27">
        <v>0.1256</v>
      </c>
      <c r="H526" s="25">
        <v>6.59708733346565</v>
      </c>
      <c r="I526" s="27">
        <v>0.5772</v>
      </c>
      <c r="J526" s="25">
        <v>1291</v>
      </c>
      <c r="K526" s="25">
        <v>5</v>
      </c>
      <c r="L526" s="25">
        <v>4</v>
      </c>
      <c r="M526" s="25">
        <v>5</v>
      </c>
    </row>
    <row r="527" hidden="1" customHeight="1" spans="1:13">
      <c r="A527" s="25">
        <v>817</v>
      </c>
      <c r="B527" s="27">
        <v>6.5719</v>
      </c>
      <c r="C527" s="27">
        <v>105.05</v>
      </c>
      <c r="D527" s="27">
        <v>0.1328</v>
      </c>
      <c r="E527" s="27">
        <v>1.4368</v>
      </c>
      <c r="F527" s="27">
        <v>8.3705</v>
      </c>
      <c r="G527" s="27">
        <v>0.1632</v>
      </c>
      <c r="H527" s="25">
        <v>6.57194460444506</v>
      </c>
      <c r="I527" s="27">
        <v>0.1242</v>
      </c>
      <c r="J527" s="25">
        <v>791</v>
      </c>
      <c r="K527" s="25">
        <v>1</v>
      </c>
      <c r="L527" s="25">
        <v>4</v>
      </c>
      <c r="M527" s="25">
        <v>6</v>
      </c>
    </row>
    <row r="528" hidden="1" customHeight="1" spans="1:13">
      <c r="A528" s="25">
        <v>366</v>
      </c>
      <c r="B528" s="27">
        <v>6.5547</v>
      </c>
      <c r="C528" s="27">
        <v>1763.78</v>
      </c>
      <c r="D528" s="27">
        <v>0.3154</v>
      </c>
      <c r="E528" s="27">
        <v>1.124</v>
      </c>
      <c r="F528" s="27">
        <v>5.2175</v>
      </c>
      <c r="G528" s="27">
        <v>0.0577</v>
      </c>
      <c r="H528" s="25">
        <v>6.55472640398427</v>
      </c>
      <c r="I528" s="27">
        <v>3.0878</v>
      </c>
      <c r="J528" s="25">
        <v>5592</v>
      </c>
      <c r="K528" s="25">
        <v>6</v>
      </c>
      <c r="L528" s="25">
        <v>15</v>
      </c>
      <c r="M528" s="25">
        <v>2</v>
      </c>
    </row>
    <row r="529" hidden="1" customHeight="1" spans="1:13">
      <c r="A529" s="25">
        <v>432</v>
      </c>
      <c r="B529" s="27">
        <v>6.537</v>
      </c>
      <c r="C529" s="27">
        <v>192.25</v>
      </c>
      <c r="D529" s="27">
        <v>0.0554</v>
      </c>
      <c r="E529" s="27">
        <v>1.168</v>
      </c>
      <c r="F529" s="27">
        <v>2.4061</v>
      </c>
      <c r="G529" s="27">
        <v>0.0725</v>
      </c>
      <c r="H529" s="25">
        <v>6.53696196647393</v>
      </c>
      <c r="I529" s="27">
        <v>0.7989</v>
      </c>
      <c r="J529" s="25">
        <v>3472</v>
      </c>
      <c r="K529" s="25">
        <v>0</v>
      </c>
      <c r="L529" s="25">
        <v>7</v>
      </c>
      <c r="M529" s="25">
        <v>3</v>
      </c>
    </row>
    <row r="530" hidden="1" customHeight="1" spans="1:13">
      <c r="A530" s="25">
        <v>139</v>
      </c>
      <c r="B530" s="27">
        <v>6.4905</v>
      </c>
      <c r="C530" s="27">
        <v>532.44</v>
      </c>
      <c r="D530" s="27">
        <v>0.069</v>
      </c>
      <c r="E530" s="27">
        <v>1.1173</v>
      </c>
      <c r="F530" s="27">
        <v>4.7505</v>
      </c>
      <c r="G530" s="27">
        <v>0.0492</v>
      </c>
      <c r="H530" s="25">
        <v>6.4905049692248</v>
      </c>
      <c r="I530" s="27">
        <v>1.1204</v>
      </c>
      <c r="J530" s="25">
        <v>7720</v>
      </c>
      <c r="K530" s="25">
        <v>3</v>
      </c>
      <c r="L530" s="25">
        <v>4</v>
      </c>
      <c r="M530" s="25">
        <v>1</v>
      </c>
    </row>
    <row r="531" hidden="1" customHeight="1" spans="1:13">
      <c r="A531" s="25">
        <v>979</v>
      </c>
      <c r="B531" s="27">
        <v>6.4723</v>
      </c>
      <c r="C531" s="27">
        <v>156.64</v>
      </c>
      <c r="D531" s="27">
        <v>0.3236</v>
      </c>
      <c r="E531" s="27">
        <v>1.5358</v>
      </c>
      <c r="F531" s="27">
        <v>7.9918</v>
      </c>
      <c r="G531" s="27">
        <v>0.2075</v>
      </c>
      <c r="H531" s="25">
        <v>6.4723301543102</v>
      </c>
      <c r="I531" s="27">
        <v>0.1955</v>
      </c>
      <c r="J531" s="25">
        <v>484</v>
      </c>
      <c r="K531" s="25">
        <v>3</v>
      </c>
      <c r="L531" s="25">
        <v>7</v>
      </c>
      <c r="M531" s="25">
        <v>7</v>
      </c>
    </row>
    <row r="532" hidden="1" customHeight="1" spans="1:13">
      <c r="A532" s="25">
        <v>667</v>
      </c>
      <c r="B532" s="27">
        <v>6.4545</v>
      </c>
      <c r="C532" s="27">
        <v>691.57</v>
      </c>
      <c r="D532" s="27">
        <v>0.3165</v>
      </c>
      <c r="E532" s="27">
        <v>1.2158</v>
      </c>
      <c r="F532" s="27">
        <v>7.1076</v>
      </c>
      <c r="G532" s="27">
        <v>0.0909</v>
      </c>
      <c r="H532" s="25">
        <v>6.45449255751412</v>
      </c>
      <c r="I532" s="27">
        <v>0.9283</v>
      </c>
      <c r="J532" s="25">
        <v>2185</v>
      </c>
      <c r="K532" s="25">
        <v>3</v>
      </c>
      <c r="L532" s="25">
        <v>19</v>
      </c>
      <c r="M532" s="25">
        <v>4</v>
      </c>
    </row>
    <row r="533" hidden="1" customHeight="1" spans="1:13">
      <c r="A533" s="25">
        <v>427</v>
      </c>
      <c r="B533" s="27">
        <v>6.4316</v>
      </c>
      <c r="C533" s="27">
        <v>401.48</v>
      </c>
      <c r="D533" s="27">
        <v>0.1155</v>
      </c>
      <c r="E533" s="27">
        <v>1.171</v>
      </c>
      <c r="F533" s="27">
        <v>5.466</v>
      </c>
      <c r="G533" s="27">
        <v>0.074</v>
      </c>
      <c r="H533" s="25">
        <v>6.43161735701533</v>
      </c>
      <c r="I533" s="27">
        <v>0.7323</v>
      </c>
      <c r="J533" s="25">
        <v>3477</v>
      </c>
      <c r="K533" s="25">
        <v>3</v>
      </c>
      <c r="L533" s="25">
        <v>6</v>
      </c>
      <c r="M533" s="25">
        <v>3</v>
      </c>
    </row>
    <row r="534" hidden="1" customHeight="1" spans="1:13">
      <c r="A534" s="25">
        <v>739</v>
      </c>
      <c r="B534" s="27">
        <v>6.4279</v>
      </c>
      <c r="C534" s="27">
        <v>332.88</v>
      </c>
      <c r="D534" s="27">
        <v>0.2571</v>
      </c>
      <c r="E534" s="27">
        <v>1.2735</v>
      </c>
      <c r="F534" s="27">
        <v>7.051</v>
      </c>
      <c r="G534" s="27">
        <v>0.1202</v>
      </c>
      <c r="H534" s="25">
        <v>6.42794254493848</v>
      </c>
      <c r="I534" s="27">
        <v>0.4647</v>
      </c>
      <c r="J534" s="25">
        <v>1295</v>
      </c>
      <c r="K534" s="25">
        <v>3</v>
      </c>
      <c r="L534" s="25">
        <v>11</v>
      </c>
      <c r="M534" s="25">
        <v>5</v>
      </c>
    </row>
    <row r="535" hidden="1" customHeight="1" spans="1:13">
      <c r="A535" s="25">
        <v>987</v>
      </c>
      <c r="B535" s="27">
        <v>6.3966</v>
      </c>
      <c r="C535" s="27">
        <v>166.71</v>
      </c>
      <c r="D535" s="27">
        <v>0.3437</v>
      </c>
      <c r="E535" s="27">
        <v>1.5177</v>
      </c>
      <c r="F535" s="27">
        <v>7.4291</v>
      </c>
      <c r="G535" s="27">
        <v>0.2045</v>
      </c>
      <c r="H535" s="25">
        <v>6.39655527415693</v>
      </c>
      <c r="I535" s="27">
        <v>0.2239</v>
      </c>
      <c r="J535" s="25">
        <v>485</v>
      </c>
      <c r="K535" s="25">
        <v>3</v>
      </c>
      <c r="L535" s="25">
        <v>8</v>
      </c>
      <c r="M535" s="25">
        <v>7</v>
      </c>
    </row>
    <row r="536" hidden="1" customHeight="1" spans="1:13">
      <c r="A536" s="25">
        <v>138</v>
      </c>
      <c r="B536" s="27">
        <v>6.3658</v>
      </c>
      <c r="C536" s="27">
        <v>409.38</v>
      </c>
      <c r="D536" s="27">
        <v>0.053</v>
      </c>
      <c r="E536" s="27">
        <v>1.1167</v>
      </c>
      <c r="F536" s="27">
        <v>2.9501</v>
      </c>
      <c r="G536" s="27">
        <v>0.0487</v>
      </c>
      <c r="H536" s="25">
        <v>6.36584466816443</v>
      </c>
      <c r="I536" s="27">
        <v>1.3876</v>
      </c>
      <c r="J536" s="25">
        <v>7717</v>
      </c>
      <c r="K536" s="25">
        <v>2</v>
      </c>
      <c r="L536" s="25">
        <v>4</v>
      </c>
      <c r="M536" s="25">
        <v>1</v>
      </c>
    </row>
    <row r="537" hidden="1" customHeight="1" spans="1:13">
      <c r="A537" s="25">
        <v>861</v>
      </c>
      <c r="B537" s="27">
        <v>6.3652</v>
      </c>
      <c r="C537" s="27">
        <v>369.35</v>
      </c>
      <c r="D537" s="27">
        <v>0.464</v>
      </c>
      <c r="E537" s="27">
        <v>1.3717</v>
      </c>
      <c r="F537" s="27">
        <v>6.8844</v>
      </c>
      <c r="G537" s="27">
        <v>0.1562</v>
      </c>
      <c r="H537" s="25">
        <v>6.36524708060505</v>
      </c>
      <c r="I537" s="27">
        <v>0.5335</v>
      </c>
      <c r="J537" s="25">
        <v>796</v>
      </c>
      <c r="K537" s="25">
        <v>5</v>
      </c>
      <c r="L537" s="25">
        <v>9</v>
      </c>
      <c r="M537" s="25">
        <v>6</v>
      </c>
    </row>
    <row r="538" hidden="1" customHeight="1" spans="1:13">
      <c r="A538" s="25">
        <v>668</v>
      </c>
      <c r="B538" s="27">
        <v>6.3401</v>
      </c>
      <c r="C538" s="27">
        <v>867.99</v>
      </c>
      <c r="D538" s="27">
        <v>0.3972</v>
      </c>
      <c r="E538" s="27">
        <v>1.2146</v>
      </c>
      <c r="F538" s="27">
        <v>6.5637</v>
      </c>
      <c r="G538" s="27">
        <v>0.0906</v>
      </c>
      <c r="H538" s="25">
        <v>6.34005980653682</v>
      </c>
      <c r="I538" s="27">
        <v>1.2434</v>
      </c>
      <c r="J538" s="25">
        <v>2185</v>
      </c>
      <c r="K538" s="25">
        <v>4</v>
      </c>
      <c r="L538" s="25">
        <v>19</v>
      </c>
      <c r="M538" s="25">
        <v>4</v>
      </c>
    </row>
    <row r="539" hidden="1" customHeight="1" spans="1:13">
      <c r="A539" s="25">
        <v>357</v>
      </c>
      <c r="B539" s="27">
        <v>6.3294</v>
      </c>
      <c r="C539" s="27">
        <v>1293.53</v>
      </c>
      <c r="D539" s="27">
        <v>0.2314</v>
      </c>
      <c r="E539" s="27">
        <v>1.1221</v>
      </c>
      <c r="F539" s="27">
        <v>6.1785</v>
      </c>
      <c r="G539" s="27">
        <v>0.0567</v>
      </c>
      <c r="H539" s="25">
        <v>6.3294437500196</v>
      </c>
      <c r="I539" s="27">
        <v>1.9893</v>
      </c>
      <c r="J539" s="25">
        <v>5591</v>
      </c>
      <c r="K539" s="25">
        <v>5</v>
      </c>
      <c r="L539" s="25">
        <v>14</v>
      </c>
      <c r="M539" s="25">
        <v>2</v>
      </c>
    </row>
    <row r="540" hidden="1" customHeight="1" spans="1:13">
      <c r="A540" s="25">
        <v>954</v>
      </c>
      <c r="B540" s="27">
        <v>6.3153</v>
      </c>
      <c r="C540" s="27">
        <v>98.61</v>
      </c>
      <c r="D540" s="27">
        <v>0.2037</v>
      </c>
      <c r="E540" s="27">
        <v>1.5953</v>
      </c>
      <c r="F540" s="27">
        <v>9.5831</v>
      </c>
      <c r="G540" s="27">
        <v>0.2111</v>
      </c>
      <c r="H540" s="25">
        <v>6.31526137910983</v>
      </c>
      <c r="I540" s="27">
        <v>0.1028</v>
      </c>
      <c r="J540" s="25">
        <v>484</v>
      </c>
      <c r="K540" s="25">
        <v>2</v>
      </c>
      <c r="L540" s="25">
        <v>4</v>
      </c>
      <c r="M540" s="25">
        <v>7</v>
      </c>
    </row>
    <row r="541" hidden="1" customHeight="1" spans="1:13">
      <c r="A541" s="25">
        <v>824</v>
      </c>
      <c r="B541" s="27">
        <v>6.3116</v>
      </c>
      <c r="C541" s="27">
        <v>78.13</v>
      </c>
      <c r="D541" s="27">
        <v>0.0988</v>
      </c>
      <c r="E541" s="27">
        <v>1.4149</v>
      </c>
      <c r="F541" s="27">
        <v>7.8999</v>
      </c>
      <c r="G541" s="27">
        <v>0.1592</v>
      </c>
      <c r="H541" s="25">
        <v>6.31156616374465</v>
      </c>
      <c r="I541" s="27">
        <v>0.0989</v>
      </c>
      <c r="J541" s="25">
        <v>791</v>
      </c>
      <c r="K541" s="25">
        <v>0</v>
      </c>
      <c r="L541" s="25">
        <v>5</v>
      </c>
      <c r="M541" s="25">
        <v>6</v>
      </c>
    </row>
    <row r="542" hidden="1" customHeight="1" spans="1:13">
      <c r="A542" s="25">
        <v>245</v>
      </c>
      <c r="B542" s="27">
        <v>6.2646</v>
      </c>
      <c r="C542" s="27">
        <v>1828.95</v>
      </c>
      <c r="D542" s="27">
        <v>0.2359</v>
      </c>
      <c r="E542" s="27">
        <v>1.1055</v>
      </c>
      <c r="F542" s="27">
        <v>3.6047</v>
      </c>
      <c r="G542" s="27">
        <v>0.048</v>
      </c>
      <c r="H542" s="25">
        <v>6.26459621334184</v>
      </c>
      <c r="I542" s="27">
        <v>4.6165</v>
      </c>
      <c r="J542" s="25">
        <v>7753</v>
      </c>
      <c r="K542" s="25">
        <v>5</v>
      </c>
      <c r="L542" s="25">
        <v>17</v>
      </c>
      <c r="M542" s="25">
        <v>1</v>
      </c>
    </row>
    <row r="543" hidden="1" customHeight="1" spans="1:13">
      <c r="A543" s="25">
        <v>788</v>
      </c>
      <c r="B543" s="27">
        <v>6.2431</v>
      </c>
      <c r="C543" s="27">
        <v>590.16</v>
      </c>
      <c r="D543" s="27">
        <v>0.4536</v>
      </c>
      <c r="E543" s="27">
        <v>1.2741</v>
      </c>
      <c r="F543" s="27">
        <v>7.1284</v>
      </c>
      <c r="G543" s="27">
        <v>0.1165</v>
      </c>
      <c r="H543" s="25">
        <v>6.24313472574423</v>
      </c>
      <c r="I543" s="27">
        <v>0.8063</v>
      </c>
      <c r="J543" s="25">
        <v>1301</v>
      </c>
      <c r="K543" s="25">
        <v>4</v>
      </c>
      <c r="L543" s="25">
        <v>17</v>
      </c>
      <c r="M543" s="25">
        <v>5</v>
      </c>
    </row>
    <row r="544" hidden="1" customHeight="1" spans="1:13">
      <c r="A544" s="25">
        <v>491</v>
      </c>
      <c r="B544" s="27">
        <v>6.2366</v>
      </c>
      <c r="C544" s="27">
        <v>633.3</v>
      </c>
      <c r="D544" s="27">
        <v>0.1814</v>
      </c>
      <c r="E544" s="27">
        <v>1.1561</v>
      </c>
      <c r="F544" s="27">
        <v>4.7208</v>
      </c>
      <c r="G544" s="27">
        <v>0.072</v>
      </c>
      <c r="H544" s="25">
        <v>6.23659146635527</v>
      </c>
      <c r="I544" s="27">
        <v>1.3346</v>
      </c>
      <c r="J544" s="25">
        <v>3492</v>
      </c>
      <c r="K544" s="25">
        <v>3</v>
      </c>
      <c r="L544" s="25">
        <v>14</v>
      </c>
      <c r="M544" s="25">
        <v>3</v>
      </c>
    </row>
    <row r="545" hidden="1" customHeight="1" spans="1:13">
      <c r="A545" s="25">
        <v>467</v>
      </c>
      <c r="B545" s="27">
        <v>6.1693</v>
      </c>
      <c r="C545" s="27">
        <v>542.66</v>
      </c>
      <c r="D545" s="27">
        <v>0.1556</v>
      </c>
      <c r="E545" s="27">
        <v>1.1562</v>
      </c>
      <c r="F545" s="27">
        <v>5.4342</v>
      </c>
      <c r="G545" s="27">
        <v>0.0723</v>
      </c>
      <c r="H545" s="25">
        <v>6.16933487737998</v>
      </c>
      <c r="I545" s="27">
        <v>0.9948</v>
      </c>
      <c r="J545" s="25">
        <v>3488</v>
      </c>
      <c r="K545" s="25">
        <v>3</v>
      </c>
      <c r="L545" s="25">
        <v>11</v>
      </c>
      <c r="M545" s="25">
        <v>3</v>
      </c>
    </row>
    <row r="546" hidden="1" customHeight="1" spans="1:13">
      <c r="A546" s="25">
        <v>100</v>
      </c>
      <c r="B546" s="27">
        <v>6.1173</v>
      </c>
      <c r="C546" s="27">
        <v>1737.18</v>
      </c>
      <c r="D546" s="27">
        <v>0.1336</v>
      </c>
      <c r="E546" s="27">
        <v>1.079</v>
      </c>
      <c r="F546" s="27">
        <v>3.6535</v>
      </c>
      <c r="G546" s="27">
        <v>0.0367</v>
      </c>
      <c r="H546" s="25">
        <v>6.1173039156831</v>
      </c>
      <c r="I546" s="27">
        <v>4.7007</v>
      </c>
      <c r="J546" s="25">
        <v>13006</v>
      </c>
      <c r="K546" s="25">
        <v>4</v>
      </c>
      <c r="L546" s="25">
        <v>16</v>
      </c>
      <c r="M546" s="25">
        <v>0</v>
      </c>
    </row>
    <row r="547" hidden="1" customHeight="1" spans="1:13">
      <c r="A547" s="25">
        <v>960</v>
      </c>
      <c r="B547" s="27">
        <v>6.0903</v>
      </c>
      <c r="C547" s="27">
        <v>59.88</v>
      </c>
      <c r="D547" s="27">
        <v>0.1237</v>
      </c>
      <c r="E547" s="27">
        <v>1.5629</v>
      </c>
      <c r="F547" s="27">
        <v>6.377</v>
      </c>
      <c r="G547" s="27">
        <v>0.2053</v>
      </c>
      <c r="H547" s="25">
        <v>6.09027530984632</v>
      </c>
      <c r="I547" s="27">
        <v>0.0934</v>
      </c>
      <c r="J547" s="25">
        <v>484</v>
      </c>
      <c r="K547" s="25">
        <v>0</v>
      </c>
      <c r="L547" s="25">
        <v>5</v>
      </c>
      <c r="M547" s="25">
        <v>7</v>
      </c>
    </row>
    <row r="548" hidden="1" customHeight="1" spans="1:13">
      <c r="A548" s="25">
        <v>65</v>
      </c>
      <c r="B548" s="27">
        <v>6.0731</v>
      </c>
      <c r="C548" s="27">
        <v>691.52</v>
      </c>
      <c r="D548" s="27">
        <v>0.0533</v>
      </c>
      <c r="E548" s="27">
        <v>1.0775</v>
      </c>
      <c r="F548" s="27">
        <v>2.8812</v>
      </c>
      <c r="G548" s="27">
        <v>0.037</v>
      </c>
      <c r="H548" s="25">
        <v>6.07310398413428</v>
      </c>
      <c r="I548" s="27">
        <v>2.4001</v>
      </c>
      <c r="J548" s="25">
        <v>12973</v>
      </c>
      <c r="K548" s="25">
        <v>1</v>
      </c>
      <c r="L548" s="25">
        <v>12</v>
      </c>
      <c r="M548" s="25">
        <v>0</v>
      </c>
    </row>
    <row r="549" hidden="1" customHeight="1" spans="1:13">
      <c r="A549" s="25">
        <v>970</v>
      </c>
      <c r="B549" s="27">
        <v>6.0277</v>
      </c>
      <c r="C549" s="27">
        <v>111.53</v>
      </c>
      <c r="D549" s="27">
        <v>0.2304</v>
      </c>
      <c r="E549" s="27">
        <v>1.54</v>
      </c>
      <c r="F549" s="27">
        <v>7.2658</v>
      </c>
      <c r="G549" s="27">
        <v>0.2046</v>
      </c>
      <c r="H549" s="25">
        <v>6.02766396333666</v>
      </c>
      <c r="I549" s="27">
        <v>0.152</v>
      </c>
      <c r="J549" s="25">
        <v>484</v>
      </c>
      <c r="K549" s="25">
        <v>2</v>
      </c>
      <c r="L549" s="25">
        <v>6</v>
      </c>
      <c r="M549" s="25">
        <v>7</v>
      </c>
    </row>
    <row r="550" hidden="1" customHeight="1" spans="1:13">
      <c r="A550" s="25">
        <v>924</v>
      </c>
      <c r="B550" s="27">
        <v>6.0139</v>
      </c>
      <c r="C550" s="27">
        <v>458.46</v>
      </c>
      <c r="D550" s="27">
        <v>0.5745</v>
      </c>
      <c r="E550" s="27">
        <v>1.3566</v>
      </c>
      <c r="F550" s="27">
        <v>6.099</v>
      </c>
      <c r="G550" s="27">
        <v>0.1478</v>
      </c>
      <c r="H550" s="25">
        <v>6.01387160130726</v>
      </c>
      <c r="I550" s="27">
        <v>0.7315</v>
      </c>
      <c r="J550" s="25">
        <v>798</v>
      </c>
      <c r="K550" s="25">
        <v>4</v>
      </c>
      <c r="L550" s="25">
        <v>17</v>
      </c>
      <c r="M550" s="25">
        <v>6</v>
      </c>
    </row>
    <row r="551" hidden="1" customHeight="1" spans="1:13">
      <c r="A551" s="25">
        <v>779</v>
      </c>
      <c r="B551" s="27">
        <v>6.0007</v>
      </c>
      <c r="C551" s="27">
        <v>434.21</v>
      </c>
      <c r="D551" s="27">
        <v>0.3343</v>
      </c>
      <c r="E551" s="27">
        <v>1.2679</v>
      </c>
      <c r="F551" s="27">
        <v>6.3453</v>
      </c>
      <c r="G551" s="27">
        <v>0.1157</v>
      </c>
      <c r="H551" s="25">
        <v>6.00068455592413</v>
      </c>
      <c r="I551" s="27">
        <v>0.6782</v>
      </c>
      <c r="J551" s="25">
        <v>1299</v>
      </c>
      <c r="K551" s="25">
        <v>3</v>
      </c>
      <c r="L551" s="25">
        <v>16</v>
      </c>
      <c r="M551" s="25">
        <v>5</v>
      </c>
    </row>
    <row r="552" hidden="1" customHeight="1" spans="1:13">
      <c r="A552" s="25">
        <v>1044</v>
      </c>
      <c r="B552" s="27">
        <v>5.998</v>
      </c>
      <c r="C552" s="27">
        <v>316.31</v>
      </c>
      <c r="D552" s="27">
        <v>0.6469</v>
      </c>
      <c r="E552" s="27">
        <v>1.4674</v>
      </c>
      <c r="F552" s="27">
        <v>7.0369</v>
      </c>
      <c r="G552" s="27">
        <v>0.1904</v>
      </c>
      <c r="H552" s="25">
        <v>5.99802962336774</v>
      </c>
      <c r="I552" s="27">
        <v>0.4398</v>
      </c>
      <c r="J552" s="25">
        <v>489</v>
      </c>
      <c r="K552" s="25">
        <v>4</v>
      </c>
      <c r="L552" s="25">
        <v>15</v>
      </c>
      <c r="M552" s="25">
        <v>7</v>
      </c>
    </row>
    <row r="553" hidden="1" customHeight="1" spans="1:13">
      <c r="A553" s="25">
        <v>350</v>
      </c>
      <c r="B553" s="27">
        <v>5.9812</v>
      </c>
      <c r="C553" s="27">
        <v>1526</v>
      </c>
      <c r="D553" s="27">
        <v>0.2729</v>
      </c>
      <c r="E553" s="27">
        <v>1.1198</v>
      </c>
      <c r="F553" s="27">
        <v>5.701</v>
      </c>
      <c r="G553" s="27">
        <v>0.0563</v>
      </c>
      <c r="H553" s="25">
        <v>5.98116822271695</v>
      </c>
      <c r="I553" s="27">
        <v>2.4808</v>
      </c>
      <c r="J553" s="25">
        <v>5592</v>
      </c>
      <c r="K553" s="25">
        <v>6</v>
      </c>
      <c r="L553" s="25">
        <v>13</v>
      </c>
      <c r="M553" s="25">
        <v>2</v>
      </c>
    </row>
    <row r="554" hidden="1" customHeight="1" spans="1:13">
      <c r="A554" s="25">
        <v>237</v>
      </c>
      <c r="B554" s="27">
        <v>5.9661</v>
      </c>
      <c r="C554" s="27">
        <v>1695.36</v>
      </c>
      <c r="D554" s="27">
        <v>0.2187</v>
      </c>
      <c r="E554" s="27">
        <v>1.1027</v>
      </c>
      <c r="F554" s="27">
        <v>4.0629</v>
      </c>
      <c r="G554" s="27">
        <v>0.0474</v>
      </c>
      <c r="H554" s="25">
        <v>5.96611282568444</v>
      </c>
      <c r="I554" s="27">
        <v>4.0897</v>
      </c>
      <c r="J554" s="25">
        <v>7753</v>
      </c>
      <c r="K554" s="25">
        <v>5</v>
      </c>
      <c r="L554" s="25">
        <v>16</v>
      </c>
      <c r="M554" s="25">
        <v>1</v>
      </c>
    </row>
    <row r="555" hidden="1" customHeight="1" spans="1:13">
      <c r="A555" s="25">
        <v>92</v>
      </c>
      <c r="B555" s="27">
        <v>5.9376</v>
      </c>
      <c r="C555" s="27">
        <v>1620.15</v>
      </c>
      <c r="D555" s="27">
        <v>0.1246</v>
      </c>
      <c r="E555" s="27">
        <v>1.0776</v>
      </c>
      <c r="F555" s="27">
        <v>3.5464</v>
      </c>
      <c r="G555" s="27">
        <v>0.0364</v>
      </c>
      <c r="H555" s="25">
        <v>5.93756549902638</v>
      </c>
      <c r="I555" s="27">
        <v>4.5377</v>
      </c>
      <c r="J555" s="25">
        <v>13004</v>
      </c>
      <c r="K555" s="25">
        <v>4</v>
      </c>
      <c r="L555" s="25">
        <v>15</v>
      </c>
      <c r="M555" s="25">
        <v>0</v>
      </c>
    </row>
    <row r="556" hidden="1" customHeight="1" spans="1:13">
      <c r="A556" s="25">
        <v>1075</v>
      </c>
      <c r="B556" s="27">
        <v>5.9161</v>
      </c>
      <c r="C556" s="27">
        <v>322.77</v>
      </c>
      <c r="D556" s="27">
        <v>0.6601</v>
      </c>
      <c r="E556" s="27">
        <v>1.4853</v>
      </c>
      <c r="F556" s="27">
        <v>5.5497</v>
      </c>
      <c r="G556" s="27">
        <v>0.185</v>
      </c>
      <c r="H556" s="25">
        <v>5.91608262985311</v>
      </c>
      <c r="I556" s="27">
        <v>0.5677</v>
      </c>
      <c r="J556" s="25">
        <v>489</v>
      </c>
      <c r="K556" s="25">
        <v>3</v>
      </c>
      <c r="L556" s="25">
        <v>19</v>
      </c>
      <c r="M556" s="25">
        <v>7</v>
      </c>
    </row>
    <row r="557" hidden="1" customHeight="1" spans="1:13">
      <c r="A557" s="25">
        <v>852</v>
      </c>
      <c r="B557" s="27">
        <v>5.9006</v>
      </c>
      <c r="C557" s="27">
        <v>265.47</v>
      </c>
      <c r="D557" s="27">
        <v>0.3348</v>
      </c>
      <c r="E557" s="27">
        <v>1.3709</v>
      </c>
      <c r="F557" s="27">
        <v>6.3555</v>
      </c>
      <c r="G557" s="27">
        <v>0.1541</v>
      </c>
      <c r="H557" s="25">
        <v>5.90058847103198</v>
      </c>
      <c r="I557" s="27">
        <v>0.4159</v>
      </c>
      <c r="J557" s="25">
        <v>793</v>
      </c>
      <c r="K557" s="25">
        <v>4</v>
      </c>
      <c r="L557" s="25">
        <v>8</v>
      </c>
      <c r="M557" s="25">
        <v>6</v>
      </c>
    </row>
    <row r="558" hidden="1" customHeight="1" spans="1:13">
      <c r="A558" s="25">
        <v>476</v>
      </c>
      <c r="B558" s="27">
        <v>5.8862</v>
      </c>
      <c r="C558" s="27">
        <v>709.26</v>
      </c>
      <c r="D558" s="27">
        <v>0.2031</v>
      </c>
      <c r="E558" s="27">
        <v>1.1534</v>
      </c>
      <c r="F558" s="27">
        <v>4.1124</v>
      </c>
      <c r="G558" s="27">
        <v>0.0712</v>
      </c>
      <c r="H558" s="25">
        <v>5.88617360162624</v>
      </c>
      <c r="I558" s="27">
        <v>1.7107</v>
      </c>
      <c r="J558" s="25">
        <v>3492</v>
      </c>
      <c r="K558" s="25">
        <v>4</v>
      </c>
      <c r="L558" s="25">
        <v>12</v>
      </c>
      <c r="M558" s="25">
        <v>3</v>
      </c>
    </row>
    <row r="559" hidden="1" customHeight="1" spans="1:13">
      <c r="A559" s="25">
        <v>275</v>
      </c>
      <c r="B559" s="27">
        <v>5.8505</v>
      </c>
      <c r="C559" s="27">
        <v>438.9</v>
      </c>
      <c r="D559" s="27">
        <v>0.0788</v>
      </c>
      <c r="E559" s="27">
        <v>1.1357</v>
      </c>
      <c r="F559" s="27">
        <v>5.4658</v>
      </c>
      <c r="G559" s="27">
        <v>0.0564</v>
      </c>
      <c r="H559" s="25">
        <v>5.85046354534598</v>
      </c>
      <c r="I559" s="27">
        <v>0.8025</v>
      </c>
      <c r="J559" s="25">
        <v>5569</v>
      </c>
      <c r="K559" s="25">
        <v>3</v>
      </c>
      <c r="L559" s="25">
        <v>4</v>
      </c>
      <c r="M559" s="25">
        <v>2</v>
      </c>
    </row>
    <row r="560" hidden="1" customHeight="1" spans="1:13">
      <c r="A560" s="25">
        <v>968</v>
      </c>
      <c r="B560" s="27">
        <v>5.8235</v>
      </c>
      <c r="C560" s="27">
        <v>63.47</v>
      </c>
      <c r="D560" s="27">
        <v>0.1311</v>
      </c>
      <c r="E560" s="27">
        <v>1.5332</v>
      </c>
      <c r="F560" s="27">
        <v>5.4294</v>
      </c>
      <c r="G560" s="27">
        <v>0.201</v>
      </c>
      <c r="H560" s="25">
        <v>5.82352374997772</v>
      </c>
      <c r="I560" s="27">
        <v>0.1162</v>
      </c>
      <c r="J560" s="25">
        <v>484</v>
      </c>
      <c r="K560" s="25">
        <v>0</v>
      </c>
      <c r="L560" s="25">
        <v>6</v>
      </c>
      <c r="M560" s="25">
        <v>7</v>
      </c>
    </row>
    <row r="561" hidden="1" customHeight="1" spans="1:13">
      <c r="A561" s="25">
        <v>997</v>
      </c>
      <c r="B561" s="27">
        <v>5.7971</v>
      </c>
      <c r="C561" s="27">
        <v>281.15</v>
      </c>
      <c r="D561" s="27">
        <v>0.5761</v>
      </c>
      <c r="E561" s="27">
        <v>1.4863</v>
      </c>
      <c r="F561" s="27">
        <v>7.387</v>
      </c>
      <c r="G561" s="27">
        <v>0.1964</v>
      </c>
      <c r="H561" s="25">
        <v>5.7970977233597</v>
      </c>
      <c r="I561" s="27">
        <v>0.373</v>
      </c>
      <c r="J561" s="25">
        <v>488</v>
      </c>
      <c r="K561" s="25">
        <v>5</v>
      </c>
      <c r="L561" s="25">
        <v>9</v>
      </c>
      <c r="M561" s="25">
        <v>7</v>
      </c>
    </row>
    <row r="562" hidden="1" customHeight="1" spans="1:13">
      <c r="A562" s="25">
        <v>1068</v>
      </c>
      <c r="B562" s="27">
        <v>5.795</v>
      </c>
      <c r="C562" s="27">
        <v>379.48</v>
      </c>
      <c r="D562" s="27">
        <v>0.776</v>
      </c>
      <c r="E562" s="27">
        <v>1.4741</v>
      </c>
      <c r="F562" s="27">
        <v>8.1749</v>
      </c>
      <c r="G562" s="27">
        <v>0.1854</v>
      </c>
      <c r="H562" s="25">
        <v>5.79497429060702</v>
      </c>
      <c r="I562" s="27">
        <v>0.4512</v>
      </c>
      <c r="J562" s="25">
        <v>489</v>
      </c>
      <c r="K562" s="25">
        <v>4</v>
      </c>
      <c r="L562" s="25">
        <v>18</v>
      </c>
      <c r="M562" s="25">
        <v>7</v>
      </c>
    </row>
    <row r="563" hidden="1" customHeight="1" spans="1:13">
      <c r="A563" s="25">
        <v>281</v>
      </c>
      <c r="B563" s="27">
        <v>5.7861</v>
      </c>
      <c r="C563" s="27">
        <v>293.97</v>
      </c>
      <c r="D563" s="27">
        <v>0.0528</v>
      </c>
      <c r="E563" s="27">
        <v>1.1315</v>
      </c>
      <c r="F563" s="27">
        <v>3.7061</v>
      </c>
      <c r="G563" s="27">
        <v>0.056</v>
      </c>
      <c r="H563" s="25">
        <v>5.78607003591533</v>
      </c>
      <c r="I563" s="27">
        <v>0.7931</v>
      </c>
      <c r="J563" s="25">
        <v>5566</v>
      </c>
      <c r="K563" s="25">
        <v>1</v>
      </c>
      <c r="L563" s="25">
        <v>5</v>
      </c>
      <c r="M563" s="25">
        <v>2</v>
      </c>
    </row>
    <row r="564" hidden="1" customHeight="1" spans="1:13">
      <c r="A564" s="25">
        <v>426</v>
      </c>
      <c r="B564" s="27">
        <v>5.7706</v>
      </c>
      <c r="C564" s="27">
        <v>302.2</v>
      </c>
      <c r="D564" s="27">
        <v>0.0869</v>
      </c>
      <c r="E564" s="27">
        <v>1.1654</v>
      </c>
      <c r="F564" s="27">
        <v>5.4109</v>
      </c>
      <c r="G564" s="27">
        <v>0.0711</v>
      </c>
      <c r="H564" s="25">
        <v>5.77058246112251</v>
      </c>
      <c r="I564" s="27">
        <v>0.5582</v>
      </c>
      <c r="J564" s="25">
        <v>3477</v>
      </c>
      <c r="K564" s="25">
        <v>2</v>
      </c>
      <c r="L564" s="25">
        <v>6</v>
      </c>
      <c r="M564" s="25">
        <v>3</v>
      </c>
    </row>
    <row r="565" hidden="1" customHeight="1" spans="1:13">
      <c r="A565" s="25">
        <v>52</v>
      </c>
      <c r="B565" s="27">
        <v>5.744</v>
      </c>
      <c r="C565" s="27">
        <v>1227.62</v>
      </c>
      <c r="D565" s="27">
        <v>0.0945</v>
      </c>
      <c r="E565" s="27">
        <v>1.0768</v>
      </c>
      <c r="F565" s="27">
        <v>4.566</v>
      </c>
      <c r="G565" s="27">
        <v>0.0364</v>
      </c>
      <c r="H565" s="25">
        <v>5.74398715342256</v>
      </c>
      <c r="I565" s="27">
        <v>2.6727</v>
      </c>
      <c r="J565" s="25">
        <v>12990</v>
      </c>
      <c r="K565" s="25">
        <v>4</v>
      </c>
      <c r="L565" s="25">
        <v>10</v>
      </c>
      <c r="M565" s="25">
        <v>0</v>
      </c>
    </row>
    <row r="566" hidden="1" customHeight="1" spans="1:13">
      <c r="A566" s="25">
        <v>627</v>
      </c>
      <c r="B566" s="27">
        <v>5.7439</v>
      </c>
      <c r="C566" s="27">
        <v>488.84</v>
      </c>
      <c r="D566" s="27">
        <v>0.2239</v>
      </c>
      <c r="E566" s="27">
        <v>1.1963</v>
      </c>
      <c r="F566" s="27">
        <v>5.8628</v>
      </c>
      <c r="G566" s="27">
        <v>0.0889</v>
      </c>
      <c r="H566" s="25">
        <v>5.74387712676204</v>
      </c>
      <c r="I566" s="27">
        <v>0.8078</v>
      </c>
      <c r="J566" s="25">
        <v>2183</v>
      </c>
      <c r="K566" s="25">
        <v>3</v>
      </c>
      <c r="L566" s="25">
        <v>14</v>
      </c>
      <c r="M566" s="25">
        <v>4</v>
      </c>
    </row>
    <row r="567" hidden="1" customHeight="1" spans="1:13">
      <c r="A567" s="25">
        <v>153</v>
      </c>
      <c r="B567" s="27">
        <v>5.7318</v>
      </c>
      <c r="C567" s="27">
        <v>367.81</v>
      </c>
      <c r="D567" s="27">
        <v>0.0477</v>
      </c>
      <c r="E567" s="27">
        <v>1.1073</v>
      </c>
      <c r="F567" s="27">
        <v>2.7355</v>
      </c>
      <c r="G567" s="27">
        <v>0.0473</v>
      </c>
      <c r="H567" s="25">
        <v>5.73175214104737</v>
      </c>
      <c r="I567" s="27">
        <v>1.3445</v>
      </c>
      <c r="J567" s="25">
        <v>7717</v>
      </c>
      <c r="K567" s="25">
        <v>1</v>
      </c>
      <c r="L567" s="25">
        <v>6</v>
      </c>
      <c r="M567" s="25">
        <v>1</v>
      </c>
    </row>
    <row r="568" hidden="1" customHeight="1" spans="1:13">
      <c r="A568" s="25">
        <v>74</v>
      </c>
      <c r="B568" s="27">
        <v>5.7222</v>
      </c>
      <c r="C568" s="27">
        <v>871.59</v>
      </c>
      <c r="D568" s="27">
        <v>0.0671</v>
      </c>
      <c r="E568" s="27">
        <v>1.0761</v>
      </c>
      <c r="F568" s="27">
        <v>3.3243</v>
      </c>
      <c r="G568" s="27">
        <v>0.0364</v>
      </c>
      <c r="H568" s="25">
        <v>5.72223473929796</v>
      </c>
      <c r="I568" s="27">
        <v>2.619</v>
      </c>
      <c r="J568" s="25">
        <v>12984</v>
      </c>
      <c r="K568" s="25">
        <v>2</v>
      </c>
      <c r="L568" s="25">
        <v>13</v>
      </c>
      <c r="M568" s="25">
        <v>0</v>
      </c>
    </row>
    <row r="569" hidden="1" customHeight="1" spans="1:13">
      <c r="A569" s="25">
        <v>1052</v>
      </c>
      <c r="B569" s="27">
        <v>5.7068</v>
      </c>
      <c r="C569" s="27">
        <v>332.35</v>
      </c>
      <c r="D569" s="27">
        <v>0.6797</v>
      </c>
      <c r="E569" s="27">
        <v>1.4617</v>
      </c>
      <c r="F569" s="27">
        <v>7.1243</v>
      </c>
      <c r="G569" s="27">
        <v>0.1865</v>
      </c>
      <c r="H569" s="25">
        <v>5.70679887712625</v>
      </c>
      <c r="I569" s="27">
        <v>0.4566</v>
      </c>
      <c r="J569" s="25">
        <v>489</v>
      </c>
      <c r="K569" s="25">
        <v>4</v>
      </c>
      <c r="L569" s="25">
        <v>16</v>
      </c>
      <c r="M569" s="25">
        <v>7</v>
      </c>
    </row>
    <row r="570" hidden="1" customHeight="1" spans="1:13">
      <c r="A570" s="25">
        <v>475</v>
      </c>
      <c r="B570" s="27">
        <v>5.6979</v>
      </c>
      <c r="C570" s="27">
        <v>555.22</v>
      </c>
      <c r="D570" s="27">
        <v>0.1591</v>
      </c>
      <c r="E570" s="27">
        <v>1.152</v>
      </c>
      <c r="F570" s="27">
        <v>5.1721</v>
      </c>
      <c r="G570" s="27">
        <v>0.0706</v>
      </c>
      <c r="H570" s="25">
        <v>5.69785270204957</v>
      </c>
      <c r="I570" s="27">
        <v>1.069</v>
      </c>
      <c r="J570" s="25">
        <v>3489</v>
      </c>
      <c r="K570" s="25">
        <v>3</v>
      </c>
      <c r="L570" s="25">
        <v>12</v>
      </c>
      <c r="M570" s="25">
        <v>3</v>
      </c>
    </row>
    <row r="571" hidden="1" customHeight="1" spans="1:13">
      <c r="A571" s="25">
        <v>197</v>
      </c>
      <c r="B571" s="27">
        <v>5.6868</v>
      </c>
      <c r="C571" s="27">
        <v>1276.31</v>
      </c>
      <c r="D571" s="27">
        <v>0.1649</v>
      </c>
      <c r="E571" s="27">
        <v>1.0997</v>
      </c>
      <c r="F571" s="27">
        <v>5.0746</v>
      </c>
      <c r="G571" s="27">
        <v>0.0472</v>
      </c>
      <c r="H571" s="25">
        <v>5.68684773399894</v>
      </c>
      <c r="I571" s="27">
        <v>2.4945</v>
      </c>
      <c r="J571" s="25">
        <v>7742</v>
      </c>
      <c r="K571" s="25">
        <v>5</v>
      </c>
      <c r="L571" s="25">
        <v>11</v>
      </c>
      <c r="M571" s="25">
        <v>1</v>
      </c>
    </row>
    <row r="572" hidden="1" customHeight="1" spans="1:13">
      <c r="A572" s="25">
        <v>277</v>
      </c>
      <c r="B572" s="27">
        <v>5.6339</v>
      </c>
      <c r="C572" s="27">
        <v>702.41</v>
      </c>
      <c r="D572" s="27">
        <v>0.126</v>
      </c>
      <c r="E572" s="27">
        <v>1.1341</v>
      </c>
      <c r="F572" s="27">
        <v>6.534</v>
      </c>
      <c r="G572" s="27">
        <v>0.0561</v>
      </c>
      <c r="H572" s="25">
        <v>5.63390097977693</v>
      </c>
      <c r="I572" s="27">
        <v>1.0728</v>
      </c>
      <c r="J572" s="25">
        <v>5574</v>
      </c>
      <c r="K572" s="25">
        <v>5</v>
      </c>
      <c r="L572" s="25">
        <v>4</v>
      </c>
      <c r="M572" s="25">
        <v>2</v>
      </c>
    </row>
    <row r="573" hidden="1" customHeight="1" spans="1:13">
      <c r="A573" s="25">
        <v>596</v>
      </c>
      <c r="B573" s="27">
        <v>5.6084</v>
      </c>
      <c r="C573" s="27">
        <v>496.46</v>
      </c>
      <c r="D573" s="27">
        <v>0.2276</v>
      </c>
      <c r="E573" s="27">
        <v>1.1975</v>
      </c>
      <c r="F573" s="27">
        <v>5.106</v>
      </c>
      <c r="G573" s="27">
        <v>0.0894</v>
      </c>
      <c r="H573" s="25">
        <v>5.60836622751443</v>
      </c>
      <c r="I573" s="27">
        <v>0.9392</v>
      </c>
      <c r="J573" s="25">
        <v>2181</v>
      </c>
      <c r="K573" s="25">
        <v>4</v>
      </c>
      <c r="L573" s="25">
        <v>10</v>
      </c>
      <c r="M573" s="25">
        <v>4</v>
      </c>
    </row>
    <row r="574" hidden="1" customHeight="1" spans="1:13">
      <c r="A574" s="25">
        <v>253</v>
      </c>
      <c r="B574" s="27">
        <v>5.5884</v>
      </c>
      <c r="C574" s="27">
        <v>1883.27</v>
      </c>
      <c r="D574" s="27">
        <v>0.2429</v>
      </c>
      <c r="E574" s="27">
        <v>1.1038</v>
      </c>
      <c r="F574" s="27">
        <v>3.1232</v>
      </c>
      <c r="G574" s="27">
        <v>0.0462</v>
      </c>
      <c r="H574" s="25">
        <v>5.58839255002466</v>
      </c>
      <c r="I574" s="27">
        <v>5.4862</v>
      </c>
      <c r="J574" s="25">
        <v>7753</v>
      </c>
      <c r="K574" s="25">
        <v>5</v>
      </c>
      <c r="L574" s="25">
        <v>18</v>
      </c>
      <c r="M574" s="25">
        <v>1</v>
      </c>
    </row>
    <row r="575" hidden="1" customHeight="1" spans="1:13">
      <c r="A575" s="25">
        <v>72</v>
      </c>
      <c r="B575" s="27">
        <v>5.587</v>
      </c>
      <c r="C575" s="27">
        <v>500.38</v>
      </c>
      <c r="D575" s="27">
        <v>0.0386</v>
      </c>
      <c r="E575" s="27">
        <v>1.0756</v>
      </c>
      <c r="F575" s="27">
        <v>2.1637</v>
      </c>
      <c r="G575" s="27">
        <v>0.036</v>
      </c>
      <c r="H575" s="25">
        <v>5.58695916412376</v>
      </c>
      <c r="I575" s="27">
        <v>2.3126</v>
      </c>
      <c r="J575" s="25">
        <v>12965</v>
      </c>
      <c r="K575" s="25">
        <v>0</v>
      </c>
      <c r="L575" s="25">
        <v>13</v>
      </c>
      <c r="M575" s="25">
        <v>0</v>
      </c>
    </row>
    <row r="576" hidden="1" customHeight="1" spans="1:13">
      <c r="A576" s="25">
        <v>955</v>
      </c>
      <c r="B576" s="27">
        <v>5.5768</v>
      </c>
      <c r="C576" s="27">
        <v>123.55</v>
      </c>
      <c r="D576" s="27">
        <v>0.2553</v>
      </c>
      <c r="E576" s="27">
        <v>1.5677</v>
      </c>
      <c r="F576" s="27">
        <v>5.8499</v>
      </c>
      <c r="G576" s="27">
        <v>0.2037</v>
      </c>
      <c r="H576" s="25">
        <v>5.57680299268443</v>
      </c>
      <c r="I576" s="27">
        <v>0.2089</v>
      </c>
      <c r="J576" s="25">
        <v>484</v>
      </c>
      <c r="K576" s="25">
        <v>3</v>
      </c>
      <c r="L576" s="25">
        <v>4</v>
      </c>
      <c r="M576" s="25">
        <v>7</v>
      </c>
    </row>
    <row r="577" hidden="1" customHeight="1" spans="1:13">
      <c r="A577" s="25">
        <v>588</v>
      </c>
      <c r="B577" s="27">
        <v>5.5092</v>
      </c>
      <c r="C577" s="27">
        <v>463.78</v>
      </c>
      <c r="D577" s="27">
        <v>0.2128</v>
      </c>
      <c r="E577" s="27">
        <v>1.1989</v>
      </c>
      <c r="F577" s="27">
        <v>6.3401</v>
      </c>
      <c r="G577" s="27">
        <v>0.0893</v>
      </c>
      <c r="H577" s="25">
        <v>5.50921068182683</v>
      </c>
      <c r="I577" s="27">
        <v>0.7075</v>
      </c>
      <c r="J577" s="25">
        <v>2179</v>
      </c>
      <c r="K577" s="25">
        <v>4</v>
      </c>
      <c r="L577" s="25">
        <v>9</v>
      </c>
      <c r="M577" s="25">
        <v>4</v>
      </c>
    </row>
    <row r="578" hidden="1" customHeight="1" spans="1:13">
      <c r="A578" s="25">
        <v>1004</v>
      </c>
      <c r="B578" s="27">
        <v>5.5039</v>
      </c>
      <c r="C578" s="27">
        <v>231.6</v>
      </c>
      <c r="D578" s="27">
        <v>0.4746</v>
      </c>
      <c r="E578" s="27">
        <v>1.4684</v>
      </c>
      <c r="F578" s="27">
        <v>8.5241</v>
      </c>
      <c r="G578" s="27">
        <v>0.1917</v>
      </c>
      <c r="H578" s="25">
        <v>5.50393497512793</v>
      </c>
      <c r="I578" s="27">
        <v>0.2707</v>
      </c>
      <c r="J578" s="25">
        <v>488</v>
      </c>
      <c r="K578" s="25">
        <v>4</v>
      </c>
      <c r="L578" s="25">
        <v>10</v>
      </c>
      <c r="M578" s="25">
        <v>7</v>
      </c>
    </row>
    <row r="579" hidden="1" customHeight="1" spans="1:13">
      <c r="A579" s="25">
        <v>676</v>
      </c>
      <c r="B579" s="27">
        <v>5.4923</v>
      </c>
      <c r="C579" s="27">
        <v>887.54</v>
      </c>
      <c r="D579" s="27">
        <v>0.4062</v>
      </c>
      <c r="E579" s="27">
        <v>1.2102</v>
      </c>
      <c r="F579" s="27">
        <v>4.8704</v>
      </c>
      <c r="G579" s="27">
        <v>0.0867</v>
      </c>
      <c r="H579" s="25">
        <v>5.49233369974014</v>
      </c>
      <c r="I579" s="27">
        <v>1.7335</v>
      </c>
      <c r="J579" s="25">
        <v>2185</v>
      </c>
      <c r="K579" s="25">
        <v>4</v>
      </c>
      <c r="L579" s="25">
        <v>20</v>
      </c>
      <c r="M579" s="25">
        <v>4</v>
      </c>
    </row>
    <row r="580" hidden="1" customHeight="1" spans="1:13">
      <c r="A580" s="25">
        <v>963</v>
      </c>
      <c r="B580" s="27">
        <v>5.4783</v>
      </c>
      <c r="C580" s="27">
        <v>131.2</v>
      </c>
      <c r="D580" s="27">
        <v>0.2711</v>
      </c>
      <c r="E580" s="27">
        <v>1.5407</v>
      </c>
      <c r="F580" s="27">
        <v>6.4854</v>
      </c>
      <c r="G580" s="27">
        <v>0.2008</v>
      </c>
      <c r="H580" s="25">
        <v>5.47829853857657</v>
      </c>
      <c r="I580" s="27">
        <v>0.2</v>
      </c>
      <c r="J580" s="25">
        <v>484</v>
      </c>
      <c r="K580" s="25">
        <v>3</v>
      </c>
      <c r="L580" s="25">
        <v>5</v>
      </c>
      <c r="M580" s="25">
        <v>7</v>
      </c>
    </row>
    <row r="581" hidden="1" customHeight="1" spans="1:13">
      <c r="A581" s="25">
        <v>953</v>
      </c>
      <c r="B581" s="27">
        <v>5.4498</v>
      </c>
      <c r="C581" s="27">
        <v>77.38</v>
      </c>
      <c r="D581" s="27">
        <v>0.1599</v>
      </c>
      <c r="E581" s="27">
        <v>1.5626</v>
      </c>
      <c r="F581" s="27">
        <v>4.7765</v>
      </c>
      <c r="G581" s="27">
        <v>0.2013</v>
      </c>
      <c r="H581" s="25">
        <v>5.44983584733716</v>
      </c>
      <c r="I581" s="27">
        <v>0.1607</v>
      </c>
      <c r="J581" s="25">
        <v>484</v>
      </c>
      <c r="K581" s="25">
        <v>1</v>
      </c>
      <c r="L581" s="25">
        <v>4</v>
      </c>
      <c r="M581" s="25">
        <v>7</v>
      </c>
    </row>
    <row r="582" hidden="1" customHeight="1" spans="1:13">
      <c r="A582" s="25">
        <v>923</v>
      </c>
      <c r="B582" s="27">
        <v>5.4497</v>
      </c>
      <c r="C582" s="27">
        <v>353.59</v>
      </c>
      <c r="D582" s="27">
        <v>0.4431</v>
      </c>
      <c r="E582" s="27">
        <v>1.3453</v>
      </c>
      <c r="F582" s="27">
        <v>6.4559</v>
      </c>
      <c r="G582" s="27">
        <v>0.1435</v>
      </c>
      <c r="H582" s="25">
        <v>5.44972868202479</v>
      </c>
      <c r="I582" s="27">
        <v>0.5362</v>
      </c>
      <c r="J582" s="25">
        <v>798</v>
      </c>
      <c r="K582" s="25">
        <v>3</v>
      </c>
      <c r="L582" s="25">
        <v>17</v>
      </c>
      <c r="M582" s="25">
        <v>6</v>
      </c>
    </row>
    <row r="583" hidden="1" customHeight="1" spans="1:13">
      <c r="A583" s="25">
        <v>509</v>
      </c>
      <c r="B583" s="27">
        <v>5.4006</v>
      </c>
      <c r="C583" s="27">
        <v>1106.32</v>
      </c>
      <c r="D583" s="27">
        <v>0.3165</v>
      </c>
      <c r="E583" s="27">
        <v>1.1515</v>
      </c>
      <c r="F583" s="27">
        <v>4.7662</v>
      </c>
      <c r="G583" s="27">
        <v>0.0691</v>
      </c>
      <c r="H583" s="25">
        <v>5.40056852947553</v>
      </c>
      <c r="I583" s="27">
        <v>2.2825</v>
      </c>
      <c r="J583" s="25">
        <v>3496</v>
      </c>
      <c r="K583" s="25">
        <v>5</v>
      </c>
      <c r="L583" s="25">
        <v>16</v>
      </c>
      <c r="M583" s="25">
        <v>3</v>
      </c>
    </row>
    <row r="584" hidden="1" customHeight="1" spans="1:13">
      <c r="A584" s="25">
        <v>51</v>
      </c>
      <c r="B584" s="27">
        <v>5.3931</v>
      </c>
      <c r="C584" s="27">
        <v>953.54</v>
      </c>
      <c r="D584" s="27">
        <v>0.0734</v>
      </c>
      <c r="E584" s="27">
        <v>1.0753</v>
      </c>
      <c r="F584" s="27">
        <v>4.0805</v>
      </c>
      <c r="G584" s="27">
        <v>0.0359</v>
      </c>
      <c r="H584" s="25">
        <v>5.39311302807697</v>
      </c>
      <c r="I584" s="27">
        <v>2.3267</v>
      </c>
      <c r="J584" s="25">
        <v>12983</v>
      </c>
      <c r="K584" s="25">
        <v>3</v>
      </c>
      <c r="L584" s="25">
        <v>10</v>
      </c>
      <c r="M584" s="25">
        <v>0</v>
      </c>
    </row>
    <row r="585" hidden="1" customHeight="1" spans="1:13">
      <c r="A585" s="25">
        <v>414</v>
      </c>
      <c r="B585" s="27">
        <v>5.3829</v>
      </c>
      <c r="C585" s="27">
        <v>693.3</v>
      </c>
      <c r="D585" s="27">
        <v>0.1989</v>
      </c>
      <c r="E585" s="27">
        <v>1.1709</v>
      </c>
      <c r="F585" s="27">
        <v>4.3766</v>
      </c>
      <c r="G585" s="27">
        <v>0.0709</v>
      </c>
      <c r="H585" s="25">
        <v>5.38293921583087</v>
      </c>
      <c r="I585" s="27">
        <v>1.5772</v>
      </c>
      <c r="J585" s="25">
        <v>3486</v>
      </c>
      <c r="K585" s="25">
        <v>6</v>
      </c>
      <c r="L585" s="25">
        <v>4</v>
      </c>
      <c r="M585" s="25">
        <v>3</v>
      </c>
    </row>
    <row r="586" hidden="1" customHeight="1" spans="1:13">
      <c r="A586" s="25">
        <v>1060</v>
      </c>
      <c r="B586" s="27">
        <v>5.3649</v>
      </c>
      <c r="C586" s="27">
        <v>347.75</v>
      </c>
      <c r="D586" s="27">
        <v>0.7111</v>
      </c>
      <c r="E586" s="27">
        <v>1.4559</v>
      </c>
      <c r="F586" s="27">
        <v>6.639</v>
      </c>
      <c r="G586" s="27">
        <v>0.1824</v>
      </c>
      <c r="H586" s="25">
        <v>5.36491994741755</v>
      </c>
      <c r="I586" s="27">
        <v>0.5106</v>
      </c>
      <c r="J586" s="25">
        <v>489</v>
      </c>
      <c r="K586" s="25">
        <v>4</v>
      </c>
      <c r="L586" s="25">
        <v>17</v>
      </c>
      <c r="M586" s="25">
        <v>7</v>
      </c>
    </row>
    <row r="587" hidden="1" customHeight="1" spans="1:13">
      <c r="A587" s="25">
        <v>374</v>
      </c>
      <c r="B587" s="27">
        <v>5.3643</v>
      </c>
      <c r="C587" s="27">
        <v>1772.55</v>
      </c>
      <c r="D587" s="27">
        <v>0.317</v>
      </c>
      <c r="E587" s="27">
        <v>1.118</v>
      </c>
      <c r="F587" s="27">
        <v>4.678</v>
      </c>
      <c r="G587" s="27">
        <v>0.0543</v>
      </c>
      <c r="H587" s="25">
        <v>5.36429411410029</v>
      </c>
      <c r="I587" s="27">
        <v>3.4714</v>
      </c>
      <c r="J587" s="25">
        <v>5592</v>
      </c>
      <c r="K587" s="25">
        <v>6</v>
      </c>
      <c r="L587" s="25">
        <v>16</v>
      </c>
      <c r="M587" s="25">
        <v>2</v>
      </c>
    </row>
    <row r="588" hidden="1" customHeight="1" spans="1:13">
      <c r="A588" s="25">
        <v>341</v>
      </c>
      <c r="B588" s="27">
        <v>5.3642</v>
      </c>
      <c r="C588" s="27">
        <v>1114.33</v>
      </c>
      <c r="D588" s="27">
        <v>0.1995</v>
      </c>
      <c r="E588" s="27">
        <v>1.116</v>
      </c>
      <c r="F588" s="27">
        <v>5.6605</v>
      </c>
      <c r="G588" s="27">
        <v>0.0544</v>
      </c>
      <c r="H588" s="25">
        <v>5.36417372869479</v>
      </c>
      <c r="I588" s="27">
        <v>1.9577</v>
      </c>
      <c r="J588" s="25">
        <v>5587</v>
      </c>
      <c r="K588" s="25">
        <v>5</v>
      </c>
      <c r="L588" s="25">
        <v>12</v>
      </c>
      <c r="M588" s="25">
        <v>2</v>
      </c>
    </row>
    <row r="589" hidden="1" customHeight="1" spans="1:13">
      <c r="A589" s="25">
        <v>971</v>
      </c>
      <c r="B589" s="27">
        <v>5.3277</v>
      </c>
      <c r="C589" s="27">
        <v>139.03</v>
      </c>
      <c r="D589" s="27">
        <v>0.2873</v>
      </c>
      <c r="E589" s="27">
        <v>1.5154</v>
      </c>
      <c r="F589" s="27">
        <v>8.212</v>
      </c>
      <c r="G589" s="27">
        <v>0.1973</v>
      </c>
      <c r="H589" s="25">
        <v>5.32766189257735</v>
      </c>
      <c r="I589" s="27">
        <v>0.1689</v>
      </c>
      <c r="J589" s="25">
        <v>484</v>
      </c>
      <c r="K589" s="25">
        <v>3</v>
      </c>
      <c r="L589" s="25">
        <v>6</v>
      </c>
      <c r="M589" s="25">
        <v>7</v>
      </c>
    </row>
    <row r="590" hidden="1" customHeight="1" spans="1:13">
      <c r="A590" s="25">
        <v>652</v>
      </c>
      <c r="B590" s="27">
        <v>5.3268</v>
      </c>
      <c r="C590" s="27">
        <v>729.04</v>
      </c>
      <c r="D590" s="27">
        <v>0.3337</v>
      </c>
      <c r="E590" s="27">
        <v>1.1964</v>
      </c>
      <c r="F590" s="27">
        <v>5.662</v>
      </c>
      <c r="G590" s="27">
        <v>0.0868</v>
      </c>
      <c r="H590" s="25">
        <v>5.32675337041921</v>
      </c>
      <c r="I590" s="27">
        <v>1.2234</v>
      </c>
      <c r="J590" s="25">
        <v>2185</v>
      </c>
      <c r="K590" s="25">
        <v>4</v>
      </c>
      <c r="L590" s="25">
        <v>17</v>
      </c>
      <c r="M590" s="25">
        <v>4</v>
      </c>
    </row>
    <row r="591" hidden="1" customHeight="1" spans="1:13">
      <c r="A591" s="25">
        <v>417</v>
      </c>
      <c r="B591" s="27">
        <v>5.3006</v>
      </c>
      <c r="C591" s="27">
        <v>225.78</v>
      </c>
      <c r="D591" s="27">
        <v>0.065</v>
      </c>
      <c r="E591" s="27">
        <v>1.1654</v>
      </c>
      <c r="F591" s="27">
        <v>3.2689</v>
      </c>
      <c r="G591" s="27">
        <v>0.0693</v>
      </c>
      <c r="H591" s="25">
        <v>5.3005573795416</v>
      </c>
      <c r="I591" s="27">
        <v>0.6907</v>
      </c>
      <c r="J591" s="25">
        <v>3473</v>
      </c>
      <c r="K591" s="25">
        <v>1</v>
      </c>
      <c r="L591" s="25">
        <v>5</v>
      </c>
      <c r="M591" s="25">
        <v>3</v>
      </c>
    </row>
    <row r="592" hidden="1" customHeight="1" spans="1:13">
      <c r="A592" s="25">
        <v>333</v>
      </c>
      <c r="B592" s="27">
        <v>5.2527</v>
      </c>
      <c r="C592" s="27">
        <v>1059.78</v>
      </c>
      <c r="D592" s="27">
        <v>0.1898</v>
      </c>
      <c r="E592" s="27">
        <v>1.1156</v>
      </c>
      <c r="F592" s="27">
        <v>5.7063</v>
      </c>
      <c r="G592" s="27">
        <v>0.0541</v>
      </c>
      <c r="H592" s="25">
        <v>5.25271710112532</v>
      </c>
      <c r="I592" s="27">
        <v>1.85</v>
      </c>
      <c r="J592" s="25">
        <v>5585</v>
      </c>
      <c r="K592" s="25">
        <v>5</v>
      </c>
      <c r="L592" s="25">
        <v>11</v>
      </c>
      <c r="M592" s="25">
        <v>2</v>
      </c>
    </row>
    <row r="593" hidden="1" customHeight="1" spans="1:13">
      <c r="A593" s="25">
        <v>285</v>
      </c>
      <c r="B593" s="27">
        <v>5.2373</v>
      </c>
      <c r="C593" s="27">
        <v>731.38</v>
      </c>
      <c r="D593" s="27">
        <v>0.1311</v>
      </c>
      <c r="E593" s="27">
        <v>1.1272</v>
      </c>
      <c r="F593" s="27">
        <v>5.8774</v>
      </c>
      <c r="G593" s="27">
        <v>0.0547</v>
      </c>
      <c r="H593" s="25">
        <v>5.2373111618711</v>
      </c>
      <c r="I593" s="27">
        <v>1.2415</v>
      </c>
      <c r="J593" s="25">
        <v>5577</v>
      </c>
      <c r="K593" s="25">
        <v>5</v>
      </c>
      <c r="L593" s="25">
        <v>5</v>
      </c>
      <c r="M593" s="25">
        <v>2</v>
      </c>
    </row>
    <row r="594" hidden="1" customHeight="1" spans="1:13">
      <c r="A594" s="25">
        <v>795</v>
      </c>
      <c r="B594" s="27">
        <v>5.2357</v>
      </c>
      <c r="C594" s="27">
        <v>473.33</v>
      </c>
      <c r="D594" s="27">
        <v>0.3638</v>
      </c>
      <c r="E594" s="27">
        <v>1.2631</v>
      </c>
      <c r="F594" s="27">
        <v>5.8675</v>
      </c>
      <c r="G594" s="27">
        <v>0.1105</v>
      </c>
      <c r="H594" s="25">
        <v>5.23572445142429</v>
      </c>
      <c r="I594" s="27">
        <v>0.7896</v>
      </c>
      <c r="J594" s="25">
        <v>1301</v>
      </c>
      <c r="K594" s="25">
        <v>3</v>
      </c>
      <c r="L594" s="25">
        <v>18</v>
      </c>
      <c r="M594" s="25">
        <v>5</v>
      </c>
    </row>
    <row r="595" hidden="1" customHeight="1" spans="1:13">
      <c r="A595" s="25">
        <v>530</v>
      </c>
      <c r="B595" s="27">
        <v>5.1876</v>
      </c>
      <c r="C595" s="27">
        <v>637.77</v>
      </c>
      <c r="D595" s="27">
        <v>0.1826</v>
      </c>
      <c r="E595" s="27">
        <v>1.1572</v>
      </c>
      <c r="F595" s="27">
        <v>4.7909</v>
      </c>
      <c r="G595" s="27">
        <v>0.0678</v>
      </c>
      <c r="H595" s="25">
        <v>5.18764750500212</v>
      </c>
      <c r="I595" s="27">
        <v>1.32</v>
      </c>
      <c r="J595" s="25">
        <v>3493</v>
      </c>
      <c r="K595" s="25">
        <v>2</v>
      </c>
      <c r="L595" s="25">
        <v>19</v>
      </c>
      <c r="M595" s="25">
        <v>3</v>
      </c>
    </row>
    <row r="596" hidden="1" customHeight="1" spans="1:13">
      <c r="A596" s="25">
        <v>59</v>
      </c>
      <c r="B596" s="27">
        <v>5.161</v>
      </c>
      <c r="C596" s="27">
        <v>997.46</v>
      </c>
      <c r="D596" s="27">
        <v>0.0768</v>
      </c>
      <c r="E596" s="27">
        <v>1.0739</v>
      </c>
      <c r="F596" s="27">
        <v>4.5696</v>
      </c>
      <c r="G596" s="27">
        <v>0.0355</v>
      </c>
      <c r="H596" s="25">
        <v>5.16095823921159</v>
      </c>
      <c r="I596" s="27">
        <v>2.1776</v>
      </c>
      <c r="J596" s="25">
        <v>12988</v>
      </c>
      <c r="K596" s="25">
        <v>3</v>
      </c>
      <c r="L596" s="25">
        <v>11</v>
      </c>
      <c r="M596" s="25">
        <v>0</v>
      </c>
    </row>
    <row r="597" hidden="1" customHeight="1" spans="1:13">
      <c r="A597" s="25">
        <v>60</v>
      </c>
      <c r="B597" s="27">
        <v>5.1552</v>
      </c>
      <c r="C597" s="27">
        <v>1260.59</v>
      </c>
      <c r="D597" s="27">
        <v>0.097</v>
      </c>
      <c r="E597" s="27">
        <v>1.0738</v>
      </c>
      <c r="F597" s="27">
        <v>4.0451</v>
      </c>
      <c r="G597" s="27">
        <v>0.0351</v>
      </c>
      <c r="H597" s="25">
        <v>5.15520296269718</v>
      </c>
      <c r="I597" s="27">
        <v>3.0987</v>
      </c>
      <c r="J597" s="25">
        <v>12990</v>
      </c>
      <c r="K597" s="25">
        <v>4</v>
      </c>
      <c r="L597" s="25">
        <v>11</v>
      </c>
      <c r="M597" s="25">
        <v>0</v>
      </c>
    </row>
    <row r="598" hidden="1" customHeight="1" spans="1:13">
      <c r="A598" s="25">
        <v>693</v>
      </c>
      <c r="B598" s="27">
        <v>5.1452</v>
      </c>
      <c r="C598" s="27">
        <v>345.31</v>
      </c>
      <c r="D598" s="27">
        <v>0.2673</v>
      </c>
      <c r="E598" s="27">
        <v>1.287</v>
      </c>
      <c r="F598" s="27">
        <v>5.5135</v>
      </c>
      <c r="G598" s="27">
        <v>0.116</v>
      </c>
      <c r="H598" s="25">
        <v>5.14522674729379</v>
      </c>
      <c r="I598" s="27">
        <v>0.6237</v>
      </c>
      <c r="J598" s="25">
        <v>1292</v>
      </c>
      <c r="K598" s="25">
        <v>5</v>
      </c>
      <c r="L598" s="25">
        <v>5</v>
      </c>
      <c r="M598" s="25">
        <v>5</v>
      </c>
    </row>
    <row r="599" hidden="1" customHeight="1" spans="1:13">
      <c r="A599" s="25">
        <v>989</v>
      </c>
      <c r="B599" s="27">
        <v>5.1038</v>
      </c>
      <c r="C599" s="27">
        <v>253.68</v>
      </c>
      <c r="D599" s="27">
        <v>0.5198</v>
      </c>
      <c r="E599" s="27">
        <v>1.4748</v>
      </c>
      <c r="F599" s="27">
        <v>6.745</v>
      </c>
      <c r="G599" s="27">
        <v>0.1903</v>
      </c>
      <c r="H599" s="25">
        <v>5.10384066713135</v>
      </c>
      <c r="I599" s="27">
        <v>0.3744</v>
      </c>
      <c r="J599" s="25">
        <v>488</v>
      </c>
      <c r="K599" s="25">
        <v>5</v>
      </c>
      <c r="L599" s="25">
        <v>8</v>
      </c>
      <c r="M599" s="25">
        <v>7</v>
      </c>
    </row>
    <row r="600" hidden="1" customHeight="1" spans="1:13">
      <c r="A600" s="25">
        <v>740</v>
      </c>
      <c r="B600" s="27">
        <v>5.1001</v>
      </c>
      <c r="C600" s="27">
        <v>394.41</v>
      </c>
      <c r="D600" s="27">
        <v>0.3041</v>
      </c>
      <c r="E600" s="27">
        <v>1.2534</v>
      </c>
      <c r="F600" s="27">
        <v>6.6154</v>
      </c>
      <c r="G600" s="27">
        <v>0.1122</v>
      </c>
      <c r="H600" s="25">
        <v>5.10007517393833</v>
      </c>
      <c r="I600" s="27">
        <v>0.5929</v>
      </c>
      <c r="J600" s="25">
        <v>1297</v>
      </c>
      <c r="K600" s="25">
        <v>4</v>
      </c>
      <c r="L600" s="25">
        <v>11</v>
      </c>
      <c r="M600" s="25">
        <v>5</v>
      </c>
    </row>
    <row r="601" hidden="1" customHeight="1" spans="1:13">
      <c r="A601" s="25">
        <v>884</v>
      </c>
      <c r="B601" s="27">
        <v>5.099</v>
      </c>
      <c r="C601" s="27">
        <v>323.58</v>
      </c>
      <c r="D601" s="27">
        <v>0.4055</v>
      </c>
      <c r="E601" s="27">
        <v>1.3328</v>
      </c>
      <c r="F601" s="27">
        <v>7.3524</v>
      </c>
      <c r="G601" s="27">
        <v>0.1439</v>
      </c>
      <c r="H601" s="25">
        <v>5.09899890709343</v>
      </c>
      <c r="I601" s="27">
        <v>0.4374</v>
      </c>
      <c r="J601" s="25">
        <v>798</v>
      </c>
      <c r="K601" s="25">
        <v>4</v>
      </c>
      <c r="L601" s="25">
        <v>12</v>
      </c>
      <c r="M601" s="25">
        <v>6</v>
      </c>
    </row>
    <row r="602" hidden="1" customHeight="1" spans="1:13">
      <c r="A602" s="25">
        <v>68</v>
      </c>
      <c r="B602" s="27">
        <v>5.0769</v>
      </c>
      <c r="C602" s="27">
        <v>1311.43</v>
      </c>
      <c r="D602" s="27">
        <v>0.1009</v>
      </c>
      <c r="E602" s="27">
        <v>1.0733</v>
      </c>
      <c r="F602" s="27">
        <v>3.6461</v>
      </c>
      <c r="G602" s="27">
        <v>0.0349</v>
      </c>
      <c r="H602" s="25">
        <v>5.07687982818353</v>
      </c>
      <c r="I602" s="27">
        <v>3.5653</v>
      </c>
      <c r="J602" s="25">
        <v>12994</v>
      </c>
      <c r="K602" s="25">
        <v>4</v>
      </c>
      <c r="L602" s="25">
        <v>12</v>
      </c>
      <c r="M602" s="25">
        <v>0</v>
      </c>
    </row>
    <row r="603" hidden="1" customHeight="1" spans="1:13">
      <c r="A603" s="25">
        <v>804</v>
      </c>
      <c r="B603" s="27">
        <v>5.0658</v>
      </c>
      <c r="C603" s="27">
        <v>629.39</v>
      </c>
      <c r="D603" s="27">
        <v>0.4838</v>
      </c>
      <c r="E603" s="27">
        <v>1.2651</v>
      </c>
      <c r="F603" s="27">
        <v>5.277</v>
      </c>
      <c r="G603" s="27">
        <v>0.1091</v>
      </c>
      <c r="H603" s="25">
        <v>5.06575790627925</v>
      </c>
      <c r="I603" s="27">
        <v>1.1593</v>
      </c>
      <c r="J603" s="25">
        <v>1301</v>
      </c>
      <c r="K603" s="25">
        <v>4</v>
      </c>
      <c r="L603" s="25">
        <v>19</v>
      </c>
      <c r="M603" s="25">
        <v>5</v>
      </c>
    </row>
    <row r="604" hidden="1" customHeight="1" spans="1:13">
      <c r="A604" s="25">
        <v>845</v>
      </c>
      <c r="B604" s="27">
        <v>5.0355</v>
      </c>
      <c r="C604" s="27">
        <v>303.27</v>
      </c>
      <c r="D604" s="27">
        <v>0.3815</v>
      </c>
      <c r="E604" s="27">
        <v>1.3587</v>
      </c>
      <c r="F604" s="27">
        <v>5.8512</v>
      </c>
      <c r="G604" s="27">
        <v>0.1476</v>
      </c>
      <c r="H604" s="25">
        <v>5.03548473124842</v>
      </c>
      <c r="I604" s="27">
        <v>0.5154</v>
      </c>
      <c r="J604" s="25">
        <v>795</v>
      </c>
      <c r="K604" s="25">
        <v>5</v>
      </c>
      <c r="L604" s="25">
        <v>7</v>
      </c>
      <c r="M604" s="25">
        <v>6</v>
      </c>
    </row>
    <row r="605" hidden="1" customHeight="1" spans="1:13">
      <c r="A605" s="25">
        <v>812</v>
      </c>
      <c r="B605" s="27">
        <v>5.0204</v>
      </c>
      <c r="C605" s="27">
        <v>669.51</v>
      </c>
      <c r="D605" s="27">
        <v>0.5146</v>
      </c>
      <c r="E605" s="27">
        <v>1.2703</v>
      </c>
      <c r="F605" s="27">
        <v>4.8823</v>
      </c>
      <c r="G605" s="27">
        <v>0.1083</v>
      </c>
      <c r="H605" s="25">
        <v>5.02039389843592</v>
      </c>
      <c r="I605" s="27">
        <v>1.3309</v>
      </c>
      <c r="J605" s="25">
        <v>1301</v>
      </c>
      <c r="K605" s="25">
        <v>4</v>
      </c>
      <c r="L605" s="25">
        <v>20</v>
      </c>
      <c r="M605" s="25">
        <v>5</v>
      </c>
    </row>
    <row r="606" hidden="1" customHeight="1" spans="1:13">
      <c r="A606" s="25">
        <v>666</v>
      </c>
      <c r="B606" s="27">
        <v>5.0137</v>
      </c>
      <c r="C606" s="27">
        <v>499.54</v>
      </c>
      <c r="D606" s="27">
        <v>0.2287</v>
      </c>
      <c r="E606" s="27">
        <v>1.1996</v>
      </c>
      <c r="F606" s="27">
        <v>6.6676</v>
      </c>
      <c r="G606" s="27">
        <v>0.0843</v>
      </c>
      <c r="H606" s="25">
        <v>5.01368683659084</v>
      </c>
      <c r="I606" s="27">
        <v>0.7259</v>
      </c>
      <c r="J606" s="25">
        <v>2184</v>
      </c>
      <c r="K606" s="25">
        <v>2</v>
      </c>
      <c r="L606" s="25">
        <v>19</v>
      </c>
      <c r="M606" s="25">
        <v>4</v>
      </c>
    </row>
    <row r="607" hidden="1" customHeight="1" spans="1:13">
      <c r="A607" s="25">
        <v>76</v>
      </c>
      <c r="B607" s="27">
        <v>4.9915</v>
      </c>
      <c r="C607" s="27">
        <v>1364.25</v>
      </c>
      <c r="D607" s="27">
        <v>0.105</v>
      </c>
      <c r="E607" s="27">
        <v>1.0729</v>
      </c>
      <c r="F607" s="27">
        <v>3.4602</v>
      </c>
      <c r="G607" s="27">
        <v>0.0348</v>
      </c>
      <c r="H607" s="25">
        <v>4.99148902798549</v>
      </c>
      <c r="I607" s="27">
        <v>3.9104</v>
      </c>
      <c r="J607" s="25">
        <v>12994</v>
      </c>
      <c r="K607" s="25">
        <v>4</v>
      </c>
      <c r="L607" s="25">
        <v>13</v>
      </c>
      <c r="M607" s="25">
        <v>0</v>
      </c>
    </row>
    <row r="608" hidden="1" customHeight="1" spans="1:13">
      <c r="A608" s="25">
        <v>140</v>
      </c>
      <c r="B608" s="27">
        <v>4.9897</v>
      </c>
      <c r="C608" s="27">
        <v>624.88</v>
      </c>
      <c r="D608" s="27">
        <v>0.0809</v>
      </c>
      <c r="E608" s="27">
        <v>1.1082</v>
      </c>
      <c r="F608" s="27">
        <v>6.0235</v>
      </c>
      <c r="G608" s="27">
        <v>0.046</v>
      </c>
      <c r="H608" s="25">
        <v>4.98968637420204</v>
      </c>
      <c r="I608" s="27">
        <v>1.0333</v>
      </c>
      <c r="J608" s="25">
        <v>7720</v>
      </c>
      <c r="K608" s="25">
        <v>4</v>
      </c>
      <c r="L608" s="25">
        <v>4</v>
      </c>
      <c r="M608" s="25">
        <v>1</v>
      </c>
    </row>
    <row r="609" hidden="1" customHeight="1" spans="1:13">
      <c r="A609" s="25">
        <v>525</v>
      </c>
      <c r="B609" s="27">
        <v>4.9679</v>
      </c>
      <c r="C609" s="27">
        <v>1222.22</v>
      </c>
      <c r="D609" s="27">
        <v>0.3496</v>
      </c>
      <c r="E609" s="27">
        <v>1.1518</v>
      </c>
      <c r="F609" s="27">
        <v>4.7943</v>
      </c>
      <c r="G609" s="27">
        <v>0.067</v>
      </c>
      <c r="H609" s="25">
        <v>4.96787473022513</v>
      </c>
      <c r="I609" s="27">
        <v>2.5059</v>
      </c>
      <c r="J609" s="25">
        <v>3496</v>
      </c>
      <c r="K609" s="25">
        <v>5</v>
      </c>
      <c r="L609" s="25">
        <v>18</v>
      </c>
      <c r="M609" s="25">
        <v>3</v>
      </c>
    </row>
    <row r="610" hidden="1" customHeight="1" spans="1:13">
      <c r="A610" s="25">
        <v>732</v>
      </c>
      <c r="B610" s="27">
        <v>4.9464</v>
      </c>
      <c r="C610" s="27">
        <v>367.88</v>
      </c>
      <c r="D610" s="27">
        <v>0.2836</v>
      </c>
      <c r="E610" s="27">
        <v>1.2531</v>
      </c>
      <c r="F610" s="27">
        <v>6.1881</v>
      </c>
      <c r="G610" s="27">
        <v>0.1115</v>
      </c>
      <c r="H610" s="25">
        <v>4.94643390723215</v>
      </c>
      <c r="I610" s="27">
        <v>0.5911</v>
      </c>
      <c r="J610" s="25">
        <v>1297</v>
      </c>
      <c r="K610" s="25">
        <v>4</v>
      </c>
      <c r="L610" s="25">
        <v>10</v>
      </c>
      <c r="M610" s="25">
        <v>5</v>
      </c>
    </row>
    <row r="611" hidden="1" customHeight="1" spans="1:13">
      <c r="A611" s="25">
        <v>604</v>
      </c>
      <c r="B611" s="27">
        <v>4.9449</v>
      </c>
      <c r="C611" s="27">
        <v>507.3</v>
      </c>
      <c r="D611" s="27">
        <v>0.2326</v>
      </c>
      <c r="E611" s="27">
        <v>1.1879</v>
      </c>
      <c r="F611" s="27">
        <v>4.4688</v>
      </c>
      <c r="G611" s="27">
        <v>0.0858</v>
      </c>
      <c r="H611" s="25">
        <v>4.94487444624804</v>
      </c>
      <c r="I611" s="27">
        <v>1.0967</v>
      </c>
      <c r="J611" s="25">
        <v>2181</v>
      </c>
      <c r="K611" s="25">
        <v>4</v>
      </c>
      <c r="L611" s="25">
        <v>11</v>
      </c>
      <c r="M611" s="25">
        <v>4</v>
      </c>
    </row>
    <row r="612" hidden="1" customHeight="1" spans="1:13">
      <c r="A612" s="25">
        <v>205</v>
      </c>
      <c r="B612" s="27">
        <v>4.9442</v>
      </c>
      <c r="C612" s="27">
        <v>1279.03</v>
      </c>
      <c r="D612" s="27">
        <v>0.1651</v>
      </c>
      <c r="E612" s="27">
        <v>1.0952</v>
      </c>
      <c r="F612" s="27">
        <v>4.3991</v>
      </c>
      <c r="G612" s="27">
        <v>0.0452</v>
      </c>
      <c r="H612" s="25">
        <v>4.94422794022632</v>
      </c>
      <c r="I612" s="27">
        <v>2.8814</v>
      </c>
      <c r="J612" s="25">
        <v>7745</v>
      </c>
      <c r="K612" s="25">
        <v>5</v>
      </c>
      <c r="L612" s="25">
        <v>12</v>
      </c>
      <c r="M612" s="25">
        <v>1</v>
      </c>
    </row>
    <row r="613" hidden="1" customHeight="1" spans="1:13">
      <c r="A613" s="25">
        <v>1036</v>
      </c>
      <c r="B613" s="27">
        <v>4.9325</v>
      </c>
      <c r="C613" s="27">
        <v>279.97</v>
      </c>
      <c r="D613" s="27">
        <v>0.5725</v>
      </c>
      <c r="E613" s="27">
        <v>1.4359</v>
      </c>
      <c r="F613" s="27">
        <v>6.6612</v>
      </c>
      <c r="G613" s="27">
        <v>0.1808</v>
      </c>
      <c r="H613" s="25">
        <v>4.93247524538736</v>
      </c>
      <c r="I613" s="27">
        <v>0.4116</v>
      </c>
      <c r="J613" s="25">
        <v>489</v>
      </c>
      <c r="K613" s="25">
        <v>4</v>
      </c>
      <c r="L613" s="25">
        <v>14</v>
      </c>
      <c r="M613" s="25">
        <v>7</v>
      </c>
    </row>
    <row r="614" hidden="1" customHeight="1" spans="1:13">
      <c r="A614" s="25">
        <v>358</v>
      </c>
      <c r="B614" s="27">
        <v>4.9154</v>
      </c>
      <c r="C614" s="27">
        <v>1526.65</v>
      </c>
      <c r="D614" s="27">
        <v>0.273</v>
      </c>
      <c r="E614" s="27">
        <v>1.1129</v>
      </c>
      <c r="F614" s="27">
        <v>5.1973</v>
      </c>
      <c r="G614" s="27">
        <v>0.0531</v>
      </c>
      <c r="H614" s="25">
        <v>4.91536862685945</v>
      </c>
      <c r="I614" s="27">
        <v>2.7143</v>
      </c>
      <c r="J614" s="25">
        <v>5592</v>
      </c>
      <c r="K614" s="25">
        <v>6</v>
      </c>
      <c r="L614" s="25">
        <v>14</v>
      </c>
      <c r="M614" s="25">
        <v>2</v>
      </c>
    </row>
    <row r="615" hidden="1" customHeight="1" spans="1:13">
      <c r="A615" s="25">
        <v>932</v>
      </c>
      <c r="B615" s="27">
        <v>4.9131</v>
      </c>
      <c r="C615" s="27">
        <v>459.81</v>
      </c>
      <c r="D615" s="27">
        <v>0.5762</v>
      </c>
      <c r="E615" s="27">
        <v>1.3379</v>
      </c>
      <c r="F615" s="27">
        <v>5.9399</v>
      </c>
      <c r="G615" s="27">
        <v>0.1388</v>
      </c>
      <c r="H615" s="25">
        <v>4.9130682675778</v>
      </c>
      <c r="I615" s="27">
        <v>0.7532</v>
      </c>
      <c r="J615" s="25">
        <v>798</v>
      </c>
      <c r="K615" s="25">
        <v>4</v>
      </c>
      <c r="L615" s="25">
        <v>18</v>
      </c>
      <c r="M615" s="25">
        <v>6</v>
      </c>
    </row>
    <row r="616" hidden="1" customHeight="1" spans="1:13">
      <c r="A616" s="25">
        <v>962</v>
      </c>
      <c r="B616" s="27">
        <v>4.8903</v>
      </c>
      <c r="C616" s="27">
        <v>98.39</v>
      </c>
      <c r="D616" s="27">
        <v>0.2033</v>
      </c>
      <c r="E616" s="27">
        <v>1.5166</v>
      </c>
      <c r="F616" s="27">
        <v>7.2936</v>
      </c>
      <c r="G616" s="27">
        <v>0.1929</v>
      </c>
      <c r="H616" s="25">
        <v>4.89034423221215</v>
      </c>
      <c r="I616" s="27">
        <v>0.1338</v>
      </c>
      <c r="J616" s="25">
        <v>484</v>
      </c>
      <c r="K616" s="25">
        <v>2</v>
      </c>
      <c r="L616" s="25">
        <v>5</v>
      </c>
      <c r="M616" s="25">
        <v>7</v>
      </c>
    </row>
    <row r="617" hidden="1" customHeight="1" spans="1:13">
      <c r="A617" s="25">
        <v>221</v>
      </c>
      <c r="B617" s="27">
        <v>4.8812</v>
      </c>
      <c r="C617" s="27">
        <v>1411.19</v>
      </c>
      <c r="D617" s="27">
        <v>0.1821</v>
      </c>
      <c r="E617" s="27">
        <v>1.095</v>
      </c>
      <c r="F617" s="27">
        <v>4.0343</v>
      </c>
      <c r="G617" s="27">
        <v>0.0446</v>
      </c>
      <c r="H617" s="25">
        <v>4.8812433048214</v>
      </c>
      <c r="I617" s="27">
        <v>3.4652</v>
      </c>
      <c r="J617" s="25">
        <v>7750</v>
      </c>
      <c r="K617" s="25">
        <v>5</v>
      </c>
      <c r="L617" s="25">
        <v>14</v>
      </c>
      <c r="M617" s="25">
        <v>1</v>
      </c>
    </row>
    <row r="618" hidden="1" customHeight="1" spans="1:13">
      <c r="A618" s="25">
        <v>716</v>
      </c>
      <c r="B618" s="27">
        <v>4.8596</v>
      </c>
      <c r="C618" s="27">
        <v>322.23</v>
      </c>
      <c r="D618" s="27">
        <v>0.2492</v>
      </c>
      <c r="E618" s="27">
        <v>1.26</v>
      </c>
      <c r="F618" s="27">
        <v>5.8812</v>
      </c>
      <c r="G618" s="27">
        <v>0.1121</v>
      </c>
      <c r="H618" s="25">
        <v>4.85963503196803</v>
      </c>
      <c r="I618" s="27">
        <v>0.5454</v>
      </c>
      <c r="J618" s="25">
        <v>1293</v>
      </c>
      <c r="K618" s="25">
        <v>4</v>
      </c>
      <c r="L618" s="25">
        <v>8</v>
      </c>
      <c r="M618" s="25">
        <v>5</v>
      </c>
    </row>
    <row r="619" hidden="1" customHeight="1" spans="1:13">
      <c r="A619" s="25">
        <v>492</v>
      </c>
      <c r="B619" s="27">
        <v>4.8443</v>
      </c>
      <c r="C619" s="27">
        <v>743.67</v>
      </c>
      <c r="D619" s="27">
        <v>0.213</v>
      </c>
      <c r="E619" s="27">
        <v>1.1442</v>
      </c>
      <c r="F619" s="27">
        <v>4.1909</v>
      </c>
      <c r="G619" s="27">
        <v>0.067</v>
      </c>
      <c r="H619" s="25">
        <v>4.84430892082997</v>
      </c>
      <c r="I619" s="27">
        <v>1.6763</v>
      </c>
      <c r="J619" s="25">
        <v>3492</v>
      </c>
      <c r="K619" s="25">
        <v>4</v>
      </c>
      <c r="L619" s="25">
        <v>14</v>
      </c>
      <c r="M619" s="25">
        <v>3</v>
      </c>
    </row>
    <row r="620" hidden="1" customHeight="1" spans="1:13">
      <c r="A620" s="25">
        <v>996</v>
      </c>
      <c r="B620" s="27">
        <v>4.8435</v>
      </c>
      <c r="C620" s="27">
        <v>208.5</v>
      </c>
      <c r="D620" s="27">
        <v>0.4281</v>
      </c>
      <c r="E620" s="27">
        <v>1.4552</v>
      </c>
      <c r="F620" s="27">
        <v>7.3936</v>
      </c>
      <c r="G620" s="27">
        <v>0.1856</v>
      </c>
      <c r="H620" s="25">
        <v>4.84347185169108</v>
      </c>
      <c r="I620" s="27">
        <v>0.281</v>
      </c>
      <c r="J620" s="25">
        <v>487</v>
      </c>
      <c r="K620" s="25">
        <v>4</v>
      </c>
      <c r="L620" s="25">
        <v>9</v>
      </c>
      <c r="M620" s="25">
        <v>7</v>
      </c>
    </row>
    <row r="621" hidden="1" customHeight="1" spans="1:13">
      <c r="A621" s="25">
        <v>349</v>
      </c>
      <c r="B621" s="27">
        <v>4.829</v>
      </c>
      <c r="C621" s="27">
        <v>1127.55</v>
      </c>
      <c r="D621" s="27">
        <v>0.2017</v>
      </c>
      <c r="E621" s="27">
        <v>1.112</v>
      </c>
      <c r="F621" s="27">
        <v>5.8235</v>
      </c>
      <c r="G621" s="27">
        <v>0.0524</v>
      </c>
      <c r="H621" s="25">
        <v>4.82897257447052</v>
      </c>
      <c r="I621" s="27">
        <v>1.9314</v>
      </c>
      <c r="J621" s="25">
        <v>5590</v>
      </c>
      <c r="K621" s="25">
        <v>5</v>
      </c>
      <c r="L621" s="25">
        <v>13</v>
      </c>
      <c r="M621" s="25">
        <v>2</v>
      </c>
    </row>
    <row r="622" hidden="1" customHeight="1" spans="1:13">
      <c r="A622" s="25">
        <v>271</v>
      </c>
      <c r="B622" s="27">
        <v>4.8235</v>
      </c>
      <c r="C622" s="27">
        <v>3278.4</v>
      </c>
      <c r="D622" s="27">
        <v>0.4227</v>
      </c>
      <c r="E622" s="27">
        <v>1.1035</v>
      </c>
      <c r="F622" s="27">
        <v>1.1401</v>
      </c>
      <c r="G622" s="27">
        <v>0.044</v>
      </c>
      <c r="H622" s="25">
        <v>4.82348066408102</v>
      </c>
      <c r="I622" s="27">
        <v>22.9693</v>
      </c>
      <c r="J622" s="25">
        <v>7755</v>
      </c>
      <c r="K622" s="25">
        <v>7</v>
      </c>
      <c r="L622" s="25">
        <v>20</v>
      </c>
      <c r="M622" s="25">
        <v>1</v>
      </c>
    </row>
    <row r="623" hidden="1" customHeight="1" spans="1:13">
      <c r="A623" s="25">
        <v>278</v>
      </c>
      <c r="B623" s="27">
        <v>4.7932</v>
      </c>
      <c r="C623" s="27">
        <v>851.7</v>
      </c>
      <c r="D623" s="27">
        <v>0.1527</v>
      </c>
      <c r="E623" s="27">
        <v>1.1271</v>
      </c>
      <c r="F623" s="27">
        <v>6.8316</v>
      </c>
      <c r="G623" s="27">
        <v>0.0536</v>
      </c>
      <c r="H623" s="25">
        <v>4.79319638305367</v>
      </c>
      <c r="I623" s="27">
        <v>1.2412</v>
      </c>
      <c r="J623" s="25">
        <v>5578</v>
      </c>
      <c r="K623" s="25">
        <v>6</v>
      </c>
      <c r="L623" s="25">
        <v>4</v>
      </c>
      <c r="M623" s="25">
        <v>2</v>
      </c>
    </row>
    <row r="624" hidden="1" customHeight="1" spans="1:13">
      <c r="A624" s="25">
        <v>981</v>
      </c>
      <c r="B624" s="27">
        <v>4.7779</v>
      </c>
      <c r="C624" s="27">
        <v>232.47</v>
      </c>
      <c r="D624" s="27">
        <v>0.4774</v>
      </c>
      <c r="E624" s="27">
        <v>1.476</v>
      </c>
      <c r="F624" s="27">
        <v>6.2058</v>
      </c>
      <c r="G624" s="27">
        <v>0.1879</v>
      </c>
      <c r="H624" s="25">
        <v>4.777910735248</v>
      </c>
      <c r="I624" s="27">
        <v>0.373</v>
      </c>
      <c r="J624" s="25">
        <v>487</v>
      </c>
      <c r="K624" s="25">
        <v>5</v>
      </c>
      <c r="L624" s="25">
        <v>7</v>
      </c>
      <c r="M624" s="25">
        <v>7</v>
      </c>
    </row>
    <row r="625" hidden="1" customHeight="1" spans="1:13">
      <c r="A625" s="25">
        <v>318</v>
      </c>
      <c r="B625" s="27">
        <v>4.7717</v>
      </c>
      <c r="C625" s="27">
        <v>1159.39</v>
      </c>
      <c r="D625" s="27">
        <v>0.2076</v>
      </c>
      <c r="E625" s="27">
        <v>1.1139</v>
      </c>
      <c r="F625" s="27">
        <v>5.1939</v>
      </c>
      <c r="G625" s="27">
        <v>0.053</v>
      </c>
      <c r="H625" s="25">
        <v>4.77169752282626</v>
      </c>
      <c r="I625" s="27">
        <v>2.0526</v>
      </c>
      <c r="J625" s="25">
        <v>5585</v>
      </c>
      <c r="K625" s="25">
        <v>6</v>
      </c>
      <c r="L625" s="25">
        <v>9</v>
      </c>
      <c r="M625" s="25">
        <v>2</v>
      </c>
    </row>
    <row r="626" hidden="1" customHeight="1" spans="1:13">
      <c r="A626" s="25">
        <v>326</v>
      </c>
      <c r="B626" s="27">
        <v>4.7647</v>
      </c>
      <c r="C626" s="27">
        <v>1230.63</v>
      </c>
      <c r="D626" s="27">
        <v>0.2202</v>
      </c>
      <c r="E626" s="27">
        <v>1.1126</v>
      </c>
      <c r="F626" s="27">
        <v>5.9091</v>
      </c>
      <c r="G626" s="27">
        <v>0.0527</v>
      </c>
      <c r="H626" s="25">
        <v>4.76470364580354</v>
      </c>
      <c r="I626" s="27">
        <v>2.0622</v>
      </c>
      <c r="J626" s="25">
        <v>5589</v>
      </c>
      <c r="K626" s="25">
        <v>6</v>
      </c>
      <c r="L626" s="25">
        <v>10</v>
      </c>
      <c r="M626" s="25">
        <v>2</v>
      </c>
    </row>
    <row r="627" hidden="1" customHeight="1" spans="1:13">
      <c r="A627" s="25">
        <v>1020</v>
      </c>
      <c r="B627" s="27">
        <v>4.7306</v>
      </c>
      <c r="C627" s="27">
        <v>247.27</v>
      </c>
      <c r="D627" s="27">
        <v>0.5057</v>
      </c>
      <c r="E627" s="27">
        <v>1.4326</v>
      </c>
      <c r="F627" s="27">
        <v>7.5687</v>
      </c>
      <c r="G627" s="27">
        <v>0.1805</v>
      </c>
      <c r="H627" s="25">
        <v>4.73060238413282</v>
      </c>
      <c r="I627" s="27">
        <v>0.3209</v>
      </c>
      <c r="J627" s="25">
        <v>489</v>
      </c>
      <c r="K627" s="25">
        <v>4</v>
      </c>
      <c r="L627" s="25">
        <v>12</v>
      </c>
      <c r="M627" s="25">
        <v>7</v>
      </c>
    </row>
    <row r="628" hidden="1" customHeight="1" spans="1:13">
      <c r="A628" s="25">
        <v>916</v>
      </c>
      <c r="B628" s="27">
        <v>4.7285</v>
      </c>
      <c r="C628" s="27">
        <v>400.33</v>
      </c>
      <c r="D628" s="27">
        <v>0.5017</v>
      </c>
      <c r="E628" s="27">
        <v>1.3251</v>
      </c>
      <c r="F628" s="27">
        <v>6.8106</v>
      </c>
      <c r="G628" s="27">
        <v>0.138</v>
      </c>
      <c r="H628" s="25">
        <v>4.72853072955331</v>
      </c>
      <c r="I628" s="27">
        <v>0.5755</v>
      </c>
      <c r="J628" s="25">
        <v>798</v>
      </c>
      <c r="K628" s="25">
        <v>4</v>
      </c>
      <c r="L628" s="25">
        <v>16</v>
      </c>
      <c r="M628" s="25">
        <v>6</v>
      </c>
    </row>
    <row r="629" hidden="1" customHeight="1" spans="1:13">
      <c r="A629" s="25">
        <v>141</v>
      </c>
      <c r="B629" s="27">
        <v>4.7232</v>
      </c>
      <c r="C629" s="27">
        <v>785.08</v>
      </c>
      <c r="D629" s="27">
        <v>0.1016</v>
      </c>
      <c r="E629" s="27">
        <v>1.1061</v>
      </c>
      <c r="F629" s="27">
        <v>5.1393</v>
      </c>
      <c r="G629" s="27">
        <v>0.045</v>
      </c>
      <c r="H629" s="25">
        <v>4.72317973394664</v>
      </c>
      <c r="I629" s="27">
        <v>1.5226</v>
      </c>
      <c r="J629" s="25">
        <v>7726</v>
      </c>
      <c r="K629" s="25">
        <v>5</v>
      </c>
      <c r="L629" s="25">
        <v>4</v>
      </c>
      <c r="M629" s="25">
        <v>1</v>
      </c>
    </row>
    <row r="630" hidden="1" customHeight="1" spans="1:13">
      <c r="A630" s="25">
        <v>659</v>
      </c>
      <c r="B630" s="27">
        <v>4.7167</v>
      </c>
      <c r="C630" s="27">
        <v>591.73</v>
      </c>
      <c r="D630" s="27">
        <v>0.2708</v>
      </c>
      <c r="E630" s="27">
        <v>1.1917</v>
      </c>
      <c r="F630" s="27">
        <v>5.7809</v>
      </c>
      <c r="G630" s="27">
        <v>0.0831</v>
      </c>
      <c r="H630" s="25">
        <v>4.71667976676463</v>
      </c>
      <c r="I630" s="27">
        <v>0.9855</v>
      </c>
      <c r="J630" s="25">
        <v>2185</v>
      </c>
      <c r="K630" s="25">
        <v>3</v>
      </c>
      <c r="L630" s="25">
        <v>18</v>
      </c>
      <c r="M630" s="25">
        <v>4</v>
      </c>
    </row>
    <row r="631" hidden="1" customHeight="1" spans="1:13">
      <c r="A631" s="25">
        <v>523</v>
      </c>
      <c r="B631" s="27">
        <v>4.7126</v>
      </c>
      <c r="C631" s="27">
        <v>747.79</v>
      </c>
      <c r="D631" s="27">
        <v>0.214</v>
      </c>
      <c r="E631" s="27">
        <v>1.1492</v>
      </c>
      <c r="F631" s="27">
        <v>4.5891</v>
      </c>
      <c r="G631" s="27">
        <v>0.0661</v>
      </c>
      <c r="H631" s="25">
        <v>4.71255020721047</v>
      </c>
      <c r="I631" s="27">
        <v>1.5372</v>
      </c>
      <c r="J631" s="25">
        <v>3495</v>
      </c>
      <c r="K631" s="25">
        <v>3</v>
      </c>
      <c r="L631" s="25">
        <v>18</v>
      </c>
      <c r="M631" s="25">
        <v>3</v>
      </c>
    </row>
    <row r="632" hidden="1" customHeight="1" spans="1:13">
      <c r="A632" s="25">
        <v>411</v>
      </c>
      <c r="B632" s="27">
        <v>4.662</v>
      </c>
      <c r="C632" s="27">
        <v>322.51</v>
      </c>
      <c r="D632" s="27">
        <v>0.0928</v>
      </c>
      <c r="E632" s="27">
        <v>1.1629</v>
      </c>
      <c r="F632" s="27">
        <v>5.549</v>
      </c>
      <c r="G632" s="27">
        <v>0.0672</v>
      </c>
      <c r="H632" s="25">
        <v>4.66200809360577</v>
      </c>
      <c r="I632" s="27">
        <v>0.5806</v>
      </c>
      <c r="J632" s="25">
        <v>3477</v>
      </c>
      <c r="K632" s="25">
        <v>3</v>
      </c>
      <c r="L632" s="25">
        <v>4</v>
      </c>
      <c r="M632" s="25">
        <v>3</v>
      </c>
    </row>
    <row r="633" hidden="1" customHeight="1" spans="1:13">
      <c r="A633" s="25">
        <v>418</v>
      </c>
      <c r="B633" s="27">
        <v>4.6348</v>
      </c>
      <c r="C633" s="27">
        <v>265.78</v>
      </c>
      <c r="D633" s="27">
        <v>0.0765</v>
      </c>
      <c r="E633" s="27">
        <v>1.1578</v>
      </c>
      <c r="F633" s="27">
        <v>4.2923</v>
      </c>
      <c r="G633" s="27">
        <v>0.0663</v>
      </c>
      <c r="H633" s="25">
        <v>4.63475738041482</v>
      </c>
      <c r="I633" s="27">
        <v>0.6191</v>
      </c>
      <c r="J633" s="25">
        <v>3476</v>
      </c>
      <c r="K633" s="25">
        <v>2</v>
      </c>
      <c r="L633" s="25">
        <v>5</v>
      </c>
      <c r="M633" s="25">
        <v>3</v>
      </c>
    </row>
    <row r="634" hidden="1" customHeight="1" spans="1:13">
      <c r="A634" s="25">
        <v>213</v>
      </c>
      <c r="B634" s="27">
        <v>4.6144</v>
      </c>
      <c r="C634" s="27">
        <v>1307.44</v>
      </c>
      <c r="D634" s="27">
        <v>0.1687</v>
      </c>
      <c r="E634" s="27">
        <v>1.093</v>
      </c>
      <c r="F634" s="27">
        <v>4.1591</v>
      </c>
      <c r="G634" s="27">
        <v>0.0439</v>
      </c>
      <c r="H634" s="25">
        <v>4.61443502727876</v>
      </c>
      <c r="I634" s="27">
        <v>3.1239</v>
      </c>
      <c r="J634" s="25">
        <v>7749</v>
      </c>
      <c r="K634" s="25">
        <v>5</v>
      </c>
      <c r="L634" s="25">
        <v>13</v>
      </c>
      <c r="M634" s="25">
        <v>1</v>
      </c>
    </row>
    <row r="635" hidden="1" customHeight="1" spans="1:13">
      <c r="A635" s="25">
        <v>680</v>
      </c>
      <c r="B635" s="27">
        <v>4.6007</v>
      </c>
      <c r="C635" s="27">
        <v>87.19</v>
      </c>
      <c r="D635" s="27">
        <v>0.0678</v>
      </c>
      <c r="E635" s="27">
        <v>1.2854</v>
      </c>
      <c r="F635" s="27">
        <v>3.6029</v>
      </c>
      <c r="G635" s="27">
        <v>0.1036</v>
      </c>
      <c r="H635" s="25">
        <v>4.60069109603133</v>
      </c>
      <c r="I635" s="27">
        <v>0.242</v>
      </c>
      <c r="J635" s="25">
        <v>1286</v>
      </c>
      <c r="K635" s="25">
        <v>0</v>
      </c>
      <c r="L635" s="25">
        <v>4</v>
      </c>
      <c r="M635" s="25">
        <v>5</v>
      </c>
    </row>
    <row r="636" hidden="1" customHeight="1" spans="1:13">
      <c r="A636" s="25">
        <v>517</v>
      </c>
      <c r="B636" s="27">
        <v>4.5862</v>
      </c>
      <c r="C636" s="27">
        <v>1119.09</v>
      </c>
      <c r="D636" s="27">
        <v>0.3201</v>
      </c>
      <c r="E636" s="27">
        <v>1.1454</v>
      </c>
      <c r="F636" s="27">
        <v>4.4884</v>
      </c>
      <c r="G636" s="27">
        <v>0.0656</v>
      </c>
      <c r="H636" s="25">
        <v>4.58619241502541</v>
      </c>
      <c r="I636" s="27">
        <v>2.45</v>
      </c>
      <c r="J636" s="25">
        <v>3496</v>
      </c>
      <c r="K636" s="25">
        <v>5</v>
      </c>
      <c r="L636" s="25">
        <v>17</v>
      </c>
      <c r="M636" s="25">
        <v>3</v>
      </c>
    </row>
    <row r="637" hidden="1" customHeight="1" spans="1:13">
      <c r="A637" s="25">
        <v>168</v>
      </c>
      <c r="B637" s="27">
        <v>4.5838</v>
      </c>
      <c r="C637" s="27">
        <v>275.47</v>
      </c>
      <c r="D637" s="27">
        <v>0.0357</v>
      </c>
      <c r="E637" s="27">
        <v>1.096</v>
      </c>
      <c r="F637" s="27">
        <v>1.6736</v>
      </c>
      <c r="G637" s="27">
        <v>0.0437</v>
      </c>
      <c r="H637" s="25">
        <v>4.58380444214324</v>
      </c>
      <c r="I637" s="27">
        <v>1.6459</v>
      </c>
      <c r="J637" s="25">
        <v>7717</v>
      </c>
      <c r="K637" s="25">
        <v>0</v>
      </c>
      <c r="L637" s="25">
        <v>8</v>
      </c>
      <c r="M637" s="25">
        <v>1</v>
      </c>
    </row>
    <row r="638" hidden="1" customHeight="1" spans="1:13">
      <c r="A638" s="25">
        <v>507</v>
      </c>
      <c r="B638" s="27">
        <v>4.5821</v>
      </c>
      <c r="C638" s="27">
        <v>654.59</v>
      </c>
      <c r="D638" s="27">
        <v>0.1875</v>
      </c>
      <c r="E638" s="27">
        <v>1.1436</v>
      </c>
      <c r="F638" s="27">
        <v>4.3517</v>
      </c>
      <c r="G638" s="27">
        <v>0.0656</v>
      </c>
      <c r="H638" s="25">
        <v>4.58214735516995</v>
      </c>
      <c r="I638" s="27">
        <v>1.4282</v>
      </c>
      <c r="J638" s="25">
        <v>3492</v>
      </c>
      <c r="K638" s="25">
        <v>3</v>
      </c>
      <c r="L638" s="25">
        <v>16</v>
      </c>
      <c r="M638" s="25">
        <v>3</v>
      </c>
    </row>
    <row r="639" hidden="1" customHeight="1" spans="1:13">
      <c r="A639" s="25">
        <v>422</v>
      </c>
      <c r="B639" s="27">
        <v>4.5312</v>
      </c>
      <c r="C639" s="27">
        <v>699.16</v>
      </c>
      <c r="D639" s="27">
        <v>0.2004</v>
      </c>
      <c r="E639" s="27">
        <v>1.1563</v>
      </c>
      <c r="F639" s="27">
        <v>4.7183</v>
      </c>
      <c r="G639" s="27">
        <v>0.0671</v>
      </c>
      <c r="H639" s="25">
        <v>4.53119996085259</v>
      </c>
      <c r="I639" s="27">
        <v>1.4747</v>
      </c>
      <c r="J639" s="25">
        <v>3488</v>
      </c>
      <c r="K639" s="25">
        <v>6</v>
      </c>
      <c r="L639" s="25">
        <v>5</v>
      </c>
      <c r="M639" s="25">
        <v>3</v>
      </c>
    </row>
    <row r="640" hidden="1" customHeight="1" spans="1:13">
      <c r="A640" s="25">
        <v>419</v>
      </c>
      <c r="B640" s="27">
        <v>4.5311</v>
      </c>
      <c r="C640" s="27">
        <v>340.15</v>
      </c>
      <c r="D640" s="27">
        <v>0.0978</v>
      </c>
      <c r="E640" s="27">
        <v>1.1565</v>
      </c>
      <c r="F640" s="27">
        <v>5.955</v>
      </c>
      <c r="G640" s="27">
        <v>0.0666</v>
      </c>
      <c r="H640" s="25">
        <v>4.53111419290987</v>
      </c>
      <c r="I640" s="27">
        <v>0.5701</v>
      </c>
      <c r="J640" s="25">
        <v>3477</v>
      </c>
      <c r="K640" s="25">
        <v>3</v>
      </c>
      <c r="L640" s="25">
        <v>5</v>
      </c>
      <c r="M640" s="25">
        <v>3</v>
      </c>
    </row>
    <row r="641" hidden="1" customHeight="1" spans="1:13">
      <c r="A641" s="25">
        <v>544</v>
      </c>
      <c r="B641" s="27">
        <v>4.5163</v>
      </c>
      <c r="C641" s="27">
        <v>112.27</v>
      </c>
      <c r="D641" s="27">
        <v>0.0518</v>
      </c>
      <c r="E641" s="27">
        <v>1.2097</v>
      </c>
      <c r="F641" s="27">
        <v>2.5893</v>
      </c>
      <c r="G641" s="27">
        <v>0.0809</v>
      </c>
      <c r="H641" s="25">
        <v>4.51634158510181</v>
      </c>
      <c r="I641" s="27">
        <v>0.4336</v>
      </c>
      <c r="J641" s="25">
        <v>2167</v>
      </c>
      <c r="K641" s="25">
        <v>0</v>
      </c>
      <c r="L641" s="25">
        <v>4</v>
      </c>
      <c r="M641" s="25">
        <v>4</v>
      </c>
    </row>
    <row r="642" hidden="1" customHeight="1" spans="1:13">
      <c r="A642" s="25">
        <v>748</v>
      </c>
      <c r="B642" s="27">
        <v>4.5034</v>
      </c>
      <c r="C642" s="27">
        <v>397.81</v>
      </c>
      <c r="D642" s="27">
        <v>0.3062</v>
      </c>
      <c r="E642" s="27">
        <v>1.241</v>
      </c>
      <c r="F642" s="27">
        <v>5.9669</v>
      </c>
      <c r="G642" s="27">
        <v>0.1073</v>
      </c>
      <c r="H642" s="25">
        <v>4.50336548322477</v>
      </c>
      <c r="I642" s="27">
        <v>0.6624</v>
      </c>
      <c r="J642" s="25">
        <v>1299</v>
      </c>
      <c r="K642" s="25">
        <v>4</v>
      </c>
      <c r="L642" s="25">
        <v>12</v>
      </c>
      <c r="M642" s="25">
        <v>5</v>
      </c>
    </row>
    <row r="643" hidden="1" customHeight="1" spans="1:13">
      <c r="A643" s="25">
        <v>837</v>
      </c>
      <c r="B643" s="27">
        <v>4.48</v>
      </c>
      <c r="C643" s="27">
        <v>274.18</v>
      </c>
      <c r="D643" s="27">
        <v>0.3458</v>
      </c>
      <c r="E643" s="27">
        <v>1.3532</v>
      </c>
      <c r="F643" s="27">
        <v>5.068</v>
      </c>
      <c r="G643" s="27">
        <v>0.143</v>
      </c>
      <c r="H643" s="25">
        <v>4.48002889737211</v>
      </c>
      <c r="I643" s="27">
        <v>0.5384</v>
      </c>
      <c r="J643" s="25">
        <v>793</v>
      </c>
      <c r="K643" s="25">
        <v>5</v>
      </c>
      <c r="L643" s="25">
        <v>6</v>
      </c>
      <c r="M643" s="25">
        <v>6</v>
      </c>
    </row>
    <row r="644" hidden="1" customHeight="1" spans="1:13">
      <c r="A644" s="25">
        <v>892</v>
      </c>
      <c r="B644" s="27">
        <v>4.4668</v>
      </c>
      <c r="C644" s="27">
        <v>325.65</v>
      </c>
      <c r="D644" s="27">
        <v>0.4081</v>
      </c>
      <c r="E644" s="27">
        <v>1.3158</v>
      </c>
      <c r="F644" s="27">
        <v>7.6913</v>
      </c>
      <c r="G644" s="27">
        <v>0.1372</v>
      </c>
      <c r="H644" s="25">
        <v>4.4668151595332</v>
      </c>
      <c r="I644" s="27">
        <v>0.414</v>
      </c>
      <c r="J644" s="25">
        <v>798</v>
      </c>
      <c r="K644" s="25">
        <v>4</v>
      </c>
      <c r="L644" s="25">
        <v>13</v>
      </c>
      <c r="M644" s="25">
        <v>6</v>
      </c>
    </row>
    <row r="645" hidden="1" customHeight="1" spans="1:13">
      <c r="A645" s="25">
        <v>149</v>
      </c>
      <c r="B645" s="27">
        <v>4.4636</v>
      </c>
      <c r="C645" s="27">
        <v>819.51</v>
      </c>
      <c r="D645" s="27">
        <v>0.106</v>
      </c>
      <c r="E645" s="27">
        <v>1.1012</v>
      </c>
      <c r="F645" s="27">
        <v>4.9122</v>
      </c>
      <c r="G645" s="27">
        <v>0.044</v>
      </c>
      <c r="H645" s="25">
        <v>4.46361803402973</v>
      </c>
      <c r="I645" s="27">
        <v>1.6619</v>
      </c>
      <c r="J645" s="25">
        <v>7730</v>
      </c>
      <c r="K645" s="25">
        <v>5</v>
      </c>
      <c r="L645" s="25">
        <v>5</v>
      </c>
      <c r="M645" s="25">
        <v>1</v>
      </c>
    </row>
    <row r="646" hidden="1" customHeight="1" spans="1:13">
      <c r="A646" s="25">
        <v>508</v>
      </c>
      <c r="B646" s="27">
        <v>4.4296</v>
      </c>
      <c r="C646" s="27">
        <v>816.79</v>
      </c>
      <c r="D646" s="27">
        <v>0.2337</v>
      </c>
      <c r="E646" s="27">
        <v>1.1418</v>
      </c>
      <c r="F646" s="27">
        <v>4.4369</v>
      </c>
      <c r="G646" s="27">
        <v>0.0649</v>
      </c>
      <c r="H646" s="25">
        <v>4.42961530155333</v>
      </c>
      <c r="I646" s="27">
        <v>1.8218</v>
      </c>
      <c r="J646" s="25">
        <v>3495</v>
      </c>
      <c r="K646" s="25">
        <v>4</v>
      </c>
      <c r="L646" s="25">
        <v>16</v>
      </c>
      <c r="M646" s="25">
        <v>3</v>
      </c>
    </row>
    <row r="647" hidden="1" customHeight="1" spans="1:13">
      <c r="A647" s="25">
        <v>635</v>
      </c>
      <c r="B647" s="27">
        <v>4.4289</v>
      </c>
      <c r="C647" s="27">
        <v>480.77</v>
      </c>
      <c r="D647" s="27">
        <v>0.2202</v>
      </c>
      <c r="E647" s="27">
        <v>1.1807</v>
      </c>
      <c r="F647" s="27">
        <v>4.8553</v>
      </c>
      <c r="G647" s="27">
        <v>0.0818</v>
      </c>
      <c r="H647" s="25">
        <v>4.42886257485684</v>
      </c>
      <c r="I647" s="27">
        <v>0.9605</v>
      </c>
      <c r="J647" s="25">
        <v>2183</v>
      </c>
      <c r="K647" s="25">
        <v>3</v>
      </c>
      <c r="L647" s="25">
        <v>15</v>
      </c>
      <c r="M647" s="25">
        <v>4</v>
      </c>
    </row>
    <row r="648" hidden="1" customHeight="1" spans="1:13">
      <c r="A648" s="25">
        <v>189</v>
      </c>
      <c r="B648" s="27">
        <v>4.4116</v>
      </c>
      <c r="C648" s="27">
        <v>1111.98</v>
      </c>
      <c r="D648" s="27">
        <v>0.1437</v>
      </c>
      <c r="E648" s="27">
        <v>1.0924</v>
      </c>
      <c r="F648" s="27">
        <v>4.3327</v>
      </c>
      <c r="G648" s="27">
        <v>0.0434</v>
      </c>
      <c r="H648" s="25">
        <v>4.41162988368517</v>
      </c>
      <c r="I648" s="27">
        <v>2.5469</v>
      </c>
      <c r="J648" s="25">
        <v>7740</v>
      </c>
      <c r="K648" s="25">
        <v>5</v>
      </c>
      <c r="L648" s="25">
        <v>10</v>
      </c>
      <c r="M648" s="25">
        <v>1</v>
      </c>
    </row>
    <row r="649" hidden="1" customHeight="1" spans="1:13">
      <c r="A649" s="25">
        <v>900</v>
      </c>
      <c r="B649" s="27">
        <v>4.4026</v>
      </c>
      <c r="C649" s="27">
        <v>344.15</v>
      </c>
      <c r="D649" s="27">
        <v>0.4313</v>
      </c>
      <c r="E649" s="27">
        <v>1.3136</v>
      </c>
      <c r="F649" s="27">
        <v>6.1368</v>
      </c>
      <c r="G649" s="27">
        <v>0.1361</v>
      </c>
      <c r="H649" s="25">
        <v>4.40255386679126</v>
      </c>
      <c r="I649" s="27">
        <v>0.5468</v>
      </c>
      <c r="J649" s="25">
        <v>798</v>
      </c>
      <c r="K649" s="25">
        <v>4</v>
      </c>
      <c r="L649" s="25">
        <v>14</v>
      </c>
      <c r="M649" s="25">
        <v>6</v>
      </c>
    </row>
    <row r="650" hidden="1" customHeight="1" spans="1:13">
      <c r="A650" s="25">
        <v>643</v>
      </c>
      <c r="B650" s="27">
        <v>4.2919</v>
      </c>
      <c r="C650" s="27">
        <v>506.18</v>
      </c>
      <c r="D650" s="27">
        <v>0.2319</v>
      </c>
      <c r="E650" s="27">
        <v>1.1802</v>
      </c>
      <c r="F650" s="27">
        <v>4.7289</v>
      </c>
      <c r="G650" s="27">
        <v>0.0808</v>
      </c>
      <c r="H650" s="25">
        <v>4.29190423320813</v>
      </c>
      <c r="I650" s="27">
        <v>1.0362</v>
      </c>
      <c r="J650" s="25">
        <v>2183</v>
      </c>
      <c r="K650" s="25">
        <v>3</v>
      </c>
      <c r="L650" s="25">
        <v>16</v>
      </c>
      <c r="M650" s="25">
        <v>4</v>
      </c>
    </row>
    <row r="651" hidden="1" customHeight="1" spans="1:13">
      <c r="A651" s="25">
        <v>182</v>
      </c>
      <c r="B651" s="27">
        <v>4.2824</v>
      </c>
      <c r="C651" s="27">
        <v>1315.83</v>
      </c>
      <c r="D651" s="27">
        <v>0.17</v>
      </c>
      <c r="E651" s="27">
        <v>1.0923</v>
      </c>
      <c r="F651" s="27">
        <v>5.2098</v>
      </c>
      <c r="G651" s="27">
        <v>0.0434</v>
      </c>
      <c r="H651" s="25">
        <v>4.28237427989489</v>
      </c>
      <c r="I651" s="27">
        <v>2.4989</v>
      </c>
      <c r="J651" s="25">
        <v>7742</v>
      </c>
      <c r="K651" s="25">
        <v>6</v>
      </c>
      <c r="L651" s="25">
        <v>9</v>
      </c>
      <c r="M651" s="25">
        <v>1</v>
      </c>
    </row>
    <row r="652" hidden="1" customHeight="1" spans="1:13">
      <c r="A652" s="25">
        <v>325</v>
      </c>
      <c r="B652" s="27">
        <v>4.2766</v>
      </c>
      <c r="C652" s="27">
        <v>935.41</v>
      </c>
      <c r="D652" s="27">
        <v>0.1675</v>
      </c>
      <c r="E652" s="27">
        <v>1.1085</v>
      </c>
      <c r="F652" s="27">
        <v>4.9886</v>
      </c>
      <c r="G652" s="27">
        <v>0.0506</v>
      </c>
      <c r="H652" s="25">
        <v>4.27663818183537</v>
      </c>
      <c r="I652" s="27">
        <v>1.8682</v>
      </c>
      <c r="J652" s="25">
        <v>5584</v>
      </c>
      <c r="K652" s="25">
        <v>5</v>
      </c>
      <c r="L652" s="25">
        <v>10</v>
      </c>
      <c r="M652" s="25">
        <v>2</v>
      </c>
    </row>
    <row r="653" hidden="1" customHeight="1" spans="1:13">
      <c r="A653" s="25">
        <v>787</v>
      </c>
      <c r="B653" s="27">
        <v>4.2707</v>
      </c>
      <c r="C653" s="27">
        <v>416.18</v>
      </c>
      <c r="D653" s="27">
        <v>0.3199</v>
      </c>
      <c r="E653" s="27">
        <v>1.2411</v>
      </c>
      <c r="F653" s="27">
        <v>4.8438</v>
      </c>
      <c r="G653" s="27">
        <v>0.1038</v>
      </c>
      <c r="H653" s="25">
        <v>4.27067628907288</v>
      </c>
      <c r="I653" s="27">
        <v>0.8432</v>
      </c>
      <c r="J653" s="25">
        <v>1301</v>
      </c>
      <c r="K653" s="25">
        <v>3</v>
      </c>
      <c r="L653" s="25">
        <v>17</v>
      </c>
      <c r="M653" s="25">
        <v>5</v>
      </c>
    </row>
    <row r="654" hidden="1" customHeight="1" spans="1:13">
      <c r="A654" s="25">
        <v>230</v>
      </c>
      <c r="B654" s="27">
        <v>4.266</v>
      </c>
      <c r="C654" s="27">
        <v>1823.47</v>
      </c>
      <c r="D654" s="27">
        <v>0.2352</v>
      </c>
      <c r="E654" s="27">
        <v>1.0912</v>
      </c>
      <c r="F654" s="27">
        <v>2.9336</v>
      </c>
      <c r="G654" s="27">
        <v>0.0429</v>
      </c>
      <c r="H654" s="25">
        <v>4.26601879217561</v>
      </c>
      <c r="I654" s="27">
        <v>5.6561</v>
      </c>
      <c r="J654" s="25">
        <v>7753</v>
      </c>
      <c r="K654" s="25">
        <v>6</v>
      </c>
      <c r="L654" s="25">
        <v>15</v>
      </c>
      <c r="M654" s="25">
        <v>1</v>
      </c>
    </row>
    <row r="655" hidden="1" customHeight="1" spans="1:13">
      <c r="A655" s="25">
        <v>424</v>
      </c>
      <c r="B655" s="27">
        <v>4.2644</v>
      </c>
      <c r="C655" s="27">
        <v>158.44</v>
      </c>
      <c r="D655" s="27">
        <v>0.0456</v>
      </c>
      <c r="E655" s="27">
        <v>1.1493</v>
      </c>
      <c r="F655" s="27">
        <v>1.8706</v>
      </c>
      <c r="G655" s="27">
        <v>0.0635</v>
      </c>
      <c r="H655" s="25">
        <v>4.264393211893</v>
      </c>
      <c r="I655" s="27">
        <v>0.847</v>
      </c>
      <c r="J655" s="25">
        <v>3472</v>
      </c>
      <c r="K655" s="25">
        <v>0</v>
      </c>
      <c r="L655" s="25">
        <v>6</v>
      </c>
      <c r="M655" s="25">
        <v>3</v>
      </c>
    </row>
    <row r="656" hidden="1" customHeight="1" spans="1:13">
      <c r="A656" s="25">
        <v>145</v>
      </c>
      <c r="B656" s="27">
        <v>4.2229</v>
      </c>
      <c r="C656" s="27">
        <v>314.07</v>
      </c>
      <c r="D656" s="27">
        <v>0.0407</v>
      </c>
      <c r="E656" s="27">
        <v>1.0993</v>
      </c>
      <c r="F656" s="27">
        <v>2.4299</v>
      </c>
      <c r="G656" s="27">
        <v>0.0429</v>
      </c>
      <c r="H656" s="25">
        <v>4.22291276172408</v>
      </c>
      <c r="I656" s="27">
        <v>1.2924</v>
      </c>
      <c r="J656" s="25">
        <v>7717</v>
      </c>
      <c r="K656" s="25">
        <v>1</v>
      </c>
      <c r="L656" s="25">
        <v>5</v>
      </c>
      <c r="M656" s="25">
        <v>1</v>
      </c>
    </row>
    <row r="657" hidden="1" customHeight="1" spans="1:13">
      <c r="A657" s="25">
        <v>612</v>
      </c>
      <c r="B657" s="27">
        <v>4.2157</v>
      </c>
      <c r="C657" s="27">
        <v>504.3</v>
      </c>
      <c r="D657" s="27">
        <v>0.231</v>
      </c>
      <c r="E657" s="27">
        <v>1.1767</v>
      </c>
      <c r="F657" s="27">
        <v>4.2286</v>
      </c>
      <c r="G657" s="27">
        <v>0.0812</v>
      </c>
      <c r="H657" s="25">
        <v>4.21569175533516</v>
      </c>
      <c r="I657" s="27">
        <v>1.1525</v>
      </c>
      <c r="J657" s="25">
        <v>2183</v>
      </c>
      <c r="K657" s="25">
        <v>4</v>
      </c>
      <c r="L657" s="25">
        <v>12</v>
      </c>
      <c r="M657" s="25">
        <v>4</v>
      </c>
    </row>
    <row r="658" hidden="1" customHeight="1" spans="1:13">
      <c r="A658" s="25">
        <v>533</v>
      </c>
      <c r="B658" s="27">
        <v>4.2145</v>
      </c>
      <c r="C658" s="27">
        <v>1231.27</v>
      </c>
      <c r="D658" s="27">
        <v>0.3521</v>
      </c>
      <c r="E658" s="27">
        <v>1.1463</v>
      </c>
      <c r="F658" s="27">
        <v>4.1088</v>
      </c>
      <c r="G658" s="27">
        <v>0.0636</v>
      </c>
      <c r="H658" s="25">
        <v>4.21450986235101</v>
      </c>
      <c r="I658" s="27">
        <v>2.7733</v>
      </c>
      <c r="J658" s="25">
        <v>3497</v>
      </c>
      <c r="K658" s="25">
        <v>5</v>
      </c>
      <c r="L658" s="25">
        <v>19</v>
      </c>
      <c r="M658" s="25">
        <v>3</v>
      </c>
    </row>
    <row r="659" hidden="1" customHeight="1" spans="1:13">
      <c r="A659" s="25">
        <v>342</v>
      </c>
      <c r="B659" s="27">
        <v>4.1852</v>
      </c>
      <c r="C659" s="27">
        <v>1305.62</v>
      </c>
      <c r="D659" s="27">
        <v>0.2335</v>
      </c>
      <c r="E659" s="27">
        <v>1.1066</v>
      </c>
      <c r="F659" s="27">
        <v>5.1955</v>
      </c>
      <c r="G659" s="27">
        <v>0.0504</v>
      </c>
      <c r="H659" s="25">
        <v>4.18520683636386</v>
      </c>
      <c r="I659" s="27">
        <v>2.3617</v>
      </c>
      <c r="J659" s="25">
        <v>5591</v>
      </c>
      <c r="K659" s="25">
        <v>6</v>
      </c>
      <c r="L659" s="25">
        <v>12</v>
      </c>
      <c r="M659" s="25">
        <v>2</v>
      </c>
    </row>
    <row r="660" hidden="1" customHeight="1" spans="1:13">
      <c r="A660" s="25">
        <v>501</v>
      </c>
      <c r="B660" s="27">
        <v>4.1812</v>
      </c>
      <c r="C660" s="27">
        <v>958.08</v>
      </c>
      <c r="D660" s="27">
        <v>0.2741</v>
      </c>
      <c r="E660" s="27">
        <v>1.1376</v>
      </c>
      <c r="F660" s="27">
        <v>4.2378</v>
      </c>
      <c r="G660" s="27">
        <v>0.0638</v>
      </c>
      <c r="H660" s="25">
        <v>4.181228758321</v>
      </c>
      <c r="I660" s="27">
        <v>2.2323</v>
      </c>
      <c r="J660" s="25">
        <v>3495</v>
      </c>
      <c r="K660" s="25">
        <v>5</v>
      </c>
      <c r="L660" s="25">
        <v>15</v>
      </c>
      <c r="M660" s="25">
        <v>3</v>
      </c>
    </row>
    <row r="661" hidden="1" customHeight="1" spans="1:13">
      <c r="A661" s="25">
        <v>405</v>
      </c>
      <c r="B661" s="27">
        <v>4.1547</v>
      </c>
      <c r="C661" s="27">
        <v>1648.1</v>
      </c>
      <c r="D661" s="27">
        <v>0.2946</v>
      </c>
      <c r="E661" s="27">
        <v>1.1165</v>
      </c>
      <c r="F661" s="27">
        <v>2.8566</v>
      </c>
      <c r="G661" s="27">
        <v>0.0495</v>
      </c>
      <c r="H661" s="25">
        <v>4.15470435533975</v>
      </c>
      <c r="I661" s="27">
        <v>5.2941</v>
      </c>
      <c r="J661" s="25">
        <v>5594</v>
      </c>
      <c r="K661" s="25">
        <v>5</v>
      </c>
      <c r="L661" s="25">
        <v>20</v>
      </c>
      <c r="M661" s="25">
        <v>2</v>
      </c>
    </row>
    <row r="662" hidden="1" customHeight="1" spans="1:13">
      <c r="A662" s="25">
        <v>965</v>
      </c>
      <c r="B662" s="27">
        <v>4.1352</v>
      </c>
      <c r="C662" s="27">
        <v>193.75</v>
      </c>
      <c r="D662" s="27">
        <v>0.3995</v>
      </c>
      <c r="E662" s="27">
        <v>1.4797</v>
      </c>
      <c r="F662" s="27">
        <v>5.0773</v>
      </c>
      <c r="G662" s="27">
        <v>0.1816</v>
      </c>
      <c r="H662" s="25">
        <v>4.13516337292971</v>
      </c>
      <c r="I662" s="27">
        <v>0.3806</v>
      </c>
      <c r="J662" s="25">
        <v>485</v>
      </c>
      <c r="K662" s="25">
        <v>5</v>
      </c>
      <c r="L662" s="25">
        <v>5</v>
      </c>
      <c r="M662" s="25">
        <v>7</v>
      </c>
    </row>
    <row r="663" hidden="1" customHeight="1" spans="1:13">
      <c r="A663" s="25">
        <v>429</v>
      </c>
      <c r="B663" s="27">
        <v>4.1269</v>
      </c>
      <c r="C663" s="27">
        <v>567.16</v>
      </c>
      <c r="D663" s="27">
        <v>0.1627</v>
      </c>
      <c r="E663" s="27">
        <v>1.1471</v>
      </c>
      <c r="F663" s="27">
        <v>3.9114</v>
      </c>
      <c r="G663" s="27">
        <v>0.0644</v>
      </c>
      <c r="H663" s="25">
        <v>4.12693269100589</v>
      </c>
      <c r="I663" s="27">
        <v>1.4442</v>
      </c>
      <c r="J663" s="25">
        <v>3486</v>
      </c>
      <c r="K663" s="25">
        <v>5</v>
      </c>
      <c r="L663" s="25">
        <v>6</v>
      </c>
      <c r="M663" s="25">
        <v>3</v>
      </c>
    </row>
    <row r="664" hidden="1" customHeight="1" spans="1:13">
      <c r="A664" s="25">
        <v>484</v>
      </c>
      <c r="B664" s="27">
        <v>4.1212</v>
      </c>
      <c r="C664" s="27">
        <v>663.99</v>
      </c>
      <c r="D664" s="27">
        <v>0.1901</v>
      </c>
      <c r="E664" s="27">
        <v>1.1359</v>
      </c>
      <c r="F664" s="27">
        <v>3.8187</v>
      </c>
      <c r="G664" s="27">
        <v>0.0636</v>
      </c>
      <c r="H664" s="25">
        <v>4.12120524756454</v>
      </c>
      <c r="I664" s="27">
        <v>1.7246</v>
      </c>
      <c r="J664" s="25">
        <v>3492</v>
      </c>
      <c r="K664" s="25">
        <v>4</v>
      </c>
      <c r="L664" s="25">
        <v>13</v>
      </c>
      <c r="M664" s="25">
        <v>3</v>
      </c>
    </row>
    <row r="665" hidden="1" customHeight="1" spans="1:13">
      <c r="A665" s="25">
        <v>101</v>
      </c>
      <c r="B665" s="27">
        <v>4.121</v>
      </c>
      <c r="C665" s="27">
        <v>1955.18</v>
      </c>
      <c r="D665" s="27">
        <v>0.1503</v>
      </c>
      <c r="E665" s="27">
        <v>1.0696</v>
      </c>
      <c r="F665" s="27">
        <v>2.9194</v>
      </c>
      <c r="G665" s="27">
        <v>0.0324</v>
      </c>
      <c r="H665" s="25">
        <v>4.12102207400437</v>
      </c>
      <c r="I665" s="27">
        <v>6.5655</v>
      </c>
      <c r="J665" s="25">
        <v>13012</v>
      </c>
      <c r="K665" s="25">
        <v>5</v>
      </c>
      <c r="L665" s="25">
        <v>16</v>
      </c>
      <c r="M665" s="25">
        <v>0</v>
      </c>
    </row>
    <row r="666" hidden="1" customHeight="1" spans="1:13">
      <c r="A666" s="25">
        <v>50</v>
      </c>
      <c r="B666" s="27">
        <v>4.1143</v>
      </c>
      <c r="C666" s="27">
        <v>676.44</v>
      </c>
      <c r="D666" s="27">
        <v>0.0521</v>
      </c>
      <c r="E666" s="27">
        <v>1.0688</v>
      </c>
      <c r="F666" s="27">
        <v>2.7001</v>
      </c>
      <c r="G666" s="27">
        <v>0.0328</v>
      </c>
      <c r="H666" s="25">
        <v>4.1143197624442</v>
      </c>
      <c r="I666" s="27">
        <v>2.5043</v>
      </c>
      <c r="J666" s="25">
        <v>12973</v>
      </c>
      <c r="K666" s="25">
        <v>2</v>
      </c>
      <c r="L666" s="25">
        <v>10</v>
      </c>
      <c r="M666" s="25">
        <v>0</v>
      </c>
    </row>
    <row r="667" hidden="1" customHeight="1" spans="1:13">
      <c r="A667" s="25">
        <v>499</v>
      </c>
      <c r="B667" s="27">
        <v>4.1006</v>
      </c>
      <c r="C667" s="27">
        <v>592.2</v>
      </c>
      <c r="D667" s="27">
        <v>0.1696</v>
      </c>
      <c r="E667" s="27">
        <v>1.1366</v>
      </c>
      <c r="F667" s="27">
        <v>4.3214</v>
      </c>
      <c r="G667" s="27">
        <v>0.0632</v>
      </c>
      <c r="H667" s="25">
        <v>4.10056788359009</v>
      </c>
      <c r="I667" s="27">
        <v>1.3601</v>
      </c>
      <c r="J667" s="25">
        <v>3492</v>
      </c>
      <c r="K667" s="25">
        <v>3</v>
      </c>
      <c r="L667" s="25">
        <v>15</v>
      </c>
      <c r="M667" s="25">
        <v>3</v>
      </c>
    </row>
    <row r="668" hidden="1" customHeight="1" spans="1:13">
      <c r="A668" s="25">
        <v>382</v>
      </c>
      <c r="B668" s="27">
        <v>4.0566</v>
      </c>
      <c r="C668" s="27">
        <v>1720.83</v>
      </c>
      <c r="D668" s="27">
        <v>0.3076</v>
      </c>
      <c r="E668" s="27">
        <v>1.1087</v>
      </c>
      <c r="F668" s="27">
        <v>3.3316</v>
      </c>
      <c r="G668" s="27">
        <v>0.0498</v>
      </c>
      <c r="H668" s="25">
        <v>4.05657719856472</v>
      </c>
      <c r="I668" s="27">
        <v>4.6732</v>
      </c>
      <c r="J668" s="25">
        <v>5594</v>
      </c>
      <c r="K668" s="25">
        <v>6</v>
      </c>
      <c r="L668" s="25">
        <v>17</v>
      </c>
      <c r="M668" s="25">
        <v>2</v>
      </c>
    </row>
    <row r="669" hidden="1" customHeight="1" spans="1:13">
      <c r="A669" s="25">
        <v>293</v>
      </c>
      <c r="B669" s="27">
        <v>4.0565</v>
      </c>
      <c r="C669" s="27">
        <v>716.44</v>
      </c>
      <c r="D669" s="27">
        <v>0.1284</v>
      </c>
      <c r="E669" s="27">
        <v>1.1134</v>
      </c>
      <c r="F669" s="27">
        <v>5.9357</v>
      </c>
      <c r="G669" s="27">
        <v>0.0501</v>
      </c>
      <c r="H669" s="25">
        <v>4.05649999699975</v>
      </c>
      <c r="I669" s="27">
        <v>1.2052</v>
      </c>
      <c r="J669" s="25">
        <v>5578</v>
      </c>
      <c r="K669" s="25">
        <v>5</v>
      </c>
      <c r="L669" s="25">
        <v>6</v>
      </c>
      <c r="M669" s="25">
        <v>2</v>
      </c>
    </row>
    <row r="670" hidden="1" customHeight="1" spans="1:13">
      <c r="A670" s="25">
        <v>57</v>
      </c>
      <c r="B670" s="27">
        <v>4.0504</v>
      </c>
      <c r="C670" s="27">
        <v>582.37</v>
      </c>
      <c r="D670" s="27">
        <v>0.0449</v>
      </c>
      <c r="E670" s="27">
        <v>1.0681</v>
      </c>
      <c r="F670" s="27">
        <v>2.6947</v>
      </c>
      <c r="G670" s="27">
        <v>0.0327</v>
      </c>
      <c r="H670" s="25">
        <v>4.05040961215007</v>
      </c>
      <c r="I670" s="27">
        <v>2.1612</v>
      </c>
      <c r="J670" s="25">
        <v>12972</v>
      </c>
      <c r="K670" s="25">
        <v>1</v>
      </c>
      <c r="L670" s="25">
        <v>11</v>
      </c>
      <c r="M670" s="25">
        <v>0</v>
      </c>
    </row>
    <row r="671" hidden="1" customHeight="1" spans="1:13">
      <c r="A671" s="25">
        <v>310</v>
      </c>
      <c r="B671" s="27">
        <v>4.0131</v>
      </c>
      <c r="C671" s="27">
        <v>1028.33</v>
      </c>
      <c r="D671" s="27">
        <v>0.1842</v>
      </c>
      <c r="E671" s="27">
        <v>1.1086</v>
      </c>
      <c r="F671" s="27">
        <v>5.1404</v>
      </c>
      <c r="G671" s="27">
        <v>0.05</v>
      </c>
      <c r="H671" s="25">
        <v>4.01311611680532</v>
      </c>
      <c r="I671" s="27">
        <v>1.9811</v>
      </c>
      <c r="J671" s="25">
        <v>5584</v>
      </c>
      <c r="K671" s="25">
        <v>6</v>
      </c>
      <c r="L671" s="25">
        <v>8</v>
      </c>
      <c r="M671" s="25">
        <v>2</v>
      </c>
    </row>
    <row r="672" hidden="1" customHeight="1" spans="1:13">
      <c r="A672" s="25">
        <v>263</v>
      </c>
      <c r="B672" s="27">
        <v>4.0081</v>
      </c>
      <c r="C672" s="27">
        <v>2895.08</v>
      </c>
      <c r="D672" s="27">
        <v>0.3733</v>
      </c>
      <c r="E672" s="27">
        <v>1.0948</v>
      </c>
      <c r="F672" s="27">
        <v>1.1069</v>
      </c>
      <c r="G672" s="27">
        <v>0.0415</v>
      </c>
      <c r="H672" s="25">
        <v>4.00810151169425</v>
      </c>
      <c r="I672" s="27">
        <v>21.0695</v>
      </c>
      <c r="J672" s="25">
        <v>7755</v>
      </c>
      <c r="K672" s="25">
        <v>7</v>
      </c>
      <c r="L672" s="25">
        <v>19</v>
      </c>
      <c r="M672" s="25">
        <v>1</v>
      </c>
    </row>
    <row r="673" hidden="1" customHeight="1" spans="1:13">
      <c r="A673" s="25">
        <v>43</v>
      </c>
      <c r="B673" s="27">
        <v>3.9872</v>
      </c>
      <c r="C673" s="27">
        <v>811.89</v>
      </c>
      <c r="D673" s="27">
        <v>0.0626</v>
      </c>
      <c r="E673" s="27">
        <v>1.0687</v>
      </c>
      <c r="F673" s="27">
        <v>3.2562</v>
      </c>
      <c r="G673" s="27">
        <v>0.0326</v>
      </c>
      <c r="H673" s="25">
        <v>3.98724259051904</v>
      </c>
      <c r="I673" s="27">
        <v>2.4879</v>
      </c>
      <c r="J673" s="25">
        <v>12979</v>
      </c>
      <c r="K673" s="25">
        <v>3</v>
      </c>
      <c r="L673" s="25">
        <v>9</v>
      </c>
      <c r="M673" s="25">
        <v>0</v>
      </c>
    </row>
    <row r="674" hidden="1" customHeight="1" spans="1:13">
      <c r="A674" s="25">
        <v>764</v>
      </c>
      <c r="B674" s="27">
        <v>3.968</v>
      </c>
      <c r="C674" s="27">
        <v>423.59</v>
      </c>
      <c r="D674" s="27">
        <v>0.3261</v>
      </c>
      <c r="E674" s="27">
        <v>1.229</v>
      </c>
      <c r="F674" s="27">
        <v>5.4883</v>
      </c>
      <c r="G674" s="27">
        <v>0.1021</v>
      </c>
      <c r="H674" s="25">
        <v>3.96804739612152</v>
      </c>
      <c r="I674" s="27">
        <v>0.7558</v>
      </c>
      <c r="J674" s="25">
        <v>1299</v>
      </c>
      <c r="K674" s="25">
        <v>4</v>
      </c>
      <c r="L674" s="25">
        <v>14</v>
      </c>
      <c r="M674" s="25">
        <v>5</v>
      </c>
    </row>
    <row r="675" hidden="1" customHeight="1" spans="1:13">
      <c r="A675" s="25">
        <v>410</v>
      </c>
      <c r="B675" s="27">
        <v>3.9625</v>
      </c>
      <c r="C675" s="27">
        <v>236.6</v>
      </c>
      <c r="D675" s="27">
        <v>0.0681</v>
      </c>
      <c r="E675" s="27">
        <v>1.1533</v>
      </c>
      <c r="F675" s="27">
        <v>3.3887</v>
      </c>
      <c r="G675" s="27">
        <v>0.0627</v>
      </c>
      <c r="H675" s="25">
        <v>3.9624831674958</v>
      </c>
      <c r="I675" s="27">
        <v>0.6981</v>
      </c>
      <c r="J675" s="25">
        <v>3474</v>
      </c>
      <c r="K675" s="25">
        <v>2</v>
      </c>
      <c r="L675" s="25">
        <v>4</v>
      </c>
      <c r="M675" s="25">
        <v>3</v>
      </c>
    </row>
    <row r="676" hidden="1" customHeight="1" spans="1:13">
      <c r="A676" s="25">
        <v>142</v>
      </c>
      <c r="B676" s="27">
        <v>3.9614</v>
      </c>
      <c r="C676" s="27">
        <v>941.22</v>
      </c>
      <c r="D676" s="27">
        <v>0.1217</v>
      </c>
      <c r="E676" s="27">
        <v>1.0995</v>
      </c>
      <c r="F676" s="27">
        <v>5.0767</v>
      </c>
      <c r="G676" s="27">
        <v>0.0425</v>
      </c>
      <c r="H676" s="25">
        <v>3.96136587612942</v>
      </c>
      <c r="I676" s="27">
        <v>1.8409</v>
      </c>
      <c r="J676" s="25">
        <v>7731</v>
      </c>
      <c r="K676" s="25">
        <v>6</v>
      </c>
      <c r="L676" s="25">
        <v>4</v>
      </c>
      <c r="M676" s="25">
        <v>1</v>
      </c>
    </row>
    <row r="677" hidden="1" customHeight="1" spans="1:13">
      <c r="A677" s="25">
        <v>780</v>
      </c>
      <c r="B677" s="27">
        <v>3.9552</v>
      </c>
      <c r="C677" s="27">
        <v>479.52</v>
      </c>
      <c r="D677" s="27">
        <v>0.3686</v>
      </c>
      <c r="E677" s="27">
        <v>1.2313</v>
      </c>
      <c r="F677" s="27">
        <v>5.6728</v>
      </c>
      <c r="G677" s="27">
        <v>0.1012</v>
      </c>
      <c r="H677" s="25">
        <v>3.95523931872857</v>
      </c>
      <c r="I677" s="27">
        <v>0.8293</v>
      </c>
      <c r="J677" s="25">
        <v>1301</v>
      </c>
      <c r="K677" s="25">
        <v>4</v>
      </c>
      <c r="L677" s="25">
        <v>16</v>
      </c>
      <c r="M677" s="25">
        <v>5</v>
      </c>
    </row>
    <row r="678" hidden="1" customHeight="1" spans="1:13">
      <c r="A678" s="25">
        <v>214</v>
      </c>
      <c r="B678" s="27">
        <v>3.941</v>
      </c>
      <c r="C678" s="27">
        <v>1572.65</v>
      </c>
      <c r="D678" s="27">
        <v>0.2028</v>
      </c>
      <c r="E678" s="27">
        <v>1.0878</v>
      </c>
      <c r="F678" s="27">
        <v>3.4465</v>
      </c>
      <c r="G678" s="27">
        <v>0.0415</v>
      </c>
      <c r="H678" s="25">
        <v>3.94102149327179</v>
      </c>
      <c r="I678" s="27">
        <v>4.2495</v>
      </c>
      <c r="J678" s="25">
        <v>7753</v>
      </c>
      <c r="K678" s="25">
        <v>6</v>
      </c>
      <c r="L678" s="25">
        <v>13</v>
      </c>
      <c r="M678" s="25">
        <v>1</v>
      </c>
    </row>
    <row r="679" hidden="1" customHeight="1" spans="1:13">
      <c r="A679" s="25">
        <v>988</v>
      </c>
      <c r="B679" s="27">
        <v>3.9389</v>
      </c>
      <c r="C679" s="27">
        <v>182.37</v>
      </c>
      <c r="D679" s="27">
        <v>0.376</v>
      </c>
      <c r="E679" s="27">
        <v>1.4277</v>
      </c>
      <c r="F679" s="27">
        <v>6.2606</v>
      </c>
      <c r="G679" s="27">
        <v>0.1741</v>
      </c>
      <c r="H679" s="25">
        <v>3.93891155022688</v>
      </c>
      <c r="I679" s="27">
        <v>0.2905</v>
      </c>
      <c r="J679" s="25">
        <v>485</v>
      </c>
      <c r="K679" s="25">
        <v>4</v>
      </c>
      <c r="L679" s="25">
        <v>8</v>
      </c>
      <c r="M679" s="25">
        <v>7</v>
      </c>
    </row>
    <row r="680" hidden="1" customHeight="1" spans="1:13">
      <c r="A680" s="25">
        <v>644</v>
      </c>
      <c r="B680" s="27">
        <v>3.9283</v>
      </c>
      <c r="C680" s="27">
        <v>618.83</v>
      </c>
      <c r="D680" s="27">
        <v>0.2832</v>
      </c>
      <c r="E680" s="27">
        <v>1.1741</v>
      </c>
      <c r="F680" s="27">
        <v>4.6757</v>
      </c>
      <c r="G680" s="27">
        <v>0.0785</v>
      </c>
      <c r="H680" s="25">
        <v>3.92830172544835</v>
      </c>
      <c r="I680" s="27">
        <v>1.2721</v>
      </c>
      <c r="J680" s="25">
        <v>2185</v>
      </c>
      <c r="K680" s="25">
        <v>4</v>
      </c>
      <c r="L680" s="25">
        <v>16</v>
      </c>
      <c r="M680" s="25">
        <v>4</v>
      </c>
    </row>
    <row r="681" hidden="1" customHeight="1" spans="1:13">
      <c r="A681" s="25">
        <v>1084</v>
      </c>
      <c r="B681" s="27">
        <v>3.9278</v>
      </c>
      <c r="C681" s="27">
        <v>380.84</v>
      </c>
      <c r="D681" s="27">
        <v>0.7788</v>
      </c>
      <c r="E681" s="27">
        <v>1.4257</v>
      </c>
      <c r="F681" s="27">
        <v>6.9206</v>
      </c>
      <c r="G681" s="27">
        <v>0.1621</v>
      </c>
      <c r="H681" s="25">
        <v>3.92782900549934</v>
      </c>
      <c r="I681" s="27">
        <v>0.539</v>
      </c>
      <c r="J681" s="25">
        <v>489</v>
      </c>
      <c r="K681" s="25">
        <v>4</v>
      </c>
      <c r="L681" s="25">
        <v>20</v>
      </c>
      <c r="M681" s="25">
        <v>7</v>
      </c>
    </row>
    <row r="682" hidden="1" customHeight="1" spans="1:13">
      <c r="A682" s="25">
        <v>973</v>
      </c>
      <c r="B682" s="27">
        <v>3.8849</v>
      </c>
      <c r="C682" s="27">
        <v>203.34</v>
      </c>
      <c r="D682" s="27">
        <v>0.4193</v>
      </c>
      <c r="E682" s="27">
        <v>1.45</v>
      </c>
      <c r="F682" s="27">
        <v>5.1336</v>
      </c>
      <c r="G682" s="27">
        <v>0.176</v>
      </c>
      <c r="H682" s="25">
        <v>3.88485563989485</v>
      </c>
      <c r="I682" s="27">
        <v>0.3899</v>
      </c>
      <c r="J682" s="25">
        <v>485</v>
      </c>
      <c r="K682" s="25">
        <v>5</v>
      </c>
      <c r="L682" s="25">
        <v>6</v>
      </c>
      <c r="M682" s="25">
        <v>7</v>
      </c>
    </row>
    <row r="683" hidden="1" customHeight="1" spans="1:13">
      <c r="A683" s="25">
        <v>1076</v>
      </c>
      <c r="B683" s="27">
        <v>3.88</v>
      </c>
      <c r="C683" s="27">
        <v>354.78</v>
      </c>
      <c r="D683" s="27">
        <v>0.7255</v>
      </c>
      <c r="E683" s="27">
        <v>1.4148</v>
      </c>
      <c r="F683" s="27">
        <v>5.6756</v>
      </c>
      <c r="G683" s="27">
        <v>0.1623</v>
      </c>
      <c r="H683" s="25">
        <v>3.88004219644633</v>
      </c>
      <c r="I683" s="27">
        <v>0.608</v>
      </c>
      <c r="J683" s="25">
        <v>489</v>
      </c>
      <c r="K683" s="25">
        <v>4</v>
      </c>
      <c r="L683" s="25">
        <v>19</v>
      </c>
      <c r="M683" s="25">
        <v>7</v>
      </c>
    </row>
    <row r="684" hidden="1" customHeight="1" spans="1:13">
      <c r="A684" s="25">
        <v>157</v>
      </c>
      <c r="B684" s="27">
        <v>3.8769</v>
      </c>
      <c r="C684" s="27">
        <v>830.38</v>
      </c>
      <c r="D684" s="27">
        <v>0.1074</v>
      </c>
      <c r="E684" s="27">
        <v>1.0937</v>
      </c>
      <c r="F684" s="27">
        <v>5.4135</v>
      </c>
      <c r="G684" s="27">
        <v>0.0419</v>
      </c>
      <c r="H684" s="25">
        <v>3.8768741232111</v>
      </c>
      <c r="I684" s="27">
        <v>1.525</v>
      </c>
      <c r="J684" s="25">
        <v>7731</v>
      </c>
      <c r="K684" s="25">
        <v>5</v>
      </c>
      <c r="L684" s="25">
        <v>6</v>
      </c>
      <c r="M684" s="25">
        <v>1</v>
      </c>
    </row>
    <row r="685" hidden="1" customHeight="1" spans="1:13">
      <c r="A685" s="25">
        <v>957</v>
      </c>
      <c r="B685" s="27">
        <v>3.8617</v>
      </c>
      <c r="C685" s="27">
        <v>177.61</v>
      </c>
      <c r="D685" s="27">
        <v>0.3662</v>
      </c>
      <c r="E685" s="27">
        <v>1.4834</v>
      </c>
      <c r="F685" s="27">
        <v>4.5576</v>
      </c>
      <c r="G685" s="27">
        <v>0.1783</v>
      </c>
      <c r="H685" s="25">
        <v>3.86168168263667</v>
      </c>
      <c r="I685" s="27">
        <v>0.3889</v>
      </c>
      <c r="J685" s="25">
        <v>485</v>
      </c>
      <c r="K685" s="25">
        <v>5</v>
      </c>
      <c r="L685" s="25">
        <v>4</v>
      </c>
      <c r="M685" s="25">
        <v>7</v>
      </c>
    </row>
    <row r="686" hidden="1" customHeight="1" spans="1:13">
      <c r="A686" s="25">
        <v>550</v>
      </c>
      <c r="B686" s="27">
        <v>3.8574</v>
      </c>
      <c r="C686" s="27">
        <v>489.9</v>
      </c>
      <c r="D686" s="27">
        <v>0.225</v>
      </c>
      <c r="E686" s="27">
        <v>1.1965</v>
      </c>
      <c r="F686" s="27">
        <v>5.0381</v>
      </c>
      <c r="G686" s="27">
        <v>0.0808</v>
      </c>
      <c r="H686" s="25">
        <v>3.85744034600219</v>
      </c>
      <c r="I686" s="27">
        <v>0.9688</v>
      </c>
      <c r="J686" s="25">
        <v>2177</v>
      </c>
      <c r="K686" s="25">
        <v>6</v>
      </c>
      <c r="L686" s="25">
        <v>4</v>
      </c>
      <c r="M686" s="25">
        <v>4</v>
      </c>
    </row>
    <row r="687" hidden="1" customHeight="1" spans="1:13">
      <c r="A687" s="25">
        <v>1029</v>
      </c>
      <c r="B687" s="27">
        <v>3.8453</v>
      </c>
      <c r="C687" s="27">
        <v>308.28</v>
      </c>
      <c r="D687" s="27">
        <v>0.6304</v>
      </c>
      <c r="E687" s="27">
        <v>1.3952</v>
      </c>
      <c r="F687" s="27">
        <v>4.4459</v>
      </c>
      <c r="G687" s="27">
        <v>0.1667</v>
      </c>
      <c r="H687" s="25">
        <v>3.8453105068533</v>
      </c>
      <c r="I687" s="27">
        <v>0.6794</v>
      </c>
      <c r="J687" s="25">
        <v>489</v>
      </c>
      <c r="K687" s="25">
        <v>5</v>
      </c>
      <c r="L687" s="25">
        <v>13</v>
      </c>
      <c r="M687" s="25">
        <v>7</v>
      </c>
    </row>
    <row r="688" hidden="1" customHeight="1" spans="1:13">
      <c r="A688" s="25">
        <v>1028</v>
      </c>
      <c r="B688" s="27">
        <v>3.8174</v>
      </c>
      <c r="C688" s="27">
        <v>241.62</v>
      </c>
      <c r="D688" s="27">
        <v>0.4941</v>
      </c>
      <c r="E688" s="27">
        <v>1.3939</v>
      </c>
      <c r="F688" s="27">
        <v>7.5695</v>
      </c>
      <c r="G688" s="27">
        <v>0.1662</v>
      </c>
      <c r="H688" s="25">
        <v>3.81739010265691</v>
      </c>
      <c r="I688" s="27">
        <v>0.3136</v>
      </c>
      <c r="J688" s="25">
        <v>489</v>
      </c>
      <c r="K688" s="25">
        <v>4</v>
      </c>
      <c r="L688" s="25">
        <v>13</v>
      </c>
      <c r="M688" s="25">
        <v>7</v>
      </c>
    </row>
    <row r="689" hidden="1" customHeight="1" spans="1:13">
      <c r="A689" s="25">
        <v>296</v>
      </c>
      <c r="B689" s="27">
        <v>3.8091</v>
      </c>
      <c r="C689" s="27">
        <v>205.71</v>
      </c>
      <c r="D689" s="27">
        <v>0.037</v>
      </c>
      <c r="E689" s="27">
        <v>1.1085</v>
      </c>
      <c r="F689" s="27">
        <v>1.7614</v>
      </c>
      <c r="G689" s="27">
        <v>0.0483</v>
      </c>
      <c r="H689" s="25">
        <v>3.8091383799121</v>
      </c>
      <c r="I689" s="27">
        <v>1.1678</v>
      </c>
      <c r="J689" s="25">
        <v>5561</v>
      </c>
      <c r="K689" s="25">
        <v>0</v>
      </c>
      <c r="L689" s="25">
        <v>7</v>
      </c>
      <c r="M689" s="25">
        <v>2</v>
      </c>
    </row>
    <row r="690" hidden="1" customHeight="1" spans="1:13">
      <c r="A690" s="25">
        <v>36</v>
      </c>
      <c r="B690" s="27">
        <v>3.7973</v>
      </c>
      <c r="C690" s="27">
        <v>949.19</v>
      </c>
      <c r="D690" s="27">
        <v>0.0731</v>
      </c>
      <c r="E690" s="27">
        <v>1.0683</v>
      </c>
      <c r="F690" s="27">
        <v>4.3934</v>
      </c>
      <c r="G690" s="27">
        <v>0.0319</v>
      </c>
      <c r="H690" s="25">
        <v>3.79732137513965</v>
      </c>
      <c r="I690" s="27">
        <v>2.1461</v>
      </c>
      <c r="J690" s="25">
        <v>12983</v>
      </c>
      <c r="K690" s="25">
        <v>4</v>
      </c>
      <c r="L690" s="25">
        <v>8</v>
      </c>
      <c r="M690" s="25">
        <v>0</v>
      </c>
    </row>
    <row r="691" hidden="1" customHeight="1" spans="1:13">
      <c r="A691" s="25">
        <v>173</v>
      </c>
      <c r="B691" s="27">
        <v>3.7712</v>
      </c>
      <c r="C691" s="27">
        <v>929.23</v>
      </c>
      <c r="D691" s="27">
        <v>0.1201</v>
      </c>
      <c r="E691" s="27">
        <v>1.0892</v>
      </c>
      <c r="F691" s="27">
        <v>5.1194</v>
      </c>
      <c r="G691" s="27">
        <v>0.0414</v>
      </c>
      <c r="H691" s="25">
        <v>3.7712374308278</v>
      </c>
      <c r="I691" s="27">
        <v>1.8075</v>
      </c>
      <c r="J691" s="25">
        <v>7737</v>
      </c>
      <c r="K691" s="25">
        <v>5</v>
      </c>
      <c r="L691" s="25">
        <v>8</v>
      </c>
      <c r="M691" s="25">
        <v>1</v>
      </c>
    </row>
    <row r="692" hidden="1" customHeight="1" spans="1:13">
      <c r="A692" s="25">
        <v>273</v>
      </c>
      <c r="B692" s="27">
        <v>3.7697</v>
      </c>
      <c r="C692" s="27">
        <v>240.02</v>
      </c>
      <c r="D692" s="27">
        <v>0.0432</v>
      </c>
      <c r="E692" s="27">
        <v>1.1164</v>
      </c>
      <c r="F692" s="27">
        <v>2.3564</v>
      </c>
      <c r="G692" s="27">
        <v>0.0485</v>
      </c>
      <c r="H692" s="25">
        <v>3.76971743183987</v>
      </c>
      <c r="I692" s="27">
        <v>1.0185</v>
      </c>
      <c r="J692" s="25">
        <v>5562</v>
      </c>
      <c r="K692" s="25">
        <v>1</v>
      </c>
      <c r="L692" s="25">
        <v>4</v>
      </c>
      <c r="M692" s="25">
        <v>2</v>
      </c>
    </row>
    <row r="693" hidden="1" customHeight="1" spans="1:13">
      <c r="A693" s="25">
        <v>174</v>
      </c>
      <c r="B693" s="27">
        <v>3.7602</v>
      </c>
      <c r="C693" s="27">
        <v>1180.87</v>
      </c>
      <c r="D693" s="27">
        <v>0.1526</v>
      </c>
      <c r="E693" s="27">
        <v>1.0891</v>
      </c>
      <c r="F693" s="27">
        <v>4.5713</v>
      </c>
      <c r="G693" s="27">
        <v>0.0412</v>
      </c>
      <c r="H693" s="25">
        <v>3.76017999924048</v>
      </c>
      <c r="I693" s="27">
        <v>2.5562</v>
      </c>
      <c r="J693" s="25">
        <v>7740</v>
      </c>
      <c r="K693" s="25">
        <v>6</v>
      </c>
      <c r="L693" s="25">
        <v>8</v>
      </c>
      <c r="M693" s="25">
        <v>1</v>
      </c>
    </row>
    <row r="694" hidden="1" customHeight="1" spans="1:13">
      <c r="A694" s="25">
        <v>390</v>
      </c>
      <c r="B694" s="27">
        <v>3.7579</v>
      </c>
      <c r="C694" s="27">
        <v>1780.76</v>
      </c>
      <c r="D694" s="27">
        <v>0.3183</v>
      </c>
      <c r="E694" s="27">
        <v>1.1073</v>
      </c>
      <c r="F694" s="27">
        <v>2.6473</v>
      </c>
      <c r="G694" s="27">
        <v>0.048</v>
      </c>
      <c r="H694" s="25">
        <v>3.75786494985379</v>
      </c>
      <c r="I694" s="27">
        <v>6.1079</v>
      </c>
      <c r="J694" s="25">
        <v>5594</v>
      </c>
      <c r="K694" s="25">
        <v>6</v>
      </c>
      <c r="L694" s="25">
        <v>18</v>
      </c>
      <c r="M694" s="25">
        <v>2</v>
      </c>
    </row>
    <row r="695" hidden="1" customHeight="1" spans="1:13">
      <c r="A695" s="25">
        <v>628</v>
      </c>
      <c r="B695" s="27">
        <v>3.7338</v>
      </c>
      <c r="C695" s="27">
        <v>536.5</v>
      </c>
      <c r="D695" s="27">
        <v>0.2458</v>
      </c>
      <c r="E695" s="27">
        <v>1.1684</v>
      </c>
      <c r="F695" s="27">
        <v>3.5343</v>
      </c>
      <c r="G695" s="27">
        <v>0.0773</v>
      </c>
      <c r="H695" s="25">
        <v>3.733789846657</v>
      </c>
      <c r="I695" s="27">
        <v>1.4639</v>
      </c>
      <c r="J695" s="25">
        <v>2183</v>
      </c>
      <c r="K695" s="25">
        <v>4</v>
      </c>
      <c r="L695" s="25">
        <v>14</v>
      </c>
      <c r="M695" s="25">
        <v>4</v>
      </c>
    </row>
    <row r="696" hidden="1" customHeight="1" spans="1:13">
      <c r="A696" s="25">
        <v>261</v>
      </c>
      <c r="B696" s="27">
        <v>3.7195</v>
      </c>
      <c r="C696" s="27">
        <v>1749.24</v>
      </c>
      <c r="D696" s="27">
        <v>0.2256</v>
      </c>
      <c r="E696" s="27">
        <v>1.0921</v>
      </c>
      <c r="F696" s="27">
        <v>2.4922</v>
      </c>
      <c r="G696" s="27">
        <v>0.0407</v>
      </c>
      <c r="H696" s="25">
        <v>3.71954118568079</v>
      </c>
      <c r="I696" s="27">
        <v>6.3099</v>
      </c>
      <c r="J696" s="25">
        <v>7755</v>
      </c>
      <c r="K696" s="25">
        <v>5</v>
      </c>
      <c r="L696" s="25">
        <v>19</v>
      </c>
      <c r="M696" s="25">
        <v>1</v>
      </c>
    </row>
    <row r="697" hidden="1" customHeight="1" spans="1:13">
      <c r="A697" s="25">
        <v>409</v>
      </c>
      <c r="B697" s="27">
        <v>3.719</v>
      </c>
      <c r="C697" s="27">
        <v>188.18</v>
      </c>
      <c r="D697" s="27">
        <v>0.0542</v>
      </c>
      <c r="E697" s="27">
        <v>1.1494</v>
      </c>
      <c r="F697" s="27">
        <v>2.4366</v>
      </c>
      <c r="G697" s="27">
        <v>0.0613</v>
      </c>
      <c r="H697" s="25">
        <v>3.71895279845221</v>
      </c>
      <c r="I697" s="27">
        <v>0.7723</v>
      </c>
      <c r="J697" s="25">
        <v>3472</v>
      </c>
      <c r="K697" s="25">
        <v>1</v>
      </c>
      <c r="L697" s="25">
        <v>4</v>
      </c>
      <c r="M697" s="25">
        <v>3</v>
      </c>
    </row>
    <row r="698" hidden="1" customHeight="1" spans="1:13">
      <c r="A698" s="25">
        <v>1021</v>
      </c>
      <c r="B698" s="27">
        <v>3.7093</v>
      </c>
      <c r="C698" s="27">
        <v>290.24</v>
      </c>
      <c r="D698" s="27">
        <v>0.5935</v>
      </c>
      <c r="E698" s="27">
        <v>1.3906</v>
      </c>
      <c r="F698" s="27">
        <v>5.2877</v>
      </c>
      <c r="G698" s="27">
        <v>0.1652</v>
      </c>
      <c r="H698" s="25">
        <v>3.70930309925819</v>
      </c>
      <c r="I698" s="27">
        <v>0.538</v>
      </c>
      <c r="J698" s="25">
        <v>489</v>
      </c>
      <c r="K698" s="25">
        <v>5</v>
      </c>
      <c r="L698" s="25">
        <v>12</v>
      </c>
      <c r="M698" s="25">
        <v>7</v>
      </c>
    </row>
    <row r="699" hidden="1" customHeight="1" spans="1:13">
      <c r="A699" s="25">
        <v>117</v>
      </c>
      <c r="B699" s="27">
        <v>3.7086</v>
      </c>
      <c r="C699" s="27">
        <v>2126.9</v>
      </c>
      <c r="D699" s="27">
        <v>0.1634</v>
      </c>
      <c r="E699" s="27">
        <v>1.069</v>
      </c>
      <c r="F699" s="27">
        <v>2.5945</v>
      </c>
      <c r="G699" s="27">
        <v>0.0309</v>
      </c>
      <c r="H699" s="25">
        <v>3.70860307621183</v>
      </c>
      <c r="I699" s="27">
        <v>7.4764</v>
      </c>
      <c r="J699" s="25">
        <v>13013</v>
      </c>
      <c r="K699" s="25">
        <v>5</v>
      </c>
      <c r="L699" s="25">
        <v>18</v>
      </c>
      <c r="M699" s="25">
        <v>0</v>
      </c>
    </row>
    <row r="700" hidden="1" customHeight="1" spans="1:13">
      <c r="A700" s="25">
        <v>724</v>
      </c>
      <c r="B700" s="27">
        <v>3.681</v>
      </c>
      <c r="C700" s="27">
        <v>311.73</v>
      </c>
      <c r="D700" s="27">
        <v>0.2407</v>
      </c>
      <c r="E700" s="27">
        <v>1.2288</v>
      </c>
      <c r="F700" s="27">
        <v>5.7104</v>
      </c>
      <c r="G700" s="27">
        <v>0.101</v>
      </c>
      <c r="H700" s="25">
        <v>3.68101344459259</v>
      </c>
      <c r="I700" s="27">
        <v>0.5435</v>
      </c>
      <c r="J700" s="25">
        <v>1295</v>
      </c>
      <c r="K700" s="25">
        <v>4</v>
      </c>
      <c r="L700" s="25">
        <v>9</v>
      </c>
      <c r="M700" s="25">
        <v>5</v>
      </c>
    </row>
    <row r="701" hidden="1" customHeight="1" spans="1:13">
      <c r="A701" s="25">
        <v>756</v>
      </c>
      <c r="B701" s="27">
        <v>3.6737</v>
      </c>
      <c r="C701" s="27">
        <v>387.95</v>
      </c>
      <c r="D701" s="27">
        <v>0.2987</v>
      </c>
      <c r="E701" s="27">
        <v>1.2218</v>
      </c>
      <c r="F701" s="27">
        <v>5.9897</v>
      </c>
      <c r="G701" s="27">
        <v>0.0995</v>
      </c>
      <c r="H701" s="25">
        <v>3.67372281914722</v>
      </c>
      <c r="I701" s="27">
        <v>0.6356</v>
      </c>
      <c r="J701" s="25">
        <v>1299</v>
      </c>
      <c r="K701" s="25">
        <v>4</v>
      </c>
      <c r="L701" s="25">
        <v>13</v>
      </c>
      <c r="M701" s="25">
        <v>5</v>
      </c>
    </row>
    <row r="702" hidden="1" customHeight="1" spans="1:13">
      <c r="A702" s="25">
        <v>158</v>
      </c>
      <c r="B702" s="27">
        <v>3.6446</v>
      </c>
      <c r="C702" s="27">
        <v>1031.57</v>
      </c>
      <c r="D702" s="27">
        <v>0.1333</v>
      </c>
      <c r="E702" s="27">
        <v>1.0914</v>
      </c>
      <c r="F702" s="27">
        <v>4.9331</v>
      </c>
      <c r="G702" s="27">
        <v>0.0411</v>
      </c>
      <c r="H702" s="25">
        <v>3.6446073438804</v>
      </c>
      <c r="I702" s="27">
        <v>2.0758</v>
      </c>
      <c r="J702" s="25">
        <v>7737</v>
      </c>
      <c r="K702" s="25">
        <v>6</v>
      </c>
      <c r="L702" s="25">
        <v>6</v>
      </c>
      <c r="M702" s="25">
        <v>1</v>
      </c>
    </row>
    <row r="703" hidden="1" customHeight="1" spans="1:13">
      <c r="A703" s="25">
        <v>1013</v>
      </c>
      <c r="B703" s="27">
        <v>3.6401</v>
      </c>
      <c r="C703" s="27">
        <v>275.43</v>
      </c>
      <c r="D703" s="27">
        <v>0.5633</v>
      </c>
      <c r="E703" s="27">
        <v>1.3899</v>
      </c>
      <c r="F703" s="27">
        <v>5.5564</v>
      </c>
      <c r="G703" s="27">
        <v>0.1647</v>
      </c>
      <c r="H703" s="25">
        <v>3.64011418754306</v>
      </c>
      <c r="I703" s="27">
        <v>0.4942</v>
      </c>
      <c r="J703" s="25">
        <v>489</v>
      </c>
      <c r="K703" s="25">
        <v>5</v>
      </c>
      <c r="L703" s="25">
        <v>11</v>
      </c>
      <c r="M703" s="25">
        <v>7</v>
      </c>
    </row>
    <row r="704" hidden="1" customHeight="1" spans="1:13">
      <c r="A704" s="25">
        <v>44</v>
      </c>
      <c r="B704" s="27">
        <v>3.5984</v>
      </c>
      <c r="C704" s="27">
        <v>988.42</v>
      </c>
      <c r="D704" s="27">
        <v>0.0761</v>
      </c>
      <c r="E704" s="27">
        <v>1.0659</v>
      </c>
      <c r="F704" s="27">
        <v>4.4558</v>
      </c>
      <c r="G704" s="27">
        <v>0.0313</v>
      </c>
      <c r="H704" s="25">
        <v>3.59836892881474</v>
      </c>
      <c r="I704" s="27">
        <v>2.2074</v>
      </c>
      <c r="J704" s="25">
        <v>12988</v>
      </c>
      <c r="K704" s="25">
        <v>4</v>
      </c>
      <c r="L704" s="25">
        <v>9</v>
      </c>
      <c r="M704" s="25">
        <v>0</v>
      </c>
    </row>
    <row r="705" hidden="1" customHeight="1" spans="1:13">
      <c r="A705" s="25">
        <v>238</v>
      </c>
      <c r="B705" s="27">
        <v>3.5928</v>
      </c>
      <c r="C705" s="27">
        <v>1819.75</v>
      </c>
      <c r="D705" s="27">
        <v>0.2347</v>
      </c>
      <c r="E705" s="27">
        <v>1.0863</v>
      </c>
      <c r="F705" s="27">
        <v>2.6357</v>
      </c>
      <c r="G705" s="27">
        <v>0.0399</v>
      </c>
      <c r="H705" s="25">
        <v>3.59284406655382</v>
      </c>
      <c r="I705" s="27">
        <v>6.337</v>
      </c>
      <c r="J705" s="25">
        <v>7753</v>
      </c>
      <c r="K705" s="25">
        <v>6</v>
      </c>
      <c r="L705" s="25">
        <v>16</v>
      </c>
      <c r="M705" s="25">
        <v>1</v>
      </c>
    </row>
    <row r="706" hidden="1" customHeight="1" spans="1:13">
      <c r="A706" s="25">
        <v>1037</v>
      </c>
      <c r="B706" s="27">
        <v>3.5827</v>
      </c>
      <c r="C706" s="27">
        <v>318.82</v>
      </c>
      <c r="D706" s="27">
        <v>0.652</v>
      </c>
      <c r="E706" s="27">
        <v>1.3818</v>
      </c>
      <c r="F706" s="27">
        <v>4.7713</v>
      </c>
      <c r="G706" s="27">
        <v>0.1614</v>
      </c>
      <c r="H706" s="25">
        <v>3.58266831621303</v>
      </c>
      <c r="I706" s="27">
        <v>0.6543</v>
      </c>
      <c r="J706" s="25">
        <v>489</v>
      </c>
      <c r="K706" s="25">
        <v>5</v>
      </c>
      <c r="L706" s="25">
        <v>14</v>
      </c>
      <c r="M706" s="25">
        <v>7</v>
      </c>
    </row>
    <row r="707" hidden="1" customHeight="1" spans="1:13">
      <c r="A707" s="25">
        <v>190</v>
      </c>
      <c r="B707" s="27">
        <v>3.5813</v>
      </c>
      <c r="C707" s="27">
        <v>1308.99</v>
      </c>
      <c r="D707" s="27">
        <v>0.1689</v>
      </c>
      <c r="E707" s="27">
        <v>1.0853</v>
      </c>
      <c r="F707" s="27">
        <v>4.2067</v>
      </c>
      <c r="G707" s="27">
        <v>0.0402</v>
      </c>
      <c r="H707" s="25">
        <v>3.5812562649459</v>
      </c>
      <c r="I707" s="27">
        <v>3.0887</v>
      </c>
      <c r="J707" s="25">
        <v>7748</v>
      </c>
      <c r="K707" s="25">
        <v>6</v>
      </c>
      <c r="L707" s="25">
        <v>10</v>
      </c>
      <c r="M707" s="25">
        <v>1</v>
      </c>
    </row>
    <row r="708" hidden="1" customHeight="1" spans="1:13">
      <c r="A708" s="25">
        <v>980</v>
      </c>
      <c r="B708" s="27">
        <v>3.508</v>
      </c>
      <c r="C708" s="27">
        <v>162.92</v>
      </c>
      <c r="D708" s="27">
        <v>0.3359</v>
      </c>
      <c r="E708" s="27">
        <v>1.4157</v>
      </c>
      <c r="F708" s="27">
        <v>5.6374</v>
      </c>
      <c r="G708" s="27">
        <v>0.1674</v>
      </c>
      <c r="H708" s="25">
        <v>3.5080059688375</v>
      </c>
      <c r="I708" s="27">
        <v>0.2884</v>
      </c>
      <c r="J708" s="25">
        <v>485</v>
      </c>
      <c r="K708" s="25">
        <v>4</v>
      </c>
      <c r="L708" s="25">
        <v>7</v>
      </c>
      <c r="M708" s="25">
        <v>7</v>
      </c>
    </row>
    <row r="709" hidden="1" customHeight="1" spans="1:13">
      <c r="A709" s="25">
        <v>908</v>
      </c>
      <c r="B709" s="27">
        <v>3.5047</v>
      </c>
      <c r="C709" s="27">
        <v>337.48</v>
      </c>
      <c r="D709" s="27">
        <v>0.4229</v>
      </c>
      <c r="E709" s="27">
        <v>1.2861</v>
      </c>
      <c r="F709" s="27">
        <v>5.6303</v>
      </c>
      <c r="G709" s="27">
        <v>0.1246</v>
      </c>
      <c r="H709" s="25">
        <v>3.50473933423407</v>
      </c>
      <c r="I709" s="27">
        <v>0.5859</v>
      </c>
      <c r="J709" s="25">
        <v>798</v>
      </c>
      <c r="K709" s="25">
        <v>4</v>
      </c>
      <c r="L709" s="25">
        <v>15</v>
      </c>
      <c r="M709" s="25">
        <v>6</v>
      </c>
    </row>
    <row r="710" hidden="1" customHeight="1" spans="1:13">
      <c r="A710" s="25">
        <v>286</v>
      </c>
      <c r="B710" s="27">
        <v>3.496</v>
      </c>
      <c r="C710" s="27">
        <v>809.71</v>
      </c>
      <c r="D710" s="27">
        <v>0.1451</v>
      </c>
      <c r="E710" s="27">
        <v>1.1095</v>
      </c>
      <c r="F710" s="27">
        <v>5.8991</v>
      </c>
      <c r="G710" s="27">
        <v>0.0479</v>
      </c>
      <c r="H710" s="25">
        <v>3.49597600040798</v>
      </c>
      <c r="I710" s="27">
        <v>1.283</v>
      </c>
      <c r="J710" s="25">
        <v>5580</v>
      </c>
      <c r="K710" s="25">
        <v>6</v>
      </c>
      <c r="L710" s="25">
        <v>5</v>
      </c>
      <c r="M710" s="25">
        <v>2</v>
      </c>
    </row>
    <row r="711" hidden="1" customHeight="1" spans="1:13">
      <c r="A711" s="25">
        <v>772</v>
      </c>
      <c r="B711" s="27">
        <v>3.4953</v>
      </c>
      <c r="C711" s="27">
        <v>429.82</v>
      </c>
      <c r="D711" s="27">
        <v>0.3304</v>
      </c>
      <c r="E711" s="27">
        <v>1.2179</v>
      </c>
      <c r="F711" s="27">
        <v>5.1748</v>
      </c>
      <c r="G711" s="27">
        <v>0.0969</v>
      </c>
      <c r="H711" s="25">
        <v>3.49530120800278</v>
      </c>
      <c r="I711" s="27">
        <v>0.8155</v>
      </c>
      <c r="J711" s="25">
        <v>1301</v>
      </c>
      <c r="K711" s="25">
        <v>4</v>
      </c>
      <c r="L711" s="25">
        <v>15</v>
      </c>
      <c r="M711" s="25">
        <v>5</v>
      </c>
    </row>
    <row r="712" hidden="1" customHeight="1" spans="1:13">
      <c r="A712" s="25">
        <v>620</v>
      </c>
      <c r="B712" s="27">
        <v>3.486</v>
      </c>
      <c r="C712" s="27">
        <v>492.35</v>
      </c>
      <c r="D712" s="27">
        <v>0.2255</v>
      </c>
      <c r="E712" s="27">
        <v>1.1634</v>
      </c>
      <c r="F712" s="27">
        <v>3.7277</v>
      </c>
      <c r="G712" s="27">
        <v>0.0754</v>
      </c>
      <c r="H712" s="25">
        <v>3.48599931444834</v>
      </c>
      <c r="I712" s="27">
        <v>1.2777</v>
      </c>
      <c r="J712" s="25">
        <v>2183</v>
      </c>
      <c r="K712" s="25">
        <v>4</v>
      </c>
      <c r="L712" s="25">
        <v>13</v>
      </c>
      <c r="M712" s="25">
        <v>4</v>
      </c>
    </row>
    <row r="713" hidden="1" customHeight="1" spans="1:13">
      <c r="A713" s="25">
        <v>877</v>
      </c>
      <c r="B713" s="27">
        <v>3.4829</v>
      </c>
      <c r="C713" s="27">
        <v>345.75</v>
      </c>
      <c r="D713" s="27">
        <v>0.4333</v>
      </c>
      <c r="E713" s="27">
        <v>1.287</v>
      </c>
      <c r="F713" s="27">
        <v>5.7376</v>
      </c>
      <c r="G713" s="27">
        <v>0.1261</v>
      </c>
      <c r="H713" s="25">
        <v>3.48286824837853</v>
      </c>
      <c r="I713" s="27">
        <v>0.6004</v>
      </c>
      <c r="J713" s="25">
        <v>798</v>
      </c>
      <c r="K713" s="25">
        <v>5</v>
      </c>
      <c r="L713" s="25">
        <v>11</v>
      </c>
      <c r="M713" s="25">
        <v>6</v>
      </c>
    </row>
    <row r="714" hidden="1" customHeight="1" spans="1:13">
      <c r="A714" s="25">
        <v>645</v>
      </c>
      <c r="B714" s="27">
        <v>3.4744</v>
      </c>
      <c r="C714" s="27">
        <v>751.13</v>
      </c>
      <c r="D714" s="27">
        <v>0.3438</v>
      </c>
      <c r="E714" s="27">
        <v>1.1656</v>
      </c>
      <c r="F714" s="27">
        <v>5.1149</v>
      </c>
      <c r="G714" s="27">
        <v>0.0751</v>
      </c>
      <c r="H714" s="25">
        <v>3.47440100841261</v>
      </c>
      <c r="I714" s="27">
        <v>1.3939</v>
      </c>
      <c r="J714" s="25">
        <v>2185</v>
      </c>
      <c r="K714" s="25">
        <v>5</v>
      </c>
      <c r="L714" s="25">
        <v>16</v>
      </c>
      <c r="M714" s="25">
        <v>4</v>
      </c>
    </row>
    <row r="715" hidden="1" customHeight="1" spans="1:13">
      <c r="A715" s="25">
        <v>64</v>
      </c>
      <c r="B715" s="27">
        <v>3.4657</v>
      </c>
      <c r="C715" s="27">
        <v>406.67</v>
      </c>
      <c r="D715" s="27">
        <v>0.0314</v>
      </c>
      <c r="E715" s="27">
        <v>1.0639</v>
      </c>
      <c r="F715" s="27">
        <v>1.7407</v>
      </c>
      <c r="G715" s="27">
        <v>0.0306</v>
      </c>
      <c r="H715" s="25">
        <v>3.46566552899642</v>
      </c>
      <c r="I715" s="27">
        <v>2.3363</v>
      </c>
      <c r="J715" s="25">
        <v>12965</v>
      </c>
      <c r="K715" s="25">
        <v>0</v>
      </c>
      <c r="L715" s="25">
        <v>12</v>
      </c>
      <c r="M715" s="25">
        <v>0</v>
      </c>
    </row>
    <row r="716" hidden="1" customHeight="1" spans="1:13">
      <c r="A716" s="25">
        <v>869</v>
      </c>
      <c r="B716" s="27">
        <v>3.4244</v>
      </c>
      <c r="C716" s="27">
        <v>323.52</v>
      </c>
      <c r="D716" s="27">
        <v>0.4054</v>
      </c>
      <c r="E716" s="27">
        <v>1.2877</v>
      </c>
      <c r="F716" s="27">
        <v>6.1238</v>
      </c>
      <c r="G716" s="27">
        <v>0.1257</v>
      </c>
      <c r="H716" s="25">
        <v>3.42437917982598</v>
      </c>
      <c r="I716" s="27">
        <v>0.5254</v>
      </c>
      <c r="J716" s="25">
        <v>798</v>
      </c>
      <c r="K716" s="25">
        <v>5</v>
      </c>
      <c r="L716" s="25">
        <v>10</v>
      </c>
      <c r="M716" s="25">
        <v>6</v>
      </c>
    </row>
    <row r="717" hidden="1" customHeight="1" spans="1:13">
      <c r="A717" s="25">
        <v>558</v>
      </c>
      <c r="B717" s="27">
        <v>3.4141</v>
      </c>
      <c r="C717" s="27">
        <v>497.34</v>
      </c>
      <c r="D717" s="27">
        <v>0.2282</v>
      </c>
      <c r="E717" s="27">
        <v>1.1807</v>
      </c>
      <c r="F717" s="27">
        <v>4.7761</v>
      </c>
      <c r="G717" s="27">
        <v>0.0767</v>
      </c>
      <c r="H717" s="25">
        <v>3.41410978523138</v>
      </c>
      <c r="I717" s="27">
        <v>1.0358</v>
      </c>
      <c r="J717" s="25">
        <v>2179</v>
      </c>
      <c r="K717" s="25">
        <v>6</v>
      </c>
      <c r="L717" s="25">
        <v>5</v>
      </c>
      <c r="M717" s="25">
        <v>4</v>
      </c>
    </row>
    <row r="718" hidden="1" customHeight="1" spans="1:13">
      <c r="A718" s="25">
        <v>437</v>
      </c>
      <c r="B718" s="27">
        <v>3.4046</v>
      </c>
      <c r="C718" s="27">
        <v>561.38</v>
      </c>
      <c r="D718" s="27">
        <v>0.1609</v>
      </c>
      <c r="E718" s="27">
        <v>1.1329</v>
      </c>
      <c r="F718" s="27">
        <v>4.1391</v>
      </c>
      <c r="G718" s="27">
        <v>0.0598</v>
      </c>
      <c r="H718" s="25">
        <v>3.40459468146957</v>
      </c>
      <c r="I718" s="27">
        <v>1.3506</v>
      </c>
      <c r="J718" s="25">
        <v>3488</v>
      </c>
      <c r="K718" s="25">
        <v>5</v>
      </c>
      <c r="L718" s="25">
        <v>7</v>
      </c>
      <c r="M718" s="25">
        <v>3</v>
      </c>
    </row>
    <row r="719" hidden="1" customHeight="1" spans="1:13">
      <c r="A719" s="25">
        <v>334</v>
      </c>
      <c r="B719" s="27">
        <v>3.3762</v>
      </c>
      <c r="C719" s="27">
        <v>1151.29</v>
      </c>
      <c r="D719" s="27">
        <v>0.2059</v>
      </c>
      <c r="E719" s="27">
        <v>1.0981</v>
      </c>
      <c r="F719" s="27">
        <v>4.5427</v>
      </c>
      <c r="G719" s="27">
        <v>0.0463</v>
      </c>
      <c r="H719" s="25">
        <v>3.37615036309204</v>
      </c>
      <c r="I719" s="27">
        <v>2.416</v>
      </c>
      <c r="J719" s="25">
        <v>5591</v>
      </c>
      <c r="K719" s="25">
        <v>6</v>
      </c>
      <c r="L719" s="25">
        <v>11</v>
      </c>
      <c r="M719" s="25">
        <v>2</v>
      </c>
    </row>
    <row r="720" hidden="1" customHeight="1" spans="1:13">
      <c r="A720" s="25">
        <v>351</v>
      </c>
      <c r="B720" s="27">
        <v>3.3549</v>
      </c>
      <c r="C720" s="27">
        <v>1596.96</v>
      </c>
      <c r="D720" s="27">
        <v>0.2856</v>
      </c>
      <c r="E720" s="27">
        <v>1.0976</v>
      </c>
      <c r="F720" s="27">
        <v>4.5667</v>
      </c>
      <c r="G720" s="27">
        <v>0.047</v>
      </c>
      <c r="H720" s="25">
        <v>3.3549124027593</v>
      </c>
      <c r="I720" s="27">
        <v>3.0958</v>
      </c>
      <c r="J720" s="25">
        <v>5592</v>
      </c>
      <c r="K720" s="25">
        <v>7</v>
      </c>
      <c r="L720" s="25">
        <v>13</v>
      </c>
      <c r="M720" s="25">
        <v>2</v>
      </c>
    </row>
    <row r="721" hidden="1" customHeight="1" spans="1:13">
      <c r="A721" s="25">
        <v>940</v>
      </c>
      <c r="B721" s="27">
        <v>3.3284</v>
      </c>
      <c r="C721" s="27">
        <v>425.02</v>
      </c>
      <c r="D721" s="27">
        <v>0.5326</v>
      </c>
      <c r="E721" s="27">
        <v>1.2943</v>
      </c>
      <c r="F721" s="27">
        <v>3.9387</v>
      </c>
      <c r="G721" s="27">
        <v>0.1203</v>
      </c>
      <c r="H721" s="25">
        <v>3.32839530658457</v>
      </c>
      <c r="I721" s="27">
        <v>1.0531</v>
      </c>
      <c r="J721" s="25">
        <v>798</v>
      </c>
      <c r="K721" s="25">
        <v>4</v>
      </c>
      <c r="L721" s="25">
        <v>19</v>
      </c>
      <c r="M721" s="25">
        <v>6</v>
      </c>
    </row>
    <row r="722" hidden="1" customHeight="1" spans="1:13">
      <c r="A722" s="25">
        <v>294</v>
      </c>
      <c r="B722" s="27">
        <v>3.3054</v>
      </c>
      <c r="C722" s="27">
        <v>842.48</v>
      </c>
      <c r="D722" s="27">
        <v>0.1509</v>
      </c>
      <c r="E722" s="27">
        <v>1.1042</v>
      </c>
      <c r="F722" s="27">
        <v>5.0243</v>
      </c>
      <c r="G722" s="27">
        <v>0.0467</v>
      </c>
      <c r="H722" s="25">
        <v>3.30536812378</v>
      </c>
      <c r="I722" s="27">
        <v>1.5634</v>
      </c>
      <c r="J722" s="25">
        <v>5582</v>
      </c>
      <c r="K722" s="25">
        <v>6</v>
      </c>
      <c r="L722" s="25">
        <v>6</v>
      </c>
      <c r="M722" s="25">
        <v>2</v>
      </c>
    </row>
    <row r="723" hidden="1" customHeight="1" spans="1:13">
      <c r="A723" s="25">
        <v>1005</v>
      </c>
      <c r="B723" s="27">
        <v>3.299</v>
      </c>
      <c r="C723" s="27">
        <v>249.46</v>
      </c>
      <c r="D723" s="27">
        <v>0.5101</v>
      </c>
      <c r="E723" s="27">
        <v>1.3764</v>
      </c>
      <c r="F723" s="27">
        <v>5.5399</v>
      </c>
      <c r="G723" s="27">
        <v>0.1591</v>
      </c>
      <c r="H723" s="25">
        <v>3.2989729599099</v>
      </c>
      <c r="I723" s="27">
        <v>0.4482</v>
      </c>
      <c r="J723" s="25">
        <v>489</v>
      </c>
      <c r="K723" s="25">
        <v>5</v>
      </c>
      <c r="L723" s="25">
        <v>10</v>
      </c>
      <c r="M723" s="25">
        <v>7</v>
      </c>
    </row>
    <row r="724" hidden="1" customHeight="1" spans="1:13">
      <c r="A724" s="25">
        <v>222</v>
      </c>
      <c r="B724" s="27">
        <v>3.2958</v>
      </c>
      <c r="C724" s="27">
        <v>1554.78</v>
      </c>
      <c r="D724" s="27">
        <v>0.2005</v>
      </c>
      <c r="E724" s="27">
        <v>1.0819</v>
      </c>
      <c r="F724" s="27">
        <v>3.3981</v>
      </c>
      <c r="G724" s="27">
        <v>0.0388</v>
      </c>
      <c r="H724" s="25">
        <v>3.29580586538551</v>
      </c>
      <c r="I724" s="27">
        <v>4.2452</v>
      </c>
      <c r="J724" s="25">
        <v>7753</v>
      </c>
      <c r="K724" s="25">
        <v>6</v>
      </c>
      <c r="L724" s="25">
        <v>14</v>
      </c>
      <c r="M724" s="25">
        <v>1</v>
      </c>
    </row>
    <row r="725" hidden="1" customHeight="1" spans="1:13">
      <c r="A725" s="25">
        <v>150</v>
      </c>
      <c r="B725" s="27">
        <v>3.2899</v>
      </c>
      <c r="C725" s="27">
        <v>930.49</v>
      </c>
      <c r="D725" s="27">
        <v>0.1203</v>
      </c>
      <c r="E725" s="27">
        <v>1.0896</v>
      </c>
      <c r="F725" s="27">
        <v>5.6848</v>
      </c>
      <c r="G725" s="27">
        <v>0.0396</v>
      </c>
      <c r="H725" s="25">
        <v>3.28987551693673</v>
      </c>
      <c r="I725" s="27">
        <v>1.625</v>
      </c>
      <c r="J725" s="25">
        <v>7734</v>
      </c>
      <c r="K725" s="25">
        <v>6</v>
      </c>
      <c r="L725" s="25">
        <v>5</v>
      </c>
      <c r="M725" s="25">
        <v>1</v>
      </c>
    </row>
    <row r="726" hidden="1" customHeight="1" spans="1:13">
      <c r="A726" s="25">
        <v>215</v>
      </c>
      <c r="B726" s="27">
        <v>3.285</v>
      </c>
      <c r="C726" s="27">
        <v>1863.08</v>
      </c>
      <c r="D726" s="27">
        <v>0.2403</v>
      </c>
      <c r="E726" s="27">
        <v>1.0815</v>
      </c>
      <c r="F726" s="27">
        <v>3.5178</v>
      </c>
      <c r="G726" s="27">
        <v>0.0394</v>
      </c>
      <c r="H726" s="25">
        <v>3.28498528776843</v>
      </c>
      <c r="I726" s="27">
        <v>4.7584</v>
      </c>
      <c r="J726" s="25">
        <v>7753</v>
      </c>
      <c r="K726" s="25">
        <v>7</v>
      </c>
      <c r="L726" s="25">
        <v>13</v>
      </c>
      <c r="M726" s="25">
        <v>1</v>
      </c>
    </row>
    <row r="727" hidden="1" customHeight="1" spans="1:13">
      <c r="A727" s="25">
        <v>165</v>
      </c>
      <c r="B727" s="27">
        <v>3.2828</v>
      </c>
      <c r="C727" s="27">
        <v>826.89</v>
      </c>
      <c r="D727" s="27">
        <v>0.1069</v>
      </c>
      <c r="E727" s="27">
        <v>1.0857</v>
      </c>
      <c r="F727" s="27">
        <v>5.5277</v>
      </c>
      <c r="G727" s="27">
        <v>0.0394</v>
      </c>
      <c r="H727" s="25">
        <v>3.28278670464926</v>
      </c>
      <c r="I727" s="27">
        <v>1.4895</v>
      </c>
      <c r="J727" s="25">
        <v>7734</v>
      </c>
      <c r="K727" s="25">
        <v>5</v>
      </c>
      <c r="L727" s="25">
        <v>7</v>
      </c>
      <c r="M727" s="25">
        <v>1</v>
      </c>
    </row>
    <row r="728" hidden="1" customHeight="1" spans="1:13">
      <c r="A728" s="25">
        <v>93</v>
      </c>
      <c r="B728" s="27">
        <v>3.274</v>
      </c>
      <c r="C728" s="27">
        <v>1683.19</v>
      </c>
      <c r="D728" s="27">
        <v>0.1294</v>
      </c>
      <c r="E728" s="27">
        <v>1.0629</v>
      </c>
      <c r="F728" s="27">
        <v>2.9086</v>
      </c>
      <c r="G728" s="27">
        <v>0.0297</v>
      </c>
      <c r="H728" s="25">
        <v>3.27395227600985</v>
      </c>
      <c r="I728" s="27">
        <v>5.7099</v>
      </c>
      <c r="J728" s="25">
        <v>13010</v>
      </c>
      <c r="K728" s="25">
        <v>5</v>
      </c>
      <c r="L728" s="25">
        <v>15</v>
      </c>
      <c r="M728" s="25">
        <v>0</v>
      </c>
    </row>
    <row r="729" hidden="1" customHeight="1" spans="1:13">
      <c r="A729" s="25">
        <v>109</v>
      </c>
      <c r="B729" s="27">
        <v>3.2557</v>
      </c>
      <c r="C729" s="27">
        <v>1898.52</v>
      </c>
      <c r="D729" s="27">
        <v>0.1459</v>
      </c>
      <c r="E729" s="27">
        <v>1.0643</v>
      </c>
      <c r="F729" s="27">
        <v>2.6259</v>
      </c>
      <c r="G729" s="27">
        <v>0.0296</v>
      </c>
      <c r="H729" s="25">
        <v>3.25574632758048</v>
      </c>
      <c r="I729" s="27">
        <v>6.6338</v>
      </c>
      <c r="J729" s="25">
        <v>13012</v>
      </c>
      <c r="K729" s="25">
        <v>5</v>
      </c>
      <c r="L729" s="25">
        <v>17</v>
      </c>
      <c r="M729" s="25">
        <v>0</v>
      </c>
    </row>
    <row r="730" hidden="1" customHeight="1" spans="1:13">
      <c r="A730" s="25">
        <v>461</v>
      </c>
      <c r="B730" s="27">
        <v>3.255</v>
      </c>
      <c r="C730" s="27">
        <v>665.81</v>
      </c>
      <c r="D730" s="27">
        <v>0.1907</v>
      </c>
      <c r="E730" s="27">
        <v>1.1246</v>
      </c>
      <c r="F730" s="27">
        <v>3.5466</v>
      </c>
      <c r="G730" s="27">
        <v>0.0582</v>
      </c>
      <c r="H730" s="25">
        <v>3.25500899325368</v>
      </c>
      <c r="I730" s="27">
        <v>1.8672</v>
      </c>
      <c r="J730" s="25">
        <v>3492</v>
      </c>
      <c r="K730" s="25">
        <v>5</v>
      </c>
      <c r="L730" s="25">
        <v>10</v>
      </c>
      <c r="M730" s="25">
        <v>3</v>
      </c>
    </row>
    <row r="731" hidden="1" customHeight="1" spans="1:13">
      <c r="A731" s="25">
        <v>430</v>
      </c>
      <c r="B731" s="27">
        <v>3.2292</v>
      </c>
      <c r="C731" s="27">
        <v>656.57</v>
      </c>
      <c r="D731" s="27">
        <v>0.1881</v>
      </c>
      <c r="E731" s="27">
        <v>1.1326</v>
      </c>
      <c r="F731" s="27">
        <v>4.1136</v>
      </c>
      <c r="G731" s="27">
        <v>0.0589</v>
      </c>
      <c r="H731" s="25">
        <v>3.22916256220423</v>
      </c>
      <c r="I731" s="27">
        <v>1.585</v>
      </c>
      <c r="J731" s="25">
        <v>3490</v>
      </c>
      <c r="K731" s="25">
        <v>6</v>
      </c>
      <c r="L731" s="25">
        <v>6</v>
      </c>
      <c r="M731" s="25">
        <v>3</v>
      </c>
    </row>
    <row r="732" hidden="1" customHeight="1" spans="1:13">
      <c r="A732" s="25">
        <v>445</v>
      </c>
      <c r="B732" s="27">
        <v>3.2207</v>
      </c>
      <c r="C732" s="27">
        <v>584.2</v>
      </c>
      <c r="D732" s="27">
        <v>0.1674</v>
      </c>
      <c r="E732" s="27">
        <v>1.1272</v>
      </c>
      <c r="F732" s="27">
        <v>4.1453</v>
      </c>
      <c r="G732" s="27">
        <v>0.0583</v>
      </c>
      <c r="H732" s="25">
        <v>3.22074829790701</v>
      </c>
      <c r="I732" s="27">
        <v>1.4019</v>
      </c>
      <c r="J732" s="25">
        <v>3490</v>
      </c>
      <c r="K732" s="25">
        <v>5</v>
      </c>
      <c r="L732" s="25">
        <v>8</v>
      </c>
      <c r="M732" s="25">
        <v>3</v>
      </c>
    </row>
    <row r="733" hidden="1" customHeight="1" spans="1:13">
      <c r="A733" s="25">
        <v>42</v>
      </c>
      <c r="B733" s="27">
        <v>3.217</v>
      </c>
      <c r="C733" s="27">
        <v>578.17</v>
      </c>
      <c r="D733" s="27">
        <v>0.0446</v>
      </c>
      <c r="E733" s="27">
        <v>1.0629</v>
      </c>
      <c r="F733" s="27">
        <v>2.6793</v>
      </c>
      <c r="G733" s="27">
        <v>0.0299</v>
      </c>
      <c r="H733" s="25">
        <v>3.21698741702599</v>
      </c>
      <c r="I733" s="27">
        <v>2.1575</v>
      </c>
      <c r="J733" s="25">
        <v>12972</v>
      </c>
      <c r="K733" s="25">
        <v>2</v>
      </c>
      <c r="L733" s="25">
        <v>9</v>
      </c>
      <c r="M733" s="25">
        <v>0</v>
      </c>
    </row>
    <row r="734" hidden="1" customHeight="1" spans="1:13">
      <c r="A734" s="25">
        <v>359</v>
      </c>
      <c r="B734" s="27">
        <v>3.1803</v>
      </c>
      <c r="C734" s="27">
        <v>1654.59</v>
      </c>
      <c r="D734" s="27">
        <v>0.2959</v>
      </c>
      <c r="E734" s="27">
        <v>1.0955</v>
      </c>
      <c r="F734" s="27">
        <v>3.4587</v>
      </c>
      <c r="G734" s="27">
        <v>0.0456</v>
      </c>
      <c r="H734" s="25">
        <v>3.18034658495775</v>
      </c>
      <c r="I734" s="27">
        <v>4.2258</v>
      </c>
      <c r="J734" s="25">
        <v>5592</v>
      </c>
      <c r="K734" s="25">
        <v>7</v>
      </c>
      <c r="L734" s="25">
        <v>14</v>
      </c>
      <c r="M734" s="25">
        <v>2</v>
      </c>
    </row>
    <row r="735" hidden="1" customHeight="1" spans="1:13">
      <c r="A735" s="25">
        <v>500</v>
      </c>
      <c r="B735" s="27">
        <v>3.1326</v>
      </c>
      <c r="C735" s="27">
        <v>672.57</v>
      </c>
      <c r="D735" s="27">
        <v>0.1925</v>
      </c>
      <c r="E735" s="27">
        <v>1.1221</v>
      </c>
      <c r="F735" s="27">
        <v>3.5331</v>
      </c>
      <c r="G735" s="27">
        <v>0.057</v>
      </c>
      <c r="H735" s="25">
        <v>3.1326266726041</v>
      </c>
      <c r="I735" s="27">
        <v>1.8869</v>
      </c>
      <c r="J735" s="25">
        <v>3494</v>
      </c>
      <c r="K735" s="25">
        <v>4</v>
      </c>
      <c r="L735" s="25">
        <v>15</v>
      </c>
      <c r="M735" s="25">
        <v>3</v>
      </c>
    </row>
    <row r="736" hidden="1" customHeight="1" spans="1:13">
      <c r="A736" s="25">
        <v>565</v>
      </c>
      <c r="B736" s="27">
        <v>3.1213</v>
      </c>
      <c r="C736" s="27">
        <v>400.9</v>
      </c>
      <c r="D736" s="27">
        <v>0.1842</v>
      </c>
      <c r="E736" s="27">
        <v>1.1688</v>
      </c>
      <c r="F736" s="27">
        <v>3.7939</v>
      </c>
      <c r="G736" s="27">
        <v>0.0734</v>
      </c>
      <c r="H736" s="25">
        <v>3.12132644960296</v>
      </c>
      <c r="I736" s="27">
        <v>1.0246</v>
      </c>
      <c r="J736" s="25">
        <v>2177</v>
      </c>
      <c r="K736" s="25">
        <v>5</v>
      </c>
      <c r="L736" s="25">
        <v>6</v>
      </c>
      <c r="M736" s="25">
        <v>4</v>
      </c>
    </row>
    <row r="737" hidden="1" customHeight="1" spans="1:13">
      <c r="A737" s="25">
        <v>1053</v>
      </c>
      <c r="B737" s="27">
        <v>3.1104</v>
      </c>
      <c r="C737" s="27">
        <v>340.75</v>
      </c>
      <c r="D737" s="27">
        <v>0.6968</v>
      </c>
      <c r="E737" s="27">
        <v>1.3594</v>
      </c>
      <c r="F737" s="27">
        <v>4.9883</v>
      </c>
      <c r="G737" s="27">
        <v>0.1511</v>
      </c>
      <c r="H737" s="25">
        <v>3.11040788483427</v>
      </c>
      <c r="I737" s="27">
        <v>0.6655</v>
      </c>
      <c r="J737" s="25">
        <v>489</v>
      </c>
      <c r="K737" s="25">
        <v>5</v>
      </c>
      <c r="L737" s="25">
        <v>16</v>
      </c>
      <c r="M737" s="25">
        <v>7</v>
      </c>
    </row>
    <row r="738" hidden="1" customHeight="1" spans="1:13">
      <c r="A738" s="25">
        <v>816</v>
      </c>
      <c r="B738" s="27">
        <v>3.0814</v>
      </c>
      <c r="C738" s="27">
        <v>57.59</v>
      </c>
      <c r="D738" s="27">
        <v>0.0728</v>
      </c>
      <c r="E738" s="27">
        <v>1.318</v>
      </c>
      <c r="F738" s="27">
        <v>6.0557</v>
      </c>
      <c r="G738" s="27">
        <v>0.1231</v>
      </c>
      <c r="H738" s="25">
        <v>3.08141868344702</v>
      </c>
      <c r="I738" s="27">
        <v>0.0951</v>
      </c>
      <c r="J738" s="25">
        <v>791</v>
      </c>
      <c r="K738" s="25">
        <v>0</v>
      </c>
      <c r="L738" s="25">
        <v>4</v>
      </c>
      <c r="M738" s="25">
        <v>6</v>
      </c>
    </row>
    <row r="739" hidden="1" customHeight="1" spans="1:13">
      <c r="A739" s="25">
        <v>35</v>
      </c>
      <c r="B739" s="27">
        <v>3.0739</v>
      </c>
      <c r="C739" s="27">
        <v>687.95</v>
      </c>
      <c r="D739" s="27">
        <v>0.053</v>
      </c>
      <c r="E739" s="27">
        <v>1.0624</v>
      </c>
      <c r="F739" s="27">
        <v>3.3852</v>
      </c>
      <c r="G739" s="27">
        <v>0.0294</v>
      </c>
      <c r="H739" s="25">
        <v>3.07392846040157</v>
      </c>
      <c r="I739" s="27">
        <v>2.0296</v>
      </c>
      <c r="J739" s="25">
        <v>12973</v>
      </c>
      <c r="K739" s="25">
        <v>3</v>
      </c>
      <c r="L739" s="25">
        <v>8</v>
      </c>
      <c r="M739" s="25">
        <v>0</v>
      </c>
    </row>
    <row r="740" hidden="1" customHeight="1" spans="1:13">
      <c r="A740" s="25">
        <v>309</v>
      </c>
      <c r="B740" s="27">
        <v>3.0537</v>
      </c>
      <c r="C740" s="27">
        <v>723.85</v>
      </c>
      <c r="D740" s="27">
        <v>0.1297</v>
      </c>
      <c r="E740" s="27">
        <v>1.0967</v>
      </c>
      <c r="F740" s="27">
        <v>4.5241</v>
      </c>
      <c r="G740" s="27">
        <v>0.0447</v>
      </c>
      <c r="H740" s="25">
        <v>3.05365426960121</v>
      </c>
      <c r="I740" s="27">
        <v>1.5976</v>
      </c>
      <c r="J740" s="25">
        <v>5582</v>
      </c>
      <c r="K740" s="25">
        <v>5</v>
      </c>
      <c r="L740" s="25">
        <v>8</v>
      </c>
      <c r="M740" s="25">
        <v>2</v>
      </c>
    </row>
    <row r="741" hidden="1" customHeight="1" spans="1:13">
      <c r="A741" s="25">
        <v>948</v>
      </c>
      <c r="B741" s="27">
        <v>3.0415</v>
      </c>
      <c r="C741" s="27">
        <v>435.79</v>
      </c>
      <c r="D741" s="27">
        <v>0.5461</v>
      </c>
      <c r="E741" s="27">
        <v>1.2882</v>
      </c>
      <c r="F741" s="27">
        <v>3.5401</v>
      </c>
      <c r="G741" s="27">
        <v>0.1153</v>
      </c>
      <c r="H741" s="25">
        <v>3.04150747914962</v>
      </c>
      <c r="I741" s="27">
        <v>1.2003</v>
      </c>
      <c r="J741" s="25">
        <v>798</v>
      </c>
      <c r="K741" s="25">
        <v>4</v>
      </c>
      <c r="L741" s="25">
        <v>20</v>
      </c>
      <c r="M741" s="25">
        <v>6</v>
      </c>
    </row>
    <row r="742" hidden="1" customHeight="1" spans="1:13">
      <c r="A742" s="25">
        <v>1045</v>
      </c>
      <c r="B742" s="27">
        <v>3.0367</v>
      </c>
      <c r="C742" s="27">
        <v>316.48</v>
      </c>
      <c r="D742" s="27">
        <v>0.6472</v>
      </c>
      <c r="E742" s="27">
        <v>1.3529</v>
      </c>
      <c r="F742" s="27">
        <v>4.3761</v>
      </c>
      <c r="G742" s="27">
        <v>0.15</v>
      </c>
      <c r="H742" s="25">
        <v>3.03671926134491</v>
      </c>
      <c r="I742" s="27">
        <v>0.7065</v>
      </c>
      <c r="J742" s="25">
        <v>489</v>
      </c>
      <c r="K742" s="25">
        <v>5</v>
      </c>
      <c r="L742" s="25">
        <v>15</v>
      </c>
      <c r="M742" s="25">
        <v>7</v>
      </c>
    </row>
    <row r="743" hidden="1" customHeight="1" spans="1:13">
      <c r="A743" s="25">
        <v>964</v>
      </c>
      <c r="B743" s="27">
        <v>3.0314</v>
      </c>
      <c r="C743" s="27">
        <v>135.05</v>
      </c>
      <c r="D743" s="27">
        <v>0.279</v>
      </c>
      <c r="E743" s="27">
        <v>1.4107</v>
      </c>
      <c r="F743" s="27">
        <v>5.1565</v>
      </c>
      <c r="G743" s="27">
        <v>0.1594</v>
      </c>
      <c r="H743" s="25">
        <v>3.03140528715511</v>
      </c>
      <c r="I743" s="27">
        <v>0.2614</v>
      </c>
      <c r="J743" s="25">
        <v>484</v>
      </c>
      <c r="K743" s="25">
        <v>4</v>
      </c>
      <c r="L743" s="25">
        <v>5</v>
      </c>
      <c r="M743" s="25">
        <v>7</v>
      </c>
    </row>
    <row r="744" hidden="1" customHeight="1" spans="1:13">
      <c r="A744" s="25">
        <v>725</v>
      </c>
      <c r="B744" s="27">
        <v>3.0171</v>
      </c>
      <c r="C744" s="27">
        <v>366.66</v>
      </c>
      <c r="D744" s="27">
        <v>0.2827</v>
      </c>
      <c r="E744" s="27">
        <v>1.2084</v>
      </c>
      <c r="F744" s="27">
        <v>4.3759</v>
      </c>
      <c r="G744" s="27">
        <v>0.0929</v>
      </c>
      <c r="H744" s="25">
        <v>3.01708839928063</v>
      </c>
      <c r="I744" s="27">
        <v>0.833</v>
      </c>
      <c r="J744" s="25">
        <v>1297</v>
      </c>
      <c r="K744" s="25">
        <v>5</v>
      </c>
      <c r="L744" s="25">
        <v>9</v>
      </c>
      <c r="M744" s="25">
        <v>5</v>
      </c>
    </row>
    <row r="745" hidden="1" customHeight="1" spans="1:13">
      <c r="A745" s="25">
        <v>469</v>
      </c>
      <c r="B745" s="27">
        <v>3.0164</v>
      </c>
      <c r="C745" s="27">
        <v>682.74</v>
      </c>
      <c r="D745" s="27">
        <v>0.1955</v>
      </c>
      <c r="E745" s="27">
        <v>1.1195</v>
      </c>
      <c r="F745" s="27">
        <v>3.3781</v>
      </c>
      <c r="G745" s="27">
        <v>0.0563</v>
      </c>
      <c r="H745" s="25">
        <v>3.01644874007157</v>
      </c>
      <c r="I745" s="27">
        <v>2.0099</v>
      </c>
      <c r="J745" s="25">
        <v>3492</v>
      </c>
      <c r="K745" s="25">
        <v>5</v>
      </c>
      <c r="L745" s="25">
        <v>11</v>
      </c>
      <c r="M745" s="25">
        <v>3</v>
      </c>
    </row>
    <row r="746" hidden="1" customHeight="1" spans="1:13">
      <c r="A746" s="25">
        <v>416</v>
      </c>
      <c r="B746" s="27">
        <v>3.0126</v>
      </c>
      <c r="C746" s="27">
        <v>129.64</v>
      </c>
      <c r="D746" s="27">
        <v>0.0374</v>
      </c>
      <c r="E746" s="27">
        <v>1.132</v>
      </c>
      <c r="F746" s="27">
        <v>1.4663</v>
      </c>
      <c r="G746" s="27">
        <v>0.0551</v>
      </c>
      <c r="H746" s="25">
        <v>3.01262478254002</v>
      </c>
      <c r="I746" s="27">
        <v>0.8841</v>
      </c>
      <c r="J746" s="25">
        <v>3470</v>
      </c>
      <c r="K746" s="25">
        <v>0</v>
      </c>
      <c r="L746" s="25">
        <v>5</v>
      </c>
      <c r="M746" s="25">
        <v>3</v>
      </c>
    </row>
    <row r="747" hidden="1" customHeight="1" spans="1:13">
      <c r="A747" s="25">
        <v>206</v>
      </c>
      <c r="B747" s="27">
        <v>3.0019</v>
      </c>
      <c r="C747" s="27">
        <v>1346.41</v>
      </c>
      <c r="D747" s="27">
        <v>0.1737</v>
      </c>
      <c r="E747" s="27">
        <v>1.0783</v>
      </c>
      <c r="F747" s="27">
        <v>3.2945</v>
      </c>
      <c r="G747" s="27">
        <v>0.0373</v>
      </c>
      <c r="H747" s="25">
        <v>3.00193003996587</v>
      </c>
      <c r="I747" s="27">
        <v>3.8474</v>
      </c>
      <c r="J747" s="25">
        <v>7750</v>
      </c>
      <c r="K747" s="25">
        <v>6</v>
      </c>
      <c r="L747" s="25">
        <v>12</v>
      </c>
      <c r="M747" s="25">
        <v>1</v>
      </c>
    </row>
    <row r="748" hidden="1" customHeight="1" spans="1:13">
      <c r="A748" s="25">
        <v>956</v>
      </c>
      <c r="B748" s="27">
        <v>2.9943</v>
      </c>
      <c r="C748" s="27">
        <v>125.95</v>
      </c>
      <c r="D748" s="27">
        <v>0.2602</v>
      </c>
      <c r="E748" s="27">
        <v>1.4234</v>
      </c>
      <c r="F748" s="27">
        <v>5.4976</v>
      </c>
      <c r="G748" s="27">
        <v>0.1595</v>
      </c>
      <c r="H748" s="25">
        <v>2.99433872193351</v>
      </c>
      <c r="I748" s="27">
        <v>0.2287</v>
      </c>
      <c r="J748" s="25">
        <v>484</v>
      </c>
      <c r="K748" s="25">
        <v>4</v>
      </c>
      <c r="L748" s="25">
        <v>4</v>
      </c>
      <c r="M748" s="25">
        <v>7</v>
      </c>
    </row>
    <row r="749" hidden="1" customHeight="1" spans="1:13">
      <c r="A749" s="25">
        <v>223</v>
      </c>
      <c r="B749" s="27">
        <v>2.9783</v>
      </c>
      <c r="C749" s="27">
        <v>1891.42</v>
      </c>
      <c r="D749" s="27">
        <v>0.244</v>
      </c>
      <c r="E749" s="27">
        <v>1.0782</v>
      </c>
      <c r="F749" s="27">
        <v>2.8787</v>
      </c>
      <c r="G749" s="27">
        <v>0.0373</v>
      </c>
      <c r="H749" s="25">
        <v>2.97829279427957</v>
      </c>
      <c r="I749" s="27">
        <v>6.2789</v>
      </c>
      <c r="J749" s="25">
        <v>7753</v>
      </c>
      <c r="K749" s="25">
        <v>7</v>
      </c>
      <c r="L749" s="25">
        <v>14</v>
      </c>
      <c r="M749" s="25">
        <v>1</v>
      </c>
    </row>
    <row r="750" hidden="1" customHeight="1" spans="1:13">
      <c r="A750" s="25">
        <v>952</v>
      </c>
      <c r="B750" s="27">
        <v>2.972</v>
      </c>
      <c r="C750" s="27">
        <v>43.97</v>
      </c>
      <c r="D750" s="27">
        <v>0.0908</v>
      </c>
      <c r="E750" s="27">
        <v>1.4216</v>
      </c>
      <c r="F750" s="27">
        <v>3.8672</v>
      </c>
      <c r="G750" s="27">
        <v>0.1571</v>
      </c>
      <c r="H750" s="25">
        <v>2.97197518648872</v>
      </c>
      <c r="I750" s="27">
        <v>0.1132</v>
      </c>
      <c r="J750" s="25">
        <v>484</v>
      </c>
      <c r="K750" s="25">
        <v>0</v>
      </c>
      <c r="L750" s="25">
        <v>4</v>
      </c>
      <c r="M750" s="25">
        <v>7</v>
      </c>
    </row>
    <row r="751" hidden="1" customHeight="1" spans="1:13">
      <c r="A751" s="25">
        <v>781</v>
      </c>
      <c r="B751" s="27">
        <v>2.9472</v>
      </c>
      <c r="C751" s="27">
        <v>540.82</v>
      </c>
      <c r="D751" s="27">
        <v>0.4157</v>
      </c>
      <c r="E751" s="27">
        <v>1.2028</v>
      </c>
      <c r="F751" s="27">
        <v>4.3401</v>
      </c>
      <c r="G751" s="27">
        <v>0.0902</v>
      </c>
      <c r="H751" s="25">
        <v>2.94716004539283</v>
      </c>
      <c r="I751" s="27">
        <v>1.2118</v>
      </c>
      <c r="J751" s="25">
        <v>1301</v>
      </c>
      <c r="K751" s="25">
        <v>5</v>
      </c>
      <c r="L751" s="25">
        <v>16</v>
      </c>
      <c r="M751" s="25">
        <v>5</v>
      </c>
    </row>
    <row r="752" hidden="1" customHeight="1" spans="1:13">
      <c r="A752" s="25">
        <v>301</v>
      </c>
      <c r="B752" s="27">
        <v>2.931</v>
      </c>
      <c r="C752" s="27">
        <v>668.08</v>
      </c>
      <c r="D752" s="27">
        <v>0.1197</v>
      </c>
      <c r="E752" s="27">
        <v>1.0965</v>
      </c>
      <c r="F752" s="27">
        <v>5.5263</v>
      </c>
      <c r="G752" s="27">
        <v>0.044</v>
      </c>
      <c r="H752" s="25">
        <v>2.93104828706821</v>
      </c>
      <c r="I752" s="27">
        <v>1.2072</v>
      </c>
      <c r="J752" s="25">
        <v>5580</v>
      </c>
      <c r="K752" s="25">
        <v>5</v>
      </c>
      <c r="L752" s="25">
        <v>7</v>
      </c>
      <c r="M752" s="25">
        <v>2</v>
      </c>
    </row>
    <row r="753" hidden="1" customHeight="1" spans="1:13">
      <c r="A753" s="25">
        <v>651</v>
      </c>
      <c r="B753" s="27">
        <v>2.9276</v>
      </c>
      <c r="C753" s="27">
        <v>462.32</v>
      </c>
      <c r="D753" s="27">
        <v>0.2116</v>
      </c>
      <c r="E753" s="27">
        <v>1.155</v>
      </c>
      <c r="F753" s="27">
        <v>4.5697</v>
      </c>
      <c r="G753" s="27">
        <v>0.0694</v>
      </c>
      <c r="H753" s="25">
        <v>2.9275877573875</v>
      </c>
      <c r="I753" s="27">
        <v>0.9825</v>
      </c>
      <c r="J753" s="25">
        <v>2185</v>
      </c>
      <c r="K753" s="25">
        <v>3</v>
      </c>
      <c r="L753" s="25">
        <v>17</v>
      </c>
      <c r="M753" s="25">
        <v>4</v>
      </c>
    </row>
    <row r="754" hidden="1" customHeight="1" spans="1:13">
      <c r="A754" s="25">
        <v>733</v>
      </c>
      <c r="B754" s="27">
        <v>2.9212</v>
      </c>
      <c r="C754" s="27">
        <v>386.51</v>
      </c>
      <c r="D754" s="27">
        <v>0.2975</v>
      </c>
      <c r="E754" s="27">
        <v>1.2022</v>
      </c>
      <c r="F754" s="27">
        <v>5.0216</v>
      </c>
      <c r="G754" s="27">
        <v>0.091</v>
      </c>
      <c r="H754" s="25">
        <v>2.92115466949363</v>
      </c>
      <c r="I754" s="27">
        <v>0.7649</v>
      </c>
      <c r="J754" s="25">
        <v>1299</v>
      </c>
      <c r="K754" s="25">
        <v>5</v>
      </c>
      <c r="L754" s="25">
        <v>10</v>
      </c>
      <c r="M754" s="25">
        <v>5</v>
      </c>
    </row>
    <row r="755" hidden="1" customHeight="1" spans="1:13">
      <c r="A755" s="25">
        <v>398</v>
      </c>
      <c r="B755" s="27">
        <v>2.8989</v>
      </c>
      <c r="C755" s="27">
        <v>1697</v>
      </c>
      <c r="D755" s="27">
        <v>0.3034</v>
      </c>
      <c r="E755" s="27">
        <v>1.0978</v>
      </c>
      <c r="F755" s="27">
        <v>1.9067</v>
      </c>
      <c r="G755" s="27">
        <v>0.0429</v>
      </c>
      <c r="H755" s="25">
        <v>2.89886968093032</v>
      </c>
      <c r="I755" s="27">
        <v>8.0265</v>
      </c>
      <c r="J755" s="25">
        <v>5594</v>
      </c>
      <c r="K755" s="25">
        <v>6</v>
      </c>
      <c r="L755" s="25">
        <v>19</v>
      </c>
      <c r="M755" s="25">
        <v>2</v>
      </c>
    </row>
    <row r="756" hidden="1" customHeight="1" spans="1:13">
      <c r="A756" s="25">
        <v>541</v>
      </c>
      <c r="B756" s="27">
        <v>2.8982</v>
      </c>
      <c r="C756" s="27">
        <v>1126.33</v>
      </c>
      <c r="D756" s="27">
        <v>0.3221</v>
      </c>
      <c r="E756" s="27">
        <v>1.1278</v>
      </c>
      <c r="F756" s="27">
        <v>2.8921</v>
      </c>
      <c r="G756" s="27">
        <v>0.0546</v>
      </c>
      <c r="H756" s="25">
        <v>2.8981592994621</v>
      </c>
      <c r="I756" s="27">
        <v>3.815</v>
      </c>
      <c r="J756" s="25">
        <v>3497</v>
      </c>
      <c r="K756" s="25">
        <v>5</v>
      </c>
      <c r="L756" s="25">
        <v>20</v>
      </c>
      <c r="M756" s="25">
        <v>3</v>
      </c>
    </row>
    <row r="757" hidden="1" customHeight="1" spans="1:13">
      <c r="A757" s="25">
        <v>446</v>
      </c>
      <c r="B757" s="27">
        <v>2.8958</v>
      </c>
      <c r="C757" s="27">
        <v>709.48</v>
      </c>
      <c r="D757" s="27">
        <v>0.2032</v>
      </c>
      <c r="E757" s="27">
        <v>1.1209</v>
      </c>
      <c r="F757" s="27">
        <v>3.3458</v>
      </c>
      <c r="G757" s="27">
        <v>0.0557</v>
      </c>
      <c r="H757" s="25">
        <v>2.89580081297923</v>
      </c>
      <c r="I757" s="27">
        <v>2.1035</v>
      </c>
      <c r="J757" s="25">
        <v>3492</v>
      </c>
      <c r="K757" s="25">
        <v>6</v>
      </c>
      <c r="L757" s="25">
        <v>8</v>
      </c>
      <c r="M757" s="25">
        <v>3</v>
      </c>
    </row>
    <row r="758" hidden="1" customHeight="1" spans="1:13">
      <c r="A758" s="25">
        <v>399</v>
      </c>
      <c r="B758" s="27">
        <v>2.8937</v>
      </c>
      <c r="C758" s="27">
        <v>2152.79</v>
      </c>
      <c r="D758" s="27">
        <v>0.3848</v>
      </c>
      <c r="E758" s="27">
        <v>1.0977</v>
      </c>
      <c r="F758" s="27">
        <v>1.1234</v>
      </c>
      <c r="G758" s="27">
        <v>0.043</v>
      </c>
      <c r="H758" s="25">
        <v>2.89369675876291</v>
      </c>
      <c r="I758" s="27">
        <v>16.1312</v>
      </c>
      <c r="J758" s="25">
        <v>5594</v>
      </c>
      <c r="K758" s="25">
        <v>7</v>
      </c>
      <c r="L758" s="25">
        <v>19</v>
      </c>
      <c r="M758" s="25">
        <v>2</v>
      </c>
    </row>
    <row r="759" hidden="1" customHeight="1" spans="1:13">
      <c r="A759" s="25">
        <v>343</v>
      </c>
      <c r="B759" s="27">
        <v>2.8888</v>
      </c>
      <c r="C759" s="27">
        <v>1430.49</v>
      </c>
      <c r="D759" s="27">
        <v>0.2558</v>
      </c>
      <c r="E759" s="27">
        <v>1.0911</v>
      </c>
      <c r="F759" s="27">
        <v>4.1565</v>
      </c>
      <c r="G759" s="27">
        <v>0.0439</v>
      </c>
      <c r="H759" s="25">
        <v>2.88877038956226</v>
      </c>
      <c r="I759" s="27">
        <v>3.1366</v>
      </c>
      <c r="J759" s="25">
        <v>5592</v>
      </c>
      <c r="K759" s="25">
        <v>7</v>
      </c>
      <c r="L759" s="25">
        <v>12</v>
      </c>
      <c r="M759" s="25">
        <v>2</v>
      </c>
    </row>
    <row r="760" hidden="1" customHeight="1" spans="1:13">
      <c r="A760" s="25">
        <v>181</v>
      </c>
      <c r="B760" s="27">
        <v>2.878</v>
      </c>
      <c r="C760" s="27">
        <v>882.19</v>
      </c>
      <c r="D760" s="27">
        <v>0.114</v>
      </c>
      <c r="E760" s="27">
        <v>1.0781</v>
      </c>
      <c r="F760" s="27">
        <v>3.6031</v>
      </c>
      <c r="G760" s="27">
        <v>0.0368</v>
      </c>
      <c r="H760" s="25">
        <v>2.87802339142073</v>
      </c>
      <c r="I760" s="27">
        <v>2.4374</v>
      </c>
      <c r="J760" s="25">
        <v>7737</v>
      </c>
      <c r="K760" s="25">
        <v>5</v>
      </c>
      <c r="L760" s="25">
        <v>9</v>
      </c>
      <c r="M760" s="25">
        <v>1</v>
      </c>
    </row>
    <row r="761" hidden="1" customHeight="1" spans="1:13">
      <c r="A761" s="25">
        <v>566</v>
      </c>
      <c r="B761" s="27">
        <v>2.8774</v>
      </c>
      <c r="C761" s="27">
        <v>491.58</v>
      </c>
      <c r="D761" s="27">
        <v>0.2254</v>
      </c>
      <c r="E761" s="27">
        <v>1.1619</v>
      </c>
      <c r="F761" s="27">
        <v>4.5161</v>
      </c>
      <c r="G761" s="27">
        <v>0.0708</v>
      </c>
      <c r="H761" s="25">
        <v>2.87743440901379</v>
      </c>
      <c r="I761" s="27">
        <v>1.0809</v>
      </c>
      <c r="J761" s="25">
        <v>2181</v>
      </c>
      <c r="K761" s="25">
        <v>6</v>
      </c>
      <c r="L761" s="25">
        <v>6</v>
      </c>
      <c r="M761" s="25">
        <v>4</v>
      </c>
    </row>
    <row r="762" hidden="1" customHeight="1" spans="1:13">
      <c r="A762" s="25">
        <v>838</v>
      </c>
      <c r="B762" s="27">
        <v>2.8766</v>
      </c>
      <c r="C762" s="27">
        <v>294.12</v>
      </c>
      <c r="D762" s="27">
        <v>0.3695</v>
      </c>
      <c r="E762" s="27">
        <v>1.2861</v>
      </c>
      <c r="F762" s="27">
        <v>4.1648</v>
      </c>
      <c r="G762" s="27">
        <v>0.1189</v>
      </c>
      <c r="H762" s="25">
        <v>2.87663051018258</v>
      </c>
      <c r="I762" s="27">
        <v>0.7017</v>
      </c>
      <c r="J762" s="25">
        <v>796</v>
      </c>
      <c r="K762" s="25">
        <v>6</v>
      </c>
      <c r="L762" s="25">
        <v>6</v>
      </c>
      <c r="M762" s="25">
        <v>6</v>
      </c>
    </row>
    <row r="763" hidden="1" customHeight="1" spans="1:13">
      <c r="A763" s="25">
        <v>901</v>
      </c>
      <c r="B763" s="27">
        <v>2.876</v>
      </c>
      <c r="C763" s="27">
        <v>370.43</v>
      </c>
      <c r="D763" s="27">
        <v>0.4642</v>
      </c>
      <c r="E763" s="27">
        <v>1.259</v>
      </c>
      <c r="F763" s="27">
        <v>4.5925</v>
      </c>
      <c r="G763" s="27">
        <v>0.1147</v>
      </c>
      <c r="H763" s="25">
        <v>2.87595890189639</v>
      </c>
      <c r="I763" s="27">
        <v>0.79</v>
      </c>
      <c r="J763" s="25">
        <v>798</v>
      </c>
      <c r="K763" s="25">
        <v>5</v>
      </c>
      <c r="L763" s="25">
        <v>14</v>
      </c>
      <c r="M763" s="25">
        <v>6</v>
      </c>
    </row>
    <row r="764" hidden="1" customHeight="1" spans="1:13">
      <c r="A764" s="25">
        <v>515</v>
      </c>
      <c r="B764" s="27">
        <v>2.8753</v>
      </c>
      <c r="C764" s="27">
        <v>579.66</v>
      </c>
      <c r="D764" s="27">
        <v>0.1659</v>
      </c>
      <c r="E764" s="27">
        <v>1.1199</v>
      </c>
      <c r="F764" s="27">
        <v>3.7901</v>
      </c>
      <c r="G764" s="27">
        <v>0.0546</v>
      </c>
      <c r="H764" s="25">
        <v>2.87528277840331</v>
      </c>
      <c r="I764" s="27">
        <v>1.516</v>
      </c>
      <c r="J764" s="25">
        <v>3494</v>
      </c>
      <c r="K764" s="25">
        <v>3</v>
      </c>
      <c r="L764" s="25">
        <v>17</v>
      </c>
      <c r="M764" s="25">
        <v>3</v>
      </c>
    </row>
    <row r="765" hidden="1" customHeight="1" spans="1:13">
      <c r="A765" s="25">
        <v>773</v>
      </c>
      <c r="B765" s="27">
        <v>2.8699</v>
      </c>
      <c r="C765" s="27">
        <v>502.27</v>
      </c>
      <c r="D765" s="27">
        <v>0.3861</v>
      </c>
      <c r="E765" s="27">
        <v>1.1985</v>
      </c>
      <c r="F765" s="27">
        <v>3.8117</v>
      </c>
      <c r="G765" s="27">
        <v>0.0891</v>
      </c>
      <c r="H765" s="25">
        <v>2.86989201269703</v>
      </c>
      <c r="I765" s="27">
        <v>1.2868</v>
      </c>
      <c r="J765" s="25">
        <v>1301</v>
      </c>
      <c r="K765" s="25">
        <v>5</v>
      </c>
      <c r="L765" s="25">
        <v>15</v>
      </c>
      <c r="M765" s="25">
        <v>5</v>
      </c>
    </row>
    <row r="766" hidden="1" customHeight="1" spans="1:13">
      <c r="A766" s="25">
        <v>885</v>
      </c>
      <c r="B766" s="27">
        <v>2.8636</v>
      </c>
      <c r="C766" s="27">
        <v>332.14</v>
      </c>
      <c r="D766" s="27">
        <v>0.4162</v>
      </c>
      <c r="E766" s="27">
        <v>1.2592</v>
      </c>
      <c r="F766" s="27">
        <v>5.1439</v>
      </c>
      <c r="G766" s="27">
        <v>0.1153</v>
      </c>
      <c r="H766" s="25">
        <v>2.86364401832388</v>
      </c>
      <c r="I766" s="27">
        <v>0.6319</v>
      </c>
      <c r="J766" s="25">
        <v>798</v>
      </c>
      <c r="K766" s="25">
        <v>5</v>
      </c>
      <c r="L766" s="25">
        <v>12</v>
      </c>
      <c r="M766" s="25">
        <v>6</v>
      </c>
    </row>
    <row r="767" hidden="1" customHeight="1" spans="1:13">
      <c r="A767" s="25">
        <v>406</v>
      </c>
      <c r="B767" s="27">
        <v>2.8481</v>
      </c>
      <c r="C767" s="27">
        <v>1789.3</v>
      </c>
      <c r="D767" s="27">
        <v>0.3199</v>
      </c>
      <c r="E767" s="27">
        <v>1.0993</v>
      </c>
      <c r="F767" s="27">
        <v>1.5817</v>
      </c>
      <c r="G767" s="27">
        <v>0.0424</v>
      </c>
      <c r="H767" s="25">
        <v>2.84809895512394</v>
      </c>
      <c r="I767" s="27">
        <v>10.0339</v>
      </c>
      <c r="J767" s="25">
        <v>5594</v>
      </c>
      <c r="K767" s="25">
        <v>6</v>
      </c>
      <c r="L767" s="25">
        <v>20</v>
      </c>
      <c r="M767" s="25">
        <v>2</v>
      </c>
    </row>
    <row r="768" hidden="1" customHeight="1" spans="1:13">
      <c r="A768" s="25">
        <v>741</v>
      </c>
      <c r="B768" s="27">
        <v>2.8442</v>
      </c>
      <c r="C768" s="27">
        <v>404.64</v>
      </c>
      <c r="D768" s="27">
        <v>0.3115</v>
      </c>
      <c r="E768" s="27">
        <v>1.1978</v>
      </c>
      <c r="F768" s="27">
        <v>4.0582</v>
      </c>
      <c r="G768" s="27">
        <v>0.0895</v>
      </c>
      <c r="H768" s="25">
        <v>2.84417481887789</v>
      </c>
      <c r="I768" s="27">
        <v>0.9923</v>
      </c>
      <c r="J768" s="25">
        <v>1299</v>
      </c>
      <c r="K768" s="25">
        <v>5</v>
      </c>
      <c r="L768" s="25">
        <v>11</v>
      </c>
      <c r="M768" s="25">
        <v>5</v>
      </c>
    </row>
    <row r="769" hidden="1" customHeight="1" spans="1:13">
      <c r="A769" s="25">
        <v>453</v>
      </c>
      <c r="B769" s="27">
        <v>2.8371</v>
      </c>
      <c r="C769" s="27">
        <v>587.24</v>
      </c>
      <c r="D769" s="27">
        <v>0.1683</v>
      </c>
      <c r="E769" s="27">
        <v>1.118</v>
      </c>
      <c r="F769" s="27">
        <v>3.2595</v>
      </c>
      <c r="G769" s="27">
        <v>0.0548</v>
      </c>
      <c r="H769" s="25">
        <v>2.837099011416</v>
      </c>
      <c r="I769" s="27">
        <v>1.7952</v>
      </c>
      <c r="J769" s="25">
        <v>3490</v>
      </c>
      <c r="K769" s="25">
        <v>5</v>
      </c>
      <c r="L769" s="25">
        <v>9</v>
      </c>
      <c r="M769" s="25">
        <v>3</v>
      </c>
    </row>
    <row r="770" hidden="1" customHeight="1" spans="1:13">
      <c r="A770" s="25">
        <v>972</v>
      </c>
      <c r="B770" s="27">
        <v>2.8251</v>
      </c>
      <c r="C770" s="27">
        <v>139.5</v>
      </c>
      <c r="D770" s="27">
        <v>0.2876</v>
      </c>
      <c r="E770" s="27">
        <v>1.3809</v>
      </c>
      <c r="F770" s="27">
        <v>4.7033</v>
      </c>
      <c r="G770" s="27">
        <v>0.1525</v>
      </c>
      <c r="H770" s="25">
        <v>2.82513093095225</v>
      </c>
      <c r="I770" s="27">
        <v>0.2962</v>
      </c>
      <c r="J770" s="25">
        <v>485</v>
      </c>
      <c r="K770" s="25">
        <v>4</v>
      </c>
      <c r="L770" s="25">
        <v>6</v>
      </c>
      <c r="M770" s="25">
        <v>7</v>
      </c>
    </row>
    <row r="771" hidden="1" customHeight="1" spans="1:13">
      <c r="A771" s="25">
        <v>207</v>
      </c>
      <c r="B771" s="27">
        <v>2.817</v>
      </c>
      <c r="C771" s="27">
        <v>1663.3</v>
      </c>
      <c r="D771" s="27">
        <v>0.2145</v>
      </c>
      <c r="E771" s="27">
        <v>1.0759</v>
      </c>
      <c r="F771" s="27">
        <v>3.5085</v>
      </c>
      <c r="G771" s="27">
        <v>0.0367</v>
      </c>
      <c r="H771" s="25">
        <v>2.81703950628171</v>
      </c>
      <c r="I771" s="27">
        <v>4.5737</v>
      </c>
      <c r="J771" s="25">
        <v>7753</v>
      </c>
      <c r="K771" s="25">
        <v>7</v>
      </c>
      <c r="L771" s="25">
        <v>12</v>
      </c>
      <c r="M771" s="25">
        <v>1</v>
      </c>
    </row>
    <row r="772" hidden="1" customHeight="1" spans="1:13">
      <c r="A772" s="25">
        <v>909</v>
      </c>
      <c r="B772" s="27">
        <v>2.8162</v>
      </c>
      <c r="C772" s="27">
        <v>390.14</v>
      </c>
      <c r="D772" s="27">
        <v>0.4889</v>
      </c>
      <c r="E772" s="27">
        <v>1.257</v>
      </c>
      <c r="F772" s="27">
        <v>3.6289</v>
      </c>
      <c r="G772" s="27">
        <v>0.1133</v>
      </c>
      <c r="H772" s="25">
        <v>2.81615020568215</v>
      </c>
      <c r="I772" s="27">
        <v>1.0487</v>
      </c>
      <c r="J772" s="25">
        <v>798</v>
      </c>
      <c r="K772" s="25">
        <v>5</v>
      </c>
      <c r="L772" s="25">
        <v>15</v>
      </c>
      <c r="M772" s="25">
        <v>6</v>
      </c>
    </row>
    <row r="773" hidden="1" customHeight="1" spans="1:13">
      <c r="A773" s="25">
        <v>717</v>
      </c>
      <c r="B773" s="27">
        <v>2.8097</v>
      </c>
      <c r="C773" s="27">
        <v>333.12</v>
      </c>
      <c r="D773" s="27">
        <v>0.2568</v>
      </c>
      <c r="E773" s="27">
        <v>1.2041</v>
      </c>
      <c r="F773" s="27">
        <v>4.5053</v>
      </c>
      <c r="G773" s="27">
        <v>0.0902</v>
      </c>
      <c r="H773" s="25">
        <v>2.8096578876803</v>
      </c>
      <c r="I773" s="27">
        <v>0.7347</v>
      </c>
      <c r="J773" s="25">
        <v>1297</v>
      </c>
      <c r="K773" s="25">
        <v>5</v>
      </c>
      <c r="L773" s="25">
        <v>8</v>
      </c>
      <c r="M773" s="25">
        <v>5</v>
      </c>
    </row>
    <row r="774" hidden="1" customHeight="1" spans="1:13">
      <c r="A774" s="25">
        <v>255</v>
      </c>
      <c r="B774" s="27">
        <v>2.8045</v>
      </c>
      <c r="C774" s="27">
        <v>2345.91</v>
      </c>
      <c r="D774" s="27">
        <v>0.3025</v>
      </c>
      <c r="E774" s="27">
        <v>1.0796</v>
      </c>
      <c r="F774" s="27">
        <v>1.1075</v>
      </c>
      <c r="G774" s="27">
        <v>0.036</v>
      </c>
      <c r="H774" s="25">
        <v>2.80452005765856</v>
      </c>
      <c r="I774" s="27">
        <v>17.595</v>
      </c>
      <c r="J774" s="25">
        <v>7755</v>
      </c>
      <c r="K774" s="25">
        <v>7</v>
      </c>
      <c r="L774" s="25">
        <v>18</v>
      </c>
      <c r="M774" s="25">
        <v>1</v>
      </c>
    </row>
    <row r="775" hidden="1" customHeight="1" spans="1:13">
      <c r="A775" s="25">
        <v>438</v>
      </c>
      <c r="B775" s="27">
        <v>2.8031</v>
      </c>
      <c r="C775" s="27">
        <v>655.82</v>
      </c>
      <c r="D775" s="27">
        <v>0.1879</v>
      </c>
      <c r="E775" s="27">
        <v>1.1211</v>
      </c>
      <c r="F775" s="27">
        <v>3.4736</v>
      </c>
      <c r="G775" s="27">
        <v>0.0549</v>
      </c>
      <c r="H775" s="25">
        <v>2.80308116297757</v>
      </c>
      <c r="I775" s="27">
        <v>1.8794</v>
      </c>
      <c r="J775" s="25">
        <v>3490</v>
      </c>
      <c r="K775" s="25">
        <v>6</v>
      </c>
      <c r="L775" s="25">
        <v>7</v>
      </c>
      <c r="M775" s="25">
        <v>3</v>
      </c>
    </row>
    <row r="776" hidden="1" customHeight="1" spans="1:13">
      <c r="A776" s="25">
        <v>493</v>
      </c>
      <c r="B776" s="27">
        <v>2.7926</v>
      </c>
      <c r="C776" s="27">
        <v>762.83</v>
      </c>
      <c r="D776" s="27">
        <v>0.2183</v>
      </c>
      <c r="E776" s="27">
        <v>1.1148</v>
      </c>
      <c r="F776" s="27">
        <v>3.2845</v>
      </c>
      <c r="G776" s="27">
        <v>0.054</v>
      </c>
      <c r="H776" s="25">
        <v>2.79264190753069</v>
      </c>
      <c r="I776" s="27">
        <v>2.3033</v>
      </c>
      <c r="J776" s="25">
        <v>3495</v>
      </c>
      <c r="K776" s="25">
        <v>5</v>
      </c>
      <c r="L776" s="25">
        <v>14</v>
      </c>
      <c r="M776" s="25">
        <v>3</v>
      </c>
    </row>
    <row r="777" hidden="1" customHeight="1" spans="1:13">
      <c r="A777" s="25">
        <v>49</v>
      </c>
      <c r="B777" s="27">
        <v>2.7835</v>
      </c>
      <c r="C777" s="27">
        <v>469.58</v>
      </c>
      <c r="D777" s="27">
        <v>0.0362</v>
      </c>
      <c r="E777" s="27">
        <v>1.0582</v>
      </c>
      <c r="F777" s="27">
        <v>2.0837</v>
      </c>
      <c r="G777" s="27">
        <v>0.0279</v>
      </c>
      <c r="H777" s="25">
        <v>2.78349102775204</v>
      </c>
      <c r="I777" s="27">
        <v>2.2536</v>
      </c>
      <c r="J777" s="25">
        <v>12969</v>
      </c>
      <c r="K777" s="25">
        <v>1</v>
      </c>
      <c r="L777" s="25">
        <v>10</v>
      </c>
      <c r="M777" s="25">
        <v>0</v>
      </c>
    </row>
    <row r="778" hidden="1" customHeight="1" spans="1:13">
      <c r="A778" s="25">
        <v>636</v>
      </c>
      <c r="B778" s="27">
        <v>2.7737</v>
      </c>
      <c r="C778" s="27">
        <v>502.17</v>
      </c>
      <c r="D778" s="27">
        <v>0.2298</v>
      </c>
      <c r="E778" s="27">
        <v>1.1475</v>
      </c>
      <c r="F778" s="27">
        <v>3.4461</v>
      </c>
      <c r="G778" s="27">
        <v>0.068</v>
      </c>
      <c r="H778" s="25">
        <v>2.77368536277571</v>
      </c>
      <c r="I778" s="27">
        <v>1.4092</v>
      </c>
      <c r="J778" s="25">
        <v>2185</v>
      </c>
      <c r="K778" s="25">
        <v>4</v>
      </c>
      <c r="L778" s="25">
        <v>15</v>
      </c>
      <c r="M778" s="25">
        <v>4</v>
      </c>
    </row>
    <row r="779" hidden="1" customHeight="1" spans="1:13">
      <c r="A779" s="25">
        <v>302</v>
      </c>
      <c r="B779" s="27">
        <v>2.7641</v>
      </c>
      <c r="C779" s="27">
        <v>826.73</v>
      </c>
      <c r="D779" s="27">
        <v>0.1481</v>
      </c>
      <c r="E779" s="27">
        <v>1.0937</v>
      </c>
      <c r="F779" s="27">
        <v>3.964</v>
      </c>
      <c r="G779" s="27">
        <v>0.0428</v>
      </c>
      <c r="H779" s="25">
        <v>2.76407366999346</v>
      </c>
      <c r="I779" s="27">
        <v>1.9533</v>
      </c>
      <c r="J779" s="25">
        <v>5582</v>
      </c>
      <c r="K779" s="25">
        <v>6</v>
      </c>
      <c r="L779" s="25">
        <v>7</v>
      </c>
      <c r="M779" s="25">
        <v>2</v>
      </c>
    </row>
    <row r="780" hidden="1" customHeight="1" spans="1:13">
      <c r="A780" s="25">
        <v>270</v>
      </c>
      <c r="B780" s="27">
        <v>2.7332</v>
      </c>
      <c r="C780" s="27">
        <v>2061.93</v>
      </c>
      <c r="D780" s="27">
        <v>0.2659</v>
      </c>
      <c r="E780" s="27">
        <v>1.0822</v>
      </c>
      <c r="F780" s="27">
        <v>1.1695</v>
      </c>
      <c r="G780" s="27">
        <v>0.0352</v>
      </c>
      <c r="H780" s="25">
        <v>2.73321694114165</v>
      </c>
      <c r="I780" s="27">
        <v>15.1979</v>
      </c>
      <c r="J780" s="25">
        <v>7755</v>
      </c>
      <c r="K780" s="25">
        <v>6</v>
      </c>
      <c r="L780" s="25">
        <v>20</v>
      </c>
      <c r="M780" s="25">
        <v>1</v>
      </c>
    </row>
    <row r="781" hidden="1" customHeight="1" spans="1:13">
      <c r="A781" s="25">
        <v>653</v>
      </c>
      <c r="B781" s="27">
        <v>2.7075</v>
      </c>
      <c r="C781" s="27">
        <v>715.02</v>
      </c>
      <c r="D781" s="27">
        <v>0.3272</v>
      </c>
      <c r="E781" s="27">
        <v>1.1489</v>
      </c>
      <c r="F781" s="27">
        <v>4.4692</v>
      </c>
      <c r="G781" s="27">
        <v>0.0671</v>
      </c>
      <c r="H781" s="25">
        <v>2.70748953485392</v>
      </c>
      <c r="I781" s="27">
        <v>1.5349</v>
      </c>
      <c r="J781" s="25">
        <v>2185</v>
      </c>
      <c r="K781" s="25">
        <v>5</v>
      </c>
      <c r="L781" s="25">
        <v>17</v>
      </c>
      <c r="M781" s="25">
        <v>4</v>
      </c>
    </row>
    <row r="782" hidden="1" customHeight="1" spans="1:13">
      <c r="A782" s="25">
        <v>288</v>
      </c>
      <c r="B782" s="27">
        <v>2.6951</v>
      </c>
      <c r="C782" s="27">
        <v>166.21</v>
      </c>
      <c r="D782" s="27">
        <v>0.0299</v>
      </c>
      <c r="E782" s="27">
        <v>1.0946</v>
      </c>
      <c r="F782" s="27">
        <v>1.3259</v>
      </c>
      <c r="G782" s="27">
        <v>0.0414</v>
      </c>
      <c r="H782" s="25">
        <v>2.69511954956207</v>
      </c>
      <c r="I782" s="27">
        <v>1.2535</v>
      </c>
      <c r="J782" s="25">
        <v>5561</v>
      </c>
      <c r="K782" s="25">
        <v>0</v>
      </c>
      <c r="L782" s="25">
        <v>6</v>
      </c>
      <c r="M782" s="25">
        <v>2</v>
      </c>
    </row>
    <row r="783" hidden="1" customHeight="1" spans="1:13">
      <c r="A783" s="25">
        <v>166</v>
      </c>
      <c r="B783" s="27">
        <v>2.6939</v>
      </c>
      <c r="C783" s="27">
        <v>960.72</v>
      </c>
      <c r="D783" s="27">
        <v>0.1242</v>
      </c>
      <c r="E783" s="27">
        <v>1.0778</v>
      </c>
      <c r="F783" s="27">
        <v>3.9458</v>
      </c>
      <c r="G783" s="27">
        <v>0.0357</v>
      </c>
      <c r="H783" s="25">
        <v>2.69391458356929</v>
      </c>
      <c r="I783" s="27">
        <v>2.4173</v>
      </c>
      <c r="J783" s="25">
        <v>7737</v>
      </c>
      <c r="K783" s="25">
        <v>6</v>
      </c>
      <c r="L783" s="25">
        <v>7</v>
      </c>
      <c r="M783" s="25">
        <v>1</v>
      </c>
    </row>
    <row r="784" hidden="1" customHeight="1" spans="1:13">
      <c r="A784" s="25">
        <v>375</v>
      </c>
      <c r="B784" s="27">
        <v>2.6901</v>
      </c>
      <c r="C784" s="27">
        <v>1729.28</v>
      </c>
      <c r="D784" s="27">
        <v>0.3091</v>
      </c>
      <c r="E784" s="27">
        <v>1.0895</v>
      </c>
      <c r="F784" s="27">
        <v>2.1461</v>
      </c>
      <c r="G784" s="27">
        <v>0.0421</v>
      </c>
      <c r="H784" s="25">
        <v>2.6900716006369</v>
      </c>
      <c r="I784" s="27">
        <v>7.155</v>
      </c>
      <c r="J784" s="25">
        <v>5594</v>
      </c>
      <c r="K784" s="25">
        <v>7</v>
      </c>
      <c r="L784" s="25">
        <v>16</v>
      </c>
      <c r="M784" s="25">
        <v>2</v>
      </c>
    </row>
    <row r="785" hidden="1" customHeight="1" spans="1:13">
      <c r="A785" s="25">
        <v>637</v>
      </c>
      <c r="B785" s="27">
        <v>2.6753</v>
      </c>
      <c r="C785" s="27">
        <v>627.94</v>
      </c>
      <c r="D785" s="27">
        <v>0.2874</v>
      </c>
      <c r="E785" s="27">
        <v>1.1447</v>
      </c>
      <c r="F785" s="27">
        <v>4.8738</v>
      </c>
      <c r="G785" s="27">
        <v>0.0668</v>
      </c>
      <c r="H785" s="25">
        <v>2.67526531194414</v>
      </c>
      <c r="I785" s="27">
        <v>1.2704</v>
      </c>
      <c r="J785" s="25">
        <v>2185</v>
      </c>
      <c r="K785" s="25">
        <v>5</v>
      </c>
      <c r="L785" s="25">
        <v>15</v>
      </c>
      <c r="M785" s="25">
        <v>4</v>
      </c>
    </row>
    <row r="786" hidden="1" customHeight="1" spans="1:13">
      <c r="A786" s="25">
        <v>1085</v>
      </c>
      <c r="B786" s="27">
        <v>2.6749</v>
      </c>
      <c r="C786" s="27">
        <v>410.37</v>
      </c>
      <c r="D786" s="27">
        <v>0.8392</v>
      </c>
      <c r="E786" s="27">
        <v>1.3532</v>
      </c>
      <c r="F786" s="27">
        <v>3.7218</v>
      </c>
      <c r="G786" s="27">
        <v>0.1381</v>
      </c>
      <c r="H786" s="25">
        <v>2.67487063774788</v>
      </c>
      <c r="I786" s="27">
        <v>1.0721</v>
      </c>
      <c r="J786" s="25">
        <v>489</v>
      </c>
      <c r="K786" s="25">
        <v>5</v>
      </c>
      <c r="L786" s="25">
        <v>20</v>
      </c>
      <c r="M786" s="25">
        <v>7</v>
      </c>
    </row>
    <row r="787" hidden="1" customHeight="1" spans="1:13">
      <c r="A787" s="25">
        <v>317</v>
      </c>
      <c r="B787" s="27">
        <v>2.6692</v>
      </c>
      <c r="C787" s="27">
        <v>722.18</v>
      </c>
      <c r="D787" s="27">
        <v>0.1294</v>
      </c>
      <c r="E787" s="27">
        <v>1.0892</v>
      </c>
      <c r="F787" s="27">
        <v>3.5455</v>
      </c>
      <c r="G787" s="27">
        <v>0.0417</v>
      </c>
      <c r="H787" s="25">
        <v>2.66922150352299</v>
      </c>
      <c r="I787" s="27">
        <v>2.0335</v>
      </c>
      <c r="J787" s="25">
        <v>5582</v>
      </c>
      <c r="K787" s="25">
        <v>5</v>
      </c>
      <c r="L787" s="25">
        <v>9</v>
      </c>
      <c r="M787" s="25">
        <v>2</v>
      </c>
    </row>
    <row r="788" hidden="1" customHeight="1" spans="1:13">
      <c r="A788" s="25">
        <v>574</v>
      </c>
      <c r="B788" s="27">
        <v>2.6686</v>
      </c>
      <c r="C788" s="27">
        <v>504.42</v>
      </c>
      <c r="D788" s="27">
        <v>0.2313</v>
      </c>
      <c r="E788" s="27">
        <v>1.152</v>
      </c>
      <c r="F788" s="27">
        <v>3.7918</v>
      </c>
      <c r="G788" s="27">
        <v>0.0679</v>
      </c>
      <c r="H788" s="25">
        <v>2.66855878199112</v>
      </c>
      <c r="I788" s="27">
        <v>1.3214</v>
      </c>
      <c r="J788" s="25">
        <v>2181</v>
      </c>
      <c r="K788" s="25">
        <v>6</v>
      </c>
      <c r="L788" s="25">
        <v>7</v>
      </c>
      <c r="M788" s="25">
        <v>4</v>
      </c>
    </row>
    <row r="789" hidden="1" customHeight="1" spans="1:13">
      <c r="A789" s="25">
        <v>407</v>
      </c>
      <c r="B789" s="27">
        <v>2.6616</v>
      </c>
      <c r="C789" s="27">
        <v>2196.34</v>
      </c>
      <c r="D789" s="27">
        <v>0.3926</v>
      </c>
      <c r="E789" s="27">
        <v>1.0959</v>
      </c>
      <c r="F789" s="27">
        <v>1.0181</v>
      </c>
      <c r="G789" s="27">
        <v>0.0413</v>
      </c>
      <c r="H789" s="25">
        <v>2.66164584209885</v>
      </c>
      <c r="I789" s="27">
        <v>18.1094</v>
      </c>
      <c r="J789" s="25">
        <v>5594</v>
      </c>
      <c r="K789" s="25">
        <v>7</v>
      </c>
      <c r="L789" s="25">
        <v>20</v>
      </c>
      <c r="M789" s="25">
        <v>2</v>
      </c>
    </row>
    <row r="790" hidden="1" customHeight="1" spans="1:13">
      <c r="A790" s="25">
        <v>199</v>
      </c>
      <c r="B790" s="27">
        <v>2.6616</v>
      </c>
      <c r="C790" s="27">
        <v>1546.66</v>
      </c>
      <c r="D790" s="27">
        <v>0.1995</v>
      </c>
      <c r="E790" s="27">
        <v>1.0738</v>
      </c>
      <c r="F790" s="27">
        <v>3.634</v>
      </c>
      <c r="G790" s="27">
        <v>0.0357</v>
      </c>
      <c r="H790" s="25">
        <v>2.66159694743301</v>
      </c>
      <c r="I790" s="27">
        <v>4.1333</v>
      </c>
      <c r="J790" s="25">
        <v>7753</v>
      </c>
      <c r="K790" s="25">
        <v>7</v>
      </c>
      <c r="L790" s="25">
        <v>11</v>
      </c>
      <c r="M790" s="25">
        <v>1</v>
      </c>
    </row>
    <row r="791" hidden="1" customHeight="1" spans="1:13">
      <c r="A791" s="25">
        <v>701</v>
      </c>
      <c r="B791" s="27">
        <v>2.6595</v>
      </c>
      <c r="C791" s="27">
        <v>285.75</v>
      </c>
      <c r="D791" s="27">
        <v>0.221</v>
      </c>
      <c r="E791" s="27">
        <v>1.2073</v>
      </c>
      <c r="F791" s="27">
        <v>4.1552</v>
      </c>
      <c r="G791" s="27">
        <v>0.0885</v>
      </c>
      <c r="H791" s="25">
        <v>2.65953726541208</v>
      </c>
      <c r="I791" s="27">
        <v>0.6845</v>
      </c>
      <c r="J791" s="25">
        <v>1293</v>
      </c>
      <c r="K791" s="25">
        <v>5</v>
      </c>
      <c r="L791" s="25">
        <v>6</v>
      </c>
      <c r="M791" s="25">
        <v>5</v>
      </c>
    </row>
    <row r="792" hidden="1" customHeight="1" spans="1:13">
      <c r="A792" s="25">
        <v>982</v>
      </c>
      <c r="B792" s="27">
        <v>2.6557</v>
      </c>
      <c r="C792" s="27">
        <v>235.49</v>
      </c>
      <c r="D792" s="27">
        <v>0.4826</v>
      </c>
      <c r="E792" s="27">
        <v>1.3553</v>
      </c>
      <c r="F792" s="27">
        <v>4.8296</v>
      </c>
      <c r="G792" s="27">
        <v>0.1464</v>
      </c>
      <c r="H792" s="25">
        <v>2.6556808069622</v>
      </c>
      <c r="I792" s="27">
        <v>0.4856</v>
      </c>
      <c r="J792" s="25">
        <v>488</v>
      </c>
      <c r="K792" s="25">
        <v>6</v>
      </c>
      <c r="L792" s="25">
        <v>7</v>
      </c>
      <c r="M792" s="25">
        <v>7</v>
      </c>
    </row>
    <row r="793" hidden="1" customHeight="1" spans="1:13">
      <c r="A793" s="25">
        <v>367</v>
      </c>
      <c r="B793" s="27">
        <v>2.6501</v>
      </c>
      <c r="C793" s="27">
        <v>1613.4</v>
      </c>
      <c r="D793" s="27">
        <v>0.2884</v>
      </c>
      <c r="E793" s="27">
        <v>1.0879</v>
      </c>
      <c r="F793" s="27">
        <v>2.7023</v>
      </c>
      <c r="G793" s="27">
        <v>0.0421</v>
      </c>
      <c r="H793" s="25">
        <v>2.65006907357289</v>
      </c>
      <c r="I793" s="27">
        <v>5.3136</v>
      </c>
      <c r="J793" s="25">
        <v>5594</v>
      </c>
      <c r="K793" s="25">
        <v>7</v>
      </c>
      <c r="L793" s="25">
        <v>15</v>
      </c>
      <c r="M793" s="25">
        <v>2</v>
      </c>
    </row>
    <row r="794" hidden="1" customHeight="1" spans="1:13">
      <c r="A794" s="25">
        <v>246</v>
      </c>
      <c r="B794" s="27">
        <v>2.64</v>
      </c>
      <c r="C794" s="27">
        <v>1685.11</v>
      </c>
      <c r="D794" s="27">
        <v>0.2173</v>
      </c>
      <c r="E794" s="27">
        <v>1.0759</v>
      </c>
      <c r="F794" s="27">
        <v>1.9337</v>
      </c>
      <c r="G794" s="27">
        <v>0.035</v>
      </c>
      <c r="H794" s="25">
        <v>2.64001392666285</v>
      </c>
      <c r="I794" s="27">
        <v>7.8795</v>
      </c>
      <c r="J794" s="25">
        <v>7755</v>
      </c>
      <c r="K794" s="25">
        <v>6</v>
      </c>
      <c r="L794" s="25">
        <v>17</v>
      </c>
      <c r="M794" s="25">
        <v>1</v>
      </c>
    </row>
    <row r="795" hidden="1" customHeight="1" spans="1:13">
      <c r="A795" s="25">
        <v>846</v>
      </c>
      <c r="B795" s="27">
        <v>2.6368</v>
      </c>
      <c r="C795" s="27">
        <v>300.84</v>
      </c>
      <c r="D795" s="27">
        <v>0.3779</v>
      </c>
      <c r="E795" s="27">
        <v>1.2652</v>
      </c>
      <c r="F795" s="27">
        <v>4.43</v>
      </c>
      <c r="G795" s="27">
        <v>0.113</v>
      </c>
      <c r="H795" s="25">
        <v>2.63681767348525</v>
      </c>
      <c r="I795" s="27">
        <v>0.6755</v>
      </c>
      <c r="J795" s="25">
        <v>796</v>
      </c>
      <c r="K795" s="25">
        <v>6</v>
      </c>
      <c r="L795" s="25">
        <v>7</v>
      </c>
      <c r="M795" s="25">
        <v>6</v>
      </c>
    </row>
    <row r="796" hidden="1" customHeight="1" spans="1:13">
      <c r="A796" s="25">
        <v>102</v>
      </c>
      <c r="B796" s="27">
        <v>2.6331</v>
      </c>
      <c r="C796" s="27">
        <v>2052.79</v>
      </c>
      <c r="D796" s="27">
        <v>0.1577</v>
      </c>
      <c r="E796" s="27">
        <v>1.0573</v>
      </c>
      <c r="F796" s="27">
        <v>2.0813</v>
      </c>
      <c r="G796" s="27">
        <v>0.0267</v>
      </c>
      <c r="H796" s="25">
        <v>2.63308994282135</v>
      </c>
      <c r="I796" s="27">
        <v>8.9721</v>
      </c>
      <c r="J796" s="25">
        <v>13013</v>
      </c>
      <c r="K796" s="25">
        <v>6</v>
      </c>
      <c r="L796" s="25">
        <v>16</v>
      </c>
      <c r="M796" s="25">
        <v>0</v>
      </c>
    </row>
    <row r="797" hidden="1" customHeight="1" spans="1:13">
      <c r="A797" s="25">
        <v>830</v>
      </c>
      <c r="B797" s="27">
        <v>2.6255</v>
      </c>
      <c r="C797" s="27">
        <v>263.72</v>
      </c>
      <c r="D797" s="27">
        <v>0.3317</v>
      </c>
      <c r="E797" s="27">
        <v>1.2798</v>
      </c>
      <c r="F797" s="27">
        <v>3.9759</v>
      </c>
      <c r="G797" s="27">
        <v>0.1141</v>
      </c>
      <c r="H797" s="25">
        <v>2.62551034742315</v>
      </c>
      <c r="I797" s="27">
        <v>0.66</v>
      </c>
      <c r="J797" s="25">
        <v>795</v>
      </c>
      <c r="K797" s="25">
        <v>6</v>
      </c>
      <c r="L797" s="25">
        <v>5</v>
      </c>
      <c r="M797" s="25">
        <v>6</v>
      </c>
    </row>
    <row r="798" hidden="1" customHeight="1" spans="1:13">
      <c r="A798" s="25">
        <v>669</v>
      </c>
      <c r="B798" s="27">
        <v>2.6235</v>
      </c>
      <c r="C798" s="27">
        <v>796.56</v>
      </c>
      <c r="D798" s="27">
        <v>0.3646</v>
      </c>
      <c r="E798" s="27">
        <v>1.1518</v>
      </c>
      <c r="F798" s="27">
        <v>2.8026</v>
      </c>
      <c r="G798" s="27">
        <v>0.0656</v>
      </c>
      <c r="H798" s="25">
        <v>2.62348759304375</v>
      </c>
      <c r="I798" s="27">
        <v>2.7088</v>
      </c>
      <c r="J798" s="25">
        <v>2185</v>
      </c>
      <c r="K798" s="25">
        <v>5</v>
      </c>
      <c r="L798" s="25">
        <v>19</v>
      </c>
      <c r="M798" s="25">
        <v>4</v>
      </c>
    </row>
    <row r="799" hidden="1" customHeight="1" spans="1:13">
      <c r="A799" s="25">
        <v>573</v>
      </c>
      <c r="B799" s="27">
        <v>2.6145</v>
      </c>
      <c r="C799" s="27">
        <v>392.29</v>
      </c>
      <c r="D799" s="27">
        <v>0.18</v>
      </c>
      <c r="E799" s="27">
        <v>1.1503</v>
      </c>
      <c r="F799" s="27">
        <v>3.9814</v>
      </c>
      <c r="G799" s="27">
        <v>0.0672</v>
      </c>
      <c r="H799" s="25">
        <v>2.61446759305649</v>
      </c>
      <c r="I799" s="27">
        <v>0.957</v>
      </c>
      <c r="J799" s="25">
        <v>2179</v>
      </c>
      <c r="K799" s="25">
        <v>5</v>
      </c>
      <c r="L799" s="25">
        <v>7</v>
      </c>
      <c r="M799" s="25">
        <v>4</v>
      </c>
    </row>
    <row r="800" hidden="1" customHeight="1" spans="1:13">
      <c r="A800" s="25">
        <v>677</v>
      </c>
      <c r="B800" s="27">
        <v>2.6103</v>
      </c>
      <c r="C800" s="27">
        <v>845.7</v>
      </c>
      <c r="D800" s="27">
        <v>0.387</v>
      </c>
      <c r="E800" s="27">
        <v>1.1549</v>
      </c>
      <c r="F800" s="27">
        <v>2.6074</v>
      </c>
      <c r="G800" s="27">
        <v>0.0651</v>
      </c>
      <c r="H800" s="25">
        <v>2.61030374025305</v>
      </c>
      <c r="I800" s="27">
        <v>3.0872</v>
      </c>
      <c r="J800" s="25">
        <v>2185</v>
      </c>
      <c r="K800" s="25">
        <v>5</v>
      </c>
      <c r="L800" s="25">
        <v>20</v>
      </c>
      <c r="M800" s="25">
        <v>4</v>
      </c>
    </row>
    <row r="801" hidden="1" customHeight="1" spans="1:13">
      <c r="A801" s="25">
        <v>581</v>
      </c>
      <c r="B801" s="27">
        <v>2.5929</v>
      </c>
      <c r="C801" s="27">
        <v>415.95</v>
      </c>
      <c r="D801" s="27">
        <v>0.1907</v>
      </c>
      <c r="E801" s="27">
        <v>1.1468</v>
      </c>
      <c r="F801" s="27">
        <v>3.3697</v>
      </c>
      <c r="G801" s="27">
        <v>0.0667</v>
      </c>
      <c r="H801" s="25">
        <v>2.59292612912727</v>
      </c>
      <c r="I801" s="27">
        <v>1.1978</v>
      </c>
      <c r="J801" s="25">
        <v>2181</v>
      </c>
      <c r="K801" s="25">
        <v>5</v>
      </c>
      <c r="L801" s="25">
        <v>8</v>
      </c>
      <c r="M801" s="25">
        <v>4</v>
      </c>
    </row>
    <row r="802" hidden="1" customHeight="1" spans="1:13">
      <c r="A802" s="25">
        <v>86</v>
      </c>
      <c r="B802" s="27">
        <v>2.5919</v>
      </c>
      <c r="C802" s="27">
        <v>1801.86</v>
      </c>
      <c r="D802" s="27">
        <v>0.1385</v>
      </c>
      <c r="E802" s="27">
        <v>1.0558</v>
      </c>
      <c r="F802" s="27">
        <v>2.8823</v>
      </c>
      <c r="G802" s="27">
        <v>0.0266</v>
      </c>
      <c r="H802" s="25">
        <v>2.59192905121883</v>
      </c>
      <c r="I802" s="27">
        <v>5.7791</v>
      </c>
      <c r="J802" s="25">
        <v>13012</v>
      </c>
      <c r="K802" s="25">
        <v>6</v>
      </c>
      <c r="L802" s="25">
        <v>14</v>
      </c>
      <c r="M802" s="25">
        <v>0</v>
      </c>
    </row>
    <row r="803" hidden="1" customHeight="1" spans="1:13">
      <c r="A803" s="25">
        <v>56</v>
      </c>
      <c r="B803" s="27">
        <v>2.585</v>
      </c>
      <c r="C803" s="27">
        <v>339.94</v>
      </c>
      <c r="D803" s="27">
        <v>0.0262</v>
      </c>
      <c r="E803" s="27">
        <v>1.0558</v>
      </c>
      <c r="F803" s="27">
        <v>1.3993</v>
      </c>
      <c r="G803" s="27">
        <v>0.0267</v>
      </c>
      <c r="H803" s="25">
        <v>2.58504420784353</v>
      </c>
      <c r="I803" s="27">
        <v>2.4293</v>
      </c>
      <c r="J803" s="25">
        <v>12963</v>
      </c>
      <c r="K803" s="25">
        <v>0</v>
      </c>
      <c r="L803" s="25">
        <v>11</v>
      </c>
      <c r="M803" s="25">
        <v>0</v>
      </c>
    </row>
    <row r="804" hidden="1" customHeight="1" spans="1:13">
      <c r="A804" s="25">
        <v>198</v>
      </c>
      <c r="B804" s="27">
        <v>2.5696</v>
      </c>
      <c r="C804" s="27">
        <v>1193.48</v>
      </c>
      <c r="D804" s="27">
        <v>0.154</v>
      </c>
      <c r="E804" s="27">
        <v>1.0725</v>
      </c>
      <c r="F804" s="27">
        <v>3.4559</v>
      </c>
      <c r="G804" s="27">
        <v>0.0344</v>
      </c>
      <c r="H804" s="25">
        <v>2.56955007284701</v>
      </c>
      <c r="I804" s="27">
        <v>3.4309</v>
      </c>
      <c r="J804" s="25">
        <v>7750</v>
      </c>
      <c r="K804" s="25">
        <v>6</v>
      </c>
      <c r="L804" s="25">
        <v>11</v>
      </c>
      <c r="M804" s="25">
        <v>1</v>
      </c>
    </row>
    <row r="805" hidden="1" customHeight="1" spans="1:13">
      <c r="A805" s="25">
        <v>661</v>
      </c>
      <c r="B805" s="27">
        <v>2.5467</v>
      </c>
      <c r="C805" s="27">
        <v>736.87</v>
      </c>
      <c r="D805" s="27">
        <v>0.3372</v>
      </c>
      <c r="E805" s="27">
        <v>1.1464</v>
      </c>
      <c r="F805" s="27">
        <v>3.5156</v>
      </c>
      <c r="G805" s="27">
        <v>0.0647</v>
      </c>
      <c r="H805" s="25">
        <v>2.54673528280812</v>
      </c>
      <c r="I805" s="27">
        <v>2.0129</v>
      </c>
      <c r="J805" s="25">
        <v>2185</v>
      </c>
      <c r="K805" s="25">
        <v>5</v>
      </c>
      <c r="L805" s="25">
        <v>18</v>
      </c>
      <c r="M805" s="25">
        <v>4</v>
      </c>
    </row>
    <row r="806" hidden="1" customHeight="1" spans="1:13">
      <c r="A806" s="25">
        <v>48</v>
      </c>
      <c r="B806" s="27">
        <v>2.5421</v>
      </c>
      <c r="C806" s="27">
        <v>317.11</v>
      </c>
      <c r="D806" s="27">
        <v>0.0245</v>
      </c>
      <c r="E806" s="27">
        <v>1.0555</v>
      </c>
      <c r="F806" s="27">
        <v>1.3043</v>
      </c>
      <c r="G806" s="27">
        <v>0.0265</v>
      </c>
      <c r="H806" s="25">
        <v>2.54210046882559</v>
      </c>
      <c r="I806" s="27">
        <v>2.4312</v>
      </c>
      <c r="J806" s="25">
        <v>12961</v>
      </c>
      <c r="K806" s="25">
        <v>0</v>
      </c>
      <c r="L806" s="25">
        <v>10</v>
      </c>
      <c r="M806" s="25">
        <v>0</v>
      </c>
    </row>
    <row r="807" hidden="1" customHeight="1" spans="1:13">
      <c r="A807" s="25">
        <v>589</v>
      </c>
      <c r="B807" s="27">
        <v>2.541</v>
      </c>
      <c r="C807" s="27">
        <v>437.87</v>
      </c>
      <c r="D807" s="27">
        <v>0.2008</v>
      </c>
      <c r="E807" s="27">
        <v>1.1429</v>
      </c>
      <c r="F807" s="27">
        <v>3.5521</v>
      </c>
      <c r="G807" s="27">
        <v>0.0656</v>
      </c>
      <c r="H807" s="25">
        <v>2.5409851796073</v>
      </c>
      <c r="I807" s="27">
        <v>1.1979</v>
      </c>
      <c r="J807" s="25">
        <v>2181</v>
      </c>
      <c r="K807" s="25">
        <v>5</v>
      </c>
      <c r="L807" s="25">
        <v>9</v>
      </c>
      <c r="M807" s="25">
        <v>4</v>
      </c>
    </row>
    <row r="808" hidden="1" customHeight="1" spans="1:13">
      <c r="A808" s="25">
        <v>494</v>
      </c>
      <c r="B808" s="27">
        <v>2.5334</v>
      </c>
      <c r="C808" s="27">
        <v>920.36</v>
      </c>
      <c r="D808" s="27">
        <v>0.2633</v>
      </c>
      <c r="E808" s="27">
        <v>1.1089</v>
      </c>
      <c r="F808" s="27">
        <v>3.2984</v>
      </c>
      <c r="G808" s="27">
        <v>0.0517</v>
      </c>
      <c r="H808" s="25">
        <v>2.5334070623612</v>
      </c>
      <c r="I808" s="27">
        <v>2.7401</v>
      </c>
      <c r="J808" s="25">
        <v>3496</v>
      </c>
      <c r="K808" s="25">
        <v>6</v>
      </c>
      <c r="L808" s="25">
        <v>14</v>
      </c>
      <c r="M808" s="25">
        <v>3</v>
      </c>
    </row>
    <row r="809" hidden="1" customHeight="1" spans="1:13">
      <c r="A809" s="25">
        <v>454</v>
      </c>
      <c r="B809" s="27">
        <v>2.5267</v>
      </c>
      <c r="C809" s="27">
        <v>704.41</v>
      </c>
      <c r="D809" s="27">
        <v>0.2017</v>
      </c>
      <c r="E809" s="27">
        <v>1.1108</v>
      </c>
      <c r="F809" s="27">
        <v>3.2152</v>
      </c>
      <c r="G809" s="27">
        <v>0.052</v>
      </c>
      <c r="H809" s="25">
        <v>2.52665119023596</v>
      </c>
      <c r="I809" s="27">
        <v>2.1783</v>
      </c>
      <c r="J809" s="25">
        <v>3492</v>
      </c>
      <c r="K809" s="25">
        <v>6</v>
      </c>
      <c r="L809" s="25">
        <v>9</v>
      </c>
      <c r="M809" s="25">
        <v>3</v>
      </c>
    </row>
    <row r="810" hidden="1" customHeight="1" spans="1:13">
      <c r="A810" s="25">
        <v>966</v>
      </c>
      <c r="B810" s="27">
        <v>2.5262</v>
      </c>
      <c r="C810" s="27">
        <v>201.28</v>
      </c>
      <c r="D810" s="27">
        <v>0.4133</v>
      </c>
      <c r="E810" s="27">
        <v>1.3661</v>
      </c>
      <c r="F810" s="27">
        <v>4.0844</v>
      </c>
      <c r="G810" s="27">
        <v>0.1444</v>
      </c>
      <c r="H810" s="25">
        <v>2.52618598978973</v>
      </c>
      <c r="I810" s="27">
        <v>0.4908</v>
      </c>
      <c r="J810" s="25">
        <v>487</v>
      </c>
      <c r="K810" s="25">
        <v>6</v>
      </c>
      <c r="L810" s="25">
        <v>5</v>
      </c>
      <c r="M810" s="25">
        <v>7</v>
      </c>
    </row>
    <row r="811" hidden="1" customHeight="1" spans="1:13">
      <c r="A811" s="25">
        <v>893</v>
      </c>
      <c r="B811" s="27">
        <v>2.5245</v>
      </c>
      <c r="C811" s="27">
        <v>326.6</v>
      </c>
      <c r="D811" s="27">
        <v>0.4093</v>
      </c>
      <c r="E811" s="27">
        <v>1.2407</v>
      </c>
      <c r="F811" s="27">
        <v>3.8528</v>
      </c>
      <c r="G811" s="27">
        <v>0.1078</v>
      </c>
      <c r="H811" s="25">
        <v>2.52446556095259</v>
      </c>
      <c r="I811" s="27">
        <v>0.8306</v>
      </c>
      <c r="J811" s="25">
        <v>798</v>
      </c>
      <c r="K811" s="25">
        <v>5</v>
      </c>
      <c r="L811" s="25">
        <v>13</v>
      </c>
      <c r="M811" s="25">
        <v>6</v>
      </c>
    </row>
    <row r="812" hidden="1" customHeight="1" spans="1:13">
      <c r="A812" s="25">
        <v>137</v>
      </c>
      <c r="B812" s="27">
        <v>2.5139</v>
      </c>
      <c r="C812" s="27">
        <v>236.05</v>
      </c>
      <c r="D812" s="27">
        <v>0.0306</v>
      </c>
      <c r="E812" s="27">
        <v>1.0806</v>
      </c>
      <c r="F812" s="27">
        <v>1.5099</v>
      </c>
      <c r="G812" s="27">
        <v>0.0341</v>
      </c>
      <c r="H812" s="25">
        <v>2.51385965750833</v>
      </c>
      <c r="I812" s="27">
        <v>1.5632</v>
      </c>
      <c r="J812" s="25">
        <v>7713</v>
      </c>
      <c r="K812" s="25">
        <v>1</v>
      </c>
      <c r="L812" s="25">
        <v>4</v>
      </c>
      <c r="M812" s="25">
        <v>1</v>
      </c>
    </row>
    <row r="813" hidden="1" customHeight="1" spans="1:13">
      <c r="A813" s="25">
        <v>28</v>
      </c>
      <c r="B813" s="27">
        <v>2.5044</v>
      </c>
      <c r="C813" s="27">
        <v>740.09</v>
      </c>
      <c r="D813" s="27">
        <v>0.057</v>
      </c>
      <c r="E813" s="27">
        <v>1.0572</v>
      </c>
      <c r="F813" s="27">
        <v>3.0929</v>
      </c>
      <c r="G813" s="27">
        <v>0.0265</v>
      </c>
      <c r="H813" s="25">
        <v>2.5043510285977</v>
      </c>
      <c r="I813" s="27">
        <v>2.3862</v>
      </c>
      <c r="J813" s="25">
        <v>12979</v>
      </c>
      <c r="K813" s="25">
        <v>4</v>
      </c>
      <c r="L813" s="25">
        <v>7</v>
      </c>
      <c r="M813" s="25">
        <v>0</v>
      </c>
    </row>
    <row r="814" hidden="1" customHeight="1" spans="1:13">
      <c r="A814" s="25">
        <v>477</v>
      </c>
      <c r="B814" s="27">
        <v>2.5027</v>
      </c>
      <c r="C814" s="27">
        <v>650.55</v>
      </c>
      <c r="D814" s="27">
        <v>0.1862</v>
      </c>
      <c r="E814" s="27">
        <v>1.108</v>
      </c>
      <c r="F814" s="27">
        <v>2.7324</v>
      </c>
      <c r="G814" s="27">
        <v>0.0512</v>
      </c>
      <c r="H814" s="25">
        <v>2.50265739458173</v>
      </c>
      <c r="I814" s="27">
        <v>2.365</v>
      </c>
      <c r="J814" s="25">
        <v>3493</v>
      </c>
      <c r="K814" s="25">
        <v>5</v>
      </c>
      <c r="L814" s="25">
        <v>12</v>
      </c>
      <c r="M814" s="25">
        <v>3</v>
      </c>
    </row>
    <row r="815" hidden="1" customHeight="1" spans="1:13">
      <c r="A815" s="25">
        <v>822</v>
      </c>
      <c r="B815" s="27">
        <v>2.4888</v>
      </c>
      <c r="C815" s="27">
        <v>240.75</v>
      </c>
      <c r="D815" s="27">
        <v>0.3036</v>
      </c>
      <c r="E815" s="27">
        <v>1.2802</v>
      </c>
      <c r="F815" s="27">
        <v>3.4417</v>
      </c>
      <c r="G815" s="27">
        <v>0.1114</v>
      </c>
      <c r="H815" s="25">
        <v>2.48879049715519</v>
      </c>
      <c r="I815" s="27">
        <v>0.6968</v>
      </c>
      <c r="J815" s="25">
        <v>793</v>
      </c>
      <c r="K815" s="25">
        <v>6</v>
      </c>
      <c r="L815" s="25">
        <v>4</v>
      </c>
      <c r="M815" s="25">
        <v>6</v>
      </c>
    </row>
    <row r="816" hidden="1" customHeight="1" spans="1:13">
      <c r="A816" s="25">
        <v>231</v>
      </c>
      <c r="B816" s="27">
        <v>2.4565</v>
      </c>
      <c r="C816" s="27">
        <v>1823.24</v>
      </c>
      <c r="D816" s="27">
        <v>0.2351</v>
      </c>
      <c r="E816" s="27">
        <v>1.0712</v>
      </c>
      <c r="F816" s="27">
        <v>2.0699</v>
      </c>
      <c r="G816" s="27">
        <v>0.0341</v>
      </c>
      <c r="H816" s="25">
        <v>2.45652882153638</v>
      </c>
      <c r="I816" s="27">
        <v>7.7685</v>
      </c>
      <c r="J816" s="25">
        <v>7755</v>
      </c>
      <c r="K816" s="25">
        <v>7</v>
      </c>
      <c r="L816" s="25">
        <v>15</v>
      </c>
      <c r="M816" s="25">
        <v>1</v>
      </c>
    </row>
    <row r="817" hidden="1" customHeight="1" spans="1:13">
      <c r="A817" s="25">
        <v>269</v>
      </c>
      <c r="B817" s="27">
        <v>2.4553</v>
      </c>
      <c r="C817" s="27">
        <v>1537.82</v>
      </c>
      <c r="D817" s="27">
        <v>0.1983</v>
      </c>
      <c r="E817" s="27">
        <v>1.0775</v>
      </c>
      <c r="F817" s="27">
        <v>1.8136</v>
      </c>
      <c r="G817" s="27">
        <v>0.0337</v>
      </c>
      <c r="H817" s="25">
        <v>2.45530372564779</v>
      </c>
      <c r="I817" s="27">
        <v>7.6969</v>
      </c>
      <c r="J817" s="25">
        <v>7755</v>
      </c>
      <c r="K817" s="25">
        <v>5</v>
      </c>
      <c r="L817" s="25">
        <v>20</v>
      </c>
      <c r="M817" s="25">
        <v>1</v>
      </c>
    </row>
    <row r="818" hidden="1" customHeight="1" spans="1:13">
      <c r="A818" s="25">
        <v>597</v>
      </c>
      <c r="B818" s="27">
        <v>2.4527</v>
      </c>
      <c r="C818" s="27">
        <v>458.54</v>
      </c>
      <c r="D818" s="27">
        <v>0.2101</v>
      </c>
      <c r="E818" s="27">
        <v>1.1384</v>
      </c>
      <c r="F818" s="27">
        <v>3.5629</v>
      </c>
      <c r="G818" s="27">
        <v>0.0642</v>
      </c>
      <c r="H818" s="25">
        <v>2.4527281864255</v>
      </c>
      <c r="I818" s="27">
        <v>1.2502</v>
      </c>
      <c r="J818" s="25">
        <v>2183</v>
      </c>
      <c r="K818" s="25">
        <v>5</v>
      </c>
      <c r="L818" s="25">
        <v>10</v>
      </c>
      <c r="M818" s="25">
        <v>4</v>
      </c>
    </row>
    <row r="819" hidden="1" customHeight="1" spans="1:13">
      <c r="A819" s="25">
        <v>94</v>
      </c>
      <c r="B819" s="27">
        <v>2.444</v>
      </c>
      <c r="C819" s="27">
        <v>1855.67</v>
      </c>
      <c r="D819" s="27">
        <v>0.1426</v>
      </c>
      <c r="E819" s="27">
        <v>1.0544</v>
      </c>
      <c r="F819" s="27">
        <v>1.9429</v>
      </c>
      <c r="G819" s="27">
        <v>0.0259</v>
      </c>
      <c r="H819" s="25">
        <v>2.4439883951798</v>
      </c>
      <c r="I819" s="27">
        <v>8.6594</v>
      </c>
      <c r="J819" s="25">
        <v>13012</v>
      </c>
      <c r="K819" s="25">
        <v>6</v>
      </c>
      <c r="L819" s="25">
        <v>15</v>
      </c>
      <c r="M819" s="25">
        <v>0</v>
      </c>
    </row>
    <row r="820" hidden="1" customHeight="1" spans="1:13">
      <c r="A820" s="25">
        <v>27</v>
      </c>
      <c r="B820" s="27">
        <v>2.4344</v>
      </c>
      <c r="C820" s="27">
        <v>575.81</v>
      </c>
      <c r="D820" s="27">
        <v>0.0444</v>
      </c>
      <c r="E820" s="27">
        <v>1.0563</v>
      </c>
      <c r="F820" s="27">
        <v>3.2054</v>
      </c>
      <c r="G820" s="27">
        <v>0.0263</v>
      </c>
      <c r="H820" s="25">
        <v>2.43435999751108</v>
      </c>
      <c r="I820" s="27">
        <v>1.7954</v>
      </c>
      <c r="J820" s="25">
        <v>12972</v>
      </c>
      <c r="K820" s="25">
        <v>3</v>
      </c>
      <c r="L820" s="25">
        <v>7</v>
      </c>
      <c r="M820" s="25">
        <v>0</v>
      </c>
    </row>
    <row r="821" hidden="1" customHeight="1" spans="1:13">
      <c r="A821" s="25">
        <v>127</v>
      </c>
      <c r="B821" s="27">
        <v>2.4334</v>
      </c>
      <c r="C821" s="27">
        <v>2976.59</v>
      </c>
      <c r="D821" s="27">
        <v>0.2316</v>
      </c>
      <c r="E821" s="27">
        <v>1.0581</v>
      </c>
      <c r="F821" s="27">
        <v>0.834</v>
      </c>
      <c r="G821" s="27">
        <v>0.0258</v>
      </c>
      <c r="H821" s="25">
        <v>2.43340210019378</v>
      </c>
      <c r="I821" s="27">
        <v>27.709</v>
      </c>
      <c r="J821" s="25">
        <v>12850</v>
      </c>
      <c r="K821" s="25">
        <v>7</v>
      </c>
      <c r="L821" s="25">
        <v>19</v>
      </c>
      <c r="M821" s="25">
        <v>0</v>
      </c>
    </row>
    <row r="822" hidden="1" customHeight="1" spans="1:13">
      <c r="A822" s="25">
        <v>797</v>
      </c>
      <c r="B822" s="27">
        <v>2.4121</v>
      </c>
      <c r="C822" s="27">
        <v>553.43</v>
      </c>
      <c r="D822" s="27">
        <v>0.4254</v>
      </c>
      <c r="E822" s="27">
        <v>1.1868</v>
      </c>
      <c r="F822" s="27">
        <v>3.5678</v>
      </c>
      <c r="G822" s="27">
        <v>0.081</v>
      </c>
      <c r="H822" s="25">
        <v>2.41209621973269</v>
      </c>
      <c r="I822" s="27">
        <v>1.513</v>
      </c>
      <c r="J822" s="25">
        <v>1301</v>
      </c>
      <c r="K822" s="25">
        <v>5</v>
      </c>
      <c r="L822" s="25">
        <v>18</v>
      </c>
      <c r="M822" s="25">
        <v>5</v>
      </c>
    </row>
    <row r="823" hidden="1" customHeight="1" spans="1:13">
      <c r="A823" s="25">
        <v>71</v>
      </c>
      <c r="B823" s="27">
        <v>2.4021</v>
      </c>
      <c r="C823" s="27">
        <v>1982.74</v>
      </c>
      <c r="D823" s="27">
        <v>0.1524</v>
      </c>
      <c r="E823" s="27">
        <v>1.0533</v>
      </c>
      <c r="F823" s="27">
        <v>3.2305</v>
      </c>
      <c r="G823" s="27">
        <v>0.026</v>
      </c>
      <c r="H823" s="25">
        <v>2.40207953612067</v>
      </c>
      <c r="I823" s="27">
        <v>5.8371</v>
      </c>
      <c r="J823" s="25">
        <v>13012</v>
      </c>
      <c r="K823" s="25">
        <v>7</v>
      </c>
      <c r="L823" s="25">
        <v>12</v>
      </c>
      <c r="M823" s="25">
        <v>0</v>
      </c>
    </row>
    <row r="824" hidden="1" customHeight="1" spans="1:13">
      <c r="A824" s="25">
        <v>510</v>
      </c>
      <c r="B824" s="27">
        <v>2.3978</v>
      </c>
      <c r="C824" s="27">
        <v>1009.8</v>
      </c>
      <c r="D824" s="27">
        <v>0.2888</v>
      </c>
      <c r="E824" s="27">
        <v>1.1072</v>
      </c>
      <c r="F824" s="27">
        <v>2.9357</v>
      </c>
      <c r="G824" s="27">
        <v>0.05</v>
      </c>
      <c r="H824" s="25">
        <v>2.39778923329814</v>
      </c>
      <c r="I824" s="27">
        <v>3.3751</v>
      </c>
      <c r="J824" s="25">
        <v>3496</v>
      </c>
      <c r="K824" s="25">
        <v>6</v>
      </c>
      <c r="L824" s="25">
        <v>16</v>
      </c>
      <c r="M824" s="25">
        <v>3</v>
      </c>
    </row>
    <row r="825" hidden="1" customHeight="1" spans="1:13">
      <c r="A825" s="25">
        <v>486</v>
      </c>
      <c r="B825" s="27">
        <v>2.3954</v>
      </c>
      <c r="C825" s="27">
        <v>841.98</v>
      </c>
      <c r="D825" s="27">
        <v>0.2408</v>
      </c>
      <c r="E825" s="27">
        <v>1.1052</v>
      </c>
      <c r="F825" s="27">
        <v>3.0264</v>
      </c>
      <c r="G825" s="27">
        <v>0.0501</v>
      </c>
      <c r="H825" s="25">
        <v>2.39542145427104</v>
      </c>
      <c r="I825" s="27">
        <v>2.7439</v>
      </c>
      <c r="J825" s="25">
        <v>3496</v>
      </c>
      <c r="K825" s="25">
        <v>6</v>
      </c>
      <c r="L825" s="25">
        <v>13</v>
      </c>
      <c r="M825" s="25">
        <v>3</v>
      </c>
    </row>
    <row r="826" hidden="1" customHeight="1" spans="1:13">
      <c r="A826" s="25">
        <v>160</v>
      </c>
      <c r="B826" s="27">
        <v>2.3807</v>
      </c>
      <c r="C826" s="27">
        <v>195.38</v>
      </c>
      <c r="D826" s="27">
        <v>0.0253</v>
      </c>
      <c r="E826" s="27">
        <v>1.0727</v>
      </c>
      <c r="F826" s="27">
        <v>1.0806</v>
      </c>
      <c r="G826" s="27">
        <v>0.0329</v>
      </c>
      <c r="H826" s="25">
        <v>2.3806712402187</v>
      </c>
      <c r="I826" s="27">
        <v>1.8079</v>
      </c>
      <c r="J826" s="25">
        <v>7713</v>
      </c>
      <c r="K826" s="25">
        <v>0</v>
      </c>
      <c r="L826" s="25">
        <v>7</v>
      </c>
      <c r="M826" s="25">
        <v>1</v>
      </c>
    </row>
    <row r="827" hidden="1" customHeight="1" spans="1:13">
      <c r="A827" s="25">
        <v>974</v>
      </c>
      <c r="B827" s="27">
        <v>2.3736</v>
      </c>
      <c r="C827" s="27">
        <v>207.76</v>
      </c>
      <c r="D827" s="27">
        <v>0.4257</v>
      </c>
      <c r="E827" s="27">
        <v>1.3395</v>
      </c>
      <c r="F827" s="27">
        <v>4.0428</v>
      </c>
      <c r="G827" s="27">
        <v>0.1382</v>
      </c>
      <c r="H827" s="25">
        <v>2.37358932858223</v>
      </c>
      <c r="I827" s="27">
        <v>0.5113</v>
      </c>
      <c r="J827" s="25">
        <v>488</v>
      </c>
      <c r="K827" s="25">
        <v>6</v>
      </c>
      <c r="L827" s="25">
        <v>6</v>
      </c>
      <c r="M827" s="25">
        <v>7</v>
      </c>
    </row>
    <row r="828" hidden="1" customHeight="1" spans="1:13">
      <c r="A828" s="25">
        <v>69</v>
      </c>
      <c r="B828" s="27">
        <v>2.3733</v>
      </c>
      <c r="C828" s="27">
        <v>1220.73</v>
      </c>
      <c r="D828" s="27">
        <v>0.0939</v>
      </c>
      <c r="E828" s="27">
        <v>1.0529</v>
      </c>
      <c r="F828" s="27">
        <v>2.5203</v>
      </c>
      <c r="G828" s="27">
        <v>0.0255</v>
      </c>
      <c r="H828" s="25">
        <v>2.37333585031878</v>
      </c>
      <c r="I828" s="27">
        <v>4.8208</v>
      </c>
      <c r="J828" s="25">
        <v>12999</v>
      </c>
      <c r="K828" s="25">
        <v>5</v>
      </c>
      <c r="L828" s="25">
        <v>12</v>
      </c>
      <c r="M828" s="25">
        <v>0</v>
      </c>
    </row>
    <row r="829" hidden="1" customHeight="1" spans="1:13">
      <c r="A829" s="25">
        <v>605</v>
      </c>
      <c r="B829" s="27">
        <v>2.3609</v>
      </c>
      <c r="C829" s="27">
        <v>475.71</v>
      </c>
      <c r="D829" s="27">
        <v>0.2179</v>
      </c>
      <c r="E829" s="27">
        <v>1.1342</v>
      </c>
      <c r="F829" s="27">
        <v>3.3364</v>
      </c>
      <c r="G829" s="27">
        <v>0.0626</v>
      </c>
      <c r="H829" s="25">
        <v>2.3609207053013</v>
      </c>
      <c r="I829" s="27">
        <v>1.3861</v>
      </c>
      <c r="J829" s="25">
        <v>2183</v>
      </c>
      <c r="K829" s="25">
        <v>5</v>
      </c>
      <c r="L829" s="25">
        <v>11</v>
      </c>
      <c r="M829" s="25">
        <v>4</v>
      </c>
    </row>
    <row r="830" hidden="1" customHeight="1" spans="1:13">
      <c r="A830" s="25">
        <v>765</v>
      </c>
      <c r="B830" s="27">
        <v>2.3419</v>
      </c>
      <c r="C830" s="27">
        <v>423.93</v>
      </c>
      <c r="D830" s="27">
        <v>0.3258</v>
      </c>
      <c r="E830" s="27">
        <v>1.1759</v>
      </c>
      <c r="F830" s="27">
        <v>3.2774</v>
      </c>
      <c r="G830" s="27">
        <v>0.0802</v>
      </c>
      <c r="H830" s="25">
        <v>2.3419402431551</v>
      </c>
      <c r="I830" s="27">
        <v>1.2688</v>
      </c>
      <c r="J830" s="25">
        <v>1301</v>
      </c>
      <c r="K830" s="25">
        <v>5</v>
      </c>
      <c r="L830" s="25">
        <v>14</v>
      </c>
      <c r="M830" s="25">
        <v>5</v>
      </c>
    </row>
    <row r="831" hidden="1" customHeight="1" spans="1:13">
      <c r="A831" s="25">
        <v>502</v>
      </c>
      <c r="B831" s="27">
        <v>2.33</v>
      </c>
      <c r="C831" s="27">
        <v>933.71</v>
      </c>
      <c r="D831" s="27">
        <v>0.2671</v>
      </c>
      <c r="E831" s="27">
        <v>1.1043</v>
      </c>
      <c r="F831" s="27">
        <v>3.037</v>
      </c>
      <c r="G831" s="27">
        <v>0.0494</v>
      </c>
      <c r="H831" s="25">
        <v>2.3299976093899</v>
      </c>
      <c r="I831" s="27">
        <v>3.0134</v>
      </c>
      <c r="J831" s="25">
        <v>3496</v>
      </c>
      <c r="K831" s="25">
        <v>6</v>
      </c>
      <c r="L831" s="25">
        <v>15</v>
      </c>
      <c r="M831" s="25">
        <v>3</v>
      </c>
    </row>
    <row r="832" hidden="1" customHeight="1" spans="1:13">
      <c r="A832" s="25">
        <v>1006</v>
      </c>
      <c r="B832" s="27">
        <v>2.3276</v>
      </c>
      <c r="C832" s="27">
        <v>266.28</v>
      </c>
      <c r="D832" s="27">
        <v>0.5445</v>
      </c>
      <c r="E832" s="27">
        <v>1.3071</v>
      </c>
      <c r="F832" s="27">
        <v>4.1848</v>
      </c>
      <c r="G832" s="27">
        <v>0.1332</v>
      </c>
      <c r="H832" s="25">
        <v>2.32764792696571</v>
      </c>
      <c r="I832" s="27">
        <v>0.634</v>
      </c>
      <c r="J832" s="25">
        <v>489</v>
      </c>
      <c r="K832" s="25">
        <v>6</v>
      </c>
      <c r="L832" s="25">
        <v>10</v>
      </c>
      <c r="M832" s="25">
        <v>7</v>
      </c>
    </row>
    <row r="833" hidden="1" customHeight="1" spans="1:13">
      <c r="A833" s="25">
        <v>582</v>
      </c>
      <c r="B833" s="27">
        <v>2.3196</v>
      </c>
      <c r="C833" s="27">
        <v>498.26</v>
      </c>
      <c r="D833" s="27">
        <v>0.2282</v>
      </c>
      <c r="E833" s="27">
        <v>1.1372</v>
      </c>
      <c r="F833" s="27">
        <v>3.2971</v>
      </c>
      <c r="G833" s="27">
        <v>0.0625</v>
      </c>
      <c r="H833" s="25">
        <v>2.31962984606748</v>
      </c>
      <c r="I833" s="27">
        <v>1.4982</v>
      </c>
      <c r="J833" s="25">
        <v>2183</v>
      </c>
      <c r="K833" s="25">
        <v>6</v>
      </c>
      <c r="L833" s="25">
        <v>8</v>
      </c>
      <c r="M833" s="25">
        <v>4</v>
      </c>
    </row>
    <row r="834" hidden="1" customHeight="1" spans="1:13">
      <c r="A834" s="25">
        <v>789</v>
      </c>
      <c r="B834" s="27">
        <v>2.3041</v>
      </c>
      <c r="C834" s="27">
        <v>506.1</v>
      </c>
      <c r="D834" s="27">
        <v>0.389</v>
      </c>
      <c r="E834" s="27">
        <v>1.1786</v>
      </c>
      <c r="F834" s="27">
        <v>3.2117</v>
      </c>
      <c r="G834" s="27">
        <v>0.0792</v>
      </c>
      <c r="H834" s="25">
        <v>2.30413402818275</v>
      </c>
      <c r="I834" s="27">
        <v>1.534</v>
      </c>
      <c r="J834" s="25">
        <v>1301</v>
      </c>
      <c r="K834" s="25">
        <v>5</v>
      </c>
      <c r="L834" s="25">
        <v>17</v>
      </c>
      <c r="M834" s="25">
        <v>5</v>
      </c>
    </row>
    <row r="835" hidden="1" customHeight="1" spans="1:13">
      <c r="A835" s="25">
        <v>262</v>
      </c>
      <c r="B835" s="27">
        <v>2.3025</v>
      </c>
      <c r="C835" s="27">
        <v>1766.05</v>
      </c>
      <c r="D835" s="27">
        <v>0.2277</v>
      </c>
      <c r="E835" s="27">
        <v>1.0729</v>
      </c>
      <c r="F835" s="27">
        <v>1.2517</v>
      </c>
      <c r="G835" s="27">
        <v>0.0323</v>
      </c>
      <c r="H835" s="25">
        <v>2.30247679563155</v>
      </c>
      <c r="I835" s="27">
        <v>12.4876</v>
      </c>
      <c r="J835" s="25">
        <v>7755</v>
      </c>
      <c r="K835" s="25">
        <v>6</v>
      </c>
      <c r="L835" s="25">
        <v>19</v>
      </c>
      <c r="M835" s="25">
        <v>1</v>
      </c>
    </row>
    <row r="836" hidden="1" customHeight="1" spans="1:13">
      <c r="A836" s="25">
        <v>917</v>
      </c>
      <c r="B836" s="27">
        <v>2.3015</v>
      </c>
      <c r="C836" s="27">
        <v>372.37</v>
      </c>
      <c r="D836" s="27">
        <v>0.4666</v>
      </c>
      <c r="E836" s="27">
        <v>1.2298</v>
      </c>
      <c r="F836" s="27">
        <v>3.372</v>
      </c>
      <c r="G836" s="27">
        <v>0.1016</v>
      </c>
      <c r="H836" s="25">
        <v>2.30154593148254</v>
      </c>
      <c r="I836" s="27">
        <v>1.0761</v>
      </c>
      <c r="J836" s="25">
        <v>798</v>
      </c>
      <c r="K836" s="25">
        <v>5</v>
      </c>
      <c r="L836" s="25">
        <v>16</v>
      </c>
      <c r="M836" s="25">
        <v>6</v>
      </c>
    </row>
    <row r="837" hidden="1" customHeight="1" spans="1:13">
      <c r="A837" s="25">
        <v>534</v>
      </c>
      <c r="B837" s="27">
        <v>2.2938</v>
      </c>
      <c r="C837" s="27">
        <v>1184.08</v>
      </c>
      <c r="D837" s="27">
        <v>0.3386</v>
      </c>
      <c r="E837" s="27">
        <v>1.1097</v>
      </c>
      <c r="F837" s="27">
        <v>1.7333</v>
      </c>
      <c r="G837" s="27">
        <v>0.0482</v>
      </c>
      <c r="H837" s="25">
        <v>2.29380658659445</v>
      </c>
      <c r="I837" s="27">
        <v>6.2945</v>
      </c>
      <c r="J837" s="25">
        <v>3497</v>
      </c>
      <c r="K837" s="25">
        <v>6</v>
      </c>
      <c r="L837" s="25">
        <v>19</v>
      </c>
      <c r="M837" s="25">
        <v>3</v>
      </c>
    </row>
    <row r="838" hidden="1" customHeight="1" spans="1:13">
      <c r="A838" s="25">
        <v>247</v>
      </c>
      <c r="B838" s="27">
        <v>2.2837</v>
      </c>
      <c r="C838" s="27">
        <v>1974.75</v>
      </c>
      <c r="D838" s="27">
        <v>0.2546</v>
      </c>
      <c r="E838" s="27">
        <v>1.0698</v>
      </c>
      <c r="F838" s="27">
        <v>1.2374</v>
      </c>
      <c r="G838" s="27">
        <v>0.0325</v>
      </c>
      <c r="H838" s="25">
        <v>2.28370703163461</v>
      </c>
      <c r="I838" s="27">
        <v>13.7098</v>
      </c>
      <c r="J838" s="25">
        <v>7755</v>
      </c>
      <c r="K838" s="25">
        <v>7</v>
      </c>
      <c r="L838" s="25">
        <v>17</v>
      </c>
      <c r="M838" s="25">
        <v>1</v>
      </c>
    </row>
    <row r="839" hidden="1" customHeight="1" spans="1:13">
      <c r="A839" s="25">
        <v>335</v>
      </c>
      <c r="B839" s="27">
        <v>2.2812</v>
      </c>
      <c r="C839" s="27">
        <v>1206.68</v>
      </c>
      <c r="D839" s="27">
        <v>0.2158</v>
      </c>
      <c r="E839" s="27">
        <v>1.0801</v>
      </c>
      <c r="F839" s="27">
        <v>3.2905</v>
      </c>
      <c r="G839" s="27">
        <v>0.0388</v>
      </c>
      <c r="H839" s="25">
        <v>2.28118556867395</v>
      </c>
      <c r="I839" s="27">
        <v>3.3508</v>
      </c>
      <c r="J839" s="25">
        <v>5592</v>
      </c>
      <c r="K839" s="25">
        <v>7</v>
      </c>
      <c r="L839" s="25">
        <v>11</v>
      </c>
      <c r="M839" s="25">
        <v>2</v>
      </c>
    </row>
    <row r="840" hidden="1" customHeight="1" spans="1:13">
      <c r="A840" s="25">
        <v>159</v>
      </c>
      <c r="B840" s="27">
        <v>2.2753</v>
      </c>
      <c r="C840" s="27">
        <v>1047.82</v>
      </c>
      <c r="D840" s="27">
        <v>0.1354</v>
      </c>
      <c r="E840" s="27">
        <v>1.072</v>
      </c>
      <c r="F840" s="27">
        <v>3.3153</v>
      </c>
      <c r="G840" s="27">
        <v>0.0328</v>
      </c>
      <c r="H840" s="25">
        <v>2.27532809487075</v>
      </c>
      <c r="I840" s="27">
        <v>3.1179</v>
      </c>
      <c r="J840" s="25">
        <v>7740</v>
      </c>
      <c r="K840" s="25">
        <v>7</v>
      </c>
      <c r="L840" s="25">
        <v>6</v>
      </c>
      <c r="M840" s="25">
        <v>1</v>
      </c>
    </row>
    <row r="841" hidden="1" customHeight="1" spans="1:13">
      <c r="A841" s="25">
        <v>391</v>
      </c>
      <c r="B841" s="27">
        <v>2.2678</v>
      </c>
      <c r="C841" s="27">
        <v>1777.03</v>
      </c>
      <c r="D841" s="27">
        <v>0.3177</v>
      </c>
      <c r="E841" s="27">
        <v>1.0837</v>
      </c>
      <c r="F841" s="27">
        <v>1.1967</v>
      </c>
      <c r="G841" s="27">
        <v>0.038</v>
      </c>
      <c r="H841" s="25">
        <v>2.26780872402539</v>
      </c>
      <c r="I841" s="27">
        <v>12.7816</v>
      </c>
      <c r="J841" s="25">
        <v>5594</v>
      </c>
      <c r="K841" s="25">
        <v>7</v>
      </c>
      <c r="L841" s="25">
        <v>18</v>
      </c>
      <c r="M841" s="25">
        <v>2</v>
      </c>
    </row>
    <row r="842" hidden="1" customHeight="1" spans="1:13">
      <c r="A842" s="25">
        <v>1077</v>
      </c>
      <c r="B842" s="27">
        <v>2.2574</v>
      </c>
      <c r="C842" s="27">
        <v>349.78</v>
      </c>
      <c r="D842" s="27">
        <v>0.7153</v>
      </c>
      <c r="E842" s="27">
        <v>1.311</v>
      </c>
      <c r="F842" s="27">
        <v>4.0279</v>
      </c>
      <c r="G842" s="27">
        <v>0.1265</v>
      </c>
      <c r="H842" s="25">
        <v>2.25741807338548</v>
      </c>
      <c r="I842" s="27">
        <v>0.8433</v>
      </c>
      <c r="J842" s="25">
        <v>489</v>
      </c>
      <c r="K842" s="25">
        <v>5</v>
      </c>
      <c r="L842" s="25">
        <v>19</v>
      </c>
      <c r="M842" s="25">
        <v>7</v>
      </c>
    </row>
    <row r="843" hidden="1" customHeight="1" spans="1:13">
      <c r="A843" s="25">
        <v>87</v>
      </c>
      <c r="B843" s="27">
        <v>2.2426</v>
      </c>
      <c r="C843" s="27">
        <v>2107.84</v>
      </c>
      <c r="D843" s="27">
        <v>0.162</v>
      </c>
      <c r="E843" s="27">
        <v>1.0513</v>
      </c>
      <c r="F843" s="27">
        <v>2.3431</v>
      </c>
      <c r="G843" s="27">
        <v>0.0247</v>
      </c>
      <c r="H843" s="25">
        <v>2.24257789177396</v>
      </c>
      <c r="I843" s="27">
        <v>8.0733</v>
      </c>
      <c r="J843" s="25">
        <v>13013</v>
      </c>
      <c r="K843" s="25">
        <v>7</v>
      </c>
      <c r="L843" s="25">
        <v>14</v>
      </c>
      <c r="M843" s="25">
        <v>0</v>
      </c>
    </row>
    <row r="844" hidden="1" customHeight="1" spans="1:13">
      <c r="A844" s="25">
        <v>254</v>
      </c>
      <c r="B844" s="27">
        <v>2.2408</v>
      </c>
      <c r="C844" s="27">
        <v>1633.65</v>
      </c>
      <c r="D844" s="27">
        <v>0.2107</v>
      </c>
      <c r="E844" s="27">
        <v>1.0702</v>
      </c>
      <c r="F844" s="27">
        <v>1.4029</v>
      </c>
      <c r="G844" s="27">
        <v>0.0319</v>
      </c>
      <c r="H844" s="25">
        <v>2.24077622460617</v>
      </c>
      <c r="I844" s="27">
        <v>10.4775</v>
      </c>
      <c r="J844" s="25">
        <v>7755</v>
      </c>
      <c r="K844" s="25">
        <v>6</v>
      </c>
      <c r="L844" s="25">
        <v>18</v>
      </c>
      <c r="M844" s="25">
        <v>1</v>
      </c>
    </row>
    <row r="845" hidden="1" customHeight="1" spans="1:13">
      <c r="A845" s="25">
        <v>749</v>
      </c>
      <c r="B845" s="27">
        <v>2.2338</v>
      </c>
      <c r="C845" s="27">
        <v>371.04</v>
      </c>
      <c r="D845" s="27">
        <v>0.2854</v>
      </c>
      <c r="E845" s="27">
        <v>1.1706</v>
      </c>
      <c r="F845" s="27">
        <v>3.7931</v>
      </c>
      <c r="G845" s="27">
        <v>0.0782</v>
      </c>
      <c r="H845" s="25">
        <v>2.23380052134416</v>
      </c>
      <c r="I845" s="27">
        <v>0.9731</v>
      </c>
      <c r="J845" s="25">
        <v>1300</v>
      </c>
      <c r="K845" s="25">
        <v>5</v>
      </c>
      <c r="L845" s="25">
        <v>12</v>
      </c>
      <c r="M845" s="25">
        <v>5</v>
      </c>
    </row>
    <row r="846" hidden="1" customHeight="1" spans="1:13">
      <c r="A846" s="25">
        <v>813</v>
      </c>
      <c r="B846" s="27">
        <v>2.2257</v>
      </c>
      <c r="C846" s="27">
        <v>597.65</v>
      </c>
      <c r="D846" s="27">
        <v>0.4594</v>
      </c>
      <c r="E846" s="27">
        <v>1.1852</v>
      </c>
      <c r="F846" s="27">
        <v>2.2138</v>
      </c>
      <c r="G846" s="27">
        <v>0.0769</v>
      </c>
      <c r="H846" s="25">
        <v>2.22574831615855</v>
      </c>
      <c r="I846" s="27">
        <v>2.6037</v>
      </c>
      <c r="J846" s="25">
        <v>1301</v>
      </c>
      <c r="K846" s="25">
        <v>5</v>
      </c>
      <c r="L846" s="25">
        <v>20</v>
      </c>
      <c r="M846" s="25">
        <v>5</v>
      </c>
    </row>
    <row r="847" hidden="1" customHeight="1" spans="1:13">
      <c r="A847" s="25">
        <v>239</v>
      </c>
      <c r="B847" s="27">
        <v>2.224</v>
      </c>
      <c r="C847" s="27">
        <v>1827.71</v>
      </c>
      <c r="D847" s="27">
        <v>0.2357</v>
      </c>
      <c r="E847" s="27">
        <v>1.0677</v>
      </c>
      <c r="F847" s="27">
        <v>1.4429</v>
      </c>
      <c r="G847" s="27">
        <v>0.0321</v>
      </c>
      <c r="H847" s="25">
        <v>2.22404788130024</v>
      </c>
      <c r="I847" s="27">
        <v>11.0939</v>
      </c>
      <c r="J847" s="25">
        <v>7755</v>
      </c>
      <c r="K847" s="25">
        <v>7</v>
      </c>
      <c r="L847" s="25">
        <v>16</v>
      </c>
      <c r="M847" s="25">
        <v>1</v>
      </c>
    </row>
    <row r="848" hidden="1" customHeight="1" spans="1:13">
      <c r="A848" s="25">
        <v>191</v>
      </c>
      <c r="B848" s="27">
        <v>2.2163</v>
      </c>
      <c r="C848" s="27">
        <v>1315.96</v>
      </c>
      <c r="D848" s="27">
        <v>0.1698</v>
      </c>
      <c r="E848" s="27">
        <v>1.0667</v>
      </c>
      <c r="F848" s="27">
        <v>3.2093</v>
      </c>
      <c r="G848" s="27">
        <v>0.0321</v>
      </c>
      <c r="H848" s="25">
        <v>2.2162866947381</v>
      </c>
      <c r="I848" s="27">
        <v>3.8017</v>
      </c>
      <c r="J848" s="25">
        <v>7751</v>
      </c>
      <c r="K848" s="25">
        <v>7</v>
      </c>
      <c r="L848" s="25">
        <v>10</v>
      </c>
      <c r="M848" s="25">
        <v>1</v>
      </c>
    </row>
    <row r="849" hidden="1" customHeight="1" spans="1:13">
      <c r="A849" s="25">
        <v>629</v>
      </c>
      <c r="B849" s="27">
        <v>2.212</v>
      </c>
      <c r="C849" s="27">
        <v>530.01</v>
      </c>
      <c r="D849" s="27">
        <v>0.2426</v>
      </c>
      <c r="E849" s="27">
        <v>1.1284</v>
      </c>
      <c r="F849" s="27">
        <v>3.9962</v>
      </c>
      <c r="G849" s="27">
        <v>0.06</v>
      </c>
      <c r="H849" s="25">
        <v>2.2119668835315</v>
      </c>
      <c r="I849" s="27">
        <v>1.2894</v>
      </c>
      <c r="J849" s="25">
        <v>2185</v>
      </c>
      <c r="K849" s="25">
        <v>5</v>
      </c>
      <c r="L849" s="25">
        <v>14</v>
      </c>
      <c r="M849" s="25">
        <v>4</v>
      </c>
    </row>
    <row r="850" hidden="1" customHeight="1" spans="1:13">
      <c r="A850" s="25">
        <v>1069</v>
      </c>
      <c r="B850" s="27">
        <v>2.2116</v>
      </c>
      <c r="C850" s="27">
        <v>323.79</v>
      </c>
      <c r="D850" s="27">
        <v>0.6621</v>
      </c>
      <c r="E850" s="27">
        <v>1.3011</v>
      </c>
      <c r="F850" s="27">
        <v>4.5323</v>
      </c>
      <c r="G850" s="27">
        <v>0.1254</v>
      </c>
      <c r="H850" s="25">
        <v>2.21159624750698</v>
      </c>
      <c r="I850" s="27">
        <v>0.6953</v>
      </c>
      <c r="J850" s="25">
        <v>489</v>
      </c>
      <c r="K850" s="25">
        <v>5</v>
      </c>
      <c r="L850" s="25">
        <v>18</v>
      </c>
      <c r="M850" s="25">
        <v>7</v>
      </c>
    </row>
    <row r="851" hidden="1" customHeight="1" spans="1:13">
      <c r="A851" s="25">
        <v>526</v>
      </c>
      <c r="B851" s="27">
        <v>2.1984</v>
      </c>
      <c r="C851" s="27">
        <v>1084.41</v>
      </c>
      <c r="D851" s="27">
        <v>0.3101</v>
      </c>
      <c r="E851" s="27">
        <v>1.1046</v>
      </c>
      <c r="F851" s="27">
        <v>2.1103</v>
      </c>
      <c r="G851" s="27">
        <v>0.0472</v>
      </c>
      <c r="H851" s="25">
        <v>2.19837170670427</v>
      </c>
      <c r="I851" s="27">
        <v>4.7651</v>
      </c>
      <c r="J851" s="25">
        <v>3497</v>
      </c>
      <c r="K851" s="25">
        <v>6</v>
      </c>
      <c r="L851" s="25">
        <v>18</v>
      </c>
      <c r="M851" s="25">
        <v>3</v>
      </c>
    </row>
    <row r="852" hidden="1" customHeight="1" spans="1:13">
      <c r="A852" s="25">
        <v>383</v>
      </c>
      <c r="B852" s="27">
        <v>2.1903</v>
      </c>
      <c r="C852" s="27">
        <v>1635.72</v>
      </c>
      <c r="D852" s="27">
        <v>0.2924</v>
      </c>
      <c r="E852" s="27">
        <v>1.0804</v>
      </c>
      <c r="F852" s="27">
        <v>1.4578</v>
      </c>
      <c r="G852" s="27">
        <v>0.0373</v>
      </c>
      <c r="H852" s="25">
        <v>2.19025521600724</v>
      </c>
      <c r="I852" s="27">
        <v>9.8661</v>
      </c>
      <c r="J852" s="25">
        <v>5594</v>
      </c>
      <c r="K852" s="25">
        <v>7</v>
      </c>
      <c r="L852" s="25">
        <v>17</v>
      </c>
      <c r="M852" s="25">
        <v>2</v>
      </c>
    </row>
    <row r="853" hidden="1" customHeight="1" spans="1:13">
      <c r="A853" s="25">
        <v>518</v>
      </c>
      <c r="B853" s="27">
        <v>2.1836</v>
      </c>
      <c r="C853" s="27">
        <v>1014.53</v>
      </c>
      <c r="D853" s="27">
        <v>0.2901</v>
      </c>
      <c r="E853" s="27">
        <v>1.1024</v>
      </c>
      <c r="F853" s="27">
        <v>2.4462</v>
      </c>
      <c r="G853" s="27">
        <v>0.0473</v>
      </c>
      <c r="H853" s="25">
        <v>2.18356594118187</v>
      </c>
      <c r="I853" s="27">
        <v>4.0608</v>
      </c>
      <c r="J853" s="25">
        <v>3497</v>
      </c>
      <c r="K853" s="25">
        <v>6</v>
      </c>
      <c r="L853" s="25">
        <v>17</v>
      </c>
      <c r="M853" s="25">
        <v>3</v>
      </c>
    </row>
    <row r="854" hidden="1" customHeight="1" spans="1:13">
      <c r="A854" s="25">
        <v>805</v>
      </c>
      <c r="B854" s="27">
        <v>2.1756</v>
      </c>
      <c r="C854" s="27">
        <v>553.58</v>
      </c>
      <c r="D854" s="27">
        <v>0.4255</v>
      </c>
      <c r="E854" s="27">
        <v>1.1782</v>
      </c>
      <c r="F854" s="27">
        <v>2.6623</v>
      </c>
      <c r="G854" s="27">
        <v>0.0761</v>
      </c>
      <c r="H854" s="25">
        <v>2.1755803252997</v>
      </c>
      <c r="I854" s="27">
        <v>2.014</v>
      </c>
      <c r="J854" s="25">
        <v>1301</v>
      </c>
      <c r="K854" s="25">
        <v>5</v>
      </c>
      <c r="L854" s="25">
        <v>19</v>
      </c>
      <c r="M854" s="25">
        <v>5</v>
      </c>
    </row>
    <row r="855" hidden="1" customHeight="1" spans="1:13">
      <c r="A855" s="25">
        <v>34</v>
      </c>
      <c r="B855" s="27">
        <v>2.1739</v>
      </c>
      <c r="C855" s="27">
        <v>442.92</v>
      </c>
      <c r="D855" s="27">
        <v>0.0342</v>
      </c>
      <c r="E855" s="27">
        <v>1.0516</v>
      </c>
      <c r="F855" s="27">
        <v>2.0158</v>
      </c>
      <c r="G855" s="27">
        <v>0.0243</v>
      </c>
      <c r="H855" s="25">
        <v>2.17389210880601</v>
      </c>
      <c r="I855" s="27">
        <v>2.197</v>
      </c>
      <c r="J855" s="25">
        <v>12967</v>
      </c>
      <c r="K855" s="25">
        <v>2</v>
      </c>
      <c r="L855" s="25">
        <v>8</v>
      </c>
      <c r="M855" s="25">
        <v>0</v>
      </c>
    </row>
    <row r="856" hidden="1" customHeight="1" spans="1:13">
      <c r="A856" s="25">
        <v>61</v>
      </c>
      <c r="B856" s="27">
        <v>2.1715</v>
      </c>
      <c r="C856" s="27">
        <v>1105.83</v>
      </c>
      <c r="D856" s="27">
        <v>0.0851</v>
      </c>
      <c r="E856" s="27">
        <v>1.0502</v>
      </c>
      <c r="F856" s="27">
        <v>2.3528</v>
      </c>
      <c r="G856" s="27">
        <v>0.0242</v>
      </c>
      <c r="H856" s="25">
        <v>2.17152037427372</v>
      </c>
      <c r="I856" s="27">
        <v>4.6888</v>
      </c>
      <c r="J856" s="25">
        <v>12997</v>
      </c>
      <c r="K856" s="25">
        <v>5</v>
      </c>
      <c r="L856" s="25">
        <v>11</v>
      </c>
      <c r="M856" s="25">
        <v>0</v>
      </c>
    </row>
    <row r="857" hidden="1" customHeight="1" spans="1:13">
      <c r="A857" s="25">
        <v>590</v>
      </c>
      <c r="B857" s="27">
        <v>2.1682</v>
      </c>
      <c r="C857" s="27">
        <v>508.25</v>
      </c>
      <c r="D857" s="27">
        <v>0.2328</v>
      </c>
      <c r="E857" s="27">
        <v>1.1292</v>
      </c>
      <c r="F857" s="27">
        <v>3.243</v>
      </c>
      <c r="G857" s="27">
        <v>0.0598</v>
      </c>
      <c r="H857" s="25">
        <v>2.16816393984791</v>
      </c>
      <c r="I857" s="27">
        <v>1.5594</v>
      </c>
      <c r="J857" s="25">
        <v>2183</v>
      </c>
      <c r="K857" s="25">
        <v>6</v>
      </c>
      <c r="L857" s="25">
        <v>9</v>
      </c>
      <c r="M857" s="25">
        <v>4</v>
      </c>
    </row>
    <row r="858" hidden="1" customHeight="1" spans="1:13">
      <c r="A858" s="25">
        <v>958</v>
      </c>
      <c r="B858" s="27">
        <v>2.1522</v>
      </c>
      <c r="C858" s="27">
        <v>172.08</v>
      </c>
      <c r="D858" s="27">
        <v>0.3548</v>
      </c>
      <c r="E858" s="27">
        <v>1.3388</v>
      </c>
      <c r="F858" s="27">
        <v>3.4279</v>
      </c>
      <c r="G858" s="27">
        <v>0.1317</v>
      </c>
      <c r="H858" s="25">
        <v>2.15218983883218</v>
      </c>
      <c r="I858" s="27">
        <v>0.5003</v>
      </c>
      <c r="J858" s="25">
        <v>485</v>
      </c>
      <c r="K858" s="25">
        <v>6</v>
      </c>
      <c r="L858" s="25">
        <v>4</v>
      </c>
      <c r="M858" s="25">
        <v>7</v>
      </c>
    </row>
    <row r="859" hidden="1" customHeight="1" spans="1:13">
      <c r="A859" s="25">
        <v>25</v>
      </c>
      <c r="B859" s="27">
        <v>2.1485</v>
      </c>
      <c r="C859" s="27">
        <v>336.83</v>
      </c>
      <c r="D859" s="27">
        <v>0.026</v>
      </c>
      <c r="E859" s="27">
        <v>1.0521</v>
      </c>
      <c r="F859" s="27">
        <v>1.4393</v>
      </c>
      <c r="G859" s="27">
        <v>0.0241</v>
      </c>
      <c r="H859" s="25">
        <v>2.14847801251703</v>
      </c>
      <c r="I859" s="27">
        <v>2.3402</v>
      </c>
      <c r="J859" s="25">
        <v>12962</v>
      </c>
      <c r="K859" s="25">
        <v>1</v>
      </c>
      <c r="L859" s="25">
        <v>7</v>
      </c>
      <c r="M859" s="25">
        <v>0</v>
      </c>
    </row>
    <row r="860" hidden="1" customHeight="1" spans="1:13">
      <c r="A860" s="25">
        <v>37</v>
      </c>
      <c r="B860" s="27">
        <v>2.1382</v>
      </c>
      <c r="C860" s="27">
        <v>913.69</v>
      </c>
      <c r="D860" s="27">
        <v>0.0703</v>
      </c>
      <c r="E860" s="27">
        <v>1.051</v>
      </c>
      <c r="F860" s="27">
        <v>3.495</v>
      </c>
      <c r="G860" s="27">
        <v>0.0241</v>
      </c>
      <c r="H860" s="25">
        <v>2.13822547211232</v>
      </c>
      <c r="I860" s="27">
        <v>2.6074</v>
      </c>
      <c r="J860" s="25">
        <v>12990</v>
      </c>
      <c r="K860" s="25">
        <v>5</v>
      </c>
      <c r="L860" s="25">
        <v>8</v>
      </c>
      <c r="M860" s="25">
        <v>0</v>
      </c>
    </row>
    <row r="861" hidden="1" customHeight="1" spans="1:13">
      <c r="A861" s="25">
        <v>709</v>
      </c>
      <c r="B861" s="27">
        <v>2.1185</v>
      </c>
      <c r="C861" s="27">
        <v>266.72</v>
      </c>
      <c r="D861" s="27">
        <v>0.206</v>
      </c>
      <c r="E861" s="27">
        <v>1.1746</v>
      </c>
      <c r="F861" s="27">
        <v>3.617</v>
      </c>
      <c r="G861" s="27">
        <v>0.077</v>
      </c>
      <c r="H861" s="25">
        <v>2.11850414463098</v>
      </c>
      <c r="I861" s="27">
        <v>0.7338</v>
      </c>
      <c r="J861" s="25">
        <v>1295</v>
      </c>
      <c r="K861" s="25">
        <v>5</v>
      </c>
      <c r="L861" s="25">
        <v>7</v>
      </c>
      <c r="M861" s="25">
        <v>5</v>
      </c>
    </row>
    <row r="862" hidden="1" customHeight="1" spans="1:13">
      <c r="A862" s="25">
        <v>686</v>
      </c>
      <c r="B862" s="27">
        <v>2.0941</v>
      </c>
      <c r="C862" s="27">
        <v>279.1</v>
      </c>
      <c r="D862" s="27">
        <v>0.2159</v>
      </c>
      <c r="E862" s="27">
        <v>1.1877</v>
      </c>
      <c r="F862" s="27">
        <v>3.1039</v>
      </c>
      <c r="G862" s="27">
        <v>0.0773</v>
      </c>
      <c r="H862" s="25">
        <v>2.0941081131528</v>
      </c>
      <c r="I862" s="27">
        <v>0.8963</v>
      </c>
      <c r="J862" s="25">
        <v>1293</v>
      </c>
      <c r="K862" s="25">
        <v>6</v>
      </c>
      <c r="L862" s="25">
        <v>4</v>
      </c>
      <c r="M862" s="25">
        <v>5</v>
      </c>
    </row>
    <row r="863" hidden="1" customHeight="1" spans="1:13">
      <c r="A863" s="25">
        <v>63</v>
      </c>
      <c r="B863" s="27">
        <v>2.0866</v>
      </c>
      <c r="C863" s="27">
        <v>1738.25</v>
      </c>
      <c r="D863" s="27">
        <v>0.1336</v>
      </c>
      <c r="E863" s="27">
        <v>1.0488</v>
      </c>
      <c r="F863" s="27">
        <v>2.9818</v>
      </c>
      <c r="G863" s="27">
        <v>0.0238</v>
      </c>
      <c r="H863" s="25">
        <v>2.08658035995692</v>
      </c>
      <c r="I863" s="27">
        <v>5.6024</v>
      </c>
      <c r="J863" s="25">
        <v>13012</v>
      </c>
      <c r="K863" s="25">
        <v>7</v>
      </c>
      <c r="L863" s="25">
        <v>11</v>
      </c>
      <c r="M863" s="25">
        <v>0</v>
      </c>
    </row>
    <row r="864" hidden="1" customHeight="1" spans="1:13">
      <c r="A864" s="25">
        <v>1061</v>
      </c>
      <c r="B864" s="27">
        <v>2.0675</v>
      </c>
      <c r="C864" s="27">
        <v>290.59</v>
      </c>
      <c r="D864" s="27">
        <v>0.5943</v>
      </c>
      <c r="E864" s="27">
        <v>1.2823</v>
      </c>
      <c r="F864" s="27">
        <v>3.8622</v>
      </c>
      <c r="G864" s="27">
        <v>0.1207</v>
      </c>
      <c r="H864" s="25">
        <v>2.06750103790478</v>
      </c>
      <c r="I864" s="27">
        <v>0.7335</v>
      </c>
      <c r="J864" s="25">
        <v>489</v>
      </c>
      <c r="K864" s="25">
        <v>5</v>
      </c>
      <c r="L864" s="25">
        <v>17</v>
      </c>
      <c r="M864" s="25">
        <v>7</v>
      </c>
    </row>
    <row r="865" hidden="1" customHeight="1" spans="1:13">
      <c r="A865" s="25">
        <v>959</v>
      </c>
      <c r="B865" s="27">
        <v>2.063</v>
      </c>
      <c r="C865" s="27">
        <v>213.58</v>
      </c>
      <c r="D865" s="27">
        <v>0.4377</v>
      </c>
      <c r="E865" s="27">
        <v>1.3261</v>
      </c>
      <c r="F865" s="27">
        <v>3.4167</v>
      </c>
      <c r="G865" s="27">
        <v>0.1274</v>
      </c>
      <c r="H865" s="25">
        <v>2.0630055441948</v>
      </c>
      <c r="I865" s="27">
        <v>0.6148</v>
      </c>
      <c r="J865" s="25">
        <v>488</v>
      </c>
      <c r="K865" s="25">
        <v>7</v>
      </c>
      <c r="L865" s="25">
        <v>4</v>
      </c>
      <c r="M865" s="25">
        <v>7</v>
      </c>
    </row>
    <row r="866" hidden="1" customHeight="1" spans="1:13">
      <c r="A866" s="25">
        <v>485</v>
      </c>
      <c r="B866" s="27">
        <v>2.0525</v>
      </c>
      <c r="C866" s="27">
        <v>602.22</v>
      </c>
      <c r="D866" s="27">
        <v>0.1724</v>
      </c>
      <c r="E866" s="27">
        <v>1.095</v>
      </c>
      <c r="F866" s="27">
        <v>2.5245</v>
      </c>
      <c r="G866" s="27">
        <v>0.0453</v>
      </c>
      <c r="H866" s="25">
        <v>2.05253590644039</v>
      </c>
      <c r="I866" s="27">
        <v>2.3687</v>
      </c>
      <c r="J866" s="25">
        <v>3494</v>
      </c>
      <c r="K866" s="25">
        <v>5</v>
      </c>
      <c r="L866" s="25">
        <v>13</v>
      </c>
      <c r="M866" s="25">
        <v>3</v>
      </c>
    </row>
    <row r="867" hidden="1" customHeight="1" spans="1:13">
      <c r="A867" s="25">
        <v>949</v>
      </c>
      <c r="B867" s="27">
        <v>2.0441</v>
      </c>
      <c r="C867" s="27">
        <v>443.73</v>
      </c>
      <c r="D867" s="27">
        <v>0.5561</v>
      </c>
      <c r="E867" s="27">
        <v>1.2265</v>
      </c>
      <c r="F867" s="27">
        <v>2.2373</v>
      </c>
      <c r="G867" s="27">
        <v>0.093</v>
      </c>
      <c r="H867" s="25">
        <v>2.04409360268632</v>
      </c>
      <c r="I867" s="27">
        <v>1.9176</v>
      </c>
      <c r="J867" s="25">
        <v>798</v>
      </c>
      <c r="K867" s="25">
        <v>5</v>
      </c>
      <c r="L867" s="25">
        <v>20</v>
      </c>
      <c r="M867" s="25">
        <v>6</v>
      </c>
    </row>
    <row r="868" hidden="1" customHeight="1" spans="1:13">
      <c r="A868" s="25">
        <v>613</v>
      </c>
      <c r="B868" s="27">
        <v>2.0395</v>
      </c>
      <c r="C868" s="27">
        <v>452.91</v>
      </c>
      <c r="D868" s="27">
        <v>0.2074</v>
      </c>
      <c r="E868" s="27">
        <v>1.1212</v>
      </c>
      <c r="F868" s="27">
        <v>3.0301</v>
      </c>
      <c r="G868" s="27">
        <v>0.057</v>
      </c>
      <c r="H868" s="25">
        <v>2.03949921050145</v>
      </c>
      <c r="I868" s="27">
        <v>1.4565</v>
      </c>
      <c r="J868" s="25">
        <v>2184</v>
      </c>
      <c r="K868" s="25">
        <v>5</v>
      </c>
      <c r="L868" s="25">
        <v>12</v>
      </c>
      <c r="M868" s="25">
        <v>4</v>
      </c>
    </row>
    <row r="869" hidden="1" customHeight="1" spans="1:13">
      <c r="A869" s="25">
        <v>53</v>
      </c>
      <c r="B869" s="27">
        <v>2.0382</v>
      </c>
      <c r="C869" s="27">
        <v>999.52</v>
      </c>
      <c r="D869" s="27">
        <v>0.0769</v>
      </c>
      <c r="E869" s="27">
        <v>1.0483</v>
      </c>
      <c r="F869" s="27">
        <v>2.396</v>
      </c>
      <c r="G869" s="27">
        <v>0.0231</v>
      </c>
      <c r="H869" s="25">
        <v>2.03820848540685</v>
      </c>
      <c r="I869" s="27">
        <v>4.1533</v>
      </c>
      <c r="J869" s="25">
        <v>12994</v>
      </c>
      <c r="K869" s="25">
        <v>5</v>
      </c>
      <c r="L869" s="25">
        <v>10</v>
      </c>
      <c r="M869" s="25">
        <v>0</v>
      </c>
    </row>
    <row r="870" hidden="1" customHeight="1" spans="1:13">
      <c r="A870" s="25">
        <v>1078</v>
      </c>
      <c r="B870" s="27">
        <v>2.0349</v>
      </c>
      <c r="C870" s="27">
        <v>414.14</v>
      </c>
      <c r="D870" s="27">
        <v>0.8469</v>
      </c>
      <c r="E870" s="27">
        <v>1.2884</v>
      </c>
      <c r="F870" s="27">
        <v>2.13</v>
      </c>
      <c r="G870" s="27">
        <v>0.1178</v>
      </c>
      <c r="H870" s="25">
        <v>2.03493752417471</v>
      </c>
      <c r="I870" s="27">
        <v>1.893</v>
      </c>
      <c r="J870" s="25">
        <v>489</v>
      </c>
      <c r="K870" s="25">
        <v>6</v>
      </c>
      <c r="L870" s="25">
        <v>19</v>
      </c>
      <c r="M870" s="25">
        <v>7</v>
      </c>
    </row>
    <row r="871" hidden="1" customHeight="1" spans="1:13">
      <c r="A871" s="25">
        <v>126</v>
      </c>
      <c r="B871" s="27">
        <v>2.0087</v>
      </c>
      <c r="C871" s="27">
        <v>2092.94</v>
      </c>
      <c r="D871" s="27">
        <v>0.1608</v>
      </c>
      <c r="E871" s="27">
        <v>1.051</v>
      </c>
      <c r="F871" s="27">
        <v>1.014</v>
      </c>
      <c r="G871" s="27">
        <v>0.0227</v>
      </c>
      <c r="H871" s="25">
        <v>2.00869949774032</v>
      </c>
      <c r="I871" s="27">
        <v>17.7808</v>
      </c>
      <c r="J871" s="25">
        <v>13017</v>
      </c>
      <c r="K871" s="25">
        <v>6</v>
      </c>
      <c r="L871" s="25">
        <v>19</v>
      </c>
      <c r="M871" s="25">
        <v>0</v>
      </c>
    </row>
    <row r="872" hidden="1" customHeight="1" spans="1:13">
      <c r="A872" s="25">
        <v>757</v>
      </c>
      <c r="B872" s="27">
        <v>2.0011</v>
      </c>
      <c r="C872" s="27">
        <v>360.83</v>
      </c>
      <c r="D872" s="27">
        <v>0.2773</v>
      </c>
      <c r="E872" s="27">
        <v>1.1573</v>
      </c>
      <c r="F872" s="27">
        <v>3.2</v>
      </c>
      <c r="G872" s="27">
        <v>0.0725</v>
      </c>
      <c r="H872" s="25">
        <v>2.00112753831403</v>
      </c>
      <c r="I872" s="27">
        <v>1.1103</v>
      </c>
      <c r="J872" s="25">
        <v>1301</v>
      </c>
      <c r="K872" s="25">
        <v>5</v>
      </c>
      <c r="L872" s="25">
        <v>13</v>
      </c>
      <c r="M872" s="25">
        <v>5</v>
      </c>
    </row>
    <row r="873" hidden="1" customHeight="1" spans="1:13">
      <c r="A873" s="25">
        <v>143</v>
      </c>
      <c r="B873" s="27">
        <v>1.9959</v>
      </c>
      <c r="C873" s="27">
        <v>850.14</v>
      </c>
      <c r="D873" s="27">
        <v>0.1099</v>
      </c>
      <c r="E873" s="27">
        <v>1.0692</v>
      </c>
      <c r="F873" s="27">
        <v>2.9854</v>
      </c>
      <c r="G873" s="27">
        <v>0.0302</v>
      </c>
      <c r="H873" s="25">
        <v>1.99587059768417</v>
      </c>
      <c r="I873" s="27">
        <v>2.8172</v>
      </c>
      <c r="J873" s="25">
        <v>7737</v>
      </c>
      <c r="K873" s="25">
        <v>7</v>
      </c>
      <c r="L873" s="25">
        <v>4</v>
      </c>
      <c r="M873" s="25">
        <v>1</v>
      </c>
    </row>
    <row r="874" hidden="1" customHeight="1" spans="1:13">
      <c r="A874" s="25">
        <v>41</v>
      </c>
      <c r="B874" s="27">
        <v>1.9887</v>
      </c>
      <c r="C874" s="27">
        <v>362.06</v>
      </c>
      <c r="D874" s="27">
        <v>0.0279</v>
      </c>
      <c r="E874" s="27">
        <v>1.0479</v>
      </c>
      <c r="F874" s="27">
        <v>1.4853</v>
      </c>
      <c r="G874" s="27">
        <v>0.0228</v>
      </c>
      <c r="H874" s="25">
        <v>1.98871563727922</v>
      </c>
      <c r="I874" s="27">
        <v>2.4376</v>
      </c>
      <c r="J874" s="25">
        <v>12966</v>
      </c>
      <c r="K874" s="25">
        <v>1</v>
      </c>
      <c r="L874" s="25">
        <v>9</v>
      </c>
      <c r="M874" s="25">
        <v>0</v>
      </c>
    </row>
    <row r="875" hidden="1" customHeight="1" spans="1:13">
      <c r="A875" s="25">
        <v>1014</v>
      </c>
      <c r="B875" s="27">
        <v>1.982</v>
      </c>
      <c r="C875" s="27">
        <v>254.9</v>
      </c>
      <c r="D875" s="27">
        <v>0.5213</v>
      </c>
      <c r="E875" s="27">
        <v>1.2693</v>
      </c>
      <c r="F875" s="27">
        <v>3.9556</v>
      </c>
      <c r="G875" s="27">
        <v>0.119</v>
      </c>
      <c r="H875" s="25">
        <v>1.98196029428345</v>
      </c>
      <c r="I875" s="27">
        <v>0.6365</v>
      </c>
      <c r="J875" s="25">
        <v>489</v>
      </c>
      <c r="K875" s="25">
        <v>6</v>
      </c>
      <c r="L875" s="25">
        <v>11</v>
      </c>
      <c r="M875" s="25">
        <v>7</v>
      </c>
    </row>
    <row r="876" hidden="1" customHeight="1" spans="1:13">
      <c r="A876" s="25">
        <v>542</v>
      </c>
      <c r="B876" s="27">
        <v>1.9778</v>
      </c>
      <c r="C876" s="27">
        <v>1140.53</v>
      </c>
      <c r="D876" s="27">
        <v>0.3261</v>
      </c>
      <c r="E876" s="27">
        <v>1.1014</v>
      </c>
      <c r="F876" s="27">
        <v>1.3513</v>
      </c>
      <c r="G876" s="27">
        <v>0.0437</v>
      </c>
      <c r="H876" s="25">
        <v>1.97782608403527</v>
      </c>
      <c r="I876" s="27">
        <v>7.7039</v>
      </c>
      <c r="J876" s="25">
        <v>3497</v>
      </c>
      <c r="K876" s="25">
        <v>6</v>
      </c>
      <c r="L876" s="25">
        <v>20</v>
      </c>
      <c r="M876" s="25">
        <v>3</v>
      </c>
    </row>
    <row r="877" hidden="1" customHeight="1" spans="1:13">
      <c r="A877" s="25">
        <v>167</v>
      </c>
      <c r="B877" s="27">
        <v>1.9763</v>
      </c>
      <c r="C877" s="27">
        <v>1014.37</v>
      </c>
      <c r="D877" s="27">
        <v>0.131</v>
      </c>
      <c r="E877" s="27">
        <v>1.064</v>
      </c>
      <c r="F877" s="27">
        <v>2.8424</v>
      </c>
      <c r="G877" s="27">
        <v>0.03</v>
      </c>
      <c r="H877" s="25">
        <v>1.97629282496874</v>
      </c>
      <c r="I877" s="27">
        <v>3.2435</v>
      </c>
      <c r="J877" s="25">
        <v>7743</v>
      </c>
      <c r="K877" s="25">
        <v>7</v>
      </c>
      <c r="L877" s="25">
        <v>7</v>
      </c>
      <c r="M877" s="25">
        <v>1</v>
      </c>
    </row>
    <row r="878" hidden="1" customHeight="1" spans="1:13">
      <c r="A878" s="25">
        <v>79</v>
      </c>
      <c r="B878" s="27">
        <v>1.9723</v>
      </c>
      <c r="C878" s="27">
        <v>1824.39</v>
      </c>
      <c r="D878" s="27">
        <v>0.1402</v>
      </c>
      <c r="E878" s="27">
        <v>1.0468</v>
      </c>
      <c r="F878" s="27">
        <v>2.3392</v>
      </c>
      <c r="G878" s="27">
        <v>0.023</v>
      </c>
      <c r="H878" s="25">
        <v>1.97225153611883</v>
      </c>
      <c r="I878" s="27">
        <v>6.9945</v>
      </c>
      <c r="J878" s="25">
        <v>13012</v>
      </c>
      <c r="K878" s="25">
        <v>7</v>
      </c>
      <c r="L878" s="25">
        <v>13</v>
      </c>
      <c r="M878" s="25">
        <v>0</v>
      </c>
    </row>
    <row r="879" hidden="1" customHeight="1" spans="1:13">
      <c r="A879" s="25">
        <v>462</v>
      </c>
      <c r="B879" s="27">
        <v>1.9657</v>
      </c>
      <c r="C879" s="27">
        <v>639.4</v>
      </c>
      <c r="D879" s="27">
        <v>0.1831</v>
      </c>
      <c r="E879" s="27">
        <v>1.0928</v>
      </c>
      <c r="F879" s="27">
        <v>2.6096</v>
      </c>
      <c r="G879" s="27">
        <v>0.0441</v>
      </c>
      <c r="H879" s="25">
        <v>1.96572290996444</v>
      </c>
      <c r="I879" s="27">
        <v>2.4358</v>
      </c>
      <c r="J879" s="25">
        <v>3493</v>
      </c>
      <c r="K879" s="25">
        <v>6</v>
      </c>
      <c r="L879" s="25">
        <v>10</v>
      </c>
      <c r="M879" s="25">
        <v>3</v>
      </c>
    </row>
    <row r="880" hidden="1" customHeight="1" spans="1:13">
      <c r="A880" s="25">
        <v>967</v>
      </c>
      <c r="B880" s="27">
        <v>1.9501</v>
      </c>
      <c r="C880" s="27">
        <v>219.46</v>
      </c>
      <c r="D880" s="27">
        <v>0.4497</v>
      </c>
      <c r="E880" s="27">
        <v>1.3002</v>
      </c>
      <c r="F880" s="27">
        <v>3.3773</v>
      </c>
      <c r="G880" s="27">
        <v>0.1209</v>
      </c>
      <c r="H880" s="25">
        <v>1.95007727311758</v>
      </c>
      <c r="I880" s="27">
        <v>0.6397</v>
      </c>
      <c r="J880" s="25">
        <v>488</v>
      </c>
      <c r="K880" s="25">
        <v>7</v>
      </c>
      <c r="L880" s="25">
        <v>5</v>
      </c>
      <c r="M880" s="25">
        <v>7</v>
      </c>
    </row>
    <row r="881" hidden="1" customHeight="1" spans="1:13">
      <c r="A881" s="25">
        <v>998</v>
      </c>
      <c r="B881" s="27">
        <v>1.9225</v>
      </c>
      <c r="C881" s="27">
        <v>220.37</v>
      </c>
      <c r="D881" s="27">
        <v>0.4507</v>
      </c>
      <c r="E881" s="27">
        <v>1.2688</v>
      </c>
      <c r="F881" s="27">
        <v>3.3278</v>
      </c>
      <c r="G881" s="27">
        <v>0.1174</v>
      </c>
      <c r="H881" s="25">
        <v>1.92245858982273</v>
      </c>
      <c r="I881" s="27">
        <v>0.6601</v>
      </c>
      <c r="J881" s="25">
        <v>489</v>
      </c>
      <c r="K881" s="25">
        <v>6</v>
      </c>
      <c r="L881" s="25">
        <v>9</v>
      </c>
      <c r="M881" s="25">
        <v>7</v>
      </c>
    </row>
    <row r="882" hidden="1" customHeight="1" spans="1:13">
      <c r="A882" s="25">
        <v>19</v>
      </c>
      <c r="B882" s="27">
        <v>1.9218</v>
      </c>
      <c r="C882" s="27">
        <v>463.88</v>
      </c>
      <c r="D882" s="27">
        <v>0.0358</v>
      </c>
      <c r="E882" s="27">
        <v>1.0489</v>
      </c>
      <c r="F882" s="27">
        <v>2.5053</v>
      </c>
      <c r="G882" s="27">
        <v>0.0224</v>
      </c>
      <c r="H882" s="25">
        <v>1.92177189833053</v>
      </c>
      <c r="I882" s="27">
        <v>1.851</v>
      </c>
      <c r="J882" s="25">
        <v>12968</v>
      </c>
      <c r="K882" s="25">
        <v>3</v>
      </c>
      <c r="L882" s="25">
        <v>6</v>
      </c>
      <c r="M882" s="25">
        <v>0</v>
      </c>
    </row>
    <row r="883" hidden="1" customHeight="1" spans="1:13">
      <c r="A883" s="25">
        <v>78</v>
      </c>
      <c r="B883" s="27">
        <v>1.8953</v>
      </c>
      <c r="C883" s="27">
        <v>1392.98</v>
      </c>
      <c r="D883" s="27">
        <v>0.1071</v>
      </c>
      <c r="E883" s="27">
        <v>1.0454</v>
      </c>
      <c r="F883" s="27">
        <v>2.1066</v>
      </c>
      <c r="G883" s="27">
        <v>0.0218</v>
      </c>
      <c r="H883" s="25">
        <v>1.89529090575484</v>
      </c>
      <c r="I883" s="27">
        <v>6.225</v>
      </c>
      <c r="J883" s="25">
        <v>13012</v>
      </c>
      <c r="K883" s="25">
        <v>6</v>
      </c>
      <c r="L883" s="25">
        <v>13</v>
      </c>
      <c r="M883" s="25">
        <v>0</v>
      </c>
    </row>
    <row r="884" hidden="1" customHeight="1" spans="1:13">
      <c r="A884" s="25">
        <v>622</v>
      </c>
      <c r="B884" s="27">
        <v>1.8781</v>
      </c>
      <c r="C884" s="27">
        <v>565.32</v>
      </c>
      <c r="D884" s="27">
        <v>0.2587</v>
      </c>
      <c r="E884" s="27">
        <v>1.1134</v>
      </c>
      <c r="F884" s="27">
        <v>3.3927</v>
      </c>
      <c r="G884" s="27">
        <v>0.0537</v>
      </c>
      <c r="H884" s="25">
        <v>1.87808613083168</v>
      </c>
      <c r="I884" s="27">
        <v>1.642</v>
      </c>
      <c r="J884" s="25">
        <v>2185</v>
      </c>
      <c r="K884" s="25">
        <v>6</v>
      </c>
      <c r="L884" s="25">
        <v>13</v>
      </c>
      <c r="M884" s="25">
        <v>4</v>
      </c>
    </row>
    <row r="885" hidden="1" customHeight="1" spans="1:13">
      <c r="A885" s="25">
        <v>710</v>
      </c>
      <c r="B885" s="27">
        <v>1.878</v>
      </c>
      <c r="C885" s="27">
        <v>311.4</v>
      </c>
      <c r="D885" s="27">
        <v>0.2401</v>
      </c>
      <c r="E885" s="27">
        <v>1.1585</v>
      </c>
      <c r="F885" s="27">
        <v>3.1477</v>
      </c>
      <c r="G885" s="27">
        <v>0.0704</v>
      </c>
      <c r="H885" s="25">
        <v>1.87798785679429</v>
      </c>
      <c r="I885" s="27">
        <v>0.9846</v>
      </c>
      <c r="J885" s="25">
        <v>1297</v>
      </c>
      <c r="K885" s="25">
        <v>6</v>
      </c>
      <c r="L885" s="25">
        <v>7</v>
      </c>
      <c r="M885" s="25">
        <v>5</v>
      </c>
    </row>
    <row r="886" hidden="1" customHeight="1" spans="1:13">
      <c r="A886" s="25">
        <v>10</v>
      </c>
      <c r="B886" s="27">
        <v>1.8648</v>
      </c>
      <c r="C886" s="27">
        <v>329.17</v>
      </c>
      <c r="D886" s="27">
        <v>0.0254</v>
      </c>
      <c r="E886" s="27">
        <v>1.0489</v>
      </c>
      <c r="F886" s="27">
        <v>1.3626</v>
      </c>
      <c r="G886" s="27">
        <v>0.0216</v>
      </c>
      <c r="H886" s="25">
        <v>1.86481591969006</v>
      </c>
      <c r="I886" s="27">
        <v>2.4158</v>
      </c>
      <c r="J886" s="25">
        <v>12962</v>
      </c>
      <c r="K886" s="25">
        <v>2</v>
      </c>
      <c r="L886" s="25">
        <v>5</v>
      </c>
      <c r="M886" s="25">
        <v>0</v>
      </c>
    </row>
    <row r="887" hidden="1" customHeight="1" spans="1:13">
      <c r="A887" s="25">
        <v>478</v>
      </c>
      <c r="B887" s="27">
        <v>1.8555</v>
      </c>
      <c r="C887" s="27">
        <v>677.69</v>
      </c>
      <c r="D887" s="27">
        <v>0.1939</v>
      </c>
      <c r="E887" s="27">
        <v>1.0878</v>
      </c>
      <c r="F887" s="27">
        <v>2.5037</v>
      </c>
      <c r="G887" s="27">
        <v>0.0422</v>
      </c>
      <c r="H887" s="25">
        <v>1.85551153355258</v>
      </c>
      <c r="I887" s="27">
        <v>2.681</v>
      </c>
      <c r="J887" s="25">
        <v>3495</v>
      </c>
      <c r="K887" s="25">
        <v>6</v>
      </c>
      <c r="L887" s="25">
        <v>12</v>
      </c>
      <c r="M887" s="25">
        <v>3</v>
      </c>
    </row>
    <row r="888" hidden="1" customHeight="1" spans="1:13">
      <c r="A888" s="25">
        <v>662</v>
      </c>
      <c r="B888" s="27">
        <v>1.8535</v>
      </c>
      <c r="C888" s="27">
        <v>758.26</v>
      </c>
      <c r="D888" s="27">
        <v>0.347</v>
      </c>
      <c r="E888" s="27">
        <v>1.1177</v>
      </c>
      <c r="F888" s="27">
        <v>1.8024</v>
      </c>
      <c r="G888" s="27">
        <v>0.0526</v>
      </c>
      <c r="H888" s="25">
        <v>1.85346436391327</v>
      </c>
      <c r="I888" s="27">
        <v>4.0103</v>
      </c>
      <c r="J888" s="25">
        <v>2185</v>
      </c>
      <c r="K888" s="25">
        <v>6</v>
      </c>
      <c r="L888" s="25">
        <v>18</v>
      </c>
      <c r="M888" s="25">
        <v>4</v>
      </c>
    </row>
    <row r="889" hidden="1" customHeight="1" spans="1:13">
      <c r="A889" s="25">
        <v>327</v>
      </c>
      <c r="B889" s="27">
        <v>1.8478</v>
      </c>
      <c r="C889" s="27">
        <v>983.01</v>
      </c>
      <c r="D889" s="27">
        <v>0.1758</v>
      </c>
      <c r="E889" s="27">
        <v>1.0691</v>
      </c>
      <c r="F889" s="27">
        <v>2.9721</v>
      </c>
      <c r="G889" s="27">
        <v>0.0334</v>
      </c>
      <c r="H889" s="25">
        <v>1.84784387765308</v>
      </c>
      <c r="I889" s="27">
        <v>3.071</v>
      </c>
      <c r="J889" s="25">
        <v>5591</v>
      </c>
      <c r="K889" s="25">
        <v>7</v>
      </c>
      <c r="L889" s="25">
        <v>10</v>
      </c>
      <c r="M889" s="25">
        <v>2</v>
      </c>
    </row>
    <row r="890" hidden="1" customHeight="1" spans="1:13">
      <c r="A890" s="25">
        <v>110</v>
      </c>
      <c r="B890" s="27">
        <v>1.8448</v>
      </c>
      <c r="C890" s="27">
        <v>1734.47</v>
      </c>
      <c r="D890" s="27">
        <v>0.1332</v>
      </c>
      <c r="E890" s="27">
        <v>1.046</v>
      </c>
      <c r="F890" s="27">
        <v>1.4743</v>
      </c>
      <c r="G890" s="27">
        <v>0.0214</v>
      </c>
      <c r="H890" s="25">
        <v>1.84484162044589</v>
      </c>
      <c r="I890" s="27">
        <v>10.5987</v>
      </c>
      <c r="J890" s="25">
        <v>13017</v>
      </c>
      <c r="K890" s="25">
        <v>6</v>
      </c>
      <c r="L890" s="25">
        <v>17</v>
      </c>
      <c r="M890" s="25">
        <v>0</v>
      </c>
    </row>
    <row r="891" hidden="1" customHeight="1" spans="1:13">
      <c r="A891" s="25">
        <v>175</v>
      </c>
      <c r="B891" s="27">
        <v>1.827</v>
      </c>
      <c r="C891" s="27">
        <v>1013.86</v>
      </c>
      <c r="D891" s="27">
        <v>0.1309</v>
      </c>
      <c r="E891" s="27">
        <v>1.0591</v>
      </c>
      <c r="F891" s="27">
        <v>2.2984</v>
      </c>
      <c r="G891" s="27">
        <v>0.0279</v>
      </c>
      <c r="H891" s="25">
        <v>1.82702704528673</v>
      </c>
      <c r="I891" s="27">
        <v>4.3698</v>
      </c>
      <c r="J891" s="25">
        <v>7748</v>
      </c>
      <c r="K891" s="25">
        <v>7</v>
      </c>
      <c r="L891" s="25">
        <v>8</v>
      </c>
      <c r="M891" s="25">
        <v>1</v>
      </c>
    </row>
    <row r="892" hidden="1" customHeight="1" spans="1:13">
      <c r="A892" s="25">
        <v>22</v>
      </c>
      <c r="B892" s="27">
        <v>1.8258</v>
      </c>
      <c r="C892" s="27">
        <v>915.53</v>
      </c>
      <c r="D892" s="27">
        <v>0.0705</v>
      </c>
      <c r="E892" s="27">
        <v>1.0469</v>
      </c>
      <c r="F892" s="27">
        <v>3.5604</v>
      </c>
      <c r="G892" s="27">
        <v>0.0215</v>
      </c>
      <c r="H892" s="25">
        <v>1.82584767545758</v>
      </c>
      <c r="I892" s="27">
        <v>2.5587</v>
      </c>
      <c r="J892" s="25">
        <v>12990</v>
      </c>
      <c r="K892" s="25">
        <v>6</v>
      </c>
      <c r="L892" s="25">
        <v>6</v>
      </c>
      <c r="M892" s="25">
        <v>0</v>
      </c>
    </row>
    <row r="893" hidden="1" customHeight="1" spans="1:13">
      <c r="A893" s="25">
        <v>295</v>
      </c>
      <c r="B893" s="27">
        <v>1.8144</v>
      </c>
      <c r="C893" s="27">
        <v>758.82</v>
      </c>
      <c r="D893" s="27">
        <v>0.1359</v>
      </c>
      <c r="E893" s="27">
        <v>1.0722</v>
      </c>
      <c r="F893" s="27">
        <v>2.6681</v>
      </c>
      <c r="G893" s="27">
        <v>0.0329</v>
      </c>
      <c r="H893" s="25">
        <v>1.8143601148545</v>
      </c>
      <c r="I893" s="27">
        <v>2.6719</v>
      </c>
      <c r="J893" s="25">
        <v>5584</v>
      </c>
      <c r="K893" s="25">
        <v>7</v>
      </c>
      <c r="L893" s="25">
        <v>6</v>
      </c>
      <c r="M893" s="25">
        <v>2</v>
      </c>
    </row>
    <row r="894" hidden="1" customHeight="1" spans="1:13">
      <c r="A894" s="25">
        <v>630</v>
      </c>
      <c r="B894" s="27">
        <v>1.8072</v>
      </c>
      <c r="C894" s="27">
        <v>580.2</v>
      </c>
      <c r="D894" s="27">
        <v>0.2655</v>
      </c>
      <c r="E894" s="27">
        <v>1.11</v>
      </c>
      <c r="F894" s="27">
        <v>3.2656</v>
      </c>
      <c r="G894" s="27">
        <v>0.0522</v>
      </c>
      <c r="H894" s="25">
        <v>1.80715454757263</v>
      </c>
      <c r="I894" s="27">
        <v>1.6941</v>
      </c>
      <c r="J894" s="25">
        <v>2185</v>
      </c>
      <c r="K894" s="25">
        <v>6</v>
      </c>
      <c r="L894" s="25">
        <v>14</v>
      </c>
      <c r="M894" s="25">
        <v>4</v>
      </c>
    </row>
    <row r="895" hidden="1" customHeight="1" spans="1:13">
      <c r="A895" s="25">
        <v>1030</v>
      </c>
      <c r="B895" s="27">
        <v>1.7975</v>
      </c>
      <c r="C895" s="27">
        <v>258.02</v>
      </c>
      <c r="D895" s="27">
        <v>0.5276</v>
      </c>
      <c r="E895" s="27">
        <v>1.2451</v>
      </c>
      <c r="F895" s="27">
        <v>3.6188</v>
      </c>
      <c r="G895" s="27">
        <v>0.1098</v>
      </c>
      <c r="H895" s="25">
        <v>1.79752495739853</v>
      </c>
      <c r="I895" s="27">
        <v>0.7002</v>
      </c>
      <c r="J895" s="25">
        <v>489</v>
      </c>
      <c r="K895" s="25">
        <v>6</v>
      </c>
      <c r="L895" s="25">
        <v>13</v>
      </c>
      <c r="M895" s="25">
        <v>7</v>
      </c>
    </row>
    <row r="896" hidden="1" customHeight="1" spans="1:13">
      <c r="A896" s="25">
        <v>1038</v>
      </c>
      <c r="B896" s="27">
        <v>1.785</v>
      </c>
      <c r="C896" s="27">
        <v>272.1</v>
      </c>
      <c r="D896" s="27">
        <v>0.5564</v>
      </c>
      <c r="E896" s="27">
        <v>1.2435</v>
      </c>
      <c r="F896" s="27">
        <v>2.8815</v>
      </c>
      <c r="G896" s="27">
        <v>0.109</v>
      </c>
      <c r="H896" s="25">
        <v>1.78502355454958</v>
      </c>
      <c r="I896" s="27">
        <v>0.9228</v>
      </c>
      <c r="J896" s="25">
        <v>489</v>
      </c>
      <c r="K896" s="25">
        <v>6</v>
      </c>
      <c r="L896" s="25">
        <v>14</v>
      </c>
      <c r="M896" s="25">
        <v>7</v>
      </c>
    </row>
    <row r="897" hidden="1" customHeight="1" spans="1:13">
      <c r="A897" s="25">
        <v>151</v>
      </c>
      <c r="B897" s="27">
        <v>1.7847</v>
      </c>
      <c r="C897" s="27">
        <v>827.8</v>
      </c>
      <c r="D897" s="27">
        <v>0.107</v>
      </c>
      <c r="E897" s="27">
        <v>1.0615</v>
      </c>
      <c r="F897" s="27">
        <v>2.5149</v>
      </c>
      <c r="G897" s="27">
        <v>0.0275</v>
      </c>
      <c r="H897" s="25">
        <v>1.78469374474431</v>
      </c>
      <c r="I897" s="27">
        <v>3.2561</v>
      </c>
      <c r="J897" s="25">
        <v>7737</v>
      </c>
      <c r="K897" s="25">
        <v>7</v>
      </c>
      <c r="L897" s="25">
        <v>5</v>
      </c>
      <c r="M897" s="25">
        <v>1</v>
      </c>
    </row>
    <row r="898" hidden="1" customHeight="1" spans="1:13">
      <c r="A898" s="25">
        <v>823</v>
      </c>
      <c r="B898" s="27">
        <v>1.775</v>
      </c>
      <c r="C898" s="27">
        <v>244.48</v>
      </c>
      <c r="D898" s="27">
        <v>0.3071</v>
      </c>
      <c r="E898" s="27">
        <v>1.2139</v>
      </c>
      <c r="F898" s="27">
        <v>2.8221</v>
      </c>
      <c r="G898" s="27">
        <v>0.0874</v>
      </c>
      <c r="H898" s="25">
        <v>1.77502118906799</v>
      </c>
      <c r="I898" s="27">
        <v>0.8608</v>
      </c>
      <c r="J898" s="25">
        <v>796</v>
      </c>
      <c r="K898" s="25">
        <v>7</v>
      </c>
      <c r="L898" s="25">
        <v>4</v>
      </c>
      <c r="M898" s="25">
        <v>6</v>
      </c>
    </row>
    <row r="899" hidden="1" customHeight="1" spans="1:13">
      <c r="A899" s="25">
        <v>702</v>
      </c>
      <c r="B899" s="27">
        <v>1.773</v>
      </c>
      <c r="C899" s="27">
        <v>278.81</v>
      </c>
      <c r="D899" s="27">
        <v>0.215</v>
      </c>
      <c r="E899" s="27">
        <v>1.1538</v>
      </c>
      <c r="F899" s="27">
        <v>2.8372</v>
      </c>
      <c r="G899" s="27">
        <v>0.0674</v>
      </c>
      <c r="H899" s="25">
        <v>1.77304654927251</v>
      </c>
      <c r="I899" s="27">
        <v>0.9768</v>
      </c>
      <c r="J899" s="25">
        <v>1297</v>
      </c>
      <c r="K899" s="25">
        <v>6</v>
      </c>
      <c r="L899" s="25">
        <v>6</v>
      </c>
      <c r="M899" s="25">
        <v>5</v>
      </c>
    </row>
    <row r="900" hidden="1" customHeight="1" spans="1:13">
      <c r="A900" s="25">
        <v>941</v>
      </c>
      <c r="B900" s="27">
        <v>1.7712</v>
      </c>
      <c r="C900" s="27">
        <v>372.31</v>
      </c>
      <c r="D900" s="27">
        <v>0.4666</v>
      </c>
      <c r="E900" s="27">
        <v>1.1964</v>
      </c>
      <c r="F900" s="27">
        <v>2.2184</v>
      </c>
      <c r="G900" s="27">
        <v>0.0836</v>
      </c>
      <c r="H900" s="25">
        <v>1.7711753210941</v>
      </c>
      <c r="I900" s="27">
        <v>1.6313</v>
      </c>
      <c r="J900" s="25">
        <v>798</v>
      </c>
      <c r="K900" s="25">
        <v>5</v>
      </c>
      <c r="L900" s="25">
        <v>19</v>
      </c>
      <c r="M900" s="25">
        <v>6</v>
      </c>
    </row>
    <row r="901" hidden="1" customHeight="1" spans="1:13">
      <c r="A901" s="25">
        <v>33</v>
      </c>
      <c r="B901" s="27">
        <v>1.7682</v>
      </c>
      <c r="C901" s="27">
        <v>309.71</v>
      </c>
      <c r="D901" s="27">
        <v>0.0239</v>
      </c>
      <c r="E901" s="27">
        <v>1.0441</v>
      </c>
      <c r="F901" s="27">
        <v>1.3572</v>
      </c>
      <c r="G901" s="27">
        <v>0.0207</v>
      </c>
      <c r="H901" s="25">
        <v>1.7681580654666</v>
      </c>
      <c r="I901" s="27">
        <v>2.282</v>
      </c>
      <c r="J901" s="25">
        <v>12964</v>
      </c>
      <c r="K901" s="25">
        <v>1</v>
      </c>
      <c r="L901" s="25">
        <v>8</v>
      </c>
      <c r="M901" s="25">
        <v>0</v>
      </c>
    </row>
    <row r="902" hidden="1" customHeight="1" spans="1:13">
      <c r="A902" s="25">
        <v>46</v>
      </c>
      <c r="B902" s="27">
        <v>1.7666</v>
      </c>
      <c r="C902" s="27">
        <v>1069.08</v>
      </c>
      <c r="D902" s="27">
        <v>0.0823</v>
      </c>
      <c r="E902" s="27">
        <v>1.0434</v>
      </c>
      <c r="F902" s="27">
        <v>2.5345</v>
      </c>
      <c r="G902" s="27">
        <v>0.0208</v>
      </c>
      <c r="H902" s="25">
        <v>1.76658139219793</v>
      </c>
      <c r="I902" s="27">
        <v>4.2004</v>
      </c>
      <c r="J902" s="25">
        <v>12997</v>
      </c>
      <c r="K902" s="25">
        <v>6</v>
      </c>
      <c r="L902" s="25">
        <v>9</v>
      </c>
      <c r="M902" s="25">
        <v>0</v>
      </c>
    </row>
    <row r="903" hidden="1" customHeight="1" spans="1:13">
      <c r="A903" s="25">
        <v>118</v>
      </c>
      <c r="B903" s="27">
        <v>1.7623</v>
      </c>
      <c r="C903" s="27">
        <v>1770.28</v>
      </c>
      <c r="D903" s="27">
        <v>0.1366</v>
      </c>
      <c r="E903" s="27">
        <v>1.0451</v>
      </c>
      <c r="F903" s="27">
        <v>1.1851</v>
      </c>
      <c r="G903" s="27">
        <v>0.0205</v>
      </c>
      <c r="H903" s="25">
        <v>1.7623421543365</v>
      </c>
      <c r="I903" s="27">
        <v>13.5104</v>
      </c>
      <c r="J903" s="25">
        <v>12961</v>
      </c>
      <c r="K903" s="25">
        <v>6</v>
      </c>
      <c r="L903" s="25">
        <v>18</v>
      </c>
      <c r="M903" s="25">
        <v>0</v>
      </c>
    </row>
    <row r="904" hidden="1" customHeight="1" spans="1:13">
      <c r="A904" s="25">
        <v>1063</v>
      </c>
      <c r="B904" s="27">
        <v>1.7533</v>
      </c>
      <c r="C904" s="27">
        <v>412.19</v>
      </c>
      <c r="D904" s="27">
        <v>0.8429</v>
      </c>
      <c r="E904" s="27">
        <v>1.2449</v>
      </c>
      <c r="F904" s="27">
        <v>1.923</v>
      </c>
      <c r="G904" s="27">
        <v>0.1054</v>
      </c>
      <c r="H904" s="25">
        <v>1.75332512566063</v>
      </c>
      <c r="I904" s="27">
        <v>2.0937</v>
      </c>
      <c r="J904" s="25">
        <v>489</v>
      </c>
      <c r="K904" s="25">
        <v>7</v>
      </c>
      <c r="L904" s="25">
        <v>17</v>
      </c>
      <c r="M904" s="25">
        <v>7</v>
      </c>
    </row>
    <row r="905" hidden="1" customHeight="1" spans="1:13">
      <c r="A905" s="25">
        <v>718</v>
      </c>
      <c r="B905" s="27">
        <v>1.7435</v>
      </c>
      <c r="C905" s="27">
        <v>312.44</v>
      </c>
      <c r="D905" s="27">
        <v>0.2405</v>
      </c>
      <c r="E905" s="27">
        <v>1.1451</v>
      </c>
      <c r="F905" s="27">
        <v>3.1436</v>
      </c>
      <c r="G905" s="27">
        <v>0.0658</v>
      </c>
      <c r="H905" s="25">
        <v>1.74352533561019</v>
      </c>
      <c r="I905" s="27">
        <v>0.9881</v>
      </c>
      <c r="J905" s="25">
        <v>1299</v>
      </c>
      <c r="K905" s="25">
        <v>6</v>
      </c>
      <c r="L905" s="25">
        <v>8</v>
      </c>
      <c r="M905" s="25">
        <v>5</v>
      </c>
    </row>
    <row r="906" hidden="1" customHeight="1" spans="1:13">
      <c r="A906" s="25">
        <v>670</v>
      </c>
      <c r="B906" s="27">
        <v>1.7391</v>
      </c>
      <c r="C906" s="27">
        <v>764.06</v>
      </c>
      <c r="D906" s="27">
        <v>0.3497</v>
      </c>
      <c r="E906" s="27">
        <v>1.1134</v>
      </c>
      <c r="F906" s="27">
        <v>1.3713</v>
      </c>
      <c r="G906" s="27">
        <v>0.0495</v>
      </c>
      <c r="H906" s="25">
        <v>1.73905338853481</v>
      </c>
      <c r="I906" s="27">
        <v>5.3033</v>
      </c>
      <c r="J906" s="25">
        <v>2185</v>
      </c>
      <c r="K906" s="25">
        <v>6</v>
      </c>
      <c r="L906" s="25">
        <v>19</v>
      </c>
      <c r="M906" s="25">
        <v>4</v>
      </c>
    </row>
    <row r="907" hidden="1" customHeight="1" spans="1:13">
      <c r="A907" s="25">
        <v>152</v>
      </c>
      <c r="B907" s="27">
        <v>1.7355</v>
      </c>
      <c r="C907" s="27">
        <v>146.18</v>
      </c>
      <c r="D907" s="27">
        <v>0.019</v>
      </c>
      <c r="E907" s="27">
        <v>1.0586</v>
      </c>
      <c r="F907" s="27">
        <v>0.7849</v>
      </c>
      <c r="G907" s="27">
        <v>0.0261</v>
      </c>
      <c r="H907" s="25">
        <v>1.73546547797588</v>
      </c>
      <c r="I907" s="27">
        <v>1.8622</v>
      </c>
      <c r="J907" s="25">
        <v>7713</v>
      </c>
      <c r="K907" s="25">
        <v>0</v>
      </c>
      <c r="L907" s="25">
        <v>6</v>
      </c>
      <c r="M907" s="25">
        <v>1</v>
      </c>
    </row>
    <row r="908" hidden="1" customHeight="1" spans="1:13">
      <c r="A908" s="25">
        <v>45</v>
      </c>
      <c r="B908" s="27">
        <v>1.7315</v>
      </c>
      <c r="C908" s="27">
        <v>825.63</v>
      </c>
      <c r="D908" s="27">
        <v>0.0636</v>
      </c>
      <c r="E908" s="27">
        <v>1.0426</v>
      </c>
      <c r="F908" s="27">
        <v>2.2545</v>
      </c>
      <c r="G908" s="27">
        <v>0.0204</v>
      </c>
      <c r="H908" s="25">
        <v>1.7315031532878</v>
      </c>
      <c r="I908" s="27">
        <v>3.6527</v>
      </c>
      <c r="J908" s="25">
        <v>12990</v>
      </c>
      <c r="K908" s="25">
        <v>5</v>
      </c>
      <c r="L908" s="25">
        <v>9</v>
      </c>
      <c r="M908" s="25">
        <v>0</v>
      </c>
    </row>
    <row r="909" hidden="1" customHeight="1" spans="1:13">
      <c r="A909" s="25">
        <v>535</v>
      </c>
      <c r="B909" s="27">
        <v>1.7283</v>
      </c>
      <c r="C909" s="27">
        <v>1219.52</v>
      </c>
      <c r="D909" s="27">
        <v>0.3487</v>
      </c>
      <c r="E909" s="27">
        <v>1.0884</v>
      </c>
      <c r="F909" s="27">
        <v>0.8485</v>
      </c>
      <c r="G909" s="27">
        <v>0.0396</v>
      </c>
      <c r="H909" s="25">
        <v>1.72829903959485</v>
      </c>
      <c r="I909" s="27">
        <v>12.5956</v>
      </c>
      <c r="J909" s="25">
        <v>3497</v>
      </c>
      <c r="K909" s="25">
        <v>7</v>
      </c>
      <c r="L909" s="25">
        <v>19</v>
      </c>
      <c r="M909" s="25">
        <v>3</v>
      </c>
    </row>
    <row r="910" hidden="1" customHeight="1" spans="1:13">
      <c r="A910" s="25">
        <v>862</v>
      </c>
      <c r="B910" s="27">
        <v>1.7258</v>
      </c>
      <c r="C910" s="27">
        <v>257.61</v>
      </c>
      <c r="D910" s="27">
        <v>0.3228</v>
      </c>
      <c r="E910" s="27">
        <v>1.1846</v>
      </c>
      <c r="F910" s="27">
        <v>3.3741</v>
      </c>
      <c r="G910" s="27">
        <v>0.0835</v>
      </c>
      <c r="H910" s="25">
        <v>1.72584436236119</v>
      </c>
      <c r="I910" s="27">
        <v>0.7612</v>
      </c>
      <c r="J910" s="25">
        <v>798</v>
      </c>
      <c r="K910" s="25">
        <v>6</v>
      </c>
      <c r="L910" s="25">
        <v>9</v>
      </c>
      <c r="M910" s="25">
        <v>6</v>
      </c>
    </row>
    <row r="911" hidden="1" customHeight="1" spans="1:13">
      <c r="A911" s="25">
        <v>20</v>
      </c>
      <c r="B911" s="27">
        <v>1.7249</v>
      </c>
      <c r="C911" s="27">
        <v>536.74</v>
      </c>
      <c r="D911" s="27">
        <v>0.0414</v>
      </c>
      <c r="E911" s="27">
        <v>1.0446</v>
      </c>
      <c r="F911" s="27">
        <v>2.5097</v>
      </c>
      <c r="G911" s="27">
        <v>0.0204</v>
      </c>
      <c r="H911" s="25">
        <v>1.72485670630633</v>
      </c>
      <c r="I911" s="27">
        <v>2.134</v>
      </c>
      <c r="J911" s="25">
        <v>12973</v>
      </c>
      <c r="K911" s="25">
        <v>4</v>
      </c>
      <c r="L911" s="25">
        <v>6</v>
      </c>
      <c r="M911" s="25">
        <v>0</v>
      </c>
    </row>
    <row r="912" hidden="1" customHeight="1" spans="1:13">
      <c r="A912" s="25">
        <v>1070</v>
      </c>
      <c r="B912" s="27">
        <v>1.7175</v>
      </c>
      <c r="C912" s="27">
        <v>338.57</v>
      </c>
      <c r="D912" s="27">
        <v>0.6924</v>
      </c>
      <c r="E912" s="27">
        <v>1.2437</v>
      </c>
      <c r="F912" s="27">
        <v>2.1756</v>
      </c>
      <c r="G912" s="27">
        <v>0.1038</v>
      </c>
      <c r="H912" s="25">
        <v>1.7175245950081</v>
      </c>
      <c r="I912" s="27">
        <v>1.5148</v>
      </c>
      <c r="J912" s="25">
        <v>489</v>
      </c>
      <c r="K912" s="25">
        <v>6</v>
      </c>
      <c r="L912" s="25">
        <v>18</v>
      </c>
      <c r="M912" s="25">
        <v>7</v>
      </c>
    </row>
    <row r="913" hidden="1" customHeight="1" spans="1:13">
      <c r="A913" s="25">
        <v>54</v>
      </c>
      <c r="B913" s="27">
        <v>1.705</v>
      </c>
      <c r="C913" s="27">
        <v>1100.09</v>
      </c>
      <c r="D913" s="27">
        <v>0.0846</v>
      </c>
      <c r="E913" s="27">
        <v>1.0416</v>
      </c>
      <c r="F913" s="27">
        <v>2.1734</v>
      </c>
      <c r="G913" s="27">
        <v>0.02</v>
      </c>
      <c r="H913" s="25">
        <v>1.7050102081744</v>
      </c>
      <c r="I913" s="27">
        <v>5.0448</v>
      </c>
      <c r="J913" s="25">
        <v>13003</v>
      </c>
      <c r="K913" s="25">
        <v>6</v>
      </c>
      <c r="L913" s="25">
        <v>10</v>
      </c>
      <c r="M913" s="25">
        <v>0</v>
      </c>
    </row>
    <row r="914" hidden="1" customHeight="1" spans="1:13">
      <c r="A914" s="25">
        <v>990</v>
      </c>
      <c r="B914" s="27">
        <v>1.7032</v>
      </c>
      <c r="C914" s="27">
        <v>187.23</v>
      </c>
      <c r="D914" s="27">
        <v>0.3829</v>
      </c>
      <c r="E914" s="27">
        <v>1.2434</v>
      </c>
      <c r="F914" s="27">
        <v>3.0805</v>
      </c>
      <c r="G914" s="27">
        <v>0.1062</v>
      </c>
      <c r="H914" s="25">
        <v>1.70324215148611</v>
      </c>
      <c r="I914" s="27">
        <v>0.6047</v>
      </c>
      <c r="J914" s="25">
        <v>489</v>
      </c>
      <c r="K914" s="25">
        <v>6</v>
      </c>
      <c r="L914" s="25">
        <v>8</v>
      </c>
      <c r="M914" s="25">
        <v>7</v>
      </c>
    </row>
    <row r="915" hidden="1" customHeight="1" spans="1:13">
      <c r="A915" s="25">
        <v>280</v>
      </c>
      <c r="B915" s="27">
        <v>1.6983</v>
      </c>
      <c r="C915" s="27">
        <v>114.17</v>
      </c>
      <c r="D915" s="27">
        <v>0.0205</v>
      </c>
      <c r="E915" s="27">
        <v>1.0697</v>
      </c>
      <c r="F915" s="27">
        <v>0.8761</v>
      </c>
      <c r="G915" s="27">
        <v>0.0301</v>
      </c>
      <c r="H915" s="25">
        <v>1.6983227523119</v>
      </c>
      <c r="I915" s="27">
        <v>1.303</v>
      </c>
      <c r="J915" s="25">
        <v>5559</v>
      </c>
      <c r="K915" s="25">
        <v>0</v>
      </c>
      <c r="L915" s="25">
        <v>5</v>
      </c>
      <c r="M915" s="25">
        <v>2</v>
      </c>
    </row>
    <row r="916" hidden="1" customHeight="1" spans="1:13">
      <c r="A916" s="25">
        <v>621</v>
      </c>
      <c r="B916" s="27">
        <v>1.6962</v>
      </c>
      <c r="C916" s="27">
        <v>407.82</v>
      </c>
      <c r="D916" s="27">
        <v>0.1866</v>
      </c>
      <c r="E916" s="27">
        <v>1.1034</v>
      </c>
      <c r="F916" s="27">
        <v>2.7461</v>
      </c>
      <c r="G916" s="27">
        <v>0.049</v>
      </c>
      <c r="H916" s="25">
        <v>1.69617761035888</v>
      </c>
      <c r="I916" s="27">
        <v>1.4533</v>
      </c>
      <c r="J916" s="25">
        <v>2185</v>
      </c>
      <c r="K916" s="25">
        <v>5</v>
      </c>
      <c r="L916" s="25">
        <v>13</v>
      </c>
      <c r="M916" s="25">
        <v>4</v>
      </c>
    </row>
    <row r="917" hidden="1" customHeight="1" spans="1:13">
      <c r="A917" s="25">
        <v>726</v>
      </c>
      <c r="B917" s="27">
        <v>1.6944</v>
      </c>
      <c r="C917" s="27">
        <v>323.57</v>
      </c>
      <c r="D917" s="27">
        <v>0.2491</v>
      </c>
      <c r="E917" s="27">
        <v>1.139</v>
      </c>
      <c r="F917" s="27">
        <v>2.4817</v>
      </c>
      <c r="G917" s="27">
        <v>0.0638</v>
      </c>
      <c r="H917" s="25">
        <v>1.69440397985387</v>
      </c>
      <c r="I917" s="27">
        <v>1.2988</v>
      </c>
      <c r="J917" s="25">
        <v>1299</v>
      </c>
      <c r="K917" s="25">
        <v>6</v>
      </c>
      <c r="L917" s="25">
        <v>9</v>
      </c>
      <c r="M917" s="25">
        <v>5</v>
      </c>
    </row>
    <row r="918" hidden="1" customHeight="1" spans="1:13">
      <c r="A918" s="25">
        <v>854</v>
      </c>
      <c r="B918" s="27">
        <v>1.6944</v>
      </c>
      <c r="C918" s="27">
        <v>238.16</v>
      </c>
      <c r="D918" s="27">
        <v>0.2984</v>
      </c>
      <c r="E918" s="27">
        <v>1.184</v>
      </c>
      <c r="F918" s="27">
        <v>3.2895</v>
      </c>
      <c r="G918" s="27">
        <v>0.0823</v>
      </c>
      <c r="H918" s="25">
        <v>1.69435265818359</v>
      </c>
      <c r="I918" s="27">
        <v>0.7201</v>
      </c>
      <c r="J918" s="25">
        <v>798</v>
      </c>
      <c r="K918" s="25">
        <v>6</v>
      </c>
      <c r="L918" s="25">
        <v>8</v>
      </c>
      <c r="M918" s="25">
        <v>6</v>
      </c>
    </row>
    <row r="919" hidden="1" customHeight="1" spans="1:13">
      <c r="A919" s="25">
        <v>1022</v>
      </c>
      <c r="B919" s="27">
        <v>1.6905</v>
      </c>
      <c r="C919" s="27">
        <v>233.54</v>
      </c>
      <c r="D919" s="27">
        <v>0.4776</v>
      </c>
      <c r="E919" s="27">
        <v>1.231</v>
      </c>
      <c r="F919" s="27">
        <v>3.4552</v>
      </c>
      <c r="G919" s="27">
        <v>0.104</v>
      </c>
      <c r="H919" s="25">
        <v>1.69051508427818</v>
      </c>
      <c r="I919" s="27">
        <v>0.6652</v>
      </c>
      <c r="J919" s="25">
        <v>489</v>
      </c>
      <c r="K919" s="25">
        <v>6</v>
      </c>
      <c r="L919" s="25">
        <v>12</v>
      </c>
      <c r="M919" s="25">
        <v>7</v>
      </c>
    </row>
    <row r="920" hidden="1" customHeight="1" spans="1:13">
      <c r="A920" s="25">
        <v>598</v>
      </c>
      <c r="B920" s="27">
        <v>1.6895</v>
      </c>
      <c r="C920" s="27">
        <v>444.68</v>
      </c>
      <c r="D920" s="27">
        <v>0.2036</v>
      </c>
      <c r="E920" s="27">
        <v>1.104</v>
      </c>
      <c r="F920" s="27">
        <v>2.8184</v>
      </c>
      <c r="G920" s="27">
        <v>0.0491</v>
      </c>
      <c r="H920" s="25">
        <v>1.68947984352978</v>
      </c>
      <c r="I920" s="27">
        <v>1.5655</v>
      </c>
      <c r="J920" s="25">
        <v>2184</v>
      </c>
      <c r="K920" s="25">
        <v>6</v>
      </c>
      <c r="L920" s="25">
        <v>10</v>
      </c>
      <c r="M920" s="25">
        <v>4</v>
      </c>
    </row>
    <row r="921" hidden="1" customHeight="1" spans="1:13">
      <c r="A921" s="25">
        <v>511</v>
      </c>
      <c r="B921" s="27">
        <v>1.679</v>
      </c>
      <c r="C921" s="27">
        <v>988.13</v>
      </c>
      <c r="D921" s="27">
        <v>0.2826</v>
      </c>
      <c r="E921" s="27">
        <v>1.0816</v>
      </c>
      <c r="F921" s="27">
        <v>1.549</v>
      </c>
      <c r="G921" s="27">
        <v>0.0388</v>
      </c>
      <c r="H921" s="25">
        <v>1.67896265391147</v>
      </c>
      <c r="I921" s="27">
        <v>5.8193</v>
      </c>
      <c r="J921" s="25">
        <v>3497</v>
      </c>
      <c r="K921" s="25">
        <v>7</v>
      </c>
      <c r="L921" s="25">
        <v>16</v>
      </c>
      <c r="M921" s="25">
        <v>3</v>
      </c>
    </row>
    <row r="922" hidden="1" customHeight="1" spans="1:13">
      <c r="A922" s="25">
        <v>519</v>
      </c>
      <c r="B922" s="27">
        <v>1.6786</v>
      </c>
      <c r="C922" s="27">
        <v>1050.31</v>
      </c>
      <c r="D922" s="27">
        <v>0.3003</v>
      </c>
      <c r="E922" s="27">
        <v>1.0827</v>
      </c>
      <c r="F922" s="27">
        <v>1.202</v>
      </c>
      <c r="G922" s="27">
        <v>0.0386</v>
      </c>
      <c r="H922" s="25">
        <v>1.67864612637631</v>
      </c>
      <c r="I922" s="27">
        <v>7.902</v>
      </c>
      <c r="J922" s="25">
        <v>3497</v>
      </c>
      <c r="K922" s="25">
        <v>7</v>
      </c>
      <c r="L922" s="25">
        <v>17</v>
      </c>
      <c r="M922" s="25">
        <v>3</v>
      </c>
    </row>
    <row r="923" hidden="1" customHeight="1" spans="1:13">
      <c r="A923" s="25">
        <v>303</v>
      </c>
      <c r="B923" s="27">
        <v>1.6755</v>
      </c>
      <c r="C923" s="27">
        <v>751.09</v>
      </c>
      <c r="D923" s="27">
        <v>0.1345</v>
      </c>
      <c r="E923" s="27">
        <v>1.0657</v>
      </c>
      <c r="F923" s="27">
        <v>2.0693</v>
      </c>
      <c r="G923" s="27">
        <v>0.0307</v>
      </c>
      <c r="H923" s="25">
        <v>1.67548178077853</v>
      </c>
      <c r="I923" s="27">
        <v>3.3994</v>
      </c>
      <c r="J923" s="25">
        <v>5585</v>
      </c>
      <c r="K923" s="25">
        <v>7</v>
      </c>
      <c r="L923" s="25">
        <v>7</v>
      </c>
      <c r="M923" s="25">
        <v>2</v>
      </c>
    </row>
    <row r="924" hidden="1" customHeight="1" spans="1:13">
      <c r="A924" s="25">
        <v>70</v>
      </c>
      <c r="B924" s="27">
        <v>1.6747</v>
      </c>
      <c r="C924" s="27">
        <v>1196.87</v>
      </c>
      <c r="D924" s="27">
        <v>0.092</v>
      </c>
      <c r="E924" s="27">
        <v>1.0406</v>
      </c>
      <c r="F924" s="27">
        <v>2.2204</v>
      </c>
      <c r="G924" s="27">
        <v>0.0197</v>
      </c>
      <c r="H924" s="25">
        <v>1.67468247220256</v>
      </c>
      <c r="I924" s="27">
        <v>5.1138</v>
      </c>
      <c r="J924" s="25">
        <v>13007</v>
      </c>
      <c r="K924" s="25">
        <v>6</v>
      </c>
      <c r="L924" s="25">
        <v>12</v>
      </c>
      <c r="M924" s="25">
        <v>0</v>
      </c>
    </row>
    <row r="925" hidden="1" customHeight="1" spans="1:13">
      <c r="A925" s="25">
        <v>638</v>
      </c>
      <c r="B925" s="27">
        <v>1.6712</v>
      </c>
      <c r="C925" s="27">
        <v>574.88</v>
      </c>
      <c r="D925" s="27">
        <v>0.2631</v>
      </c>
      <c r="E925" s="27">
        <v>1.1027</v>
      </c>
      <c r="F925" s="27">
        <v>2.6903</v>
      </c>
      <c r="G925" s="27">
        <v>0.0486</v>
      </c>
      <c r="H925" s="25">
        <v>1.67120377147781</v>
      </c>
      <c r="I925" s="27">
        <v>2.0292</v>
      </c>
      <c r="J925" s="25">
        <v>2185</v>
      </c>
      <c r="K925" s="25">
        <v>6</v>
      </c>
      <c r="L925" s="25">
        <v>15</v>
      </c>
      <c r="M925" s="25">
        <v>4</v>
      </c>
    </row>
    <row r="926" hidden="1" customHeight="1" spans="1:13">
      <c r="A926" s="25">
        <v>614</v>
      </c>
      <c r="B926" s="27">
        <v>1.6705</v>
      </c>
      <c r="C926" s="27">
        <v>487.81</v>
      </c>
      <c r="D926" s="27">
        <v>0.2233</v>
      </c>
      <c r="E926" s="27">
        <v>1.1019</v>
      </c>
      <c r="F926" s="27">
        <v>2.9956</v>
      </c>
      <c r="G926" s="27">
        <v>0.0485</v>
      </c>
      <c r="H926" s="25">
        <v>1.67053198545656</v>
      </c>
      <c r="I926" s="27">
        <v>1.6093</v>
      </c>
      <c r="J926" s="25">
        <v>2185</v>
      </c>
      <c r="K926" s="25">
        <v>6</v>
      </c>
      <c r="L926" s="25">
        <v>12</v>
      </c>
      <c r="M926" s="25">
        <v>4</v>
      </c>
    </row>
    <row r="927" hidden="1" customHeight="1" spans="1:13">
      <c r="A927" s="25">
        <v>38</v>
      </c>
      <c r="B927" s="27">
        <v>1.6702</v>
      </c>
      <c r="C927" s="27">
        <v>954.92</v>
      </c>
      <c r="D927" s="27">
        <v>0.0735</v>
      </c>
      <c r="E927" s="27">
        <v>1.0417</v>
      </c>
      <c r="F927" s="27">
        <v>2.6677</v>
      </c>
      <c r="G927" s="27">
        <v>0.0197</v>
      </c>
      <c r="H927" s="25">
        <v>1.6702174660206</v>
      </c>
      <c r="I927" s="27">
        <v>3.5593</v>
      </c>
      <c r="J927" s="25">
        <v>12994</v>
      </c>
      <c r="K927" s="25">
        <v>6</v>
      </c>
      <c r="L927" s="25">
        <v>8</v>
      </c>
      <c r="M927" s="25">
        <v>0</v>
      </c>
    </row>
    <row r="928" hidden="1" customHeight="1" spans="1:13">
      <c r="A928" s="25">
        <v>408</v>
      </c>
      <c r="B928" s="27">
        <v>1.6613</v>
      </c>
      <c r="C928" s="27">
        <v>82.83</v>
      </c>
      <c r="D928" s="27">
        <v>0.0239</v>
      </c>
      <c r="E928" s="27">
        <v>1.0897</v>
      </c>
      <c r="F928" s="27">
        <v>0.9158</v>
      </c>
      <c r="G928" s="27">
        <v>0.0371</v>
      </c>
      <c r="H928" s="25">
        <v>1.66134684760559</v>
      </c>
      <c r="I928" s="27">
        <v>0.9045</v>
      </c>
      <c r="J928" s="25">
        <v>3468</v>
      </c>
      <c r="K928" s="25">
        <v>0</v>
      </c>
      <c r="L928" s="25">
        <v>4</v>
      </c>
      <c r="M928" s="25">
        <v>3</v>
      </c>
    </row>
    <row r="929" hidden="1" customHeight="1" spans="1:13">
      <c r="A929" s="25">
        <v>1086</v>
      </c>
      <c r="B929" s="27">
        <v>1.6595</v>
      </c>
      <c r="C929" s="27">
        <v>371.34</v>
      </c>
      <c r="D929" s="27">
        <v>0.7594</v>
      </c>
      <c r="E929" s="27">
        <v>1.245</v>
      </c>
      <c r="F929" s="27">
        <v>1.5103</v>
      </c>
      <c r="G929" s="27">
        <v>0.0993</v>
      </c>
      <c r="H929" s="25">
        <v>1.659545018398</v>
      </c>
      <c r="I929" s="27">
        <v>2.4005</v>
      </c>
      <c r="J929" s="25">
        <v>489</v>
      </c>
      <c r="K929" s="25">
        <v>6</v>
      </c>
      <c r="L929" s="25">
        <v>20</v>
      </c>
      <c r="M929" s="25">
        <v>7</v>
      </c>
    </row>
    <row r="930" hidden="1" customHeight="1" spans="1:13">
      <c r="A930" s="25">
        <v>758</v>
      </c>
      <c r="B930" s="27">
        <v>1.6576</v>
      </c>
      <c r="C930" s="27">
        <v>390.88</v>
      </c>
      <c r="D930" s="27">
        <v>0.3004</v>
      </c>
      <c r="E930" s="27">
        <v>1.1328</v>
      </c>
      <c r="F930" s="27">
        <v>2.2196</v>
      </c>
      <c r="G930" s="27">
        <v>0.062</v>
      </c>
      <c r="H930" s="25">
        <v>1.65764779855314</v>
      </c>
      <c r="I930" s="27">
        <v>1.7279</v>
      </c>
      <c r="J930" s="25">
        <v>1301</v>
      </c>
      <c r="K930" s="25">
        <v>6</v>
      </c>
      <c r="L930" s="25">
        <v>13</v>
      </c>
      <c r="M930" s="25">
        <v>5</v>
      </c>
    </row>
    <row r="931" hidden="1" customHeight="1" spans="1:13">
      <c r="A931" s="25">
        <v>694</v>
      </c>
      <c r="B931" s="27">
        <v>1.657</v>
      </c>
      <c r="C931" s="27">
        <v>245.92</v>
      </c>
      <c r="D931" s="27">
        <v>0.1899</v>
      </c>
      <c r="E931" s="27">
        <v>1.1475</v>
      </c>
      <c r="F931" s="27">
        <v>2.5254</v>
      </c>
      <c r="G931" s="27">
        <v>0.0634</v>
      </c>
      <c r="H931" s="25">
        <v>1.65703833063434</v>
      </c>
      <c r="I931" s="27">
        <v>0.97</v>
      </c>
      <c r="J931" s="25">
        <v>1295</v>
      </c>
      <c r="K931" s="25">
        <v>6</v>
      </c>
      <c r="L931" s="25">
        <v>5</v>
      </c>
      <c r="M931" s="25">
        <v>5</v>
      </c>
    </row>
    <row r="932" hidden="1" customHeight="1" spans="1:13">
      <c r="A932" s="25">
        <v>183</v>
      </c>
      <c r="B932" s="27">
        <v>1.6553</v>
      </c>
      <c r="C932" s="27">
        <v>985.19</v>
      </c>
      <c r="D932" s="27">
        <v>0.1271</v>
      </c>
      <c r="E932" s="27">
        <v>1.0532</v>
      </c>
      <c r="F932" s="27">
        <v>2.1731</v>
      </c>
      <c r="G932" s="27">
        <v>0.0254</v>
      </c>
      <c r="H932" s="25">
        <v>1.6553120864451</v>
      </c>
      <c r="I932" s="27">
        <v>4.4801</v>
      </c>
      <c r="J932" s="25">
        <v>7750</v>
      </c>
      <c r="K932" s="25">
        <v>7</v>
      </c>
      <c r="L932" s="25">
        <v>9</v>
      </c>
      <c r="M932" s="25">
        <v>1</v>
      </c>
    </row>
    <row r="933" hidden="1" customHeight="1" spans="1:13">
      <c r="A933" s="25">
        <v>40</v>
      </c>
      <c r="B933" s="27">
        <v>1.6545</v>
      </c>
      <c r="C933" s="27">
        <v>218.95</v>
      </c>
      <c r="D933" s="27">
        <v>0.0169</v>
      </c>
      <c r="E933" s="27">
        <v>1.0408</v>
      </c>
      <c r="F933" s="27">
        <v>0.8413</v>
      </c>
      <c r="G933" s="27">
        <v>0.0194</v>
      </c>
      <c r="H933" s="25">
        <v>1.65454383959515</v>
      </c>
      <c r="I933" s="27">
        <v>2.6024</v>
      </c>
      <c r="J933" s="25">
        <v>12959</v>
      </c>
      <c r="K933" s="25">
        <v>0</v>
      </c>
      <c r="L933" s="25">
        <v>9</v>
      </c>
      <c r="M933" s="25">
        <v>0</v>
      </c>
    </row>
    <row r="934" hidden="1" customHeight="1" spans="1:13">
      <c r="A934" s="25">
        <v>279</v>
      </c>
      <c r="B934" s="27">
        <v>1.6287</v>
      </c>
      <c r="C934" s="27">
        <v>607.15</v>
      </c>
      <c r="D934" s="27">
        <v>0.1088</v>
      </c>
      <c r="E934" s="27">
        <v>1.0684</v>
      </c>
      <c r="F934" s="27">
        <v>2.2345</v>
      </c>
      <c r="G934" s="27">
        <v>0.0299</v>
      </c>
      <c r="H934" s="25">
        <v>1.62867900432999</v>
      </c>
      <c r="I934" s="27">
        <v>2.5583</v>
      </c>
      <c r="J934" s="25">
        <v>5582</v>
      </c>
      <c r="K934" s="25">
        <v>7</v>
      </c>
      <c r="L934" s="25">
        <v>4</v>
      </c>
      <c r="M934" s="25">
        <v>2</v>
      </c>
    </row>
    <row r="935" hidden="1" customHeight="1" spans="1:13">
      <c r="A935" s="25">
        <v>671</v>
      </c>
      <c r="B935" s="27">
        <v>1.6284</v>
      </c>
      <c r="C935" s="27">
        <v>911.12</v>
      </c>
      <c r="D935" s="27">
        <v>0.417</v>
      </c>
      <c r="E935" s="27">
        <v>1.1062</v>
      </c>
      <c r="F935" s="27">
        <v>0.8073</v>
      </c>
      <c r="G935" s="27">
        <v>0.0463</v>
      </c>
      <c r="H935" s="25">
        <v>1.62840598958286</v>
      </c>
      <c r="I935" s="27">
        <v>10.4676</v>
      </c>
      <c r="J935" s="25">
        <v>2185</v>
      </c>
      <c r="K935" s="25">
        <v>7</v>
      </c>
      <c r="L935" s="25">
        <v>19</v>
      </c>
      <c r="M935" s="25">
        <v>4</v>
      </c>
    </row>
    <row r="936" hidden="1" customHeight="1" spans="1:13">
      <c r="A936" s="25">
        <v>26</v>
      </c>
      <c r="B936" s="27">
        <v>1.6273</v>
      </c>
      <c r="C936" s="27">
        <v>330.07</v>
      </c>
      <c r="D936" s="27">
        <v>0.0255</v>
      </c>
      <c r="E936" s="27">
        <v>1.0413</v>
      </c>
      <c r="F936" s="27">
        <v>1.3898</v>
      </c>
      <c r="G936" s="27">
        <v>0.0192</v>
      </c>
      <c r="H936" s="25">
        <v>1.6272768328089</v>
      </c>
      <c r="I936" s="27">
        <v>2.3749</v>
      </c>
      <c r="J936" s="25">
        <v>12966</v>
      </c>
      <c r="K936" s="25">
        <v>2</v>
      </c>
      <c r="L936" s="25">
        <v>7</v>
      </c>
      <c r="M936" s="25">
        <v>0</v>
      </c>
    </row>
    <row r="937" hidden="1" customHeight="1" spans="1:13">
      <c r="A937" s="25">
        <v>311</v>
      </c>
      <c r="B937" s="27">
        <v>1.6254</v>
      </c>
      <c r="C937" s="27">
        <v>773.96</v>
      </c>
      <c r="D937" s="27">
        <v>0.1385</v>
      </c>
      <c r="E937" s="27">
        <v>1.0626</v>
      </c>
      <c r="F937" s="27">
        <v>2.3695</v>
      </c>
      <c r="G937" s="27">
        <v>0.0295</v>
      </c>
      <c r="H937" s="25">
        <v>1.62544109615856</v>
      </c>
      <c r="I937" s="27">
        <v>3.0921</v>
      </c>
      <c r="J937" s="25">
        <v>5589</v>
      </c>
      <c r="K937" s="25">
        <v>7</v>
      </c>
      <c r="L937" s="25">
        <v>8</v>
      </c>
      <c r="M937" s="25">
        <v>2</v>
      </c>
    </row>
    <row r="938" hidden="1" customHeight="1" spans="1:13">
      <c r="A938" s="25">
        <v>925</v>
      </c>
      <c r="B938" s="27">
        <v>1.6229</v>
      </c>
      <c r="C938" s="27">
        <v>302.01</v>
      </c>
      <c r="D938" s="27">
        <v>0.3785</v>
      </c>
      <c r="E938" s="27">
        <v>1.1734</v>
      </c>
      <c r="F938" s="27">
        <v>2.2515</v>
      </c>
      <c r="G938" s="27">
        <v>0.0775</v>
      </c>
      <c r="H938" s="25">
        <v>1.62285487199074</v>
      </c>
      <c r="I938" s="27">
        <v>1.3112</v>
      </c>
      <c r="J938" s="25">
        <v>798</v>
      </c>
      <c r="K938" s="25">
        <v>5</v>
      </c>
      <c r="L938" s="25">
        <v>17</v>
      </c>
      <c r="M938" s="25">
        <v>6</v>
      </c>
    </row>
    <row r="939" hidden="1" customHeight="1" spans="1:13">
      <c r="A939" s="25">
        <v>870</v>
      </c>
      <c r="B939" s="27">
        <v>1.6035</v>
      </c>
      <c r="C939" s="27">
        <v>254.85</v>
      </c>
      <c r="D939" s="27">
        <v>0.3194</v>
      </c>
      <c r="E939" s="27">
        <v>1.1685</v>
      </c>
      <c r="F939" s="27">
        <v>3.1121</v>
      </c>
      <c r="G939" s="27">
        <v>0.0774</v>
      </c>
      <c r="H939" s="25">
        <v>1.60347709434573</v>
      </c>
      <c r="I939" s="27">
        <v>0.8068</v>
      </c>
      <c r="J939" s="25">
        <v>798</v>
      </c>
      <c r="K939" s="25">
        <v>6</v>
      </c>
      <c r="L939" s="25">
        <v>10</v>
      </c>
      <c r="M939" s="25">
        <v>6</v>
      </c>
    </row>
    <row r="940" hidden="1" customHeight="1" spans="1:13">
      <c r="A940" s="25">
        <v>654</v>
      </c>
      <c r="B940" s="27">
        <v>1.6022</v>
      </c>
      <c r="C940" s="27">
        <v>622.78</v>
      </c>
      <c r="D940" s="27">
        <v>0.285</v>
      </c>
      <c r="E940" s="27">
        <v>1.1005</v>
      </c>
      <c r="F940" s="27">
        <v>1.702</v>
      </c>
      <c r="G940" s="27">
        <v>0.0462</v>
      </c>
      <c r="H940" s="25">
        <v>1.60215518907417</v>
      </c>
      <c r="I940" s="27">
        <v>3.5067</v>
      </c>
      <c r="J940" s="25">
        <v>2185</v>
      </c>
      <c r="K940" s="25">
        <v>6</v>
      </c>
      <c r="L940" s="25">
        <v>17</v>
      </c>
      <c r="M940" s="25">
        <v>4</v>
      </c>
    </row>
    <row r="941" hidden="1" customHeight="1" spans="1:13">
      <c r="A941" s="25">
        <v>103</v>
      </c>
      <c r="B941" s="27">
        <v>1.6017</v>
      </c>
      <c r="C941" s="27">
        <v>1816.75</v>
      </c>
      <c r="D941" s="27">
        <v>0.1396</v>
      </c>
      <c r="E941" s="27">
        <v>1.0396</v>
      </c>
      <c r="F941" s="27">
        <v>1.1215</v>
      </c>
      <c r="G941" s="27">
        <v>0.019</v>
      </c>
      <c r="H941" s="25">
        <v>1.60172040488984</v>
      </c>
      <c r="I941" s="27">
        <v>14.2015</v>
      </c>
      <c r="J941" s="25">
        <v>13017</v>
      </c>
      <c r="K941" s="25">
        <v>7</v>
      </c>
      <c r="L941" s="25">
        <v>16</v>
      </c>
      <c r="M941" s="25">
        <v>0</v>
      </c>
    </row>
    <row r="942" hidden="1" customHeight="1" spans="1:13">
      <c r="A942" s="25">
        <v>111</v>
      </c>
      <c r="B942" s="27">
        <v>1.5938</v>
      </c>
      <c r="C942" s="27">
        <v>1920.18</v>
      </c>
      <c r="D942" s="27">
        <v>0.1475</v>
      </c>
      <c r="E942" s="27">
        <v>1.04</v>
      </c>
      <c r="F942" s="27">
        <v>0.84</v>
      </c>
      <c r="G942" s="27">
        <v>0.0188</v>
      </c>
      <c r="H942" s="25">
        <v>1.59377035277907</v>
      </c>
      <c r="I942" s="27">
        <v>19.4134</v>
      </c>
      <c r="J942" s="25">
        <v>13014</v>
      </c>
      <c r="K942" s="25">
        <v>7</v>
      </c>
      <c r="L942" s="25">
        <v>17</v>
      </c>
      <c r="M942" s="25">
        <v>0</v>
      </c>
    </row>
    <row r="943" hidden="1" customHeight="1" spans="1:13">
      <c r="A943" s="25">
        <v>7</v>
      </c>
      <c r="B943" s="27">
        <v>1.5896</v>
      </c>
      <c r="C943" s="27">
        <v>904.2</v>
      </c>
      <c r="D943" s="27">
        <v>0.0696</v>
      </c>
      <c r="E943" s="27">
        <v>1.043</v>
      </c>
      <c r="F943" s="27">
        <v>2.6998</v>
      </c>
      <c r="G943" s="27">
        <v>0.0191</v>
      </c>
      <c r="H943" s="25">
        <v>1.58955420574787</v>
      </c>
      <c r="I943" s="27">
        <v>3.2987</v>
      </c>
      <c r="J943" s="25">
        <v>12990</v>
      </c>
      <c r="K943" s="25">
        <v>7</v>
      </c>
      <c r="L943" s="25">
        <v>4</v>
      </c>
      <c r="M943" s="25">
        <v>0</v>
      </c>
    </row>
    <row r="944" hidden="1" customHeight="1" spans="1:13">
      <c r="A944" s="25">
        <v>831</v>
      </c>
      <c r="B944" s="27">
        <v>1.5871</v>
      </c>
      <c r="C944" s="27">
        <v>234.64</v>
      </c>
      <c r="D944" s="27">
        <v>0.2948</v>
      </c>
      <c r="E944" s="27">
        <v>1.1837</v>
      </c>
      <c r="F944" s="27">
        <v>2.7761</v>
      </c>
      <c r="G944" s="27">
        <v>0.0776</v>
      </c>
      <c r="H944" s="25">
        <v>1.58713317512318</v>
      </c>
      <c r="I944" s="27">
        <v>0.8411</v>
      </c>
      <c r="J944" s="25">
        <v>796</v>
      </c>
      <c r="K944" s="25">
        <v>7</v>
      </c>
      <c r="L944" s="25">
        <v>5</v>
      </c>
      <c r="M944" s="25">
        <v>6</v>
      </c>
    </row>
    <row r="945" hidden="1" customHeight="1" spans="1:13">
      <c r="A945" s="25">
        <v>495</v>
      </c>
      <c r="B945" s="27">
        <v>1.5829</v>
      </c>
      <c r="C945" s="27">
        <v>823.29</v>
      </c>
      <c r="D945" s="27">
        <v>0.2355</v>
      </c>
      <c r="E945" s="27">
        <v>1.0754</v>
      </c>
      <c r="F945" s="27">
        <v>1.8125</v>
      </c>
      <c r="G945" s="27">
        <v>0.0367</v>
      </c>
      <c r="H945" s="25">
        <v>1.58293969547558</v>
      </c>
      <c r="I945" s="27">
        <v>4.1845</v>
      </c>
      <c r="J945" s="25">
        <v>3496</v>
      </c>
      <c r="K945" s="25">
        <v>7</v>
      </c>
      <c r="L945" s="25">
        <v>14</v>
      </c>
      <c r="M945" s="25">
        <v>3</v>
      </c>
    </row>
    <row r="946" hidden="1" customHeight="1" spans="1:13">
      <c r="A946" s="25">
        <v>734</v>
      </c>
      <c r="B946" s="27">
        <v>1.5797</v>
      </c>
      <c r="C946" s="27">
        <v>320.16</v>
      </c>
      <c r="D946" s="27">
        <v>0.2463</v>
      </c>
      <c r="E946" s="27">
        <v>1.1273</v>
      </c>
      <c r="F946" s="27">
        <v>2.3907</v>
      </c>
      <c r="G946" s="27">
        <v>0.0592</v>
      </c>
      <c r="H946" s="25">
        <v>1.57966279217213</v>
      </c>
      <c r="I946" s="27">
        <v>1.321</v>
      </c>
      <c r="J946" s="25">
        <v>1300</v>
      </c>
      <c r="K946" s="25">
        <v>6</v>
      </c>
      <c r="L946" s="25">
        <v>10</v>
      </c>
      <c r="M946" s="25">
        <v>5</v>
      </c>
    </row>
    <row r="947" hidden="1" customHeight="1" spans="1:13">
      <c r="A947" s="25">
        <v>647</v>
      </c>
      <c r="B947" s="27">
        <v>1.5771</v>
      </c>
      <c r="C947" s="27">
        <v>732.02</v>
      </c>
      <c r="D947" s="27">
        <v>0.335</v>
      </c>
      <c r="E947" s="27">
        <v>1.0975</v>
      </c>
      <c r="F947" s="27">
        <v>1.4671</v>
      </c>
      <c r="G947" s="27">
        <v>0.0454</v>
      </c>
      <c r="H947" s="25">
        <v>1.57710456310006</v>
      </c>
      <c r="I947" s="27">
        <v>4.7441</v>
      </c>
      <c r="J947" s="25">
        <v>2185</v>
      </c>
      <c r="K947" s="25">
        <v>7</v>
      </c>
      <c r="L947" s="25">
        <v>16</v>
      </c>
      <c r="M947" s="25">
        <v>4</v>
      </c>
    </row>
    <row r="948" hidden="1" customHeight="1" spans="1:13">
      <c r="A948" s="25">
        <v>95</v>
      </c>
      <c r="B948" s="27">
        <v>1.5767</v>
      </c>
      <c r="C948" s="27">
        <v>1680.34</v>
      </c>
      <c r="D948" s="27">
        <v>0.1291</v>
      </c>
      <c r="E948" s="27">
        <v>1.0385</v>
      </c>
      <c r="F948" s="27">
        <v>1.4412</v>
      </c>
      <c r="G948" s="27">
        <v>0.0188</v>
      </c>
      <c r="H948" s="25">
        <v>1.57669560234988</v>
      </c>
      <c r="I948" s="27">
        <v>10.3163</v>
      </c>
      <c r="J948" s="25">
        <v>13017</v>
      </c>
      <c r="K948" s="25">
        <v>7</v>
      </c>
      <c r="L948" s="25">
        <v>15</v>
      </c>
      <c r="M948" s="25">
        <v>0</v>
      </c>
    </row>
    <row r="949" hidden="1" customHeight="1" spans="1:13">
      <c r="A949" s="25">
        <v>29</v>
      </c>
      <c r="B949" s="27">
        <v>1.5762</v>
      </c>
      <c r="C949" s="27">
        <v>665.26</v>
      </c>
      <c r="D949" s="27">
        <v>0.0512</v>
      </c>
      <c r="E949" s="27">
        <v>1.0398</v>
      </c>
      <c r="F949" s="27">
        <v>3.0333</v>
      </c>
      <c r="G949" s="27">
        <v>0.0188</v>
      </c>
      <c r="H949" s="25">
        <v>1.57619207083675</v>
      </c>
      <c r="I949" s="27">
        <v>2.1908</v>
      </c>
      <c r="J949" s="25">
        <v>12988</v>
      </c>
      <c r="K949" s="25">
        <v>5</v>
      </c>
      <c r="L949" s="25">
        <v>7</v>
      </c>
      <c r="M949" s="25">
        <v>0</v>
      </c>
    </row>
    <row r="950" hidden="1" customHeight="1" spans="1:13">
      <c r="A950" s="25">
        <v>933</v>
      </c>
      <c r="B950" s="27">
        <v>1.5661</v>
      </c>
      <c r="C950" s="27">
        <v>309.29</v>
      </c>
      <c r="D950" s="27">
        <v>0.3876</v>
      </c>
      <c r="E950" s="27">
        <v>1.1692</v>
      </c>
      <c r="F950" s="27">
        <v>2.0601</v>
      </c>
      <c r="G950" s="27">
        <v>0.0743</v>
      </c>
      <c r="H950" s="25">
        <v>1.56605703878386</v>
      </c>
      <c r="I950" s="27">
        <v>1.4686</v>
      </c>
      <c r="J950" s="25">
        <v>798</v>
      </c>
      <c r="K950" s="25">
        <v>5</v>
      </c>
      <c r="L950" s="25">
        <v>18</v>
      </c>
      <c r="M950" s="25">
        <v>6</v>
      </c>
    </row>
    <row r="951" hidden="1" customHeight="1" spans="1:13">
      <c r="A951" s="25">
        <v>878</v>
      </c>
      <c r="B951" s="27">
        <v>1.5456</v>
      </c>
      <c r="C951" s="27">
        <v>260.29</v>
      </c>
      <c r="D951" s="27">
        <v>0.3262</v>
      </c>
      <c r="E951" s="27">
        <v>1.16</v>
      </c>
      <c r="F951" s="27">
        <v>2.6231</v>
      </c>
      <c r="G951" s="27">
        <v>0.0739</v>
      </c>
      <c r="H951" s="25">
        <v>1.54559320032121</v>
      </c>
      <c r="I951" s="27">
        <v>0.9785</v>
      </c>
      <c r="J951" s="25">
        <v>798</v>
      </c>
      <c r="K951" s="25">
        <v>6</v>
      </c>
      <c r="L951" s="25">
        <v>11</v>
      </c>
      <c r="M951" s="25">
        <v>6</v>
      </c>
    </row>
    <row r="952" hidden="1" customHeight="1" spans="1:13">
      <c r="A952" s="25">
        <v>551</v>
      </c>
      <c r="B952" s="27">
        <v>1.5427</v>
      </c>
      <c r="C952" s="27">
        <v>355.65</v>
      </c>
      <c r="D952" s="27">
        <v>0.1631</v>
      </c>
      <c r="E952" s="27">
        <v>1.1055</v>
      </c>
      <c r="F952" s="27">
        <v>2.3911</v>
      </c>
      <c r="G952" s="27">
        <v>0.0453</v>
      </c>
      <c r="H952" s="25">
        <v>1.54270848052648</v>
      </c>
      <c r="I952" s="27">
        <v>1.4766</v>
      </c>
      <c r="J952" s="25">
        <v>2181</v>
      </c>
      <c r="K952" s="25">
        <v>7</v>
      </c>
      <c r="L952" s="25">
        <v>4</v>
      </c>
      <c r="M952" s="25">
        <v>4</v>
      </c>
    </row>
    <row r="953" hidden="1" customHeight="1" spans="1:13">
      <c r="A953" s="25">
        <v>894</v>
      </c>
      <c r="B953" s="27">
        <v>1.5296</v>
      </c>
      <c r="C953" s="27">
        <v>281.19</v>
      </c>
      <c r="D953" s="27">
        <v>0.3524</v>
      </c>
      <c r="E953" s="27">
        <v>1.1572</v>
      </c>
      <c r="F953" s="27">
        <v>2.0361</v>
      </c>
      <c r="G953" s="27">
        <v>0.0729</v>
      </c>
      <c r="H953" s="25">
        <v>1.52959713860195</v>
      </c>
      <c r="I953" s="27">
        <v>1.3557</v>
      </c>
      <c r="J953" s="25">
        <v>798</v>
      </c>
      <c r="K953" s="25">
        <v>6</v>
      </c>
      <c r="L953" s="25">
        <v>13</v>
      </c>
      <c r="M953" s="25">
        <v>6</v>
      </c>
    </row>
    <row r="954" hidden="1" customHeight="1" spans="1:13">
      <c r="A954" s="25">
        <v>11</v>
      </c>
      <c r="B954" s="27">
        <v>1.5276</v>
      </c>
      <c r="C954" s="27">
        <v>351.63</v>
      </c>
      <c r="D954" s="27">
        <v>0.0271</v>
      </c>
      <c r="E954" s="27">
        <v>1.0401</v>
      </c>
      <c r="F954" s="27">
        <v>1.7607</v>
      </c>
      <c r="G954" s="27">
        <v>0.018</v>
      </c>
      <c r="H954" s="25">
        <v>1.52763125857365</v>
      </c>
      <c r="I954" s="27">
        <v>1.9968</v>
      </c>
      <c r="J954" s="25">
        <v>12966</v>
      </c>
      <c r="K954" s="25">
        <v>3</v>
      </c>
      <c r="L954" s="25">
        <v>5</v>
      </c>
      <c r="M954" s="25">
        <v>0</v>
      </c>
    </row>
    <row r="955" hidden="1" customHeight="1" spans="1:13">
      <c r="A955" s="25">
        <v>766</v>
      </c>
      <c r="B955" s="27">
        <v>1.5258</v>
      </c>
      <c r="C955" s="27">
        <v>378.61</v>
      </c>
      <c r="D955" s="27">
        <v>0.291</v>
      </c>
      <c r="E955" s="27">
        <v>1.121</v>
      </c>
      <c r="F955" s="27">
        <v>2.2925</v>
      </c>
      <c r="G955" s="27">
        <v>0.0569</v>
      </c>
      <c r="H955" s="25">
        <v>1.52575197558194</v>
      </c>
      <c r="I955" s="27">
        <v>1.6136</v>
      </c>
      <c r="J955" s="25">
        <v>1301</v>
      </c>
      <c r="K955" s="25">
        <v>6</v>
      </c>
      <c r="L955" s="25">
        <v>14</v>
      </c>
      <c r="M955" s="25">
        <v>5</v>
      </c>
    </row>
    <row r="956" hidden="1" customHeight="1" spans="1:13">
      <c r="A956" s="25">
        <v>30</v>
      </c>
      <c r="B956" s="27">
        <v>1.5256</v>
      </c>
      <c r="C956" s="27">
        <v>815.18</v>
      </c>
      <c r="D956" s="27">
        <v>0.0628</v>
      </c>
      <c r="E956" s="27">
        <v>1.0384</v>
      </c>
      <c r="F956" s="27">
        <v>2.4555</v>
      </c>
      <c r="G956" s="27">
        <v>0.0179</v>
      </c>
      <c r="H956" s="25">
        <v>1.52560628655441</v>
      </c>
      <c r="I956" s="27">
        <v>3.3075</v>
      </c>
      <c r="J956" s="25">
        <v>12990</v>
      </c>
      <c r="K956" s="25">
        <v>6</v>
      </c>
      <c r="L956" s="25">
        <v>7</v>
      </c>
      <c r="M956" s="25">
        <v>0</v>
      </c>
    </row>
    <row r="957" hidden="1" customHeight="1" spans="1:13">
      <c r="A957" s="25">
        <v>678</v>
      </c>
      <c r="B957" s="27">
        <v>1.5247</v>
      </c>
      <c r="C957" s="27">
        <v>709.06</v>
      </c>
      <c r="D957" s="27">
        <v>0.3245</v>
      </c>
      <c r="E957" s="27">
        <v>1.1009</v>
      </c>
      <c r="F957" s="27">
        <v>0.9853</v>
      </c>
      <c r="G957" s="27">
        <v>0.0431</v>
      </c>
      <c r="H957" s="25">
        <v>1.52473163316099</v>
      </c>
      <c r="I957" s="27">
        <v>6.8389</v>
      </c>
      <c r="J957" s="25">
        <v>2185</v>
      </c>
      <c r="K957" s="25">
        <v>6</v>
      </c>
      <c r="L957" s="25">
        <v>20</v>
      </c>
      <c r="M957" s="25">
        <v>4</v>
      </c>
    </row>
    <row r="958" hidden="1" customHeight="1" spans="1:13">
      <c r="A958" s="25">
        <v>1071</v>
      </c>
      <c r="B958" s="27">
        <v>1.5229</v>
      </c>
      <c r="C958" s="27">
        <v>379.15</v>
      </c>
      <c r="D958" s="27">
        <v>0.7754</v>
      </c>
      <c r="E958" s="27">
        <v>1.2125</v>
      </c>
      <c r="F958" s="27">
        <v>1.3208</v>
      </c>
      <c r="G958" s="27">
        <v>0.0907</v>
      </c>
      <c r="H958" s="25">
        <v>1.52286409402614</v>
      </c>
      <c r="I958" s="27">
        <v>2.8115</v>
      </c>
      <c r="J958" s="25">
        <v>489</v>
      </c>
      <c r="K958" s="25">
        <v>7</v>
      </c>
      <c r="L958" s="25">
        <v>18</v>
      </c>
      <c r="M958" s="25">
        <v>7</v>
      </c>
    </row>
    <row r="959" hidden="1" customHeight="1" spans="1:13">
      <c r="A959" s="25">
        <v>991</v>
      </c>
      <c r="B959" s="27">
        <v>1.5163</v>
      </c>
      <c r="C959" s="27">
        <v>210.78</v>
      </c>
      <c r="D959" s="27">
        <v>0.431</v>
      </c>
      <c r="E959" s="27">
        <v>1.2118</v>
      </c>
      <c r="F959" s="27">
        <v>2.4956</v>
      </c>
      <c r="G959" s="27">
        <v>0.0934</v>
      </c>
      <c r="H959" s="25">
        <v>1.51633618286019</v>
      </c>
      <c r="I959" s="27">
        <v>0.8339</v>
      </c>
      <c r="J959" s="25">
        <v>489</v>
      </c>
      <c r="K959" s="25">
        <v>7</v>
      </c>
      <c r="L959" s="25">
        <v>8</v>
      </c>
      <c r="M959" s="25">
        <v>7</v>
      </c>
    </row>
    <row r="960" hidden="1" customHeight="1" spans="1:13">
      <c r="A960" s="25">
        <v>21</v>
      </c>
      <c r="B960" s="27">
        <v>1.5154</v>
      </c>
      <c r="C960" s="27">
        <v>598.46</v>
      </c>
      <c r="D960" s="27">
        <v>0.0461</v>
      </c>
      <c r="E960" s="27">
        <v>1.0388</v>
      </c>
      <c r="F960" s="27">
        <v>2.9526</v>
      </c>
      <c r="G960" s="27">
        <v>0.0179</v>
      </c>
      <c r="H960" s="25">
        <v>1.51543555582272</v>
      </c>
      <c r="I960" s="27">
        <v>2.0213</v>
      </c>
      <c r="J960" s="25">
        <v>12983</v>
      </c>
      <c r="K960" s="25">
        <v>5</v>
      </c>
      <c r="L960" s="25">
        <v>6</v>
      </c>
      <c r="M960" s="25">
        <v>0</v>
      </c>
    </row>
    <row r="961" hidden="1" customHeight="1" spans="1:13">
      <c r="A961" s="25">
        <v>14</v>
      </c>
      <c r="B961" s="27">
        <v>1.5133</v>
      </c>
      <c r="C961" s="27">
        <v>714.57</v>
      </c>
      <c r="D961" s="27">
        <v>0.055</v>
      </c>
      <c r="E961" s="27">
        <v>1.0396</v>
      </c>
      <c r="F961" s="27">
        <v>3.6925</v>
      </c>
      <c r="G961" s="27">
        <v>0.018</v>
      </c>
      <c r="H961" s="25">
        <v>1.51333247367374</v>
      </c>
      <c r="I961" s="27">
        <v>1.9271</v>
      </c>
      <c r="J961" s="25">
        <v>12988</v>
      </c>
      <c r="K961" s="25">
        <v>6</v>
      </c>
      <c r="L961" s="25">
        <v>5</v>
      </c>
      <c r="M961" s="25">
        <v>0</v>
      </c>
    </row>
    <row r="962" hidden="1" customHeight="1" spans="1:13">
      <c r="A962" s="25">
        <v>15</v>
      </c>
      <c r="B962" s="27">
        <v>1.5129</v>
      </c>
      <c r="C962" s="27">
        <v>908.25</v>
      </c>
      <c r="D962" s="27">
        <v>0.0699</v>
      </c>
      <c r="E962" s="27">
        <v>1.0396</v>
      </c>
      <c r="F962" s="27">
        <v>2.1488</v>
      </c>
      <c r="G962" s="27">
        <v>0.0179</v>
      </c>
      <c r="H962" s="25">
        <v>1.51285612286147</v>
      </c>
      <c r="I962" s="27">
        <v>4.1585</v>
      </c>
      <c r="J962" s="25">
        <v>12990</v>
      </c>
      <c r="K962" s="25">
        <v>7</v>
      </c>
      <c r="L962" s="25">
        <v>5</v>
      </c>
      <c r="M962" s="25">
        <v>0</v>
      </c>
    </row>
    <row r="963" hidden="1" customHeight="1" spans="1:13">
      <c r="A963" s="25">
        <v>527</v>
      </c>
      <c r="B963" s="27">
        <v>1.5113</v>
      </c>
      <c r="C963" s="27">
        <v>996.35</v>
      </c>
      <c r="D963" s="27">
        <v>0.2849</v>
      </c>
      <c r="E963" s="27">
        <v>1.0749</v>
      </c>
      <c r="F963" s="27">
        <v>0.8734</v>
      </c>
      <c r="G963" s="27">
        <v>0.0345</v>
      </c>
      <c r="H963" s="25">
        <v>1.51128573100995</v>
      </c>
      <c r="I963" s="27">
        <v>10.1851</v>
      </c>
      <c r="J963" s="25">
        <v>3497</v>
      </c>
      <c r="K963" s="25">
        <v>7</v>
      </c>
      <c r="L963" s="25">
        <v>18</v>
      </c>
      <c r="M963" s="25">
        <v>3</v>
      </c>
    </row>
    <row r="964" hidden="1" customHeight="1" spans="1:13">
      <c r="A964" s="25">
        <v>503</v>
      </c>
      <c r="B964" s="27">
        <v>1.5104</v>
      </c>
      <c r="C964" s="27">
        <v>828.84</v>
      </c>
      <c r="D964" s="27">
        <v>0.237</v>
      </c>
      <c r="E964" s="27">
        <v>1.0718</v>
      </c>
      <c r="F964" s="27">
        <v>1.5435</v>
      </c>
      <c r="G964" s="27">
        <v>0.0348</v>
      </c>
      <c r="H964" s="25">
        <v>1.51041176122506</v>
      </c>
      <c r="I964" s="27">
        <v>4.9285</v>
      </c>
      <c r="J964" s="25">
        <v>3497</v>
      </c>
      <c r="K964" s="25">
        <v>7</v>
      </c>
      <c r="L964" s="25">
        <v>15</v>
      </c>
      <c r="M964" s="25">
        <v>3</v>
      </c>
    </row>
    <row r="965" hidden="1" customHeight="1" spans="1:13">
      <c r="A965" s="25">
        <v>3</v>
      </c>
      <c r="B965" s="27">
        <v>1.5049</v>
      </c>
      <c r="C965" s="27">
        <v>324.37</v>
      </c>
      <c r="D965" s="27">
        <v>0.025</v>
      </c>
      <c r="E965" s="27">
        <v>1.0404</v>
      </c>
      <c r="F965" s="27">
        <v>1.7159</v>
      </c>
      <c r="G965" s="27">
        <v>0.0176</v>
      </c>
      <c r="H965" s="25">
        <v>1.50488495628688</v>
      </c>
      <c r="I965" s="27">
        <v>1.8904</v>
      </c>
      <c r="J965" s="25">
        <v>12964</v>
      </c>
      <c r="K965" s="25">
        <v>3</v>
      </c>
      <c r="L965" s="25">
        <v>4</v>
      </c>
      <c r="M965" s="25">
        <v>0</v>
      </c>
    </row>
    <row r="966" hidden="1" customHeight="1" spans="1:13">
      <c r="A966" s="25">
        <v>543</v>
      </c>
      <c r="B966" s="27">
        <v>1.4982</v>
      </c>
      <c r="C966" s="27">
        <v>1113.63</v>
      </c>
      <c r="D966" s="27">
        <v>0.3185</v>
      </c>
      <c r="E966" s="27">
        <v>1.0774</v>
      </c>
      <c r="F966" s="27">
        <v>0.6797</v>
      </c>
      <c r="G966" s="27">
        <v>0.0341</v>
      </c>
      <c r="H966" s="25">
        <v>1.49822408579322</v>
      </c>
      <c r="I966" s="27">
        <v>14.4469</v>
      </c>
      <c r="J966" s="25">
        <v>3497</v>
      </c>
      <c r="K966" s="25">
        <v>7</v>
      </c>
      <c r="L966" s="25">
        <v>20</v>
      </c>
      <c r="M966" s="25">
        <v>3</v>
      </c>
    </row>
    <row r="967" hidden="1" customHeight="1" spans="1:13">
      <c r="A967" s="25">
        <v>23</v>
      </c>
      <c r="B967" s="27">
        <v>1.4959</v>
      </c>
      <c r="C967" s="27">
        <v>952.27</v>
      </c>
      <c r="D967" s="27">
        <v>0.0733</v>
      </c>
      <c r="E967" s="27">
        <v>1.0381</v>
      </c>
      <c r="F967" s="27">
        <v>2.1958</v>
      </c>
      <c r="G967" s="27">
        <v>0.0177</v>
      </c>
      <c r="H967" s="25">
        <v>1.49591459643003</v>
      </c>
      <c r="I967" s="27">
        <v>4.2613</v>
      </c>
      <c r="J967" s="25">
        <v>12994</v>
      </c>
      <c r="K967" s="25">
        <v>7</v>
      </c>
      <c r="L967" s="25">
        <v>6</v>
      </c>
      <c r="M967" s="25">
        <v>0</v>
      </c>
    </row>
    <row r="968" hidden="1" customHeight="1" spans="1:13">
      <c r="A968" s="25">
        <v>606</v>
      </c>
      <c r="B968" s="27">
        <v>1.4869</v>
      </c>
      <c r="C968" s="27">
        <v>410.35</v>
      </c>
      <c r="D968" s="27">
        <v>0.1878</v>
      </c>
      <c r="E968" s="27">
        <v>1.0892</v>
      </c>
      <c r="F968" s="27">
        <v>2.6878</v>
      </c>
      <c r="G968" s="27">
        <v>0.0426</v>
      </c>
      <c r="H968" s="25">
        <v>1.48692830844076</v>
      </c>
      <c r="I968" s="27">
        <v>1.4969</v>
      </c>
      <c r="J968" s="25">
        <v>2185</v>
      </c>
      <c r="K968" s="25">
        <v>6</v>
      </c>
      <c r="L968" s="25">
        <v>11</v>
      </c>
      <c r="M968" s="25">
        <v>4</v>
      </c>
    </row>
    <row r="969" hidden="1" customHeight="1" spans="1:13">
      <c r="A969" s="25">
        <v>646</v>
      </c>
      <c r="B969" s="27">
        <v>1.4866</v>
      </c>
      <c r="C969" s="27">
        <v>536.81</v>
      </c>
      <c r="D969" s="27">
        <v>0.2457</v>
      </c>
      <c r="E969" s="27">
        <v>1.0907</v>
      </c>
      <c r="F969" s="27">
        <v>2.0375</v>
      </c>
      <c r="G969" s="27">
        <v>0.0425</v>
      </c>
      <c r="H969" s="25">
        <v>1.48655046368188</v>
      </c>
      <c r="I969" s="27">
        <v>2.5212</v>
      </c>
      <c r="J969" s="25">
        <v>2185</v>
      </c>
      <c r="K969" s="25">
        <v>6</v>
      </c>
      <c r="L969" s="25">
        <v>16</v>
      </c>
      <c r="M969" s="25">
        <v>4</v>
      </c>
    </row>
    <row r="970" hidden="1" customHeight="1" spans="1:13">
      <c r="A970" s="25">
        <v>55</v>
      </c>
      <c r="B970" s="27">
        <v>1.486</v>
      </c>
      <c r="C970" s="27">
        <v>1204.21</v>
      </c>
      <c r="D970" s="27">
        <v>0.0926</v>
      </c>
      <c r="E970" s="27">
        <v>1.0358</v>
      </c>
      <c r="F970" s="27">
        <v>2.2383</v>
      </c>
      <c r="G970" s="27">
        <v>0.0176</v>
      </c>
      <c r="H970" s="25">
        <v>1.48604293360492</v>
      </c>
      <c r="I970" s="27">
        <v>4.9922</v>
      </c>
      <c r="J970" s="25">
        <v>13008</v>
      </c>
      <c r="K970" s="25">
        <v>7</v>
      </c>
      <c r="L970" s="25">
        <v>10</v>
      </c>
      <c r="M970" s="25">
        <v>0</v>
      </c>
    </row>
    <row r="971" hidden="1" customHeight="1" spans="1:13">
      <c r="A971" s="25">
        <v>18</v>
      </c>
      <c r="B971" s="27">
        <v>1.4831</v>
      </c>
      <c r="C971" s="27">
        <v>278.84</v>
      </c>
      <c r="D971" s="27">
        <v>0.0215</v>
      </c>
      <c r="E971" s="27">
        <v>1.0378</v>
      </c>
      <c r="F971" s="27">
        <v>1.2695</v>
      </c>
      <c r="G971" s="27">
        <v>0.0172</v>
      </c>
      <c r="H971" s="25">
        <v>1.48307715199571</v>
      </c>
      <c r="I971" s="27">
        <v>2.1964</v>
      </c>
      <c r="J971" s="25">
        <v>12964</v>
      </c>
      <c r="K971" s="25">
        <v>2</v>
      </c>
      <c r="L971" s="25">
        <v>6</v>
      </c>
      <c r="M971" s="25">
        <v>0</v>
      </c>
    </row>
    <row r="972" hidden="1" customHeight="1" spans="1:13">
      <c r="A972" s="25">
        <v>470</v>
      </c>
      <c r="B972" s="27">
        <v>1.4782</v>
      </c>
      <c r="C972" s="27">
        <v>515.51</v>
      </c>
      <c r="D972" s="27">
        <v>0.1475</v>
      </c>
      <c r="E972" s="27">
        <v>1.0693</v>
      </c>
      <c r="F972" s="27">
        <v>1.9705</v>
      </c>
      <c r="G972" s="27">
        <v>0.0335</v>
      </c>
      <c r="H972" s="25">
        <v>1.47818210866929</v>
      </c>
      <c r="I972" s="27">
        <v>2.6002</v>
      </c>
      <c r="J972" s="25">
        <v>3495</v>
      </c>
      <c r="K972" s="25">
        <v>6</v>
      </c>
      <c r="L972" s="25">
        <v>11</v>
      </c>
      <c r="M972" s="25">
        <v>3</v>
      </c>
    </row>
    <row r="973" hidden="1" customHeight="1" spans="1:13">
      <c r="A973" s="25">
        <v>487</v>
      </c>
      <c r="B973" s="27">
        <v>1.4776</v>
      </c>
      <c r="C973" s="27">
        <v>716.38</v>
      </c>
      <c r="D973" s="27">
        <v>0.2049</v>
      </c>
      <c r="E973" s="27">
        <v>1.0692</v>
      </c>
      <c r="F973" s="27">
        <v>1.8034</v>
      </c>
      <c r="G973" s="27">
        <v>0.034</v>
      </c>
      <c r="H973" s="25">
        <v>1.47755097111936</v>
      </c>
      <c r="I973" s="27">
        <v>3.6816</v>
      </c>
      <c r="J973" s="25">
        <v>3496</v>
      </c>
      <c r="K973" s="25">
        <v>7</v>
      </c>
      <c r="L973" s="25">
        <v>13</v>
      </c>
      <c r="M973" s="25">
        <v>3</v>
      </c>
    </row>
    <row r="974" hidden="1" customHeight="1" spans="1:13">
      <c r="A974" s="25">
        <v>1079</v>
      </c>
      <c r="B974" s="27">
        <v>1.4717</v>
      </c>
      <c r="C974" s="27">
        <v>386.56</v>
      </c>
      <c r="D974" s="27">
        <v>0.7905</v>
      </c>
      <c r="E974" s="27">
        <v>1.207</v>
      </c>
      <c r="F974" s="27">
        <v>1.2643</v>
      </c>
      <c r="G974" s="27">
        <v>0.0867</v>
      </c>
      <c r="H974" s="25">
        <v>1.47169631566349</v>
      </c>
      <c r="I974" s="27">
        <v>3.0074</v>
      </c>
      <c r="J974" s="25">
        <v>489</v>
      </c>
      <c r="K974" s="25">
        <v>7</v>
      </c>
      <c r="L974" s="25">
        <v>19</v>
      </c>
      <c r="M974" s="25">
        <v>7</v>
      </c>
    </row>
    <row r="975" hidden="1" customHeight="1" spans="1:13">
      <c r="A975" s="25">
        <v>287</v>
      </c>
      <c r="B975" s="27">
        <v>1.4665</v>
      </c>
      <c r="C975" s="27">
        <v>572.37</v>
      </c>
      <c r="D975" s="27">
        <v>0.1025</v>
      </c>
      <c r="E975" s="27">
        <v>1.0587</v>
      </c>
      <c r="F975" s="27">
        <v>1.8871</v>
      </c>
      <c r="G975" s="27">
        <v>0.0264</v>
      </c>
      <c r="H975" s="25">
        <v>1.46653608109409</v>
      </c>
      <c r="I975" s="27">
        <v>2.8725</v>
      </c>
      <c r="J975" s="25">
        <v>5582</v>
      </c>
      <c r="K975" s="25">
        <v>7</v>
      </c>
      <c r="L975" s="25">
        <v>5</v>
      </c>
      <c r="M975" s="25">
        <v>2</v>
      </c>
    </row>
    <row r="976" hidden="1" customHeight="1" spans="1:13">
      <c r="A976" s="25">
        <v>983</v>
      </c>
      <c r="B976" s="27">
        <v>1.4465</v>
      </c>
      <c r="C976" s="27">
        <v>186.73</v>
      </c>
      <c r="D976" s="27">
        <v>0.3819</v>
      </c>
      <c r="E976" s="27">
        <v>1.2021</v>
      </c>
      <c r="F976" s="27">
        <v>2.3949</v>
      </c>
      <c r="G976" s="27">
        <v>0.0882</v>
      </c>
      <c r="H976" s="25">
        <v>1.44646699513918</v>
      </c>
      <c r="I976" s="27">
        <v>0.7688</v>
      </c>
      <c r="J976" s="25">
        <v>489</v>
      </c>
      <c r="K976" s="25">
        <v>7</v>
      </c>
      <c r="L976" s="25">
        <v>7</v>
      </c>
      <c r="M976" s="25">
        <v>7</v>
      </c>
    </row>
    <row r="977" hidden="1" customHeight="1" spans="1:13">
      <c r="A977" s="25">
        <v>2</v>
      </c>
      <c r="B977" s="27">
        <v>1.4373</v>
      </c>
      <c r="C977" s="27">
        <v>236.03</v>
      </c>
      <c r="D977" s="27">
        <v>0.0182</v>
      </c>
      <c r="E977" s="27">
        <v>1.038</v>
      </c>
      <c r="F977" s="27">
        <v>0.9204</v>
      </c>
      <c r="G977" s="27">
        <v>0.0165</v>
      </c>
      <c r="H977" s="25">
        <v>1.4373154497367</v>
      </c>
      <c r="I977" s="27">
        <v>2.5645</v>
      </c>
      <c r="J977" s="25">
        <v>12960</v>
      </c>
      <c r="K977" s="25">
        <v>2</v>
      </c>
      <c r="L977" s="25">
        <v>4</v>
      </c>
      <c r="M977" s="25">
        <v>0</v>
      </c>
    </row>
    <row r="978" hidden="1" customHeight="1" spans="1:13">
      <c r="A978" s="25">
        <v>655</v>
      </c>
      <c r="B978" s="27">
        <v>1.4365</v>
      </c>
      <c r="C978" s="27">
        <v>694.38</v>
      </c>
      <c r="D978" s="27">
        <v>0.3178</v>
      </c>
      <c r="E978" s="27">
        <v>1.0877</v>
      </c>
      <c r="F978" s="27">
        <v>1.0026</v>
      </c>
      <c r="G978" s="27">
        <v>0.0403</v>
      </c>
      <c r="H978" s="25">
        <v>1.43653385755553</v>
      </c>
      <c r="I978" s="27">
        <v>6.5636</v>
      </c>
      <c r="J978" s="25">
        <v>2185</v>
      </c>
      <c r="K978" s="25">
        <v>7</v>
      </c>
      <c r="L978" s="25">
        <v>17</v>
      </c>
      <c r="M978" s="25">
        <v>4</v>
      </c>
    </row>
    <row r="979" hidden="1" customHeight="1" spans="1:13">
      <c r="A979" s="25">
        <v>479</v>
      </c>
      <c r="B979" s="27">
        <v>1.4359</v>
      </c>
      <c r="C979" s="27">
        <v>659.88</v>
      </c>
      <c r="D979" s="27">
        <v>0.1888</v>
      </c>
      <c r="E979" s="27">
        <v>1.0665</v>
      </c>
      <c r="F979" s="27">
        <v>1.7764</v>
      </c>
      <c r="G979" s="27">
        <v>0.0327</v>
      </c>
      <c r="H979" s="25">
        <v>1.4359425712568</v>
      </c>
      <c r="I979" s="27">
        <v>3.4677</v>
      </c>
      <c r="J979" s="25">
        <v>3496</v>
      </c>
      <c r="K979" s="25">
        <v>7</v>
      </c>
      <c r="L979" s="25">
        <v>12</v>
      </c>
      <c r="M979" s="25">
        <v>3</v>
      </c>
    </row>
    <row r="980" hidden="1" customHeight="1" spans="1:13">
      <c r="A980" s="25">
        <v>319</v>
      </c>
      <c r="B980" s="27">
        <v>1.4357</v>
      </c>
      <c r="C980" s="27">
        <v>709.55</v>
      </c>
      <c r="D980" s="27">
        <v>0.1269</v>
      </c>
      <c r="E980" s="27">
        <v>1.053</v>
      </c>
      <c r="F980" s="27">
        <v>2.091</v>
      </c>
      <c r="G980" s="27">
        <v>0.0254</v>
      </c>
      <c r="H980" s="25">
        <v>1.43566362941548</v>
      </c>
      <c r="I980" s="27">
        <v>3.2404</v>
      </c>
      <c r="J980" s="25">
        <v>5591</v>
      </c>
      <c r="K980" s="25">
        <v>7</v>
      </c>
      <c r="L980" s="25">
        <v>9</v>
      </c>
      <c r="M980" s="25">
        <v>2</v>
      </c>
    </row>
    <row r="981" hidden="1" customHeight="1" spans="1:13">
      <c r="A981" s="25">
        <v>1062</v>
      </c>
      <c r="B981" s="27">
        <v>1.4302</v>
      </c>
      <c r="C981" s="27">
        <v>258.31</v>
      </c>
      <c r="D981" s="27">
        <v>0.5282</v>
      </c>
      <c r="E981" s="27">
        <v>1.1917</v>
      </c>
      <c r="F981" s="27">
        <v>1.9783</v>
      </c>
      <c r="G981" s="27">
        <v>0.0849</v>
      </c>
      <c r="H981" s="25">
        <v>1.43015582227613</v>
      </c>
      <c r="I981" s="27">
        <v>1.2745</v>
      </c>
      <c r="J981" s="25">
        <v>489</v>
      </c>
      <c r="K981" s="25">
        <v>6</v>
      </c>
      <c r="L981" s="25">
        <v>17</v>
      </c>
      <c r="M981" s="25">
        <v>7</v>
      </c>
    </row>
    <row r="982" hidden="1" customHeight="1" spans="1:13">
      <c r="A982" s="25">
        <v>1055</v>
      </c>
      <c r="B982" s="27">
        <v>1.4234</v>
      </c>
      <c r="C982" s="27">
        <v>306.44</v>
      </c>
      <c r="D982" s="27">
        <v>0.6267</v>
      </c>
      <c r="E982" s="27">
        <v>1.188</v>
      </c>
      <c r="F982" s="27">
        <v>1.5781</v>
      </c>
      <c r="G982" s="27">
        <v>0.0843</v>
      </c>
      <c r="H982" s="25">
        <v>1.42342651829584</v>
      </c>
      <c r="I982" s="27">
        <v>1.896</v>
      </c>
      <c r="J982" s="25">
        <v>489</v>
      </c>
      <c r="K982" s="25">
        <v>7</v>
      </c>
      <c r="L982" s="25">
        <v>16</v>
      </c>
      <c r="M982" s="25">
        <v>7</v>
      </c>
    </row>
    <row r="983" hidden="1" customHeight="1" spans="1:13">
      <c r="A983" s="25">
        <v>17</v>
      </c>
      <c r="B983" s="27">
        <v>1.4088</v>
      </c>
      <c r="C983" s="27">
        <v>211.95</v>
      </c>
      <c r="D983" s="27">
        <v>0.0164</v>
      </c>
      <c r="E983" s="27">
        <v>1.0352</v>
      </c>
      <c r="F983" s="27">
        <v>0.7984</v>
      </c>
      <c r="G983" s="27">
        <v>0.0161</v>
      </c>
      <c r="H983" s="25">
        <v>1.40875530907035</v>
      </c>
      <c r="I983" s="27">
        <v>2.6546</v>
      </c>
      <c r="J983" s="25">
        <v>12960</v>
      </c>
      <c r="K983" s="25">
        <v>1</v>
      </c>
      <c r="L983" s="25">
        <v>6</v>
      </c>
      <c r="M983" s="25">
        <v>0</v>
      </c>
    </row>
    <row r="984" hidden="1" customHeight="1" spans="1:13">
      <c r="A984" s="25">
        <v>12</v>
      </c>
      <c r="B984" s="27">
        <v>1.4036</v>
      </c>
      <c r="C984" s="27">
        <v>398.25</v>
      </c>
      <c r="D984" s="27">
        <v>0.0307</v>
      </c>
      <c r="E984" s="27">
        <v>1.0358</v>
      </c>
      <c r="F984" s="27">
        <v>2.224</v>
      </c>
      <c r="G984" s="27">
        <v>0.0162</v>
      </c>
      <c r="H984" s="25">
        <v>1.40363115451679</v>
      </c>
      <c r="I984" s="27">
        <v>1.7879</v>
      </c>
      <c r="J984" s="25">
        <v>12972</v>
      </c>
      <c r="K984" s="25">
        <v>4</v>
      </c>
      <c r="L984" s="25">
        <v>5</v>
      </c>
      <c r="M984" s="25">
        <v>0</v>
      </c>
    </row>
    <row r="985" hidden="1" customHeight="1" spans="1:13">
      <c r="A985" s="25">
        <v>975</v>
      </c>
      <c r="B985" s="27">
        <v>1.4033</v>
      </c>
      <c r="C985" s="27">
        <v>167.89</v>
      </c>
      <c r="D985" s="27">
        <v>0.3433</v>
      </c>
      <c r="E985" s="27">
        <v>1.1973</v>
      </c>
      <c r="F985" s="27">
        <v>2.2293</v>
      </c>
      <c r="G985" s="27">
        <v>0.0847</v>
      </c>
      <c r="H985" s="25">
        <v>1.40333765469443</v>
      </c>
      <c r="I985" s="27">
        <v>0.7433</v>
      </c>
      <c r="J985" s="25">
        <v>489</v>
      </c>
      <c r="K985" s="25">
        <v>7</v>
      </c>
      <c r="L985" s="25">
        <v>6</v>
      </c>
      <c r="M985" s="25">
        <v>7</v>
      </c>
    </row>
    <row r="986" hidden="1" customHeight="1" spans="1:13">
      <c r="A986" s="25">
        <v>415</v>
      </c>
      <c r="B986" s="27">
        <v>1.3991</v>
      </c>
      <c r="C986" s="27">
        <v>397.09</v>
      </c>
      <c r="D986" s="27">
        <v>0.1138</v>
      </c>
      <c r="E986" s="27">
        <v>1.0719</v>
      </c>
      <c r="F986" s="27">
        <v>1.9212</v>
      </c>
      <c r="G986" s="27">
        <v>0.0315</v>
      </c>
      <c r="H986" s="25">
        <v>1.39905680149934</v>
      </c>
      <c r="I986" s="27">
        <v>1.9733</v>
      </c>
      <c r="J986" s="25">
        <v>3490</v>
      </c>
      <c r="K986" s="25">
        <v>7</v>
      </c>
      <c r="L986" s="25">
        <v>4</v>
      </c>
      <c r="M986" s="25">
        <v>3</v>
      </c>
    </row>
    <row r="987" hidden="1" customHeight="1" spans="1:13">
      <c r="A987" s="25">
        <v>886</v>
      </c>
      <c r="B987" s="27">
        <v>1.3943</v>
      </c>
      <c r="C987" s="27">
        <v>237.81</v>
      </c>
      <c r="D987" s="27">
        <v>0.298</v>
      </c>
      <c r="E987" s="27">
        <v>1.138</v>
      </c>
      <c r="F987" s="27">
        <v>2.1714</v>
      </c>
      <c r="G987" s="27">
        <v>0.0646</v>
      </c>
      <c r="H987" s="25">
        <v>1.39432358273637</v>
      </c>
      <c r="I987" s="27">
        <v>1.079</v>
      </c>
      <c r="J987" s="25">
        <v>798</v>
      </c>
      <c r="K987" s="25">
        <v>6</v>
      </c>
      <c r="L987" s="25">
        <v>12</v>
      </c>
      <c r="M987" s="25">
        <v>6</v>
      </c>
    </row>
    <row r="988" hidden="1" customHeight="1" spans="1:13">
      <c r="A988" s="25">
        <v>750</v>
      </c>
      <c r="B988" s="27">
        <v>1.3932</v>
      </c>
      <c r="C988" s="27">
        <v>302.64</v>
      </c>
      <c r="D988" s="27">
        <v>0.2326</v>
      </c>
      <c r="E988" s="27">
        <v>1.1063</v>
      </c>
      <c r="F988" s="27">
        <v>1.8458</v>
      </c>
      <c r="G988" s="27">
        <v>0.0503</v>
      </c>
      <c r="H988" s="25">
        <v>1.39318900492265</v>
      </c>
      <c r="I988" s="27">
        <v>1.614</v>
      </c>
      <c r="J988" s="25">
        <v>1301</v>
      </c>
      <c r="K988" s="25">
        <v>6</v>
      </c>
      <c r="L988" s="25">
        <v>12</v>
      </c>
      <c r="M988" s="25">
        <v>5</v>
      </c>
    </row>
    <row r="989" hidden="1" customHeight="1" spans="1:13">
      <c r="A989" s="25">
        <v>1007</v>
      </c>
      <c r="B989" s="27">
        <v>1.387</v>
      </c>
      <c r="C989" s="27">
        <v>211.72</v>
      </c>
      <c r="D989" s="27">
        <v>0.433</v>
      </c>
      <c r="E989" s="27">
        <v>1.1802</v>
      </c>
      <c r="F989" s="27">
        <v>1.8499</v>
      </c>
      <c r="G989" s="27">
        <v>0.0823</v>
      </c>
      <c r="H989" s="25">
        <v>1.38702801036338</v>
      </c>
      <c r="I989" s="27">
        <v>1.1284</v>
      </c>
      <c r="J989" s="25">
        <v>489</v>
      </c>
      <c r="K989" s="25">
        <v>7</v>
      </c>
      <c r="L989" s="25">
        <v>10</v>
      </c>
      <c r="M989" s="25">
        <v>7</v>
      </c>
    </row>
    <row r="990" hidden="1" customHeight="1" spans="1:13">
      <c r="A990" s="25">
        <v>798</v>
      </c>
      <c r="B990" s="27">
        <v>1.3753</v>
      </c>
      <c r="C990" s="27">
        <v>420.9</v>
      </c>
      <c r="D990" s="27">
        <v>0.3235</v>
      </c>
      <c r="E990" s="27">
        <v>1.1093</v>
      </c>
      <c r="F990" s="27">
        <v>1.2562</v>
      </c>
      <c r="G990" s="27">
        <v>0.0491</v>
      </c>
      <c r="H990" s="25">
        <v>1.37532459217906</v>
      </c>
      <c r="I990" s="27">
        <v>3.2435</v>
      </c>
      <c r="J990" s="25">
        <v>1301</v>
      </c>
      <c r="K990" s="25">
        <v>6</v>
      </c>
      <c r="L990" s="25">
        <v>18</v>
      </c>
      <c r="M990" s="25">
        <v>5</v>
      </c>
    </row>
    <row r="991" hidden="1" customHeight="1" spans="1:13">
      <c r="A991" s="25">
        <v>6</v>
      </c>
      <c r="B991" s="27">
        <v>1.3722</v>
      </c>
      <c r="C991" s="27">
        <v>588.12</v>
      </c>
      <c r="D991" s="27">
        <v>0.0453</v>
      </c>
      <c r="E991" s="27">
        <v>1.0354</v>
      </c>
      <c r="F991" s="27">
        <v>2.6009</v>
      </c>
      <c r="G991" s="27">
        <v>0.0156</v>
      </c>
      <c r="H991" s="25">
        <v>1.37224348988877</v>
      </c>
      <c r="I991" s="27">
        <v>2.2557</v>
      </c>
      <c r="J991" s="25">
        <v>12983</v>
      </c>
      <c r="K991" s="25">
        <v>6</v>
      </c>
      <c r="L991" s="25">
        <v>4</v>
      </c>
      <c r="M991" s="25">
        <v>0</v>
      </c>
    </row>
    <row r="992" hidden="1" customHeight="1" spans="1:13">
      <c r="A992" s="25">
        <v>1046</v>
      </c>
      <c r="B992" s="27">
        <v>1.3721</v>
      </c>
      <c r="C992" s="27">
        <v>214.02</v>
      </c>
      <c r="D992" s="27">
        <v>0.4377</v>
      </c>
      <c r="E992" s="27">
        <v>1.1757</v>
      </c>
      <c r="F992" s="27">
        <v>1.8154</v>
      </c>
      <c r="G992" s="27">
        <v>0.0805</v>
      </c>
      <c r="H992" s="25">
        <v>1.37206416746422</v>
      </c>
      <c r="I992" s="27">
        <v>1.1531</v>
      </c>
      <c r="J992" s="25">
        <v>489</v>
      </c>
      <c r="K992" s="25">
        <v>6</v>
      </c>
      <c r="L992" s="25">
        <v>15</v>
      </c>
      <c r="M992" s="25">
        <v>7</v>
      </c>
    </row>
    <row r="993" hidden="1" customHeight="1" spans="1:13">
      <c r="A993" s="25">
        <v>774</v>
      </c>
      <c r="B993" s="27">
        <v>1.3702</v>
      </c>
      <c r="C993" s="27">
        <v>347.72</v>
      </c>
      <c r="D993" s="27">
        <v>0.2673</v>
      </c>
      <c r="E993" s="27">
        <v>1.1043</v>
      </c>
      <c r="F993" s="27">
        <v>1.7874</v>
      </c>
      <c r="G993" s="27">
        <v>0.0492</v>
      </c>
      <c r="H993" s="25">
        <v>1.3702031187403</v>
      </c>
      <c r="I993" s="27">
        <v>1.8983</v>
      </c>
      <c r="J993" s="25">
        <v>1301</v>
      </c>
      <c r="K993" s="25">
        <v>6</v>
      </c>
      <c r="L993" s="25">
        <v>15</v>
      </c>
      <c r="M993" s="25">
        <v>5</v>
      </c>
    </row>
    <row r="994" hidden="1" customHeight="1" spans="1:13">
      <c r="A994" s="25">
        <v>1054</v>
      </c>
      <c r="B994" s="27">
        <v>1.3666</v>
      </c>
      <c r="C994" s="27">
        <v>226.29</v>
      </c>
      <c r="D994" s="27">
        <v>0.4628</v>
      </c>
      <c r="E994" s="27">
        <v>1.176</v>
      </c>
      <c r="F994" s="27">
        <v>2.0228</v>
      </c>
      <c r="G994" s="27">
        <v>0.0796</v>
      </c>
      <c r="H994" s="25">
        <v>1.36664129397024</v>
      </c>
      <c r="I994" s="27">
        <v>1.095</v>
      </c>
      <c r="J994" s="25">
        <v>489</v>
      </c>
      <c r="K994" s="25">
        <v>6</v>
      </c>
      <c r="L994" s="25">
        <v>16</v>
      </c>
      <c r="M994" s="25">
        <v>7</v>
      </c>
    </row>
    <row r="995" hidden="1" customHeight="1" spans="1:13">
      <c r="A995" s="25">
        <v>942</v>
      </c>
      <c r="B995" s="27">
        <v>1.3664</v>
      </c>
      <c r="C995" s="27">
        <v>348.44</v>
      </c>
      <c r="D995" s="27">
        <v>0.4366</v>
      </c>
      <c r="E995" s="27">
        <v>1.1424</v>
      </c>
      <c r="F995" s="27">
        <v>1.1857</v>
      </c>
      <c r="G995" s="27">
        <v>0.062</v>
      </c>
      <c r="H995" s="25">
        <v>1.36642160160012</v>
      </c>
      <c r="I995" s="27">
        <v>2.8499</v>
      </c>
      <c r="J995" s="25">
        <v>798</v>
      </c>
      <c r="K995" s="25">
        <v>6</v>
      </c>
      <c r="L995" s="25">
        <v>19</v>
      </c>
      <c r="M995" s="25">
        <v>6</v>
      </c>
    </row>
    <row r="996" hidden="1" customHeight="1" spans="1:13">
      <c r="A996" s="25">
        <v>31</v>
      </c>
      <c r="B996" s="27">
        <v>1.3638</v>
      </c>
      <c r="C996" s="27">
        <v>888.56</v>
      </c>
      <c r="D996" s="27">
        <v>0.0684</v>
      </c>
      <c r="E996" s="27">
        <v>1.0328</v>
      </c>
      <c r="F996" s="27">
        <v>1.5319</v>
      </c>
      <c r="G996" s="27">
        <v>0.0156</v>
      </c>
      <c r="H996" s="25">
        <v>1.3637802349934</v>
      </c>
      <c r="I996" s="27">
        <v>5.2678</v>
      </c>
      <c r="J996" s="25">
        <v>12997</v>
      </c>
      <c r="K996" s="25">
        <v>7</v>
      </c>
      <c r="L996" s="25">
        <v>7</v>
      </c>
      <c r="M996" s="25">
        <v>0</v>
      </c>
    </row>
    <row r="997" hidden="1" customHeight="1" spans="1:13">
      <c r="A997" s="25">
        <v>742</v>
      </c>
      <c r="B997" s="27">
        <v>1.3633</v>
      </c>
      <c r="C997" s="27">
        <v>279.98</v>
      </c>
      <c r="D997" s="27">
        <v>0.2152</v>
      </c>
      <c r="E997" s="27">
        <v>1.1029</v>
      </c>
      <c r="F997" s="27">
        <v>1.6956</v>
      </c>
      <c r="G997" s="27">
        <v>0.0486</v>
      </c>
      <c r="H997" s="25">
        <v>1.36333299773042</v>
      </c>
      <c r="I997" s="27">
        <v>1.6312</v>
      </c>
      <c r="J997" s="25">
        <v>1301</v>
      </c>
      <c r="K997" s="25">
        <v>6</v>
      </c>
      <c r="L997" s="25">
        <v>11</v>
      </c>
      <c r="M997" s="25">
        <v>5</v>
      </c>
    </row>
    <row r="998" hidden="1" customHeight="1" spans="1:13">
      <c r="A998" s="25">
        <v>679</v>
      </c>
      <c r="B998" s="27">
        <v>1.3576</v>
      </c>
      <c r="C998" s="27">
        <v>764.6</v>
      </c>
      <c r="D998" s="27">
        <v>0.3512</v>
      </c>
      <c r="E998" s="27">
        <v>1.0856</v>
      </c>
      <c r="F998" s="27">
        <v>0.6262</v>
      </c>
      <c r="G998" s="27">
        <v>0.0368</v>
      </c>
      <c r="H998" s="25">
        <v>1.35757217240823</v>
      </c>
      <c r="I998" s="27">
        <v>11.4457</v>
      </c>
      <c r="J998" s="25">
        <v>2177</v>
      </c>
      <c r="K998" s="25">
        <v>7</v>
      </c>
      <c r="L998" s="25">
        <v>20</v>
      </c>
      <c r="M998" s="25">
        <v>4</v>
      </c>
    </row>
    <row r="999" hidden="1" customHeight="1" spans="1:13">
      <c r="A999" s="25">
        <v>39</v>
      </c>
      <c r="B999" s="27">
        <v>1.3563</v>
      </c>
      <c r="C999" s="27">
        <v>936.19</v>
      </c>
      <c r="D999" s="27">
        <v>0.072</v>
      </c>
      <c r="E999" s="27">
        <v>1.0319</v>
      </c>
      <c r="F999" s="27">
        <v>1.6055</v>
      </c>
      <c r="G999" s="27">
        <v>0.0153</v>
      </c>
      <c r="H999" s="25">
        <v>1.35631457530616</v>
      </c>
      <c r="I999" s="27">
        <v>5.7532</v>
      </c>
      <c r="J999" s="25">
        <v>13003</v>
      </c>
      <c r="K999" s="25">
        <v>7</v>
      </c>
      <c r="L999" s="25">
        <v>8</v>
      </c>
      <c r="M999" s="25">
        <v>0</v>
      </c>
    </row>
    <row r="1000" hidden="1" customHeight="1" spans="1:13">
      <c r="A1000" s="25">
        <v>567</v>
      </c>
      <c r="B1000" s="27">
        <v>1.3552</v>
      </c>
      <c r="C1000" s="27">
        <v>337.79</v>
      </c>
      <c r="D1000" s="27">
        <v>0.1547</v>
      </c>
      <c r="E1000" s="27">
        <v>1.083</v>
      </c>
      <c r="F1000" s="27">
        <v>2.0356</v>
      </c>
      <c r="G1000" s="27">
        <v>0.0375</v>
      </c>
      <c r="H1000" s="25">
        <v>1.35520261542833</v>
      </c>
      <c r="I1000" s="27">
        <v>1.6471</v>
      </c>
      <c r="J1000" s="25">
        <v>2183</v>
      </c>
      <c r="K1000" s="25">
        <v>7</v>
      </c>
      <c r="L1000" s="25">
        <v>6</v>
      </c>
      <c r="M1000" s="25">
        <v>4</v>
      </c>
    </row>
    <row r="1001" hidden="1" customHeight="1" spans="1:13">
      <c r="A1001" s="25">
        <v>615</v>
      </c>
      <c r="B1001" s="27">
        <v>1.3509</v>
      </c>
      <c r="C1001" s="27">
        <v>475.54</v>
      </c>
      <c r="D1001" s="27">
        <v>0.2176</v>
      </c>
      <c r="E1001" s="27">
        <v>1.0771</v>
      </c>
      <c r="F1001" s="27">
        <v>1.6528</v>
      </c>
      <c r="G1001" s="27">
        <v>0.0374</v>
      </c>
      <c r="H1001" s="25">
        <v>1.35094874022305</v>
      </c>
      <c r="I1001" s="27">
        <v>2.7578</v>
      </c>
      <c r="J1001" s="25">
        <v>2185</v>
      </c>
      <c r="K1001" s="25">
        <v>7</v>
      </c>
      <c r="L1001" s="25">
        <v>12</v>
      </c>
      <c r="M1001" s="25">
        <v>4</v>
      </c>
    </row>
    <row r="1002" hidden="1" customHeight="1" spans="1:13">
      <c r="A1002" s="25">
        <v>623</v>
      </c>
      <c r="B1002" s="27">
        <v>1.3481</v>
      </c>
      <c r="C1002" s="27">
        <v>495.42</v>
      </c>
      <c r="D1002" s="27">
        <v>0.2267</v>
      </c>
      <c r="E1002" s="27">
        <v>1.0768</v>
      </c>
      <c r="F1002" s="27">
        <v>1.5904</v>
      </c>
      <c r="G1002" s="27">
        <v>0.0372</v>
      </c>
      <c r="H1002" s="25">
        <v>1.34812583622037</v>
      </c>
      <c r="I1002" s="27">
        <v>2.9714</v>
      </c>
      <c r="J1002" s="25">
        <v>2185</v>
      </c>
      <c r="K1002" s="25">
        <v>7</v>
      </c>
      <c r="L1002" s="25">
        <v>13</v>
      </c>
      <c r="M1002" s="25">
        <v>4</v>
      </c>
    </row>
    <row r="1003" hidden="1" customHeight="1" spans="1:13">
      <c r="A1003" s="25">
        <v>782</v>
      </c>
      <c r="B1003" s="27">
        <v>1.3442</v>
      </c>
      <c r="C1003" s="27">
        <v>358.23</v>
      </c>
      <c r="D1003" s="27">
        <v>0.2753</v>
      </c>
      <c r="E1003" s="27">
        <v>1.102</v>
      </c>
      <c r="F1003" s="27">
        <v>1.7624</v>
      </c>
      <c r="G1003" s="27">
        <v>0.0474</v>
      </c>
      <c r="H1003" s="25">
        <v>1.34417537117827</v>
      </c>
      <c r="I1003" s="27">
        <v>1.9931</v>
      </c>
      <c r="J1003" s="25">
        <v>1301</v>
      </c>
      <c r="K1003" s="25">
        <v>6</v>
      </c>
      <c r="L1003" s="25">
        <v>16</v>
      </c>
      <c r="M1003" s="25">
        <v>5</v>
      </c>
    </row>
    <row r="1004" hidden="1" customHeight="1" spans="1:13">
      <c r="A1004" s="25">
        <v>1023</v>
      </c>
      <c r="B1004" s="27">
        <v>1.3429</v>
      </c>
      <c r="C1004" s="27">
        <v>222.62</v>
      </c>
      <c r="D1004" s="27">
        <v>0.4553</v>
      </c>
      <c r="E1004" s="27">
        <v>1.1683</v>
      </c>
      <c r="F1004" s="27">
        <v>1.5113</v>
      </c>
      <c r="G1004" s="27">
        <v>0.0779</v>
      </c>
      <c r="H1004" s="25">
        <v>1.34289554185887</v>
      </c>
      <c r="I1004" s="27">
        <v>1.4475</v>
      </c>
      <c r="J1004" s="25">
        <v>489</v>
      </c>
      <c r="K1004" s="25">
        <v>7</v>
      </c>
      <c r="L1004" s="25">
        <v>12</v>
      </c>
      <c r="M1004" s="25">
        <v>7</v>
      </c>
    </row>
    <row r="1005" hidden="1" customHeight="1" spans="1:13">
      <c r="A1005" s="25">
        <v>559</v>
      </c>
      <c r="B1005" s="27">
        <v>1.333</v>
      </c>
      <c r="C1005" s="27">
        <v>308.71</v>
      </c>
      <c r="D1005" s="27">
        <v>0.1415</v>
      </c>
      <c r="E1005" s="27">
        <v>1.0826</v>
      </c>
      <c r="F1005" s="27">
        <v>1.769</v>
      </c>
      <c r="G1005" s="27">
        <v>0.0366</v>
      </c>
      <c r="H1005" s="25">
        <v>1.33303806099304</v>
      </c>
      <c r="I1005" s="27">
        <v>1.7331</v>
      </c>
      <c r="J1005" s="25">
        <v>2181</v>
      </c>
      <c r="K1005" s="25">
        <v>7</v>
      </c>
      <c r="L1005" s="25">
        <v>5</v>
      </c>
      <c r="M1005" s="25">
        <v>4</v>
      </c>
    </row>
    <row r="1006" hidden="1" customHeight="1" spans="1:13">
      <c r="A1006" s="25">
        <v>471</v>
      </c>
      <c r="B1006" s="27">
        <v>1.3244</v>
      </c>
      <c r="C1006" s="27">
        <v>556.12</v>
      </c>
      <c r="D1006" s="27">
        <v>0.1591</v>
      </c>
      <c r="E1006" s="27">
        <v>1.0585</v>
      </c>
      <c r="F1006" s="27">
        <v>1.6046</v>
      </c>
      <c r="G1006" s="27">
        <v>0.0288</v>
      </c>
      <c r="H1006" s="25">
        <v>1.32439453604484</v>
      </c>
      <c r="I1006" s="27">
        <v>3.2725</v>
      </c>
      <c r="J1006" s="25">
        <v>3496</v>
      </c>
      <c r="K1006" s="25">
        <v>7</v>
      </c>
      <c r="L1006" s="25">
        <v>11</v>
      </c>
      <c r="M1006" s="25">
        <v>3</v>
      </c>
    </row>
    <row r="1007" hidden="1" customHeight="1" spans="1:13">
      <c r="A1007" s="25">
        <v>902</v>
      </c>
      <c r="B1007" s="27">
        <v>1.3242</v>
      </c>
      <c r="C1007" s="27">
        <v>242.23</v>
      </c>
      <c r="D1007" s="27">
        <v>0.3035</v>
      </c>
      <c r="E1007" s="27">
        <v>1.1263</v>
      </c>
      <c r="F1007" s="27">
        <v>1.8435</v>
      </c>
      <c r="G1007" s="27">
        <v>0.0594</v>
      </c>
      <c r="H1007" s="25">
        <v>1.32420104081109</v>
      </c>
      <c r="I1007" s="27">
        <v>1.2886</v>
      </c>
      <c r="J1007" s="25">
        <v>798</v>
      </c>
      <c r="K1007" s="25">
        <v>6</v>
      </c>
      <c r="L1007" s="25">
        <v>14</v>
      </c>
      <c r="M1007" s="25">
        <v>6</v>
      </c>
    </row>
    <row r="1008" hidden="1" customHeight="1" spans="1:13">
      <c r="A1008" s="25">
        <v>639</v>
      </c>
      <c r="B1008" s="27">
        <v>1.3172</v>
      </c>
      <c r="C1008" s="27">
        <v>535.52</v>
      </c>
      <c r="D1008" s="27">
        <v>0.2451</v>
      </c>
      <c r="E1008" s="27">
        <v>1.0743</v>
      </c>
      <c r="F1008" s="27">
        <v>1.1809</v>
      </c>
      <c r="G1008" s="27">
        <v>0.0355</v>
      </c>
      <c r="H1008" s="25">
        <v>1.31723763007519</v>
      </c>
      <c r="I1008" s="27">
        <v>4.3373</v>
      </c>
      <c r="J1008" s="25">
        <v>2185</v>
      </c>
      <c r="K1008" s="25">
        <v>7</v>
      </c>
      <c r="L1008" s="25">
        <v>15</v>
      </c>
      <c r="M1008" s="25">
        <v>4</v>
      </c>
    </row>
    <row r="1009" hidden="1" customHeight="1" spans="1:13">
      <c r="A1009" s="25">
        <v>47</v>
      </c>
      <c r="B1009" s="27">
        <v>1.3052</v>
      </c>
      <c r="C1009" s="27">
        <v>929.74</v>
      </c>
      <c r="D1009" s="27">
        <v>0.0715</v>
      </c>
      <c r="E1009" s="27">
        <v>1.0295</v>
      </c>
      <c r="F1009" s="27">
        <v>1.4966</v>
      </c>
      <c r="G1009" s="27">
        <v>0.0143</v>
      </c>
      <c r="H1009" s="25">
        <v>1.30523537349042</v>
      </c>
      <c r="I1009" s="27">
        <v>6.1062</v>
      </c>
      <c r="J1009" s="25">
        <v>13006</v>
      </c>
      <c r="K1009" s="25">
        <v>7</v>
      </c>
      <c r="L1009" s="25">
        <v>9</v>
      </c>
      <c r="M1009" s="25">
        <v>0</v>
      </c>
    </row>
    <row r="1010" hidden="1" customHeight="1" spans="1:13">
      <c r="A1010" s="25">
        <v>13</v>
      </c>
      <c r="B1010" s="27">
        <v>1.302</v>
      </c>
      <c r="C1010" s="27">
        <v>448.45</v>
      </c>
      <c r="D1010" s="27">
        <v>0.0346</v>
      </c>
      <c r="E1010" s="27">
        <v>1.0315</v>
      </c>
      <c r="F1010" s="27">
        <v>1.7895</v>
      </c>
      <c r="G1010" s="27">
        <v>0.0142</v>
      </c>
      <c r="H1010" s="25">
        <v>1.30202304031148</v>
      </c>
      <c r="I1010" s="27">
        <v>2.5051</v>
      </c>
      <c r="J1010" s="25">
        <v>12979</v>
      </c>
      <c r="K1010" s="25">
        <v>5</v>
      </c>
      <c r="L1010" s="25">
        <v>5</v>
      </c>
      <c r="M1010" s="25">
        <v>0</v>
      </c>
    </row>
    <row r="1011" hidden="1" customHeight="1" spans="1:13">
      <c r="A1011" s="25">
        <v>790</v>
      </c>
      <c r="B1011" s="27">
        <v>1.3003</v>
      </c>
      <c r="C1011" s="27">
        <v>359.24</v>
      </c>
      <c r="D1011" s="27">
        <v>0.2761</v>
      </c>
      <c r="E1011" s="27">
        <v>1.0971</v>
      </c>
      <c r="F1011" s="27">
        <v>1.3551</v>
      </c>
      <c r="G1011" s="27">
        <v>0.0447</v>
      </c>
      <c r="H1011" s="25">
        <v>1.30032592699919</v>
      </c>
      <c r="I1011" s="27">
        <v>2.582</v>
      </c>
      <c r="J1011" s="25">
        <v>1301</v>
      </c>
      <c r="K1011" s="25">
        <v>6</v>
      </c>
      <c r="L1011" s="25">
        <v>17</v>
      </c>
      <c r="M1011" s="25">
        <v>5</v>
      </c>
    </row>
    <row r="1012" hidden="1" customHeight="1" spans="1:13">
      <c r="A1012" s="25">
        <v>663</v>
      </c>
      <c r="B1012" s="27">
        <v>1.2962</v>
      </c>
      <c r="C1012" s="27">
        <v>624.38</v>
      </c>
      <c r="D1012" s="27">
        <v>0.2858</v>
      </c>
      <c r="E1012" s="27">
        <v>1.0751</v>
      </c>
      <c r="F1012" s="27">
        <v>0.6547</v>
      </c>
      <c r="G1012" s="27">
        <v>0.034</v>
      </c>
      <c r="H1012" s="25">
        <v>1.29618978251797</v>
      </c>
      <c r="I1012" s="27">
        <v>9.0102</v>
      </c>
      <c r="J1012" s="25">
        <v>2185</v>
      </c>
      <c r="K1012" s="25">
        <v>7</v>
      </c>
      <c r="L1012" s="25">
        <v>18</v>
      </c>
      <c r="M1012" s="25">
        <v>4</v>
      </c>
    </row>
    <row r="1013" hidden="1" customHeight="1" spans="1:13">
      <c r="A1013" s="25">
        <v>1015</v>
      </c>
      <c r="B1013" s="27">
        <v>1.2885</v>
      </c>
      <c r="C1013" s="27">
        <v>197.57</v>
      </c>
      <c r="D1013" s="27">
        <v>0.404</v>
      </c>
      <c r="E1013" s="27">
        <v>1.1557</v>
      </c>
      <c r="F1013" s="27">
        <v>1.5557</v>
      </c>
      <c r="G1013" s="27">
        <v>0.0724</v>
      </c>
      <c r="H1013" s="25">
        <v>1.28853044550066</v>
      </c>
      <c r="I1013" s="27">
        <v>1.2508</v>
      </c>
      <c r="J1013" s="25">
        <v>489</v>
      </c>
      <c r="K1013" s="25">
        <v>7</v>
      </c>
      <c r="L1013" s="25">
        <v>11</v>
      </c>
      <c r="M1013" s="25">
        <v>7</v>
      </c>
    </row>
    <row r="1014" hidden="1" customHeight="1" spans="1:13">
      <c r="A1014" s="25">
        <v>431</v>
      </c>
      <c r="B1014" s="27">
        <v>1.2851</v>
      </c>
      <c r="C1014" s="27">
        <v>388.84</v>
      </c>
      <c r="D1014" s="27">
        <v>0.1114</v>
      </c>
      <c r="E1014" s="27">
        <v>1.0588</v>
      </c>
      <c r="F1014" s="27">
        <v>1.5671</v>
      </c>
      <c r="G1014" s="27">
        <v>0.0271</v>
      </c>
      <c r="H1014" s="25">
        <v>1.28505203225392</v>
      </c>
      <c r="I1014" s="27">
        <v>2.379</v>
      </c>
      <c r="J1014" s="25">
        <v>3492</v>
      </c>
      <c r="K1014" s="25">
        <v>7</v>
      </c>
      <c r="L1014" s="25">
        <v>6</v>
      </c>
      <c r="M1014" s="25">
        <v>3</v>
      </c>
    </row>
    <row r="1015" hidden="1" customHeight="1" spans="1:13">
      <c r="A1015" s="25">
        <v>4</v>
      </c>
      <c r="B1015" s="27">
        <v>1.2847</v>
      </c>
      <c r="C1015" s="27">
        <v>321.95</v>
      </c>
      <c r="D1015" s="27">
        <v>0.0248</v>
      </c>
      <c r="E1015" s="27">
        <v>1.0314</v>
      </c>
      <c r="F1015" s="27">
        <v>1.8643</v>
      </c>
      <c r="G1015" s="27">
        <v>0.0139</v>
      </c>
      <c r="H1015" s="25">
        <v>1.28469349011127</v>
      </c>
      <c r="I1015" s="27">
        <v>1.7267</v>
      </c>
      <c r="J1015" s="25">
        <v>12968</v>
      </c>
      <c r="K1015" s="25">
        <v>4</v>
      </c>
      <c r="L1015" s="25">
        <v>4</v>
      </c>
      <c r="M1015" s="25">
        <v>0</v>
      </c>
    </row>
    <row r="1016" hidden="1" customHeight="1" spans="1:13">
      <c r="A1016" s="25">
        <v>999</v>
      </c>
      <c r="B1016" s="27">
        <v>1.2828</v>
      </c>
      <c r="C1016" s="27">
        <v>173.96</v>
      </c>
      <c r="D1016" s="27">
        <v>0.3557</v>
      </c>
      <c r="E1016" s="27">
        <v>1.1571</v>
      </c>
      <c r="F1016" s="27">
        <v>1.5482</v>
      </c>
      <c r="G1016" s="27">
        <v>0.0717</v>
      </c>
      <c r="H1016" s="25">
        <v>1.28283676593497</v>
      </c>
      <c r="I1016" s="27">
        <v>1.1125</v>
      </c>
      <c r="J1016" s="25">
        <v>489</v>
      </c>
      <c r="K1016" s="25">
        <v>7</v>
      </c>
      <c r="L1016" s="25">
        <v>9</v>
      </c>
      <c r="M1016" s="25">
        <v>7</v>
      </c>
    </row>
    <row r="1017" hidden="1" customHeight="1" spans="1:13">
      <c r="A1017" s="25">
        <v>934</v>
      </c>
      <c r="B1017" s="27">
        <v>1.2758</v>
      </c>
      <c r="C1017" s="27">
        <v>288.96</v>
      </c>
      <c r="D1017" s="27">
        <v>0.3621</v>
      </c>
      <c r="E1017" s="27">
        <v>1.1226</v>
      </c>
      <c r="F1017" s="27">
        <v>1.0989</v>
      </c>
      <c r="G1017" s="27">
        <v>0.055</v>
      </c>
      <c r="H1017" s="25">
        <v>1.27578169880971</v>
      </c>
      <c r="I1017" s="27">
        <v>2.5554</v>
      </c>
      <c r="J1017" s="25">
        <v>798</v>
      </c>
      <c r="K1017" s="25">
        <v>6</v>
      </c>
      <c r="L1017" s="25">
        <v>18</v>
      </c>
      <c r="M1017" s="25">
        <v>6</v>
      </c>
    </row>
    <row r="1018" hidden="1" customHeight="1" spans="1:13">
      <c r="A1018" s="25">
        <v>806</v>
      </c>
      <c r="B1018" s="27">
        <v>1.2588</v>
      </c>
      <c r="C1018" s="27">
        <v>380.63</v>
      </c>
      <c r="D1018" s="27">
        <v>0.2926</v>
      </c>
      <c r="E1018" s="27">
        <v>1.0942</v>
      </c>
      <c r="F1018" s="27">
        <v>0.9091</v>
      </c>
      <c r="G1018" s="27">
        <v>0.0417</v>
      </c>
      <c r="H1018" s="25">
        <v>1.25882350120166</v>
      </c>
      <c r="I1018" s="27">
        <v>4.053</v>
      </c>
      <c r="J1018" s="25">
        <v>1301</v>
      </c>
      <c r="K1018" s="25">
        <v>6</v>
      </c>
      <c r="L1018" s="25">
        <v>19</v>
      </c>
      <c r="M1018" s="25">
        <v>5</v>
      </c>
    </row>
    <row r="1019" hidden="1" customHeight="1" spans="1:13">
      <c r="A1019" s="25">
        <v>423</v>
      </c>
      <c r="B1019" s="27">
        <v>1.2512</v>
      </c>
      <c r="C1019" s="27">
        <v>345.64</v>
      </c>
      <c r="D1019" s="27">
        <v>0.099</v>
      </c>
      <c r="E1019" s="27">
        <v>1.0568</v>
      </c>
      <c r="F1019" s="27">
        <v>1.3743</v>
      </c>
      <c r="G1019" s="27">
        <v>0.0256</v>
      </c>
      <c r="H1019" s="25">
        <v>1.25123659729328</v>
      </c>
      <c r="I1019" s="27">
        <v>2.5028</v>
      </c>
      <c r="J1019" s="25">
        <v>3490</v>
      </c>
      <c r="K1019" s="25">
        <v>7</v>
      </c>
      <c r="L1019" s="25">
        <v>5</v>
      </c>
      <c r="M1019" s="25">
        <v>3</v>
      </c>
    </row>
    <row r="1020" hidden="1" customHeight="1" spans="1:13">
      <c r="A1020" s="25">
        <v>783</v>
      </c>
      <c r="B1020" s="27">
        <v>1.2495</v>
      </c>
      <c r="C1020" s="27">
        <v>395.38</v>
      </c>
      <c r="D1020" s="27">
        <v>0.3039</v>
      </c>
      <c r="E1020" s="27">
        <v>1.088</v>
      </c>
      <c r="F1020" s="27">
        <v>0.9106</v>
      </c>
      <c r="G1020" s="27">
        <v>0.0411</v>
      </c>
      <c r="H1020" s="25">
        <v>1.24952015669155</v>
      </c>
      <c r="I1020" s="27">
        <v>4.2076</v>
      </c>
      <c r="J1020" s="25">
        <v>1301</v>
      </c>
      <c r="K1020" s="25">
        <v>7</v>
      </c>
      <c r="L1020" s="25">
        <v>16</v>
      </c>
      <c r="M1020" s="25">
        <v>5</v>
      </c>
    </row>
    <row r="1021" hidden="1" customHeight="1" spans="1:13">
      <c r="A1021" s="25">
        <v>687</v>
      </c>
      <c r="B1021" s="27">
        <v>1.2447</v>
      </c>
      <c r="C1021" s="27">
        <v>194.87</v>
      </c>
      <c r="D1021" s="27">
        <v>0.1502</v>
      </c>
      <c r="E1021" s="27">
        <v>1.0967</v>
      </c>
      <c r="F1021" s="27">
        <v>1.4797</v>
      </c>
      <c r="G1021" s="27">
        <v>0.0415</v>
      </c>
      <c r="H1021" s="25">
        <v>1.2447086017116</v>
      </c>
      <c r="I1021" s="27">
        <v>1.3101</v>
      </c>
      <c r="J1021" s="25">
        <v>1297</v>
      </c>
      <c r="K1021" s="25">
        <v>7</v>
      </c>
      <c r="L1021" s="25">
        <v>4</v>
      </c>
      <c r="M1021" s="25">
        <v>5</v>
      </c>
    </row>
    <row r="1022" hidden="1" customHeight="1" spans="1:13">
      <c r="A1022" s="25">
        <v>631</v>
      </c>
      <c r="B1022" s="27">
        <v>1.2437</v>
      </c>
      <c r="C1022" s="27">
        <v>448.17</v>
      </c>
      <c r="D1022" s="27">
        <v>0.2051</v>
      </c>
      <c r="E1022" s="27">
        <v>1.0655</v>
      </c>
      <c r="F1022" s="27">
        <v>1.1845</v>
      </c>
      <c r="G1022" s="27">
        <v>0.0317</v>
      </c>
      <c r="H1022" s="25">
        <v>1.2436921224896</v>
      </c>
      <c r="I1022" s="27">
        <v>3.6393</v>
      </c>
      <c r="J1022" s="25">
        <v>2185</v>
      </c>
      <c r="K1022" s="25">
        <v>7</v>
      </c>
      <c r="L1022" s="25">
        <v>14</v>
      </c>
      <c r="M1022" s="25">
        <v>4</v>
      </c>
    </row>
    <row r="1023" hidden="1" customHeight="1" spans="1:13">
      <c r="A1023" s="25">
        <v>607</v>
      </c>
      <c r="B1023" s="27">
        <v>1.2391</v>
      </c>
      <c r="C1023" s="27">
        <v>383.93</v>
      </c>
      <c r="D1023" s="27">
        <v>0.1757</v>
      </c>
      <c r="E1023" s="27">
        <v>1.0648</v>
      </c>
      <c r="F1023" s="27">
        <v>1.4066</v>
      </c>
      <c r="G1023" s="27">
        <v>0.0316</v>
      </c>
      <c r="H1023" s="25">
        <v>1.23910080194879</v>
      </c>
      <c r="I1023" s="27">
        <v>2.6399</v>
      </c>
      <c r="J1023" s="25">
        <v>2185</v>
      </c>
      <c r="K1023" s="25">
        <v>7</v>
      </c>
      <c r="L1023" s="25">
        <v>11</v>
      </c>
      <c r="M1023" s="25">
        <v>4</v>
      </c>
    </row>
    <row r="1024" hidden="1" customHeight="1" spans="1:13">
      <c r="A1024" s="25">
        <v>695</v>
      </c>
      <c r="B1024" s="27">
        <v>1.2364</v>
      </c>
      <c r="C1024" s="27">
        <v>204.42</v>
      </c>
      <c r="D1024" s="27">
        <v>0.1576</v>
      </c>
      <c r="E1024" s="27">
        <v>1.0926</v>
      </c>
      <c r="F1024" s="27">
        <v>1.4046</v>
      </c>
      <c r="G1024" s="27">
        <v>0.0407</v>
      </c>
      <c r="H1024" s="25">
        <v>1.23642948477215</v>
      </c>
      <c r="I1024" s="27">
        <v>1.4486</v>
      </c>
      <c r="J1024" s="25">
        <v>1297</v>
      </c>
      <c r="K1024" s="25">
        <v>7</v>
      </c>
      <c r="L1024" s="25">
        <v>5</v>
      </c>
      <c r="M1024" s="25">
        <v>5</v>
      </c>
    </row>
    <row r="1025" hidden="1" customHeight="1" spans="1:13">
      <c r="A1025" s="25">
        <v>839</v>
      </c>
      <c r="B1025" s="27">
        <v>1.2258</v>
      </c>
      <c r="C1025" s="27">
        <v>166.55</v>
      </c>
      <c r="D1025" s="27">
        <v>0.2087</v>
      </c>
      <c r="E1025" s="27">
        <v>1.1144</v>
      </c>
      <c r="F1025" s="27">
        <v>1.8292</v>
      </c>
      <c r="G1025" s="27">
        <v>0.051</v>
      </c>
      <c r="H1025" s="25">
        <v>1.22576521267076</v>
      </c>
      <c r="I1025" s="27">
        <v>0.9001</v>
      </c>
      <c r="J1025" s="25">
        <v>798</v>
      </c>
      <c r="K1025" s="25">
        <v>7</v>
      </c>
      <c r="L1025" s="25">
        <v>6</v>
      </c>
      <c r="M1025" s="25">
        <v>6</v>
      </c>
    </row>
    <row r="1026" hidden="1" customHeight="1" spans="1:13">
      <c r="A1026" s="25">
        <v>1047</v>
      </c>
      <c r="B1026" s="27">
        <v>1.219</v>
      </c>
      <c r="C1026" s="27">
        <v>215.57</v>
      </c>
      <c r="D1026" s="27">
        <v>0.4408</v>
      </c>
      <c r="E1026" s="27">
        <v>1.1368</v>
      </c>
      <c r="F1026" s="27">
        <v>1.0684</v>
      </c>
      <c r="G1026" s="27">
        <v>0.0635</v>
      </c>
      <c r="H1026" s="25">
        <v>1.21896297202051</v>
      </c>
      <c r="I1026" s="27">
        <v>1.9798</v>
      </c>
      <c r="J1026" s="25">
        <v>489</v>
      </c>
      <c r="K1026" s="25">
        <v>7</v>
      </c>
      <c r="L1026" s="25">
        <v>15</v>
      </c>
      <c r="M1026" s="25">
        <v>7</v>
      </c>
    </row>
    <row r="1027" hidden="1" customHeight="1" spans="1:13">
      <c r="A1027" s="25">
        <v>751</v>
      </c>
      <c r="B1027" s="27">
        <v>1.207</v>
      </c>
      <c r="C1027" s="27">
        <v>290.35</v>
      </c>
      <c r="D1027" s="27">
        <v>0.2232</v>
      </c>
      <c r="E1027" s="27">
        <v>1.0791</v>
      </c>
      <c r="F1027" s="27">
        <v>1.2289</v>
      </c>
      <c r="G1027" s="27">
        <v>0.0381</v>
      </c>
      <c r="H1027" s="25">
        <v>1.20702097572332</v>
      </c>
      <c r="I1027" s="27">
        <v>2.3096</v>
      </c>
      <c r="J1027" s="25">
        <v>1301</v>
      </c>
      <c r="K1027" s="25">
        <v>7</v>
      </c>
      <c r="L1027" s="25">
        <v>12</v>
      </c>
      <c r="M1027" s="25">
        <v>5</v>
      </c>
    </row>
    <row r="1028" hidden="1" customHeight="1" spans="1:13">
      <c r="A1028" s="25">
        <v>575</v>
      </c>
      <c r="B1028" s="27">
        <v>1.206</v>
      </c>
      <c r="C1028" s="27">
        <v>282.35</v>
      </c>
      <c r="D1028" s="27">
        <v>0.1293</v>
      </c>
      <c r="E1028" s="27">
        <v>1.0632</v>
      </c>
      <c r="F1028" s="27">
        <v>1.4743</v>
      </c>
      <c r="G1028" s="27">
        <v>0.0294</v>
      </c>
      <c r="H1028" s="25">
        <v>1.20596387761417</v>
      </c>
      <c r="I1028" s="27">
        <v>1.9042</v>
      </c>
      <c r="J1028" s="25">
        <v>2183</v>
      </c>
      <c r="K1028" s="25">
        <v>7</v>
      </c>
      <c r="L1028" s="25">
        <v>7</v>
      </c>
      <c r="M1028" s="25">
        <v>4</v>
      </c>
    </row>
    <row r="1029" hidden="1" customHeight="1" spans="1:13">
      <c r="A1029" s="25">
        <v>1087</v>
      </c>
      <c r="B1029" s="27">
        <v>1.2044</v>
      </c>
      <c r="C1029" s="27">
        <v>284.35</v>
      </c>
      <c r="D1029" s="27">
        <v>0.5815</v>
      </c>
      <c r="E1029" s="27">
        <v>1.1436</v>
      </c>
      <c r="F1029" s="27">
        <v>0.7252</v>
      </c>
      <c r="G1029" s="27">
        <v>0.0604</v>
      </c>
      <c r="H1029" s="25">
        <v>1.20437956848068</v>
      </c>
      <c r="I1029" s="27">
        <v>3.8767</v>
      </c>
      <c r="J1029" s="25">
        <v>489</v>
      </c>
      <c r="K1029" s="25">
        <v>7</v>
      </c>
      <c r="L1029" s="25">
        <v>20</v>
      </c>
      <c r="M1029" s="25">
        <v>7</v>
      </c>
    </row>
    <row r="1030" hidden="1" customHeight="1" spans="1:13">
      <c r="A1030" s="25">
        <v>599</v>
      </c>
      <c r="B1030" s="27">
        <v>1.1942</v>
      </c>
      <c r="C1030" s="27">
        <v>329.93</v>
      </c>
      <c r="D1030" s="27">
        <v>0.151</v>
      </c>
      <c r="E1030" s="27">
        <v>1.0591</v>
      </c>
      <c r="F1030" s="27">
        <v>1.4366</v>
      </c>
      <c r="G1030" s="27">
        <v>0.0287</v>
      </c>
      <c r="H1030" s="25">
        <v>1.19420577392509</v>
      </c>
      <c r="I1030" s="27">
        <v>2.2435</v>
      </c>
      <c r="J1030" s="25">
        <v>2185</v>
      </c>
      <c r="K1030" s="25">
        <v>7</v>
      </c>
      <c r="L1030" s="25">
        <v>10</v>
      </c>
      <c r="M1030" s="25">
        <v>4</v>
      </c>
    </row>
    <row r="1031" hidden="1" customHeight="1" spans="1:13">
      <c r="A1031" s="25">
        <v>950</v>
      </c>
      <c r="B1031" s="27">
        <v>1.1866</v>
      </c>
      <c r="C1031" s="27">
        <v>273.92</v>
      </c>
      <c r="D1031" s="27">
        <v>0.3433</v>
      </c>
      <c r="E1031" s="27">
        <v>1.1065</v>
      </c>
      <c r="F1031" s="27">
        <v>0.7131</v>
      </c>
      <c r="G1031" s="27">
        <v>0.0458</v>
      </c>
      <c r="H1031" s="25">
        <v>1.18657129187376</v>
      </c>
      <c r="I1031" s="27">
        <v>3.7442</v>
      </c>
      <c r="J1031" s="25">
        <v>798</v>
      </c>
      <c r="K1031" s="25">
        <v>6</v>
      </c>
      <c r="L1031" s="25">
        <v>20</v>
      </c>
      <c r="M1031" s="25">
        <v>6</v>
      </c>
    </row>
    <row r="1032" hidden="1" customHeight="1" spans="1:13">
      <c r="A1032" s="25">
        <v>144</v>
      </c>
      <c r="B1032" s="27">
        <v>1.1862</v>
      </c>
      <c r="C1032" s="27">
        <v>76.49</v>
      </c>
      <c r="D1032" s="27">
        <v>0.0099</v>
      </c>
      <c r="E1032" s="27">
        <v>1.0329</v>
      </c>
      <c r="F1032" s="27">
        <v>0.3832</v>
      </c>
      <c r="G1032" s="27">
        <v>0.0145</v>
      </c>
      <c r="H1032" s="25">
        <v>1.1861819850027</v>
      </c>
      <c r="I1032" s="27">
        <v>1.9958</v>
      </c>
      <c r="J1032" s="25">
        <v>7709</v>
      </c>
      <c r="K1032" s="25">
        <v>0</v>
      </c>
      <c r="L1032" s="25">
        <v>5</v>
      </c>
      <c r="M1032" s="25">
        <v>1</v>
      </c>
    </row>
    <row r="1033" hidden="1" customHeight="1" spans="1:13">
      <c r="A1033" s="25">
        <v>847</v>
      </c>
      <c r="B1033" s="27">
        <v>1.1818</v>
      </c>
      <c r="C1033" s="27">
        <v>160.94</v>
      </c>
      <c r="D1033" s="27">
        <v>0.2017</v>
      </c>
      <c r="E1033" s="27">
        <v>1.1008</v>
      </c>
      <c r="F1033" s="27">
        <v>1.3584</v>
      </c>
      <c r="G1033" s="27">
        <v>0.0461</v>
      </c>
      <c r="H1033" s="25">
        <v>1.1817966956092</v>
      </c>
      <c r="I1033" s="27">
        <v>1.1699</v>
      </c>
      <c r="J1033" s="25">
        <v>798</v>
      </c>
      <c r="K1033" s="25">
        <v>7</v>
      </c>
      <c r="L1033" s="25">
        <v>7</v>
      </c>
      <c r="M1033" s="25">
        <v>6</v>
      </c>
    </row>
    <row r="1034" hidden="1" customHeight="1" spans="1:13">
      <c r="A1034" s="25">
        <v>871</v>
      </c>
      <c r="B1034" s="27">
        <v>1.1793</v>
      </c>
      <c r="C1034" s="27">
        <v>192.22</v>
      </c>
      <c r="D1034" s="27">
        <v>0.2409</v>
      </c>
      <c r="E1034" s="27">
        <v>1.0961</v>
      </c>
      <c r="F1034" s="27">
        <v>1.0104</v>
      </c>
      <c r="G1034" s="27">
        <v>0.0456</v>
      </c>
      <c r="H1034" s="25">
        <v>1.17926536652474</v>
      </c>
      <c r="I1034" s="27">
        <v>1.8766</v>
      </c>
      <c r="J1034" s="25">
        <v>798</v>
      </c>
      <c r="K1034" s="25">
        <v>7</v>
      </c>
      <c r="L1034" s="25">
        <v>10</v>
      </c>
      <c r="M1034" s="25">
        <v>6</v>
      </c>
    </row>
    <row r="1035" hidden="1" customHeight="1" spans="1:13">
      <c r="A1035" s="25">
        <v>703</v>
      </c>
      <c r="B1035" s="27">
        <v>1.1779</v>
      </c>
      <c r="C1035" s="27">
        <v>191.29</v>
      </c>
      <c r="D1035" s="27">
        <v>0.1473</v>
      </c>
      <c r="E1035" s="27">
        <v>1.0788</v>
      </c>
      <c r="F1035" s="27">
        <v>1.4387</v>
      </c>
      <c r="G1035" s="27">
        <v>0.0356</v>
      </c>
      <c r="H1035" s="25">
        <v>1.17791874523884</v>
      </c>
      <c r="I1035" s="27">
        <v>1.3229</v>
      </c>
      <c r="J1035" s="25">
        <v>1299</v>
      </c>
      <c r="K1035" s="25">
        <v>7</v>
      </c>
      <c r="L1035" s="25">
        <v>6</v>
      </c>
      <c r="M1035" s="25">
        <v>5</v>
      </c>
    </row>
    <row r="1036" hidden="1" customHeight="1" spans="1:13">
      <c r="A1036" s="25">
        <v>463</v>
      </c>
      <c r="B1036" s="27">
        <v>1.1564</v>
      </c>
      <c r="C1036" s="27">
        <v>377.8</v>
      </c>
      <c r="D1036" s="27">
        <v>0.1081</v>
      </c>
      <c r="E1036" s="27">
        <v>1.0419</v>
      </c>
      <c r="F1036" s="27">
        <v>1.2159</v>
      </c>
      <c r="G1036" s="27">
        <v>0.0207</v>
      </c>
      <c r="H1036" s="25">
        <v>1.156367452923</v>
      </c>
      <c r="I1036" s="27">
        <v>2.9743</v>
      </c>
      <c r="J1036" s="25">
        <v>3495</v>
      </c>
      <c r="K1036" s="25">
        <v>7</v>
      </c>
      <c r="L1036" s="25">
        <v>10</v>
      </c>
      <c r="M1036" s="25">
        <v>3</v>
      </c>
    </row>
    <row r="1037" hidden="1" customHeight="1" spans="1:13">
      <c r="A1037" s="25">
        <v>759</v>
      </c>
      <c r="B1037" s="27">
        <v>1.1549</v>
      </c>
      <c r="C1037" s="27">
        <v>265.66</v>
      </c>
      <c r="D1037" s="27">
        <v>0.2042</v>
      </c>
      <c r="E1037" s="27">
        <v>1.0688</v>
      </c>
      <c r="F1037" s="27">
        <v>1.0513</v>
      </c>
      <c r="G1037" s="27">
        <v>0.0334</v>
      </c>
      <c r="H1037" s="25">
        <v>1.15486461610265</v>
      </c>
      <c r="I1037" s="27">
        <v>2.4727</v>
      </c>
      <c r="J1037" s="25">
        <v>1301</v>
      </c>
      <c r="K1037" s="25">
        <v>7</v>
      </c>
      <c r="L1037" s="25">
        <v>13</v>
      </c>
      <c r="M1037" s="25">
        <v>5</v>
      </c>
    </row>
    <row r="1038" hidden="1" customHeight="1" spans="1:13">
      <c r="A1038" s="25">
        <v>927</v>
      </c>
      <c r="B1038" s="27">
        <v>1.1532</v>
      </c>
      <c r="C1038" s="27">
        <v>264.13</v>
      </c>
      <c r="D1038" s="27">
        <v>0.331</v>
      </c>
      <c r="E1038" s="27">
        <v>1.0912</v>
      </c>
      <c r="F1038" s="27">
        <v>0.629</v>
      </c>
      <c r="G1038" s="27">
        <v>0.0422</v>
      </c>
      <c r="H1038" s="25">
        <v>1.15321777440393</v>
      </c>
      <c r="I1038" s="27">
        <v>4.0765</v>
      </c>
      <c r="J1038" s="25">
        <v>798</v>
      </c>
      <c r="K1038" s="25">
        <v>7</v>
      </c>
      <c r="L1038" s="25">
        <v>17</v>
      </c>
      <c r="M1038" s="25">
        <v>6</v>
      </c>
    </row>
    <row r="1039" hidden="1" customHeight="1" spans="1:13">
      <c r="A1039" s="25">
        <v>791</v>
      </c>
      <c r="B1039" s="27">
        <v>1.1499</v>
      </c>
      <c r="C1039" s="27">
        <v>333.18</v>
      </c>
      <c r="D1039" s="27">
        <v>0.2561</v>
      </c>
      <c r="E1039" s="27">
        <v>1.0701</v>
      </c>
      <c r="F1039" s="27">
        <v>0.5798</v>
      </c>
      <c r="G1039" s="27">
        <v>0.0326</v>
      </c>
      <c r="H1039" s="25">
        <v>1.14994139096774</v>
      </c>
      <c r="I1039" s="27">
        <v>5.5646</v>
      </c>
      <c r="J1039" s="25">
        <v>1301</v>
      </c>
      <c r="K1039" s="25">
        <v>7</v>
      </c>
      <c r="L1039" s="25">
        <v>17</v>
      </c>
      <c r="M1039" s="25">
        <v>5</v>
      </c>
    </row>
    <row r="1040" hidden="1" customHeight="1" spans="1:13">
      <c r="A1040" s="25">
        <v>1039</v>
      </c>
      <c r="B1040" s="27">
        <v>1.1462</v>
      </c>
      <c r="C1040" s="27">
        <v>168.01</v>
      </c>
      <c r="D1040" s="27">
        <v>0.3436</v>
      </c>
      <c r="E1040" s="27">
        <v>1.1117</v>
      </c>
      <c r="F1040" s="27">
        <v>1.092</v>
      </c>
      <c r="G1040" s="27">
        <v>0.0528</v>
      </c>
      <c r="H1040" s="25">
        <v>1.14618473105696</v>
      </c>
      <c r="I1040" s="27">
        <v>1.5179</v>
      </c>
      <c r="J1040" s="25">
        <v>489</v>
      </c>
      <c r="K1040" s="25">
        <v>7</v>
      </c>
      <c r="L1040" s="25">
        <v>14</v>
      </c>
      <c r="M1040" s="25">
        <v>7</v>
      </c>
    </row>
    <row r="1041" hidden="1" customHeight="1" spans="1:13">
      <c r="A1041" s="25">
        <v>32</v>
      </c>
      <c r="B1041" s="27">
        <v>1.1451</v>
      </c>
      <c r="C1041" s="27">
        <v>106.78</v>
      </c>
      <c r="D1041" s="27">
        <v>0.0082</v>
      </c>
      <c r="E1041" s="27">
        <v>1.0212</v>
      </c>
      <c r="F1041" s="27">
        <v>0.3656</v>
      </c>
      <c r="G1041" s="27">
        <v>0.0101</v>
      </c>
      <c r="H1041" s="25">
        <v>1.14510005711357</v>
      </c>
      <c r="I1041" s="27">
        <v>2.9206</v>
      </c>
      <c r="J1041" s="25">
        <v>12958</v>
      </c>
      <c r="K1041" s="25">
        <v>0</v>
      </c>
      <c r="L1041" s="25">
        <v>8</v>
      </c>
      <c r="M1041" s="25">
        <v>0</v>
      </c>
    </row>
    <row r="1042" hidden="1" customHeight="1" spans="1:13">
      <c r="A1042" s="25">
        <v>767</v>
      </c>
      <c r="B1042" s="27">
        <v>1.1435</v>
      </c>
      <c r="C1042" s="27">
        <v>271.34</v>
      </c>
      <c r="D1042" s="27">
        <v>0.2086</v>
      </c>
      <c r="E1042" s="27">
        <v>1.0665</v>
      </c>
      <c r="F1042" s="27">
        <v>0.965</v>
      </c>
      <c r="G1042" s="27">
        <v>0.0321</v>
      </c>
      <c r="H1042" s="25">
        <v>1.14346892994401</v>
      </c>
      <c r="I1042" s="27">
        <v>2.7651</v>
      </c>
      <c r="J1042" s="25">
        <v>1301</v>
      </c>
      <c r="K1042" s="25">
        <v>7</v>
      </c>
      <c r="L1042" s="25">
        <v>14</v>
      </c>
      <c r="M1042" s="25">
        <v>5</v>
      </c>
    </row>
    <row r="1043" hidden="1" customHeight="1" spans="1:13">
      <c r="A1043" s="25">
        <v>814</v>
      </c>
      <c r="B1043" s="27">
        <v>1.1425</v>
      </c>
      <c r="C1043" s="27">
        <v>307.64</v>
      </c>
      <c r="D1043" s="27">
        <v>0.2365</v>
      </c>
      <c r="E1043" s="27">
        <v>1.0728</v>
      </c>
      <c r="F1043" s="27">
        <v>0.5475</v>
      </c>
      <c r="G1043" s="27">
        <v>0.0317</v>
      </c>
      <c r="H1043" s="25">
        <v>1.14248294334077</v>
      </c>
      <c r="I1043" s="27">
        <v>5.4389</v>
      </c>
      <c r="J1043" s="25">
        <v>1301</v>
      </c>
      <c r="K1043" s="25">
        <v>6</v>
      </c>
      <c r="L1043" s="25">
        <v>20</v>
      </c>
      <c r="M1043" s="25">
        <v>5</v>
      </c>
    </row>
    <row r="1044" hidden="1" customHeight="1" spans="1:13">
      <c r="A1044" s="25">
        <v>272</v>
      </c>
      <c r="B1044" s="27">
        <v>1.1364</v>
      </c>
      <c r="C1044" s="27">
        <v>52.82</v>
      </c>
      <c r="D1044" s="27">
        <v>0.0095</v>
      </c>
      <c r="E1044" s="27">
        <v>1.0344</v>
      </c>
      <c r="F1044" s="27">
        <v>0.4005</v>
      </c>
      <c r="G1044" s="27">
        <v>0.0147</v>
      </c>
      <c r="H1044" s="25">
        <v>1.13642555311854</v>
      </c>
      <c r="I1044" s="27">
        <v>1.3188</v>
      </c>
      <c r="J1044" s="25">
        <v>5556</v>
      </c>
      <c r="K1044" s="25">
        <v>0</v>
      </c>
      <c r="L1044" s="25">
        <v>4</v>
      </c>
      <c r="M1044" s="25">
        <v>2</v>
      </c>
    </row>
    <row r="1045" hidden="1" customHeight="1" spans="1:13">
      <c r="A1045" s="25">
        <v>775</v>
      </c>
      <c r="B1045" s="27">
        <v>1.1364</v>
      </c>
      <c r="C1045" s="27">
        <v>281.79</v>
      </c>
      <c r="D1045" s="27">
        <v>0.2166</v>
      </c>
      <c r="E1045" s="27">
        <v>1.0654</v>
      </c>
      <c r="F1045" s="27">
        <v>0.7027</v>
      </c>
      <c r="G1045" s="27">
        <v>0.0313</v>
      </c>
      <c r="H1045" s="25">
        <v>1.1363710980712</v>
      </c>
      <c r="I1045" s="27">
        <v>3.9137</v>
      </c>
      <c r="J1045" s="25">
        <v>1301</v>
      </c>
      <c r="K1045" s="25">
        <v>7</v>
      </c>
      <c r="L1045" s="25">
        <v>15</v>
      </c>
      <c r="M1045" s="25">
        <v>5</v>
      </c>
    </row>
    <row r="1046" hidden="1" customHeight="1" spans="1:13">
      <c r="A1046" s="25">
        <v>735</v>
      </c>
      <c r="B1046" s="27">
        <v>1.1363</v>
      </c>
      <c r="C1046" s="27">
        <v>216.07</v>
      </c>
      <c r="D1046" s="27">
        <v>0.1661</v>
      </c>
      <c r="E1046" s="27">
        <v>1.0652</v>
      </c>
      <c r="F1046" s="27">
        <v>1.001</v>
      </c>
      <c r="G1046" s="27">
        <v>0.0313</v>
      </c>
      <c r="H1046" s="25">
        <v>1.13632476722411</v>
      </c>
      <c r="I1046" s="27">
        <v>2.1336</v>
      </c>
      <c r="J1046" s="25">
        <v>1301</v>
      </c>
      <c r="K1046" s="25">
        <v>7</v>
      </c>
      <c r="L1046" s="25">
        <v>10</v>
      </c>
      <c r="M1046" s="25">
        <v>5</v>
      </c>
    </row>
    <row r="1047" hidden="1" customHeight="1" spans="1:13">
      <c r="A1047" s="25">
        <v>919</v>
      </c>
      <c r="B1047" s="27">
        <v>1.134</v>
      </c>
      <c r="C1047" s="27">
        <v>233.09</v>
      </c>
      <c r="D1047" s="27">
        <v>0.2921</v>
      </c>
      <c r="E1047" s="27">
        <v>1.0843</v>
      </c>
      <c r="F1047" s="27">
        <v>0.63</v>
      </c>
      <c r="G1047" s="27">
        <v>0.0397</v>
      </c>
      <c r="H1047" s="25">
        <v>1.13401065042645</v>
      </c>
      <c r="I1047" s="27">
        <v>3.6008</v>
      </c>
      <c r="J1047" s="25">
        <v>798</v>
      </c>
      <c r="K1047" s="25">
        <v>7</v>
      </c>
      <c r="L1047" s="25">
        <v>16</v>
      </c>
      <c r="M1047" s="25">
        <v>6</v>
      </c>
    </row>
    <row r="1048" hidden="1" customHeight="1" spans="1:13">
      <c r="A1048" s="25">
        <v>5</v>
      </c>
      <c r="B1048" s="27">
        <v>1.1324</v>
      </c>
      <c r="C1048" s="27">
        <v>289.81</v>
      </c>
      <c r="D1048" s="27">
        <v>0.0223</v>
      </c>
      <c r="E1048" s="27">
        <v>1.022</v>
      </c>
      <c r="F1048" s="27">
        <v>1.1873</v>
      </c>
      <c r="G1048" s="27">
        <v>0.0098</v>
      </c>
      <c r="H1048" s="25">
        <v>1.13240342785155</v>
      </c>
      <c r="I1048" s="27">
        <v>2.4404</v>
      </c>
      <c r="J1048" s="25">
        <v>12973</v>
      </c>
      <c r="K1048" s="25">
        <v>5</v>
      </c>
      <c r="L1048" s="25">
        <v>4</v>
      </c>
      <c r="M1048" s="25">
        <v>0</v>
      </c>
    </row>
    <row r="1049" hidden="1" customHeight="1" spans="1:13">
      <c r="A1049" s="25">
        <v>1031</v>
      </c>
      <c r="B1049" s="27">
        <v>1.1315</v>
      </c>
      <c r="C1049" s="27">
        <v>150.93</v>
      </c>
      <c r="D1049" s="27">
        <v>0.3087</v>
      </c>
      <c r="E1049" s="27">
        <v>1.1058</v>
      </c>
      <c r="F1049" s="27">
        <v>0.863</v>
      </c>
      <c r="G1049" s="27">
        <v>0.0505</v>
      </c>
      <c r="H1049" s="25">
        <v>1.13148414326476</v>
      </c>
      <c r="I1049" s="27">
        <v>1.7202</v>
      </c>
      <c r="J1049" s="25">
        <v>489</v>
      </c>
      <c r="K1049" s="25">
        <v>7</v>
      </c>
      <c r="L1049" s="25">
        <v>13</v>
      </c>
      <c r="M1049" s="25">
        <v>7</v>
      </c>
    </row>
    <row r="1050" hidden="1" customHeight="1" spans="1:13">
      <c r="A1050" s="25">
        <v>887</v>
      </c>
      <c r="B1050" s="27">
        <v>1.1278</v>
      </c>
      <c r="C1050" s="27">
        <v>181.87</v>
      </c>
      <c r="D1050" s="27">
        <v>0.2279</v>
      </c>
      <c r="E1050" s="27">
        <v>1.0808</v>
      </c>
      <c r="F1050" s="27">
        <v>0.816</v>
      </c>
      <c r="G1050" s="27">
        <v>0.039</v>
      </c>
      <c r="H1050" s="25">
        <v>1.1277537182379</v>
      </c>
      <c r="I1050" s="27">
        <v>2.1867</v>
      </c>
      <c r="J1050" s="25">
        <v>798</v>
      </c>
      <c r="K1050" s="25">
        <v>7</v>
      </c>
      <c r="L1050" s="25">
        <v>12</v>
      </c>
      <c r="M1050" s="25">
        <v>6</v>
      </c>
    </row>
    <row r="1051" hidden="1" customHeight="1" spans="1:13">
      <c r="A1051" s="25">
        <v>711</v>
      </c>
      <c r="B1051" s="27">
        <v>1.1269</v>
      </c>
      <c r="C1051" s="27">
        <v>174.03</v>
      </c>
      <c r="D1051" s="27">
        <v>0.134</v>
      </c>
      <c r="E1051" s="27">
        <v>1.0655</v>
      </c>
      <c r="F1051" s="27">
        <v>1.0471</v>
      </c>
      <c r="G1051" s="27">
        <v>0.0303</v>
      </c>
      <c r="H1051" s="25">
        <v>1.12690251965445</v>
      </c>
      <c r="I1051" s="27">
        <v>1.6559</v>
      </c>
      <c r="J1051" s="25">
        <v>1299</v>
      </c>
      <c r="K1051" s="25">
        <v>7</v>
      </c>
      <c r="L1051" s="25">
        <v>7</v>
      </c>
      <c r="M1051" s="25">
        <v>5</v>
      </c>
    </row>
    <row r="1052" hidden="1" customHeight="1" spans="1:13">
      <c r="A1052" s="25">
        <v>807</v>
      </c>
      <c r="B1052" s="27">
        <v>1.1246</v>
      </c>
      <c r="C1052" s="27">
        <v>345.09</v>
      </c>
      <c r="D1052" s="27">
        <v>0.2652</v>
      </c>
      <c r="E1052" s="27">
        <v>1.0666</v>
      </c>
      <c r="F1052" s="27">
        <v>0.4422</v>
      </c>
      <c r="G1052" s="27">
        <v>0.0297</v>
      </c>
      <c r="H1052" s="25">
        <v>1.12455622079112</v>
      </c>
      <c r="I1052" s="27">
        <v>7.5456</v>
      </c>
      <c r="J1052" s="25">
        <v>1301</v>
      </c>
      <c r="K1052" s="25">
        <v>7</v>
      </c>
      <c r="L1052" s="25">
        <v>19</v>
      </c>
      <c r="M1052" s="25">
        <v>5</v>
      </c>
    </row>
    <row r="1053" hidden="1" customHeight="1" spans="1:13">
      <c r="A1053" s="25">
        <v>855</v>
      </c>
      <c r="B1053" s="27">
        <v>1.1202</v>
      </c>
      <c r="C1053" s="27">
        <v>141.05</v>
      </c>
      <c r="D1053" s="27">
        <v>0.1768</v>
      </c>
      <c r="E1053" s="27">
        <v>1.0808</v>
      </c>
      <c r="F1053" s="27">
        <v>0.9401</v>
      </c>
      <c r="G1053" s="27">
        <v>0.0379</v>
      </c>
      <c r="H1053" s="25">
        <v>1.12016847980615</v>
      </c>
      <c r="I1053" s="27">
        <v>1.4831</v>
      </c>
      <c r="J1053" s="25">
        <v>798</v>
      </c>
      <c r="K1053" s="25">
        <v>7</v>
      </c>
      <c r="L1053" s="25">
        <v>8</v>
      </c>
      <c r="M1053" s="25">
        <v>6</v>
      </c>
    </row>
    <row r="1054" hidden="1" customHeight="1" spans="1:13">
      <c r="A1054" s="25">
        <v>943</v>
      </c>
      <c r="B1054" s="27">
        <v>1.117</v>
      </c>
      <c r="C1054" s="27">
        <v>262.94</v>
      </c>
      <c r="D1054" s="27">
        <v>0.3295</v>
      </c>
      <c r="E1054" s="27">
        <v>1.083</v>
      </c>
      <c r="F1054" s="27">
        <v>0.4893</v>
      </c>
      <c r="G1054" s="27">
        <v>0.0369</v>
      </c>
      <c r="H1054" s="25">
        <v>1.11701783950468</v>
      </c>
      <c r="I1054" s="27">
        <v>5.2371</v>
      </c>
      <c r="J1054" s="25">
        <v>798</v>
      </c>
      <c r="K1054" s="25">
        <v>7</v>
      </c>
      <c r="L1054" s="25">
        <v>19</v>
      </c>
      <c r="M1054" s="25">
        <v>6</v>
      </c>
    </row>
    <row r="1055" hidden="1" customHeight="1" spans="1:13">
      <c r="A1055" s="25">
        <v>743</v>
      </c>
      <c r="B1055" s="27">
        <v>1.1155</v>
      </c>
      <c r="C1055" s="27">
        <v>211.61</v>
      </c>
      <c r="D1055" s="27">
        <v>0.1627</v>
      </c>
      <c r="E1055" s="27">
        <v>1.0598</v>
      </c>
      <c r="F1055" s="27">
        <v>0.8382</v>
      </c>
      <c r="G1055" s="27">
        <v>0.0291</v>
      </c>
      <c r="H1055" s="25">
        <v>1.11545137947379</v>
      </c>
      <c r="I1055" s="27">
        <v>2.4831</v>
      </c>
      <c r="J1055" s="25">
        <v>1301</v>
      </c>
      <c r="K1055" s="25">
        <v>7</v>
      </c>
      <c r="L1055" s="25">
        <v>11</v>
      </c>
      <c r="M1055" s="25">
        <v>5</v>
      </c>
    </row>
    <row r="1056" hidden="1" customHeight="1" spans="1:13">
      <c r="A1056" s="25">
        <v>910</v>
      </c>
      <c r="B1056" s="27">
        <v>1.1154</v>
      </c>
      <c r="C1056" s="27">
        <v>160.56</v>
      </c>
      <c r="D1056" s="27">
        <v>0.2012</v>
      </c>
      <c r="E1056" s="27">
        <v>1.0776</v>
      </c>
      <c r="F1056" s="27">
        <v>0.9369</v>
      </c>
      <c r="G1056" s="27">
        <v>0.0372</v>
      </c>
      <c r="H1056" s="25">
        <v>1.11539951314549</v>
      </c>
      <c r="I1056" s="27">
        <v>1.6846</v>
      </c>
      <c r="J1056" s="25">
        <v>798</v>
      </c>
      <c r="K1056" s="25">
        <v>6</v>
      </c>
      <c r="L1056" s="25">
        <v>15</v>
      </c>
      <c r="M1056" s="25">
        <v>6</v>
      </c>
    </row>
    <row r="1057" hidden="1" customHeight="1" spans="1:13">
      <c r="A1057" s="25">
        <v>926</v>
      </c>
      <c r="B1057" s="27">
        <v>1.115</v>
      </c>
      <c r="C1057" s="27">
        <v>181.44</v>
      </c>
      <c r="D1057" s="27">
        <v>0.2274</v>
      </c>
      <c r="E1057" s="27">
        <v>1.0793</v>
      </c>
      <c r="F1057" s="27">
        <v>0.7819</v>
      </c>
      <c r="G1057" s="27">
        <v>0.037</v>
      </c>
      <c r="H1057" s="25">
        <v>1.11504735355021</v>
      </c>
      <c r="I1057" s="27">
        <v>2.2703</v>
      </c>
      <c r="J1057" s="25">
        <v>798</v>
      </c>
      <c r="K1057" s="25">
        <v>6</v>
      </c>
      <c r="L1057" s="25">
        <v>17</v>
      </c>
      <c r="M1057" s="25">
        <v>6</v>
      </c>
    </row>
    <row r="1058" hidden="1" customHeight="1" spans="1:13">
      <c r="A1058" s="25">
        <v>439</v>
      </c>
      <c r="B1058" s="27">
        <v>1.1028</v>
      </c>
      <c r="C1058" s="27">
        <v>258.46</v>
      </c>
      <c r="D1058" s="27">
        <v>0.074</v>
      </c>
      <c r="E1058" s="27">
        <v>1.0355</v>
      </c>
      <c r="F1058" s="27">
        <v>0.8244</v>
      </c>
      <c r="G1058" s="27">
        <v>0.017</v>
      </c>
      <c r="H1058" s="25">
        <v>1.10277765551794</v>
      </c>
      <c r="I1058" s="27">
        <v>3.0108</v>
      </c>
      <c r="J1058" s="25">
        <v>3492</v>
      </c>
      <c r="K1058" s="25">
        <v>7</v>
      </c>
      <c r="L1058" s="25">
        <v>7</v>
      </c>
      <c r="M1058" s="25">
        <v>3</v>
      </c>
    </row>
    <row r="1059" hidden="1" customHeight="1" spans="1:13">
      <c r="A1059" s="25">
        <v>879</v>
      </c>
      <c r="B1059" s="27">
        <v>1.0985</v>
      </c>
      <c r="C1059" s="27">
        <v>153.88</v>
      </c>
      <c r="D1059" s="27">
        <v>0.1928</v>
      </c>
      <c r="E1059" s="27">
        <v>1.0712</v>
      </c>
      <c r="F1059" s="27">
        <v>0.743</v>
      </c>
      <c r="G1059" s="27">
        <v>0.0345</v>
      </c>
      <c r="H1059" s="25">
        <v>1.09853743400767</v>
      </c>
      <c r="I1059" s="27">
        <v>2.0401</v>
      </c>
      <c r="J1059" s="25">
        <v>798</v>
      </c>
      <c r="K1059" s="25">
        <v>7</v>
      </c>
      <c r="L1059" s="25">
        <v>11</v>
      </c>
      <c r="M1059" s="25">
        <v>6</v>
      </c>
    </row>
    <row r="1060" hidden="1" customHeight="1" spans="1:13">
      <c r="A1060" s="25">
        <v>863</v>
      </c>
      <c r="B1060" s="27">
        <v>1.0942</v>
      </c>
      <c r="C1060" s="27">
        <v>133.8</v>
      </c>
      <c r="D1060" s="27">
        <v>0.1677</v>
      </c>
      <c r="E1060" s="27">
        <v>1.0707</v>
      </c>
      <c r="F1060" s="27">
        <v>0.7621</v>
      </c>
      <c r="G1060" s="27">
        <v>0.0336</v>
      </c>
      <c r="H1060" s="25">
        <v>1.09422035042254</v>
      </c>
      <c r="I1060" s="27">
        <v>1.7403</v>
      </c>
      <c r="J1060" s="25">
        <v>798</v>
      </c>
      <c r="K1060" s="25">
        <v>7</v>
      </c>
      <c r="L1060" s="25">
        <v>9</v>
      </c>
      <c r="M1060" s="25">
        <v>6</v>
      </c>
    </row>
    <row r="1061" hidden="1" customHeight="1" spans="1:13">
      <c r="A1061" s="25">
        <v>815</v>
      </c>
      <c r="B1061" s="27">
        <v>1.0925</v>
      </c>
      <c r="C1061" s="27">
        <v>317.71</v>
      </c>
      <c r="D1061" s="27">
        <v>0.2451</v>
      </c>
      <c r="E1061" s="27">
        <v>1.0591</v>
      </c>
      <c r="F1061" s="27">
        <v>0.3868</v>
      </c>
      <c r="G1061" s="27">
        <v>0.0259</v>
      </c>
      <c r="H1061" s="25">
        <v>1.09253208677016</v>
      </c>
      <c r="I1061" s="27">
        <v>7.9835</v>
      </c>
      <c r="J1061" s="25">
        <v>1296</v>
      </c>
      <c r="K1061" s="25">
        <v>7</v>
      </c>
      <c r="L1061" s="25">
        <v>20</v>
      </c>
      <c r="M1061" s="25">
        <v>5</v>
      </c>
    </row>
    <row r="1062" hidden="1" customHeight="1" spans="1:13">
      <c r="A1062" s="25">
        <v>9</v>
      </c>
      <c r="B1062" s="27">
        <v>1.0915</v>
      </c>
      <c r="C1062" s="27">
        <v>100.84</v>
      </c>
      <c r="D1062" s="27">
        <v>0.0078</v>
      </c>
      <c r="E1062" s="27">
        <v>1.018</v>
      </c>
      <c r="F1062" s="27">
        <v>0.3665</v>
      </c>
      <c r="G1062" s="27">
        <v>0.0081</v>
      </c>
      <c r="H1062" s="25">
        <v>1.09151346952541</v>
      </c>
      <c r="I1062" s="27">
        <v>2.7511</v>
      </c>
      <c r="J1062" s="25">
        <v>12959</v>
      </c>
      <c r="K1062" s="25">
        <v>1</v>
      </c>
      <c r="L1062" s="25">
        <v>5</v>
      </c>
      <c r="M1062" s="25">
        <v>0</v>
      </c>
    </row>
    <row r="1063" hidden="1" customHeight="1" spans="1:13">
      <c r="A1063" s="25">
        <v>935</v>
      </c>
      <c r="B1063" s="27">
        <v>1.084</v>
      </c>
      <c r="C1063" s="27">
        <v>210.96</v>
      </c>
      <c r="D1063" s="27">
        <v>0.2644</v>
      </c>
      <c r="E1063" s="27">
        <v>1.0691</v>
      </c>
      <c r="F1063" s="27">
        <v>0.4063</v>
      </c>
      <c r="G1063" s="27">
        <v>0.0317</v>
      </c>
      <c r="H1063" s="25">
        <v>1.08400149371387</v>
      </c>
      <c r="I1063" s="27">
        <v>5.055</v>
      </c>
      <c r="J1063" s="25">
        <v>798</v>
      </c>
      <c r="K1063" s="25">
        <v>7</v>
      </c>
      <c r="L1063" s="25">
        <v>18</v>
      </c>
      <c r="M1063" s="25">
        <v>6</v>
      </c>
    </row>
    <row r="1064" hidden="1" customHeight="1" spans="1:13">
      <c r="A1064" s="25">
        <v>951</v>
      </c>
      <c r="B1064" s="27">
        <v>1.0736</v>
      </c>
      <c r="C1064" s="27">
        <v>223.65</v>
      </c>
      <c r="D1064" s="27">
        <v>0.2803</v>
      </c>
      <c r="E1064" s="27">
        <v>1.0677</v>
      </c>
      <c r="F1064" s="27">
        <v>0.414</v>
      </c>
      <c r="G1064" s="27">
        <v>0.0297</v>
      </c>
      <c r="H1064" s="25">
        <v>1.07363255859495</v>
      </c>
      <c r="I1064" s="27">
        <v>5.2832</v>
      </c>
      <c r="J1064" s="25">
        <v>798</v>
      </c>
      <c r="K1064" s="25">
        <v>7</v>
      </c>
      <c r="L1064" s="25">
        <v>20</v>
      </c>
      <c r="M1064" s="25">
        <v>6</v>
      </c>
    </row>
    <row r="1065" hidden="1" customHeight="1" spans="1:13">
      <c r="A1065" s="25">
        <v>583</v>
      </c>
      <c r="B1065" s="27">
        <v>1.073</v>
      </c>
      <c r="C1065" s="27">
        <v>184.09</v>
      </c>
      <c r="D1065" s="27">
        <v>0.0843</v>
      </c>
      <c r="E1065" s="27">
        <v>1.0376</v>
      </c>
      <c r="F1065" s="27">
        <v>0.8853</v>
      </c>
      <c r="G1065" s="27">
        <v>0.0181</v>
      </c>
      <c r="H1065" s="25">
        <v>1.07298276562629</v>
      </c>
      <c r="I1065" s="27">
        <v>2.0524</v>
      </c>
      <c r="J1065" s="25">
        <v>2184</v>
      </c>
      <c r="K1065" s="25">
        <v>7</v>
      </c>
      <c r="L1065" s="25">
        <v>8</v>
      </c>
      <c r="M1065" s="25">
        <v>4</v>
      </c>
    </row>
    <row r="1066" hidden="1" customHeight="1" spans="1:13">
      <c r="A1066" s="25">
        <v>719</v>
      </c>
      <c r="B1066" s="27">
        <v>1.0658</v>
      </c>
      <c r="C1066" s="27">
        <v>135.09</v>
      </c>
      <c r="D1066" s="27">
        <v>0.1039</v>
      </c>
      <c r="E1066" s="27">
        <v>1.0466</v>
      </c>
      <c r="F1066" s="27">
        <v>0.6749</v>
      </c>
      <c r="G1066" s="27">
        <v>0.0222</v>
      </c>
      <c r="H1066" s="25">
        <v>1.0658460663529</v>
      </c>
      <c r="I1066" s="27">
        <v>1.9881</v>
      </c>
      <c r="J1066" s="25">
        <v>1300</v>
      </c>
      <c r="K1066" s="25">
        <v>7</v>
      </c>
      <c r="L1066" s="25">
        <v>8</v>
      </c>
      <c r="M1066" s="25">
        <v>5</v>
      </c>
    </row>
    <row r="1067" hidden="1" customHeight="1" spans="1:13">
      <c r="A1067" s="25">
        <v>799</v>
      </c>
      <c r="B1067" s="27">
        <v>1.0623</v>
      </c>
      <c r="C1067" s="27">
        <v>232.7</v>
      </c>
      <c r="D1067" s="27">
        <v>0.1789</v>
      </c>
      <c r="E1067" s="27">
        <v>1.0465</v>
      </c>
      <c r="F1067" s="27">
        <v>0.3098</v>
      </c>
      <c r="G1067" s="27">
        <v>0.0215</v>
      </c>
      <c r="H1067" s="25">
        <v>1.06230154535201</v>
      </c>
      <c r="I1067" s="27">
        <v>7.2784</v>
      </c>
      <c r="J1067" s="25">
        <v>1301</v>
      </c>
      <c r="K1067" s="25">
        <v>7</v>
      </c>
      <c r="L1067" s="25">
        <v>18</v>
      </c>
      <c r="M1067" s="25">
        <v>5</v>
      </c>
    </row>
    <row r="1068" hidden="1" customHeight="1" spans="1:13">
      <c r="A1068" s="25">
        <v>591</v>
      </c>
      <c r="B1068" s="27">
        <v>1.0595</v>
      </c>
      <c r="C1068" s="27">
        <v>177.16</v>
      </c>
      <c r="D1068" s="27">
        <v>0.0811</v>
      </c>
      <c r="E1068" s="27">
        <v>1.0336</v>
      </c>
      <c r="F1068" s="27">
        <v>0.6246</v>
      </c>
      <c r="G1068" s="27">
        <v>0.0164</v>
      </c>
      <c r="H1068" s="25">
        <v>1.0594706098901</v>
      </c>
      <c r="I1068" s="27">
        <v>2.7931</v>
      </c>
      <c r="J1068" s="25">
        <v>2185</v>
      </c>
      <c r="K1068" s="25">
        <v>7</v>
      </c>
      <c r="L1068" s="25">
        <v>9</v>
      </c>
      <c r="M1068" s="25">
        <v>4</v>
      </c>
    </row>
    <row r="1069" hidden="1" customHeight="1" spans="1:13">
      <c r="A1069" s="25">
        <v>918</v>
      </c>
      <c r="B1069" s="27">
        <v>1.0566</v>
      </c>
      <c r="C1069" s="27">
        <v>121.14</v>
      </c>
      <c r="D1069" s="27">
        <v>0.1518</v>
      </c>
      <c r="E1069" s="27">
        <v>1.0551</v>
      </c>
      <c r="F1069" s="27">
        <v>0.6412</v>
      </c>
      <c r="G1069" s="27">
        <v>0.0264</v>
      </c>
      <c r="H1069" s="25">
        <v>1.05664707949055</v>
      </c>
      <c r="I1069" s="27">
        <v>1.865</v>
      </c>
      <c r="J1069" s="25">
        <v>798</v>
      </c>
      <c r="K1069" s="25">
        <v>6</v>
      </c>
      <c r="L1069" s="25">
        <v>16</v>
      </c>
      <c r="M1069" s="25">
        <v>6</v>
      </c>
    </row>
    <row r="1070" hidden="1" customHeight="1" spans="1:13">
      <c r="A1070" s="25">
        <v>447</v>
      </c>
      <c r="B1070" s="27">
        <v>1.0472</v>
      </c>
      <c r="C1070" s="27">
        <v>188.64</v>
      </c>
      <c r="D1070" s="27">
        <v>0.054</v>
      </c>
      <c r="E1070" s="27">
        <v>1.0239</v>
      </c>
      <c r="F1070" s="27">
        <v>0.6248</v>
      </c>
      <c r="G1070" s="27">
        <v>0.0117</v>
      </c>
      <c r="H1070" s="25">
        <v>1.04722706369477</v>
      </c>
      <c r="I1070" s="27">
        <v>3.0005</v>
      </c>
      <c r="J1070" s="25">
        <v>3493</v>
      </c>
      <c r="K1070" s="25">
        <v>7</v>
      </c>
      <c r="L1070" s="25">
        <v>8</v>
      </c>
      <c r="M1070" s="25">
        <v>3</v>
      </c>
    </row>
    <row r="1071" hidden="1" customHeight="1" spans="1:13">
      <c r="A1071" s="25">
        <v>727</v>
      </c>
      <c r="B1071" s="27">
        <v>1.0334</v>
      </c>
      <c r="C1071" s="27">
        <v>103.19</v>
      </c>
      <c r="D1071" s="27">
        <v>0.0793</v>
      </c>
      <c r="E1071" s="27">
        <v>1.0328</v>
      </c>
      <c r="F1071" s="27">
        <v>0.413</v>
      </c>
      <c r="G1071" s="27">
        <v>0.0159</v>
      </c>
      <c r="H1071" s="25">
        <v>1.0334320552806</v>
      </c>
      <c r="I1071" s="27">
        <v>2.4849</v>
      </c>
      <c r="J1071" s="25">
        <v>1301</v>
      </c>
      <c r="K1071" s="25">
        <v>7</v>
      </c>
      <c r="L1071" s="25">
        <v>9</v>
      </c>
      <c r="M1071" s="25">
        <v>5</v>
      </c>
    </row>
    <row r="1072" hidden="1" customHeight="1" spans="1:13">
      <c r="A1072" s="25">
        <v>895</v>
      </c>
      <c r="B1072" s="27">
        <v>1.0285</v>
      </c>
      <c r="C1072" s="27">
        <v>91.94</v>
      </c>
      <c r="D1072" s="27">
        <v>0.1152</v>
      </c>
      <c r="E1072" s="27">
        <v>1.0383</v>
      </c>
      <c r="F1072" s="27">
        <v>0.3517</v>
      </c>
      <c r="G1072" s="27">
        <v>0.019</v>
      </c>
      <c r="H1072" s="25">
        <v>1.02848217380471</v>
      </c>
      <c r="I1072" s="27">
        <v>2.5743</v>
      </c>
      <c r="J1072" s="25">
        <v>798</v>
      </c>
      <c r="K1072" s="25">
        <v>7</v>
      </c>
      <c r="L1072" s="25">
        <v>13</v>
      </c>
      <c r="M1072" s="25">
        <v>6</v>
      </c>
    </row>
    <row r="1073" hidden="1" customHeight="1" spans="1:13">
      <c r="A1073" s="25">
        <v>911</v>
      </c>
      <c r="B1073" s="27">
        <v>1.0167</v>
      </c>
      <c r="C1073" s="27">
        <v>79.62</v>
      </c>
      <c r="D1073" s="27">
        <v>0.0998</v>
      </c>
      <c r="E1073" s="27">
        <v>1.0296</v>
      </c>
      <c r="F1073" s="27">
        <v>0.2062</v>
      </c>
      <c r="G1073" s="27">
        <v>0.0147</v>
      </c>
      <c r="H1073" s="25">
        <v>1.01674318404789</v>
      </c>
      <c r="I1073" s="27">
        <v>3.7868</v>
      </c>
      <c r="J1073" s="25">
        <v>798</v>
      </c>
      <c r="K1073" s="25">
        <v>7</v>
      </c>
      <c r="L1073" s="25">
        <v>15</v>
      </c>
      <c r="M1073" s="25">
        <v>6</v>
      </c>
    </row>
    <row r="1074" hidden="1" customHeight="1" spans="1:13">
      <c r="A1074" s="25">
        <v>1</v>
      </c>
      <c r="B1074" s="27">
        <v>1.0132</v>
      </c>
      <c r="C1074" s="27">
        <v>36.63</v>
      </c>
      <c r="D1074" s="27">
        <v>0.0028</v>
      </c>
      <c r="E1074" s="27">
        <v>1.0071</v>
      </c>
      <c r="F1074" s="27">
        <v>0.1235</v>
      </c>
      <c r="G1074" s="27">
        <v>0.0031</v>
      </c>
      <c r="H1074" s="25">
        <v>1.01317350489481</v>
      </c>
      <c r="I1074" s="27">
        <v>2.9658</v>
      </c>
      <c r="J1074" s="25">
        <v>12951</v>
      </c>
      <c r="K1074" s="25">
        <v>1</v>
      </c>
      <c r="L1074" s="25">
        <v>4</v>
      </c>
      <c r="M1074" s="25">
        <v>0</v>
      </c>
    </row>
    <row r="1075" hidden="1" customHeight="1" spans="1:13">
      <c r="A1075" s="25">
        <v>455</v>
      </c>
      <c r="B1075" s="27">
        <v>1.0127</v>
      </c>
      <c r="C1075" s="27">
        <v>104.66</v>
      </c>
      <c r="D1075" s="27">
        <v>0.0299</v>
      </c>
      <c r="E1075" s="27">
        <v>1.0122</v>
      </c>
      <c r="F1075" s="27">
        <v>0.2549</v>
      </c>
      <c r="G1075" s="27">
        <v>0.0062</v>
      </c>
      <c r="H1075" s="25">
        <v>1.0126563629899</v>
      </c>
      <c r="I1075" s="27">
        <v>4.0048</v>
      </c>
      <c r="J1075" s="25">
        <v>3495</v>
      </c>
      <c r="K1075" s="25">
        <v>7</v>
      </c>
      <c r="L1075" s="25">
        <v>9</v>
      </c>
      <c r="M1075" s="25">
        <v>3</v>
      </c>
    </row>
    <row r="1076" hidden="1" customHeight="1" spans="1:13">
      <c r="A1076" s="25">
        <v>24</v>
      </c>
      <c r="B1076" s="27">
        <v>1.0078</v>
      </c>
      <c r="C1076" s="27">
        <v>24</v>
      </c>
      <c r="D1076" s="27">
        <v>0.0019</v>
      </c>
      <c r="E1076" s="27">
        <v>1.0051</v>
      </c>
      <c r="F1076" s="27">
        <v>0.0808</v>
      </c>
      <c r="G1076" s="27">
        <v>0.0024</v>
      </c>
      <c r="H1076" s="25">
        <v>1.00777539596806</v>
      </c>
      <c r="I1076" s="27">
        <v>2.9713</v>
      </c>
      <c r="J1076" s="25">
        <v>12951</v>
      </c>
      <c r="K1076" s="25">
        <v>0</v>
      </c>
      <c r="L1076" s="25">
        <v>7</v>
      </c>
      <c r="M1076" s="25">
        <v>0</v>
      </c>
    </row>
    <row r="1077" hidden="1" customHeight="1" spans="1:13">
      <c r="A1077" s="25">
        <v>136</v>
      </c>
      <c r="B1077" s="27">
        <v>1.003</v>
      </c>
      <c r="C1077" s="27">
        <v>9.52</v>
      </c>
      <c r="D1077" s="27">
        <v>0.0012</v>
      </c>
      <c r="E1077" s="27">
        <v>1.0044</v>
      </c>
      <c r="F1077" s="27">
        <v>0.0494</v>
      </c>
      <c r="G1077" s="27">
        <v>0.0019</v>
      </c>
      <c r="H1077" s="25">
        <v>1.00298924632264</v>
      </c>
      <c r="I1077" s="27">
        <v>1.9268</v>
      </c>
      <c r="J1077" s="25">
        <v>7705</v>
      </c>
      <c r="K1077" s="25">
        <v>0</v>
      </c>
      <c r="L1077" s="25">
        <v>4</v>
      </c>
      <c r="M1077" s="25">
        <v>1</v>
      </c>
    </row>
    <row r="1078" hidden="1" customHeight="1" spans="1:13">
      <c r="A1078" s="25">
        <v>903</v>
      </c>
      <c r="B1078" s="27">
        <v>1.0018</v>
      </c>
      <c r="C1078" s="27">
        <v>24.59</v>
      </c>
      <c r="D1078" s="27">
        <v>0.0308</v>
      </c>
      <c r="E1078" s="27">
        <v>1.0096</v>
      </c>
      <c r="F1078" s="27">
        <v>0.0784</v>
      </c>
      <c r="G1078" s="27">
        <v>0.005</v>
      </c>
      <c r="H1078" s="25">
        <v>1.00179464660076</v>
      </c>
      <c r="I1078" s="27">
        <v>3.1046</v>
      </c>
      <c r="J1078" s="25">
        <v>798</v>
      </c>
      <c r="K1078" s="25">
        <v>7</v>
      </c>
      <c r="L1078" s="25">
        <v>14</v>
      </c>
      <c r="M1078" s="25">
        <v>6</v>
      </c>
    </row>
    <row r="1079" hidden="1" customHeight="1" spans="1:13">
      <c r="A1079" s="25">
        <v>135</v>
      </c>
      <c r="B1079" s="27">
        <v>0</v>
      </c>
      <c r="C1079" s="27">
        <v>-539.81</v>
      </c>
      <c r="D1079" s="27">
        <v>-0.0803</v>
      </c>
      <c r="E1079" s="27">
        <v>0.981</v>
      </c>
      <c r="F1079" s="27">
        <v>-0.1345</v>
      </c>
      <c r="G1079" s="27">
        <v>-0.0096</v>
      </c>
      <c r="H1079" s="25">
        <v>0</v>
      </c>
      <c r="I1079" s="27">
        <v>30.3639</v>
      </c>
      <c r="J1079" s="25">
        <v>6719</v>
      </c>
      <c r="K1079" s="25">
        <v>7</v>
      </c>
      <c r="L1079" s="25">
        <v>20</v>
      </c>
      <c r="M1079" s="25">
        <v>0</v>
      </c>
    </row>
    <row r="1080" hidden="1" customHeight="1" spans="1:13">
      <c r="A1080" s="25">
        <v>134</v>
      </c>
      <c r="B1080" s="27">
        <v>0</v>
      </c>
      <c r="C1080" s="27">
        <v>-738.48</v>
      </c>
      <c r="D1080" s="27">
        <v>-0.113</v>
      </c>
      <c r="E1080" s="27">
        <v>0.9663</v>
      </c>
      <c r="F1080" s="27">
        <v>-0.3095</v>
      </c>
      <c r="G1080" s="27">
        <v>-0.0163</v>
      </c>
      <c r="H1080" s="25">
        <v>0</v>
      </c>
      <c r="I1080" s="27">
        <v>20.6027</v>
      </c>
      <c r="J1080" s="25">
        <v>6537</v>
      </c>
      <c r="K1080" s="25">
        <v>6</v>
      </c>
      <c r="L1080" s="25">
        <v>20</v>
      </c>
      <c r="M1080" s="25">
        <v>0</v>
      </c>
    </row>
    <row r="1081" hidden="1" customHeight="1" spans="1:13">
      <c r="A1081" s="25">
        <v>133</v>
      </c>
      <c r="B1081" s="27">
        <v>0</v>
      </c>
      <c r="C1081" s="27">
        <v>-585.14</v>
      </c>
      <c r="D1081" s="27">
        <v>-0.3361</v>
      </c>
      <c r="E1081" s="27">
        <v>0.8752</v>
      </c>
      <c r="F1081" s="27">
        <v>-0.5249</v>
      </c>
      <c r="G1081" s="27">
        <v>-0.0618</v>
      </c>
      <c r="H1081" s="25">
        <v>0</v>
      </c>
      <c r="I1081" s="27">
        <v>10.5885</v>
      </c>
      <c r="J1081" s="25">
        <v>1741</v>
      </c>
      <c r="K1081" s="25">
        <v>5</v>
      </c>
      <c r="L1081" s="25">
        <v>20</v>
      </c>
      <c r="M1081" s="25">
        <v>0</v>
      </c>
    </row>
    <row r="1082" hidden="1" customHeight="1" spans="1:13">
      <c r="A1082" s="25">
        <v>125</v>
      </c>
      <c r="B1082" s="27">
        <v>0</v>
      </c>
      <c r="C1082" s="27">
        <v>-674.77</v>
      </c>
      <c r="D1082" s="27">
        <v>-0.3693</v>
      </c>
      <c r="E1082" s="27">
        <v>0.8596</v>
      </c>
      <c r="F1082" s="27">
        <v>-0.6042</v>
      </c>
      <c r="G1082" s="27">
        <v>-0.072</v>
      </c>
      <c r="H1082" s="25">
        <v>0</v>
      </c>
      <c r="I1082" s="27">
        <v>10.6948</v>
      </c>
      <c r="J1082" s="25">
        <v>1827</v>
      </c>
      <c r="K1082" s="25">
        <v>5</v>
      </c>
      <c r="L1082" s="25">
        <v>19</v>
      </c>
      <c r="M1082" s="25">
        <v>0</v>
      </c>
    </row>
    <row r="1083" hidden="1" customHeight="1" spans="1:13">
      <c r="A1083" s="25">
        <v>119</v>
      </c>
      <c r="B1083" s="27">
        <v>0</v>
      </c>
      <c r="C1083" s="27">
        <v>-611.12</v>
      </c>
      <c r="D1083" s="27">
        <v>-0.091</v>
      </c>
      <c r="E1083" s="27">
        <v>0.9769</v>
      </c>
      <c r="F1083" s="27">
        <v>-0.2073</v>
      </c>
      <c r="G1083" s="27">
        <v>-0.0118</v>
      </c>
      <c r="H1083" s="25">
        <v>0</v>
      </c>
      <c r="I1083" s="27">
        <v>24.0956</v>
      </c>
      <c r="J1083" s="25">
        <v>6713</v>
      </c>
      <c r="K1083" s="25">
        <v>7</v>
      </c>
      <c r="L1083" s="25">
        <v>18</v>
      </c>
      <c r="M1083" s="25">
        <v>0</v>
      </c>
    </row>
    <row r="1084" hidden="1" customHeight="1" spans="1:13">
      <c r="A1084" s="25">
        <v>85</v>
      </c>
      <c r="B1084" s="27">
        <v>0</v>
      </c>
      <c r="C1084" s="27">
        <v>-533.81</v>
      </c>
      <c r="D1084" s="27">
        <v>-0.2917</v>
      </c>
      <c r="E1084" s="27">
        <v>0.8627</v>
      </c>
      <c r="F1084" s="27">
        <v>-0.9201</v>
      </c>
      <c r="G1084" s="27">
        <v>-0.0741</v>
      </c>
      <c r="H1084" s="25">
        <v>0</v>
      </c>
      <c r="I1084" s="27">
        <v>5.7751</v>
      </c>
      <c r="J1084" s="25">
        <v>1830</v>
      </c>
      <c r="K1084" s="25">
        <v>5</v>
      </c>
      <c r="L1084" s="25">
        <v>14</v>
      </c>
      <c r="M1084" s="25">
        <v>0</v>
      </c>
    </row>
    <row r="1085" hidden="1" customHeight="1" spans="1:13">
      <c r="A1085" s="25">
        <v>77</v>
      </c>
      <c r="B1085" s="27">
        <v>0</v>
      </c>
      <c r="C1085" s="27">
        <v>-529.07</v>
      </c>
      <c r="D1085" s="27">
        <v>-0.2902</v>
      </c>
      <c r="E1085" s="27">
        <v>0.857</v>
      </c>
      <c r="F1085" s="27">
        <v>-0.9698</v>
      </c>
      <c r="G1085" s="27">
        <v>-0.0775</v>
      </c>
      <c r="H1085" s="25">
        <v>0</v>
      </c>
      <c r="I1085" s="27">
        <v>5.4463</v>
      </c>
      <c r="J1085" s="25">
        <v>1823</v>
      </c>
      <c r="K1085" s="25">
        <v>5</v>
      </c>
      <c r="L1085" s="25">
        <v>13</v>
      </c>
      <c r="M1085" s="25">
        <v>0</v>
      </c>
    </row>
    <row r="1086" hidden="1" customHeight="1" spans="1:13">
      <c r="A1086" s="25">
        <v>62</v>
      </c>
      <c r="B1086" s="27">
        <v>0</v>
      </c>
      <c r="C1086" s="27">
        <v>-576.25</v>
      </c>
      <c r="D1086" s="27">
        <v>-0.3151</v>
      </c>
      <c r="E1086" s="27">
        <v>0.8667</v>
      </c>
      <c r="F1086" s="27">
        <v>-0.9652</v>
      </c>
      <c r="G1086" s="27">
        <v>-0.072</v>
      </c>
      <c r="H1086" s="25">
        <v>0</v>
      </c>
      <c r="I1086" s="27">
        <v>5.9577</v>
      </c>
      <c r="J1086" s="25">
        <v>1829</v>
      </c>
      <c r="K1086" s="25">
        <v>6</v>
      </c>
      <c r="L1086" s="25">
        <v>11</v>
      </c>
      <c r="M1086" s="25">
        <v>0</v>
      </c>
    </row>
    <row r="1087" hidden="1" customHeight="1" spans="1:13">
      <c r="A1087" s="25">
        <v>16</v>
      </c>
      <c r="B1087" s="27">
        <v>0</v>
      </c>
      <c r="C1087" s="27">
        <v>-41.02</v>
      </c>
      <c r="D1087" s="27">
        <v>-0.0032</v>
      </c>
      <c r="E1087" s="27">
        <v>0.9906</v>
      </c>
      <c r="F1087" s="27">
        <v>-0.1314</v>
      </c>
      <c r="G1087" s="27">
        <v>-0.0043</v>
      </c>
      <c r="H1087" s="25">
        <v>0</v>
      </c>
      <c r="I1087" s="27">
        <v>3.1225</v>
      </c>
      <c r="J1087" s="25">
        <v>12950</v>
      </c>
      <c r="K1087" s="25">
        <v>0</v>
      </c>
      <c r="L1087" s="25">
        <v>6</v>
      </c>
      <c r="M1087" s="25">
        <v>0</v>
      </c>
    </row>
    <row r="1088" hidden="1" customHeight="1" spans="1:13">
      <c r="A1088" s="25">
        <v>8</v>
      </c>
      <c r="B1088" s="27">
        <v>0</v>
      </c>
      <c r="C1088" s="27">
        <v>-142.88</v>
      </c>
      <c r="D1088" s="27">
        <v>-0.011</v>
      </c>
      <c r="E1088" s="27">
        <v>0.9651</v>
      </c>
      <c r="F1088" s="27">
        <v>-0.4268</v>
      </c>
      <c r="G1088" s="27">
        <v>-0.0158</v>
      </c>
      <c r="H1088" s="25">
        <v>0</v>
      </c>
      <c r="I1088" s="27">
        <v>3.3474</v>
      </c>
      <c r="J1088" s="25">
        <v>12945</v>
      </c>
      <c r="K1088" s="25">
        <v>0</v>
      </c>
      <c r="L1088" s="25">
        <v>5</v>
      </c>
      <c r="M1088" s="25">
        <v>0</v>
      </c>
    </row>
    <row r="1089" hidden="1" customHeight="1" spans="1:13">
      <c r="A1089" s="25">
        <v>0</v>
      </c>
      <c r="B1089" s="27">
        <v>0</v>
      </c>
      <c r="C1089" s="27">
        <v>-226.42</v>
      </c>
      <c r="D1089" s="27">
        <v>-0.0175</v>
      </c>
      <c r="E1089" s="27">
        <v>0.9409</v>
      </c>
      <c r="F1089" s="27">
        <v>-0.6804</v>
      </c>
      <c r="G1089" s="27">
        <v>-0.0265</v>
      </c>
      <c r="H1089" s="25">
        <v>0</v>
      </c>
      <c r="I1089" s="27">
        <v>3.3279</v>
      </c>
      <c r="J1089" s="25">
        <v>12941</v>
      </c>
      <c r="K1089" s="25">
        <v>0</v>
      </c>
      <c r="L1089" s="25">
        <v>4</v>
      </c>
      <c r="M1089" s="25">
        <v>0</v>
      </c>
    </row>
  </sheetData>
  <autoFilter ref="A1:N1089">
    <filterColumn colId="13">
      <customFilters>
        <customFilter operator="equal" val="1"/>
      </customFilters>
    </filterColumn>
    <sortState ref="A1:N1089">
      <sortCondition ref="N1"/>
    </sortState>
  </autoFilter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C257"/>
  <sheetViews>
    <sheetView zoomScale="85" zoomScaleNormal="85" workbookViewId="0">
      <selection activeCell="S5" sqref="S5"/>
    </sheetView>
  </sheetViews>
  <sheetFormatPr defaultColWidth="9" defaultRowHeight="13.5"/>
  <cols>
    <col min="1" max="8" width="9" style="1"/>
    <col min="9" max="9" width="12.625" style="1"/>
    <col min="10" max="14" width="9" style="1"/>
    <col min="15" max="15" width="12.625" style="3"/>
    <col min="17" max="21" width="9" style="3" customWidth="1"/>
    <col min="22" max="22" width="9.375" style="3"/>
    <col min="23" max="23" width="9" style="3" customWidth="1"/>
    <col min="24" max="26" width="12.625" style="3"/>
    <col min="27" max="29" width="9" style="3" customWidth="1"/>
    <col min="30" max="16384" width="9" style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t="s">
        <v>15</v>
      </c>
      <c r="Q1" s="3" t="s">
        <v>16</v>
      </c>
      <c r="R1" s="3" t="s">
        <v>17</v>
      </c>
    </row>
    <row r="2" hidden="1" spans="1:29">
      <c r="A2" s="1">
        <v>841</v>
      </c>
      <c r="B2" s="2">
        <v>86.6634</v>
      </c>
      <c r="C2" s="2">
        <v>20.7846</v>
      </c>
      <c r="D2" s="2">
        <v>25.93</v>
      </c>
      <c r="E2" s="2">
        <v>0.2881</v>
      </c>
      <c r="F2" s="2">
        <v>1.6223</v>
      </c>
      <c r="G2" s="2">
        <v>2.2766</v>
      </c>
      <c r="H2" s="2">
        <v>0.234</v>
      </c>
      <c r="I2" s="1">
        <v>86.6633587618792</v>
      </c>
      <c r="J2" s="2">
        <v>0.1138</v>
      </c>
      <c r="K2" s="1">
        <v>90</v>
      </c>
      <c r="L2" s="1">
        <v>1</v>
      </c>
      <c r="M2" s="1">
        <v>7</v>
      </c>
      <c r="N2" s="1">
        <v>6</v>
      </c>
      <c r="O2" s="3">
        <f>RANK(G2,G:G,0)</f>
        <v>26</v>
      </c>
      <c r="P2">
        <f>RANK(B2,B:B,0)</f>
        <v>9</v>
      </c>
      <c r="Q2" s="3">
        <f>RANK(C2,C:C,0)</f>
        <v>3</v>
      </c>
      <c r="R2" s="3">
        <f>RANK(K2,K:K,0)</f>
        <v>158</v>
      </c>
      <c r="S2" s="3">
        <f t="shared" ref="S2:S65" si="0">O2*0.2+P2*0.3+Q2*0.3+R2*0.2</f>
        <v>40.4</v>
      </c>
      <c r="V2" s="3">
        <f>VLOOKUP(L2,$AA$2:$AC$26,3)</f>
        <v>0.001414</v>
      </c>
      <c r="W2" s="3">
        <f>VLOOKUP(M2,$AA$2:$AC$26,2)</f>
        <v>0.57059</v>
      </c>
      <c r="X2" s="3">
        <f t="shared" ref="X2:X65" si="1">V2*W2*100000</f>
        <v>80.681426</v>
      </c>
      <c r="Y2" s="3">
        <f t="shared" ref="Y2:Y65" si="2">X2*0.8</f>
        <v>64.5451408</v>
      </c>
      <c r="Z2" s="3">
        <f t="shared" ref="Z2:Z65" si="3">X2*1.25</f>
        <v>100.8517825</v>
      </c>
      <c r="AA2" s="3">
        <v>0</v>
      </c>
      <c r="AB2" s="3">
        <v>0.24581</v>
      </c>
      <c r="AC2" s="3">
        <v>0.001</v>
      </c>
    </row>
    <row r="3" hidden="1" spans="1:29">
      <c r="A3" s="1">
        <v>856</v>
      </c>
      <c r="B3" s="2">
        <v>64.5907</v>
      </c>
      <c r="C3" s="2">
        <v>10.3914</v>
      </c>
      <c r="D3" s="2">
        <v>20.3</v>
      </c>
      <c r="E3" s="2">
        <v>0.2256</v>
      </c>
      <c r="F3" s="2">
        <v>1.562</v>
      </c>
      <c r="G3" s="2">
        <v>2.616</v>
      </c>
      <c r="H3" s="2">
        <v>0.2213</v>
      </c>
      <c r="I3" s="1">
        <v>64.5907169735154</v>
      </c>
      <c r="J3" s="2">
        <v>0.0775</v>
      </c>
      <c r="K3" s="1">
        <v>90</v>
      </c>
      <c r="L3" s="1">
        <v>0</v>
      </c>
      <c r="M3" s="1">
        <v>9</v>
      </c>
      <c r="N3" s="1">
        <v>6</v>
      </c>
      <c r="O3" s="3">
        <f>RANK(G3,G:G,0)</f>
        <v>18</v>
      </c>
      <c r="P3">
        <f>RANK(B3,B:B,0)</f>
        <v>13</v>
      </c>
      <c r="Q3" s="3">
        <f>RANK(C3,C:C,0)</f>
        <v>17</v>
      </c>
      <c r="R3" s="3">
        <f>RANK(K3,K:K,0)</f>
        <v>158</v>
      </c>
      <c r="S3" s="3">
        <f t="shared" si="0"/>
        <v>44.2</v>
      </c>
      <c r="V3" s="3">
        <f>VLOOKUP(L3,$AA$2:$AC$26,3)</f>
        <v>0.001</v>
      </c>
      <c r="W3" s="3">
        <f>VLOOKUP(M3,$AA$2:$AC$26,2)</f>
        <v>0.7257</v>
      </c>
      <c r="X3" s="3">
        <f t="shared" si="1"/>
        <v>72.57</v>
      </c>
      <c r="Y3" s="3">
        <f t="shared" si="2"/>
        <v>58.056</v>
      </c>
      <c r="Z3" s="3">
        <f t="shared" si="3"/>
        <v>90.7125</v>
      </c>
      <c r="AA3" s="3">
        <v>1</v>
      </c>
      <c r="AB3" s="3">
        <v>0.27723</v>
      </c>
      <c r="AC3" s="3">
        <v>0.001414</v>
      </c>
    </row>
    <row r="4" hidden="1" spans="1:29">
      <c r="A4" s="1">
        <v>833</v>
      </c>
      <c r="B4" s="2">
        <v>25.5135</v>
      </c>
      <c r="C4" s="2">
        <v>23.9725</v>
      </c>
      <c r="D4" s="2">
        <v>20.74</v>
      </c>
      <c r="E4" s="2">
        <v>0.2304</v>
      </c>
      <c r="F4" s="2">
        <v>1.5205</v>
      </c>
      <c r="G4" s="2">
        <v>2.1695</v>
      </c>
      <c r="H4" s="2">
        <v>0.1983</v>
      </c>
      <c r="I4" s="1">
        <v>25.5135021768574</v>
      </c>
      <c r="J4" s="2">
        <v>0.0955</v>
      </c>
      <c r="K4" s="1">
        <v>90</v>
      </c>
      <c r="L4" s="1">
        <v>1</v>
      </c>
      <c r="M4" s="1">
        <v>6</v>
      </c>
      <c r="N4" s="1">
        <v>6</v>
      </c>
      <c r="O4" s="3">
        <f>RANK(G4,G:G,0)</f>
        <v>32</v>
      </c>
      <c r="P4">
        <f>RANK(B4,B:B,0)</f>
        <v>30</v>
      </c>
      <c r="Q4" s="3">
        <f>RANK(C4,C:C,0)</f>
        <v>1</v>
      </c>
      <c r="R4" s="3">
        <f>RANK(K4,K:K,0)</f>
        <v>158</v>
      </c>
      <c r="S4" s="3">
        <f t="shared" si="0"/>
        <v>47.3</v>
      </c>
      <c r="V4" s="3">
        <f>VLOOKUP(L4,$AA$2:$AC$26,3)</f>
        <v>0.001414</v>
      </c>
      <c r="W4" s="3">
        <f>VLOOKUP(M4,$AA$2:$AC$26,2)</f>
        <v>0.50592</v>
      </c>
      <c r="X4" s="3">
        <f t="shared" si="1"/>
        <v>71.537088</v>
      </c>
      <c r="Y4" s="3">
        <f t="shared" si="2"/>
        <v>57.2296704</v>
      </c>
      <c r="Z4" s="3">
        <f t="shared" si="3"/>
        <v>89.42136</v>
      </c>
      <c r="AA4" s="3">
        <v>2</v>
      </c>
      <c r="AB4" s="3">
        <v>0.31267</v>
      </c>
      <c r="AC4" s="3">
        <v>0.001732</v>
      </c>
    </row>
    <row r="5" s="5" customFormat="1" spans="1:29">
      <c r="A5" s="5">
        <v>865</v>
      </c>
      <c r="B5" s="6">
        <v>19.9537</v>
      </c>
      <c r="C5" s="6">
        <v>11.6084</v>
      </c>
      <c r="D5" s="6">
        <v>25.88</v>
      </c>
      <c r="E5" s="6">
        <v>0.2876</v>
      </c>
      <c r="F5" s="6">
        <v>1.4471</v>
      </c>
      <c r="G5" s="6">
        <v>3.034</v>
      </c>
      <c r="H5" s="6">
        <v>0.1846</v>
      </c>
      <c r="I5" s="5">
        <v>19.9536902117428</v>
      </c>
      <c r="J5" s="6">
        <v>0.0852</v>
      </c>
      <c r="K5" s="5">
        <v>90</v>
      </c>
      <c r="L5" s="5">
        <v>1</v>
      </c>
      <c r="M5" s="5">
        <v>10</v>
      </c>
      <c r="N5" s="5">
        <v>6</v>
      </c>
      <c r="O5" s="12">
        <f>RANK(G5,G:G,0)</f>
        <v>11</v>
      </c>
      <c r="P5" s="13">
        <f>RANK(B5,B:B,0)</f>
        <v>33</v>
      </c>
      <c r="Q5" s="12">
        <f>RANK(C5,C:C,0)</f>
        <v>13</v>
      </c>
      <c r="R5" s="12">
        <f>RANK(K5,K:K,0)</f>
        <v>158</v>
      </c>
      <c r="S5" s="12">
        <f t="shared" si="0"/>
        <v>47.6</v>
      </c>
      <c r="T5" s="12"/>
      <c r="U5" s="12"/>
      <c r="V5" s="12">
        <f>VLOOKUP(L5,$AA$2:$AC$26,3)</f>
        <v>0.001414</v>
      </c>
      <c r="W5" s="12">
        <f>VLOOKUP(M5,$AA$2:$AC$26,2)</f>
        <v>0.81777</v>
      </c>
      <c r="X5" s="12">
        <f t="shared" si="1"/>
        <v>115.632678</v>
      </c>
      <c r="Y5" s="12">
        <f t="shared" si="2"/>
        <v>92.5061424</v>
      </c>
      <c r="Z5" s="12">
        <f t="shared" si="3"/>
        <v>144.5408475</v>
      </c>
      <c r="AA5" s="12">
        <v>3</v>
      </c>
      <c r="AB5" s="12">
        <v>0.35265</v>
      </c>
      <c r="AC5" s="12">
        <v>0.002236</v>
      </c>
    </row>
    <row r="6" hidden="1" spans="1:29">
      <c r="A6" s="1">
        <v>848</v>
      </c>
      <c r="B6" s="2">
        <v>34.2527</v>
      </c>
      <c r="C6" s="2">
        <v>8.2427</v>
      </c>
      <c r="D6" s="2">
        <v>17.42</v>
      </c>
      <c r="E6" s="2">
        <v>0.1936</v>
      </c>
      <c r="F6" s="2">
        <v>1.5178</v>
      </c>
      <c r="G6" s="2">
        <v>2.6966</v>
      </c>
      <c r="H6" s="2">
        <v>0.2041</v>
      </c>
      <c r="I6" s="1">
        <v>34.2526623732094</v>
      </c>
      <c r="J6" s="2">
        <v>0.0645</v>
      </c>
      <c r="K6" s="1">
        <v>90</v>
      </c>
      <c r="L6" s="1">
        <v>0</v>
      </c>
      <c r="M6" s="1">
        <v>8</v>
      </c>
      <c r="N6" s="1">
        <v>6</v>
      </c>
      <c r="O6" s="3">
        <f>RANK(G6,G:G,0)</f>
        <v>17</v>
      </c>
      <c r="P6">
        <f>RANK(B6,B:B,0)</f>
        <v>24</v>
      </c>
      <c r="Q6" s="3">
        <f>RANK(C6,C:C,0)</f>
        <v>23</v>
      </c>
      <c r="R6" s="3">
        <f>RANK(K6,K:K,0)</f>
        <v>158</v>
      </c>
      <c r="S6" s="3">
        <f t="shared" si="0"/>
        <v>49.1</v>
      </c>
      <c r="V6" s="3">
        <f>VLOOKUP(L6,$AA$2:$AC$26,3)</f>
        <v>0.001</v>
      </c>
      <c r="W6" s="3">
        <f>VLOOKUP(M6,$AA$2:$AC$26,2)</f>
        <v>0.64352</v>
      </c>
      <c r="X6" s="3">
        <f t="shared" si="1"/>
        <v>64.352</v>
      </c>
      <c r="Y6" s="3">
        <f t="shared" si="2"/>
        <v>51.4816</v>
      </c>
      <c r="Z6" s="3">
        <f t="shared" si="3"/>
        <v>80.44</v>
      </c>
      <c r="AA6" s="3">
        <v>4</v>
      </c>
      <c r="AB6" s="3">
        <v>0.39773</v>
      </c>
      <c r="AC6" s="3">
        <v>0.002828</v>
      </c>
    </row>
    <row r="7" hidden="1" spans="1:29">
      <c r="A7" s="1">
        <v>849</v>
      </c>
      <c r="B7" s="2">
        <v>19.7219</v>
      </c>
      <c r="C7" s="2">
        <v>11.9685</v>
      </c>
      <c r="D7" s="2">
        <v>22.72</v>
      </c>
      <c r="E7" s="2">
        <v>0.2524</v>
      </c>
      <c r="F7" s="2">
        <v>1.4648</v>
      </c>
      <c r="G7" s="2">
        <v>2.1804</v>
      </c>
      <c r="H7" s="2">
        <v>0.1868</v>
      </c>
      <c r="I7" s="1">
        <v>19.72193376371</v>
      </c>
      <c r="J7" s="2">
        <v>0.1041</v>
      </c>
      <c r="K7" s="1">
        <v>90</v>
      </c>
      <c r="L7" s="1">
        <v>1</v>
      </c>
      <c r="M7" s="1">
        <v>8</v>
      </c>
      <c r="N7" s="1">
        <v>6</v>
      </c>
      <c r="O7" s="3">
        <f>RANK(G7,G:G,0)</f>
        <v>31</v>
      </c>
      <c r="P7">
        <f>RANK(B7,B:B,0)</f>
        <v>34</v>
      </c>
      <c r="Q7" s="3">
        <f>RANK(C7,C:C,0)</f>
        <v>10</v>
      </c>
      <c r="R7" s="3">
        <f>RANK(K7,K:K,0)</f>
        <v>158</v>
      </c>
      <c r="S7" s="3">
        <f t="shared" si="0"/>
        <v>51</v>
      </c>
      <c r="V7" s="3">
        <f>VLOOKUP(L7,$AA$2:$AC$26,3)</f>
        <v>0.001414</v>
      </c>
      <c r="W7" s="3">
        <f>VLOOKUP(M7,$AA$2:$AC$26,2)</f>
        <v>0.64352</v>
      </c>
      <c r="X7" s="3">
        <f t="shared" si="1"/>
        <v>90.993728</v>
      </c>
      <c r="Y7" s="3">
        <f t="shared" si="2"/>
        <v>72.7949824</v>
      </c>
      <c r="Z7" s="3">
        <f t="shared" si="3"/>
        <v>113.74216</v>
      </c>
      <c r="AA7" s="3">
        <v>5</v>
      </c>
      <c r="AB7" s="3">
        <v>0.44857</v>
      </c>
      <c r="AC7" s="3">
        <v>0.003606</v>
      </c>
    </row>
    <row r="8" s="5" customFormat="1" hidden="1" spans="1:29">
      <c r="A8" s="1">
        <v>864</v>
      </c>
      <c r="B8" s="2">
        <v>39.9132</v>
      </c>
      <c r="C8" s="2">
        <v>7.9326</v>
      </c>
      <c r="D8" s="2">
        <v>20.36</v>
      </c>
      <c r="E8" s="2">
        <v>0.2262</v>
      </c>
      <c r="F8" s="2">
        <v>1.5091</v>
      </c>
      <c r="G8" s="2">
        <v>1.8392</v>
      </c>
      <c r="H8" s="2">
        <v>0.2057</v>
      </c>
      <c r="I8" s="1">
        <v>39.9131553141812</v>
      </c>
      <c r="J8" s="2">
        <v>0.1105</v>
      </c>
      <c r="K8" s="1">
        <v>90</v>
      </c>
      <c r="L8" s="1">
        <v>0</v>
      </c>
      <c r="M8" s="1">
        <v>10</v>
      </c>
      <c r="N8" s="1">
        <v>6</v>
      </c>
      <c r="O8" s="3">
        <f>RANK(G8,G:G,0)</f>
        <v>42</v>
      </c>
      <c r="P8">
        <f>RANK(B8,B:B,0)</f>
        <v>19</v>
      </c>
      <c r="Q8" s="4">
        <f>RANK(C8,C:C,0)</f>
        <v>25</v>
      </c>
      <c r="R8" s="4">
        <f>RANK(K8,K:K,0)</f>
        <v>158</v>
      </c>
      <c r="S8" s="4">
        <f t="shared" si="0"/>
        <v>53.2</v>
      </c>
      <c r="T8" s="3"/>
      <c r="U8" s="3"/>
      <c r="V8" s="3">
        <f>VLOOKUP(L8,$AA$2:$AC$26,3)</f>
        <v>0.001</v>
      </c>
      <c r="W8" s="3">
        <f>VLOOKUP(M8,$AA$2:$AC$26,2)</f>
        <v>0.81777</v>
      </c>
      <c r="X8" s="3">
        <f t="shared" si="1"/>
        <v>81.777</v>
      </c>
      <c r="Y8" s="3">
        <f t="shared" si="2"/>
        <v>65.4216</v>
      </c>
      <c r="Z8" s="3">
        <f t="shared" si="3"/>
        <v>102.22125</v>
      </c>
      <c r="AA8" s="3">
        <v>6</v>
      </c>
      <c r="AB8" s="3">
        <v>0.50592</v>
      </c>
      <c r="AC8" s="3">
        <v>0.004583</v>
      </c>
    </row>
    <row r="9" hidden="1" spans="1:29">
      <c r="A9" s="1">
        <v>825</v>
      </c>
      <c r="B9" s="2">
        <v>9.6151</v>
      </c>
      <c r="C9" s="2">
        <v>21.7416</v>
      </c>
      <c r="D9" s="2">
        <v>16.32</v>
      </c>
      <c r="E9" s="2">
        <v>0.1813</v>
      </c>
      <c r="F9" s="2">
        <v>1.4285</v>
      </c>
      <c r="G9" s="2">
        <v>1.8889</v>
      </c>
      <c r="H9" s="2">
        <v>0.1646</v>
      </c>
      <c r="I9" s="1">
        <v>9.61508011658703</v>
      </c>
      <c r="J9" s="2">
        <v>0.0863</v>
      </c>
      <c r="K9" s="1">
        <v>90</v>
      </c>
      <c r="L9" s="1">
        <v>1</v>
      </c>
      <c r="M9" s="1">
        <v>5</v>
      </c>
      <c r="N9" s="1">
        <v>6</v>
      </c>
      <c r="O9" s="3">
        <f>RANK(G9,G:G,0)</f>
        <v>39</v>
      </c>
      <c r="P9">
        <f>RANK(B9,B:B,0)</f>
        <v>47</v>
      </c>
      <c r="Q9" s="3">
        <f>RANK(C9,C:C,0)</f>
        <v>2</v>
      </c>
      <c r="R9" s="3">
        <f>RANK(K9,K:K,0)</f>
        <v>158</v>
      </c>
      <c r="S9" s="3">
        <f t="shared" si="0"/>
        <v>54.1</v>
      </c>
      <c r="V9" s="3">
        <f>VLOOKUP(L9,$AA$2:$AC$26,3)</f>
        <v>0.001414</v>
      </c>
      <c r="W9" s="3">
        <f>VLOOKUP(M9,$AA$2:$AC$26,2)</f>
        <v>0.44857</v>
      </c>
      <c r="X9" s="3">
        <f t="shared" si="1"/>
        <v>63.427798</v>
      </c>
      <c r="Y9" s="3">
        <f t="shared" si="2"/>
        <v>50.7422384</v>
      </c>
      <c r="Z9" s="3">
        <f t="shared" si="3"/>
        <v>79.2847475</v>
      </c>
      <c r="AA9" s="3">
        <v>7</v>
      </c>
      <c r="AB9" s="3">
        <v>0.57059</v>
      </c>
      <c r="AC9" s="3">
        <v>0.005831</v>
      </c>
    </row>
    <row r="10" hidden="1" spans="1:29">
      <c r="A10" s="1">
        <v>818</v>
      </c>
      <c r="B10" s="2">
        <v>10.5308</v>
      </c>
      <c r="C10" s="2">
        <v>16.1874</v>
      </c>
      <c r="D10" s="2">
        <v>19.1</v>
      </c>
      <c r="E10" s="2">
        <v>0.2122</v>
      </c>
      <c r="F10" s="2">
        <v>1.4565</v>
      </c>
      <c r="G10" s="2">
        <v>1.7316</v>
      </c>
      <c r="H10" s="2">
        <v>0.1698</v>
      </c>
      <c r="I10" s="1">
        <v>10.5308401835024</v>
      </c>
      <c r="J10" s="2">
        <v>0.1102</v>
      </c>
      <c r="K10" s="1">
        <v>90</v>
      </c>
      <c r="L10" s="1">
        <v>2</v>
      </c>
      <c r="M10" s="1">
        <v>4</v>
      </c>
      <c r="N10" s="1">
        <v>6</v>
      </c>
      <c r="O10" s="3">
        <f>RANK(G10,G:G,0)</f>
        <v>46</v>
      </c>
      <c r="P10">
        <f>RANK(B10,B:B,0)</f>
        <v>46</v>
      </c>
      <c r="Q10" s="3">
        <f>RANK(C10,C:C,0)</f>
        <v>5</v>
      </c>
      <c r="R10" s="3">
        <f>RANK(K10,K:K,0)</f>
        <v>158</v>
      </c>
      <c r="S10" s="3">
        <f t="shared" si="0"/>
        <v>56.1</v>
      </c>
      <c r="V10" s="3">
        <f>VLOOKUP(L10,$AA$2:$AC$26,3)</f>
        <v>0.001732</v>
      </c>
      <c r="W10" s="3">
        <f>VLOOKUP(M10,$AA$2:$AC$26,2)</f>
        <v>0.39773</v>
      </c>
      <c r="X10" s="3">
        <f t="shared" si="1"/>
        <v>68.886836</v>
      </c>
      <c r="Y10" s="3">
        <f t="shared" si="2"/>
        <v>55.1094688</v>
      </c>
      <c r="Z10" s="3">
        <f t="shared" si="3"/>
        <v>86.108545</v>
      </c>
      <c r="AA10" s="3">
        <v>8</v>
      </c>
      <c r="AB10" s="3">
        <v>0.64352</v>
      </c>
      <c r="AC10" s="3">
        <v>0.007416</v>
      </c>
    </row>
    <row r="11" spans="1:29">
      <c r="A11" s="1">
        <v>888</v>
      </c>
      <c r="B11" s="2">
        <v>11.0648</v>
      </c>
      <c r="C11" s="2">
        <v>11.7002</v>
      </c>
      <c r="D11" s="2">
        <v>19.2</v>
      </c>
      <c r="E11" s="2">
        <v>0.2133</v>
      </c>
      <c r="F11" s="2">
        <v>1.3822</v>
      </c>
      <c r="G11" s="2">
        <v>1.8268</v>
      </c>
      <c r="H11" s="2">
        <v>0.1624</v>
      </c>
      <c r="I11" s="1">
        <v>11.0648153241237</v>
      </c>
      <c r="J11" s="2">
        <v>0.105</v>
      </c>
      <c r="K11" s="1">
        <v>90</v>
      </c>
      <c r="L11" s="1">
        <v>0</v>
      </c>
      <c r="M11" s="1">
        <v>13</v>
      </c>
      <c r="N11" s="1">
        <v>6</v>
      </c>
      <c r="O11" s="3">
        <f>RANK(G11,G:G,0)</f>
        <v>43</v>
      </c>
      <c r="P11">
        <f>RANK(B11,B:B,0)</f>
        <v>44</v>
      </c>
      <c r="Q11" s="3">
        <f>RANK(C11,C:C,0)</f>
        <v>11</v>
      </c>
      <c r="R11" s="3">
        <f>RANK(K11,K:K,0)</f>
        <v>158</v>
      </c>
      <c r="S11" s="3">
        <f t="shared" si="0"/>
        <v>56.7</v>
      </c>
      <c r="V11" s="3">
        <f>VLOOKUP(L11,$AA$2:$AC$26,3)</f>
        <v>0.001</v>
      </c>
      <c r="W11" s="3">
        <f>VLOOKUP(M11,$AA$2:$AC$26,2)</f>
        <v>1.09051</v>
      </c>
      <c r="X11" s="3">
        <f t="shared" si="1"/>
        <v>109.051</v>
      </c>
      <c r="Y11" s="3">
        <f t="shared" si="2"/>
        <v>87.2408</v>
      </c>
      <c r="Z11" s="3">
        <f t="shared" si="3"/>
        <v>136.31375</v>
      </c>
      <c r="AA11" s="3">
        <v>9</v>
      </c>
      <c r="AB11" s="3">
        <v>0.7257</v>
      </c>
      <c r="AC11" s="3">
        <v>0.009434</v>
      </c>
    </row>
    <row r="12" hidden="1" spans="1:28">
      <c r="A12" s="1">
        <v>834</v>
      </c>
      <c r="B12" s="2">
        <v>12.159</v>
      </c>
      <c r="C12" s="2">
        <v>11.6986</v>
      </c>
      <c r="D12" s="2">
        <v>22.31</v>
      </c>
      <c r="E12" s="2">
        <v>0.2479</v>
      </c>
      <c r="F12" s="2">
        <v>1.4406</v>
      </c>
      <c r="G12" s="2">
        <v>1.5281</v>
      </c>
      <c r="H12" s="2">
        <v>0.1726</v>
      </c>
      <c r="I12" s="1">
        <v>12.1589667130724</v>
      </c>
      <c r="J12" s="2">
        <v>0.1458</v>
      </c>
      <c r="K12" s="1">
        <v>90</v>
      </c>
      <c r="L12" s="1">
        <v>2</v>
      </c>
      <c r="M12" s="1">
        <v>6</v>
      </c>
      <c r="N12" s="1">
        <v>6</v>
      </c>
      <c r="O12" s="3">
        <f>RANK(G12,G:G,0)</f>
        <v>54</v>
      </c>
      <c r="P12">
        <f>RANK(B12,B:B,0)</f>
        <v>37</v>
      </c>
      <c r="Q12" s="3">
        <f>RANK(C12,C:C,0)</f>
        <v>12</v>
      </c>
      <c r="R12" s="3">
        <f>RANK(K12,K:K,0)</f>
        <v>158</v>
      </c>
      <c r="S12" s="3">
        <f t="shared" si="0"/>
        <v>57.1</v>
      </c>
      <c r="V12" s="3">
        <f>VLOOKUP(L12,$AA$2:$AC$26,3)</f>
        <v>0.001732</v>
      </c>
      <c r="W12" s="3">
        <f>VLOOKUP(M12,$AA$2:$AC$26,2)</f>
        <v>0.50592</v>
      </c>
      <c r="X12" s="3">
        <f t="shared" si="1"/>
        <v>87.625344</v>
      </c>
      <c r="Y12" s="3">
        <f t="shared" si="2"/>
        <v>70.1002752</v>
      </c>
      <c r="Z12" s="3">
        <f t="shared" si="3"/>
        <v>109.53168</v>
      </c>
      <c r="AA12" s="3">
        <v>10</v>
      </c>
      <c r="AB12" s="3">
        <v>0.81777</v>
      </c>
    </row>
    <row r="13" hidden="1" spans="1:28">
      <c r="A13" s="1">
        <v>826</v>
      </c>
      <c r="B13" s="2">
        <v>11.2745</v>
      </c>
      <c r="C13" s="2">
        <v>15.0683</v>
      </c>
      <c r="D13" s="2">
        <v>20.67</v>
      </c>
      <c r="E13" s="2">
        <v>0.2297</v>
      </c>
      <c r="F13" s="2">
        <v>1.4473</v>
      </c>
      <c r="G13" s="2">
        <v>1.3335</v>
      </c>
      <c r="H13" s="2">
        <v>0.1712</v>
      </c>
      <c r="I13" s="1">
        <v>11.2745421006849</v>
      </c>
      <c r="J13" s="2">
        <v>0.1549</v>
      </c>
      <c r="K13" s="1">
        <v>90</v>
      </c>
      <c r="L13" s="1">
        <v>2</v>
      </c>
      <c r="M13" s="1">
        <v>5</v>
      </c>
      <c r="N13" s="1">
        <v>6</v>
      </c>
      <c r="O13" s="3">
        <f>RANK(G13,G:G,0)</f>
        <v>61</v>
      </c>
      <c r="P13">
        <f>RANK(B13,B:B,0)</f>
        <v>42</v>
      </c>
      <c r="Q13" s="3">
        <f>RANK(C13,C:C,0)</f>
        <v>6</v>
      </c>
      <c r="R13" s="3">
        <f>RANK(K13,K:K,0)</f>
        <v>158</v>
      </c>
      <c r="S13" s="3">
        <f t="shared" si="0"/>
        <v>58.2</v>
      </c>
      <c r="V13" s="3">
        <f>VLOOKUP(L13,$AA$2:$AC$26,3)</f>
        <v>0.001732</v>
      </c>
      <c r="W13" s="3">
        <f>VLOOKUP(M13,$AA$2:$AC$26,2)</f>
        <v>0.44857</v>
      </c>
      <c r="X13" s="3">
        <f t="shared" si="1"/>
        <v>77.692324</v>
      </c>
      <c r="Y13" s="3">
        <f t="shared" si="2"/>
        <v>62.1538592</v>
      </c>
      <c r="Z13" s="3">
        <f t="shared" si="3"/>
        <v>97.115405</v>
      </c>
      <c r="AA13" s="3">
        <v>11</v>
      </c>
      <c r="AB13" s="3">
        <v>0.917</v>
      </c>
    </row>
    <row r="14" spans="1:28">
      <c r="A14" s="1">
        <v>857</v>
      </c>
      <c r="B14" s="2">
        <v>7.346</v>
      </c>
      <c r="C14" s="2">
        <v>10.6688</v>
      </c>
      <c r="D14" s="2">
        <v>19.95</v>
      </c>
      <c r="E14" s="2">
        <v>0.2217</v>
      </c>
      <c r="F14" s="2">
        <v>1.3557</v>
      </c>
      <c r="G14" s="2">
        <v>2.1685</v>
      </c>
      <c r="H14" s="2">
        <v>0.1505</v>
      </c>
      <c r="I14" s="1">
        <v>7.34602719257448</v>
      </c>
      <c r="J14" s="2">
        <v>0.0919</v>
      </c>
      <c r="K14" s="1">
        <v>90</v>
      </c>
      <c r="L14" s="1">
        <v>1</v>
      </c>
      <c r="M14" s="1">
        <v>9</v>
      </c>
      <c r="N14" s="1">
        <v>6</v>
      </c>
      <c r="O14" s="3">
        <f>RANK(G14,G:G,0)</f>
        <v>33</v>
      </c>
      <c r="P14">
        <f>RANK(B14,B:B,0)</f>
        <v>54</v>
      </c>
      <c r="Q14" s="3">
        <f>RANK(C14,C:C,0)</f>
        <v>14</v>
      </c>
      <c r="R14" s="3">
        <f>RANK(K14,K:K,0)</f>
        <v>158</v>
      </c>
      <c r="S14" s="3">
        <f t="shared" si="0"/>
        <v>58.6</v>
      </c>
      <c r="V14" s="3">
        <f>VLOOKUP(L14,$AA$2:$AC$26,3)</f>
        <v>0.001414</v>
      </c>
      <c r="W14" s="3">
        <f>VLOOKUP(M14,$AA$2:$AC$26,2)</f>
        <v>0.7257</v>
      </c>
      <c r="X14" s="3">
        <f t="shared" si="1"/>
        <v>102.61398</v>
      </c>
      <c r="Y14" s="3">
        <f t="shared" si="2"/>
        <v>82.091184</v>
      </c>
      <c r="Z14" s="3">
        <f t="shared" si="3"/>
        <v>128.267475</v>
      </c>
      <c r="AA14" s="3">
        <v>12</v>
      </c>
      <c r="AB14" s="3">
        <v>1</v>
      </c>
    </row>
    <row r="15" hidden="1" spans="1:28">
      <c r="A15" s="1">
        <v>840</v>
      </c>
      <c r="B15" s="2">
        <v>12.1073</v>
      </c>
      <c r="C15" s="2">
        <v>7.3892</v>
      </c>
      <c r="D15" s="2">
        <v>13.81</v>
      </c>
      <c r="E15" s="2">
        <v>0.1534</v>
      </c>
      <c r="F15" s="2">
        <v>1.4269</v>
      </c>
      <c r="G15" s="2">
        <v>1.8815</v>
      </c>
      <c r="H15" s="2">
        <v>0.1708</v>
      </c>
      <c r="I15" s="1">
        <v>12.1072787881121</v>
      </c>
      <c r="J15" s="2">
        <v>0.0733</v>
      </c>
      <c r="K15" s="1">
        <v>90</v>
      </c>
      <c r="L15" s="1">
        <v>0</v>
      </c>
      <c r="M15" s="1">
        <v>7</v>
      </c>
      <c r="N15" s="1">
        <v>6</v>
      </c>
      <c r="O15" s="3">
        <f>RANK(G15,G:G,0)</f>
        <v>40</v>
      </c>
      <c r="P15">
        <f>RANK(B15,B:B,0)</f>
        <v>38</v>
      </c>
      <c r="Q15" s="3">
        <f>RANK(C15,C:C,0)</f>
        <v>28</v>
      </c>
      <c r="R15" s="3">
        <f>RANK(K15,K:K,0)</f>
        <v>158</v>
      </c>
      <c r="S15" s="3">
        <f t="shared" si="0"/>
        <v>59.4</v>
      </c>
      <c r="V15" s="3">
        <f>VLOOKUP(L15,$AA$2:$AC$26,3)</f>
        <v>0.001</v>
      </c>
      <c r="W15" s="3">
        <f>VLOOKUP(M15,$AA$2:$AC$26,2)</f>
        <v>0.57059</v>
      </c>
      <c r="X15" s="3">
        <f t="shared" si="1"/>
        <v>57.059</v>
      </c>
      <c r="Y15" s="3">
        <f t="shared" si="2"/>
        <v>45.6472</v>
      </c>
      <c r="Z15" s="3">
        <f t="shared" si="3"/>
        <v>71.32375</v>
      </c>
      <c r="AA15" s="3">
        <v>13</v>
      </c>
      <c r="AB15" s="3">
        <v>1.09051</v>
      </c>
    </row>
    <row r="16" hidden="1" spans="1:28">
      <c r="A16" s="1">
        <v>817</v>
      </c>
      <c r="B16" s="2">
        <v>4.6797</v>
      </c>
      <c r="C16" s="2">
        <v>18.1039</v>
      </c>
      <c r="D16" s="2">
        <v>12.71</v>
      </c>
      <c r="E16" s="2">
        <v>0.1412</v>
      </c>
      <c r="F16" s="2">
        <v>1.3505</v>
      </c>
      <c r="G16" s="2">
        <v>1.4044</v>
      </c>
      <c r="H16" s="2">
        <v>0.1351</v>
      </c>
      <c r="I16" s="1">
        <v>4.67968736432579</v>
      </c>
      <c r="J16" s="2">
        <v>0.0904</v>
      </c>
      <c r="K16" s="1">
        <v>90</v>
      </c>
      <c r="L16" s="1">
        <v>1</v>
      </c>
      <c r="M16" s="1">
        <v>4</v>
      </c>
      <c r="N16" s="1">
        <v>6</v>
      </c>
      <c r="O16" s="3">
        <f>RANK(G16,G:G,0)</f>
        <v>57</v>
      </c>
      <c r="P16">
        <f>RANK(B16,B:B,0)</f>
        <v>59</v>
      </c>
      <c r="Q16" s="3">
        <f>RANK(C16,C:C,0)</f>
        <v>4</v>
      </c>
      <c r="R16" s="3">
        <f>RANK(K16,K:K,0)</f>
        <v>158</v>
      </c>
      <c r="S16" s="3">
        <f t="shared" si="0"/>
        <v>61.9</v>
      </c>
      <c r="V16" s="3">
        <f>VLOOKUP(L16,$AA$2:$AC$26,3)</f>
        <v>0.001414</v>
      </c>
      <c r="W16" s="3">
        <f>VLOOKUP(M16,$AA$2:$AC$26,2)</f>
        <v>0.39773</v>
      </c>
      <c r="X16" s="3">
        <f t="shared" si="1"/>
        <v>56.239022</v>
      </c>
      <c r="Y16" s="3">
        <f t="shared" si="2"/>
        <v>44.9912176</v>
      </c>
      <c r="Z16" s="3">
        <f t="shared" si="3"/>
        <v>70.2987775</v>
      </c>
      <c r="AA16" s="3">
        <v>14</v>
      </c>
      <c r="AB16" s="3">
        <v>1.22284</v>
      </c>
    </row>
    <row r="17" hidden="1" spans="1:28">
      <c r="A17" s="1">
        <v>842</v>
      </c>
      <c r="B17" s="2">
        <v>4.3116</v>
      </c>
      <c r="C17" s="2">
        <v>12.0188</v>
      </c>
      <c r="D17" s="2">
        <v>18.37</v>
      </c>
      <c r="E17" s="2">
        <v>0.2041</v>
      </c>
      <c r="F17" s="2">
        <v>1.3089</v>
      </c>
      <c r="G17" s="2">
        <v>1.3658</v>
      </c>
      <c r="H17" s="2">
        <v>0.1295</v>
      </c>
      <c r="I17" s="1">
        <v>4.31156030554548</v>
      </c>
      <c r="J17" s="2">
        <v>0.1344</v>
      </c>
      <c r="K17" s="1">
        <v>90</v>
      </c>
      <c r="L17" s="1">
        <v>2</v>
      </c>
      <c r="M17" s="1">
        <v>7</v>
      </c>
      <c r="N17" s="1">
        <v>6</v>
      </c>
      <c r="O17" s="3">
        <f>RANK(G17,G:G,0)</f>
        <v>59</v>
      </c>
      <c r="P17">
        <f>RANK(B17,B:B,0)</f>
        <v>61</v>
      </c>
      <c r="Q17" s="3">
        <f>RANK(C17,C:C,0)</f>
        <v>9</v>
      </c>
      <c r="R17" s="3">
        <f>RANK(K17,K:K,0)</f>
        <v>158</v>
      </c>
      <c r="S17" s="3">
        <f t="shared" si="0"/>
        <v>64.4</v>
      </c>
      <c r="V17" s="3">
        <f>VLOOKUP(L17,$AA$2:$AC$26,3)</f>
        <v>0.001732</v>
      </c>
      <c r="W17" s="3">
        <f>VLOOKUP(M17,$AA$2:$AC$26,2)</f>
        <v>0.57059</v>
      </c>
      <c r="X17" s="3">
        <f t="shared" si="1"/>
        <v>98.826188</v>
      </c>
      <c r="Y17" s="3">
        <f t="shared" si="2"/>
        <v>79.0609504</v>
      </c>
      <c r="Z17" s="3">
        <f t="shared" si="3"/>
        <v>123.532735</v>
      </c>
      <c r="AA17" s="3">
        <v>15</v>
      </c>
      <c r="AB17" s="3">
        <v>1.37798</v>
      </c>
    </row>
    <row r="18" spans="1:28">
      <c r="A18" s="1">
        <v>896</v>
      </c>
      <c r="B18" s="2">
        <v>8.0467</v>
      </c>
      <c r="C18" s="2">
        <v>9.4878</v>
      </c>
      <c r="D18" s="2">
        <v>19.01</v>
      </c>
      <c r="E18" s="2">
        <v>0.2112</v>
      </c>
      <c r="F18" s="2">
        <v>1.351</v>
      </c>
      <c r="G18" s="2">
        <v>1.3617</v>
      </c>
      <c r="H18" s="2">
        <v>0.1505</v>
      </c>
      <c r="I18" s="1">
        <v>8.0466621396217</v>
      </c>
      <c r="J18" s="2">
        <v>0.1394</v>
      </c>
      <c r="K18" s="1">
        <v>90</v>
      </c>
      <c r="L18" s="1">
        <v>0</v>
      </c>
      <c r="M18" s="1">
        <v>14</v>
      </c>
      <c r="N18" s="1">
        <v>6</v>
      </c>
      <c r="O18" s="3">
        <f>RANK(G18,G:G,0)</f>
        <v>60</v>
      </c>
      <c r="P18">
        <f>RANK(B18,B:B,0)</f>
        <v>52</v>
      </c>
      <c r="Q18" s="3">
        <f>RANK(C18,C:C,0)</f>
        <v>19</v>
      </c>
      <c r="R18" s="3">
        <f>RANK(K18,K:K,0)</f>
        <v>158</v>
      </c>
      <c r="S18" s="3">
        <f t="shared" si="0"/>
        <v>64.9</v>
      </c>
      <c r="V18" s="3">
        <f>VLOOKUP(L18,$AA$2:$AC$26,3)</f>
        <v>0.001</v>
      </c>
      <c r="W18" s="3">
        <f>VLOOKUP(M18,$AA$2:$AC$26,2)</f>
        <v>1.22284</v>
      </c>
      <c r="X18" s="3">
        <f t="shared" si="1"/>
        <v>122.284</v>
      </c>
      <c r="Y18" s="3">
        <f t="shared" si="2"/>
        <v>97.8272</v>
      </c>
      <c r="Z18" s="3">
        <f t="shared" si="3"/>
        <v>152.855</v>
      </c>
      <c r="AA18" s="3">
        <v>16</v>
      </c>
      <c r="AB18" s="3">
        <v>1.55394</v>
      </c>
    </row>
    <row r="19" hidden="1" spans="1:28">
      <c r="A19" s="1">
        <v>872</v>
      </c>
      <c r="B19" s="2">
        <v>12.4637</v>
      </c>
      <c r="C19" s="2">
        <v>5.7939</v>
      </c>
      <c r="D19" s="2">
        <v>17.95</v>
      </c>
      <c r="E19" s="2">
        <v>0.1994</v>
      </c>
      <c r="F19" s="2">
        <v>1.3978</v>
      </c>
      <c r="G19" s="2">
        <v>1.7276</v>
      </c>
      <c r="H19" s="2">
        <v>0.1679</v>
      </c>
      <c r="I19" s="1">
        <v>12.4636512932531</v>
      </c>
      <c r="J19" s="2">
        <v>0.1038</v>
      </c>
      <c r="K19" s="1">
        <v>90</v>
      </c>
      <c r="L19" s="1">
        <v>0</v>
      </c>
      <c r="M19" s="1">
        <v>11</v>
      </c>
      <c r="N19" s="1">
        <v>6</v>
      </c>
      <c r="O19" s="3">
        <f>RANK(G19,G:G,0)</f>
        <v>47</v>
      </c>
      <c r="P19">
        <f>RANK(B19,B:B,0)</f>
        <v>36</v>
      </c>
      <c r="Q19" s="3">
        <f>RANK(C19,C:C,0)</f>
        <v>46</v>
      </c>
      <c r="R19" s="3">
        <f>RANK(K19,K:K,0)</f>
        <v>158</v>
      </c>
      <c r="S19" s="3">
        <f t="shared" si="0"/>
        <v>65.6</v>
      </c>
      <c r="V19" s="3">
        <f>VLOOKUP(L19,$AA$2:$AC$26,3)</f>
        <v>0.001</v>
      </c>
      <c r="W19" s="3">
        <f>VLOOKUP(M19,$AA$2:$AC$26,2)</f>
        <v>0.917</v>
      </c>
      <c r="X19" s="3">
        <f t="shared" si="1"/>
        <v>91.7</v>
      </c>
      <c r="Y19" s="3">
        <f t="shared" si="2"/>
        <v>73.36</v>
      </c>
      <c r="Z19" s="3">
        <f t="shared" si="3"/>
        <v>114.625</v>
      </c>
      <c r="AA19" s="3">
        <v>17</v>
      </c>
      <c r="AB19" s="3">
        <v>1.75256</v>
      </c>
    </row>
    <row r="20" spans="1:28">
      <c r="A20" s="1">
        <v>873</v>
      </c>
      <c r="B20" s="2">
        <v>4.0581</v>
      </c>
      <c r="C20" s="2">
        <v>13.6544</v>
      </c>
      <c r="D20" s="2">
        <v>18.91</v>
      </c>
      <c r="E20" s="2">
        <v>0.2101</v>
      </c>
      <c r="F20" s="2">
        <v>1.2821</v>
      </c>
      <c r="G20" s="2">
        <v>0.9479</v>
      </c>
      <c r="H20" s="2">
        <v>0.1244</v>
      </c>
      <c r="I20" s="1">
        <v>4.05805140733993</v>
      </c>
      <c r="J20" s="2">
        <v>0.1991</v>
      </c>
      <c r="K20" s="1">
        <v>90</v>
      </c>
      <c r="L20" s="1">
        <v>1</v>
      </c>
      <c r="M20" s="1">
        <v>11</v>
      </c>
      <c r="N20" s="1">
        <v>6</v>
      </c>
      <c r="O20" s="3">
        <f>RANK(G20,G:G,0)</f>
        <v>77</v>
      </c>
      <c r="P20">
        <f>RANK(B20,B:B,0)</f>
        <v>63</v>
      </c>
      <c r="Q20" s="3">
        <f>RANK(C20,C:C,0)</f>
        <v>7</v>
      </c>
      <c r="R20" s="3">
        <f>RANK(K20,K:K,0)</f>
        <v>158</v>
      </c>
      <c r="S20" s="3">
        <f t="shared" si="0"/>
        <v>68</v>
      </c>
      <c r="V20" s="3">
        <f>VLOOKUP(L20,$AA$2:$AC$26,3)</f>
        <v>0.001414</v>
      </c>
      <c r="W20" s="3">
        <f>VLOOKUP(M20,$AA$2:$AC$26,2)</f>
        <v>0.917</v>
      </c>
      <c r="X20" s="3">
        <f t="shared" si="1"/>
        <v>129.6638</v>
      </c>
      <c r="Y20" s="3">
        <f t="shared" si="2"/>
        <v>103.73104</v>
      </c>
      <c r="Z20" s="3">
        <f t="shared" si="3"/>
        <v>162.07975</v>
      </c>
      <c r="AA20" s="3">
        <v>18</v>
      </c>
      <c r="AB20" s="3">
        <v>1.9766</v>
      </c>
    </row>
    <row r="21" hidden="1" spans="1:28">
      <c r="A21" s="1">
        <v>681</v>
      </c>
      <c r="B21" s="2">
        <v>3.5804</v>
      </c>
      <c r="C21" s="2">
        <v>5.653</v>
      </c>
      <c r="D21" s="2">
        <v>15.43</v>
      </c>
      <c r="E21" s="2">
        <v>0.0989</v>
      </c>
      <c r="F21" s="2">
        <v>1.2265</v>
      </c>
      <c r="G21" s="2">
        <v>1.0874</v>
      </c>
      <c r="H21" s="2">
        <v>0.0911</v>
      </c>
      <c r="I21" s="1">
        <v>3.58035922442956</v>
      </c>
      <c r="J21" s="2">
        <v>0.1417</v>
      </c>
      <c r="K21" s="1">
        <v>156</v>
      </c>
      <c r="L21" s="1">
        <v>1</v>
      </c>
      <c r="M21" s="1">
        <v>4</v>
      </c>
      <c r="N21" s="1">
        <v>5</v>
      </c>
      <c r="O21" s="3">
        <f>RANK(G21,G:G,0)</f>
        <v>72</v>
      </c>
      <c r="P21">
        <f>RANK(B21,B:B,0)</f>
        <v>69</v>
      </c>
      <c r="Q21" s="3">
        <f>RANK(C21,C:C,0)</f>
        <v>51</v>
      </c>
      <c r="R21" s="3">
        <f>RANK(K21,K:K,0)</f>
        <v>91</v>
      </c>
      <c r="S21" s="3">
        <f t="shared" si="0"/>
        <v>68.6</v>
      </c>
      <c r="V21" s="3">
        <f>VLOOKUP(L21,$AA$2:$AC$26,3)</f>
        <v>0.001414</v>
      </c>
      <c r="W21" s="3">
        <f>VLOOKUP(M21,$AA$2:$AC$26,2)</f>
        <v>0.39773</v>
      </c>
      <c r="X21" s="3">
        <f t="shared" si="1"/>
        <v>56.239022</v>
      </c>
      <c r="Y21" s="3">
        <f t="shared" si="2"/>
        <v>44.9912176</v>
      </c>
      <c r="Z21" s="3">
        <f t="shared" si="3"/>
        <v>70.2987775</v>
      </c>
      <c r="AA21" s="3">
        <v>19</v>
      </c>
      <c r="AB21" s="3">
        <v>2.22929</v>
      </c>
    </row>
    <row r="22" spans="1:28">
      <c r="A22" s="1">
        <v>850</v>
      </c>
      <c r="B22" s="2">
        <v>3.1964</v>
      </c>
      <c r="C22" s="2">
        <v>10.5387</v>
      </c>
      <c r="D22" s="2">
        <v>17.46</v>
      </c>
      <c r="E22" s="2">
        <v>0.194</v>
      </c>
      <c r="F22" s="2">
        <v>1.2644</v>
      </c>
      <c r="G22" s="2">
        <v>1.4184</v>
      </c>
      <c r="H22" s="2">
        <v>0.1145</v>
      </c>
      <c r="I22" s="1">
        <v>3.19643322617502</v>
      </c>
      <c r="J22" s="2">
        <v>0.123</v>
      </c>
      <c r="K22" s="1">
        <v>90</v>
      </c>
      <c r="L22" s="1">
        <v>2</v>
      </c>
      <c r="M22" s="1">
        <v>8</v>
      </c>
      <c r="N22" s="1">
        <v>6</v>
      </c>
      <c r="O22" s="3">
        <f>RANK(G22,G:G,0)</f>
        <v>56</v>
      </c>
      <c r="P22">
        <f>RANK(B22,B:B,0)</f>
        <v>73</v>
      </c>
      <c r="Q22" s="3">
        <f>RANK(C22,C:C,0)</f>
        <v>15</v>
      </c>
      <c r="R22" s="3">
        <f>RANK(K22,K:K,0)</f>
        <v>158</v>
      </c>
      <c r="S22" s="3">
        <f t="shared" si="0"/>
        <v>69.2</v>
      </c>
      <c r="V22" s="3">
        <f>VLOOKUP(L22,$AA$2:$AC$26,3)</f>
        <v>0.001732</v>
      </c>
      <c r="W22" s="3">
        <f>VLOOKUP(M22,$AA$2:$AC$26,2)</f>
        <v>0.64352</v>
      </c>
      <c r="X22" s="3">
        <f t="shared" si="1"/>
        <v>111.457664</v>
      </c>
      <c r="Y22" s="3">
        <f t="shared" si="2"/>
        <v>89.1661312</v>
      </c>
      <c r="Z22" s="3">
        <f t="shared" si="3"/>
        <v>139.32208</v>
      </c>
      <c r="AA22" s="3">
        <v>20</v>
      </c>
      <c r="AB22" s="3">
        <v>2.51428</v>
      </c>
    </row>
    <row r="23" spans="1:28">
      <c r="A23" s="1">
        <v>752</v>
      </c>
      <c r="B23" s="2">
        <v>1.7693</v>
      </c>
      <c r="C23" s="2">
        <v>9.7952</v>
      </c>
      <c r="D23" s="2">
        <v>12.44</v>
      </c>
      <c r="E23" s="2">
        <v>0.0797</v>
      </c>
      <c r="F23" s="2">
        <v>1.1269</v>
      </c>
      <c r="G23" s="2">
        <v>0.6961</v>
      </c>
      <c r="H23" s="2">
        <v>0.0595</v>
      </c>
      <c r="I23" s="1">
        <v>1.76934054794609</v>
      </c>
      <c r="J23" s="2">
        <v>0.1784</v>
      </c>
      <c r="K23" s="1">
        <v>156</v>
      </c>
      <c r="L23" s="1">
        <v>0</v>
      </c>
      <c r="M23" s="1">
        <v>13</v>
      </c>
      <c r="N23" s="1">
        <v>5</v>
      </c>
      <c r="O23" s="3">
        <f>RANK(G23,G:G,0)</f>
        <v>96</v>
      </c>
      <c r="P23">
        <f>RANK(B23,B:B,0)</f>
        <v>102</v>
      </c>
      <c r="Q23" s="3">
        <f>RANK(C23,C:C,0)</f>
        <v>18</v>
      </c>
      <c r="R23" s="3">
        <f>RANK(K23,K:K,0)</f>
        <v>91</v>
      </c>
      <c r="S23" s="3">
        <f t="shared" si="0"/>
        <v>73.4</v>
      </c>
      <c r="V23" s="3">
        <f>VLOOKUP(L23,$AA$2:$AC$26,3)</f>
        <v>0.001</v>
      </c>
      <c r="W23" s="3">
        <f>VLOOKUP(M23,$AA$2:$AC$26,2)</f>
        <v>1.09051</v>
      </c>
      <c r="X23" s="3">
        <f t="shared" si="1"/>
        <v>109.051</v>
      </c>
      <c r="Y23" s="3">
        <f t="shared" si="2"/>
        <v>87.2408</v>
      </c>
      <c r="Z23" s="3">
        <f t="shared" si="3"/>
        <v>136.31375</v>
      </c>
      <c r="AA23" s="3">
        <v>21</v>
      </c>
      <c r="AB23" s="3">
        <v>2.8357</v>
      </c>
    </row>
    <row r="24" hidden="1" spans="1:28">
      <c r="A24" s="1">
        <v>570</v>
      </c>
      <c r="B24" s="2">
        <v>1.641</v>
      </c>
      <c r="C24" s="2">
        <v>4.9954</v>
      </c>
      <c r="D24" s="2">
        <v>17.14</v>
      </c>
      <c r="E24" s="2">
        <v>0.0758</v>
      </c>
      <c r="F24" s="2">
        <v>1.1019</v>
      </c>
      <c r="G24" s="2">
        <v>0.7888</v>
      </c>
      <c r="H24" s="2">
        <v>0.0466</v>
      </c>
      <c r="I24" s="1">
        <v>1.64104115405503</v>
      </c>
      <c r="J24" s="2">
        <v>0.2171</v>
      </c>
      <c r="K24" s="1">
        <v>226</v>
      </c>
      <c r="L24" s="1">
        <v>2</v>
      </c>
      <c r="M24" s="1">
        <v>7</v>
      </c>
      <c r="N24" s="1">
        <v>4</v>
      </c>
      <c r="O24" s="3">
        <f>RANK(G24,G:G,0)</f>
        <v>88</v>
      </c>
      <c r="P24">
        <f>RANK(B24,B:B,0)</f>
        <v>109</v>
      </c>
      <c r="Q24" s="3">
        <f>RANK(C24,C:C,0)</f>
        <v>65</v>
      </c>
      <c r="R24" s="3">
        <f>RANK(K24,K:K,0)</f>
        <v>20</v>
      </c>
      <c r="S24" s="3">
        <f t="shared" si="0"/>
        <v>73.8</v>
      </c>
      <c r="V24" s="3">
        <f>VLOOKUP(L24,$AA$2:$AC$26,3)</f>
        <v>0.001732</v>
      </c>
      <c r="W24" s="3">
        <f>VLOOKUP(M24,$AA$2:$AC$26,2)</f>
        <v>0.57059</v>
      </c>
      <c r="X24" s="3">
        <f t="shared" si="1"/>
        <v>98.826188</v>
      </c>
      <c r="Y24" s="3">
        <f t="shared" si="2"/>
        <v>79.0609504</v>
      </c>
      <c r="Z24" s="3">
        <f t="shared" si="3"/>
        <v>123.532735</v>
      </c>
      <c r="AA24" s="3">
        <v>22</v>
      </c>
      <c r="AB24" s="3">
        <v>3.19821</v>
      </c>
    </row>
    <row r="25" spans="1:28">
      <c r="A25" s="1">
        <v>880</v>
      </c>
      <c r="B25" s="2">
        <v>3.6557</v>
      </c>
      <c r="C25" s="2">
        <v>7.4042</v>
      </c>
      <c r="D25" s="2">
        <v>13.49</v>
      </c>
      <c r="E25" s="2">
        <v>0.1499</v>
      </c>
      <c r="F25" s="2">
        <v>1.2686</v>
      </c>
      <c r="G25" s="2">
        <v>1.1176</v>
      </c>
      <c r="H25" s="2">
        <v>0.1192</v>
      </c>
      <c r="I25" s="1">
        <v>3.65568099516588</v>
      </c>
      <c r="J25" s="2">
        <v>0.1206</v>
      </c>
      <c r="K25" s="1">
        <v>90</v>
      </c>
      <c r="L25" s="1">
        <v>0</v>
      </c>
      <c r="M25" s="1">
        <v>12</v>
      </c>
      <c r="N25" s="1">
        <v>6</v>
      </c>
      <c r="O25" s="3">
        <f>RANK(G25,G:G,0)</f>
        <v>70</v>
      </c>
      <c r="P25">
        <f>RANK(B25,B:B,0)</f>
        <v>67</v>
      </c>
      <c r="Q25" s="3">
        <f>RANK(C25,C:C,0)</f>
        <v>27</v>
      </c>
      <c r="R25" s="3">
        <f>RANK(K25,K:K,0)</f>
        <v>158</v>
      </c>
      <c r="S25" s="3">
        <f t="shared" si="0"/>
        <v>73.8</v>
      </c>
      <c r="V25" s="3">
        <f>VLOOKUP(L25,$AA$2:$AC$26,3)</f>
        <v>0.001</v>
      </c>
      <c r="W25" s="3">
        <f>VLOOKUP(M25,$AA$2:$AC$26,2)</f>
        <v>1</v>
      </c>
      <c r="X25" s="3">
        <f t="shared" si="1"/>
        <v>100</v>
      </c>
      <c r="Y25" s="3">
        <f t="shared" si="2"/>
        <v>80</v>
      </c>
      <c r="Z25" s="3">
        <f t="shared" si="3"/>
        <v>125</v>
      </c>
      <c r="AA25" s="3">
        <v>23</v>
      </c>
      <c r="AB25" s="3">
        <v>3.60706</v>
      </c>
    </row>
    <row r="26" hidden="1" spans="1:28">
      <c r="A26" s="1">
        <v>705</v>
      </c>
      <c r="B26" s="2">
        <v>1.7922</v>
      </c>
      <c r="C26" s="2">
        <v>8.305</v>
      </c>
      <c r="D26" s="2">
        <v>12.67</v>
      </c>
      <c r="E26" s="2">
        <v>0.0812</v>
      </c>
      <c r="F26" s="2">
        <v>1.1356</v>
      </c>
      <c r="G26" s="2">
        <v>0.6504</v>
      </c>
      <c r="H26" s="2">
        <v>0.0608</v>
      </c>
      <c r="I26" s="1">
        <v>1.79218823078697</v>
      </c>
      <c r="J26" s="2">
        <v>0.1946</v>
      </c>
      <c r="K26" s="1">
        <v>156</v>
      </c>
      <c r="L26" s="1">
        <v>1</v>
      </c>
      <c r="M26" s="1">
        <v>7</v>
      </c>
      <c r="N26" s="1">
        <v>5</v>
      </c>
      <c r="O26" s="3">
        <f>RANK(G26,G:G,0)</f>
        <v>101</v>
      </c>
      <c r="P26">
        <f>RANK(B26,B:B,0)</f>
        <v>100</v>
      </c>
      <c r="Q26" s="3">
        <f>RANK(C26,C:C,0)</f>
        <v>22</v>
      </c>
      <c r="R26" s="3">
        <f>RANK(K26,K:K,0)</f>
        <v>91</v>
      </c>
      <c r="S26" s="3">
        <f t="shared" si="0"/>
        <v>75</v>
      </c>
      <c r="V26" s="3">
        <f>VLOOKUP(L26,$AA$2:$AC$26,3)</f>
        <v>0.001414</v>
      </c>
      <c r="W26" s="3">
        <f>VLOOKUP(M26,$AA$2:$AC$26,2)</f>
        <v>0.57059</v>
      </c>
      <c r="X26" s="3">
        <f t="shared" si="1"/>
        <v>80.681426</v>
      </c>
      <c r="Y26" s="3">
        <f t="shared" si="2"/>
        <v>64.5451408</v>
      </c>
      <c r="Z26" s="3">
        <f t="shared" si="3"/>
        <v>100.8517825</v>
      </c>
      <c r="AA26" s="3">
        <v>24</v>
      </c>
      <c r="AB26" s="3">
        <v>4.06819</v>
      </c>
    </row>
    <row r="27" hidden="1" spans="1:26">
      <c r="A27" s="1">
        <v>546</v>
      </c>
      <c r="B27" s="2">
        <v>1.852</v>
      </c>
      <c r="C27" s="2">
        <v>4.7143</v>
      </c>
      <c r="D27" s="2">
        <v>15.86</v>
      </c>
      <c r="E27" s="2">
        <v>0.0702</v>
      </c>
      <c r="F27" s="2">
        <v>1.1233</v>
      </c>
      <c r="G27" s="2">
        <v>0.5822</v>
      </c>
      <c r="H27" s="2">
        <v>0.0522</v>
      </c>
      <c r="I27" s="1">
        <v>1.85196984485312</v>
      </c>
      <c r="J27" s="2">
        <v>0.272</v>
      </c>
      <c r="K27" s="1">
        <v>226</v>
      </c>
      <c r="L27" s="1">
        <v>2</v>
      </c>
      <c r="M27" s="1">
        <v>4</v>
      </c>
      <c r="N27" s="1">
        <v>4</v>
      </c>
      <c r="O27" s="3">
        <f>RANK(G27,G:G,0)</f>
        <v>115</v>
      </c>
      <c r="P27">
        <f>RANK(B27,B:B,0)</f>
        <v>94</v>
      </c>
      <c r="Q27" s="3">
        <f>RANK(C27,C:C,0)</f>
        <v>70</v>
      </c>
      <c r="R27" s="3">
        <f>RANK(K27,K:K,0)</f>
        <v>20</v>
      </c>
      <c r="S27" s="3">
        <f t="shared" si="0"/>
        <v>76.2</v>
      </c>
      <c r="V27" s="3">
        <f>VLOOKUP(L27,$AA$2:$AC$26,3)</f>
        <v>0.001732</v>
      </c>
      <c r="W27" s="3">
        <f>VLOOKUP(M27,$AA$2:$AC$26,2)</f>
        <v>0.39773</v>
      </c>
      <c r="X27" s="3">
        <f t="shared" si="1"/>
        <v>68.886836</v>
      </c>
      <c r="Y27" s="3">
        <f t="shared" si="2"/>
        <v>55.1094688</v>
      </c>
      <c r="Z27" s="3">
        <f t="shared" si="3"/>
        <v>86.108545</v>
      </c>
    </row>
    <row r="28" hidden="1" spans="1:26">
      <c r="A28" s="1">
        <v>832</v>
      </c>
      <c r="B28" s="2">
        <v>4.8637</v>
      </c>
      <c r="C28" s="2">
        <v>5.4435</v>
      </c>
      <c r="D28" s="2">
        <v>10.34</v>
      </c>
      <c r="E28" s="2">
        <v>0.1149</v>
      </c>
      <c r="F28" s="2">
        <v>1.3328</v>
      </c>
      <c r="G28" s="2">
        <v>1.5526</v>
      </c>
      <c r="H28" s="2">
        <v>0.1351</v>
      </c>
      <c r="I28" s="1">
        <v>4.86373939432955</v>
      </c>
      <c r="J28" s="2">
        <v>0.0666</v>
      </c>
      <c r="K28" s="1">
        <v>90</v>
      </c>
      <c r="L28" s="1">
        <v>0</v>
      </c>
      <c r="M28" s="1">
        <v>6</v>
      </c>
      <c r="N28" s="1">
        <v>6</v>
      </c>
      <c r="O28" s="3">
        <f>RANK(G28,G:G,0)</f>
        <v>53</v>
      </c>
      <c r="P28">
        <f>RANK(B28,B:B,0)</f>
        <v>58</v>
      </c>
      <c r="Q28" s="3">
        <f>RANK(C28,C:C,0)</f>
        <v>56</v>
      </c>
      <c r="R28" s="3">
        <f>RANK(K28,K:K,0)</f>
        <v>158</v>
      </c>
      <c r="S28" s="3">
        <f t="shared" si="0"/>
        <v>76.4</v>
      </c>
      <c r="V28" s="3">
        <f>VLOOKUP(L28,$AA$2:$AC$26,3)</f>
        <v>0.001</v>
      </c>
      <c r="W28" s="3">
        <f>VLOOKUP(M28,$AA$2:$AC$26,2)</f>
        <v>0.50592</v>
      </c>
      <c r="X28" s="3">
        <f t="shared" si="1"/>
        <v>50.592</v>
      </c>
      <c r="Y28" s="3">
        <f t="shared" si="2"/>
        <v>40.4736</v>
      </c>
      <c r="Z28" s="3">
        <f t="shared" si="3"/>
        <v>63.24</v>
      </c>
    </row>
    <row r="29" spans="1:26">
      <c r="A29" s="1">
        <v>835</v>
      </c>
      <c r="B29" s="2">
        <v>3.616</v>
      </c>
      <c r="C29" s="2">
        <v>6.6266</v>
      </c>
      <c r="D29" s="2">
        <v>20.9</v>
      </c>
      <c r="E29" s="2">
        <v>0.2322</v>
      </c>
      <c r="F29" s="2">
        <v>1.2942</v>
      </c>
      <c r="G29" s="2">
        <v>1.1023</v>
      </c>
      <c r="H29" s="2">
        <v>0.1218</v>
      </c>
      <c r="I29" s="1">
        <v>3.61601296836109</v>
      </c>
      <c r="J29" s="2">
        <v>0.1893</v>
      </c>
      <c r="K29" s="1">
        <v>90</v>
      </c>
      <c r="L29" s="1">
        <v>3</v>
      </c>
      <c r="M29" s="1">
        <v>6</v>
      </c>
      <c r="N29" s="1">
        <v>6</v>
      </c>
      <c r="O29" s="3">
        <f>RANK(G29,G:G,0)</f>
        <v>71</v>
      </c>
      <c r="P29">
        <f>RANK(B29,B:B,0)</f>
        <v>68</v>
      </c>
      <c r="Q29" s="3">
        <f>RANK(C29,C:C,0)</f>
        <v>36</v>
      </c>
      <c r="R29" s="3">
        <f>RANK(K29,K:K,0)</f>
        <v>158</v>
      </c>
      <c r="S29" s="3">
        <f t="shared" si="0"/>
        <v>77</v>
      </c>
      <c r="V29" s="3">
        <f>VLOOKUP(L29,$AA$2:$AC$26,3)</f>
        <v>0.002236</v>
      </c>
      <c r="W29" s="3">
        <f>VLOOKUP(M29,$AA$2:$AC$26,2)</f>
        <v>0.50592</v>
      </c>
      <c r="X29" s="3">
        <f t="shared" si="1"/>
        <v>113.123712</v>
      </c>
      <c r="Y29" s="3">
        <f t="shared" si="2"/>
        <v>90.4989696</v>
      </c>
      <c r="Z29" s="3">
        <f t="shared" si="3"/>
        <v>141.40464</v>
      </c>
    </row>
    <row r="30" spans="1:26">
      <c r="A30" s="1">
        <v>881</v>
      </c>
      <c r="B30" s="2">
        <v>2.4896</v>
      </c>
      <c r="C30" s="2">
        <v>12.6766</v>
      </c>
      <c r="D30" s="2">
        <v>15.98</v>
      </c>
      <c r="E30" s="2">
        <v>0.1776</v>
      </c>
      <c r="F30" s="2">
        <v>1.2206</v>
      </c>
      <c r="G30" s="2">
        <v>0.708</v>
      </c>
      <c r="H30" s="2">
        <v>0.0999</v>
      </c>
      <c r="I30" s="1">
        <v>2.48963360976066</v>
      </c>
      <c r="J30" s="2">
        <v>0.2252</v>
      </c>
      <c r="K30" s="1">
        <v>90</v>
      </c>
      <c r="L30" s="1">
        <v>1</v>
      </c>
      <c r="M30" s="1">
        <v>12</v>
      </c>
      <c r="N30" s="1">
        <v>6</v>
      </c>
      <c r="O30" s="3">
        <f>RANK(G30,G:G,0)</f>
        <v>95</v>
      </c>
      <c r="P30">
        <f>RANK(B30,B:B,0)</f>
        <v>81</v>
      </c>
      <c r="Q30" s="3">
        <f>RANK(C30,C:C,0)</f>
        <v>8</v>
      </c>
      <c r="R30" s="3">
        <f>RANK(K30,K:K,0)</f>
        <v>158</v>
      </c>
      <c r="S30" s="3">
        <f t="shared" si="0"/>
        <v>77.3</v>
      </c>
      <c r="V30" s="3">
        <f>VLOOKUP(L30,$AA$2:$AC$26,3)</f>
        <v>0.001414</v>
      </c>
      <c r="W30" s="3">
        <f>VLOOKUP(M30,$AA$2:$AC$26,2)</f>
        <v>1</v>
      </c>
      <c r="X30" s="3">
        <f t="shared" si="1"/>
        <v>141.4</v>
      </c>
      <c r="Y30" s="3">
        <f t="shared" si="2"/>
        <v>113.12</v>
      </c>
      <c r="Z30" s="3">
        <f t="shared" si="3"/>
        <v>176.75</v>
      </c>
    </row>
    <row r="31" spans="1:26">
      <c r="A31" s="1">
        <v>585</v>
      </c>
      <c r="B31" s="2">
        <v>1.7927</v>
      </c>
      <c r="C31" s="2">
        <v>4.2061</v>
      </c>
      <c r="D31" s="2">
        <v>17.26</v>
      </c>
      <c r="E31" s="2">
        <v>0.0764</v>
      </c>
      <c r="F31" s="2">
        <v>1.1077</v>
      </c>
      <c r="G31" s="2">
        <v>0.9004</v>
      </c>
      <c r="H31" s="2">
        <v>0.0504</v>
      </c>
      <c r="I31" s="1">
        <v>1.79269765618487</v>
      </c>
      <c r="J31" s="2">
        <v>0.1915</v>
      </c>
      <c r="K31" s="1">
        <v>226</v>
      </c>
      <c r="L31" s="1">
        <v>1</v>
      </c>
      <c r="M31" s="1">
        <v>9</v>
      </c>
      <c r="N31" s="1">
        <v>4</v>
      </c>
      <c r="O31" s="3">
        <f>RANK(G31,G:G,0)</f>
        <v>84</v>
      </c>
      <c r="P31">
        <f>RANK(B31,B:B,0)</f>
        <v>99</v>
      </c>
      <c r="Q31" s="3">
        <f>RANK(C31,C:C,0)</f>
        <v>91</v>
      </c>
      <c r="R31" s="3">
        <f>RANK(K31,K:K,0)</f>
        <v>20</v>
      </c>
      <c r="S31" s="3">
        <f t="shared" si="0"/>
        <v>77.8</v>
      </c>
      <c r="V31" s="3">
        <f>VLOOKUP(L31,$AA$2:$AC$26,3)</f>
        <v>0.001414</v>
      </c>
      <c r="W31" s="3">
        <f>VLOOKUP(M31,$AA$2:$AC$26,2)</f>
        <v>0.7257</v>
      </c>
      <c r="X31" s="3">
        <f t="shared" si="1"/>
        <v>102.61398</v>
      </c>
      <c r="Y31" s="3">
        <f t="shared" si="2"/>
        <v>82.091184</v>
      </c>
      <c r="Z31" s="3">
        <f t="shared" si="3"/>
        <v>128.267475</v>
      </c>
    </row>
    <row r="32" spans="1:26">
      <c r="A32" s="1">
        <v>904</v>
      </c>
      <c r="B32" s="2">
        <v>3.9106</v>
      </c>
      <c r="C32" s="2">
        <v>6.4852</v>
      </c>
      <c r="D32" s="2">
        <v>16.37</v>
      </c>
      <c r="E32" s="2">
        <v>0.1819</v>
      </c>
      <c r="F32" s="2">
        <v>1.2763</v>
      </c>
      <c r="G32" s="2">
        <v>0.9365</v>
      </c>
      <c r="H32" s="2">
        <v>0.1211</v>
      </c>
      <c r="I32" s="1">
        <v>3.91062534676701</v>
      </c>
      <c r="J32" s="2">
        <v>0.1745</v>
      </c>
      <c r="K32" s="1">
        <v>90</v>
      </c>
      <c r="L32" s="1">
        <v>0</v>
      </c>
      <c r="M32" s="1">
        <v>15</v>
      </c>
      <c r="N32" s="1">
        <v>6</v>
      </c>
      <c r="O32" s="3">
        <f>RANK(G32,G:G,0)</f>
        <v>80</v>
      </c>
      <c r="P32">
        <f>RANK(B32,B:B,0)</f>
        <v>64</v>
      </c>
      <c r="Q32" s="3">
        <f>RANK(C32,C:C,0)</f>
        <v>39</v>
      </c>
      <c r="R32" s="3">
        <f>RANK(K32,K:K,0)</f>
        <v>158</v>
      </c>
      <c r="S32" s="3">
        <f t="shared" si="0"/>
        <v>78.5</v>
      </c>
      <c r="V32" s="3">
        <f>VLOOKUP(L32,$AA$2:$AC$26,3)</f>
        <v>0.001</v>
      </c>
      <c r="W32" s="3">
        <f>VLOOKUP(M32,$AA$2:$AC$26,2)</f>
        <v>1.37798</v>
      </c>
      <c r="X32" s="3">
        <f t="shared" si="1"/>
        <v>137.798</v>
      </c>
      <c r="Y32" s="3">
        <f t="shared" si="2"/>
        <v>110.2384</v>
      </c>
      <c r="Z32" s="3">
        <f t="shared" si="3"/>
        <v>172.2475</v>
      </c>
    </row>
    <row r="33" spans="1:26">
      <c r="A33" s="1">
        <v>587</v>
      </c>
      <c r="B33" s="2">
        <v>1.6404</v>
      </c>
      <c r="C33" s="2">
        <v>4.3413</v>
      </c>
      <c r="D33" s="2">
        <v>25</v>
      </c>
      <c r="E33" s="2">
        <v>0.1106</v>
      </c>
      <c r="F33" s="2">
        <v>1.0987</v>
      </c>
      <c r="G33" s="2">
        <v>0.7783</v>
      </c>
      <c r="H33" s="2">
        <v>0.0466</v>
      </c>
      <c r="I33" s="1">
        <v>1.64040755767003</v>
      </c>
      <c r="J33" s="2">
        <v>0.3201</v>
      </c>
      <c r="K33" s="1">
        <v>226</v>
      </c>
      <c r="L33" s="1">
        <v>3</v>
      </c>
      <c r="M33" s="1">
        <v>9</v>
      </c>
      <c r="N33" s="1">
        <v>4</v>
      </c>
      <c r="O33" s="3">
        <f>RANK(G33,G:G,0)</f>
        <v>89</v>
      </c>
      <c r="P33">
        <f>RANK(B33,B:B,0)</f>
        <v>110</v>
      </c>
      <c r="Q33" s="3">
        <f>RANK(C33,C:C,0)</f>
        <v>82</v>
      </c>
      <c r="R33" s="3">
        <f>RANK(K33,K:K,0)</f>
        <v>20</v>
      </c>
      <c r="S33" s="3">
        <f t="shared" si="0"/>
        <v>79.4</v>
      </c>
      <c r="V33" s="3">
        <f>VLOOKUP(L33,$AA$2:$AC$26,3)</f>
        <v>0.002236</v>
      </c>
      <c r="W33" s="3">
        <f>VLOOKUP(M33,$AA$2:$AC$26,2)</f>
        <v>0.7257</v>
      </c>
      <c r="X33" s="3">
        <f t="shared" si="1"/>
        <v>162.26652</v>
      </c>
      <c r="Y33" s="3">
        <f t="shared" si="2"/>
        <v>129.813216</v>
      </c>
      <c r="Z33" s="3">
        <f t="shared" si="3"/>
        <v>202.83315</v>
      </c>
    </row>
    <row r="34" hidden="1" spans="1:26">
      <c r="A34" s="1">
        <v>704</v>
      </c>
      <c r="B34" s="2">
        <v>3.7256</v>
      </c>
      <c r="C34" s="2">
        <v>4.2357</v>
      </c>
      <c r="D34" s="2">
        <v>13.46</v>
      </c>
      <c r="E34" s="2">
        <v>0.0863</v>
      </c>
      <c r="F34" s="2">
        <v>1.212</v>
      </c>
      <c r="G34" s="2">
        <v>1.0346</v>
      </c>
      <c r="H34" s="2">
        <v>0.0909</v>
      </c>
      <c r="I34" s="1">
        <v>3.72562341013717</v>
      </c>
      <c r="J34" s="2">
        <v>0.13</v>
      </c>
      <c r="K34" s="1">
        <v>156</v>
      </c>
      <c r="L34" s="1">
        <v>0</v>
      </c>
      <c r="M34" s="1">
        <v>7</v>
      </c>
      <c r="N34" s="1">
        <v>5</v>
      </c>
      <c r="O34" s="3">
        <f>RANK(G34,G:G,0)</f>
        <v>75</v>
      </c>
      <c r="P34">
        <f>RANK(B34,B:B,0)</f>
        <v>66</v>
      </c>
      <c r="Q34" s="3">
        <f>RANK(C34,C:C,0)</f>
        <v>89</v>
      </c>
      <c r="R34" s="3">
        <f>RANK(K34,K:K,0)</f>
        <v>91</v>
      </c>
      <c r="S34" s="3">
        <f t="shared" si="0"/>
        <v>79.7</v>
      </c>
      <c r="V34" s="3">
        <f>VLOOKUP(L34,$AA$2:$AC$26,3)</f>
        <v>0.001</v>
      </c>
      <c r="W34" s="3">
        <f>VLOOKUP(M34,$AA$2:$AC$26,2)</f>
        <v>0.57059</v>
      </c>
      <c r="X34" s="3">
        <f t="shared" si="1"/>
        <v>57.059</v>
      </c>
      <c r="Y34" s="3">
        <f t="shared" si="2"/>
        <v>45.6472</v>
      </c>
      <c r="Z34" s="3">
        <f t="shared" si="3"/>
        <v>71.32375</v>
      </c>
    </row>
    <row r="35" hidden="1" spans="1:26">
      <c r="A35" s="1">
        <v>992</v>
      </c>
      <c r="B35" s="2">
        <v>32.8054</v>
      </c>
      <c r="C35" s="2">
        <v>4.2368</v>
      </c>
      <c r="D35" s="2">
        <v>13.97</v>
      </c>
      <c r="E35" s="2">
        <v>0.2687</v>
      </c>
      <c r="F35" s="2">
        <v>1.7205</v>
      </c>
      <c r="G35" s="2">
        <v>3.2717</v>
      </c>
      <c r="H35" s="2">
        <v>0.2701</v>
      </c>
      <c r="I35" s="1">
        <v>32.8053691751534</v>
      </c>
      <c r="J35" s="2">
        <v>0.0426</v>
      </c>
      <c r="K35" s="1">
        <v>52</v>
      </c>
      <c r="L35" s="1">
        <v>0</v>
      </c>
      <c r="M35" s="1">
        <v>9</v>
      </c>
      <c r="N35" s="1">
        <v>7</v>
      </c>
      <c r="O35" s="3">
        <f>RANK(G35,G:G,0)</f>
        <v>5</v>
      </c>
      <c r="P35">
        <f>RANK(B35,B:B,0)</f>
        <v>25</v>
      </c>
      <c r="Q35" s="3">
        <f>RANK(C35,C:C,0)</f>
        <v>88</v>
      </c>
      <c r="R35" s="3">
        <f>RANK(K35,K:K,0)</f>
        <v>226</v>
      </c>
      <c r="S35" s="3">
        <f t="shared" si="0"/>
        <v>80.1</v>
      </c>
      <c r="V35" s="3">
        <f>VLOOKUP(L35,$AA$2:$AC$26,3)</f>
        <v>0.001</v>
      </c>
      <c r="W35" s="3">
        <f>VLOOKUP(M35,$AA$2:$AC$26,2)</f>
        <v>0.7257</v>
      </c>
      <c r="X35" s="3">
        <f t="shared" si="1"/>
        <v>72.57</v>
      </c>
      <c r="Y35" s="3">
        <f t="shared" si="2"/>
        <v>58.056</v>
      </c>
      <c r="Z35" s="3">
        <f t="shared" si="3"/>
        <v>90.7125</v>
      </c>
    </row>
    <row r="36" s="5" customFormat="1" hidden="1" spans="1:29">
      <c r="A36" s="1">
        <v>728</v>
      </c>
      <c r="B36" s="2">
        <v>1.6872</v>
      </c>
      <c r="C36" s="2">
        <v>7.2683</v>
      </c>
      <c r="D36" s="2">
        <v>10.28</v>
      </c>
      <c r="E36" s="2">
        <v>0.0659</v>
      </c>
      <c r="F36" s="2">
        <v>1.1224</v>
      </c>
      <c r="G36" s="2">
        <v>0.5838</v>
      </c>
      <c r="H36" s="2">
        <v>0.057</v>
      </c>
      <c r="I36" s="1">
        <v>1.68718950497111</v>
      </c>
      <c r="J36" s="2">
        <v>0.1759</v>
      </c>
      <c r="K36" s="1">
        <v>156</v>
      </c>
      <c r="L36" s="1">
        <v>0</v>
      </c>
      <c r="M36" s="1">
        <v>10</v>
      </c>
      <c r="N36" s="1">
        <v>5</v>
      </c>
      <c r="O36" s="3">
        <f>RANK(G36,G:G,0)</f>
        <v>113</v>
      </c>
      <c r="P36">
        <f>RANK(B36,B:B,0)</f>
        <v>107</v>
      </c>
      <c r="Q36" s="3">
        <f>RANK(C36,C:C,0)</f>
        <v>30</v>
      </c>
      <c r="R36" s="3">
        <f>RANK(K36,K:K,0)</f>
        <v>91</v>
      </c>
      <c r="S36" s="3">
        <f t="shared" si="0"/>
        <v>81.9</v>
      </c>
      <c r="T36" s="3"/>
      <c r="U36" s="3"/>
      <c r="V36" s="3">
        <f>VLOOKUP(L36,$AA$2:$AC$26,3)</f>
        <v>0.001</v>
      </c>
      <c r="W36" s="3">
        <f>VLOOKUP(M36,$AA$2:$AC$26,2)</f>
        <v>0.81777</v>
      </c>
      <c r="X36" s="3">
        <f t="shared" si="1"/>
        <v>81.777</v>
      </c>
      <c r="Y36" s="3">
        <f t="shared" si="2"/>
        <v>65.4216</v>
      </c>
      <c r="Z36" s="3">
        <f t="shared" si="3"/>
        <v>102.22125</v>
      </c>
      <c r="AA36" s="3"/>
      <c r="AB36" s="3"/>
      <c r="AC36" s="3"/>
    </row>
    <row r="37" hidden="1" spans="1:26">
      <c r="A37" s="1">
        <v>561</v>
      </c>
      <c r="B37" s="2">
        <v>1.7913</v>
      </c>
      <c r="C37" s="2">
        <v>4.2842</v>
      </c>
      <c r="D37" s="2">
        <v>14.3</v>
      </c>
      <c r="E37" s="2">
        <v>0.0633</v>
      </c>
      <c r="F37" s="2">
        <v>1.1135</v>
      </c>
      <c r="G37" s="2">
        <v>0.587</v>
      </c>
      <c r="H37" s="2">
        <v>0.0504</v>
      </c>
      <c r="I37" s="1">
        <v>1.79132418002255</v>
      </c>
      <c r="J37" s="2">
        <v>0.2433</v>
      </c>
      <c r="K37" s="1">
        <v>226</v>
      </c>
      <c r="L37" s="1">
        <v>1</v>
      </c>
      <c r="M37" s="1">
        <v>6</v>
      </c>
      <c r="N37" s="1">
        <v>4</v>
      </c>
      <c r="O37" s="3">
        <f>RANK(G37,G:G,0)</f>
        <v>112</v>
      </c>
      <c r="P37">
        <f>RANK(B37,B:B,0)</f>
        <v>101</v>
      </c>
      <c r="Q37" s="3">
        <f>RANK(C37,C:C,0)</f>
        <v>85</v>
      </c>
      <c r="R37" s="3">
        <f>RANK(K37,K:K,0)</f>
        <v>20</v>
      </c>
      <c r="S37" s="3">
        <f t="shared" si="0"/>
        <v>82.2</v>
      </c>
      <c r="V37" s="3">
        <f>VLOOKUP(L37,$AA$2:$AC$26,3)</f>
        <v>0.001414</v>
      </c>
      <c r="W37" s="3">
        <f>VLOOKUP(M37,$AA$2:$AC$26,2)</f>
        <v>0.50592</v>
      </c>
      <c r="X37" s="3">
        <f t="shared" si="1"/>
        <v>71.537088</v>
      </c>
      <c r="Y37" s="3">
        <f t="shared" si="2"/>
        <v>57.2296704</v>
      </c>
      <c r="Z37" s="3">
        <f t="shared" si="3"/>
        <v>89.42136</v>
      </c>
    </row>
    <row r="38" spans="1:26">
      <c r="A38" s="1">
        <v>827</v>
      </c>
      <c r="B38" s="2">
        <v>2.0781</v>
      </c>
      <c r="C38" s="2">
        <v>8.4424</v>
      </c>
      <c r="D38" s="2">
        <v>14.92</v>
      </c>
      <c r="E38" s="2">
        <v>0.1658</v>
      </c>
      <c r="F38" s="2">
        <v>1.2188</v>
      </c>
      <c r="G38" s="2">
        <v>0.7608</v>
      </c>
      <c r="H38" s="2">
        <v>0.0914</v>
      </c>
      <c r="I38" s="1">
        <v>2.07805068682299</v>
      </c>
      <c r="J38" s="2">
        <v>0.1959</v>
      </c>
      <c r="K38" s="1">
        <v>90</v>
      </c>
      <c r="L38" s="1">
        <v>3</v>
      </c>
      <c r="M38" s="1">
        <v>5</v>
      </c>
      <c r="N38" s="1">
        <v>6</v>
      </c>
      <c r="O38" s="3">
        <f>RANK(G38,G:G,0)</f>
        <v>90</v>
      </c>
      <c r="P38">
        <f>RANK(B38,B:B,0)</f>
        <v>88</v>
      </c>
      <c r="Q38" s="3">
        <f>RANK(C38,C:C,0)</f>
        <v>21</v>
      </c>
      <c r="R38" s="3">
        <f>RANK(K38,K:K,0)</f>
        <v>158</v>
      </c>
      <c r="S38" s="3">
        <f t="shared" si="0"/>
        <v>82.3</v>
      </c>
      <c r="V38" s="3">
        <f>VLOOKUP(L38,$AA$2:$AC$26,3)</f>
        <v>0.002236</v>
      </c>
      <c r="W38" s="3">
        <f>VLOOKUP(M38,$AA$2:$AC$26,2)</f>
        <v>0.44857</v>
      </c>
      <c r="X38" s="3">
        <f t="shared" si="1"/>
        <v>100.300252</v>
      </c>
      <c r="Y38" s="3">
        <f t="shared" si="2"/>
        <v>80.2402016</v>
      </c>
      <c r="Z38" s="3">
        <f t="shared" si="3"/>
        <v>125.375315</v>
      </c>
    </row>
    <row r="39" spans="1:26">
      <c r="A39" s="1">
        <v>595</v>
      </c>
      <c r="B39" s="2">
        <v>1.849</v>
      </c>
      <c r="C39" s="2">
        <v>3.5844</v>
      </c>
      <c r="D39" s="2">
        <v>29.59</v>
      </c>
      <c r="E39" s="2">
        <v>0.1309</v>
      </c>
      <c r="F39" s="2">
        <v>1.1096</v>
      </c>
      <c r="G39" s="2">
        <v>0.9382</v>
      </c>
      <c r="H39" s="2">
        <v>0.0518</v>
      </c>
      <c r="I39" s="1">
        <v>1.84896838009511</v>
      </c>
      <c r="J39" s="2">
        <v>0.3145</v>
      </c>
      <c r="K39" s="1">
        <v>226</v>
      </c>
      <c r="L39" s="1">
        <v>3</v>
      </c>
      <c r="M39" s="1">
        <v>10</v>
      </c>
      <c r="N39" s="1">
        <v>4</v>
      </c>
      <c r="O39" s="3">
        <f>RANK(G39,G:G,0)</f>
        <v>79</v>
      </c>
      <c r="P39">
        <f>RANK(B39,B:B,0)</f>
        <v>95</v>
      </c>
      <c r="Q39" s="3">
        <f>RANK(C39,C:C,0)</f>
        <v>117</v>
      </c>
      <c r="R39" s="3">
        <f>RANK(K39,K:K,0)</f>
        <v>20</v>
      </c>
      <c r="S39" s="3">
        <f t="shared" si="0"/>
        <v>83.4</v>
      </c>
      <c r="V39" s="3">
        <f>VLOOKUP(L39,$AA$2:$AC$26,3)</f>
        <v>0.002236</v>
      </c>
      <c r="W39" s="3">
        <f>VLOOKUP(M39,$AA$2:$AC$26,2)</f>
        <v>0.81777</v>
      </c>
      <c r="X39" s="3">
        <f t="shared" si="1"/>
        <v>182.853372</v>
      </c>
      <c r="Y39" s="3">
        <f t="shared" si="2"/>
        <v>146.2826976</v>
      </c>
      <c r="Z39" s="3">
        <f t="shared" si="3"/>
        <v>228.566715</v>
      </c>
    </row>
    <row r="40" s="1" customFormat="1" spans="1:29">
      <c r="A40" s="1">
        <v>619</v>
      </c>
      <c r="B40" s="2">
        <v>2.4293</v>
      </c>
      <c r="C40" s="2">
        <v>3.0825</v>
      </c>
      <c r="D40" s="2">
        <v>41.24</v>
      </c>
      <c r="E40" s="2">
        <v>0.1825</v>
      </c>
      <c r="F40" s="2">
        <v>1.1318</v>
      </c>
      <c r="G40" s="2">
        <v>1.2126</v>
      </c>
      <c r="H40" s="2">
        <v>0.0621</v>
      </c>
      <c r="I40" s="1">
        <v>2.42930997113465</v>
      </c>
      <c r="J40" s="2">
        <v>0.3387</v>
      </c>
      <c r="K40" s="1">
        <v>226</v>
      </c>
      <c r="L40" s="1">
        <v>3</v>
      </c>
      <c r="M40" s="1">
        <v>13</v>
      </c>
      <c r="N40" s="1">
        <v>4</v>
      </c>
      <c r="O40" s="3">
        <f>RANK(G40,G:G,0)</f>
        <v>65</v>
      </c>
      <c r="P40">
        <f>RANK(B40,B:B,0)</f>
        <v>82</v>
      </c>
      <c r="Q40" s="3">
        <f>RANK(C40,C:C,0)</f>
        <v>143</v>
      </c>
      <c r="R40" s="3">
        <f>RANK(K40,K:K,0)</f>
        <v>20</v>
      </c>
      <c r="S40" s="3">
        <f t="shared" si="0"/>
        <v>84.5</v>
      </c>
      <c r="T40" s="3"/>
      <c r="U40" s="3"/>
      <c r="V40" s="3">
        <f>VLOOKUP(L40,$AA$2:$AC$26,3)</f>
        <v>0.002236</v>
      </c>
      <c r="W40" s="3">
        <f>VLOOKUP(M40,$AA$2:$AC$26,2)</f>
        <v>1.09051</v>
      </c>
      <c r="X40" s="3">
        <f t="shared" si="1"/>
        <v>243.838036</v>
      </c>
      <c r="Y40" s="3">
        <f t="shared" si="2"/>
        <v>195.0704288</v>
      </c>
      <c r="Z40" s="3">
        <f t="shared" si="3"/>
        <v>304.797545</v>
      </c>
      <c r="AA40" s="3"/>
      <c r="AB40" s="3"/>
      <c r="AC40" s="3"/>
    </row>
    <row r="41" hidden="1" spans="1:26">
      <c r="A41" s="1">
        <v>720</v>
      </c>
      <c r="B41" s="2">
        <v>1.4855</v>
      </c>
      <c r="C41" s="2">
        <v>7.3611</v>
      </c>
      <c r="D41" s="2">
        <v>8.41</v>
      </c>
      <c r="E41" s="2">
        <v>0.0539</v>
      </c>
      <c r="F41" s="2">
        <v>1.1067</v>
      </c>
      <c r="G41" s="2">
        <v>0.5112</v>
      </c>
      <c r="H41" s="2">
        <v>0.0495</v>
      </c>
      <c r="I41" s="1">
        <v>1.48547635840053</v>
      </c>
      <c r="J41" s="2">
        <v>0.1643</v>
      </c>
      <c r="K41" s="1">
        <v>156</v>
      </c>
      <c r="L41" s="1">
        <v>0</v>
      </c>
      <c r="M41" s="1">
        <v>9</v>
      </c>
      <c r="N41" s="1">
        <v>5</v>
      </c>
      <c r="O41" s="3">
        <f>RANK(G41,G:G,0)</f>
        <v>123</v>
      </c>
      <c r="P41">
        <f>RANK(B41,B:B,0)</f>
        <v>115</v>
      </c>
      <c r="Q41" s="3">
        <f>RANK(C41,C:C,0)</f>
        <v>29</v>
      </c>
      <c r="R41" s="3">
        <f>RANK(K41,K:K,0)</f>
        <v>91</v>
      </c>
      <c r="S41" s="3">
        <f t="shared" si="0"/>
        <v>86</v>
      </c>
      <c r="V41" s="3">
        <f>VLOOKUP(L41,$AA$2:$AC$26,3)</f>
        <v>0.001</v>
      </c>
      <c r="W41" s="3">
        <f>VLOOKUP(M41,$AA$2:$AC$26,2)</f>
        <v>0.7257</v>
      </c>
      <c r="X41" s="3">
        <f t="shared" si="1"/>
        <v>72.57</v>
      </c>
      <c r="Y41" s="3">
        <f t="shared" si="2"/>
        <v>58.056</v>
      </c>
      <c r="Z41" s="3">
        <f t="shared" si="3"/>
        <v>90.7125</v>
      </c>
    </row>
    <row r="42" s="1" customFormat="1" spans="1:29">
      <c r="A42" s="1">
        <v>851</v>
      </c>
      <c r="B42" s="2">
        <v>2.1119</v>
      </c>
      <c r="C42" s="2">
        <v>7.0799</v>
      </c>
      <c r="D42" s="2">
        <v>18.16</v>
      </c>
      <c r="E42" s="2">
        <v>0.2018</v>
      </c>
      <c r="F42" s="2">
        <v>1.206</v>
      </c>
      <c r="G42" s="2">
        <v>0.7482</v>
      </c>
      <c r="H42" s="2">
        <v>0.0914</v>
      </c>
      <c r="I42" s="1">
        <v>2.11185180059358</v>
      </c>
      <c r="J42" s="2">
        <v>0.2423</v>
      </c>
      <c r="K42" s="1">
        <v>90</v>
      </c>
      <c r="L42" s="1">
        <v>3</v>
      </c>
      <c r="M42" s="1">
        <v>8</v>
      </c>
      <c r="N42" s="1">
        <v>6</v>
      </c>
      <c r="O42" s="3">
        <f>RANK(G42,G:G,0)</f>
        <v>92</v>
      </c>
      <c r="P42">
        <f>RANK(B42,B:B,0)</f>
        <v>87</v>
      </c>
      <c r="Q42" s="3">
        <f>RANK(C42,C:C,0)</f>
        <v>33</v>
      </c>
      <c r="R42" s="3">
        <f>RANK(K42,K:K,0)</f>
        <v>158</v>
      </c>
      <c r="S42" s="3">
        <f t="shared" si="0"/>
        <v>86</v>
      </c>
      <c r="T42" s="3"/>
      <c r="U42" s="3"/>
      <c r="V42" s="3">
        <f>VLOOKUP(L42,$AA$2:$AC$26,3)</f>
        <v>0.002236</v>
      </c>
      <c r="W42" s="3">
        <f>VLOOKUP(M42,$AA$2:$AC$26,2)</f>
        <v>0.64352</v>
      </c>
      <c r="X42" s="3">
        <f t="shared" si="1"/>
        <v>143.891072</v>
      </c>
      <c r="Y42" s="3">
        <f t="shared" si="2"/>
        <v>115.1128576</v>
      </c>
      <c r="Z42" s="3">
        <f t="shared" si="3"/>
        <v>179.86384</v>
      </c>
      <c r="AA42" s="3"/>
      <c r="AB42" s="3"/>
      <c r="AC42" s="3"/>
    </row>
    <row r="43" s="1" customFormat="1" spans="1:29">
      <c r="A43" s="1">
        <v>836</v>
      </c>
      <c r="B43" s="2">
        <v>2.375</v>
      </c>
      <c r="C43" s="2">
        <v>5.3648</v>
      </c>
      <c r="D43" s="2">
        <v>21.76</v>
      </c>
      <c r="E43" s="2">
        <v>0.2418</v>
      </c>
      <c r="F43" s="2">
        <v>1.234</v>
      </c>
      <c r="G43" s="2">
        <v>1.2022</v>
      </c>
      <c r="H43" s="2">
        <v>0.0994</v>
      </c>
      <c r="I43" s="1">
        <v>2.37500015448706</v>
      </c>
      <c r="J43" s="2">
        <v>0.1808</v>
      </c>
      <c r="K43" s="1">
        <v>90</v>
      </c>
      <c r="L43" s="1">
        <v>4</v>
      </c>
      <c r="M43" s="1">
        <v>6</v>
      </c>
      <c r="N43" s="1">
        <v>6</v>
      </c>
      <c r="O43" s="3">
        <f>RANK(G43,G:G,0)</f>
        <v>66</v>
      </c>
      <c r="P43">
        <f>RANK(B43,B:B,0)</f>
        <v>84</v>
      </c>
      <c r="Q43" s="3">
        <f>RANK(C43,C:C,0)</f>
        <v>57</v>
      </c>
      <c r="R43" s="3">
        <f>RANK(K43,K:K,0)</f>
        <v>158</v>
      </c>
      <c r="S43" s="3">
        <f t="shared" si="0"/>
        <v>87.1</v>
      </c>
      <c r="T43" s="3"/>
      <c r="U43" s="3"/>
      <c r="V43" s="3">
        <f>VLOOKUP(L43,$AA$2:$AC$26,3)</f>
        <v>0.002828</v>
      </c>
      <c r="W43" s="3">
        <f>VLOOKUP(M43,$AA$2:$AC$26,2)</f>
        <v>0.50592</v>
      </c>
      <c r="X43" s="3">
        <f t="shared" si="1"/>
        <v>143.074176</v>
      </c>
      <c r="Y43" s="3">
        <f t="shared" si="2"/>
        <v>114.4593408</v>
      </c>
      <c r="Z43" s="3">
        <f t="shared" si="3"/>
        <v>178.84272</v>
      </c>
      <c r="AA43" s="3"/>
      <c r="AB43" s="3"/>
      <c r="AC43" s="3"/>
    </row>
    <row r="44" spans="1:26">
      <c r="A44" s="1">
        <v>858</v>
      </c>
      <c r="B44" s="2">
        <v>1.7619</v>
      </c>
      <c r="C44" s="2">
        <v>10.5009</v>
      </c>
      <c r="D44" s="2">
        <v>13.03</v>
      </c>
      <c r="E44" s="2">
        <v>0.1448</v>
      </c>
      <c r="F44" s="2">
        <v>1.1739</v>
      </c>
      <c r="G44" s="2">
        <v>0.6811</v>
      </c>
      <c r="H44" s="2">
        <v>0.0791</v>
      </c>
      <c r="I44" s="1">
        <v>1.76187884819087</v>
      </c>
      <c r="J44" s="2">
        <v>0.1911</v>
      </c>
      <c r="K44" s="1">
        <v>90</v>
      </c>
      <c r="L44" s="1">
        <v>2</v>
      </c>
      <c r="M44" s="1">
        <v>9</v>
      </c>
      <c r="N44" s="1">
        <v>6</v>
      </c>
      <c r="O44" s="3">
        <f>RANK(G44,G:G,0)</f>
        <v>98</v>
      </c>
      <c r="P44">
        <f>RANK(B44,B:B,0)</f>
        <v>104</v>
      </c>
      <c r="Q44" s="3">
        <f>RANK(C44,C:C,0)</f>
        <v>16</v>
      </c>
      <c r="R44" s="3">
        <f>RANK(K44,K:K,0)</f>
        <v>158</v>
      </c>
      <c r="S44" s="3">
        <f t="shared" si="0"/>
        <v>87.2</v>
      </c>
      <c r="V44" s="3">
        <f>VLOOKUP(L44,$AA$2:$AC$26,3)</f>
        <v>0.001732</v>
      </c>
      <c r="W44" s="3">
        <f>VLOOKUP(M44,$AA$2:$AC$26,2)</f>
        <v>0.7257</v>
      </c>
      <c r="X44" s="3">
        <f t="shared" si="1"/>
        <v>125.69124</v>
      </c>
      <c r="Y44" s="3">
        <f t="shared" si="2"/>
        <v>100.552992</v>
      </c>
      <c r="Z44" s="3">
        <f t="shared" si="3"/>
        <v>157.11405</v>
      </c>
    </row>
    <row r="45" spans="1:26">
      <c r="A45" s="1">
        <v>578</v>
      </c>
      <c r="B45" s="2">
        <v>1.4452</v>
      </c>
      <c r="C45" s="2">
        <v>4.1775</v>
      </c>
      <c r="D45" s="2">
        <v>15.72</v>
      </c>
      <c r="E45" s="2">
        <v>0.0696</v>
      </c>
      <c r="F45" s="2">
        <v>1.0857</v>
      </c>
      <c r="G45" s="2">
        <v>0.6485</v>
      </c>
      <c r="H45" s="2">
        <v>0.0401</v>
      </c>
      <c r="I45" s="1">
        <v>1.44515793621133</v>
      </c>
      <c r="J45" s="2">
        <v>0.2421</v>
      </c>
      <c r="K45" s="1">
        <v>226</v>
      </c>
      <c r="L45" s="1">
        <v>2</v>
      </c>
      <c r="M45" s="1">
        <v>8</v>
      </c>
      <c r="N45" s="1">
        <v>4</v>
      </c>
      <c r="O45" s="3">
        <f>RANK(G45,G:G,0)</f>
        <v>102</v>
      </c>
      <c r="P45">
        <f>RANK(B45,B:B,0)</f>
        <v>118</v>
      </c>
      <c r="Q45" s="3">
        <f>RANK(C45,C:C,0)</f>
        <v>92</v>
      </c>
      <c r="R45" s="3">
        <f>RANK(K45,K:K,0)</f>
        <v>20</v>
      </c>
      <c r="S45" s="3">
        <f t="shared" si="0"/>
        <v>87.4</v>
      </c>
      <c r="V45" s="3">
        <f>VLOOKUP(L45,$AA$2:$AC$26,3)</f>
        <v>0.001732</v>
      </c>
      <c r="W45" s="3">
        <f>VLOOKUP(M45,$AA$2:$AC$26,2)</f>
        <v>0.64352</v>
      </c>
      <c r="X45" s="3">
        <f t="shared" si="1"/>
        <v>111.457664</v>
      </c>
      <c r="Y45" s="3">
        <f t="shared" si="2"/>
        <v>89.1661312</v>
      </c>
      <c r="Z45" s="3">
        <f t="shared" si="3"/>
        <v>139.32208</v>
      </c>
    </row>
    <row r="46" spans="1:26">
      <c r="A46" s="1">
        <v>721</v>
      </c>
      <c r="B46" s="2">
        <v>1.4013</v>
      </c>
      <c r="C46" s="2">
        <v>6.334</v>
      </c>
      <c r="D46" s="2">
        <v>10.93</v>
      </c>
      <c r="E46" s="2">
        <v>0.0701</v>
      </c>
      <c r="F46" s="2">
        <v>1.0981</v>
      </c>
      <c r="G46" s="2">
        <v>0.6035</v>
      </c>
      <c r="H46" s="2">
        <v>0.046</v>
      </c>
      <c r="I46" s="1">
        <v>1.40132014597164</v>
      </c>
      <c r="J46" s="2">
        <v>0.1809</v>
      </c>
      <c r="K46" s="1">
        <v>156</v>
      </c>
      <c r="L46" s="1">
        <v>1</v>
      </c>
      <c r="M46" s="1">
        <v>9</v>
      </c>
      <c r="N46" s="1">
        <v>5</v>
      </c>
      <c r="O46" s="3">
        <f>RANK(G46,G:G,0)</f>
        <v>109</v>
      </c>
      <c r="P46">
        <f>RANK(B46,B:B,0)</f>
        <v>121</v>
      </c>
      <c r="Q46" s="3">
        <f>RANK(C46,C:C,0)</f>
        <v>40</v>
      </c>
      <c r="R46" s="3">
        <f>RANK(K46,K:K,0)</f>
        <v>91</v>
      </c>
      <c r="S46" s="3">
        <f t="shared" si="0"/>
        <v>88.3</v>
      </c>
      <c r="V46" s="3">
        <f>VLOOKUP(L46,$AA$2:$AC$26,3)</f>
        <v>0.001414</v>
      </c>
      <c r="W46" s="3">
        <f>VLOOKUP(M46,$AA$2:$AC$26,2)</f>
        <v>0.7257</v>
      </c>
      <c r="X46" s="3">
        <f t="shared" si="1"/>
        <v>102.61398</v>
      </c>
      <c r="Y46" s="3">
        <f t="shared" si="2"/>
        <v>82.091184</v>
      </c>
      <c r="Z46" s="3">
        <f t="shared" si="3"/>
        <v>128.267475</v>
      </c>
    </row>
    <row r="47" hidden="1" spans="1:26">
      <c r="A47" s="1">
        <v>824</v>
      </c>
      <c r="B47" s="2">
        <v>2.4044</v>
      </c>
      <c r="C47" s="2">
        <v>5.0955</v>
      </c>
      <c r="D47" s="2">
        <v>7.24</v>
      </c>
      <c r="E47" s="2">
        <v>0.0804</v>
      </c>
      <c r="F47" s="2">
        <v>1.2427</v>
      </c>
      <c r="G47" s="2">
        <v>1.133</v>
      </c>
      <c r="H47" s="2">
        <v>0.0996</v>
      </c>
      <c r="I47" s="1">
        <v>2.40440034059653</v>
      </c>
      <c r="J47" s="2">
        <v>0.0639</v>
      </c>
      <c r="K47" s="1">
        <v>90</v>
      </c>
      <c r="L47" s="1">
        <v>0</v>
      </c>
      <c r="M47" s="1">
        <v>5</v>
      </c>
      <c r="N47" s="1">
        <v>6</v>
      </c>
      <c r="O47" s="3">
        <f>RANK(G47,G:G,0)</f>
        <v>69</v>
      </c>
      <c r="P47">
        <f>RANK(B47,B:B,0)</f>
        <v>83</v>
      </c>
      <c r="Q47" s="3">
        <f>RANK(C47,C:C,0)</f>
        <v>60</v>
      </c>
      <c r="R47" s="3">
        <f>RANK(K47,K:K,0)</f>
        <v>158</v>
      </c>
      <c r="S47" s="3">
        <f t="shared" si="0"/>
        <v>88.3</v>
      </c>
      <c r="V47" s="3">
        <f>VLOOKUP(L47,$AA$2:$AC$26,3)</f>
        <v>0.001</v>
      </c>
      <c r="W47" s="3">
        <f>VLOOKUP(M47,$AA$2:$AC$26,2)</f>
        <v>0.44857</v>
      </c>
      <c r="X47" s="3">
        <f t="shared" si="1"/>
        <v>44.857</v>
      </c>
      <c r="Y47" s="3">
        <f t="shared" si="2"/>
        <v>35.8856</v>
      </c>
      <c r="Z47" s="3">
        <f t="shared" si="3"/>
        <v>56.07125</v>
      </c>
    </row>
    <row r="48" s="1" customFormat="1" spans="1:29">
      <c r="A48" s="1">
        <v>1032</v>
      </c>
      <c r="B48" s="2">
        <v>179.4567</v>
      </c>
      <c r="C48" s="2">
        <v>3.4254</v>
      </c>
      <c r="D48" s="2">
        <v>22.64</v>
      </c>
      <c r="E48" s="2">
        <v>0.4354</v>
      </c>
      <c r="F48" s="2">
        <v>1.8765</v>
      </c>
      <c r="G48" s="2">
        <v>2.8371</v>
      </c>
      <c r="H48" s="2">
        <v>0.3188</v>
      </c>
      <c r="I48" s="1">
        <v>179.456735948681</v>
      </c>
      <c r="J48" s="2">
        <v>0.0797</v>
      </c>
      <c r="K48" s="1">
        <v>52</v>
      </c>
      <c r="L48" s="1">
        <v>0</v>
      </c>
      <c r="M48" s="1">
        <v>14</v>
      </c>
      <c r="N48" s="1">
        <v>7</v>
      </c>
      <c r="O48" s="3">
        <f>RANK(G48,G:G,0)</f>
        <v>16</v>
      </c>
      <c r="P48">
        <f>RANK(B48,B:B,0)</f>
        <v>6</v>
      </c>
      <c r="Q48" s="3">
        <f>RANK(C48,C:C,0)</f>
        <v>127</v>
      </c>
      <c r="R48" s="3">
        <f>RANK(K48,K:K,0)</f>
        <v>226</v>
      </c>
      <c r="S48" s="3">
        <f t="shared" si="0"/>
        <v>88.3</v>
      </c>
      <c r="T48" s="3"/>
      <c r="U48" s="3"/>
      <c r="V48" s="3">
        <f>VLOOKUP(L48,$AA$2:$AC$26,3)</f>
        <v>0.001</v>
      </c>
      <c r="W48" s="3">
        <f>VLOOKUP(M48,$AA$2:$AC$26,2)</f>
        <v>1.22284</v>
      </c>
      <c r="X48" s="3">
        <f t="shared" si="1"/>
        <v>122.284</v>
      </c>
      <c r="Y48" s="3">
        <f t="shared" si="2"/>
        <v>97.8272</v>
      </c>
      <c r="Z48" s="3">
        <f t="shared" si="3"/>
        <v>152.855</v>
      </c>
      <c r="AA48" s="3"/>
      <c r="AB48" s="3"/>
      <c r="AC48" s="3"/>
    </row>
    <row r="49" s="1" customFormat="1" spans="1:29">
      <c r="A49" s="1">
        <v>844</v>
      </c>
      <c r="B49" s="2">
        <v>8.7048</v>
      </c>
      <c r="C49" s="2">
        <v>3.4344</v>
      </c>
      <c r="D49" s="2">
        <v>36.37</v>
      </c>
      <c r="E49" s="2">
        <v>0.4041</v>
      </c>
      <c r="F49" s="2">
        <v>1.3911</v>
      </c>
      <c r="G49" s="2">
        <v>2.2136</v>
      </c>
      <c r="H49" s="2">
        <v>0.1593</v>
      </c>
      <c r="I49" s="1">
        <v>8.70475301951799</v>
      </c>
      <c r="J49" s="2">
        <v>0.164</v>
      </c>
      <c r="K49" s="1">
        <v>90</v>
      </c>
      <c r="L49" s="1">
        <v>4</v>
      </c>
      <c r="M49" s="1">
        <v>7</v>
      </c>
      <c r="N49" s="1">
        <v>6</v>
      </c>
      <c r="O49" s="3">
        <f>RANK(G49,G:G,0)</f>
        <v>29</v>
      </c>
      <c r="P49">
        <f>RANK(B49,B:B,0)</f>
        <v>49</v>
      </c>
      <c r="Q49" s="3">
        <f>RANK(C49,C:C,0)</f>
        <v>126</v>
      </c>
      <c r="R49" s="3">
        <f>RANK(K49,K:K,0)</f>
        <v>158</v>
      </c>
      <c r="S49" s="3">
        <f t="shared" si="0"/>
        <v>89.9</v>
      </c>
      <c r="T49" s="3"/>
      <c r="U49" s="3"/>
      <c r="V49" s="3">
        <f>VLOOKUP(L49,$AA$2:$AC$26,3)</f>
        <v>0.002828</v>
      </c>
      <c r="W49" s="3">
        <f>VLOOKUP(M49,$AA$2:$AC$26,2)</f>
        <v>0.57059</v>
      </c>
      <c r="X49" s="3">
        <f t="shared" si="1"/>
        <v>161.362852</v>
      </c>
      <c r="Y49" s="3">
        <f t="shared" si="2"/>
        <v>129.0902816</v>
      </c>
      <c r="Z49" s="3">
        <f t="shared" si="3"/>
        <v>201.703565</v>
      </c>
      <c r="AA49" s="3"/>
      <c r="AB49" s="3"/>
      <c r="AC49" s="3"/>
    </row>
    <row r="50" hidden="1" spans="1:26">
      <c r="A50" s="1">
        <v>545</v>
      </c>
      <c r="B50" s="2">
        <v>3.853</v>
      </c>
      <c r="C50" s="2">
        <v>2.8505</v>
      </c>
      <c r="D50" s="2">
        <v>19.09</v>
      </c>
      <c r="E50" s="2">
        <v>0.0845</v>
      </c>
      <c r="F50" s="2">
        <v>1.1896</v>
      </c>
      <c r="G50" s="2">
        <v>0.9245</v>
      </c>
      <c r="H50" s="2">
        <v>0.0776</v>
      </c>
      <c r="I50" s="1">
        <v>3.85295003589873</v>
      </c>
      <c r="J50" s="2">
        <v>0.2062</v>
      </c>
      <c r="K50" s="1">
        <v>226</v>
      </c>
      <c r="L50" s="1">
        <v>1</v>
      </c>
      <c r="M50" s="1">
        <v>4</v>
      </c>
      <c r="N50" s="1">
        <v>4</v>
      </c>
      <c r="O50" s="3">
        <f>RANK(G50,G:G,0)</f>
        <v>82</v>
      </c>
      <c r="P50">
        <f>RANK(B50,B:B,0)</f>
        <v>65</v>
      </c>
      <c r="Q50" s="3">
        <f>RANK(C50,C:C,0)</f>
        <v>168</v>
      </c>
      <c r="R50" s="3">
        <f>RANK(K50,K:K,0)</f>
        <v>20</v>
      </c>
      <c r="S50" s="3">
        <f t="shared" si="0"/>
        <v>90.3</v>
      </c>
      <c r="V50" s="3">
        <f>VLOOKUP(L50,$AA$2:$AC$26,3)</f>
        <v>0.001414</v>
      </c>
      <c r="W50" s="3">
        <f>VLOOKUP(M50,$AA$2:$AC$26,2)</f>
        <v>0.39773</v>
      </c>
      <c r="X50" s="3">
        <f t="shared" si="1"/>
        <v>56.239022</v>
      </c>
      <c r="Y50" s="3">
        <f t="shared" si="2"/>
        <v>44.9912176</v>
      </c>
      <c r="Z50" s="3">
        <f t="shared" si="3"/>
        <v>70.2987775</v>
      </c>
    </row>
    <row r="51" hidden="1" spans="1:26">
      <c r="A51" s="1">
        <v>984</v>
      </c>
      <c r="B51" s="2">
        <v>59.6833</v>
      </c>
      <c r="C51" s="2">
        <v>3.3614</v>
      </c>
      <c r="D51" s="2">
        <v>14.05</v>
      </c>
      <c r="E51" s="2">
        <v>0.2702</v>
      </c>
      <c r="F51" s="2">
        <v>1.8309</v>
      </c>
      <c r="G51" s="2">
        <v>3.0346</v>
      </c>
      <c r="H51" s="2">
        <v>0.2978</v>
      </c>
      <c r="I51" s="1">
        <v>59.6832989000955</v>
      </c>
      <c r="J51" s="2">
        <v>0.0462</v>
      </c>
      <c r="K51" s="1">
        <v>52</v>
      </c>
      <c r="L51" s="1">
        <v>0</v>
      </c>
      <c r="M51" s="1">
        <v>8</v>
      </c>
      <c r="N51" s="1">
        <v>7</v>
      </c>
      <c r="O51" s="3">
        <f>RANK(G51,G:G,0)</f>
        <v>10</v>
      </c>
      <c r="P51">
        <f>RANK(B51,B:B,0)</f>
        <v>14</v>
      </c>
      <c r="Q51" s="3">
        <f>RANK(C51,C:C,0)</f>
        <v>130</v>
      </c>
      <c r="R51" s="3">
        <f>RANK(K51,K:K,0)</f>
        <v>226</v>
      </c>
      <c r="S51" s="3">
        <f t="shared" si="0"/>
        <v>90.4</v>
      </c>
      <c r="V51" s="3">
        <f>VLOOKUP(L51,$AA$2:$AC$26,3)</f>
        <v>0.001</v>
      </c>
      <c r="W51" s="3">
        <f>VLOOKUP(M51,$AA$2:$AC$26,2)</f>
        <v>0.64352</v>
      </c>
      <c r="X51" s="3">
        <f t="shared" si="1"/>
        <v>64.352</v>
      </c>
      <c r="Y51" s="3">
        <f t="shared" si="2"/>
        <v>51.4816</v>
      </c>
      <c r="Z51" s="3">
        <f t="shared" si="3"/>
        <v>80.44</v>
      </c>
    </row>
    <row r="52" spans="1:26">
      <c r="A52" s="1">
        <v>555</v>
      </c>
      <c r="B52" s="2">
        <v>1.4695</v>
      </c>
      <c r="C52" s="2">
        <v>3.7784</v>
      </c>
      <c r="D52" s="2">
        <v>17.25</v>
      </c>
      <c r="E52" s="2">
        <v>0.0763</v>
      </c>
      <c r="F52" s="2">
        <v>1.0933</v>
      </c>
      <c r="G52" s="2">
        <v>0.6919</v>
      </c>
      <c r="H52" s="2">
        <v>0.0412</v>
      </c>
      <c r="I52" s="1">
        <v>1.46948089124553</v>
      </c>
      <c r="J52" s="2">
        <v>0.2489</v>
      </c>
      <c r="K52" s="1">
        <v>226</v>
      </c>
      <c r="L52" s="1">
        <v>3</v>
      </c>
      <c r="M52" s="1">
        <v>5</v>
      </c>
      <c r="N52" s="1">
        <v>4</v>
      </c>
      <c r="O52" s="3">
        <f>RANK(G52,G:G,0)</f>
        <v>97</v>
      </c>
      <c r="P52">
        <f>RANK(B52,B:B,0)</f>
        <v>116</v>
      </c>
      <c r="Q52" s="3">
        <f>RANK(C52,C:C,0)</f>
        <v>108</v>
      </c>
      <c r="R52" s="3">
        <f>RANK(K52,K:K,0)</f>
        <v>20</v>
      </c>
      <c r="S52" s="3">
        <f t="shared" si="0"/>
        <v>90.6</v>
      </c>
      <c r="V52" s="3">
        <f>VLOOKUP(L52,$AA$2:$AC$26,3)</f>
        <v>0.002236</v>
      </c>
      <c r="W52" s="3">
        <f>VLOOKUP(M52,$AA$2:$AC$26,2)</f>
        <v>0.44857</v>
      </c>
      <c r="X52" s="3">
        <f t="shared" si="1"/>
        <v>100.300252</v>
      </c>
      <c r="Y52" s="3">
        <f t="shared" si="2"/>
        <v>80.2402016</v>
      </c>
      <c r="Z52" s="3">
        <f t="shared" si="3"/>
        <v>125.375315</v>
      </c>
    </row>
    <row r="53" s="1" customFormat="1" spans="1:29">
      <c r="A53" s="1">
        <v>820</v>
      </c>
      <c r="B53" s="2">
        <v>3.0846</v>
      </c>
      <c r="C53" s="2">
        <v>4.6826</v>
      </c>
      <c r="D53" s="2">
        <v>21.79</v>
      </c>
      <c r="E53" s="2">
        <v>0.2421</v>
      </c>
      <c r="F53" s="2">
        <v>1.2901</v>
      </c>
      <c r="G53" s="2">
        <v>1.0093</v>
      </c>
      <c r="H53" s="2">
        <v>0.1149</v>
      </c>
      <c r="I53" s="1">
        <v>3.08458062245478</v>
      </c>
      <c r="J53" s="2">
        <v>0.2157</v>
      </c>
      <c r="K53" s="1">
        <v>90</v>
      </c>
      <c r="L53" s="1">
        <v>4</v>
      </c>
      <c r="M53" s="1">
        <v>4</v>
      </c>
      <c r="N53" s="1">
        <v>6</v>
      </c>
      <c r="O53" s="3">
        <f>RANK(G53,G:G,0)</f>
        <v>76</v>
      </c>
      <c r="P53">
        <f>RANK(B53,B:B,0)</f>
        <v>77</v>
      </c>
      <c r="Q53" s="3">
        <f>RANK(C53,C:C,0)</f>
        <v>73</v>
      </c>
      <c r="R53" s="3">
        <f>RANK(K53,K:K,0)</f>
        <v>158</v>
      </c>
      <c r="S53" s="3">
        <f t="shared" si="0"/>
        <v>91.8</v>
      </c>
      <c r="T53" s="3"/>
      <c r="U53" s="3"/>
      <c r="V53" s="3">
        <f>VLOOKUP(L53,$AA$2:$AC$26,3)</f>
        <v>0.002828</v>
      </c>
      <c r="W53" s="3">
        <f>VLOOKUP(M53,$AA$2:$AC$26,2)</f>
        <v>0.39773</v>
      </c>
      <c r="X53" s="3">
        <f t="shared" si="1"/>
        <v>112.478044</v>
      </c>
      <c r="Y53" s="3">
        <f t="shared" si="2"/>
        <v>89.9824352</v>
      </c>
      <c r="Z53" s="3">
        <f t="shared" si="3"/>
        <v>140.597555</v>
      </c>
      <c r="AA53" s="3"/>
      <c r="AB53" s="3"/>
      <c r="AC53" s="3"/>
    </row>
    <row r="54" s="1" customFormat="1" spans="1:29">
      <c r="A54" s="1">
        <v>821</v>
      </c>
      <c r="B54" s="2">
        <v>4.8824</v>
      </c>
      <c r="C54" s="2">
        <v>3.7112</v>
      </c>
      <c r="D54" s="2">
        <v>32.99</v>
      </c>
      <c r="E54" s="2">
        <v>0.3666</v>
      </c>
      <c r="F54" s="2">
        <v>1.3564</v>
      </c>
      <c r="G54" s="2">
        <v>1.638</v>
      </c>
      <c r="H54" s="2">
        <v>0.1371</v>
      </c>
      <c r="I54" s="1">
        <v>4.88244309284901</v>
      </c>
      <c r="J54" s="2">
        <v>0.2011</v>
      </c>
      <c r="K54" s="1">
        <v>90</v>
      </c>
      <c r="L54" s="1">
        <v>5</v>
      </c>
      <c r="M54" s="1">
        <v>4</v>
      </c>
      <c r="N54" s="1">
        <v>6</v>
      </c>
      <c r="O54" s="3">
        <f>RANK(G54,G:G,0)</f>
        <v>49</v>
      </c>
      <c r="P54">
        <f>RANK(B54,B:B,0)</f>
        <v>57</v>
      </c>
      <c r="Q54" s="3">
        <f>RANK(C54,C:C,0)</f>
        <v>112</v>
      </c>
      <c r="R54" s="3">
        <f>RANK(K54,K:K,0)</f>
        <v>158</v>
      </c>
      <c r="S54" s="3">
        <f t="shared" si="0"/>
        <v>92.1</v>
      </c>
      <c r="T54" s="3"/>
      <c r="U54" s="3"/>
      <c r="V54" s="3">
        <f>VLOOKUP(L54,$AA$2:$AC$26,3)</f>
        <v>0.003606</v>
      </c>
      <c r="W54" s="3">
        <f>VLOOKUP(M54,$AA$2:$AC$26,2)</f>
        <v>0.39773</v>
      </c>
      <c r="X54" s="3">
        <f t="shared" si="1"/>
        <v>143.421438</v>
      </c>
      <c r="Y54" s="3">
        <f t="shared" si="2"/>
        <v>114.7371504</v>
      </c>
      <c r="Z54" s="3">
        <f t="shared" si="3"/>
        <v>179.2767975</v>
      </c>
      <c r="AA54" s="3"/>
      <c r="AB54" s="3"/>
      <c r="AC54" s="3"/>
    </row>
    <row r="55" hidden="1" spans="1:26">
      <c r="A55" s="1">
        <v>569</v>
      </c>
      <c r="B55" s="2">
        <v>1.5044</v>
      </c>
      <c r="C55" s="2">
        <v>3.9729</v>
      </c>
      <c r="D55" s="2">
        <v>12.76</v>
      </c>
      <c r="E55" s="2">
        <v>0.0565</v>
      </c>
      <c r="F55" s="2">
        <v>1.092</v>
      </c>
      <c r="G55" s="2">
        <v>0.5297</v>
      </c>
      <c r="H55" s="2">
        <v>0.0421</v>
      </c>
      <c r="I55" s="1">
        <v>1.50441471935836</v>
      </c>
      <c r="J55" s="2">
        <v>0.2406</v>
      </c>
      <c r="K55" s="1">
        <v>226</v>
      </c>
      <c r="L55" s="1">
        <v>1</v>
      </c>
      <c r="M55" s="1">
        <v>7</v>
      </c>
      <c r="N55" s="1">
        <v>4</v>
      </c>
      <c r="O55" s="3">
        <f>RANK(G55,G:G,0)</f>
        <v>121</v>
      </c>
      <c r="P55">
        <f>RANK(B55,B:B,0)</f>
        <v>114</v>
      </c>
      <c r="Q55" s="3">
        <f>RANK(C55,C:C,0)</f>
        <v>101</v>
      </c>
      <c r="R55" s="3">
        <f>RANK(K55,K:K,0)</f>
        <v>20</v>
      </c>
      <c r="S55" s="3">
        <f t="shared" si="0"/>
        <v>92.7</v>
      </c>
      <c r="V55" s="3">
        <f>VLOOKUP(L55,$AA$2:$AC$26,3)</f>
        <v>0.001414</v>
      </c>
      <c r="W55" s="3">
        <f>VLOOKUP(M55,$AA$2:$AC$26,2)</f>
        <v>0.57059</v>
      </c>
      <c r="X55" s="3">
        <f t="shared" si="1"/>
        <v>80.681426</v>
      </c>
      <c r="Y55" s="3">
        <f t="shared" si="2"/>
        <v>64.5451408</v>
      </c>
      <c r="Z55" s="3">
        <f t="shared" si="3"/>
        <v>100.8517825</v>
      </c>
    </row>
    <row r="56" spans="1:26">
      <c r="A56" s="1">
        <v>603</v>
      </c>
      <c r="B56" s="2">
        <v>1.374</v>
      </c>
      <c r="C56" s="2">
        <v>3.9562</v>
      </c>
      <c r="D56" s="2">
        <v>22.57</v>
      </c>
      <c r="E56" s="2">
        <v>0.0999</v>
      </c>
      <c r="F56" s="2">
        <v>1.0771</v>
      </c>
      <c r="G56" s="2">
        <v>0.6264</v>
      </c>
      <c r="H56" s="2">
        <v>0.0372</v>
      </c>
      <c r="I56" s="1">
        <v>1.37398116623461</v>
      </c>
      <c r="J56" s="2">
        <v>0.3591</v>
      </c>
      <c r="K56" s="1">
        <v>226</v>
      </c>
      <c r="L56" s="1">
        <v>3</v>
      </c>
      <c r="M56" s="1">
        <v>11</v>
      </c>
      <c r="N56" s="1">
        <v>4</v>
      </c>
      <c r="O56" s="3">
        <f>RANK(G56,G:G,0)</f>
        <v>106</v>
      </c>
      <c r="P56">
        <f>RANK(B56,B:B,0)</f>
        <v>124</v>
      </c>
      <c r="Q56" s="3">
        <f>RANK(C56,C:C,0)</f>
        <v>102</v>
      </c>
      <c r="R56" s="3">
        <f>RANK(K56,K:K,0)</f>
        <v>20</v>
      </c>
      <c r="S56" s="3">
        <f t="shared" si="0"/>
        <v>93</v>
      </c>
      <c r="V56" s="3">
        <f>VLOOKUP(L56,$AA$2:$AC$26,3)</f>
        <v>0.002236</v>
      </c>
      <c r="W56" s="3">
        <f>VLOOKUP(M56,$AA$2:$AC$26,2)</f>
        <v>0.917</v>
      </c>
      <c r="X56" s="3">
        <f t="shared" si="1"/>
        <v>205.0412</v>
      </c>
      <c r="Y56" s="3">
        <f t="shared" si="2"/>
        <v>164.03296</v>
      </c>
      <c r="Z56" s="3">
        <f t="shared" si="3"/>
        <v>256.3015</v>
      </c>
    </row>
    <row r="57" spans="1:26">
      <c r="A57" s="1">
        <v>601</v>
      </c>
      <c r="B57" s="2">
        <v>1.245</v>
      </c>
      <c r="C57" s="2">
        <v>5.5177</v>
      </c>
      <c r="D57" s="2">
        <v>11.92</v>
      </c>
      <c r="E57" s="2">
        <v>0.0527</v>
      </c>
      <c r="F57" s="2">
        <v>1.0636</v>
      </c>
      <c r="G57" s="2">
        <v>0.373</v>
      </c>
      <c r="H57" s="2">
        <v>0.0308</v>
      </c>
      <c r="I57" s="1">
        <v>1.24499109746205</v>
      </c>
      <c r="J57" s="2">
        <v>0.3188</v>
      </c>
      <c r="K57" s="1">
        <v>226</v>
      </c>
      <c r="L57" s="1">
        <v>1</v>
      </c>
      <c r="M57" s="1">
        <v>11</v>
      </c>
      <c r="N57" s="1">
        <v>4</v>
      </c>
      <c r="O57" s="3">
        <f>RANK(G57,G:G,0)</f>
        <v>151</v>
      </c>
      <c r="P57">
        <f>RANK(B57,B:B,0)</f>
        <v>142</v>
      </c>
      <c r="Q57" s="3">
        <f>RANK(C57,C:C,0)</f>
        <v>55</v>
      </c>
      <c r="R57" s="3">
        <f>RANK(K57,K:K,0)</f>
        <v>20</v>
      </c>
      <c r="S57" s="3">
        <f t="shared" si="0"/>
        <v>93.3</v>
      </c>
      <c r="V57" s="3">
        <f>VLOOKUP(L57,$AA$2:$AC$26,3)</f>
        <v>0.001414</v>
      </c>
      <c r="W57" s="3">
        <f>VLOOKUP(M57,$AA$2:$AC$26,2)</f>
        <v>0.917</v>
      </c>
      <c r="X57" s="3">
        <f t="shared" si="1"/>
        <v>129.6638</v>
      </c>
      <c r="Y57" s="3">
        <f t="shared" si="2"/>
        <v>103.73104</v>
      </c>
      <c r="Z57" s="3">
        <f t="shared" si="3"/>
        <v>162.07975</v>
      </c>
    </row>
    <row r="58" hidden="1" spans="1:26">
      <c r="A58" s="1">
        <v>696</v>
      </c>
      <c r="B58" s="2">
        <v>1.8182</v>
      </c>
      <c r="C58" s="2">
        <v>4.2831</v>
      </c>
      <c r="D58" s="2">
        <v>8.56</v>
      </c>
      <c r="E58" s="2">
        <v>0.0549</v>
      </c>
      <c r="F58" s="2">
        <v>1.1405</v>
      </c>
      <c r="G58" s="2">
        <v>0.6422</v>
      </c>
      <c r="H58" s="2">
        <v>0.0608</v>
      </c>
      <c r="I58" s="1">
        <v>1.81821280002196</v>
      </c>
      <c r="J58" s="2">
        <v>0.1332</v>
      </c>
      <c r="K58" s="1">
        <v>156</v>
      </c>
      <c r="L58" s="1">
        <v>0</v>
      </c>
      <c r="M58" s="1">
        <v>6</v>
      </c>
      <c r="N58" s="1">
        <v>5</v>
      </c>
      <c r="O58" s="3">
        <f>RANK(G58,G:G,0)</f>
        <v>103</v>
      </c>
      <c r="P58">
        <f>RANK(B58,B:B,0)</f>
        <v>97</v>
      </c>
      <c r="Q58" s="3">
        <f>RANK(C58,C:C,0)</f>
        <v>86</v>
      </c>
      <c r="R58" s="3">
        <f>RANK(K58,K:K,0)</f>
        <v>91</v>
      </c>
      <c r="S58" s="3">
        <f t="shared" si="0"/>
        <v>93.7</v>
      </c>
      <c r="V58" s="3">
        <f>VLOOKUP(L58,$AA$2:$AC$26,3)</f>
        <v>0.001</v>
      </c>
      <c r="W58" s="3">
        <f>VLOOKUP(M58,$AA$2:$AC$26,2)</f>
        <v>0.50592</v>
      </c>
      <c r="X58" s="3">
        <f t="shared" si="1"/>
        <v>50.592</v>
      </c>
      <c r="Y58" s="3">
        <f t="shared" si="2"/>
        <v>40.4736</v>
      </c>
      <c r="Z58" s="3">
        <f t="shared" si="3"/>
        <v>63.24</v>
      </c>
    </row>
    <row r="59" s="1" customFormat="1" spans="1:29">
      <c r="A59" s="1">
        <v>828</v>
      </c>
      <c r="B59" s="2">
        <v>2.0614</v>
      </c>
      <c r="C59" s="2">
        <v>5.0187</v>
      </c>
      <c r="D59" s="2">
        <v>18.67</v>
      </c>
      <c r="E59" s="2">
        <v>0.2074</v>
      </c>
      <c r="F59" s="2">
        <v>1.2174</v>
      </c>
      <c r="G59" s="2">
        <v>0.9134</v>
      </c>
      <c r="H59" s="2">
        <v>0.0909</v>
      </c>
      <c r="I59" s="1">
        <v>2.0613558325008</v>
      </c>
      <c r="J59" s="2">
        <v>0.2041</v>
      </c>
      <c r="K59" s="1">
        <v>90</v>
      </c>
      <c r="L59" s="1">
        <v>4</v>
      </c>
      <c r="M59" s="1">
        <v>5</v>
      </c>
      <c r="N59" s="1">
        <v>6</v>
      </c>
      <c r="O59" s="3">
        <f>RANK(G59,G:G,0)</f>
        <v>83</v>
      </c>
      <c r="P59">
        <f>RANK(B59,B:B,0)</f>
        <v>89</v>
      </c>
      <c r="Q59" s="3">
        <f>RANK(C59,C:C,0)</f>
        <v>63</v>
      </c>
      <c r="R59" s="3">
        <f>RANK(K59,K:K,0)</f>
        <v>158</v>
      </c>
      <c r="S59" s="3">
        <f t="shared" si="0"/>
        <v>93.8</v>
      </c>
      <c r="T59" s="3"/>
      <c r="U59" s="3"/>
      <c r="V59" s="3">
        <f>VLOOKUP(L59,$AA$2:$AC$26,3)</f>
        <v>0.002828</v>
      </c>
      <c r="W59" s="3">
        <f>VLOOKUP(M59,$AA$2:$AC$26,2)</f>
        <v>0.44857</v>
      </c>
      <c r="X59" s="3">
        <f t="shared" si="1"/>
        <v>126.855596</v>
      </c>
      <c r="Y59" s="3">
        <f t="shared" si="2"/>
        <v>101.4844768</v>
      </c>
      <c r="Z59" s="3">
        <f t="shared" si="3"/>
        <v>158.569495</v>
      </c>
      <c r="AA59" s="3"/>
      <c r="AB59" s="3"/>
      <c r="AC59" s="3"/>
    </row>
    <row r="60" spans="1:26">
      <c r="A60" s="1">
        <v>656</v>
      </c>
      <c r="B60" s="2">
        <v>1.4286</v>
      </c>
      <c r="C60" s="2">
        <v>3.9367</v>
      </c>
      <c r="D60" s="2">
        <v>16.03</v>
      </c>
      <c r="E60" s="2">
        <v>0.0709</v>
      </c>
      <c r="F60" s="2">
        <v>1.0858</v>
      </c>
      <c r="G60" s="2">
        <v>0.5791</v>
      </c>
      <c r="H60" s="2">
        <v>0.0391</v>
      </c>
      <c r="I60" s="1">
        <v>1.42856175671705</v>
      </c>
      <c r="J60" s="2">
        <v>0.276</v>
      </c>
      <c r="K60" s="1">
        <v>226</v>
      </c>
      <c r="L60" s="1">
        <v>0</v>
      </c>
      <c r="M60" s="1">
        <v>18</v>
      </c>
      <c r="N60" s="1">
        <v>4</v>
      </c>
      <c r="O60" s="3">
        <f>RANK(G60,G:G,0)</f>
        <v>116</v>
      </c>
      <c r="P60">
        <f>RANK(B60,B:B,0)</f>
        <v>119</v>
      </c>
      <c r="Q60" s="3">
        <f>RANK(C60,C:C,0)</f>
        <v>104</v>
      </c>
      <c r="R60" s="3">
        <f>RANK(K60,K:K,0)</f>
        <v>20</v>
      </c>
      <c r="S60" s="3">
        <f t="shared" si="0"/>
        <v>94.1</v>
      </c>
      <c r="V60" s="3">
        <f>VLOOKUP(L60,$AA$2:$AC$26,3)</f>
        <v>0.001</v>
      </c>
      <c r="W60" s="3">
        <f>VLOOKUP(M60,$AA$2:$AC$26,2)</f>
        <v>1.9766</v>
      </c>
      <c r="X60" s="3">
        <f t="shared" si="1"/>
        <v>197.66</v>
      </c>
      <c r="Y60" s="3">
        <f t="shared" si="2"/>
        <v>158.128</v>
      </c>
      <c r="Z60" s="3">
        <f t="shared" si="3"/>
        <v>247.075</v>
      </c>
    </row>
    <row r="61" spans="1:26">
      <c r="A61" s="1">
        <v>760</v>
      </c>
      <c r="B61" s="2">
        <v>1.2813</v>
      </c>
      <c r="C61" s="2">
        <v>7.7128</v>
      </c>
      <c r="D61" s="2">
        <v>8.7</v>
      </c>
      <c r="E61" s="2">
        <v>0.0558</v>
      </c>
      <c r="F61" s="2">
        <v>1.0822</v>
      </c>
      <c r="G61" s="2">
        <v>0.4466</v>
      </c>
      <c r="H61" s="2">
        <v>0.0393</v>
      </c>
      <c r="I61" s="1">
        <v>1.28128267928485</v>
      </c>
      <c r="J61" s="2">
        <v>0.1944</v>
      </c>
      <c r="K61" s="1">
        <v>156</v>
      </c>
      <c r="L61" s="1">
        <v>0</v>
      </c>
      <c r="M61" s="1">
        <v>14</v>
      </c>
      <c r="N61" s="1">
        <v>5</v>
      </c>
      <c r="O61" s="3">
        <f>RANK(G61,G:G,0)</f>
        <v>139</v>
      </c>
      <c r="P61">
        <f>RANK(B61,B:B,0)</f>
        <v>136</v>
      </c>
      <c r="Q61" s="3">
        <f>RANK(C61,C:C,0)</f>
        <v>26</v>
      </c>
      <c r="R61" s="3">
        <f>RANK(K61,K:K,0)</f>
        <v>91</v>
      </c>
      <c r="S61" s="3">
        <f t="shared" si="0"/>
        <v>94.6</v>
      </c>
      <c r="V61" s="3">
        <f>VLOOKUP(L61,$AA$2:$AC$26,3)</f>
        <v>0.001</v>
      </c>
      <c r="W61" s="3">
        <f>VLOOKUP(M61,$AA$2:$AC$26,2)</f>
        <v>1.22284</v>
      </c>
      <c r="X61" s="3">
        <f t="shared" si="1"/>
        <v>122.284</v>
      </c>
      <c r="Y61" s="3">
        <f t="shared" si="2"/>
        <v>97.8272</v>
      </c>
      <c r="Z61" s="3">
        <f t="shared" si="3"/>
        <v>152.855</v>
      </c>
    </row>
    <row r="62" spans="1:26">
      <c r="A62" s="1">
        <v>729</v>
      </c>
      <c r="B62" s="2">
        <v>1.2536</v>
      </c>
      <c r="C62" s="2">
        <v>6.6693</v>
      </c>
      <c r="D62" s="2">
        <v>9.49</v>
      </c>
      <c r="E62" s="2">
        <v>0.0608</v>
      </c>
      <c r="F62" s="2">
        <v>1.0787</v>
      </c>
      <c r="G62" s="2">
        <v>0.5511</v>
      </c>
      <c r="H62" s="2">
        <v>0.0376</v>
      </c>
      <c r="I62" s="1">
        <v>1.25356664665202</v>
      </c>
      <c r="J62" s="2">
        <v>0.172</v>
      </c>
      <c r="K62" s="1">
        <v>156</v>
      </c>
      <c r="L62" s="1">
        <v>1</v>
      </c>
      <c r="M62" s="1">
        <v>10</v>
      </c>
      <c r="N62" s="1">
        <v>5</v>
      </c>
      <c r="O62" s="3">
        <f>RANK(G62,G:G,0)</f>
        <v>120</v>
      </c>
      <c r="P62">
        <f>RANK(B62,B:B,0)</f>
        <v>140</v>
      </c>
      <c r="Q62" s="3">
        <f>RANK(C62,C:C,0)</f>
        <v>35</v>
      </c>
      <c r="R62" s="3">
        <f>RANK(K62,K:K,0)</f>
        <v>91</v>
      </c>
      <c r="S62" s="3">
        <f t="shared" si="0"/>
        <v>94.7</v>
      </c>
      <c r="V62" s="3">
        <f>VLOOKUP(L62,$AA$2:$AC$26,3)</f>
        <v>0.001414</v>
      </c>
      <c r="W62" s="3">
        <f>VLOOKUP(M62,$AA$2:$AC$26,2)</f>
        <v>0.81777</v>
      </c>
      <c r="X62" s="3">
        <f t="shared" si="1"/>
        <v>115.632678</v>
      </c>
      <c r="Y62" s="3">
        <f t="shared" si="2"/>
        <v>92.5061424</v>
      </c>
      <c r="Z62" s="3">
        <f t="shared" si="3"/>
        <v>144.5408475</v>
      </c>
    </row>
    <row r="63" s="5" customFormat="1" spans="1:29">
      <c r="A63" s="1">
        <v>866</v>
      </c>
      <c r="B63" s="2">
        <v>1.5791</v>
      </c>
      <c r="C63" s="2">
        <v>9.0216</v>
      </c>
      <c r="D63" s="2">
        <v>12.47</v>
      </c>
      <c r="E63" s="2">
        <v>0.1386</v>
      </c>
      <c r="F63" s="2">
        <v>1.1529</v>
      </c>
      <c r="G63" s="2">
        <v>0.5612</v>
      </c>
      <c r="H63" s="2">
        <v>0.0708</v>
      </c>
      <c r="I63" s="1">
        <v>1.57911256369675</v>
      </c>
      <c r="J63" s="2">
        <v>0.2219</v>
      </c>
      <c r="K63" s="1">
        <v>90</v>
      </c>
      <c r="L63" s="1">
        <v>2</v>
      </c>
      <c r="M63" s="1">
        <v>10</v>
      </c>
      <c r="N63" s="1">
        <v>6</v>
      </c>
      <c r="O63" s="3">
        <f>RANK(G63,G:G,0)</f>
        <v>118</v>
      </c>
      <c r="P63">
        <f>RANK(B63,B:B,0)</f>
        <v>112</v>
      </c>
      <c r="Q63" s="3">
        <f>RANK(C63,C:C,0)</f>
        <v>20</v>
      </c>
      <c r="R63" s="3">
        <f>RANK(K63,K:K,0)</f>
        <v>158</v>
      </c>
      <c r="S63" s="3">
        <f t="shared" si="0"/>
        <v>94.8</v>
      </c>
      <c r="T63" s="3"/>
      <c r="U63" s="3"/>
      <c r="V63" s="3">
        <f>VLOOKUP(L63,$AA$2:$AC$26,3)</f>
        <v>0.001732</v>
      </c>
      <c r="W63" s="3">
        <f>VLOOKUP(M63,$AA$2:$AC$26,2)</f>
        <v>0.81777</v>
      </c>
      <c r="X63" s="3">
        <f t="shared" si="1"/>
        <v>141.637764</v>
      </c>
      <c r="Y63" s="3">
        <f t="shared" si="2"/>
        <v>113.3102112</v>
      </c>
      <c r="Z63" s="3">
        <f t="shared" si="3"/>
        <v>177.047205</v>
      </c>
      <c r="AA63" s="3"/>
      <c r="AB63" s="3"/>
      <c r="AC63" s="3"/>
    </row>
    <row r="64" s="1" customFormat="1" spans="1:29">
      <c r="A64" s="1">
        <v>889</v>
      </c>
      <c r="B64" s="2">
        <v>2.3723</v>
      </c>
      <c r="C64" s="2">
        <v>4.9485</v>
      </c>
      <c r="D64" s="2">
        <v>16.25</v>
      </c>
      <c r="E64" s="2">
        <v>0.1806</v>
      </c>
      <c r="F64" s="2">
        <v>1.2136</v>
      </c>
      <c r="G64" s="2">
        <v>0.752</v>
      </c>
      <c r="H64" s="2">
        <v>0.097</v>
      </c>
      <c r="I64" s="1">
        <v>2.37231029212799</v>
      </c>
      <c r="J64" s="2">
        <v>0.2156</v>
      </c>
      <c r="K64" s="1">
        <v>90</v>
      </c>
      <c r="L64" s="1">
        <v>1</v>
      </c>
      <c r="M64" s="1">
        <v>13</v>
      </c>
      <c r="N64" s="1">
        <v>6</v>
      </c>
      <c r="O64" s="3">
        <f>RANK(G64,G:G,0)</f>
        <v>91</v>
      </c>
      <c r="P64">
        <f>RANK(B64,B:B,0)</f>
        <v>85</v>
      </c>
      <c r="Q64" s="3">
        <f>RANK(C64,C:C,0)</f>
        <v>66</v>
      </c>
      <c r="R64" s="3">
        <f>RANK(K64,K:K,0)</f>
        <v>158</v>
      </c>
      <c r="S64" s="3">
        <f t="shared" si="0"/>
        <v>95.1</v>
      </c>
      <c r="T64" s="3"/>
      <c r="U64" s="3"/>
      <c r="V64" s="3">
        <f>VLOOKUP(L64,$AA$2:$AC$26,3)</f>
        <v>0.001414</v>
      </c>
      <c r="W64" s="3">
        <f>VLOOKUP(M64,$AA$2:$AC$26,2)</f>
        <v>1.09051</v>
      </c>
      <c r="X64" s="3">
        <f t="shared" si="1"/>
        <v>154.198114</v>
      </c>
      <c r="Y64" s="3">
        <f t="shared" si="2"/>
        <v>123.3584912</v>
      </c>
      <c r="Z64" s="3">
        <f t="shared" si="3"/>
        <v>192.7476425</v>
      </c>
      <c r="AA64" s="3"/>
      <c r="AB64" s="3"/>
      <c r="AC64" s="3"/>
    </row>
    <row r="65" hidden="1" spans="1:26">
      <c r="A65" s="1">
        <v>969</v>
      </c>
      <c r="B65" s="2">
        <v>10.7245</v>
      </c>
      <c r="C65" s="2">
        <v>4.0024</v>
      </c>
      <c r="D65" s="2">
        <v>13.42</v>
      </c>
      <c r="E65" s="2">
        <v>0.2581</v>
      </c>
      <c r="F65" s="2">
        <v>1.6094</v>
      </c>
      <c r="G65" s="2">
        <v>1.9171</v>
      </c>
      <c r="H65" s="2">
        <v>0.225</v>
      </c>
      <c r="I65" s="1">
        <v>10.7244562048475</v>
      </c>
      <c r="J65" s="2">
        <v>0.0699</v>
      </c>
      <c r="K65" s="1">
        <v>52</v>
      </c>
      <c r="L65" s="1">
        <v>1</v>
      </c>
      <c r="M65" s="1">
        <v>6</v>
      </c>
      <c r="N65" s="1">
        <v>7</v>
      </c>
      <c r="O65" s="3">
        <f>RANK(G65,G:G,0)</f>
        <v>38</v>
      </c>
      <c r="P65">
        <f>RANK(B65,B:B,0)</f>
        <v>45</v>
      </c>
      <c r="Q65" s="3">
        <f>RANK(C65,C:C,0)</f>
        <v>98</v>
      </c>
      <c r="R65" s="3">
        <f>RANK(K65,K:K,0)</f>
        <v>226</v>
      </c>
      <c r="S65" s="3">
        <f t="shared" si="0"/>
        <v>95.7</v>
      </c>
      <c r="V65" s="3">
        <f>VLOOKUP(L65,$AA$2:$AC$26,3)</f>
        <v>0.001414</v>
      </c>
      <c r="W65" s="3">
        <f>VLOOKUP(M65,$AA$2:$AC$26,2)</f>
        <v>0.50592</v>
      </c>
      <c r="X65" s="3">
        <f t="shared" si="1"/>
        <v>71.537088</v>
      </c>
      <c r="Y65" s="3">
        <f t="shared" si="2"/>
        <v>57.2296704</v>
      </c>
      <c r="Z65" s="3">
        <f t="shared" si="3"/>
        <v>89.42136</v>
      </c>
    </row>
    <row r="66" hidden="1" spans="1:26">
      <c r="A66" s="1">
        <v>819</v>
      </c>
      <c r="B66" s="2">
        <v>1.8528</v>
      </c>
      <c r="C66" s="2">
        <v>5.6868</v>
      </c>
      <c r="D66" s="2">
        <v>12.78</v>
      </c>
      <c r="E66" s="2">
        <v>0.142</v>
      </c>
      <c r="F66" s="2">
        <v>1.2049</v>
      </c>
      <c r="G66" s="2">
        <v>0.6115</v>
      </c>
      <c r="H66" s="2">
        <v>0.0839</v>
      </c>
      <c r="I66" s="1">
        <v>1.8527778289366</v>
      </c>
      <c r="J66" s="2">
        <v>0.2088</v>
      </c>
      <c r="K66" s="1">
        <v>90</v>
      </c>
      <c r="L66" s="1">
        <v>3</v>
      </c>
      <c r="M66" s="1">
        <v>4</v>
      </c>
      <c r="N66" s="1">
        <v>6</v>
      </c>
      <c r="O66" s="3">
        <f>RANK(G66,G:G,0)</f>
        <v>108</v>
      </c>
      <c r="P66">
        <f>RANK(B66,B:B,0)</f>
        <v>93</v>
      </c>
      <c r="Q66" s="3">
        <f>RANK(C66,C:C,0)</f>
        <v>49</v>
      </c>
      <c r="R66" s="3">
        <f>RANK(K66,K:K,0)</f>
        <v>158</v>
      </c>
      <c r="S66" s="3">
        <f t="shared" ref="S66:S129" si="4">O66*0.2+P66*0.3+Q66*0.3+R66*0.2</f>
        <v>95.8</v>
      </c>
      <c r="V66" s="3">
        <f>VLOOKUP(L66,$AA$2:$AC$26,3)</f>
        <v>0.002236</v>
      </c>
      <c r="W66" s="3">
        <f>VLOOKUP(M66,$AA$2:$AC$26,2)</f>
        <v>0.39773</v>
      </c>
      <c r="X66" s="3">
        <f t="shared" ref="X66:X129" si="5">V66*W66*100000</f>
        <v>88.932428</v>
      </c>
      <c r="Y66" s="3">
        <f t="shared" ref="Y66:Y129" si="6">X66*0.8</f>
        <v>71.1459424</v>
      </c>
      <c r="Z66" s="3">
        <f t="shared" ref="Z66:Z129" si="7">X66*1.25</f>
        <v>111.165535</v>
      </c>
    </row>
    <row r="67" s="1" customFormat="1" spans="1:29">
      <c r="A67" s="1">
        <v>1017</v>
      </c>
      <c r="B67" s="2">
        <v>369.3698</v>
      </c>
      <c r="C67" s="2">
        <v>2.9151</v>
      </c>
      <c r="D67" s="2">
        <v>30.56</v>
      </c>
      <c r="E67" s="2">
        <v>0.5877</v>
      </c>
      <c r="F67" s="2">
        <v>1.9845</v>
      </c>
      <c r="G67" s="2">
        <v>2.8803</v>
      </c>
      <c r="H67" s="2">
        <v>0.3493</v>
      </c>
      <c r="I67" s="1">
        <v>369.36979770222</v>
      </c>
      <c r="J67" s="2">
        <v>0.1058</v>
      </c>
      <c r="K67" s="1">
        <v>52</v>
      </c>
      <c r="L67" s="1">
        <v>1</v>
      </c>
      <c r="M67" s="1">
        <v>12</v>
      </c>
      <c r="N67" s="1">
        <v>7</v>
      </c>
      <c r="O67" s="3">
        <f>RANK(G67,G:G,0)</f>
        <v>14</v>
      </c>
      <c r="P67">
        <f>RANK(B67,B:B,0)</f>
        <v>2</v>
      </c>
      <c r="Q67" s="3">
        <f>RANK(C67,C:C,0)</f>
        <v>158</v>
      </c>
      <c r="R67" s="3">
        <f>RANK(K67,K:K,0)</f>
        <v>226</v>
      </c>
      <c r="S67" s="3">
        <f t="shared" si="4"/>
        <v>96</v>
      </c>
      <c r="T67" s="3"/>
      <c r="U67" s="3"/>
      <c r="V67" s="3">
        <f>VLOOKUP(L67,$AA$2:$AC$26,3)</f>
        <v>0.001414</v>
      </c>
      <c r="W67" s="3">
        <f>VLOOKUP(M67,$AA$2:$AC$26,2)</f>
        <v>1</v>
      </c>
      <c r="X67" s="3">
        <f t="shared" si="5"/>
        <v>141.4</v>
      </c>
      <c r="Y67" s="3">
        <f t="shared" si="6"/>
        <v>113.12</v>
      </c>
      <c r="Z67" s="3">
        <f t="shared" si="7"/>
        <v>176.75</v>
      </c>
      <c r="AA67" s="3"/>
      <c r="AB67" s="3"/>
      <c r="AC67" s="3"/>
    </row>
    <row r="68" s="1" customFormat="1" spans="1:29">
      <c r="A68" s="1">
        <v>859</v>
      </c>
      <c r="B68" s="2">
        <v>4.2671</v>
      </c>
      <c r="C68" s="2">
        <v>3.747</v>
      </c>
      <c r="D68" s="2">
        <v>26.87</v>
      </c>
      <c r="E68" s="2">
        <v>0.2986</v>
      </c>
      <c r="F68" s="2">
        <v>1.295</v>
      </c>
      <c r="G68" s="2">
        <v>1.2918</v>
      </c>
      <c r="H68" s="2">
        <v>0.1279</v>
      </c>
      <c r="I68" s="1">
        <v>4.26707317542825</v>
      </c>
      <c r="J68" s="2">
        <v>0.2076</v>
      </c>
      <c r="K68" s="1">
        <v>90</v>
      </c>
      <c r="L68" s="1">
        <v>3</v>
      </c>
      <c r="M68" s="1">
        <v>9</v>
      </c>
      <c r="N68" s="1">
        <v>6</v>
      </c>
      <c r="O68" s="3">
        <f>RANK(G68,G:G,0)</f>
        <v>63</v>
      </c>
      <c r="P68">
        <f>RANK(B68,B:B,0)</f>
        <v>62</v>
      </c>
      <c r="Q68" s="3">
        <f>RANK(C68,C:C,0)</f>
        <v>111</v>
      </c>
      <c r="R68" s="3">
        <f>RANK(K68,K:K,0)</f>
        <v>158</v>
      </c>
      <c r="S68" s="3">
        <f t="shared" si="4"/>
        <v>96.1</v>
      </c>
      <c r="T68" s="3"/>
      <c r="U68" s="3"/>
      <c r="V68" s="3">
        <f>VLOOKUP(L68,$AA$2:$AC$26,3)</f>
        <v>0.002236</v>
      </c>
      <c r="W68" s="3">
        <f>VLOOKUP(M68,$AA$2:$AC$26,2)</f>
        <v>0.7257</v>
      </c>
      <c r="X68" s="3">
        <f t="shared" si="5"/>
        <v>162.26652</v>
      </c>
      <c r="Y68" s="3">
        <f t="shared" si="6"/>
        <v>129.813216</v>
      </c>
      <c r="Z68" s="3">
        <f t="shared" si="7"/>
        <v>202.83315</v>
      </c>
      <c r="AA68" s="3"/>
      <c r="AB68" s="3"/>
      <c r="AC68" s="3"/>
    </row>
    <row r="69" spans="1:26">
      <c r="A69" s="1">
        <v>843</v>
      </c>
      <c r="B69" s="2">
        <v>1.7638</v>
      </c>
      <c r="C69" s="2">
        <v>7.1335</v>
      </c>
      <c r="D69" s="2">
        <v>14.88</v>
      </c>
      <c r="E69" s="2">
        <v>0.1653</v>
      </c>
      <c r="F69" s="2">
        <v>1.1803</v>
      </c>
      <c r="G69" s="2">
        <v>0.5106</v>
      </c>
      <c r="H69" s="2">
        <v>0.0797</v>
      </c>
      <c r="I69" s="1">
        <v>1.76375776963853</v>
      </c>
      <c r="J69" s="2">
        <v>0.2909</v>
      </c>
      <c r="K69" s="1">
        <v>90</v>
      </c>
      <c r="L69" s="1">
        <v>3</v>
      </c>
      <c r="M69" s="1">
        <v>7</v>
      </c>
      <c r="N69" s="1">
        <v>6</v>
      </c>
      <c r="O69" s="3">
        <f>RANK(G69,G:G,0)</f>
        <v>124</v>
      </c>
      <c r="P69">
        <f>RANK(B69,B:B,0)</f>
        <v>103</v>
      </c>
      <c r="Q69" s="3">
        <f>RANK(C69,C:C,0)</f>
        <v>31</v>
      </c>
      <c r="R69" s="3">
        <f>RANK(K69,K:K,0)</f>
        <v>158</v>
      </c>
      <c r="S69" s="3">
        <f t="shared" si="4"/>
        <v>96.6</v>
      </c>
      <c r="V69" s="3">
        <f>VLOOKUP(L69,$AA$2:$AC$26,3)</f>
        <v>0.002236</v>
      </c>
      <c r="W69" s="3">
        <f>VLOOKUP(M69,$AA$2:$AC$26,2)</f>
        <v>0.57059</v>
      </c>
      <c r="X69" s="3">
        <f t="shared" si="5"/>
        <v>127.583924</v>
      </c>
      <c r="Y69" s="3">
        <f t="shared" si="6"/>
        <v>102.0671392</v>
      </c>
      <c r="Z69" s="3">
        <f t="shared" si="7"/>
        <v>159.479905</v>
      </c>
    </row>
    <row r="70" hidden="1" spans="1:26">
      <c r="A70" s="1">
        <v>689</v>
      </c>
      <c r="B70" s="2">
        <v>1.3106</v>
      </c>
      <c r="C70" s="2">
        <v>5.8928</v>
      </c>
      <c r="D70" s="2">
        <v>7.62</v>
      </c>
      <c r="E70" s="2">
        <v>0.0488</v>
      </c>
      <c r="F70" s="2">
        <v>1.0942</v>
      </c>
      <c r="G70" s="2">
        <v>0.4847</v>
      </c>
      <c r="H70" s="2">
        <v>0.0412</v>
      </c>
      <c r="I70" s="1">
        <v>1.31062004375479</v>
      </c>
      <c r="J70" s="2">
        <v>0.157</v>
      </c>
      <c r="K70" s="1">
        <v>156</v>
      </c>
      <c r="L70" s="1">
        <v>1</v>
      </c>
      <c r="M70" s="1">
        <v>5</v>
      </c>
      <c r="N70" s="1">
        <v>5</v>
      </c>
      <c r="O70" s="3">
        <f>RANK(G70,G:G,0)</f>
        <v>128</v>
      </c>
      <c r="P70">
        <f>RANK(B70,B:B,0)</f>
        <v>133</v>
      </c>
      <c r="Q70" s="3">
        <f>RANK(C70,C:C,0)</f>
        <v>43</v>
      </c>
      <c r="R70" s="3">
        <f>RANK(K70,K:K,0)</f>
        <v>91</v>
      </c>
      <c r="S70" s="3">
        <f t="shared" si="4"/>
        <v>96.6</v>
      </c>
      <c r="V70" s="3">
        <f>VLOOKUP(L70,$AA$2:$AC$26,3)</f>
        <v>0.001414</v>
      </c>
      <c r="W70" s="3">
        <f>VLOOKUP(M70,$AA$2:$AC$26,2)</f>
        <v>0.44857</v>
      </c>
      <c r="X70" s="3">
        <f t="shared" si="5"/>
        <v>63.427798</v>
      </c>
      <c r="Y70" s="3">
        <f t="shared" si="6"/>
        <v>50.7422384</v>
      </c>
      <c r="Z70" s="3">
        <f t="shared" si="7"/>
        <v>79.2847475</v>
      </c>
    </row>
    <row r="71" hidden="1" spans="1:26">
      <c r="A71" s="1">
        <v>577</v>
      </c>
      <c r="B71" s="2">
        <v>1.3301</v>
      </c>
      <c r="C71" s="2">
        <v>4.008</v>
      </c>
      <c r="D71" s="2">
        <v>11.34</v>
      </c>
      <c r="E71" s="2">
        <v>0.0502</v>
      </c>
      <c r="F71" s="2">
        <v>1.075</v>
      </c>
      <c r="G71" s="2">
        <v>0.5069</v>
      </c>
      <c r="H71" s="2">
        <v>0.0352</v>
      </c>
      <c r="I71" s="1">
        <v>1.33010769942355</v>
      </c>
      <c r="J71" s="2">
        <v>0.2234</v>
      </c>
      <c r="K71" s="1">
        <v>226</v>
      </c>
      <c r="L71" s="1">
        <v>1</v>
      </c>
      <c r="M71" s="1">
        <v>8</v>
      </c>
      <c r="N71" s="1">
        <v>4</v>
      </c>
      <c r="O71" s="3">
        <f>RANK(G71,G:G,0)</f>
        <v>125</v>
      </c>
      <c r="P71">
        <f>RANK(B71,B:B,0)</f>
        <v>129</v>
      </c>
      <c r="Q71" s="3">
        <f>RANK(C71,C:C,0)</f>
        <v>97</v>
      </c>
      <c r="R71" s="3">
        <f>RANK(K71,K:K,0)</f>
        <v>20</v>
      </c>
      <c r="S71" s="3">
        <f t="shared" si="4"/>
        <v>96.8</v>
      </c>
      <c r="V71" s="3">
        <f>VLOOKUP(L71,$AA$2:$AC$26,3)</f>
        <v>0.001414</v>
      </c>
      <c r="W71" s="3">
        <f>VLOOKUP(M71,$AA$2:$AC$26,2)</f>
        <v>0.64352</v>
      </c>
      <c r="X71" s="3">
        <f t="shared" si="5"/>
        <v>90.993728</v>
      </c>
      <c r="Y71" s="3">
        <f t="shared" si="6"/>
        <v>72.7949824</v>
      </c>
      <c r="Z71" s="3">
        <f t="shared" si="7"/>
        <v>113.74216</v>
      </c>
    </row>
    <row r="72" s="1" customFormat="1" spans="1:29">
      <c r="A72" s="1">
        <v>912</v>
      </c>
      <c r="B72" s="2">
        <v>3.2643</v>
      </c>
      <c r="C72" s="2">
        <v>4.2117</v>
      </c>
      <c r="D72" s="2">
        <v>16.24</v>
      </c>
      <c r="E72" s="2">
        <v>0.1804</v>
      </c>
      <c r="F72" s="2">
        <v>1.2572</v>
      </c>
      <c r="G72" s="2">
        <v>0.8281</v>
      </c>
      <c r="H72" s="2">
        <v>0.1124</v>
      </c>
      <c r="I72" s="1">
        <v>3.26433086847329</v>
      </c>
      <c r="J72" s="2">
        <v>0.1957</v>
      </c>
      <c r="K72" s="1">
        <v>90</v>
      </c>
      <c r="L72" s="1">
        <v>0</v>
      </c>
      <c r="M72" s="1">
        <v>16</v>
      </c>
      <c r="N72" s="1">
        <v>6</v>
      </c>
      <c r="O72" s="3">
        <f>RANK(G72,G:G,0)</f>
        <v>87</v>
      </c>
      <c r="P72">
        <f>RANK(B72,B:B,0)</f>
        <v>72</v>
      </c>
      <c r="Q72" s="3">
        <f>RANK(C72,C:C,0)</f>
        <v>90</v>
      </c>
      <c r="R72" s="3">
        <f>RANK(K72,K:K,0)</f>
        <v>158</v>
      </c>
      <c r="S72" s="3">
        <f t="shared" si="4"/>
        <v>97.6</v>
      </c>
      <c r="T72" s="3"/>
      <c r="U72" s="3"/>
      <c r="V72" s="3">
        <f>VLOOKUP(L72,$AA$2:$AC$26,3)</f>
        <v>0.001</v>
      </c>
      <c r="W72" s="3">
        <f>VLOOKUP(M72,$AA$2:$AC$26,2)</f>
        <v>1.55394</v>
      </c>
      <c r="X72" s="3">
        <f t="shared" si="5"/>
        <v>155.394</v>
      </c>
      <c r="Y72" s="3">
        <f t="shared" si="6"/>
        <v>124.3152</v>
      </c>
      <c r="Z72" s="3">
        <f t="shared" si="7"/>
        <v>194.2425</v>
      </c>
      <c r="AA72" s="3"/>
      <c r="AB72" s="3"/>
      <c r="AC72" s="3"/>
    </row>
    <row r="73" s="1" customFormat="1" hidden="1" spans="1:29">
      <c r="A73" s="1">
        <v>954</v>
      </c>
      <c r="B73" s="2">
        <v>26.1364</v>
      </c>
      <c r="C73" s="2">
        <v>3.3172</v>
      </c>
      <c r="D73" s="2">
        <v>16.78</v>
      </c>
      <c r="E73" s="2">
        <v>0.3227</v>
      </c>
      <c r="F73" s="2">
        <v>1.8365</v>
      </c>
      <c r="G73" s="2">
        <v>2.4713</v>
      </c>
      <c r="H73" s="2">
        <v>0.2763</v>
      </c>
      <c r="I73" s="1">
        <v>26.1364343455551</v>
      </c>
      <c r="J73" s="2">
        <v>0.0678</v>
      </c>
      <c r="K73" s="1">
        <v>52</v>
      </c>
      <c r="L73" s="1">
        <v>2</v>
      </c>
      <c r="M73" s="1">
        <v>4</v>
      </c>
      <c r="N73" s="1">
        <v>7</v>
      </c>
      <c r="O73" s="3">
        <f>RANK(G73,G:G,0)</f>
        <v>21</v>
      </c>
      <c r="P73">
        <f>RANK(B73,B:B,0)</f>
        <v>29</v>
      </c>
      <c r="Q73" s="3">
        <f>RANK(C73,C:C,0)</f>
        <v>133</v>
      </c>
      <c r="R73" s="3">
        <f>RANK(K73,K:K,0)</f>
        <v>226</v>
      </c>
      <c r="S73" s="3">
        <f t="shared" si="4"/>
        <v>98</v>
      </c>
      <c r="T73" s="3"/>
      <c r="U73" s="3"/>
      <c r="V73" s="3">
        <f>VLOOKUP(L73,$AA$2:$AC$26,3)</f>
        <v>0.001732</v>
      </c>
      <c r="W73" s="3">
        <f>VLOOKUP(M73,$AA$2:$AC$26,2)</f>
        <v>0.39773</v>
      </c>
      <c r="X73" s="3">
        <f t="shared" si="5"/>
        <v>68.886836</v>
      </c>
      <c r="Y73" s="3">
        <f t="shared" si="6"/>
        <v>55.1094688</v>
      </c>
      <c r="Z73" s="3">
        <f t="shared" si="7"/>
        <v>86.108545</v>
      </c>
      <c r="AA73" s="3"/>
      <c r="AB73" s="3"/>
      <c r="AC73" s="3"/>
    </row>
    <row r="74" spans="1:26">
      <c r="A74" s="1">
        <v>611</v>
      </c>
      <c r="B74" s="2">
        <v>1.9669</v>
      </c>
      <c r="C74" s="2">
        <v>2.8085</v>
      </c>
      <c r="D74" s="2">
        <v>34.43</v>
      </c>
      <c r="E74" s="2">
        <v>0.1523</v>
      </c>
      <c r="F74" s="2">
        <v>1.1142</v>
      </c>
      <c r="G74" s="2">
        <v>1.0539</v>
      </c>
      <c r="H74" s="2">
        <v>0.0542</v>
      </c>
      <c r="I74" s="1">
        <v>1.96693758265656</v>
      </c>
      <c r="J74" s="2">
        <v>0.3255</v>
      </c>
      <c r="K74" s="1">
        <v>226</v>
      </c>
      <c r="L74" s="1">
        <v>3</v>
      </c>
      <c r="M74" s="1">
        <v>12</v>
      </c>
      <c r="N74" s="1">
        <v>4</v>
      </c>
      <c r="O74" s="3">
        <f>RANK(G74,G:G,0)</f>
        <v>74</v>
      </c>
      <c r="P74">
        <f>RANK(B74,B:B,0)</f>
        <v>91</v>
      </c>
      <c r="Q74" s="3">
        <f>RANK(C74,C:C,0)</f>
        <v>174</v>
      </c>
      <c r="R74" s="3">
        <f>RANK(K74,K:K,0)</f>
        <v>20</v>
      </c>
      <c r="S74" s="3">
        <f t="shared" si="4"/>
        <v>98.3</v>
      </c>
      <c r="V74" s="3">
        <f>VLOOKUP(L74,$AA$2:$AC$26,3)</f>
        <v>0.002236</v>
      </c>
      <c r="W74" s="3">
        <f>VLOOKUP(M74,$AA$2:$AC$26,2)</f>
        <v>1</v>
      </c>
      <c r="X74" s="3">
        <f t="shared" si="5"/>
        <v>223.6</v>
      </c>
      <c r="Y74" s="3">
        <f t="shared" si="6"/>
        <v>178.88</v>
      </c>
      <c r="Z74" s="3">
        <f t="shared" si="7"/>
        <v>279.5</v>
      </c>
    </row>
    <row r="75" s="1" customFormat="1" spans="1:29">
      <c r="A75" s="1">
        <v>1024</v>
      </c>
      <c r="B75" s="2">
        <v>32.0803</v>
      </c>
      <c r="C75" s="2">
        <v>3.4093</v>
      </c>
      <c r="D75" s="2">
        <v>17.41</v>
      </c>
      <c r="E75" s="2">
        <v>0.3348</v>
      </c>
      <c r="F75" s="2">
        <v>1.674</v>
      </c>
      <c r="G75" s="2">
        <v>2.1052</v>
      </c>
      <c r="H75" s="2">
        <v>0.2603</v>
      </c>
      <c r="I75" s="1">
        <v>32.0802967616978</v>
      </c>
      <c r="J75" s="2">
        <v>0.0826</v>
      </c>
      <c r="K75" s="1">
        <v>52</v>
      </c>
      <c r="L75" s="1">
        <v>0</v>
      </c>
      <c r="M75" s="1">
        <v>13</v>
      </c>
      <c r="N75" s="1">
        <v>7</v>
      </c>
      <c r="O75" s="3">
        <f>RANK(G75,G:G,0)</f>
        <v>35</v>
      </c>
      <c r="P75">
        <f>RANK(B75,B:B,0)</f>
        <v>26</v>
      </c>
      <c r="Q75" s="3">
        <f>RANK(C75,C:C,0)</f>
        <v>128</v>
      </c>
      <c r="R75" s="3">
        <f>RANK(K75,K:K,0)</f>
        <v>226</v>
      </c>
      <c r="S75" s="3">
        <f t="shared" si="4"/>
        <v>98.4</v>
      </c>
      <c r="T75" s="3"/>
      <c r="U75" s="3"/>
      <c r="V75" s="3">
        <f>VLOOKUP(L75,$AA$2:$AC$26,3)</f>
        <v>0.001</v>
      </c>
      <c r="W75" s="3">
        <f>VLOOKUP(M75,$AA$2:$AC$26,2)</f>
        <v>1.09051</v>
      </c>
      <c r="X75" s="3">
        <f t="shared" si="5"/>
        <v>109.051</v>
      </c>
      <c r="Y75" s="3">
        <f t="shared" si="6"/>
        <v>87.2408</v>
      </c>
      <c r="Z75" s="3">
        <f t="shared" si="7"/>
        <v>136.31375</v>
      </c>
      <c r="AA75" s="3"/>
      <c r="AB75" s="3"/>
      <c r="AC75" s="3"/>
    </row>
    <row r="76" s="1" customFormat="1" spans="1:29">
      <c r="A76" s="1">
        <v>891</v>
      </c>
      <c r="B76" s="2">
        <v>29.2337</v>
      </c>
      <c r="C76" s="2">
        <v>2.777</v>
      </c>
      <c r="D76" s="2">
        <v>50.65</v>
      </c>
      <c r="E76" s="2">
        <v>0.5628</v>
      </c>
      <c r="F76" s="2">
        <v>1.4685</v>
      </c>
      <c r="G76" s="2">
        <v>2.2981</v>
      </c>
      <c r="H76" s="2">
        <v>0.1932</v>
      </c>
      <c r="I76" s="1">
        <v>29.2337382918436</v>
      </c>
      <c r="J76" s="2">
        <v>0.2197</v>
      </c>
      <c r="K76" s="1">
        <v>90</v>
      </c>
      <c r="L76" s="1">
        <v>3</v>
      </c>
      <c r="M76" s="1">
        <v>13</v>
      </c>
      <c r="N76" s="1">
        <v>6</v>
      </c>
      <c r="O76" s="3">
        <f>RANK(G76,G:G,0)</f>
        <v>25</v>
      </c>
      <c r="P76">
        <f>RANK(B76,B:B,0)</f>
        <v>28</v>
      </c>
      <c r="Q76" s="3">
        <f>RANK(C76,C:C,0)</f>
        <v>179</v>
      </c>
      <c r="R76" s="3">
        <f>RANK(K76,K:K,0)</f>
        <v>158</v>
      </c>
      <c r="S76" s="3">
        <f t="shared" si="4"/>
        <v>98.7</v>
      </c>
      <c r="T76" s="3"/>
      <c r="U76" s="3"/>
      <c r="V76" s="3">
        <f>VLOOKUP(L76,$AA$2:$AC$26,3)</f>
        <v>0.002236</v>
      </c>
      <c r="W76" s="3">
        <f>VLOOKUP(M76,$AA$2:$AC$26,2)</f>
        <v>1.09051</v>
      </c>
      <c r="X76" s="3">
        <f t="shared" si="5"/>
        <v>243.838036</v>
      </c>
      <c r="Y76" s="3">
        <f t="shared" si="6"/>
        <v>195.0704288</v>
      </c>
      <c r="Z76" s="3">
        <f t="shared" si="7"/>
        <v>304.797545</v>
      </c>
      <c r="AA76" s="3"/>
      <c r="AB76" s="3"/>
      <c r="AC76" s="3"/>
    </row>
    <row r="77" spans="1:26">
      <c r="A77" s="1">
        <v>593</v>
      </c>
      <c r="B77" s="2">
        <v>1.1834</v>
      </c>
      <c r="C77" s="2">
        <v>4.9386</v>
      </c>
      <c r="D77" s="2">
        <v>9.85</v>
      </c>
      <c r="E77" s="2">
        <v>0.0436</v>
      </c>
      <c r="F77" s="2">
        <v>1.0558</v>
      </c>
      <c r="G77" s="2">
        <v>0.3967</v>
      </c>
      <c r="H77" s="2">
        <v>0.027</v>
      </c>
      <c r="I77" s="1">
        <v>1.18344297120185</v>
      </c>
      <c r="J77" s="2">
        <v>0.2479</v>
      </c>
      <c r="K77" s="1">
        <v>226</v>
      </c>
      <c r="L77" s="1">
        <v>1</v>
      </c>
      <c r="M77" s="1">
        <v>10</v>
      </c>
      <c r="N77" s="1">
        <v>4</v>
      </c>
      <c r="O77" s="3">
        <f>RANK(G77,G:G,0)</f>
        <v>149</v>
      </c>
      <c r="P77">
        <f>RANK(B77,B:B,0)</f>
        <v>152</v>
      </c>
      <c r="Q77" s="3">
        <f>RANK(C77,C:C,0)</f>
        <v>67</v>
      </c>
      <c r="R77" s="3">
        <f>RANK(K77,K:K,0)</f>
        <v>20</v>
      </c>
      <c r="S77" s="3">
        <f t="shared" si="4"/>
        <v>99.5</v>
      </c>
      <c r="V77" s="3">
        <f>VLOOKUP(L77,$AA$2:$AC$26,3)</f>
        <v>0.001414</v>
      </c>
      <c r="W77" s="3">
        <f>VLOOKUP(M77,$AA$2:$AC$26,2)</f>
        <v>0.81777</v>
      </c>
      <c r="X77" s="3">
        <f t="shared" si="5"/>
        <v>115.632678</v>
      </c>
      <c r="Y77" s="3">
        <f t="shared" si="6"/>
        <v>92.5061424</v>
      </c>
      <c r="Z77" s="3">
        <f t="shared" si="7"/>
        <v>144.5408475</v>
      </c>
    </row>
    <row r="78" spans="1:26">
      <c r="A78" s="1">
        <v>609</v>
      </c>
      <c r="B78" s="2">
        <v>1.1119</v>
      </c>
      <c r="C78" s="2">
        <v>6.6074</v>
      </c>
      <c r="D78" s="2">
        <v>8.67</v>
      </c>
      <c r="E78" s="2">
        <v>0.0384</v>
      </c>
      <c r="F78" s="2">
        <v>1.0437</v>
      </c>
      <c r="G78" s="2">
        <v>0.2652</v>
      </c>
      <c r="H78" s="2">
        <v>0.0215</v>
      </c>
      <c r="I78" s="1">
        <v>1.11189537484987</v>
      </c>
      <c r="J78" s="2">
        <v>0.3261</v>
      </c>
      <c r="K78" s="1">
        <v>226</v>
      </c>
      <c r="L78" s="1">
        <v>1</v>
      </c>
      <c r="M78" s="1">
        <v>12</v>
      </c>
      <c r="N78" s="1">
        <v>4</v>
      </c>
      <c r="O78" s="3">
        <f>RANK(G78,G:G,0)</f>
        <v>171</v>
      </c>
      <c r="P78">
        <f>RANK(B78,B:B,0)</f>
        <v>168</v>
      </c>
      <c r="Q78" s="3">
        <f>RANK(C78,C:C,0)</f>
        <v>37</v>
      </c>
      <c r="R78" s="3">
        <f>RANK(K78,K:K,0)</f>
        <v>20</v>
      </c>
      <c r="S78" s="3">
        <f t="shared" si="4"/>
        <v>99.7</v>
      </c>
      <c r="V78" s="3">
        <f>VLOOKUP(L78,$AA$2:$AC$26,3)</f>
        <v>0.001414</v>
      </c>
      <c r="W78" s="3">
        <f>VLOOKUP(M78,$AA$2:$AC$26,2)</f>
        <v>1</v>
      </c>
      <c r="X78" s="3">
        <f t="shared" si="5"/>
        <v>141.4</v>
      </c>
      <c r="Y78" s="3">
        <f t="shared" si="6"/>
        <v>113.12</v>
      </c>
      <c r="Z78" s="3">
        <f t="shared" si="7"/>
        <v>176.75</v>
      </c>
    </row>
    <row r="79" hidden="1" spans="1:26">
      <c r="A79" s="1">
        <v>713</v>
      </c>
      <c r="B79" s="2">
        <v>1.2538</v>
      </c>
      <c r="C79" s="2">
        <v>6.5482</v>
      </c>
      <c r="D79" s="2">
        <v>8.4</v>
      </c>
      <c r="E79" s="2">
        <v>0.0538</v>
      </c>
      <c r="F79" s="2">
        <v>1.0806</v>
      </c>
      <c r="G79" s="2">
        <v>0.4225</v>
      </c>
      <c r="H79" s="2">
        <v>0.0377</v>
      </c>
      <c r="I79" s="1">
        <v>1.25378051408985</v>
      </c>
      <c r="J79" s="2">
        <v>0.1986</v>
      </c>
      <c r="K79" s="1">
        <v>156</v>
      </c>
      <c r="L79" s="1">
        <v>1</v>
      </c>
      <c r="M79" s="1">
        <v>8</v>
      </c>
      <c r="N79" s="1">
        <v>5</v>
      </c>
      <c r="O79" s="3">
        <f>RANK(G79,G:G,0)</f>
        <v>145</v>
      </c>
      <c r="P79">
        <f>RANK(B79,B:B,0)</f>
        <v>139</v>
      </c>
      <c r="Q79" s="3">
        <f>RANK(C79,C:C,0)</f>
        <v>38</v>
      </c>
      <c r="R79" s="3">
        <f>RANK(K79,K:K,0)</f>
        <v>91</v>
      </c>
      <c r="S79" s="3">
        <f t="shared" si="4"/>
        <v>100.3</v>
      </c>
      <c r="V79" s="3">
        <f>VLOOKUP(L79,$AA$2:$AC$26,3)</f>
        <v>0.001414</v>
      </c>
      <c r="W79" s="3">
        <f>VLOOKUP(M79,$AA$2:$AC$26,2)</f>
        <v>0.64352</v>
      </c>
      <c r="X79" s="3">
        <f t="shared" si="5"/>
        <v>90.993728</v>
      </c>
      <c r="Y79" s="3">
        <f t="shared" si="6"/>
        <v>72.7949824</v>
      </c>
      <c r="Z79" s="3">
        <f t="shared" si="7"/>
        <v>113.74216</v>
      </c>
    </row>
    <row r="80" hidden="1" spans="1:26">
      <c r="A80" s="1">
        <v>977</v>
      </c>
      <c r="B80" s="2">
        <v>43.5457</v>
      </c>
      <c r="C80" s="2">
        <v>2.946</v>
      </c>
      <c r="D80" s="2">
        <v>17.9</v>
      </c>
      <c r="E80" s="2">
        <v>0.3442</v>
      </c>
      <c r="F80" s="2">
        <v>1.8129</v>
      </c>
      <c r="G80" s="2">
        <v>2.5755</v>
      </c>
      <c r="H80" s="2">
        <v>0.2882</v>
      </c>
      <c r="I80" s="1">
        <v>43.5456713969514</v>
      </c>
      <c r="J80" s="2">
        <v>0.0694</v>
      </c>
      <c r="K80" s="1">
        <v>52</v>
      </c>
      <c r="L80" s="1">
        <v>1</v>
      </c>
      <c r="M80" s="1">
        <v>7</v>
      </c>
      <c r="N80" s="1">
        <v>7</v>
      </c>
      <c r="O80" s="3">
        <f>RANK(G80,G:G,0)</f>
        <v>19</v>
      </c>
      <c r="P80">
        <f>RANK(B80,B:B,0)</f>
        <v>18</v>
      </c>
      <c r="Q80" s="3">
        <f>RANK(C80,C:C,0)</f>
        <v>155</v>
      </c>
      <c r="R80" s="3">
        <f>RANK(K80,K:K,0)</f>
        <v>226</v>
      </c>
      <c r="S80" s="3">
        <f t="shared" si="4"/>
        <v>100.9</v>
      </c>
      <c r="V80" s="3">
        <f>VLOOKUP(L80,$AA$2:$AC$26,3)</f>
        <v>0.001414</v>
      </c>
      <c r="W80" s="3">
        <f>VLOOKUP(M80,$AA$2:$AC$26,2)</f>
        <v>0.57059</v>
      </c>
      <c r="X80" s="3">
        <f t="shared" si="5"/>
        <v>80.681426</v>
      </c>
      <c r="Y80" s="3">
        <f t="shared" si="6"/>
        <v>64.5451408</v>
      </c>
      <c r="Z80" s="3">
        <f t="shared" si="7"/>
        <v>100.8517825</v>
      </c>
    </row>
    <row r="81" s="1" customFormat="1" spans="1:29">
      <c r="A81" s="1">
        <v>829</v>
      </c>
      <c r="B81" s="2">
        <v>23.528</v>
      </c>
      <c r="C81" s="2">
        <v>2.7051</v>
      </c>
      <c r="D81" s="2">
        <v>49.17</v>
      </c>
      <c r="E81" s="2">
        <v>0.5463</v>
      </c>
      <c r="F81" s="2">
        <v>1.5312</v>
      </c>
      <c r="G81" s="2">
        <v>2.4858</v>
      </c>
      <c r="H81" s="2">
        <v>0.1972</v>
      </c>
      <c r="I81" s="1">
        <v>23.5279678046661</v>
      </c>
      <c r="J81" s="2">
        <v>0.1971</v>
      </c>
      <c r="K81" s="1">
        <v>90</v>
      </c>
      <c r="L81" s="1">
        <v>5</v>
      </c>
      <c r="M81" s="1">
        <v>5</v>
      </c>
      <c r="N81" s="1">
        <v>6</v>
      </c>
      <c r="O81" s="3">
        <f>RANK(G81,G:G,0)</f>
        <v>20</v>
      </c>
      <c r="P81">
        <f>RANK(B81,B:B,0)</f>
        <v>32</v>
      </c>
      <c r="Q81" s="3">
        <f>RANK(C81,C:C,0)</f>
        <v>186</v>
      </c>
      <c r="R81" s="3">
        <f>RANK(K81,K:K,0)</f>
        <v>158</v>
      </c>
      <c r="S81" s="3">
        <f t="shared" si="4"/>
        <v>101</v>
      </c>
      <c r="T81" s="3"/>
      <c r="U81" s="3"/>
      <c r="V81" s="3">
        <f>VLOOKUP(L81,$AA$2:$AC$26,3)</f>
        <v>0.003606</v>
      </c>
      <c r="W81" s="3">
        <f>VLOOKUP(M81,$AA$2:$AC$26,2)</f>
        <v>0.44857</v>
      </c>
      <c r="X81" s="3">
        <f t="shared" si="5"/>
        <v>161.754342</v>
      </c>
      <c r="Y81" s="3">
        <f t="shared" si="6"/>
        <v>129.4034736</v>
      </c>
      <c r="Z81" s="3">
        <f t="shared" si="7"/>
        <v>202.1929275</v>
      </c>
      <c r="AA81" s="3"/>
      <c r="AB81" s="3"/>
      <c r="AC81" s="3"/>
    </row>
    <row r="82" hidden="1" spans="1:26">
      <c r="A82" s="1">
        <v>736</v>
      </c>
      <c r="B82" s="2">
        <v>1.245</v>
      </c>
      <c r="C82" s="2">
        <v>6.2313</v>
      </c>
      <c r="D82" s="2">
        <v>7.06</v>
      </c>
      <c r="E82" s="2">
        <v>0.0453</v>
      </c>
      <c r="F82" s="2">
        <v>1.077</v>
      </c>
      <c r="G82" s="2">
        <v>0.4326</v>
      </c>
      <c r="H82" s="2">
        <v>0.0368</v>
      </c>
      <c r="I82" s="1">
        <v>1.24504293665394</v>
      </c>
      <c r="J82" s="2">
        <v>0.163</v>
      </c>
      <c r="K82" s="1">
        <v>156</v>
      </c>
      <c r="L82" s="1">
        <v>0</v>
      </c>
      <c r="M82" s="1">
        <v>11</v>
      </c>
      <c r="N82" s="1">
        <v>5</v>
      </c>
      <c r="O82" s="3">
        <f>RANK(G82,G:G,0)</f>
        <v>140</v>
      </c>
      <c r="P82">
        <f>RANK(B82,B:B,0)</f>
        <v>142</v>
      </c>
      <c r="Q82" s="3">
        <f>RANK(C82,C:C,0)</f>
        <v>41</v>
      </c>
      <c r="R82" s="3">
        <f>RANK(K82,K:K,0)</f>
        <v>91</v>
      </c>
      <c r="S82" s="3">
        <f t="shared" si="4"/>
        <v>101.1</v>
      </c>
      <c r="V82" s="3">
        <f>VLOOKUP(L82,$AA$2:$AC$26,3)</f>
        <v>0.001</v>
      </c>
      <c r="W82" s="3">
        <f>VLOOKUP(M82,$AA$2:$AC$26,2)</f>
        <v>0.917</v>
      </c>
      <c r="X82" s="3">
        <f t="shared" si="5"/>
        <v>91.7</v>
      </c>
      <c r="Y82" s="3">
        <f t="shared" si="6"/>
        <v>73.36</v>
      </c>
      <c r="Z82" s="3">
        <f t="shared" si="7"/>
        <v>114.625</v>
      </c>
    </row>
    <row r="83" spans="1:26">
      <c r="A83" s="1">
        <v>921</v>
      </c>
      <c r="B83" s="2">
        <v>3.0813</v>
      </c>
      <c r="C83" s="2">
        <v>3.7634</v>
      </c>
      <c r="D83" s="2">
        <v>23.79</v>
      </c>
      <c r="E83" s="2">
        <v>0.2643</v>
      </c>
      <c r="F83" s="2">
        <v>1.2531</v>
      </c>
      <c r="G83" s="2">
        <v>1.1482</v>
      </c>
      <c r="H83" s="2">
        <v>0.1091</v>
      </c>
      <c r="I83" s="1">
        <v>3.08128163779431</v>
      </c>
      <c r="J83" s="2">
        <v>0.2068</v>
      </c>
      <c r="K83" s="1">
        <v>90</v>
      </c>
      <c r="L83" s="1">
        <v>1</v>
      </c>
      <c r="M83" s="1">
        <v>17</v>
      </c>
      <c r="N83" s="1">
        <v>6</v>
      </c>
      <c r="O83" s="3">
        <f>RANK(G83,G:G,0)</f>
        <v>67</v>
      </c>
      <c r="P83">
        <f>RANK(B83,B:B,0)</f>
        <v>78</v>
      </c>
      <c r="Q83" s="3">
        <f>RANK(C83,C:C,0)</f>
        <v>110</v>
      </c>
      <c r="R83" s="3">
        <f>RANK(K83,K:K,0)</f>
        <v>158</v>
      </c>
      <c r="S83" s="3">
        <f t="shared" si="4"/>
        <v>101.4</v>
      </c>
      <c r="V83" s="3">
        <f>VLOOKUP(L83,$AA$2:$AC$26,3)</f>
        <v>0.001414</v>
      </c>
      <c r="W83" s="3">
        <f>VLOOKUP(M83,$AA$2:$AC$26,2)</f>
        <v>1.75256</v>
      </c>
      <c r="X83" s="3">
        <f t="shared" si="5"/>
        <v>247.811984</v>
      </c>
      <c r="Y83" s="3">
        <f t="shared" si="6"/>
        <v>198.2495872</v>
      </c>
      <c r="Z83" s="3">
        <f t="shared" si="7"/>
        <v>309.76498</v>
      </c>
    </row>
    <row r="84" spans="1:26">
      <c r="A84" s="1">
        <v>936</v>
      </c>
      <c r="B84" s="2">
        <v>8.4134</v>
      </c>
      <c r="C84" s="2">
        <v>3.2377</v>
      </c>
      <c r="D84" s="2">
        <v>26.46</v>
      </c>
      <c r="E84" s="2">
        <v>0.294</v>
      </c>
      <c r="F84" s="2">
        <v>1.3735</v>
      </c>
      <c r="G84" s="2">
        <v>1.2783</v>
      </c>
      <c r="H84" s="2">
        <v>0.1483</v>
      </c>
      <c r="I84" s="1">
        <v>8.4133747169771</v>
      </c>
      <c r="J84" s="2">
        <v>0.2064</v>
      </c>
      <c r="K84" s="1">
        <v>90</v>
      </c>
      <c r="L84" s="1">
        <v>0</v>
      </c>
      <c r="M84" s="1">
        <v>19</v>
      </c>
      <c r="N84" s="1">
        <v>6</v>
      </c>
      <c r="O84" s="3">
        <f>RANK(G84,G:G,0)</f>
        <v>64</v>
      </c>
      <c r="P84">
        <f>RANK(B84,B:B,0)</f>
        <v>50</v>
      </c>
      <c r="Q84" s="3">
        <f>RANK(C84,C:C,0)</f>
        <v>140</v>
      </c>
      <c r="R84" s="3">
        <f>RANK(K84,K:K,0)</f>
        <v>158</v>
      </c>
      <c r="S84" s="3">
        <f t="shared" si="4"/>
        <v>101.4</v>
      </c>
      <c r="V84" s="3">
        <f>VLOOKUP(L84,$AA$2:$AC$26,3)</f>
        <v>0.001</v>
      </c>
      <c r="W84" s="3">
        <f>VLOOKUP(M84,$AA$2:$AC$26,2)</f>
        <v>2.22929</v>
      </c>
      <c r="X84" s="3">
        <f t="shared" si="5"/>
        <v>222.929</v>
      </c>
      <c r="Y84" s="3">
        <f t="shared" si="6"/>
        <v>178.3432</v>
      </c>
      <c r="Z84" s="3">
        <f t="shared" si="7"/>
        <v>278.66125</v>
      </c>
    </row>
    <row r="85" spans="1:26">
      <c r="A85" s="1">
        <v>579</v>
      </c>
      <c r="B85" s="2">
        <v>1.1394</v>
      </c>
      <c r="C85" s="2">
        <v>5.0054</v>
      </c>
      <c r="D85" s="2">
        <v>12.09</v>
      </c>
      <c r="E85" s="2">
        <v>0.0535</v>
      </c>
      <c r="F85" s="2">
        <v>1.05</v>
      </c>
      <c r="G85" s="2">
        <v>0.4019</v>
      </c>
      <c r="H85" s="2">
        <v>0.0239</v>
      </c>
      <c r="I85" s="1">
        <v>1.13938857115866</v>
      </c>
      <c r="J85" s="2">
        <v>0.3002</v>
      </c>
      <c r="K85" s="1">
        <v>226</v>
      </c>
      <c r="L85" s="1">
        <v>3</v>
      </c>
      <c r="M85" s="1">
        <v>8</v>
      </c>
      <c r="N85" s="1">
        <v>4</v>
      </c>
      <c r="O85" s="3">
        <f>RANK(G85,G:G,0)</f>
        <v>148</v>
      </c>
      <c r="P85">
        <f>RANK(B85,B:B,0)</f>
        <v>163</v>
      </c>
      <c r="Q85" s="3">
        <f>RANK(C85,C:C,0)</f>
        <v>64</v>
      </c>
      <c r="R85" s="3">
        <f>RANK(K85,K:K,0)</f>
        <v>20</v>
      </c>
      <c r="S85" s="3">
        <f t="shared" si="4"/>
        <v>101.7</v>
      </c>
      <c r="V85" s="3">
        <f>VLOOKUP(L85,$AA$2:$AC$26,3)</f>
        <v>0.002236</v>
      </c>
      <c r="W85" s="3">
        <f>VLOOKUP(M85,$AA$2:$AC$26,2)</f>
        <v>0.64352</v>
      </c>
      <c r="X85" s="3">
        <f t="shared" si="5"/>
        <v>143.891072</v>
      </c>
      <c r="Y85" s="3">
        <f t="shared" si="6"/>
        <v>115.1128576</v>
      </c>
      <c r="Z85" s="3">
        <f t="shared" si="7"/>
        <v>179.86384</v>
      </c>
    </row>
    <row r="86" hidden="1" spans="1:26">
      <c r="A86" s="1">
        <v>712</v>
      </c>
      <c r="B86" s="2">
        <v>1.2826</v>
      </c>
      <c r="C86" s="2">
        <v>5.5185</v>
      </c>
      <c r="D86" s="2">
        <v>6.25</v>
      </c>
      <c r="E86" s="2">
        <v>0.0401</v>
      </c>
      <c r="F86" s="2">
        <v>1.0847</v>
      </c>
      <c r="G86" s="2">
        <v>0.4529</v>
      </c>
      <c r="H86" s="2">
        <v>0.0391</v>
      </c>
      <c r="I86" s="1">
        <v>1.28258053242365</v>
      </c>
      <c r="J86" s="2">
        <v>0.1379</v>
      </c>
      <c r="K86" s="1">
        <v>156</v>
      </c>
      <c r="L86" s="1">
        <v>0</v>
      </c>
      <c r="M86" s="1">
        <v>8</v>
      </c>
      <c r="N86" s="1">
        <v>5</v>
      </c>
      <c r="O86" s="3">
        <f>RANK(G86,G:G,0)</f>
        <v>135</v>
      </c>
      <c r="P86">
        <f>RANK(B86,B:B,0)</f>
        <v>135</v>
      </c>
      <c r="Q86" s="3">
        <f>RANK(C86,C:C,0)</f>
        <v>54</v>
      </c>
      <c r="R86" s="3">
        <f>RANK(K86,K:K,0)</f>
        <v>91</v>
      </c>
      <c r="S86" s="3">
        <f t="shared" si="4"/>
        <v>101.9</v>
      </c>
      <c r="V86" s="3">
        <f>VLOOKUP(L86,$AA$2:$AC$26,3)</f>
        <v>0.001</v>
      </c>
      <c r="W86" s="3">
        <f>VLOOKUP(M86,$AA$2:$AC$26,2)</f>
        <v>0.64352</v>
      </c>
      <c r="X86" s="3">
        <f t="shared" si="5"/>
        <v>64.352</v>
      </c>
      <c r="Y86" s="3">
        <f t="shared" si="6"/>
        <v>51.4816</v>
      </c>
      <c r="Z86" s="3">
        <f t="shared" si="7"/>
        <v>80.44</v>
      </c>
    </row>
    <row r="87" hidden="1" spans="1:26">
      <c r="A87" s="1">
        <v>962</v>
      </c>
      <c r="B87" s="2">
        <v>30.236</v>
      </c>
      <c r="C87" s="2">
        <v>2.9565</v>
      </c>
      <c r="D87" s="2">
        <v>18.27</v>
      </c>
      <c r="E87" s="2">
        <v>0.3513</v>
      </c>
      <c r="F87" s="2">
        <v>1.8222</v>
      </c>
      <c r="G87" s="2">
        <v>2.8414</v>
      </c>
      <c r="H87" s="2">
        <v>0.2796</v>
      </c>
      <c r="I87" s="1">
        <v>30.235994521948</v>
      </c>
      <c r="J87" s="2">
        <v>0.0642</v>
      </c>
      <c r="K87" s="1">
        <v>52</v>
      </c>
      <c r="L87" s="1">
        <v>2</v>
      </c>
      <c r="M87" s="1">
        <v>5</v>
      </c>
      <c r="N87" s="1">
        <v>7</v>
      </c>
      <c r="O87" s="3">
        <f>RANK(G87,G:G,0)</f>
        <v>15</v>
      </c>
      <c r="P87">
        <f>RANK(B87,B:B,0)</f>
        <v>27</v>
      </c>
      <c r="Q87" s="3">
        <f>RANK(C87,C:C,0)</f>
        <v>153</v>
      </c>
      <c r="R87" s="3">
        <f>RANK(K87,K:K,0)</f>
        <v>226</v>
      </c>
      <c r="S87" s="3">
        <f t="shared" si="4"/>
        <v>102.2</v>
      </c>
      <c r="V87" s="3">
        <f>VLOOKUP(L87,$AA$2:$AC$26,3)</f>
        <v>0.001732</v>
      </c>
      <c r="W87" s="3">
        <f>VLOOKUP(M87,$AA$2:$AC$26,2)</f>
        <v>0.44857</v>
      </c>
      <c r="X87" s="3">
        <f t="shared" si="5"/>
        <v>77.692324</v>
      </c>
      <c r="Y87" s="3">
        <f t="shared" si="6"/>
        <v>62.1538592</v>
      </c>
      <c r="Z87" s="3">
        <f t="shared" si="7"/>
        <v>97.115405</v>
      </c>
    </row>
    <row r="88" spans="1:26">
      <c r="A88" s="1">
        <v>1040</v>
      </c>
      <c r="B88" s="2">
        <v>389.7493</v>
      </c>
      <c r="C88" s="2">
        <v>2.7679</v>
      </c>
      <c r="D88" s="2">
        <v>25.99</v>
      </c>
      <c r="E88" s="2">
        <v>0.4998</v>
      </c>
      <c r="F88" s="2">
        <v>1.959</v>
      </c>
      <c r="G88" s="2">
        <v>2.9202</v>
      </c>
      <c r="H88" s="2">
        <v>0.3391</v>
      </c>
      <c r="I88" s="1">
        <v>389.749298998638</v>
      </c>
      <c r="J88" s="2">
        <v>0.0888</v>
      </c>
      <c r="K88" s="1">
        <v>52</v>
      </c>
      <c r="L88" s="1">
        <v>0</v>
      </c>
      <c r="M88" s="1">
        <v>15</v>
      </c>
      <c r="N88" s="1">
        <v>7</v>
      </c>
      <c r="O88" s="3">
        <f>RANK(G88,G:G,0)</f>
        <v>13</v>
      </c>
      <c r="P88">
        <f>RANK(B88,B:B,0)</f>
        <v>1</v>
      </c>
      <c r="Q88" s="3">
        <f>RANK(C88,C:C,0)</f>
        <v>181</v>
      </c>
      <c r="R88" s="3">
        <f>RANK(K88,K:K,0)</f>
        <v>226</v>
      </c>
      <c r="S88" s="3">
        <f t="shared" si="4"/>
        <v>102.4</v>
      </c>
      <c r="V88" s="3">
        <f>VLOOKUP(L88,$AA$2:$AC$26,3)</f>
        <v>0.001</v>
      </c>
      <c r="W88" s="3">
        <f>VLOOKUP(M88,$AA$2:$AC$26,2)</f>
        <v>1.37798</v>
      </c>
      <c r="X88" s="3">
        <f t="shared" si="5"/>
        <v>137.798</v>
      </c>
      <c r="Y88" s="3">
        <f t="shared" si="6"/>
        <v>110.2384</v>
      </c>
      <c r="Z88" s="3">
        <f t="shared" si="7"/>
        <v>172.2475</v>
      </c>
    </row>
    <row r="89" spans="1:26">
      <c r="A89" s="1">
        <v>616</v>
      </c>
      <c r="B89" s="2">
        <v>1.1474</v>
      </c>
      <c r="C89" s="2">
        <v>5.0334</v>
      </c>
      <c r="D89" s="2">
        <v>7.33</v>
      </c>
      <c r="E89" s="2">
        <v>0.0324</v>
      </c>
      <c r="F89" s="2">
        <v>1.0499</v>
      </c>
      <c r="G89" s="2">
        <v>0.2879</v>
      </c>
      <c r="H89" s="2">
        <v>0.0243</v>
      </c>
      <c r="I89" s="1">
        <v>1.14737920325091</v>
      </c>
      <c r="J89" s="2">
        <v>0.2543</v>
      </c>
      <c r="K89" s="1">
        <v>226</v>
      </c>
      <c r="L89" s="1">
        <v>0</v>
      </c>
      <c r="M89" s="1">
        <v>13</v>
      </c>
      <c r="N89" s="1">
        <v>4</v>
      </c>
      <c r="O89" s="3">
        <f>RANK(G89,G:G,0)</f>
        <v>163</v>
      </c>
      <c r="P89">
        <f>RANK(B89,B:B,0)</f>
        <v>159</v>
      </c>
      <c r="Q89" s="3">
        <f>RANK(C89,C:C,0)</f>
        <v>62</v>
      </c>
      <c r="R89" s="3">
        <f>RANK(K89,K:K,0)</f>
        <v>20</v>
      </c>
      <c r="S89" s="3">
        <f t="shared" si="4"/>
        <v>102.9</v>
      </c>
      <c r="V89" s="3">
        <f>VLOOKUP(L89,$AA$2:$AC$26,3)</f>
        <v>0.001</v>
      </c>
      <c r="W89" s="3">
        <f>VLOOKUP(M89,$AA$2:$AC$26,2)</f>
        <v>1.09051</v>
      </c>
      <c r="X89" s="3">
        <f t="shared" si="5"/>
        <v>109.051</v>
      </c>
      <c r="Y89" s="3">
        <f t="shared" si="6"/>
        <v>87.2408</v>
      </c>
      <c r="Z89" s="3">
        <f t="shared" si="7"/>
        <v>136.31375</v>
      </c>
    </row>
    <row r="90" spans="1:26">
      <c r="A90" s="1">
        <v>633</v>
      </c>
      <c r="B90" s="2">
        <v>1.4549</v>
      </c>
      <c r="C90" s="2">
        <v>3.2032</v>
      </c>
      <c r="D90" s="2">
        <v>19.2</v>
      </c>
      <c r="E90" s="2">
        <v>0.085</v>
      </c>
      <c r="F90" s="2">
        <v>1.0846</v>
      </c>
      <c r="G90" s="2">
        <v>0.6002</v>
      </c>
      <c r="H90" s="2">
        <v>0.0402</v>
      </c>
      <c r="I90" s="1">
        <v>1.45485280583441</v>
      </c>
      <c r="J90" s="2">
        <v>0.319</v>
      </c>
      <c r="K90" s="1">
        <v>226</v>
      </c>
      <c r="L90" s="1">
        <v>1</v>
      </c>
      <c r="M90" s="1">
        <v>15</v>
      </c>
      <c r="N90" s="1">
        <v>4</v>
      </c>
      <c r="O90" s="3">
        <f>RANK(G90,G:G,0)</f>
        <v>110</v>
      </c>
      <c r="P90">
        <f>RANK(B90,B:B,0)</f>
        <v>117</v>
      </c>
      <c r="Q90" s="3">
        <f>RANK(C90,C:C,0)</f>
        <v>141</v>
      </c>
      <c r="R90" s="3">
        <f>RANK(K90,K:K,0)</f>
        <v>20</v>
      </c>
      <c r="S90" s="3">
        <f t="shared" si="4"/>
        <v>103.4</v>
      </c>
      <c r="V90" s="3">
        <f>VLOOKUP(L90,$AA$2:$AC$26,3)</f>
        <v>0.001414</v>
      </c>
      <c r="W90" s="3">
        <f>VLOOKUP(M90,$AA$2:$AC$26,2)</f>
        <v>1.37798</v>
      </c>
      <c r="X90" s="3">
        <f t="shared" si="5"/>
        <v>194.846372</v>
      </c>
      <c r="Y90" s="3">
        <f t="shared" si="6"/>
        <v>155.8770976</v>
      </c>
      <c r="Z90" s="3">
        <f t="shared" si="7"/>
        <v>243.557965</v>
      </c>
    </row>
    <row r="91" spans="1:26">
      <c r="A91" s="1">
        <v>648</v>
      </c>
      <c r="B91" s="2">
        <v>1.1896</v>
      </c>
      <c r="C91" s="2">
        <v>4.36</v>
      </c>
      <c r="D91" s="2">
        <v>10.51</v>
      </c>
      <c r="E91" s="2">
        <v>0.0465</v>
      </c>
      <c r="F91" s="2">
        <v>1.0583</v>
      </c>
      <c r="G91" s="2">
        <v>0.373</v>
      </c>
      <c r="H91" s="2">
        <v>0.0274</v>
      </c>
      <c r="I91" s="1">
        <v>1.18964445397513</v>
      </c>
      <c r="J91" s="2">
        <v>0.2811</v>
      </c>
      <c r="K91" s="1">
        <v>226</v>
      </c>
      <c r="L91" s="1">
        <v>0</v>
      </c>
      <c r="M91" s="1">
        <v>17</v>
      </c>
      <c r="N91" s="1">
        <v>4</v>
      </c>
      <c r="O91" s="3">
        <f>RANK(G91,G:G,0)</f>
        <v>151</v>
      </c>
      <c r="P91">
        <f>RANK(B91,B:B,0)</f>
        <v>151</v>
      </c>
      <c r="Q91" s="3">
        <f>RANK(C91,C:C,0)</f>
        <v>80</v>
      </c>
      <c r="R91" s="3">
        <f>RANK(K91,K:K,0)</f>
        <v>20</v>
      </c>
      <c r="S91" s="3">
        <f t="shared" si="4"/>
        <v>103.5</v>
      </c>
      <c r="V91" s="3">
        <f>VLOOKUP(L91,$AA$2:$AC$26,3)</f>
        <v>0.001</v>
      </c>
      <c r="W91" s="3">
        <f>VLOOKUP(M91,$AA$2:$AC$26,2)</f>
        <v>1.75256</v>
      </c>
      <c r="X91" s="3">
        <f t="shared" si="5"/>
        <v>175.256</v>
      </c>
      <c r="Y91" s="3">
        <f t="shared" si="6"/>
        <v>140.2048</v>
      </c>
      <c r="Z91" s="3">
        <f t="shared" si="7"/>
        <v>219.07</v>
      </c>
    </row>
    <row r="92" hidden="1" spans="1:26">
      <c r="A92" s="1">
        <v>1008</v>
      </c>
      <c r="B92" s="2">
        <v>84.7999</v>
      </c>
      <c r="C92" s="2">
        <v>2.8581</v>
      </c>
      <c r="D92" s="2">
        <v>17.91</v>
      </c>
      <c r="E92" s="2">
        <v>0.3444</v>
      </c>
      <c r="F92" s="2">
        <v>1.8137</v>
      </c>
      <c r="G92" s="2">
        <v>2.0539</v>
      </c>
      <c r="H92" s="2">
        <v>0.3014</v>
      </c>
      <c r="I92" s="1">
        <v>84.7998813675222</v>
      </c>
      <c r="J92" s="2">
        <v>0.087</v>
      </c>
      <c r="K92" s="1">
        <v>52</v>
      </c>
      <c r="L92" s="1">
        <v>0</v>
      </c>
      <c r="M92" s="1">
        <v>11</v>
      </c>
      <c r="N92" s="1">
        <v>7</v>
      </c>
      <c r="O92" s="3">
        <f>RANK(G92,G:G,0)</f>
        <v>36</v>
      </c>
      <c r="P92">
        <f>RANK(B92,B:B,0)</f>
        <v>10</v>
      </c>
      <c r="Q92" s="3">
        <f>RANK(C92,C:C,0)</f>
        <v>167</v>
      </c>
      <c r="R92" s="3">
        <f>RANK(K92,K:K,0)</f>
        <v>226</v>
      </c>
      <c r="S92" s="3">
        <f t="shared" si="4"/>
        <v>105.5</v>
      </c>
      <c r="V92" s="3">
        <f>VLOOKUP(L92,$AA$2:$AC$26,3)</f>
        <v>0.001</v>
      </c>
      <c r="W92" s="3">
        <f>VLOOKUP(M92,$AA$2:$AC$26,2)</f>
        <v>0.917</v>
      </c>
      <c r="X92" s="3">
        <f t="shared" si="5"/>
        <v>91.7</v>
      </c>
      <c r="Y92" s="3">
        <f t="shared" si="6"/>
        <v>73.36</v>
      </c>
      <c r="Z92" s="3">
        <f t="shared" si="7"/>
        <v>114.625</v>
      </c>
    </row>
    <row r="93" hidden="1" spans="1:26">
      <c r="A93" s="1">
        <v>554</v>
      </c>
      <c r="B93" s="2">
        <v>1.3885</v>
      </c>
      <c r="C93" s="2">
        <v>3.5606</v>
      </c>
      <c r="D93" s="2">
        <v>12.34</v>
      </c>
      <c r="E93" s="2">
        <v>0.0546</v>
      </c>
      <c r="F93" s="2">
        <v>1.0858</v>
      </c>
      <c r="G93" s="2">
        <v>0.4043</v>
      </c>
      <c r="H93" s="2">
        <v>0.0379</v>
      </c>
      <c r="I93" s="1">
        <v>1.38851493295797</v>
      </c>
      <c r="J93" s="2">
        <v>0.3049</v>
      </c>
      <c r="K93" s="1">
        <v>226</v>
      </c>
      <c r="L93" s="1">
        <v>2</v>
      </c>
      <c r="M93" s="1">
        <v>5</v>
      </c>
      <c r="N93" s="1">
        <v>4</v>
      </c>
      <c r="O93" s="3">
        <f>RANK(G93,G:G,0)</f>
        <v>147</v>
      </c>
      <c r="P93">
        <f>RANK(B93,B:B,0)</f>
        <v>122</v>
      </c>
      <c r="Q93" s="3">
        <f>RANK(C93,C:C,0)</f>
        <v>119</v>
      </c>
      <c r="R93" s="3">
        <f>RANK(K93,K:K,0)</f>
        <v>20</v>
      </c>
      <c r="S93" s="3">
        <f t="shared" si="4"/>
        <v>105.7</v>
      </c>
      <c r="V93" s="3">
        <f>VLOOKUP(L93,$AA$2:$AC$26,3)</f>
        <v>0.001732</v>
      </c>
      <c r="W93" s="3">
        <f>VLOOKUP(M93,$AA$2:$AC$26,2)</f>
        <v>0.44857</v>
      </c>
      <c r="X93" s="3">
        <f t="shared" si="5"/>
        <v>77.692324</v>
      </c>
      <c r="Y93" s="3">
        <f t="shared" si="6"/>
        <v>62.1538592</v>
      </c>
      <c r="Z93" s="3">
        <f t="shared" si="7"/>
        <v>97.115405</v>
      </c>
    </row>
    <row r="94" hidden="1" spans="1:26">
      <c r="A94" s="1">
        <v>1000</v>
      </c>
      <c r="B94" s="2">
        <v>48.6223</v>
      </c>
      <c r="C94" s="2">
        <v>2.8386</v>
      </c>
      <c r="D94" s="2">
        <v>15.67</v>
      </c>
      <c r="E94" s="2">
        <v>0.3013</v>
      </c>
      <c r="F94" s="2">
        <v>1.7566</v>
      </c>
      <c r="G94" s="2">
        <v>2.3707</v>
      </c>
      <c r="H94" s="2">
        <v>0.2832</v>
      </c>
      <c r="I94" s="1">
        <v>48.6222901470933</v>
      </c>
      <c r="J94" s="2">
        <v>0.066</v>
      </c>
      <c r="K94" s="1">
        <v>52</v>
      </c>
      <c r="L94" s="1">
        <v>0</v>
      </c>
      <c r="M94" s="1">
        <v>10</v>
      </c>
      <c r="N94" s="1">
        <v>7</v>
      </c>
      <c r="O94" s="3">
        <f>RANK(G94,G:G,0)</f>
        <v>22</v>
      </c>
      <c r="P94">
        <f>RANK(B94,B:B,0)</f>
        <v>17</v>
      </c>
      <c r="Q94" s="3">
        <f>RANK(C94,C:C,0)</f>
        <v>170</v>
      </c>
      <c r="R94" s="3">
        <f>RANK(K94,K:K,0)</f>
        <v>226</v>
      </c>
      <c r="S94" s="3">
        <f t="shared" si="4"/>
        <v>105.7</v>
      </c>
      <c r="V94" s="3">
        <f>VLOOKUP(L94,$AA$2:$AC$26,3)</f>
        <v>0.001</v>
      </c>
      <c r="W94" s="3">
        <f>VLOOKUP(M94,$AA$2:$AC$26,2)</f>
        <v>0.81777</v>
      </c>
      <c r="X94" s="3">
        <f t="shared" si="5"/>
        <v>81.777</v>
      </c>
      <c r="Y94" s="3">
        <f t="shared" si="6"/>
        <v>65.4216</v>
      </c>
      <c r="Z94" s="3">
        <f t="shared" si="7"/>
        <v>102.22125</v>
      </c>
    </row>
    <row r="95" spans="1:26">
      <c r="A95" s="1">
        <v>594</v>
      </c>
      <c r="B95" s="2">
        <v>1.129</v>
      </c>
      <c r="C95" s="2">
        <v>4.6949</v>
      </c>
      <c r="D95" s="2">
        <v>10.22</v>
      </c>
      <c r="E95" s="2">
        <v>0.0452</v>
      </c>
      <c r="F95" s="2">
        <v>1.0472</v>
      </c>
      <c r="G95" s="2">
        <v>0.3401</v>
      </c>
      <c r="H95" s="2">
        <v>0.023</v>
      </c>
      <c r="I95" s="1">
        <v>1.1290166245387</v>
      </c>
      <c r="J95" s="2">
        <v>0.2999</v>
      </c>
      <c r="K95" s="1">
        <v>226</v>
      </c>
      <c r="L95" s="1">
        <v>2</v>
      </c>
      <c r="M95" s="1">
        <v>10</v>
      </c>
      <c r="N95" s="1">
        <v>4</v>
      </c>
      <c r="O95" s="3">
        <f>RANK(G95,G:G,0)</f>
        <v>156</v>
      </c>
      <c r="P95">
        <f>RANK(B95,B:B,0)</f>
        <v>165</v>
      </c>
      <c r="Q95" s="3">
        <f>RANK(C95,C:C,0)</f>
        <v>72</v>
      </c>
      <c r="R95" s="3">
        <f>RANK(K95,K:K,0)</f>
        <v>20</v>
      </c>
      <c r="S95" s="3">
        <f t="shared" si="4"/>
        <v>106.3</v>
      </c>
      <c r="V95" s="3">
        <f>VLOOKUP(L95,$AA$2:$AC$26,3)</f>
        <v>0.001732</v>
      </c>
      <c r="W95" s="3">
        <f>VLOOKUP(M95,$AA$2:$AC$26,2)</f>
        <v>0.81777</v>
      </c>
      <c r="X95" s="3">
        <f t="shared" si="5"/>
        <v>141.637764</v>
      </c>
      <c r="Y95" s="3">
        <f t="shared" si="6"/>
        <v>113.3102112</v>
      </c>
      <c r="Z95" s="3">
        <f t="shared" si="7"/>
        <v>177.047205</v>
      </c>
    </row>
    <row r="96" spans="1:26">
      <c r="A96" s="1">
        <v>1009</v>
      </c>
      <c r="B96" s="2">
        <v>92.4278</v>
      </c>
      <c r="C96" s="2">
        <v>2.7922</v>
      </c>
      <c r="D96" s="2">
        <v>25.6</v>
      </c>
      <c r="E96" s="2">
        <v>0.4923</v>
      </c>
      <c r="F96" s="2">
        <v>1.8247</v>
      </c>
      <c r="G96" s="2">
        <v>2.2635</v>
      </c>
      <c r="H96" s="2">
        <v>0.3046</v>
      </c>
      <c r="I96" s="1">
        <v>92.4277517875131</v>
      </c>
      <c r="J96" s="2">
        <v>0.1129</v>
      </c>
      <c r="K96" s="1">
        <v>52</v>
      </c>
      <c r="L96" s="1">
        <v>1</v>
      </c>
      <c r="M96" s="1">
        <v>11</v>
      </c>
      <c r="N96" s="1">
        <v>7</v>
      </c>
      <c r="O96" s="3">
        <f>RANK(G96,G:G,0)</f>
        <v>27</v>
      </c>
      <c r="P96">
        <f>RANK(B96,B:B,0)</f>
        <v>8</v>
      </c>
      <c r="Q96" s="3">
        <f>RANK(C96,C:C,0)</f>
        <v>178</v>
      </c>
      <c r="R96" s="3">
        <f>RANK(K96,K:K,0)</f>
        <v>226</v>
      </c>
      <c r="S96" s="3">
        <f t="shared" si="4"/>
        <v>106.4</v>
      </c>
      <c r="V96" s="3">
        <f>VLOOKUP(L96,$AA$2:$AC$26,3)</f>
        <v>0.001414</v>
      </c>
      <c r="W96" s="3">
        <f>VLOOKUP(M96,$AA$2:$AC$26,2)</f>
        <v>0.917</v>
      </c>
      <c r="X96" s="3">
        <f t="shared" si="5"/>
        <v>129.6638</v>
      </c>
      <c r="Y96" s="3">
        <f t="shared" si="6"/>
        <v>103.73104</v>
      </c>
      <c r="Z96" s="3">
        <f t="shared" si="7"/>
        <v>162.07975</v>
      </c>
    </row>
    <row r="97" hidden="1" spans="1:26">
      <c r="A97" s="1">
        <v>697</v>
      </c>
      <c r="B97" s="2">
        <v>1.142</v>
      </c>
      <c r="C97" s="2">
        <v>8.216</v>
      </c>
      <c r="D97" s="2">
        <v>5.69</v>
      </c>
      <c r="E97" s="2">
        <v>0.0365</v>
      </c>
      <c r="F97" s="2">
        <v>1.0633</v>
      </c>
      <c r="G97" s="2">
        <v>0.2872</v>
      </c>
      <c r="H97" s="2">
        <v>0.0288</v>
      </c>
      <c r="I97" s="1">
        <v>1.14195484356948</v>
      </c>
      <c r="J97" s="2">
        <v>0.1979</v>
      </c>
      <c r="K97" s="1">
        <v>156</v>
      </c>
      <c r="L97" s="1">
        <v>1</v>
      </c>
      <c r="M97" s="1">
        <v>6</v>
      </c>
      <c r="N97" s="1">
        <v>5</v>
      </c>
      <c r="O97" s="3">
        <f>RANK(G97,G:G,0)</f>
        <v>165</v>
      </c>
      <c r="P97">
        <f>RANK(B97,B:B,0)</f>
        <v>162</v>
      </c>
      <c r="Q97" s="3">
        <f>RANK(C97,C:C,0)</f>
        <v>24</v>
      </c>
      <c r="R97" s="3">
        <f>RANK(K97,K:K,0)</f>
        <v>91</v>
      </c>
      <c r="S97" s="3">
        <f t="shared" si="4"/>
        <v>107</v>
      </c>
      <c r="V97" s="3">
        <f>VLOOKUP(L97,$AA$2:$AC$26,3)</f>
        <v>0.001414</v>
      </c>
      <c r="W97" s="3">
        <f>VLOOKUP(M97,$AA$2:$AC$26,2)</f>
        <v>0.50592</v>
      </c>
      <c r="X97" s="3">
        <f t="shared" si="5"/>
        <v>71.537088</v>
      </c>
      <c r="Y97" s="3">
        <f t="shared" si="6"/>
        <v>57.2296704</v>
      </c>
      <c r="Z97" s="3">
        <f t="shared" si="7"/>
        <v>89.42136</v>
      </c>
    </row>
    <row r="98" hidden="1" spans="1:26">
      <c r="A98" s="1">
        <v>690</v>
      </c>
      <c r="B98" s="2">
        <v>1.2116</v>
      </c>
      <c r="C98" s="2">
        <v>6.1376</v>
      </c>
      <c r="D98" s="2">
        <v>7.86</v>
      </c>
      <c r="E98" s="2">
        <v>0.0504</v>
      </c>
      <c r="F98" s="2">
        <v>1.0786</v>
      </c>
      <c r="G98" s="2">
        <v>0.2946</v>
      </c>
      <c r="H98" s="2">
        <v>0.0348</v>
      </c>
      <c r="I98" s="1">
        <v>1.21161012714092</v>
      </c>
      <c r="J98" s="2">
        <v>0.2665</v>
      </c>
      <c r="K98" s="1">
        <v>156</v>
      </c>
      <c r="L98" s="1">
        <v>2</v>
      </c>
      <c r="M98" s="1">
        <v>5</v>
      </c>
      <c r="N98" s="1">
        <v>5</v>
      </c>
      <c r="O98" s="3">
        <f>RANK(G98,G:G,0)</f>
        <v>161</v>
      </c>
      <c r="P98">
        <f>RANK(B98,B:B,0)</f>
        <v>149</v>
      </c>
      <c r="Q98" s="3">
        <f>RANK(C98,C:C,0)</f>
        <v>42</v>
      </c>
      <c r="R98" s="3">
        <f>RANK(K98,K:K,0)</f>
        <v>91</v>
      </c>
      <c r="S98" s="3">
        <f t="shared" si="4"/>
        <v>107.7</v>
      </c>
      <c r="V98" s="3">
        <f>VLOOKUP(L98,$AA$2:$AC$26,3)</f>
        <v>0.001732</v>
      </c>
      <c r="W98" s="3">
        <f>VLOOKUP(M98,$AA$2:$AC$26,2)</f>
        <v>0.44857</v>
      </c>
      <c r="X98" s="3">
        <f t="shared" si="5"/>
        <v>77.692324</v>
      </c>
      <c r="Y98" s="3">
        <f t="shared" si="6"/>
        <v>62.1538592</v>
      </c>
      <c r="Z98" s="3">
        <f t="shared" si="7"/>
        <v>97.115405</v>
      </c>
    </row>
    <row r="99" hidden="1" spans="1:26">
      <c r="A99" s="1">
        <v>816</v>
      </c>
      <c r="B99" s="2">
        <v>2.1773</v>
      </c>
      <c r="C99" s="2">
        <v>3.6778</v>
      </c>
      <c r="D99" s="2">
        <v>6.36</v>
      </c>
      <c r="E99" s="2">
        <v>0.0707</v>
      </c>
      <c r="F99" s="2">
        <v>1.2339</v>
      </c>
      <c r="G99" s="2">
        <v>0.9285</v>
      </c>
      <c r="H99" s="2">
        <v>0.0938</v>
      </c>
      <c r="I99" s="1">
        <v>2.17733871900855</v>
      </c>
      <c r="J99" s="2">
        <v>0.0685</v>
      </c>
      <c r="K99" s="1">
        <v>90</v>
      </c>
      <c r="L99" s="1">
        <v>0</v>
      </c>
      <c r="M99" s="1">
        <v>4</v>
      </c>
      <c r="N99" s="1">
        <v>6</v>
      </c>
      <c r="O99" s="3">
        <f>RANK(G99,G:G,0)</f>
        <v>81</v>
      </c>
      <c r="P99">
        <f>RANK(B99,B:B,0)</f>
        <v>86</v>
      </c>
      <c r="Q99" s="3">
        <f>RANK(C99,C:C,0)</f>
        <v>114</v>
      </c>
      <c r="R99" s="3">
        <f>RANK(K99,K:K,0)</f>
        <v>158</v>
      </c>
      <c r="S99" s="3">
        <f t="shared" si="4"/>
        <v>107.8</v>
      </c>
      <c r="V99" s="3">
        <f>VLOOKUP(L99,$AA$2:$AC$26,3)</f>
        <v>0.001</v>
      </c>
      <c r="W99" s="3">
        <f>VLOOKUP(M99,$AA$2:$AC$26,2)</f>
        <v>0.39773</v>
      </c>
      <c r="X99" s="3">
        <f t="shared" si="5"/>
        <v>39.773</v>
      </c>
      <c r="Y99" s="3">
        <f t="shared" si="6"/>
        <v>31.8184</v>
      </c>
      <c r="Z99" s="3">
        <f t="shared" si="7"/>
        <v>49.71625</v>
      </c>
    </row>
    <row r="100" hidden="1" spans="1:26">
      <c r="A100" s="1">
        <v>553</v>
      </c>
      <c r="B100" s="2">
        <v>1.814</v>
      </c>
      <c r="C100" s="2">
        <v>2.808</v>
      </c>
      <c r="D100" s="2">
        <v>13.57</v>
      </c>
      <c r="E100" s="2">
        <v>0.06</v>
      </c>
      <c r="F100" s="2">
        <v>1.1177</v>
      </c>
      <c r="G100" s="2">
        <v>0.6002</v>
      </c>
      <c r="H100" s="2">
        <v>0.051</v>
      </c>
      <c r="I100" s="1">
        <v>1.81397895768876</v>
      </c>
      <c r="J100" s="2">
        <v>0.2258</v>
      </c>
      <c r="K100" s="1">
        <v>226</v>
      </c>
      <c r="L100" s="1">
        <v>1</v>
      </c>
      <c r="M100" s="1">
        <v>5</v>
      </c>
      <c r="N100" s="1">
        <v>4</v>
      </c>
      <c r="O100" s="3">
        <f>RANK(G100,G:G,0)</f>
        <v>110</v>
      </c>
      <c r="P100">
        <f>RANK(B100,B:B,0)</f>
        <v>98</v>
      </c>
      <c r="Q100" s="3">
        <f>RANK(C100,C:C,0)</f>
        <v>176</v>
      </c>
      <c r="R100" s="3">
        <f>RANK(K100,K:K,0)</f>
        <v>20</v>
      </c>
      <c r="S100" s="3">
        <f t="shared" si="4"/>
        <v>108.2</v>
      </c>
      <c r="V100" s="3">
        <f>VLOOKUP(L100,$AA$2:$AC$26,3)</f>
        <v>0.001414</v>
      </c>
      <c r="W100" s="3">
        <f>VLOOKUP(M100,$AA$2:$AC$26,2)</f>
        <v>0.44857</v>
      </c>
      <c r="X100" s="3">
        <f t="shared" si="5"/>
        <v>63.427798</v>
      </c>
      <c r="Y100" s="3">
        <f t="shared" si="6"/>
        <v>50.7422384</v>
      </c>
      <c r="Z100" s="3">
        <f t="shared" si="7"/>
        <v>79.2847475</v>
      </c>
    </row>
    <row r="101" spans="1:26">
      <c r="A101" s="1">
        <v>883</v>
      </c>
      <c r="B101" s="2">
        <v>7.5437</v>
      </c>
      <c r="C101" s="2">
        <v>2.8498</v>
      </c>
      <c r="D101" s="2">
        <v>37.47</v>
      </c>
      <c r="E101" s="2">
        <v>0.4163</v>
      </c>
      <c r="F101" s="2">
        <v>1.3466</v>
      </c>
      <c r="G101" s="2">
        <v>1.6348</v>
      </c>
      <c r="H101" s="2">
        <v>0.1494</v>
      </c>
      <c r="I101" s="1">
        <v>7.54371078735562</v>
      </c>
      <c r="J101" s="2">
        <v>0.2286</v>
      </c>
      <c r="K101" s="1">
        <v>90</v>
      </c>
      <c r="L101" s="1">
        <v>3</v>
      </c>
      <c r="M101" s="1">
        <v>12</v>
      </c>
      <c r="N101" s="1">
        <v>6</v>
      </c>
      <c r="O101" s="3">
        <f>RANK(G101,G:G,0)</f>
        <v>50</v>
      </c>
      <c r="P101">
        <f>RANK(B101,B:B,0)</f>
        <v>53</v>
      </c>
      <c r="Q101" s="3">
        <f>RANK(C101,C:C,0)</f>
        <v>169</v>
      </c>
      <c r="R101" s="3">
        <f>RANK(K101,K:K,0)</f>
        <v>158</v>
      </c>
      <c r="S101" s="3">
        <f t="shared" si="4"/>
        <v>108.2</v>
      </c>
      <c r="V101" s="3">
        <f>VLOOKUP(L101,$AA$2:$AC$26,3)</f>
        <v>0.002236</v>
      </c>
      <c r="W101" s="3">
        <f>VLOOKUP(M101,$AA$2:$AC$26,2)</f>
        <v>1</v>
      </c>
      <c r="X101" s="3">
        <f t="shared" si="5"/>
        <v>223.6</v>
      </c>
      <c r="Y101" s="3">
        <f t="shared" si="6"/>
        <v>178.88</v>
      </c>
      <c r="Z101" s="3">
        <f t="shared" si="7"/>
        <v>279.5</v>
      </c>
    </row>
    <row r="102" spans="1:26">
      <c r="A102" s="1">
        <v>744</v>
      </c>
      <c r="B102" s="2">
        <v>1.1435</v>
      </c>
      <c r="C102" s="2">
        <v>7.09</v>
      </c>
      <c r="D102" s="2">
        <v>5.77</v>
      </c>
      <c r="E102" s="2">
        <v>0.037</v>
      </c>
      <c r="F102" s="2">
        <v>1.0596</v>
      </c>
      <c r="G102" s="2">
        <v>0.2926</v>
      </c>
      <c r="H102" s="2">
        <v>0.0288</v>
      </c>
      <c r="I102" s="1">
        <v>1.14350010972442</v>
      </c>
      <c r="J102" s="2">
        <v>0.197</v>
      </c>
      <c r="K102" s="1">
        <v>156</v>
      </c>
      <c r="L102" s="1">
        <v>0</v>
      </c>
      <c r="M102" s="1">
        <v>12</v>
      </c>
      <c r="N102" s="1">
        <v>5</v>
      </c>
      <c r="O102" s="3">
        <f>RANK(G102,G:G,0)</f>
        <v>162</v>
      </c>
      <c r="P102">
        <f>RANK(B102,B:B,0)</f>
        <v>160</v>
      </c>
      <c r="Q102" s="3">
        <f>RANK(C102,C:C,0)</f>
        <v>32</v>
      </c>
      <c r="R102" s="3">
        <f>RANK(K102,K:K,0)</f>
        <v>91</v>
      </c>
      <c r="S102" s="3">
        <f t="shared" si="4"/>
        <v>108.2</v>
      </c>
      <c r="V102" s="3">
        <f>VLOOKUP(L102,$AA$2:$AC$26,3)</f>
        <v>0.001</v>
      </c>
      <c r="W102" s="3">
        <f>VLOOKUP(M102,$AA$2:$AC$26,2)</f>
        <v>1</v>
      </c>
      <c r="X102" s="3">
        <f t="shared" si="5"/>
        <v>100</v>
      </c>
      <c r="Y102" s="3">
        <f t="shared" si="6"/>
        <v>80</v>
      </c>
      <c r="Z102" s="3">
        <f t="shared" si="7"/>
        <v>125</v>
      </c>
    </row>
    <row r="103" spans="1:26">
      <c r="A103" s="1">
        <v>588</v>
      </c>
      <c r="B103" s="2">
        <v>1.2436</v>
      </c>
      <c r="C103" s="2">
        <v>3.4705</v>
      </c>
      <c r="D103" s="2">
        <v>20.97</v>
      </c>
      <c r="E103" s="2">
        <v>0.0928</v>
      </c>
      <c r="F103" s="2">
        <v>1.0643</v>
      </c>
      <c r="G103" s="2">
        <v>0.5588</v>
      </c>
      <c r="H103" s="2">
        <v>0.0309</v>
      </c>
      <c r="I103" s="1">
        <v>1.24360397339918</v>
      </c>
      <c r="J103" s="2">
        <v>0.374</v>
      </c>
      <c r="K103" s="1">
        <v>226</v>
      </c>
      <c r="L103" s="1">
        <v>4</v>
      </c>
      <c r="M103" s="1">
        <v>9</v>
      </c>
      <c r="N103" s="1">
        <v>4</v>
      </c>
      <c r="O103" s="3">
        <f>RANK(G103,G:G,0)</f>
        <v>119</v>
      </c>
      <c r="P103">
        <f>RANK(B103,B:B,0)</f>
        <v>144</v>
      </c>
      <c r="Q103" s="3">
        <f>RANK(C103,C:C,0)</f>
        <v>125</v>
      </c>
      <c r="R103" s="3">
        <f>RANK(K103,K:K,0)</f>
        <v>20</v>
      </c>
      <c r="S103" s="3">
        <f t="shared" si="4"/>
        <v>108.5</v>
      </c>
      <c r="V103" s="3">
        <f>VLOOKUP(L103,$AA$2:$AC$26,3)</f>
        <v>0.002828</v>
      </c>
      <c r="W103" s="3">
        <f>VLOOKUP(M103,$AA$2:$AC$26,2)</f>
        <v>0.7257</v>
      </c>
      <c r="X103" s="3">
        <f t="shared" si="5"/>
        <v>205.22796</v>
      </c>
      <c r="Y103" s="3">
        <f t="shared" si="6"/>
        <v>164.182368</v>
      </c>
      <c r="Z103" s="3">
        <f t="shared" si="7"/>
        <v>256.53495</v>
      </c>
    </row>
    <row r="104" hidden="1" spans="1:26">
      <c r="A104" s="1">
        <v>562</v>
      </c>
      <c r="B104" s="2">
        <v>1.3129</v>
      </c>
      <c r="C104" s="2">
        <v>3.4792</v>
      </c>
      <c r="D104" s="2">
        <v>11.93</v>
      </c>
      <c r="E104" s="2">
        <v>0.0528</v>
      </c>
      <c r="F104" s="2">
        <v>1.0759</v>
      </c>
      <c r="G104" s="2">
        <v>0.4294</v>
      </c>
      <c r="H104" s="2">
        <v>0.0344</v>
      </c>
      <c r="I104" s="1">
        <v>1.31291008320361</v>
      </c>
      <c r="J104" s="2">
        <v>0.2774</v>
      </c>
      <c r="K104" s="1">
        <v>226</v>
      </c>
      <c r="L104" s="1">
        <v>2</v>
      </c>
      <c r="M104" s="1">
        <v>6</v>
      </c>
      <c r="N104" s="1">
        <v>4</v>
      </c>
      <c r="O104" s="3">
        <f>RANK(G104,G:G,0)</f>
        <v>142</v>
      </c>
      <c r="P104">
        <f>RANK(B104,B:B,0)</f>
        <v>131</v>
      </c>
      <c r="Q104" s="3">
        <f>RANK(C104,C:C,0)</f>
        <v>123</v>
      </c>
      <c r="R104" s="3">
        <f>RANK(K104,K:K,0)</f>
        <v>20</v>
      </c>
      <c r="S104" s="3">
        <f t="shared" si="4"/>
        <v>108.6</v>
      </c>
      <c r="V104" s="3">
        <f>VLOOKUP(L104,$AA$2:$AC$26,3)</f>
        <v>0.001732</v>
      </c>
      <c r="W104" s="3">
        <f>VLOOKUP(M104,$AA$2:$AC$26,2)</f>
        <v>0.50592</v>
      </c>
      <c r="X104" s="3">
        <f t="shared" si="5"/>
        <v>87.625344</v>
      </c>
      <c r="Y104" s="3">
        <f t="shared" si="6"/>
        <v>70.1002752</v>
      </c>
      <c r="Z104" s="3">
        <f t="shared" si="7"/>
        <v>109.53168</v>
      </c>
    </row>
    <row r="105" spans="1:26">
      <c r="A105" s="1">
        <v>624</v>
      </c>
      <c r="B105" s="2">
        <v>1.0895</v>
      </c>
      <c r="C105" s="2">
        <v>4.765</v>
      </c>
      <c r="D105" s="2">
        <v>6.14</v>
      </c>
      <c r="E105" s="2">
        <v>0.0272</v>
      </c>
      <c r="F105" s="2">
        <v>1.0394</v>
      </c>
      <c r="G105" s="2">
        <v>0.2873</v>
      </c>
      <c r="H105" s="2">
        <v>0.0193</v>
      </c>
      <c r="I105" s="1">
        <v>1.08950213013515</v>
      </c>
      <c r="J105" s="2">
        <v>0.2133</v>
      </c>
      <c r="K105" s="1">
        <v>226</v>
      </c>
      <c r="L105" s="1">
        <v>0</v>
      </c>
      <c r="M105" s="1">
        <v>14</v>
      </c>
      <c r="N105" s="1">
        <v>4</v>
      </c>
      <c r="O105" s="3">
        <f>RANK(G105,G:G,0)</f>
        <v>164</v>
      </c>
      <c r="P105">
        <f>RANK(B105,B:B,0)</f>
        <v>172</v>
      </c>
      <c r="Q105" s="3">
        <f>RANK(C105,C:C,0)</f>
        <v>69</v>
      </c>
      <c r="R105" s="3">
        <f>RANK(K105,K:K,0)</f>
        <v>20</v>
      </c>
      <c r="S105" s="3">
        <f t="shared" si="4"/>
        <v>109.1</v>
      </c>
      <c r="V105" s="3">
        <f>VLOOKUP(L105,$AA$2:$AC$26,3)</f>
        <v>0.001</v>
      </c>
      <c r="W105" s="3">
        <f>VLOOKUP(M105,$AA$2:$AC$26,2)</f>
        <v>1.22284</v>
      </c>
      <c r="X105" s="3">
        <f t="shared" si="5"/>
        <v>122.284</v>
      </c>
      <c r="Y105" s="3">
        <f t="shared" si="6"/>
        <v>97.8272</v>
      </c>
      <c r="Z105" s="3">
        <f t="shared" si="7"/>
        <v>152.855</v>
      </c>
    </row>
    <row r="106" spans="1:26">
      <c r="A106" s="1">
        <v>852</v>
      </c>
      <c r="B106" s="2">
        <v>11.2294</v>
      </c>
      <c r="C106" s="2">
        <v>2.5603</v>
      </c>
      <c r="D106" s="2">
        <v>40.92</v>
      </c>
      <c r="E106" s="2">
        <v>0.4547</v>
      </c>
      <c r="F106" s="2">
        <v>1.4081</v>
      </c>
      <c r="G106" s="2">
        <v>2.3343</v>
      </c>
      <c r="H106" s="2">
        <v>0.1676</v>
      </c>
      <c r="I106" s="1">
        <v>11.2294392381559</v>
      </c>
      <c r="J106" s="2">
        <v>0.1748</v>
      </c>
      <c r="K106" s="1">
        <v>90</v>
      </c>
      <c r="L106" s="1">
        <v>4</v>
      </c>
      <c r="M106" s="1">
        <v>8</v>
      </c>
      <c r="N106" s="1">
        <v>6</v>
      </c>
      <c r="O106" s="3">
        <f>RANK(G106,G:G,0)</f>
        <v>24</v>
      </c>
      <c r="P106">
        <f>RANK(B106,B:B,0)</f>
        <v>43</v>
      </c>
      <c r="Q106" s="3">
        <f>RANK(C106,C:C,0)</f>
        <v>201</v>
      </c>
      <c r="R106" s="3">
        <f>RANK(K106,K:K,0)</f>
        <v>158</v>
      </c>
      <c r="S106" s="3">
        <f t="shared" si="4"/>
        <v>109.6</v>
      </c>
      <c r="V106" s="3">
        <f>VLOOKUP(L106,$AA$2:$AC$26,3)</f>
        <v>0.002828</v>
      </c>
      <c r="W106" s="3">
        <f>VLOOKUP(M106,$AA$2:$AC$26,2)</f>
        <v>0.64352</v>
      </c>
      <c r="X106" s="3">
        <f t="shared" si="5"/>
        <v>181.987456</v>
      </c>
      <c r="Y106" s="3">
        <f t="shared" si="6"/>
        <v>145.5899648</v>
      </c>
      <c r="Z106" s="3">
        <f t="shared" si="7"/>
        <v>227.48432</v>
      </c>
    </row>
    <row r="107" spans="1:26">
      <c r="A107" s="1">
        <v>860</v>
      </c>
      <c r="B107" s="2">
        <v>4.5527</v>
      </c>
      <c r="C107" s="2">
        <v>2.9134</v>
      </c>
      <c r="D107" s="2">
        <v>34.63</v>
      </c>
      <c r="E107" s="2">
        <v>0.3848</v>
      </c>
      <c r="F107" s="2">
        <v>1.3026</v>
      </c>
      <c r="G107" s="2">
        <v>1.3218</v>
      </c>
      <c r="H107" s="2">
        <v>0.1308</v>
      </c>
      <c r="I107" s="1">
        <v>4.55265579433078</v>
      </c>
      <c r="J107" s="2">
        <v>0.2616</v>
      </c>
      <c r="K107" s="1">
        <v>90</v>
      </c>
      <c r="L107" s="1">
        <v>4</v>
      </c>
      <c r="M107" s="1">
        <v>9</v>
      </c>
      <c r="N107" s="1">
        <v>6</v>
      </c>
      <c r="O107" s="3">
        <f>RANK(G107,G:G,0)</f>
        <v>62</v>
      </c>
      <c r="P107">
        <f>RANK(B107,B:B,0)</f>
        <v>60</v>
      </c>
      <c r="Q107" s="3">
        <f>RANK(C107,C:C,0)</f>
        <v>159</v>
      </c>
      <c r="R107" s="3">
        <f>RANK(K107,K:K,0)</f>
        <v>158</v>
      </c>
      <c r="S107" s="3">
        <f t="shared" si="4"/>
        <v>109.7</v>
      </c>
      <c r="V107" s="3">
        <f>VLOOKUP(L107,$AA$2:$AC$26,3)</f>
        <v>0.002828</v>
      </c>
      <c r="W107" s="3">
        <f>VLOOKUP(M107,$AA$2:$AC$26,2)</f>
        <v>0.7257</v>
      </c>
      <c r="X107" s="3">
        <f t="shared" si="5"/>
        <v>205.22796</v>
      </c>
      <c r="Y107" s="3">
        <f t="shared" si="6"/>
        <v>164.182368</v>
      </c>
      <c r="Z107" s="3">
        <f t="shared" si="7"/>
        <v>256.53495</v>
      </c>
    </row>
    <row r="108" spans="1:26">
      <c r="A108" s="1">
        <v>640</v>
      </c>
      <c r="B108" s="2">
        <v>1.1241</v>
      </c>
      <c r="C108" s="2">
        <v>4.3518</v>
      </c>
      <c r="D108" s="2">
        <v>8.1</v>
      </c>
      <c r="E108" s="2">
        <v>0.0358</v>
      </c>
      <c r="F108" s="2">
        <v>1.047</v>
      </c>
      <c r="G108" s="2">
        <v>0.3069</v>
      </c>
      <c r="H108" s="2">
        <v>0.0225</v>
      </c>
      <c r="I108" s="1">
        <v>1.12407096848482</v>
      </c>
      <c r="J108" s="2">
        <v>0.2634</v>
      </c>
      <c r="K108" s="1">
        <v>226</v>
      </c>
      <c r="L108" s="1">
        <v>0</v>
      </c>
      <c r="M108" s="1">
        <v>16</v>
      </c>
      <c r="N108" s="1">
        <v>4</v>
      </c>
      <c r="O108" s="3">
        <f>RANK(G108,G:G,0)</f>
        <v>159</v>
      </c>
      <c r="P108">
        <f>RANK(B108,B:B,0)</f>
        <v>166</v>
      </c>
      <c r="Q108" s="3">
        <f>RANK(C108,C:C,0)</f>
        <v>81</v>
      </c>
      <c r="R108" s="3">
        <f>RANK(K108,K:K,0)</f>
        <v>20</v>
      </c>
      <c r="S108" s="3">
        <f t="shared" si="4"/>
        <v>109.9</v>
      </c>
      <c r="V108" s="3">
        <f>VLOOKUP(L108,$AA$2:$AC$26,3)</f>
        <v>0.001</v>
      </c>
      <c r="W108" s="3">
        <f>VLOOKUP(M108,$AA$2:$AC$26,2)</f>
        <v>1.55394</v>
      </c>
      <c r="X108" s="3">
        <f t="shared" si="5"/>
        <v>155.394</v>
      </c>
      <c r="Y108" s="3">
        <f t="shared" si="6"/>
        <v>124.3152</v>
      </c>
      <c r="Z108" s="3">
        <f t="shared" si="7"/>
        <v>194.2425</v>
      </c>
    </row>
    <row r="109" spans="1:26">
      <c r="A109" s="1">
        <v>963</v>
      </c>
      <c r="B109" s="2">
        <v>34.2756</v>
      </c>
      <c r="C109" s="2">
        <v>2.6585</v>
      </c>
      <c r="D109" s="2">
        <v>24.16</v>
      </c>
      <c r="E109" s="2">
        <v>0.4646</v>
      </c>
      <c r="F109" s="2">
        <v>1.8448</v>
      </c>
      <c r="G109" s="2">
        <v>3.243</v>
      </c>
      <c r="H109" s="2">
        <v>0.2862</v>
      </c>
      <c r="I109" s="1">
        <v>34.2756412554503</v>
      </c>
      <c r="J109" s="2">
        <v>0.0744</v>
      </c>
      <c r="K109" s="1">
        <v>52</v>
      </c>
      <c r="L109" s="1">
        <v>3</v>
      </c>
      <c r="M109" s="1">
        <v>5</v>
      </c>
      <c r="N109" s="1">
        <v>7</v>
      </c>
      <c r="O109" s="3">
        <f>RANK(G109,G:G,0)</f>
        <v>6</v>
      </c>
      <c r="P109">
        <f>RANK(B109,B:B,0)</f>
        <v>23</v>
      </c>
      <c r="Q109" s="3">
        <f>RANK(C109,C:C,0)</f>
        <v>189</v>
      </c>
      <c r="R109" s="3">
        <f>RANK(K109,K:K,0)</f>
        <v>226</v>
      </c>
      <c r="S109" s="3">
        <f t="shared" si="4"/>
        <v>110</v>
      </c>
      <c r="V109" s="3">
        <f>VLOOKUP(L109,$AA$2:$AC$26,3)</f>
        <v>0.002236</v>
      </c>
      <c r="W109" s="3">
        <f>VLOOKUP(M109,$AA$2:$AC$26,2)</f>
        <v>0.44857</v>
      </c>
      <c r="X109" s="3">
        <f t="shared" si="5"/>
        <v>100.300252</v>
      </c>
      <c r="Y109" s="3">
        <f t="shared" si="6"/>
        <v>80.2402016</v>
      </c>
      <c r="Z109" s="3">
        <f t="shared" si="7"/>
        <v>125.375315</v>
      </c>
    </row>
    <row r="110" spans="1:26">
      <c r="A110" s="1">
        <v>897</v>
      </c>
      <c r="B110" s="2">
        <v>2.0594</v>
      </c>
      <c r="C110" s="2">
        <v>3.9444</v>
      </c>
      <c r="D110" s="2">
        <v>15.79</v>
      </c>
      <c r="E110" s="2">
        <v>0.1754</v>
      </c>
      <c r="F110" s="2">
        <v>1.1938</v>
      </c>
      <c r="G110" s="2">
        <v>0.6398</v>
      </c>
      <c r="H110" s="2">
        <v>0.0884</v>
      </c>
      <c r="I110" s="1">
        <v>2.05939485071844</v>
      </c>
      <c r="J110" s="2">
        <v>0.2463</v>
      </c>
      <c r="K110" s="1">
        <v>90</v>
      </c>
      <c r="L110" s="1">
        <v>1</v>
      </c>
      <c r="M110" s="1">
        <v>14</v>
      </c>
      <c r="N110" s="1">
        <v>6</v>
      </c>
      <c r="O110" s="3">
        <f>RANK(G110,G:G,0)</f>
        <v>104</v>
      </c>
      <c r="P110">
        <f>RANK(B110,B:B,0)</f>
        <v>90</v>
      </c>
      <c r="Q110" s="3">
        <f>RANK(C110,C:C,0)</f>
        <v>103</v>
      </c>
      <c r="R110" s="3">
        <f>RANK(K110,K:K,0)</f>
        <v>158</v>
      </c>
      <c r="S110" s="3">
        <f t="shared" si="4"/>
        <v>110.3</v>
      </c>
      <c r="V110" s="3">
        <f>VLOOKUP(L110,$AA$2:$AC$26,3)</f>
        <v>0.001414</v>
      </c>
      <c r="W110" s="3">
        <f>VLOOKUP(M110,$AA$2:$AC$26,2)</f>
        <v>1.22284</v>
      </c>
      <c r="X110" s="3">
        <f t="shared" si="5"/>
        <v>172.909576</v>
      </c>
      <c r="Y110" s="3">
        <f t="shared" si="6"/>
        <v>138.3276608</v>
      </c>
      <c r="Z110" s="3">
        <f t="shared" si="7"/>
        <v>216.13697</v>
      </c>
    </row>
    <row r="111" spans="1:26">
      <c r="A111" s="1">
        <v>868</v>
      </c>
      <c r="B111" s="2">
        <v>11.7829</v>
      </c>
      <c r="C111" s="2">
        <v>2.5814</v>
      </c>
      <c r="D111" s="2">
        <v>46.94</v>
      </c>
      <c r="E111" s="2">
        <v>0.5216</v>
      </c>
      <c r="F111" s="2">
        <v>1.3974</v>
      </c>
      <c r="G111" s="2">
        <v>1.9616</v>
      </c>
      <c r="H111" s="2">
        <v>0.1672</v>
      </c>
      <c r="I111" s="1">
        <v>11.7828614888731</v>
      </c>
      <c r="J111" s="2">
        <v>0.2388</v>
      </c>
      <c r="K111" s="1">
        <v>90</v>
      </c>
      <c r="L111" s="1">
        <v>4</v>
      </c>
      <c r="M111" s="1">
        <v>10</v>
      </c>
      <c r="N111" s="1">
        <v>6</v>
      </c>
      <c r="O111" s="3">
        <f>RANK(G111,G:G,0)</f>
        <v>37</v>
      </c>
      <c r="P111">
        <f>RANK(B111,B:B,0)</f>
        <v>39</v>
      </c>
      <c r="Q111" s="3">
        <f>RANK(C111,C:C,0)</f>
        <v>199</v>
      </c>
      <c r="R111" s="3">
        <f>RANK(K111,K:K,0)</f>
        <v>158</v>
      </c>
      <c r="S111" s="3">
        <f t="shared" si="4"/>
        <v>110.4</v>
      </c>
      <c r="V111" s="3">
        <f>VLOOKUP(L111,$AA$2:$AC$26,3)</f>
        <v>0.002828</v>
      </c>
      <c r="W111" s="3">
        <f>VLOOKUP(M111,$AA$2:$AC$26,2)</f>
        <v>0.81777</v>
      </c>
      <c r="X111" s="3">
        <f t="shared" si="5"/>
        <v>231.265356</v>
      </c>
      <c r="Y111" s="3">
        <f t="shared" si="6"/>
        <v>185.0122848</v>
      </c>
      <c r="Z111" s="3">
        <f t="shared" si="7"/>
        <v>289.081695</v>
      </c>
    </row>
    <row r="112" spans="1:26">
      <c r="A112" s="1">
        <v>580</v>
      </c>
      <c r="B112" s="2">
        <v>1.3385</v>
      </c>
      <c r="C112" s="2">
        <v>2.8708</v>
      </c>
      <c r="D112" s="2">
        <v>22.8</v>
      </c>
      <c r="E112" s="2">
        <v>0.1009</v>
      </c>
      <c r="F112" s="2">
        <v>1.0758</v>
      </c>
      <c r="G112" s="2">
        <v>0.6661</v>
      </c>
      <c r="H112" s="2">
        <v>0.0358</v>
      </c>
      <c r="I112" s="1">
        <v>1.33845364193638</v>
      </c>
      <c r="J112" s="2">
        <v>0.3413</v>
      </c>
      <c r="K112" s="1">
        <v>226</v>
      </c>
      <c r="L112" s="1">
        <v>4</v>
      </c>
      <c r="M112" s="1">
        <v>8</v>
      </c>
      <c r="N112" s="1">
        <v>4</v>
      </c>
      <c r="O112" s="3">
        <f>RANK(G112,G:G,0)</f>
        <v>99</v>
      </c>
      <c r="P112">
        <f>RANK(B112,B:B,0)</f>
        <v>128</v>
      </c>
      <c r="Q112" s="3">
        <f>RANK(C112,C:C,0)</f>
        <v>163</v>
      </c>
      <c r="R112" s="3">
        <f>RANK(K112,K:K,0)</f>
        <v>20</v>
      </c>
      <c r="S112" s="3">
        <f t="shared" si="4"/>
        <v>111.1</v>
      </c>
      <c r="V112" s="3">
        <f>VLOOKUP(L112,$AA$2:$AC$26,3)</f>
        <v>0.002828</v>
      </c>
      <c r="W112" s="3">
        <f>VLOOKUP(M112,$AA$2:$AC$26,2)</f>
        <v>0.64352</v>
      </c>
      <c r="X112" s="3">
        <f t="shared" si="5"/>
        <v>181.987456</v>
      </c>
      <c r="Y112" s="3">
        <f t="shared" si="6"/>
        <v>145.5899648</v>
      </c>
      <c r="Z112" s="3">
        <f t="shared" si="7"/>
        <v>227.48432</v>
      </c>
    </row>
    <row r="113" spans="1:26">
      <c r="A113" s="1">
        <v>586</v>
      </c>
      <c r="B113" s="2">
        <v>1.0721</v>
      </c>
      <c r="C113" s="2">
        <v>4.9061</v>
      </c>
      <c r="D113" s="2">
        <v>7.29</v>
      </c>
      <c r="E113" s="2">
        <v>0.0323</v>
      </c>
      <c r="F113" s="2">
        <v>1.0358</v>
      </c>
      <c r="G113" s="2">
        <v>0.2551</v>
      </c>
      <c r="H113" s="2">
        <v>0.0174</v>
      </c>
      <c r="I113" s="1">
        <v>1.07213292847494</v>
      </c>
      <c r="J113" s="2">
        <v>0.2853</v>
      </c>
      <c r="K113" s="1">
        <v>226</v>
      </c>
      <c r="L113" s="1">
        <v>2</v>
      </c>
      <c r="M113" s="1">
        <v>9</v>
      </c>
      <c r="N113" s="1">
        <v>4</v>
      </c>
      <c r="O113" s="3">
        <f>RANK(G113,G:G,0)</f>
        <v>172</v>
      </c>
      <c r="P113">
        <f>RANK(B113,B:B,0)</f>
        <v>175</v>
      </c>
      <c r="Q113" s="3">
        <f>RANK(C113,C:C,0)</f>
        <v>68</v>
      </c>
      <c r="R113" s="3">
        <f>RANK(K113,K:K,0)</f>
        <v>20</v>
      </c>
      <c r="S113" s="3">
        <f t="shared" si="4"/>
        <v>111.3</v>
      </c>
      <c r="V113" s="3">
        <f>VLOOKUP(L113,$AA$2:$AC$26,3)</f>
        <v>0.001732</v>
      </c>
      <c r="W113" s="3">
        <f>VLOOKUP(M113,$AA$2:$AC$26,2)</f>
        <v>0.7257</v>
      </c>
      <c r="X113" s="3">
        <f t="shared" si="5"/>
        <v>125.69124</v>
      </c>
      <c r="Y113" s="3">
        <f t="shared" si="6"/>
        <v>100.552992</v>
      </c>
      <c r="Z113" s="3">
        <f t="shared" si="7"/>
        <v>157.11405</v>
      </c>
    </row>
    <row r="114" hidden="1" spans="1:26">
      <c r="A114" s="1">
        <v>961</v>
      </c>
      <c r="B114" s="2">
        <v>8.3162</v>
      </c>
      <c r="C114" s="2">
        <v>3.2524</v>
      </c>
      <c r="D114" s="2">
        <v>11.89</v>
      </c>
      <c r="E114" s="2">
        <v>0.2287</v>
      </c>
      <c r="F114" s="2">
        <v>1.5869</v>
      </c>
      <c r="G114" s="2">
        <v>1.6243</v>
      </c>
      <c r="H114" s="2">
        <v>0.2131</v>
      </c>
      <c r="I114" s="1">
        <v>8.31616003091289</v>
      </c>
      <c r="J114" s="2">
        <v>0.0731</v>
      </c>
      <c r="K114" s="1">
        <v>52</v>
      </c>
      <c r="L114" s="1">
        <v>1</v>
      </c>
      <c r="M114" s="1">
        <v>5</v>
      </c>
      <c r="N114" s="1">
        <v>7</v>
      </c>
      <c r="O114" s="3">
        <f>RANK(G114,G:G,0)</f>
        <v>51</v>
      </c>
      <c r="P114">
        <f>RANK(B114,B:B,0)</f>
        <v>51</v>
      </c>
      <c r="Q114" s="3">
        <f>RANK(C114,C:C,0)</f>
        <v>139</v>
      </c>
      <c r="R114" s="3">
        <f>RANK(K114,K:K,0)</f>
        <v>226</v>
      </c>
      <c r="S114" s="3">
        <f t="shared" si="4"/>
        <v>112.4</v>
      </c>
      <c r="V114" s="3">
        <f>VLOOKUP(L114,$AA$2:$AC$26,3)</f>
        <v>0.001414</v>
      </c>
      <c r="W114" s="3">
        <f>VLOOKUP(M114,$AA$2:$AC$26,2)</f>
        <v>0.44857</v>
      </c>
      <c r="X114" s="3">
        <f t="shared" si="5"/>
        <v>63.427798</v>
      </c>
      <c r="Y114" s="3">
        <f t="shared" si="6"/>
        <v>50.7422384</v>
      </c>
      <c r="Z114" s="3">
        <f t="shared" si="7"/>
        <v>79.2847475</v>
      </c>
    </row>
    <row r="115" spans="1:26">
      <c r="A115" s="1">
        <v>1016</v>
      </c>
      <c r="B115" s="2">
        <v>11.2817</v>
      </c>
      <c r="C115" s="2">
        <v>3.0331</v>
      </c>
      <c r="D115" s="2">
        <v>13.93</v>
      </c>
      <c r="E115" s="2">
        <v>0.2679</v>
      </c>
      <c r="F115" s="2">
        <v>1.5393</v>
      </c>
      <c r="G115" s="2">
        <v>1.6141</v>
      </c>
      <c r="H115" s="2">
        <v>0.2172</v>
      </c>
      <c r="I115" s="1">
        <v>11.2816820478067</v>
      </c>
      <c r="J115" s="2">
        <v>0.0862</v>
      </c>
      <c r="K115" s="1">
        <v>52</v>
      </c>
      <c r="L115" s="1">
        <v>0</v>
      </c>
      <c r="M115" s="1">
        <v>12</v>
      </c>
      <c r="N115" s="1">
        <v>7</v>
      </c>
      <c r="O115" s="3">
        <f>RANK(G115,G:G,0)</f>
        <v>52</v>
      </c>
      <c r="P115">
        <f>RANK(B115,B:B,0)</f>
        <v>41</v>
      </c>
      <c r="Q115" s="3">
        <f>RANK(C115,C:C,0)</f>
        <v>149</v>
      </c>
      <c r="R115" s="3">
        <f>RANK(K115,K:K,0)</f>
        <v>226</v>
      </c>
      <c r="S115" s="3">
        <f t="shared" si="4"/>
        <v>112.6</v>
      </c>
      <c r="V115" s="3">
        <f>VLOOKUP(L115,$AA$2:$AC$26,3)</f>
        <v>0.001</v>
      </c>
      <c r="W115" s="3">
        <f>VLOOKUP(M115,$AA$2:$AC$26,2)</f>
        <v>1</v>
      </c>
      <c r="X115" s="3">
        <f t="shared" si="5"/>
        <v>100</v>
      </c>
      <c r="Y115" s="3">
        <f t="shared" si="6"/>
        <v>80</v>
      </c>
      <c r="Z115" s="3">
        <f t="shared" si="7"/>
        <v>125</v>
      </c>
    </row>
    <row r="116" spans="1:26">
      <c r="A116" s="1">
        <v>571</v>
      </c>
      <c r="B116" s="2">
        <v>1.1057</v>
      </c>
      <c r="C116" s="2">
        <v>4.3159</v>
      </c>
      <c r="D116" s="2">
        <v>9.99</v>
      </c>
      <c r="E116" s="2">
        <v>0.0442</v>
      </c>
      <c r="F116" s="2">
        <v>1.0444</v>
      </c>
      <c r="G116" s="2">
        <v>0.2845</v>
      </c>
      <c r="H116" s="2">
        <v>0.021</v>
      </c>
      <c r="I116" s="1">
        <v>1.10569441318341</v>
      </c>
      <c r="J116" s="2">
        <v>0.3502</v>
      </c>
      <c r="K116" s="1">
        <v>226</v>
      </c>
      <c r="L116" s="1">
        <v>3</v>
      </c>
      <c r="M116" s="1">
        <v>7</v>
      </c>
      <c r="N116" s="1">
        <v>4</v>
      </c>
      <c r="O116" s="3">
        <f>RANK(G116,G:G,0)</f>
        <v>166</v>
      </c>
      <c r="P116">
        <f>RANK(B116,B:B,0)</f>
        <v>169</v>
      </c>
      <c r="Q116" s="3">
        <f>RANK(C116,C:C,0)</f>
        <v>83</v>
      </c>
      <c r="R116" s="3">
        <f>RANK(K116,K:K,0)</f>
        <v>20</v>
      </c>
      <c r="S116" s="3">
        <f t="shared" si="4"/>
        <v>112.8</v>
      </c>
      <c r="V116" s="3">
        <f>VLOOKUP(L116,$AA$2:$AC$26,3)</f>
        <v>0.002236</v>
      </c>
      <c r="W116" s="3">
        <f>VLOOKUP(M116,$AA$2:$AC$26,2)</f>
        <v>0.57059</v>
      </c>
      <c r="X116" s="3">
        <f t="shared" si="5"/>
        <v>127.583924</v>
      </c>
      <c r="Y116" s="3">
        <f t="shared" si="6"/>
        <v>102.0671392</v>
      </c>
      <c r="Z116" s="3">
        <f t="shared" si="7"/>
        <v>159.479905</v>
      </c>
    </row>
    <row r="117" s="1" customFormat="1" spans="1:29">
      <c r="A117" s="1">
        <v>987</v>
      </c>
      <c r="B117" s="2">
        <v>368.7778</v>
      </c>
      <c r="C117" s="2">
        <v>2.318</v>
      </c>
      <c r="D117" s="2">
        <v>37.61</v>
      </c>
      <c r="E117" s="2">
        <v>0.7233</v>
      </c>
      <c r="F117" s="2">
        <v>2.0987</v>
      </c>
      <c r="G117" s="2">
        <v>4.2545</v>
      </c>
      <c r="H117" s="2">
        <v>0.3692</v>
      </c>
      <c r="I117" s="1">
        <v>368.777825379955</v>
      </c>
      <c r="J117" s="2">
        <v>0.0882</v>
      </c>
      <c r="K117" s="1">
        <v>52</v>
      </c>
      <c r="L117" s="1">
        <v>3</v>
      </c>
      <c r="M117" s="1">
        <v>8</v>
      </c>
      <c r="N117" s="1">
        <v>7</v>
      </c>
      <c r="O117" s="3">
        <f>RANK(G117,G:G,0)</f>
        <v>1</v>
      </c>
      <c r="P117">
        <f>RANK(B117,B:B,0)</f>
        <v>3</v>
      </c>
      <c r="Q117" s="3">
        <f>RANK(C117,C:C,0)</f>
        <v>223</v>
      </c>
      <c r="R117" s="3">
        <f>RANK(K117,K:K,0)</f>
        <v>226</v>
      </c>
      <c r="S117" s="3">
        <f t="shared" si="4"/>
        <v>113.2</v>
      </c>
      <c r="T117" s="3"/>
      <c r="U117" s="3"/>
      <c r="V117" s="3">
        <f>VLOOKUP(L117,$AA$2:$AC$26,3)</f>
        <v>0.002236</v>
      </c>
      <c r="W117" s="3">
        <f>VLOOKUP(M117,$AA$2:$AC$26,2)</f>
        <v>0.64352</v>
      </c>
      <c r="X117" s="3">
        <f t="shared" si="5"/>
        <v>143.891072</v>
      </c>
      <c r="Y117" s="3">
        <f t="shared" si="6"/>
        <v>115.1128576</v>
      </c>
      <c r="Z117" s="3">
        <f t="shared" si="7"/>
        <v>179.86384</v>
      </c>
      <c r="AA117" s="3"/>
      <c r="AB117" s="3"/>
      <c r="AC117" s="3"/>
    </row>
    <row r="118" spans="1:26">
      <c r="A118" s="1">
        <v>1001</v>
      </c>
      <c r="B118" s="2">
        <v>184.6904</v>
      </c>
      <c r="C118" s="2">
        <v>2.3751</v>
      </c>
      <c r="D118" s="2">
        <v>25.63</v>
      </c>
      <c r="E118" s="2">
        <v>0.4929</v>
      </c>
      <c r="F118" s="2">
        <v>1.934</v>
      </c>
      <c r="G118" s="2">
        <v>3.026</v>
      </c>
      <c r="H118" s="2">
        <v>0.3332</v>
      </c>
      <c r="I118" s="1">
        <v>184.69039951442</v>
      </c>
      <c r="J118" s="2">
        <v>0.0845</v>
      </c>
      <c r="K118" s="1">
        <v>52</v>
      </c>
      <c r="L118" s="1">
        <v>1</v>
      </c>
      <c r="M118" s="1">
        <v>10</v>
      </c>
      <c r="N118" s="1">
        <v>7</v>
      </c>
      <c r="O118" s="3">
        <f>RANK(G118,G:G,0)</f>
        <v>12</v>
      </c>
      <c r="P118">
        <f>RANK(B118,B:B,0)</f>
        <v>5</v>
      </c>
      <c r="Q118" s="3">
        <f>RANK(C118,C:C,0)</f>
        <v>214</v>
      </c>
      <c r="R118" s="3">
        <f>RANK(K118,K:K,0)</f>
        <v>226</v>
      </c>
      <c r="S118" s="3">
        <f t="shared" si="4"/>
        <v>113.3</v>
      </c>
      <c r="V118" s="3">
        <f>VLOOKUP(L118,$AA$2:$AC$26,3)</f>
        <v>0.001414</v>
      </c>
      <c r="W118" s="3">
        <f>VLOOKUP(M118,$AA$2:$AC$26,2)</f>
        <v>0.81777</v>
      </c>
      <c r="X118" s="3">
        <f t="shared" si="5"/>
        <v>115.632678</v>
      </c>
      <c r="Y118" s="3">
        <f t="shared" si="6"/>
        <v>92.5061424</v>
      </c>
      <c r="Z118" s="3">
        <f t="shared" si="7"/>
        <v>144.5408475</v>
      </c>
    </row>
    <row r="119" spans="1:26">
      <c r="A119" s="1">
        <v>672</v>
      </c>
      <c r="B119" s="2">
        <v>1.7258</v>
      </c>
      <c r="C119" s="2">
        <v>2.6445</v>
      </c>
      <c r="D119" s="2">
        <v>22.46</v>
      </c>
      <c r="E119" s="2">
        <v>0.0994</v>
      </c>
      <c r="F119" s="2">
        <v>1.1118</v>
      </c>
      <c r="G119" s="2">
        <v>0.654</v>
      </c>
      <c r="H119" s="2">
        <v>0.0482</v>
      </c>
      <c r="I119" s="1">
        <v>1.72579540777751</v>
      </c>
      <c r="J119" s="2">
        <v>0.3422</v>
      </c>
      <c r="K119" s="1">
        <v>226</v>
      </c>
      <c r="L119" s="1">
        <v>0</v>
      </c>
      <c r="M119" s="1">
        <v>20</v>
      </c>
      <c r="N119" s="1">
        <v>4</v>
      </c>
      <c r="O119" s="3">
        <f>RANK(G119,G:G,0)</f>
        <v>100</v>
      </c>
      <c r="P119">
        <f>RANK(B119,B:B,0)</f>
        <v>106</v>
      </c>
      <c r="Q119" s="3">
        <f>RANK(C119,C:C,0)</f>
        <v>193</v>
      </c>
      <c r="R119" s="3">
        <f>RANK(K119,K:K,0)</f>
        <v>20</v>
      </c>
      <c r="S119" s="3">
        <f t="shared" si="4"/>
        <v>113.7</v>
      </c>
      <c r="V119" s="3">
        <f>VLOOKUP(L119,$AA$2:$AC$26,3)</f>
        <v>0.001</v>
      </c>
      <c r="W119" s="3">
        <f>VLOOKUP(M119,$AA$2:$AC$26,2)</f>
        <v>2.51428</v>
      </c>
      <c r="X119" s="3">
        <f t="shared" si="5"/>
        <v>251.428</v>
      </c>
      <c r="Y119" s="3">
        <f t="shared" si="6"/>
        <v>201.1424</v>
      </c>
      <c r="Z119" s="3">
        <f t="shared" si="7"/>
        <v>314.285</v>
      </c>
    </row>
    <row r="120" s="1" customFormat="1" hidden="1" spans="1:29">
      <c r="A120" s="1">
        <v>970</v>
      </c>
      <c r="B120" s="2">
        <v>35.8178</v>
      </c>
      <c r="C120" s="2">
        <v>2.5539</v>
      </c>
      <c r="D120" s="2">
        <v>19.93</v>
      </c>
      <c r="E120" s="2">
        <v>0.3833</v>
      </c>
      <c r="F120" s="2">
        <v>1.8145</v>
      </c>
      <c r="G120" s="2">
        <v>3.0474</v>
      </c>
      <c r="H120" s="2">
        <v>0.2837</v>
      </c>
      <c r="I120" s="1">
        <v>35.8177663651049</v>
      </c>
      <c r="J120" s="2">
        <v>0.0653</v>
      </c>
      <c r="K120" s="1">
        <v>52</v>
      </c>
      <c r="L120" s="1">
        <v>2</v>
      </c>
      <c r="M120" s="1">
        <v>6</v>
      </c>
      <c r="N120" s="1">
        <v>7</v>
      </c>
      <c r="O120" s="3">
        <f>RANK(G120,G:G,0)</f>
        <v>9</v>
      </c>
      <c r="P120">
        <f>RANK(B120,B:B,0)</f>
        <v>21</v>
      </c>
      <c r="Q120" s="3">
        <f>RANK(C120,C:C,0)</f>
        <v>202</v>
      </c>
      <c r="R120" s="3">
        <f>RANK(K120,K:K,0)</f>
        <v>226</v>
      </c>
      <c r="S120" s="3">
        <f t="shared" si="4"/>
        <v>113.9</v>
      </c>
      <c r="T120" s="3"/>
      <c r="U120" s="3"/>
      <c r="V120" s="3">
        <f>VLOOKUP(L120,$AA$2:$AC$26,3)</f>
        <v>0.001732</v>
      </c>
      <c r="W120" s="3">
        <f>VLOOKUP(M120,$AA$2:$AC$26,2)</f>
        <v>0.50592</v>
      </c>
      <c r="X120" s="3">
        <f t="shared" si="5"/>
        <v>87.625344</v>
      </c>
      <c r="Y120" s="3">
        <f t="shared" si="6"/>
        <v>70.1002752</v>
      </c>
      <c r="Z120" s="3">
        <f t="shared" si="7"/>
        <v>109.53168</v>
      </c>
      <c r="AA120" s="3"/>
      <c r="AB120" s="3"/>
      <c r="AC120" s="3"/>
    </row>
    <row r="121" s="1" customFormat="1" spans="1:29">
      <c r="A121" s="1">
        <v>906</v>
      </c>
      <c r="B121" s="2">
        <v>1.9321</v>
      </c>
      <c r="C121" s="2">
        <v>3.508</v>
      </c>
      <c r="D121" s="2">
        <v>19.61</v>
      </c>
      <c r="E121" s="2">
        <v>0.2179</v>
      </c>
      <c r="F121" s="2">
        <v>1.1852</v>
      </c>
      <c r="G121" s="2">
        <v>0.7453</v>
      </c>
      <c r="H121" s="2">
        <v>0.0842</v>
      </c>
      <c r="I121" s="1">
        <v>1.93205073249826</v>
      </c>
      <c r="J121" s="2">
        <v>0.2626</v>
      </c>
      <c r="K121" s="1">
        <v>90</v>
      </c>
      <c r="L121" s="1">
        <v>2</v>
      </c>
      <c r="M121" s="1">
        <v>15</v>
      </c>
      <c r="N121" s="1">
        <v>6</v>
      </c>
      <c r="O121" s="3">
        <f>RANK(G121,G:G,0)</f>
        <v>93</v>
      </c>
      <c r="P121">
        <f>RANK(B121,B:B,0)</f>
        <v>92</v>
      </c>
      <c r="Q121" s="3">
        <f>RANK(C121,C:C,0)</f>
        <v>121</v>
      </c>
      <c r="R121" s="3">
        <f>RANK(K121,K:K,0)</f>
        <v>158</v>
      </c>
      <c r="S121" s="3">
        <f t="shared" si="4"/>
        <v>114.1</v>
      </c>
      <c r="T121" s="3"/>
      <c r="U121" s="3"/>
      <c r="V121" s="3">
        <f>VLOOKUP(L121,$AA$2:$AC$26,3)</f>
        <v>0.001732</v>
      </c>
      <c r="W121" s="3">
        <f>VLOOKUP(M121,$AA$2:$AC$26,2)</f>
        <v>1.37798</v>
      </c>
      <c r="X121" s="3">
        <f t="shared" si="5"/>
        <v>238.666136</v>
      </c>
      <c r="Y121" s="3">
        <f t="shared" si="6"/>
        <v>190.9329088</v>
      </c>
      <c r="Z121" s="3">
        <f t="shared" si="7"/>
        <v>298.33267</v>
      </c>
      <c r="AA121" s="3"/>
      <c r="AB121" s="3"/>
      <c r="AC121" s="3"/>
    </row>
    <row r="122" spans="1:26">
      <c r="A122" s="1">
        <v>875</v>
      </c>
      <c r="B122" s="2">
        <v>2.7343</v>
      </c>
      <c r="C122" s="2">
        <v>3.0739</v>
      </c>
      <c r="D122" s="2">
        <v>25.29</v>
      </c>
      <c r="E122" s="2">
        <v>0.281</v>
      </c>
      <c r="F122" s="2">
        <v>1.234</v>
      </c>
      <c r="G122" s="2">
        <v>0.9472</v>
      </c>
      <c r="H122" s="2">
        <v>0.1052</v>
      </c>
      <c r="I122" s="1">
        <v>2.73430856505724</v>
      </c>
      <c r="J122" s="2">
        <v>0.2664</v>
      </c>
      <c r="K122" s="1">
        <v>90</v>
      </c>
      <c r="L122" s="1">
        <v>3</v>
      </c>
      <c r="M122" s="1">
        <v>11</v>
      </c>
      <c r="N122" s="1">
        <v>6</v>
      </c>
      <c r="O122" s="3">
        <f>RANK(G122,G:G,0)</f>
        <v>78</v>
      </c>
      <c r="P122">
        <f>RANK(B122,B:B,0)</f>
        <v>80</v>
      </c>
      <c r="Q122" s="3">
        <f>RANK(C122,C:C,0)</f>
        <v>144</v>
      </c>
      <c r="R122" s="3">
        <f>RANK(K122,K:K,0)</f>
        <v>158</v>
      </c>
      <c r="S122" s="3">
        <f t="shared" si="4"/>
        <v>114.4</v>
      </c>
      <c r="V122" s="3">
        <f>VLOOKUP(L122,$AA$2:$AC$26,3)</f>
        <v>0.002236</v>
      </c>
      <c r="W122" s="3">
        <f>VLOOKUP(M122,$AA$2:$AC$26,2)</f>
        <v>0.917</v>
      </c>
      <c r="X122" s="3">
        <f t="shared" si="5"/>
        <v>205.0412</v>
      </c>
      <c r="Y122" s="3">
        <f t="shared" si="6"/>
        <v>164.03296</v>
      </c>
      <c r="Z122" s="3">
        <f t="shared" si="7"/>
        <v>256.3015</v>
      </c>
    </row>
    <row r="123" hidden="1" spans="1:26">
      <c r="A123" s="1">
        <v>978</v>
      </c>
      <c r="B123" s="2">
        <v>52.7287</v>
      </c>
      <c r="C123" s="2">
        <v>2.3799</v>
      </c>
      <c r="D123" s="2">
        <v>22.48</v>
      </c>
      <c r="E123" s="2">
        <v>0.4323</v>
      </c>
      <c r="F123" s="2">
        <v>1.8429</v>
      </c>
      <c r="G123" s="2">
        <v>3.518</v>
      </c>
      <c r="H123" s="2">
        <v>0.2971</v>
      </c>
      <c r="I123" s="1">
        <v>52.7287499050755</v>
      </c>
      <c r="J123" s="2">
        <v>0.0638</v>
      </c>
      <c r="K123" s="1">
        <v>52</v>
      </c>
      <c r="L123" s="1">
        <v>2</v>
      </c>
      <c r="M123" s="1">
        <v>7</v>
      </c>
      <c r="N123" s="1">
        <v>7</v>
      </c>
      <c r="O123" s="3">
        <f>RANK(G123,G:G,0)</f>
        <v>4</v>
      </c>
      <c r="P123">
        <f>RANK(B123,B:B,0)</f>
        <v>16</v>
      </c>
      <c r="Q123" s="3">
        <f>RANK(C123,C:C,0)</f>
        <v>213</v>
      </c>
      <c r="R123" s="3">
        <f>RANK(K123,K:K,0)</f>
        <v>226</v>
      </c>
      <c r="S123" s="3">
        <f t="shared" si="4"/>
        <v>114.7</v>
      </c>
      <c r="V123" s="3">
        <f>VLOOKUP(L123,$AA$2:$AC$26,3)</f>
        <v>0.001732</v>
      </c>
      <c r="W123" s="3">
        <f>VLOOKUP(M123,$AA$2:$AC$26,2)</f>
        <v>0.57059</v>
      </c>
      <c r="X123" s="3">
        <f t="shared" si="5"/>
        <v>98.826188</v>
      </c>
      <c r="Y123" s="3">
        <f t="shared" si="6"/>
        <v>79.0609504</v>
      </c>
      <c r="Z123" s="3">
        <f t="shared" si="7"/>
        <v>123.532735</v>
      </c>
    </row>
    <row r="124" spans="1:26">
      <c r="A124" s="1">
        <v>920</v>
      </c>
      <c r="B124" s="2">
        <v>2.821</v>
      </c>
      <c r="C124" s="2">
        <v>3.2839</v>
      </c>
      <c r="D124" s="2">
        <v>16.22</v>
      </c>
      <c r="E124" s="2">
        <v>0.1802</v>
      </c>
      <c r="F124" s="2">
        <v>1.242</v>
      </c>
      <c r="G124" s="2">
        <v>0.719</v>
      </c>
      <c r="H124" s="2">
        <v>0.1049</v>
      </c>
      <c r="I124" s="1">
        <v>2.82101962162763</v>
      </c>
      <c r="J124" s="2">
        <v>0.2251</v>
      </c>
      <c r="K124" s="1">
        <v>90</v>
      </c>
      <c r="L124" s="1">
        <v>0</v>
      </c>
      <c r="M124" s="1">
        <v>17</v>
      </c>
      <c r="N124" s="1">
        <v>6</v>
      </c>
      <c r="O124" s="3">
        <f>RANK(G124,G:G,0)</f>
        <v>94</v>
      </c>
      <c r="P124">
        <f>RANK(B124,B:B,0)</f>
        <v>79</v>
      </c>
      <c r="Q124" s="3">
        <f>RANK(C124,C:C,0)</f>
        <v>136</v>
      </c>
      <c r="R124" s="3">
        <f>RANK(K124,K:K,0)</f>
        <v>158</v>
      </c>
      <c r="S124" s="3">
        <f t="shared" si="4"/>
        <v>114.9</v>
      </c>
      <c r="V124" s="3">
        <f>VLOOKUP(L124,$AA$2:$AC$26,3)</f>
        <v>0.001</v>
      </c>
      <c r="W124" s="3">
        <f>VLOOKUP(M124,$AA$2:$AC$26,2)</f>
        <v>1.75256</v>
      </c>
      <c r="X124" s="3">
        <f t="shared" si="5"/>
        <v>175.256</v>
      </c>
      <c r="Y124" s="3">
        <f t="shared" si="6"/>
        <v>140.2048</v>
      </c>
      <c r="Z124" s="3">
        <f t="shared" si="7"/>
        <v>219.07</v>
      </c>
    </row>
    <row r="125" spans="1:26">
      <c r="A125" s="1">
        <v>625</v>
      </c>
      <c r="B125" s="2">
        <v>1.1547</v>
      </c>
      <c r="C125" s="2">
        <v>3.7672</v>
      </c>
      <c r="D125" s="2">
        <v>11.18</v>
      </c>
      <c r="E125" s="2">
        <v>0.0495</v>
      </c>
      <c r="F125" s="2">
        <v>1.0513</v>
      </c>
      <c r="G125" s="2">
        <v>0.3318</v>
      </c>
      <c r="H125" s="2">
        <v>0.025</v>
      </c>
      <c r="I125" s="1">
        <v>1.15467878466083</v>
      </c>
      <c r="J125" s="2">
        <v>0.3362</v>
      </c>
      <c r="K125" s="1">
        <v>226</v>
      </c>
      <c r="L125" s="1">
        <v>1</v>
      </c>
      <c r="M125" s="1">
        <v>14</v>
      </c>
      <c r="N125" s="1">
        <v>4</v>
      </c>
      <c r="O125" s="3">
        <f>RANK(G125,G:G,0)</f>
        <v>157</v>
      </c>
      <c r="P125">
        <f>RANK(B125,B:B,0)</f>
        <v>157</v>
      </c>
      <c r="Q125" s="3">
        <f>RANK(C125,C:C,0)</f>
        <v>109</v>
      </c>
      <c r="R125" s="3">
        <f>RANK(K125,K:K,0)</f>
        <v>20</v>
      </c>
      <c r="S125" s="3">
        <f t="shared" si="4"/>
        <v>115.2</v>
      </c>
      <c r="V125" s="3">
        <f>VLOOKUP(L125,$AA$2:$AC$26,3)</f>
        <v>0.001414</v>
      </c>
      <c r="W125" s="3">
        <f>VLOOKUP(M125,$AA$2:$AC$26,2)</f>
        <v>1.22284</v>
      </c>
      <c r="X125" s="3">
        <f t="shared" si="5"/>
        <v>172.909576</v>
      </c>
      <c r="Y125" s="3">
        <f t="shared" si="6"/>
        <v>138.3276608</v>
      </c>
      <c r="Z125" s="3">
        <f t="shared" si="7"/>
        <v>216.13697</v>
      </c>
    </row>
    <row r="126" s="1" customFormat="1" spans="1:29">
      <c r="A126" s="1">
        <v>572</v>
      </c>
      <c r="B126" s="2">
        <v>1.1309</v>
      </c>
      <c r="C126" s="2">
        <v>3.672</v>
      </c>
      <c r="D126" s="2">
        <v>13.95</v>
      </c>
      <c r="E126" s="2">
        <v>0.0617</v>
      </c>
      <c r="F126" s="2">
        <v>1.0493</v>
      </c>
      <c r="G126" s="2">
        <v>0.4473</v>
      </c>
      <c r="H126" s="2">
        <v>0.0232</v>
      </c>
      <c r="I126" s="1">
        <v>1.13090583334088</v>
      </c>
      <c r="J126" s="2">
        <v>0.311</v>
      </c>
      <c r="K126" s="1">
        <v>226</v>
      </c>
      <c r="L126" s="1">
        <v>4</v>
      </c>
      <c r="M126" s="1">
        <v>7</v>
      </c>
      <c r="N126" s="1">
        <v>4</v>
      </c>
      <c r="O126" s="3">
        <f>RANK(G126,G:G,0)</f>
        <v>138</v>
      </c>
      <c r="P126">
        <f>RANK(B126,B:B,0)</f>
        <v>164</v>
      </c>
      <c r="Q126" s="3">
        <f>RANK(C126,C:C,0)</f>
        <v>115</v>
      </c>
      <c r="R126" s="3">
        <f>RANK(K126,K:K,0)</f>
        <v>20</v>
      </c>
      <c r="S126" s="3">
        <f t="shared" si="4"/>
        <v>115.3</v>
      </c>
      <c r="T126" s="3"/>
      <c r="U126" s="3"/>
      <c r="V126" s="3">
        <f>VLOOKUP(L126,$AA$2:$AC$26,3)</f>
        <v>0.002828</v>
      </c>
      <c r="W126" s="3">
        <f>VLOOKUP(M126,$AA$2:$AC$26,2)</f>
        <v>0.57059</v>
      </c>
      <c r="X126" s="3">
        <f t="shared" si="5"/>
        <v>161.362852</v>
      </c>
      <c r="Y126" s="3">
        <f t="shared" si="6"/>
        <v>129.0902816</v>
      </c>
      <c r="Z126" s="3">
        <f t="shared" si="7"/>
        <v>201.703565</v>
      </c>
      <c r="AA126" s="3"/>
      <c r="AB126" s="3"/>
      <c r="AC126" s="3"/>
    </row>
    <row r="127" hidden="1" spans="1:26">
      <c r="A127" s="1">
        <v>682</v>
      </c>
      <c r="B127" s="2">
        <v>1.0756</v>
      </c>
      <c r="C127" s="2">
        <v>6.9817</v>
      </c>
      <c r="D127" s="2">
        <v>4.56</v>
      </c>
      <c r="E127" s="2">
        <v>0.0292</v>
      </c>
      <c r="F127" s="2">
        <v>1.0488</v>
      </c>
      <c r="G127" s="2">
        <v>0.2213</v>
      </c>
      <c r="H127" s="2">
        <v>0.0214</v>
      </c>
      <c r="I127" s="1">
        <v>1.07561227525228</v>
      </c>
      <c r="J127" s="2">
        <v>0.2059</v>
      </c>
      <c r="K127" s="1">
        <v>156</v>
      </c>
      <c r="L127" s="1">
        <v>2</v>
      </c>
      <c r="M127" s="1">
        <v>4</v>
      </c>
      <c r="N127" s="1">
        <v>5</v>
      </c>
      <c r="O127" s="3">
        <f>RANK(G127,G:G,0)</f>
        <v>176</v>
      </c>
      <c r="P127">
        <f>RANK(B127,B:B,0)</f>
        <v>173</v>
      </c>
      <c r="Q127" s="3">
        <f>RANK(C127,C:C,0)</f>
        <v>34</v>
      </c>
      <c r="R127" s="3">
        <f>RANK(K127,K:K,0)</f>
        <v>91</v>
      </c>
      <c r="S127" s="3">
        <f t="shared" si="4"/>
        <v>115.5</v>
      </c>
      <c r="V127" s="3">
        <f>VLOOKUP(L127,$AA$2:$AC$26,3)</f>
        <v>0.001732</v>
      </c>
      <c r="W127" s="3">
        <f>VLOOKUP(M127,$AA$2:$AC$26,2)</f>
        <v>0.39773</v>
      </c>
      <c r="X127" s="3">
        <f t="shared" si="5"/>
        <v>68.886836</v>
      </c>
      <c r="Y127" s="3">
        <f t="shared" si="6"/>
        <v>55.1094688</v>
      </c>
      <c r="Z127" s="3">
        <f t="shared" si="7"/>
        <v>86.108545</v>
      </c>
    </row>
    <row r="128" spans="1:26">
      <c r="A128" s="1">
        <v>776</v>
      </c>
      <c r="B128" s="2">
        <v>1.3402</v>
      </c>
      <c r="C128" s="2">
        <v>3.8789</v>
      </c>
      <c r="D128" s="2">
        <v>10.69</v>
      </c>
      <c r="E128" s="2">
        <v>0.0685</v>
      </c>
      <c r="F128" s="2">
        <v>1.0911</v>
      </c>
      <c r="G128" s="2">
        <v>0.448</v>
      </c>
      <c r="H128" s="2">
        <v>0.0427</v>
      </c>
      <c r="I128" s="1">
        <v>1.34016352569497</v>
      </c>
      <c r="J128" s="2">
        <v>0.238</v>
      </c>
      <c r="K128" s="1">
        <v>156</v>
      </c>
      <c r="L128" s="1">
        <v>0</v>
      </c>
      <c r="M128" s="1">
        <v>16</v>
      </c>
      <c r="N128" s="1">
        <v>5</v>
      </c>
      <c r="O128" s="3">
        <f>RANK(G128,G:G,0)</f>
        <v>137</v>
      </c>
      <c r="P128">
        <f>RANK(B128,B:B,0)</f>
        <v>127</v>
      </c>
      <c r="Q128" s="3">
        <f>RANK(C128,C:C,0)</f>
        <v>106</v>
      </c>
      <c r="R128" s="3">
        <f>RANK(K128,K:K,0)</f>
        <v>91</v>
      </c>
      <c r="S128" s="3">
        <f t="shared" si="4"/>
        <v>115.5</v>
      </c>
      <c r="V128" s="3">
        <f>VLOOKUP(L128,$AA$2:$AC$26,3)</f>
        <v>0.001</v>
      </c>
      <c r="W128" s="3">
        <f>VLOOKUP(M128,$AA$2:$AC$26,2)</f>
        <v>1.55394</v>
      </c>
      <c r="X128" s="3">
        <f t="shared" si="5"/>
        <v>155.394</v>
      </c>
      <c r="Y128" s="3">
        <f t="shared" si="6"/>
        <v>124.3152</v>
      </c>
      <c r="Z128" s="3">
        <f t="shared" si="7"/>
        <v>194.2425</v>
      </c>
    </row>
    <row r="129" spans="1:26">
      <c r="A129" s="1">
        <v>867</v>
      </c>
      <c r="B129" s="2">
        <v>5.683</v>
      </c>
      <c r="C129" s="2">
        <v>2.7137</v>
      </c>
      <c r="D129" s="2">
        <v>31.25</v>
      </c>
      <c r="E129" s="2">
        <v>0.3472</v>
      </c>
      <c r="F129" s="2">
        <v>1.3228</v>
      </c>
      <c r="G129" s="2">
        <v>1.3926</v>
      </c>
      <c r="H129" s="2">
        <v>0.1395</v>
      </c>
      <c r="I129" s="1">
        <v>5.68301815778277</v>
      </c>
      <c r="J129" s="2">
        <v>0.2239</v>
      </c>
      <c r="K129" s="1">
        <v>90</v>
      </c>
      <c r="L129" s="1">
        <v>3</v>
      </c>
      <c r="M129" s="1">
        <v>10</v>
      </c>
      <c r="N129" s="1">
        <v>6</v>
      </c>
      <c r="O129" s="3">
        <f>RANK(G129,G:G,0)</f>
        <v>58</v>
      </c>
      <c r="P129">
        <f>RANK(B129,B:B,0)</f>
        <v>56</v>
      </c>
      <c r="Q129" s="3">
        <f>RANK(C129,C:C,0)</f>
        <v>185</v>
      </c>
      <c r="R129" s="3">
        <f>RANK(K129,K:K,0)</f>
        <v>158</v>
      </c>
      <c r="S129" s="3">
        <f t="shared" si="4"/>
        <v>115.5</v>
      </c>
      <c r="V129" s="3">
        <f>VLOOKUP(L129,$AA$2:$AC$26,3)</f>
        <v>0.002236</v>
      </c>
      <c r="W129" s="3">
        <f>VLOOKUP(M129,$AA$2:$AC$26,2)</f>
        <v>0.81777</v>
      </c>
      <c r="X129" s="3">
        <f t="shared" si="5"/>
        <v>182.853372</v>
      </c>
      <c r="Y129" s="3">
        <f t="shared" si="6"/>
        <v>146.2826976</v>
      </c>
      <c r="Z129" s="3">
        <f t="shared" si="7"/>
        <v>228.566715</v>
      </c>
    </row>
    <row r="130" s="1" customFormat="1" hidden="1" spans="1:29">
      <c r="A130" s="1">
        <v>985</v>
      </c>
      <c r="B130" s="2">
        <v>66.0293</v>
      </c>
      <c r="C130" s="2">
        <v>2.5674</v>
      </c>
      <c r="D130" s="2">
        <v>20.18</v>
      </c>
      <c r="E130" s="2">
        <v>0.3881</v>
      </c>
      <c r="F130" s="2">
        <v>1.8458</v>
      </c>
      <c r="G130" s="2">
        <v>2.1377</v>
      </c>
      <c r="H130" s="2">
        <v>0.3022</v>
      </c>
      <c r="I130" s="1">
        <v>66.0292650186379</v>
      </c>
      <c r="J130" s="2">
        <v>0.0942</v>
      </c>
      <c r="K130" s="1">
        <v>52</v>
      </c>
      <c r="L130" s="1">
        <v>1</v>
      </c>
      <c r="M130" s="1">
        <v>8</v>
      </c>
      <c r="N130" s="1">
        <v>7</v>
      </c>
      <c r="O130" s="3">
        <f>RANK(G130,G:G,0)</f>
        <v>34</v>
      </c>
      <c r="P130">
        <f>RANK(B130,B:B,0)</f>
        <v>12</v>
      </c>
      <c r="Q130" s="3">
        <f>RANK(C130,C:C,0)</f>
        <v>200</v>
      </c>
      <c r="R130" s="3">
        <f>RANK(K130,K:K,0)</f>
        <v>226</v>
      </c>
      <c r="S130" s="3">
        <f t="shared" ref="S130:S193" si="8">O130*0.2+P130*0.3+Q130*0.3+R130*0.2</f>
        <v>115.6</v>
      </c>
      <c r="T130" s="3"/>
      <c r="U130" s="3"/>
      <c r="V130" s="3">
        <f>VLOOKUP(L130,$AA$2:$AC$26,3)</f>
        <v>0.001414</v>
      </c>
      <c r="W130" s="3">
        <f>VLOOKUP(M130,$AA$2:$AC$26,2)</f>
        <v>0.64352</v>
      </c>
      <c r="X130" s="3">
        <f t="shared" ref="X130:X193" si="9">V130*W130*100000</f>
        <v>90.993728</v>
      </c>
      <c r="Y130" s="3">
        <f t="shared" ref="Y130:Y193" si="10">X130*0.8</f>
        <v>72.7949824</v>
      </c>
      <c r="Z130" s="3">
        <f t="shared" ref="Z130:Z193" si="11">X130*1.25</f>
        <v>113.74216</v>
      </c>
      <c r="AA130" s="3"/>
      <c r="AB130" s="3"/>
      <c r="AC130" s="3"/>
    </row>
    <row r="131" spans="1:26">
      <c r="A131" s="1">
        <v>768</v>
      </c>
      <c r="B131" s="2">
        <v>1.2244</v>
      </c>
      <c r="C131" s="2">
        <v>4.5505</v>
      </c>
      <c r="D131" s="2">
        <v>8.36</v>
      </c>
      <c r="E131" s="2">
        <v>0.0536</v>
      </c>
      <c r="F131" s="2">
        <v>1.0745</v>
      </c>
      <c r="G131" s="2">
        <v>0.3419</v>
      </c>
      <c r="H131" s="2">
        <v>0.0355</v>
      </c>
      <c r="I131" s="1">
        <v>1.2243651214969</v>
      </c>
      <c r="J131" s="2">
        <v>0.2439</v>
      </c>
      <c r="K131" s="1">
        <v>156</v>
      </c>
      <c r="L131" s="1">
        <v>0</v>
      </c>
      <c r="M131" s="1">
        <v>15</v>
      </c>
      <c r="N131" s="1">
        <v>5</v>
      </c>
      <c r="O131" s="3">
        <f>RANK(G131,G:G,0)</f>
        <v>155</v>
      </c>
      <c r="P131">
        <f>RANK(B131,B:B,0)</f>
        <v>147</v>
      </c>
      <c r="Q131" s="3">
        <f>RANK(C131,C:C,0)</f>
        <v>75</v>
      </c>
      <c r="R131" s="3">
        <f>RANK(K131,K:K,0)</f>
        <v>91</v>
      </c>
      <c r="S131" s="3">
        <f t="shared" si="8"/>
        <v>115.8</v>
      </c>
      <c r="V131" s="3">
        <f>VLOOKUP(L131,$AA$2:$AC$26,3)</f>
        <v>0.001</v>
      </c>
      <c r="W131" s="3">
        <f>VLOOKUP(M131,$AA$2:$AC$26,2)</f>
        <v>1.37798</v>
      </c>
      <c r="X131" s="3">
        <f t="shared" si="9"/>
        <v>137.798</v>
      </c>
      <c r="Y131" s="3">
        <f t="shared" si="10"/>
        <v>110.2384</v>
      </c>
      <c r="Z131" s="3">
        <f t="shared" si="11"/>
        <v>172.2475</v>
      </c>
    </row>
    <row r="132" spans="1:26">
      <c r="A132" s="1">
        <v>664</v>
      </c>
      <c r="B132" s="2">
        <v>1.2426</v>
      </c>
      <c r="C132" s="2">
        <v>3.3495</v>
      </c>
      <c r="D132" s="2">
        <v>13.29</v>
      </c>
      <c r="E132" s="2">
        <v>0.0588</v>
      </c>
      <c r="F132" s="2">
        <v>1.0679</v>
      </c>
      <c r="G132" s="2">
        <v>0.423</v>
      </c>
      <c r="H132" s="2">
        <v>0.0306</v>
      </c>
      <c r="I132" s="1">
        <v>1.24257094768675</v>
      </c>
      <c r="J132" s="2">
        <v>0.3133</v>
      </c>
      <c r="K132" s="1">
        <v>226</v>
      </c>
      <c r="L132" s="1">
        <v>0</v>
      </c>
      <c r="M132" s="1">
        <v>19</v>
      </c>
      <c r="N132" s="1">
        <v>4</v>
      </c>
      <c r="O132" s="3">
        <f>RANK(G132,G:G,0)</f>
        <v>144</v>
      </c>
      <c r="P132">
        <f>RANK(B132,B:B,0)</f>
        <v>146</v>
      </c>
      <c r="Q132" s="3">
        <f>RANK(C132,C:C,0)</f>
        <v>131</v>
      </c>
      <c r="R132" s="3">
        <f>RANK(K132,K:K,0)</f>
        <v>20</v>
      </c>
      <c r="S132" s="3">
        <f t="shared" si="8"/>
        <v>115.9</v>
      </c>
      <c r="V132" s="3">
        <f>VLOOKUP(L132,$AA$2:$AC$26,3)</f>
        <v>0.001</v>
      </c>
      <c r="W132" s="3">
        <f>VLOOKUP(M132,$AA$2:$AC$26,2)</f>
        <v>2.22929</v>
      </c>
      <c r="X132" s="3">
        <f t="shared" si="9"/>
        <v>222.929</v>
      </c>
      <c r="Y132" s="3">
        <f t="shared" si="10"/>
        <v>178.3432</v>
      </c>
      <c r="Z132" s="3">
        <f t="shared" si="11"/>
        <v>278.66125</v>
      </c>
    </row>
    <row r="133" s="1" customFormat="1" spans="1:29">
      <c r="A133" s="1">
        <v>563</v>
      </c>
      <c r="B133" s="2">
        <v>1.2172</v>
      </c>
      <c r="C133" s="2">
        <v>3.2754</v>
      </c>
      <c r="D133" s="2">
        <v>13.12</v>
      </c>
      <c r="E133" s="2">
        <v>0.0581</v>
      </c>
      <c r="F133" s="2">
        <v>1.0641</v>
      </c>
      <c r="G133" s="2">
        <v>0.4643</v>
      </c>
      <c r="H133" s="2">
        <v>0.0293</v>
      </c>
      <c r="I133" s="1">
        <v>1.21722919233386</v>
      </c>
      <c r="J133" s="2">
        <v>0.2821</v>
      </c>
      <c r="K133" s="1">
        <v>226</v>
      </c>
      <c r="L133" s="1">
        <v>3</v>
      </c>
      <c r="M133" s="1">
        <v>6</v>
      </c>
      <c r="N133" s="1">
        <v>4</v>
      </c>
      <c r="O133" s="3">
        <f>RANK(G133,G:G,0)</f>
        <v>131</v>
      </c>
      <c r="P133">
        <f>RANK(B133,B:B,0)</f>
        <v>148</v>
      </c>
      <c r="Q133" s="3">
        <f>RANK(C133,C:C,0)</f>
        <v>138</v>
      </c>
      <c r="R133" s="3">
        <f>RANK(K133,K:K,0)</f>
        <v>20</v>
      </c>
      <c r="S133" s="3">
        <f t="shared" si="8"/>
        <v>116</v>
      </c>
      <c r="T133" s="3"/>
      <c r="U133" s="3"/>
      <c r="V133" s="3">
        <f>VLOOKUP(L133,$AA$2:$AC$26,3)</f>
        <v>0.002236</v>
      </c>
      <c r="W133" s="3">
        <f>VLOOKUP(M133,$AA$2:$AC$26,2)</f>
        <v>0.50592</v>
      </c>
      <c r="X133" s="3">
        <f t="shared" si="9"/>
        <v>113.123712</v>
      </c>
      <c r="Y133" s="3">
        <f t="shared" si="10"/>
        <v>90.4989696</v>
      </c>
      <c r="Z133" s="3">
        <f t="shared" si="11"/>
        <v>141.40464</v>
      </c>
      <c r="AA133" s="3"/>
      <c r="AB133" s="3"/>
      <c r="AC133" s="3"/>
    </row>
    <row r="134" s="1" customFormat="1" hidden="1" spans="1:29">
      <c r="A134" s="1">
        <v>584</v>
      </c>
      <c r="B134" s="2">
        <v>1.5414</v>
      </c>
      <c r="C134" s="2">
        <v>2.8137</v>
      </c>
      <c r="D134" s="2">
        <v>10.56</v>
      </c>
      <c r="E134" s="2">
        <v>0.0467</v>
      </c>
      <c r="F134" s="2">
        <v>1.092</v>
      </c>
      <c r="G134" s="2">
        <v>0.464</v>
      </c>
      <c r="H134" s="2">
        <v>0.0431</v>
      </c>
      <c r="I134" s="1">
        <v>1.54143056791746</v>
      </c>
      <c r="J134" s="2">
        <v>0.2274</v>
      </c>
      <c r="K134" s="1">
        <v>226</v>
      </c>
      <c r="L134" s="1">
        <v>0</v>
      </c>
      <c r="M134" s="1">
        <v>9</v>
      </c>
      <c r="N134" s="1">
        <v>4</v>
      </c>
      <c r="O134" s="3">
        <f>RANK(G134,G:G,0)</f>
        <v>132</v>
      </c>
      <c r="P134">
        <f>RANK(B134,B:B,0)</f>
        <v>113</v>
      </c>
      <c r="Q134" s="3">
        <f>RANK(C134,C:C,0)</f>
        <v>173</v>
      </c>
      <c r="R134" s="3">
        <f>RANK(K134,K:K,0)</f>
        <v>20</v>
      </c>
      <c r="S134" s="3">
        <f t="shared" si="8"/>
        <v>116.2</v>
      </c>
      <c r="T134" s="3"/>
      <c r="U134" s="3"/>
      <c r="V134" s="3">
        <f>VLOOKUP(L134,$AA$2:$AC$26,3)</f>
        <v>0.001</v>
      </c>
      <c r="W134" s="3">
        <f>VLOOKUP(M134,$AA$2:$AC$26,2)</f>
        <v>0.7257</v>
      </c>
      <c r="X134" s="3">
        <f t="shared" si="9"/>
        <v>72.57</v>
      </c>
      <c r="Y134" s="3">
        <f t="shared" si="10"/>
        <v>58.056</v>
      </c>
      <c r="Z134" s="3">
        <f t="shared" si="11"/>
        <v>90.7125</v>
      </c>
      <c r="AA134" s="3"/>
      <c r="AB134" s="3"/>
      <c r="AC134" s="3"/>
    </row>
    <row r="135" spans="1:26">
      <c r="A135" s="1">
        <v>823</v>
      </c>
      <c r="B135" s="2">
        <v>11.3138</v>
      </c>
      <c r="C135" s="2">
        <v>2.3712</v>
      </c>
      <c r="D135" s="2">
        <v>66.39</v>
      </c>
      <c r="E135" s="2">
        <v>0.7377</v>
      </c>
      <c r="F135" s="2">
        <v>1.4654</v>
      </c>
      <c r="G135" s="2">
        <v>1.8447</v>
      </c>
      <c r="H135" s="2">
        <v>0.1649</v>
      </c>
      <c r="I135" s="1">
        <v>11.3137947779465</v>
      </c>
      <c r="J135" s="2">
        <v>0.3588</v>
      </c>
      <c r="K135" s="1">
        <v>90</v>
      </c>
      <c r="L135" s="1">
        <v>7</v>
      </c>
      <c r="M135" s="1">
        <v>4</v>
      </c>
      <c r="N135" s="1">
        <v>6</v>
      </c>
      <c r="O135" s="3">
        <f>RANK(G135,G:G,0)</f>
        <v>41</v>
      </c>
      <c r="P135">
        <f>RANK(B135,B:B,0)</f>
        <v>40</v>
      </c>
      <c r="Q135" s="3">
        <f>RANK(C135,C:C,0)</f>
        <v>215</v>
      </c>
      <c r="R135" s="3">
        <f>RANK(K135,K:K,0)</f>
        <v>158</v>
      </c>
      <c r="S135" s="3">
        <f t="shared" si="8"/>
        <v>116.3</v>
      </c>
      <c r="V135" s="3">
        <f>VLOOKUP(L135,$AA$2:$AC$26,3)</f>
        <v>0.005831</v>
      </c>
      <c r="W135" s="3">
        <f>VLOOKUP(M135,$AA$2:$AC$26,2)</f>
        <v>0.39773</v>
      </c>
      <c r="X135" s="3">
        <f t="shared" si="9"/>
        <v>231.916363</v>
      </c>
      <c r="Y135" s="3">
        <f t="shared" si="10"/>
        <v>185.5330904</v>
      </c>
      <c r="Z135" s="3">
        <f t="shared" si="11"/>
        <v>289.89545375</v>
      </c>
    </row>
    <row r="136" spans="1:26">
      <c r="A136" s="1">
        <v>1048</v>
      </c>
      <c r="B136" s="2">
        <v>204.7103</v>
      </c>
      <c r="C136" s="2">
        <v>2.2701</v>
      </c>
      <c r="D136" s="2">
        <v>26.26</v>
      </c>
      <c r="E136" s="2">
        <v>0.505</v>
      </c>
      <c r="F136" s="2">
        <v>1.8845</v>
      </c>
      <c r="G136" s="2">
        <v>3.1753</v>
      </c>
      <c r="H136" s="2">
        <v>0.3157</v>
      </c>
      <c r="I136" s="1">
        <v>204.710271263407</v>
      </c>
      <c r="J136" s="2">
        <v>0.0825</v>
      </c>
      <c r="K136" s="1">
        <v>52</v>
      </c>
      <c r="L136" s="1">
        <v>0</v>
      </c>
      <c r="M136" s="1">
        <v>16</v>
      </c>
      <c r="N136" s="1">
        <v>7</v>
      </c>
      <c r="O136" s="3">
        <f>RANK(G136,G:G,0)</f>
        <v>8</v>
      </c>
      <c r="P136">
        <f>RANK(B136,B:B,0)</f>
        <v>4</v>
      </c>
      <c r="Q136" s="3">
        <f>RANK(C136,C:C,0)</f>
        <v>228</v>
      </c>
      <c r="R136" s="3">
        <f>RANK(K136,K:K,0)</f>
        <v>226</v>
      </c>
      <c r="S136" s="3">
        <f t="shared" si="8"/>
        <v>116.4</v>
      </c>
      <c r="V136" s="3">
        <f>VLOOKUP(L136,$AA$2:$AC$26,3)</f>
        <v>0.001</v>
      </c>
      <c r="W136" s="3">
        <f>VLOOKUP(M136,$AA$2:$AC$26,2)</f>
        <v>1.55394</v>
      </c>
      <c r="X136" s="3">
        <f t="shared" si="9"/>
        <v>155.394</v>
      </c>
      <c r="Y136" s="3">
        <f t="shared" si="10"/>
        <v>124.3152</v>
      </c>
      <c r="Z136" s="3">
        <f t="shared" si="11"/>
        <v>194.2425</v>
      </c>
    </row>
    <row r="137" hidden="1" spans="1:26">
      <c r="A137" s="1">
        <v>706</v>
      </c>
      <c r="B137" s="2">
        <v>1.0994</v>
      </c>
      <c r="C137" s="2">
        <v>5.8189</v>
      </c>
      <c r="D137" s="2">
        <v>6.25</v>
      </c>
      <c r="E137" s="2">
        <v>0.0401</v>
      </c>
      <c r="F137" s="2">
        <v>1.0522</v>
      </c>
      <c r="G137" s="2">
        <v>0.2772</v>
      </c>
      <c r="H137" s="2">
        <v>0.0244</v>
      </c>
      <c r="I137" s="1">
        <v>1.09942524134885</v>
      </c>
      <c r="J137" s="2">
        <v>0.2253</v>
      </c>
      <c r="K137" s="1">
        <v>156</v>
      </c>
      <c r="L137" s="1">
        <v>2</v>
      </c>
      <c r="M137" s="1">
        <v>7</v>
      </c>
      <c r="N137" s="1">
        <v>5</v>
      </c>
      <c r="O137" s="3">
        <f>RANK(G137,G:G,0)</f>
        <v>168</v>
      </c>
      <c r="P137">
        <f>RANK(B137,B:B,0)</f>
        <v>171</v>
      </c>
      <c r="Q137" s="3">
        <f>RANK(C137,C:C,0)</f>
        <v>45</v>
      </c>
      <c r="R137" s="3">
        <f>RANK(K137,K:K,0)</f>
        <v>91</v>
      </c>
      <c r="S137" s="3">
        <f t="shared" si="8"/>
        <v>116.6</v>
      </c>
      <c r="V137" s="3">
        <f>VLOOKUP(L137,$AA$2:$AC$26,3)</f>
        <v>0.001732</v>
      </c>
      <c r="W137" s="3">
        <f>VLOOKUP(M137,$AA$2:$AC$26,2)</f>
        <v>0.57059</v>
      </c>
      <c r="X137" s="3">
        <f t="shared" si="9"/>
        <v>98.826188</v>
      </c>
      <c r="Y137" s="3">
        <f t="shared" si="10"/>
        <v>79.0609504</v>
      </c>
      <c r="Z137" s="3">
        <f t="shared" si="11"/>
        <v>123.532735</v>
      </c>
    </row>
    <row r="138" spans="1:26">
      <c r="A138" s="1">
        <v>617</v>
      </c>
      <c r="B138" s="2">
        <v>1.1023</v>
      </c>
      <c r="C138" s="2">
        <v>4.12</v>
      </c>
      <c r="D138" s="2">
        <v>8.68</v>
      </c>
      <c r="E138" s="2">
        <v>0.0384</v>
      </c>
      <c r="F138" s="2">
        <v>1.0419</v>
      </c>
      <c r="G138" s="2">
        <v>0.2742</v>
      </c>
      <c r="H138" s="2">
        <v>0.0206</v>
      </c>
      <c r="I138" s="1">
        <v>1.1023288087239</v>
      </c>
      <c r="J138" s="2">
        <v>0.3158</v>
      </c>
      <c r="K138" s="1">
        <v>226</v>
      </c>
      <c r="L138" s="1">
        <v>1</v>
      </c>
      <c r="M138" s="1">
        <v>13</v>
      </c>
      <c r="N138" s="1">
        <v>4</v>
      </c>
      <c r="O138" s="3">
        <f>RANK(G138,G:G,0)</f>
        <v>169</v>
      </c>
      <c r="P138">
        <f>RANK(B138,B:B,0)</f>
        <v>170</v>
      </c>
      <c r="Q138" s="3">
        <f>RANK(C138,C:C,0)</f>
        <v>95</v>
      </c>
      <c r="R138" s="3">
        <f>RANK(K138,K:K,0)</f>
        <v>20</v>
      </c>
      <c r="S138" s="3">
        <f t="shared" si="8"/>
        <v>117.3</v>
      </c>
      <c r="V138" s="3">
        <f>VLOOKUP(L138,$AA$2:$AC$26,3)</f>
        <v>0.001414</v>
      </c>
      <c r="W138" s="3">
        <f>VLOOKUP(M138,$AA$2:$AC$26,2)</f>
        <v>1.09051</v>
      </c>
      <c r="X138" s="3">
        <f t="shared" si="9"/>
        <v>154.198114</v>
      </c>
      <c r="Y138" s="3">
        <f t="shared" si="10"/>
        <v>123.3584912</v>
      </c>
      <c r="Z138" s="3">
        <f t="shared" si="11"/>
        <v>192.7476425</v>
      </c>
    </row>
    <row r="139" spans="1:26">
      <c r="A139" s="1">
        <v>714</v>
      </c>
      <c r="B139" s="2">
        <v>1.1479</v>
      </c>
      <c r="C139" s="2">
        <v>4.7102</v>
      </c>
      <c r="D139" s="2">
        <v>8.01</v>
      </c>
      <c r="E139" s="2">
        <v>0.0513</v>
      </c>
      <c r="F139" s="2">
        <v>1.0623</v>
      </c>
      <c r="G139" s="2">
        <v>0.3477</v>
      </c>
      <c r="H139" s="2">
        <v>0.0295</v>
      </c>
      <c r="I139" s="1">
        <v>1.14789943348486</v>
      </c>
      <c r="J139" s="2">
        <v>0.2301</v>
      </c>
      <c r="K139" s="1">
        <v>156</v>
      </c>
      <c r="L139" s="1">
        <v>2</v>
      </c>
      <c r="M139" s="1">
        <v>8</v>
      </c>
      <c r="N139" s="1">
        <v>5</v>
      </c>
      <c r="O139" s="3">
        <f>RANK(G139,G:G,0)</f>
        <v>154</v>
      </c>
      <c r="P139">
        <f>RANK(B139,B:B,0)</f>
        <v>158</v>
      </c>
      <c r="Q139" s="3">
        <f>RANK(C139,C:C,0)</f>
        <v>71</v>
      </c>
      <c r="R139" s="3">
        <f>RANK(K139,K:K,0)</f>
        <v>91</v>
      </c>
      <c r="S139" s="3">
        <f t="shared" si="8"/>
        <v>117.7</v>
      </c>
      <c r="V139" s="3">
        <f>VLOOKUP(L139,$AA$2:$AC$26,3)</f>
        <v>0.001732</v>
      </c>
      <c r="W139" s="3">
        <f>VLOOKUP(M139,$AA$2:$AC$26,2)</f>
        <v>0.64352</v>
      </c>
      <c r="X139" s="3">
        <f t="shared" si="9"/>
        <v>111.457664</v>
      </c>
      <c r="Y139" s="3">
        <f t="shared" si="10"/>
        <v>89.1661312</v>
      </c>
      <c r="Z139" s="3">
        <f t="shared" si="11"/>
        <v>139.32208</v>
      </c>
    </row>
    <row r="140" spans="1:26">
      <c r="A140" s="1">
        <v>986</v>
      </c>
      <c r="B140" s="2">
        <v>79.5225</v>
      </c>
      <c r="C140" s="2">
        <v>2.2595</v>
      </c>
      <c r="D140" s="2">
        <v>25.19</v>
      </c>
      <c r="E140" s="2">
        <v>0.4844</v>
      </c>
      <c r="F140" s="2">
        <v>1.8731</v>
      </c>
      <c r="G140" s="2">
        <v>4.0433</v>
      </c>
      <c r="H140" s="2">
        <v>0.3102</v>
      </c>
      <c r="I140" s="1">
        <v>79.5225414235521</v>
      </c>
      <c r="J140" s="2">
        <v>0.0622</v>
      </c>
      <c r="K140" s="1">
        <v>52</v>
      </c>
      <c r="L140" s="1">
        <v>2</v>
      </c>
      <c r="M140" s="1">
        <v>8</v>
      </c>
      <c r="N140" s="1">
        <v>7</v>
      </c>
      <c r="O140" s="3">
        <f>RANK(G140,G:G,0)</f>
        <v>3</v>
      </c>
      <c r="P140">
        <f>RANK(B140,B:B,0)</f>
        <v>11</v>
      </c>
      <c r="Q140" s="3">
        <f>RANK(C140,C:C,0)</f>
        <v>230</v>
      </c>
      <c r="R140" s="3">
        <f>RANK(K140,K:K,0)</f>
        <v>226</v>
      </c>
      <c r="S140" s="3">
        <f t="shared" si="8"/>
        <v>118.1</v>
      </c>
      <c r="V140" s="3">
        <f>VLOOKUP(L140,$AA$2:$AC$26,3)</f>
        <v>0.001732</v>
      </c>
      <c r="W140" s="3">
        <f>VLOOKUP(M140,$AA$2:$AC$26,2)</f>
        <v>0.64352</v>
      </c>
      <c r="X140" s="3">
        <f t="shared" si="9"/>
        <v>111.457664</v>
      </c>
      <c r="Y140" s="3">
        <f t="shared" si="10"/>
        <v>89.1661312</v>
      </c>
      <c r="Z140" s="3">
        <f t="shared" si="11"/>
        <v>139.32208</v>
      </c>
    </row>
    <row r="141" spans="1:26">
      <c r="A141" s="1">
        <v>913</v>
      </c>
      <c r="B141" s="2">
        <v>1.657</v>
      </c>
      <c r="C141" s="2">
        <v>3.9119</v>
      </c>
      <c r="D141" s="2">
        <v>14.94</v>
      </c>
      <c r="E141" s="2">
        <v>0.166</v>
      </c>
      <c r="F141" s="2">
        <v>1.162</v>
      </c>
      <c r="G141" s="2">
        <v>0.5836</v>
      </c>
      <c r="H141" s="2">
        <v>0.0736</v>
      </c>
      <c r="I141" s="1">
        <v>1.65700010282226</v>
      </c>
      <c r="J141" s="2">
        <v>0.2555</v>
      </c>
      <c r="K141" s="1">
        <v>90</v>
      </c>
      <c r="L141" s="1">
        <v>1</v>
      </c>
      <c r="M141" s="1">
        <v>16</v>
      </c>
      <c r="N141" s="1">
        <v>6</v>
      </c>
      <c r="O141" s="3">
        <f>RANK(G141,G:G,0)</f>
        <v>114</v>
      </c>
      <c r="P141">
        <f>RANK(B141,B:B,0)</f>
        <v>108</v>
      </c>
      <c r="Q141" s="3">
        <f>RANK(C141,C:C,0)</f>
        <v>105</v>
      </c>
      <c r="R141" s="3">
        <f>RANK(K141,K:K,0)</f>
        <v>158</v>
      </c>
      <c r="S141" s="3">
        <f t="shared" si="8"/>
        <v>118.3</v>
      </c>
      <c r="V141" s="3">
        <f>VLOOKUP(L141,$AA$2:$AC$26,3)</f>
        <v>0.001414</v>
      </c>
      <c r="W141" s="3">
        <f>VLOOKUP(M141,$AA$2:$AC$26,2)</f>
        <v>1.55394</v>
      </c>
      <c r="X141" s="3">
        <f t="shared" si="9"/>
        <v>219.727116</v>
      </c>
      <c r="Y141" s="3">
        <f t="shared" si="10"/>
        <v>175.7816928</v>
      </c>
      <c r="Z141" s="3">
        <f t="shared" si="11"/>
        <v>274.658895</v>
      </c>
    </row>
    <row r="142" s="1" customFormat="1" spans="1:29">
      <c r="A142" s="1">
        <v>874</v>
      </c>
      <c r="B142" s="2">
        <v>1.3718</v>
      </c>
      <c r="C142" s="2">
        <v>4.4404</v>
      </c>
      <c r="D142" s="2">
        <v>11</v>
      </c>
      <c r="E142" s="2">
        <v>0.1222</v>
      </c>
      <c r="F142" s="2">
        <v>1.1246</v>
      </c>
      <c r="G142" s="2">
        <v>0.4591</v>
      </c>
      <c r="H142" s="2">
        <v>0.0588</v>
      </c>
      <c r="I142" s="1">
        <v>1.37177648475981</v>
      </c>
      <c r="J142" s="2">
        <v>0.2392</v>
      </c>
      <c r="K142" s="1">
        <v>90</v>
      </c>
      <c r="L142" s="1">
        <v>2</v>
      </c>
      <c r="M142" s="1">
        <v>11</v>
      </c>
      <c r="N142" s="1">
        <v>6</v>
      </c>
      <c r="O142" s="3">
        <f>RANK(G142,G:G,0)</f>
        <v>133</v>
      </c>
      <c r="P142">
        <f>RANK(B142,B:B,0)</f>
        <v>126</v>
      </c>
      <c r="Q142" s="3">
        <f>RANK(C142,C:C,0)</f>
        <v>76</v>
      </c>
      <c r="R142" s="3">
        <f>RANK(K142,K:K,0)</f>
        <v>158</v>
      </c>
      <c r="S142" s="3">
        <f t="shared" si="8"/>
        <v>118.8</v>
      </c>
      <c r="T142" s="3"/>
      <c r="U142" s="3"/>
      <c r="V142" s="3">
        <f>VLOOKUP(L142,$AA$2:$AC$26,3)</f>
        <v>0.001732</v>
      </c>
      <c r="W142" s="3">
        <f>VLOOKUP(M142,$AA$2:$AC$26,2)</f>
        <v>0.917</v>
      </c>
      <c r="X142" s="3">
        <f t="shared" si="9"/>
        <v>158.8244</v>
      </c>
      <c r="Y142" s="3">
        <f t="shared" si="10"/>
        <v>127.05952</v>
      </c>
      <c r="Z142" s="3">
        <f t="shared" si="11"/>
        <v>198.5305</v>
      </c>
      <c r="AA142" s="3"/>
      <c r="AB142" s="3"/>
      <c r="AC142" s="3"/>
    </row>
    <row r="143" spans="1:26">
      <c r="A143" s="1">
        <v>979</v>
      </c>
      <c r="B143" s="2">
        <v>58.9515</v>
      </c>
      <c r="C143" s="2">
        <v>2.282</v>
      </c>
      <c r="D143" s="2">
        <v>29.45</v>
      </c>
      <c r="E143" s="2">
        <v>0.5663</v>
      </c>
      <c r="F143" s="2">
        <v>1.8604</v>
      </c>
      <c r="G143" s="2">
        <v>3.2292</v>
      </c>
      <c r="H143" s="2">
        <v>0.3024</v>
      </c>
      <c r="I143" s="1">
        <v>58.9514861888489</v>
      </c>
      <c r="J143" s="2">
        <v>0.091</v>
      </c>
      <c r="K143" s="1">
        <v>52</v>
      </c>
      <c r="L143" s="1">
        <v>3</v>
      </c>
      <c r="M143" s="1">
        <v>7</v>
      </c>
      <c r="N143" s="1">
        <v>7</v>
      </c>
      <c r="O143" s="3">
        <f>RANK(G143,G:G,0)</f>
        <v>7</v>
      </c>
      <c r="P143">
        <f>RANK(B143,B:B,0)</f>
        <v>15</v>
      </c>
      <c r="Q143" s="3">
        <f>RANK(C143,C:C,0)</f>
        <v>226</v>
      </c>
      <c r="R143" s="3">
        <f>RANK(K143,K:K,0)</f>
        <v>226</v>
      </c>
      <c r="S143" s="3">
        <f t="shared" si="8"/>
        <v>118.9</v>
      </c>
      <c r="V143" s="3">
        <f>VLOOKUP(L143,$AA$2:$AC$26,3)</f>
        <v>0.002236</v>
      </c>
      <c r="W143" s="3">
        <f>VLOOKUP(M143,$AA$2:$AC$26,2)</f>
        <v>0.57059</v>
      </c>
      <c r="X143" s="3">
        <f t="shared" si="9"/>
        <v>127.583924</v>
      </c>
      <c r="Y143" s="3">
        <f t="shared" si="10"/>
        <v>102.0671392</v>
      </c>
      <c r="Z143" s="3">
        <f t="shared" si="11"/>
        <v>159.479905</v>
      </c>
    </row>
    <row r="144" s="1" customFormat="1" spans="1:29">
      <c r="A144" s="1">
        <v>632</v>
      </c>
      <c r="B144" s="2">
        <v>1.0726</v>
      </c>
      <c r="C144" s="2">
        <v>4.1486</v>
      </c>
      <c r="D144" s="2">
        <v>5.9</v>
      </c>
      <c r="E144" s="2">
        <v>0.0261</v>
      </c>
      <c r="F144" s="2">
        <v>1.0358</v>
      </c>
      <c r="G144" s="2">
        <v>0.2546</v>
      </c>
      <c r="H144" s="2">
        <v>0.0174</v>
      </c>
      <c r="I144" s="1">
        <v>1.0726026741959</v>
      </c>
      <c r="J144" s="2">
        <v>0.2313</v>
      </c>
      <c r="K144" s="1">
        <v>226</v>
      </c>
      <c r="L144" s="1">
        <v>0</v>
      </c>
      <c r="M144" s="1">
        <v>15</v>
      </c>
      <c r="N144" s="1">
        <v>4</v>
      </c>
      <c r="O144" s="3">
        <f>RANK(G144,G:G,0)</f>
        <v>173</v>
      </c>
      <c r="P144">
        <f>RANK(B144,B:B,0)</f>
        <v>174</v>
      </c>
      <c r="Q144" s="3">
        <f>RANK(C144,C:C,0)</f>
        <v>94</v>
      </c>
      <c r="R144" s="3">
        <f>RANK(K144,K:K,0)</f>
        <v>20</v>
      </c>
      <c r="S144" s="3">
        <f t="shared" si="8"/>
        <v>119</v>
      </c>
      <c r="T144" s="3"/>
      <c r="U144" s="3"/>
      <c r="V144" s="3">
        <f>VLOOKUP(L144,$AA$2:$AC$26,3)</f>
        <v>0.001</v>
      </c>
      <c r="W144" s="3">
        <f>VLOOKUP(M144,$AA$2:$AC$26,2)</f>
        <v>1.37798</v>
      </c>
      <c r="X144" s="3">
        <f t="shared" si="9"/>
        <v>137.798</v>
      </c>
      <c r="Y144" s="3">
        <f t="shared" si="10"/>
        <v>110.2384</v>
      </c>
      <c r="Z144" s="3">
        <f t="shared" si="11"/>
        <v>172.2475</v>
      </c>
      <c r="AA144" s="3"/>
      <c r="AB144" s="3"/>
      <c r="AC144" s="3"/>
    </row>
    <row r="145" spans="1:26">
      <c r="A145" s="1">
        <v>971</v>
      </c>
      <c r="B145" s="2">
        <v>163.008</v>
      </c>
      <c r="C145" s="2">
        <v>2.205</v>
      </c>
      <c r="D145" s="2">
        <v>30.56</v>
      </c>
      <c r="E145" s="2">
        <v>0.5877</v>
      </c>
      <c r="F145" s="2">
        <v>2.0685</v>
      </c>
      <c r="G145" s="2">
        <v>4.102</v>
      </c>
      <c r="H145" s="2">
        <v>0.3492</v>
      </c>
      <c r="I145" s="1">
        <v>163.008019707486</v>
      </c>
      <c r="J145" s="2">
        <v>0.0744</v>
      </c>
      <c r="K145" s="1">
        <v>52</v>
      </c>
      <c r="L145" s="1">
        <v>3</v>
      </c>
      <c r="M145" s="1">
        <v>6</v>
      </c>
      <c r="N145" s="1">
        <v>7</v>
      </c>
      <c r="O145" s="3">
        <f>RANK(G145,G:G,0)</f>
        <v>2</v>
      </c>
      <c r="P145">
        <f>RANK(B145,B:B,0)</f>
        <v>7</v>
      </c>
      <c r="Q145" s="3">
        <f>RANK(C145,C:C,0)</f>
        <v>238</v>
      </c>
      <c r="R145" s="3">
        <f>RANK(K145,K:K,0)</f>
        <v>226</v>
      </c>
      <c r="S145" s="3">
        <f t="shared" si="8"/>
        <v>119.1</v>
      </c>
      <c r="V145" s="3">
        <f>VLOOKUP(L145,$AA$2:$AC$26,3)</f>
        <v>0.002236</v>
      </c>
      <c r="W145" s="3">
        <f>VLOOKUP(M145,$AA$2:$AC$26,2)</f>
        <v>0.50592</v>
      </c>
      <c r="X145" s="3">
        <f t="shared" si="9"/>
        <v>113.123712</v>
      </c>
      <c r="Y145" s="3">
        <f t="shared" si="10"/>
        <v>90.4989696</v>
      </c>
      <c r="Z145" s="3">
        <f t="shared" si="11"/>
        <v>141.40464</v>
      </c>
    </row>
    <row r="146" spans="1:26">
      <c r="A146" s="1">
        <v>994</v>
      </c>
      <c r="B146" s="2">
        <v>38.1571</v>
      </c>
      <c r="C146" s="2">
        <v>2.3332</v>
      </c>
      <c r="D146" s="2">
        <v>24.67</v>
      </c>
      <c r="E146" s="2">
        <v>0.4744</v>
      </c>
      <c r="F146" s="2">
        <v>1.742</v>
      </c>
      <c r="G146" s="2">
        <v>2.3473</v>
      </c>
      <c r="H146" s="2">
        <v>0.2768</v>
      </c>
      <c r="I146" s="1">
        <v>38.1570519150896</v>
      </c>
      <c r="J146" s="2">
        <v>0.1049</v>
      </c>
      <c r="K146" s="1">
        <v>52</v>
      </c>
      <c r="L146" s="1">
        <v>2</v>
      </c>
      <c r="M146" s="1">
        <v>9</v>
      </c>
      <c r="N146" s="1">
        <v>7</v>
      </c>
      <c r="O146" s="3">
        <f>RANK(G146,G:G,0)</f>
        <v>23</v>
      </c>
      <c r="P146">
        <f>RANK(B146,B:B,0)</f>
        <v>20</v>
      </c>
      <c r="Q146" s="3">
        <f>RANK(C146,C:C,0)</f>
        <v>220</v>
      </c>
      <c r="R146" s="3">
        <f>RANK(K146,K:K,0)</f>
        <v>226</v>
      </c>
      <c r="S146" s="3">
        <f t="shared" si="8"/>
        <v>121.8</v>
      </c>
      <c r="V146" s="3">
        <f>VLOOKUP(L146,$AA$2:$AC$26,3)</f>
        <v>0.001732</v>
      </c>
      <c r="W146" s="3">
        <f>VLOOKUP(M146,$AA$2:$AC$26,2)</f>
        <v>0.7257</v>
      </c>
      <c r="X146" s="3">
        <f t="shared" si="9"/>
        <v>125.69124</v>
      </c>
      <c r="Y146" s="3">
        <f t="shared" si="10"/>
        <v>100.552992</v>
      </c>
      <c r="Z146" s="3">
        <f t="shared" si="11"/>
        <v>157.11405</v>
      </c>
    </row>
    <row r="147" hidden="1" spans="1:26">
      <c r="A147" s="1">
        <v>698</v>
      </c>
      <c r="B147" s="2">
        <v>1.0627</v>
      </c>
      <c r="C147" s="2">
        <v>5.6348</v>
      </c>
      <c r="D147" s="2">
        <v>4.7</v>
      </c>
      <c r="E147" s="2">
        <v>0.0301</v>
      </c>
      <c r="F147" s="2">
        <v>1.0424</v>
      </c>
      <c r="G147" s="2">
        <v>0.1776</v>
      </c>
      <c r="H147" s="2">
        <v>0.0195</v>
      </c>
      <c r="I147" s="1">
        <v>1.06272021801432</v>
      </c>
      <c r="J147" s="2">
        <v>0.2642</v>
      </c>
      <c r="K147" s="1">
        <v>156</v>
      </c>
      <c r="L147" s="1">
        <v>2</v>
      </c>
      <c r="M147" s="1">
        <v>6</v>
      </c>
      <c r="N147" s="1">
        <v>5</v>
      </c>
      <c r="O147" s="3">
        <f>RANK(G147,G:G,0)</f>
        <v>179</v>
      </c>
      <c r="P147">
        <f>RANK(B147,B:B,0)</f>
        <v>178</v>
      </c>
      <c r="Q147" s="3">
        <f>RANK(C147,C:C,0)</f>
        <v>52</v>
      </c>
      <c r="R147" s="3">
        <f>RANK(K147,K:K,0)</f>
        <v>91</v>
      </c>
      <c r="S147" s="3">
        <f t="shared" si="8"/>
        <v>123</v>
      </c>
      <c r="V147" s="3">
        <f>VLOOKUP(L147,$AA$2:$AC$26,3)</f>
        <v>0.001732</v>
      </c>
      <c r="W147" s="3">
        <f>VLOOKUP(M147,$AA$2:$AC$26,2)</f>
        <v>0.50592</v>
      </c>
      <c r="X147" s="3">
        <f t="shared" si="9"/>
        <v>87.625344</v>
      </c>
      <c r="Y147" s="3">
        <f t="shared" si="10"/>
        <v>70.1002752</v>
      </c>
      <c r="Z147" s="3">
        <f t="shared" si="11"/>
        <v>109.53168</v>
      </c>
    </row>
    <row r="148" s="1" customFormat="1" spans="1:29">
      <c r="A148" s="1">
        <v>737</v>
      </c>
      <c r="B148" s="2">
        <v>1.0484</v>
      </c>
      <c r="C148" s="2">
        <v>5.7763</v>
      </c>
      <c r="D148" s="2">
        <v>4.61</v>
      </c>
      <c r="E148" s="2">
        <v>0.0296</v>
      </c>
      <c r="F148" s="2">
        <v>1.035</v>
      </c>
      <c r="G148" s="2">
        <v>0.1644</v>
      </c>
      <c r="H148" s="2">
        <v>0.0173</v>
      </c>
      <c r="I148" s="1">
        <v>1.0484312515806</v>
      </c>
      <c r="J148" s="2">
        <v>0.2798</v>
      </c>
      <c r="K148" s="1">
        <v>156</v>
      </c>
      <c r="L148" s="1">
        <v>1</v>
      </c>
      <c r="M148" s="1">
        <v>11</v>
      </c>
      <c r="N148" s="1">
        <v>5</v>
      </c>
      <c r="O148" s="3">
        <f>RANK(G148,G:G,0)</f>
        <v>182</v>
      </c>
      <c r="P148">
        <f>RANK(B148,B:B,0)</f>
        <v>182</v>
      </c>
      <c r="Q148" s="3">
        <f>RANK(C148,C:C,0)</f>
        <v>48</v>
      </c>
      <c r="R148" s="3">
        <f>RANK(K148,K:K,0)</f>
        <v>91</v>
      </c>
      <c r="S148" s="3">
        <f t="shared" si="8"/>
        <v>123.6</v>
      </c>
      <c r="T148" s="3"/>
      <c r="U148" s="3"/>
      <c r="V148" s="3">
        <f>VLOOKUP(L148,$AA$2:$AC$26,3)</f>
        <v>0.001414</v>
      </c>
      <c r="W148" s="3">
        <f>VLOOKUP(M148,$AA$2:$AC$26,2)</f>
        <v>0.917</v>
      </c>
      <c r="X148" s="3">
        <f t="shared" si="9"/>
        <v>129.6638</v>
      </c>
      <c r="Y148" s="3">
        <f t="shared" si="10"/>
        <v>103.73104</v>
      </c>
      <c r="Z148" s="3">
        <f t="shared" si="11"/>
        <v>162.07975</v>
      </c>
      <c r="AA148" s="3"/>
      <c r="AB148" s="3"/>
      <c r="AC148" s="3"/>
    </row>
    <row r="149" s="1" customFormat="1" spans="1:29">
      <c r="A149" s="1">
        <v>944</v>
      </c>
      <c r="B149" s="2">
        <v>23.9943</v>
      </c>
      <c r="C149" s="2">
        <v>2.1511</v>
      </c>
      <c r="D149" s="2">
        <v>34.59</v>
      </c>
      <c r="E149" s="2">
        <v>0.3843</v>
      </c>
      <c r="F149" s="2">
        <v>1.4798</v>
      </c>
      <c r="G149" s="2">
        <v>1.7612</v>
      </c>
      <c r="H149" s="2">
        <v>0.1792</v>
      </c>
      <c r="I149" s="1">
        <v>23.9942876238072</v>
      </c>
      <c r="J149" s="2">
        <v>0.1958</v>
      </c>
      <c r="K149" s="1">
        <v>90</v>
      </c>
      <c r="L149" s="1">
        <v>0</v>
      </c>
      <c r="M149" s="1">
        <v>20</v>
      </c>
      <c r="N149" s="1">
        <v>6</v>
      </c>
      <c r="O149" s="3">
        <f>RANK(G149,G:G,0)</f>
        <v>45</v>
      </c>
      <c r="P149">
        <f>RANK(B149,B:B,0)</f>
        <v>31</v>
      </c>
      <c r="Q149" s="3">
        <f>RANK(C149,C:C,0)</f>
        <v>246</v>
      </c>
      <c r="R149" s="3">
        <f>RANK(K149,K:K,0)</f>
        <v>158</v>
      </c>
      <c r="S149" s="3">
        <f t="shared" si="8"/>
        <v>123.7</v>
      </c>
      <c r="T149" s="3"/>
      <c r="U149" s="3"/>
      <c r="V149" s="3">
        <f>VLOOKUP(L149,$AA$2:$AC$26,3)</f>
        <v>0.001</v>
      </c>
      <c r="W149" s="3">
        <f>VLOOKUP(M149,$AA$2:$AC$26,2)</f>
        <v>2.51428</v>
      </c>
      <c r="X149" s="3">
        <f t="shared" si="9"/>
        <v>251.428</v>
      </c>
      <c r="Y149" s="3">
        <f t="shared" si="10"/>
        <v>201.1424</v>
      </c>
      <c r="Z149" s="3">
        <f t="shared" si="11"/>
        <v>314.285</v>
      </c>
      <c r="AA149" s="3"/>
      <c r="AB149" s="3"/>
      <c r="AC149" s="3"/>
    </row>
    <row r="150" spans="1:26">
      <c r="A150" s="1">
        <v>618</v>
      </c>
      <c r="B150" s="2">
        <v>1.2767</v>
      </c>
      <c r="C150" s="2">
        <v>2.8014</v>
      </c>
      <c r="D150" s="2">
        <v>16.78</v>
      </c>
      <c r="E150" s="2">
        <v>0.0742</v>
      </c>
      <c r="F150" s="2">
        <v>1.0671</v>
      </c>
      <c r="G150" s="2">
        <v>0.4786</v>
      </c>
      <c r="H150" s="2">
        <v>0.0326</v>
      </c>
      <c r="I150" s="1">
        <v>1.27670972833693</v>
      </c>
      <c r="J150" s="2">
        <v>0.3498</v>
      </c>
      <c r="K150" s="1">
        <v>226</v>
      </c>
      <c r="L150" s="1">
        <v>2</v>
      </c>
      <c r="M150" s="1">
        <v>13</v>
      </c>
      <c r="N150" s="1">
        <v>4</v>
      </c>
      <c r="O150" s="3">
        <f>RANK(G150,G:G,0)</f>
        <v>129</v>
      </c>
      <c r="P150">
        <f>RANK(B150,B:B,0)</f>
        <v>137</v>
      </c>
      <c r="Q150" s="3">
        <f>RANK(C150,C:C,0)</f>
        <v>177</v>
      </c>
      <c r="R150" s="3">
        <f>RANK(K150,K:K,0)</f>
        <v>20</v>
      </c>
      <c r="S150" s="3">
        <f t="shared" si="8"/>
        <v>124</v>
      </c>
      <c r="V150" s="3">
        <f>VLOOKUP(L150,$AA$2:$AC$26,3)</f>
        <v>0.001732</v>
      </c>
      <c r="W150" s="3">
        <f>VLOOKUP(M150,$AA$2:$AC$26,2)</f>
        <v>1.09051</v>
      </c>
      <c r="X150" s="3">
        <f t="shared" si="9"/>
        <v>188.876332</v>
      </c>
      <c r="Y150" s="3">
        <f t="shared" si="10"/>
        <v>151.1010656</v>
      </c>
      <c r="Z150" s="3">
        <f t="shared" si="11"/>
        <v>236.095415</v>
      </c>
    </row>
    <row r="151" spans="1:26">
      <c r="A151" s="1">
        <v>723</v>
      </c>
      <c r="B151" s="2">
        <v>1.2504</v>
      </c>
      <c r="C151" s="2">
        <v>3.5193</v>
      </c>
      <c r="D151" s="2">
        <v>13.98</v>
      </c>
      <c r="E151" s="2">
        <v>0.0896</v>
      </c>
      <c r="F151" s="2">
        <v>1.079</v>
      </c>
      <c r="G151" s="2">
        <v>0.43</v>
      </c>
      <c r="H151" s="2">
        <v>0.0376</v>
      </c>
      <c r="I151" s="1">
        <v>1.25040442182917</v>
      </c>
      <c r="J151" s="2">
        <v>0.324</v>
      </c>
      <c r="K151" s="1">
        <v>156</v>
      </c>
      <c r="L151" s="1">
        <v>3</v>
      </c>
      <c r="M151" s="1">
        <v>9</v>
      </c>
      <c r="N151" s="1">
        <v>5</v>
      </c>
      <c r="O151" s="3">
        <f>RANK(G151,G:G,0)</f>
        <v>141</v>
      </c>
      <c r="P151">
        <f>RANK(B151,B:B,0)</f>
        <v>141</v>
      </c>
      <c r="Q151" s="3">
        <f>RANK(C151,C:C,0)</f>
        <v>120</v>
      </c>
      <c r="R151" s="3">
        <f>RANK(K151,K:K,0)</f>
        <v>91</v>
      </c>
      <c r="S151" s="3">
        <f t="shared" si="8"/>
        <v>124.7</v>
      </c>
      <c r="V151" s="3">
        <f>VLOOKUP(L151,$AA$2:$AC$26,3)</f>
        <v>0.002236</v>
      </c>
      <c r="W151" s="3">
        <f>VLOOKUP(M151,$AA$2:$AC$26,2)</f>
        <v>0.7257</v>
      </c>
      <c r="X151" s="3">
        <f t="shared" si="9"/>
        <v>162.26652</v>
      </c>
      <c r="Y151" s="3">
        <f t="shared" si="10"/>
        <v>129.813216</v>
      </c>
      <c r="Z151" s="3">
        <f t="shared" si="11"/>
        <v>202.83315</v>
      </c>
    </row>
    <row r="152" s="1" customFormat="1" hidden="1" spans="1:29">
      <c r="A152" s="1">
        <v>976</v>
      </c>
      <c r="B152" s="2">
        <v>13.7442</v>
      </c>
      <c r="C152" s="2">
        <v>2.4154</v>
      </c>
      <c r="D152" s="2">
        <v>10.64</v>
      </c>
      <c r="E152" s="2">
        <v>0.2046</v>
      </c>
      <c r="F152" s="2">
        <v>1.6292</v>
      </c>
      <c r="G152" s="2">
        <v>2.1983</v>
      </c>
      <c r="H152" s="2">
        <v>0.2353</v>
      </c>
      <c r="I152" s="1">
        <v>13.7442361071768</v>
      </c>
      <c r="J152" s="2">
        <v>0.0483</v>
      </c>
      <c r="K152" s="1">
        <v>52</v>
      </c>
      <c r="L152" s="1">
        <v>0</v>
      </c>
      <c r="M152" s="1">
        <v>7</v>
      </c>
      <c r="N152" s="1">
        <v>7</v>
      </c>
      <c r="O152" s="3">
        <f>RANK(G152,G:G,0)</f>
        <v>30</v>
      </c>
      <c r="P152">
        <f>RANK(B152,B:B,0)</f>
        <v>35</v>
      </c>
      <c r="Q152" s="3">
        <f>RANK(C152,C:C,0)</f>
        <v>211</v>
      </c>
      <c r="R152" s="3">
        <f>RANK(K152,K:K,0)</f>
        <v>226</v>
      </c>
      <c r="S152" s="3">
        <f t="shared" si="8"/>
        <v>125</v>
      </c>
      <c r="T152" s="3"/>
      <c r="U152" s="3"/>
      <c r="V152" s="3">
        <f>VLOOKUP(L152,$AA$2:$AC$26,3)</f>
        <v>0.001</v>
      </c>
      <c r="W152" s="3">
        <f>VLOOKUP(M152,$AA$2:$AC$26,2)</f>
        <v>0.57059</v>
      </c>
      <c r="X152" s="3">
        <f t="shared" si="9"/>
        <v>57.059</v>
      </c>
      <c r="Y152" s="3">
        <f t="shared" si="10"/>
        <v>45.6472</v>
      </c>
      <c r="Z152" s="3">
        <f t="shared" si="11"/>
        <v>71.32375</v>
      </c>
      <c r="AA152" s="3"/>
      <c r="AB152" s="3"/>
      <c r="AC152" s="3"/>
    </row>
    <row r="153" s="1" customFormat="1" spans="1:29">
      <c r="A153" s="1">
        <v>602</v>
      </c>
      <c r="B153" s="2">
        <v>1.0677</v>
      </c>
      <c r="C153" s="2">
        <v>3.5838</v>
      </c>
      <c r="D153" s="2">
        <v>7.96</v>
      </c>
      <c r="E153" s="2">
        <v>0.0352</v>
      </c>
      <c r="F153" s="2">
        <v>1.0342</v>
      </c>
      <c r="G153" s="2">
        <v>0.2505</v>
      </c>
      <c r="H153" s="2">
        <v>0.0169</v>
      </c>
      <c r="I153" s="1">
        <v>1.06766345316918</v>
      </c>
      <c r="J153" s="2">
        <v>0.3172</v>
      </c>
      <c r="K153" s="1">
        <v>226</v>
      </c>
      <c r="L153" s="1">
        <v>2</v>
      </c>
      <c r="M153" s="1">
        <v>11</v>
      </c>
      <c r="N153" s="1">
        <v>4</v>
      </c>
      <c r="O153" s="3">
        <f>RANK(G153,G:G,0)</f>
        <v>174</v>
      </c>
      <c r="P153">
        <f>RANK(B153,B:B,0)</f>
        <v>176</v>
      </c>
      <c r="Q153" s="3">
        <f>RANK(C153,C:C,0)</f>
        <v>118</v>
      </c>
      <c r="R153" s="3">
        <f>RANK(K153,K:K,0)</f>
        <v>20</v>
      </c>
      <c r="S153" s="3">
        <f t="shared" si="8"/>
        <v>127</v>
      </c>
      <c r="T153" s="3"/>
      <c r="U153" s="3"/>
      <c r="V153" s="3">
        <f>VLOOKUP(L153,$AA$2:$AC$26,3)</f>
        <v>0.001732</v>
      </c>
      <c r="W153" s="3">
        <f>VLOOKUP(M153,$AA$2:$AC$26,2)</f>
        <v>0.917</v>
      </c>
      <c r="X153" s="3">
        <f t="shared" si="9"/>
        <v>158.8244</v>
      </c>
      <c r="Y153" s="3">
        <f t="shared" si="10"/>
        <v>127.05952</v>
      </c>
      <c r="Z153" s="3">
        <f t="shared" si="11"/>
        <v>198.5305</v>
      </c>
      <c r="AA153" s="3"/>
      <c r="AB153" s="3"/>
      <c r="AC153" s="3"/>
    </row>
    <row r="154" s="1" customFormat="1" spans="1:29">
      <c r="A154" s="1">
        <v>745</v>
      </c>
      <c r="B154" s="2">
        <v>1.0152</v>
      </c>
      <c r="C154" s="2">
        <v>5.85</v>
      </c>
      <c r="D154" s="2">
        <v>2.72</v>
      </c>
      <c r="E154" s="2">
        <v>0.0174</v>
      </c>
      <c r="F154" s="2">
        <v>1.0196</v>
      </c>
      <c r="G154" s="2">
        <v>0.087</v>
      </c>
      <c r="H154" s="2">
        <v>0.0098</v>
      </c>
      <c r="I154" s="1">
        <v>1.01517323311557</v>
      </c>
      <c r="J154" s="2">
        <v>0.3118</v>
      </c>
      <c r="K154" s="1">
        <v>156</v>
      </c>
      <c r="L154" s="1">
        <v>1</v>
      </c>
      <c r="M154" s="1">
        <v>12</v>
      </c>
      <c r="N154" s="1">
        <v>5</v>
      </c>
      <c r="O154" s="3">
        <f>RANK(G154,G:G,0)</f>
        <v>194</v>
      </c>
      <c r="P154">
        <f>RANK(B154,B:B,0)</f>
        <v>191</v>
      </c>
      <c r="Q154" s="3">
        <f>RANK(C154,C:C,0)</f>
        <v>44</v>
      </c>
      <c r="R154" s="3">
        <f>RANK(K154,K:K,0)</f>
        <v>91</v>
      </c>
      <c r="S154" s="3">
        <f t="shared" si="8"/>
        <v>127.5</v>
      </c>
      <c r="T154" s="3"/>
      <c r="U154" s="3"/>
      <c r="V154" s="3">
        <f>VLOOKUP(L154,$AA$2:$AC$26,3)</f>
        <v>0.001414</v>
      </c>
      <c r="W154" s="3">
        <f>VLOOKUP(M154,$AA$2:$AC$26,2)</f>
        <v>1</v>
      </c>
      <c r="X154" s="3">
        <f t="shared" si="9"/>
        <v>141.4</v>
      </c>
      <c r="Y154" s="3">
        <f t="shared" si="10"/>
        <v>113.12</v>
      </c>
      <c r="Z154" s="3">
        <f t="shared" si="11"/>
        <v>176.75</v>
      </c>
      <c r="AA154" s="3"/>
      <c r="AB154" s="3"/>
      <c r="AC154" s="3"/>
    </row>
    <row r="155" spans="1:26">
      <c r="A155" s="1">
        <v>792</v>
      </c>
      <c r="B155" s="2">
        <v>1.5906</v>
      </c>
      <c r="C155" s="2">
        <v>2.7652</v>
      </c>
      <c r="D155" s="2">
        <v>15.25</v>
      </c>
      <c r="E155" s="2">
        <v>0.0978</v>
      </c>
      <c r="F155" s="2">
        <v>1.1193</v>
      </c>
      <c r="G155" s="2">
        <v>0.6189</v>
      </c>
      <c r="H155" s="2">
        <v>0.0536</v>
      </c>
      <c r="I155" s="1">
        <v>1.59057352557088</v>
      </c>
      <c r="J155" s="2">
        <v>0.2456</v>
      </c>
      <c r="K155" s="1">
        <v>156</v>
      </c>
      <c r="L155" s="1">
        <v>0</v>
      </c>
      <c r="M155" s="1">
        <v>18</v>
      </c>
      <c r="N155" s="1">
        <v>5</v>
      </c>
      <c r="O155" s="3">
        <f>RANK(G155,G:G,0)</f>
        <v>107</v>
      </c>
      <c r="P155">
        <f>RANK(B155,B:B,0)</f>
        <v>111</v>
      </c>
      <c r="Q155" s="3">
        <f>RANK(C155,C:C,0)</f>
        <v>182</v>
      </c>
      <c r="R155" s="3">
        <f>RANK(K155,K:K,0)</f>
        <v>91</v>
      </c>
      <c r="S155" s="3">
        <f t="shared" si="8"/>
        <v>127.5</v>
      </c>
      <c r="V155" s="3">
        <f>VLOOKUP(L155,$AA$2:$AC$26,3)</f>
        <v>0.001</v>
      </c>
      <c r="W155" s="3">
        <f>VLOOKUP(M155,$AA$2:$AC$26,2)</f>
        <v>1.9766</v>
      </c>
      <c r="X155" s="3">
        <f t="shared" si="9"/>
        <v>197.66</v>
      </c>
      <c r="Y155" s="3">
        <f t="shared" si="10"/>
        <v>158.128</v>
      </c>
      <c r="Z155" s="3">
        <f t="shared" si="11"/>
        <v>247.075</v>
      </c>
    </row>
    <row r="156" spans="1:26">
      <c r="A156" s="1">
        <v>634</v>
      </c>
      <c r="B156" s="2">
        <v>1.3116</v>
      </c>
      <c r="C156" s="2">
        <v>2.602</v>
      </c>
      <c r="D156" s="2">
        <v>19.94</v>
      </c>
      <c r="E156" s="2">
        <v>0.0882</v>
      </c>
      <c r="F156" s="2">
        <v>1.0715</v>
      </c>
      <c r="G156" s="2">
        <v>0.503</v>
      </c>
      <c r="H156" s="2">
        <v>0.0343</v>
      </c>
      <c r="I156" s="1">
        <v>1.3116494047325</v>
      </c>
      <c r="J156" s="2">
        <v>0.395</v>
      </c>
      <c r="K156" s="1">
        <v>226</v>
      </c>
      <c r="L156" s="1">
        <v>2</v>
      </c>
      <c r="M156" s="1">
        <v>15</v>
      </c>
      <c r="N156" s="1">
        <v>4</v>
      </c>
      <c r="O156" s="3">
        <f>RANK(G156,G:G,0)</f>
        <v>127</v>
      </c>
      <c r="P156">
        <f>RANK(B156,B:B,0)</f>
        <v>132</v>
      </c>
      <c r="Q156" s="3">
        <f>RANK(C156,C:C,0)</f>
        <v>196</v>
      </c>
      <c r="R156" s="3">
        <f>RANK(K156,K:K,0)</f>
        <v>20</v>
      </c>
      <c r="S156" s="3">
        <f t="shared" si="8"/>
        <v>127.8</v>
      </c>
      <c r="V156" s="3">
        <f>VLOOKUP(L156,$AA$2:$AC$26,3)</f>
        <v>0.001732</v>
      </c>
      <c r="W156" s="3">
        <f>VLOOKUP(M156,$AA$2:$AC$26,2)</f>
        <v>1.37798</v>
      </c>
      <c r="X156" s="3">
        <f t="shared" si="9"/>
        <v>238.666136</v>
      </c>
      <c r="Y156" s="3">
        <f t="shared" si="10"/>
        <v>190.9329088</v>
      </c>
      <c r="Z156" s="3">
        <f t="shared" si="11"/>
        <v>298.33267</v>
      </c>
    </row>
    <row r="157" spans="1:26">
      <c r="A157" s="1">
        <v>905</v>
      </c>
      <c r="B157" s="2">
        <v>1.8187</v>
      </c>
      <c r="C157" s="2">
        <v>3.0447</v>
      </c>
      <c r="D157" s="2">
        <v>15.28</v>
      </c>
      <c r="E157" s="2">
        <v>0.1698</v>
      </c>
      <c r="F157" s="2">
        <v>1.1758</v>
      </c>
      <c r="G157" s="2">
        <v>0.5723</v>
      </c>
      <c r="H157" s="2">
        <v>0.0803</v>
      </c>
      <c r="I157" s="1">
        <v>1.81870621649467</v>
      </c>
      <c r="J157" s="2">
        <v>0.2664</v>
      </c>
      <c r="K157" s="1">
        <v>90</v>
      </c>
      <c r="L157" s="1">
        <v>1</v>
      </c>
      <c r="M157" s="1">
        <v>15</v>
      </c>
      <c r="N157" s="1">
        <v>6</v>
      </c>
      <c r="O157" s="3">
        <f>RANK(G157,G:G,0)</f>
        <v>117</v>
      </c>
      <c r="P157">
        <f>RANK(B157,B:B,0)</f>
        <v>96</v>
      </c>
      <c r="Q157" s="3">
        <f>RANK(C157,C:C,0)</f>
        <v>147</v>
      </c>
      <c r="R157" s="3">
        <f>RANK(K157,K:K,0)</f>
        <v>158</v>
      </c>
      <c r="S157" s="3">
        <f t="shared" si="8"/>
        <v>127.9</v>
      </c>
      <c r="V157" s="3">
        <f>VLOOKUP(L157,$AA$2:$AC$26,3)</f>
        <v>0.001414</v>
      </c>
      <c r="W157" s="3">
        <f>VLOOKUP(M157,$AA$2:$AC$26,2)</f>
        <v>1.37798</v>
      </c>
      <c r="X157" s="3">
        <f t="shared" si="9"/>
        <v>194.846372</v>
      </c>
      <c r="Y157" s="3">
        <f t="shared" si="10"/>
        <v>155.8770976</v>
      </c>
      <c r="Z157" s="3">
        <f t="shared" si="11"/>
        <v>243.557965</v>
      </c>
    </row>
    <row r="158" spans="1:26">
      <c r="A158" s="1">
        <v>649</v>
      </c>
      <c r="B158" s="2">
        <v>1.0534</v>
      </c>
      <c r="C158" s="2">
        <v>3.6903</v>
      </c>
      <c r="D158" s="2">
        <v>8.08</v>
      </c>
      <c r="E158" s="2">
        <v>0.0358</v>
      </c>
      <c r="F158" s="2">
        <v>1.0316</v>
      </c>
      <c r="G158" s="2">
        <v>0.1702</v>
      </c>
      <c r="H158" s="2">
        <v>0.0151</v>
      </c>
      <c r="I158" s="1">
        <v>1.05344798778895</v>
      </c>
      <c r="J158" s="2">
        <v>0.4734</v>
      </c>
      <c r="K158" s="1">
        <v>226</v>
      </c>
      <c r="L158" s="1">
        <v>1</v>
      </c>
      <c r="M158" s="1">
        <v>17</v>
      </c>
      <c r="N158" s="1">
        <v>4</v>
      </c>
      <c r="O158" s="3">
        <f>RANK(G158,G:G,0)</f>
        <v>181</v>
      </c>
      <c r="P158">
        <f>RANK(B158,B:B,0)</f>
        <v>180</v>
      </c>
      <c r="Q158" s="3">
        <f>RANK(C158,C:C,0)</f>
        <v>113</v>
      </c>
      <c r="R158" s="3">
        <f>RANK(K158,K:K,0)</f>
        <v>20</v>
      </c>
      <c r="S158" s="3">
        <f t="shared" si="8"/>
        <v>128.1</v>
      </c>
      <c r="V158" s="3">
        <f>VLOOKUP(L158,$AA$2:$AC$26,3)</f>
        <v>0.001414</v>
      </c>
      <c r="W158" s="3">
        <f>VLOOKUP(M158,$AA$2:$AC$26,2)</f>
        <v>1.75256</v>
      </c>
      <c r="X158" s="3">
        <f t="shared" si="9"/>
        <v>247.811984</v>
      </c>
      <c r="Y158" s="3">
        <f t="shared" si="10"/>
        <v>198.2495872</v>
      </c>
      <c r="Z158" s="3">
        <f t="shared" si="11"/>
        <v>309.76498</v>
      </c>
    </row>
    <row r="159" spans="1:26">
      <c r="A159" s="1">
        <v>928</v>
      </c>
      <c r="B159" s="2">
        <v>3.5002</v>
      </c>
      <c r="C159" s="2">
        <v>2.5937</v>
      </c>
      <c r="D159" s="2">
        <v>18.97</v>
      </c>
      <c r="E159" s="2">
        <v>0.2108</v>
      </c>
      <c r="F159" s="2">
        <v>1.2726</v>
      </c>
      <c r="G159" s="2">
        <v>0.8742</v>
      </c>
      <c r="H159" s="2">
        <v>0.1149</v>
      </c>
      <c r="I159" s="1">
        <v>3.50018302764202</v>
      </c>
      <c r="J159" s="2">
        <v>0.2165</v>
      </c>
      <c r="K159" s="1">
        <v>90</v>
      </c>
      <c r="L159" s="1">
        <v>0</v>
      </c>
      <c r="M159" s="1">
        <v>18</v>
      </c>
      <c r="N159" s="1">
        <v>6</v>
      </c>
      <c r="O159" s="3">
        <f>RANK(G159,G:G,0)</f>
        <v>85</v>
      </c>
      <c r="P159">
        <f>RANK(B159,B:B,0)</f>
        <v>70</v>
      </c>
      <c r="Q159" s="3">
        <f>RANK(C159,C:C,0)</f>
        <v>197</v>
      </c>
      <c r="R159" s="3">
        <f>RANK(K159,K:K,0)</f>
        <v>158</v>
      </c>
      <c r="S159" s="3">
        <f t="shared" si="8"/>
        <v>128.7</v>
      </c>
      <c r="V159" s="3">
        <f>VLOOKUP(L159,$AA$2:$AC$26,3)</f>
        <v>0.001</v>
      </c>
      <c r="W159" s="3">
        <f>VLOOKUP(M159,$AA$2:$AC$26,2)</f>
        <v>1.9766</v>
      </c>
      <c r="X159" s="3">
        <f t="shared" si="9"/>
        <v>197.66</v>
      </c>
      <c r="Y159" s="3">
        <f t="shared" si="10"/>
        <v>158.128</v>
      </c>
      <c r="Z159" s="3">
        <f t="shared" si="11"/>
        <v>247.075</v>
      </c>
    </row>
    <row r="160" hidden="1" spans="1:26">
      <c r="A160" s="1">
        <v>688</v>
      </c>
      <c r="B160" s="2">
        <v>1.1555</v>
      </c>
      <c r="C160" s="2">
        <v>3.8713</v>
      </c>
      <c r="D160" s="2">
        <v>3.96</v>
      </c>
      <c r="E160" s="2">
        <v>0.0254</v>
      </c>
      <c r="F160" s="2">
        <v>1.0678</v>
      </c>
      <c r="G160" s="2">
        <v>0.3046</v>
      </c>
      <c r="H160" s="2">
        <v>0.0296</v>
      </c>
      <c r="I160" s="1">
        <v>1.15550731938338</v>
      </c>
      <c r="J160" s="2">
        <v>0.1299</v>
      </c>
      <c r="K160" s="1">
        <v>156</v>
      </c>
      <c r="L160" s="1">
        <v>0</v>
      </c>
      <c r="M160" s="1">
        <v>5</v>
      </c>
      <c r="N160" s="1">
        <v>5</v>
      </c>
      <c r="O160" s="3">
        <f>RANK(G160,G:G,0)</f>
        <v>160</v>
      </c>
      <c r="P160">
        <f>RANK(B160,B:B,0)</f>
        <v>156</v>
      </c>
      <c r="Q160" s="3">
        <f>RANK(C160,C:C,0)</f>
        <v>107</v>
      </c>
      <c r="R160" s="3">
        <f>RANK(K160,K:K,0)</f>
        <v>91</v>
      </c>
      <c r="S160" s="3">
        <f t="shared" si="8"/>
        <v>129.1</v>
      </c>
      <c r="V160" s="3">
        <f>VLOOKUP(L160,$AA$2:$AC$26,3)</f>
        <v>0.001</v>
      </c>
      <c r="W160" s="3">
        <f>VLOOKUP(M160,$AA$2:$AC$26,2)</f>
        <v>0.44857</v>
      </c>
      <c r="X160" s="3">
        <f t="shared" si="9"/>
        <v>44.857</v>
      </c>
      <c r="Y160" s="3">
        <f t="shared" si="10"/>
        <v>35.8856</v>
      </c>
      <c r="Z160" s="3">
        <f t="shared" si="11"/>
        <v>56.07125</v>
      </c>
    </row>
    <row r="161" spans="1:26">
      <c r="A161" s="1">
        <v>608</v>
      </c>
      <c r="B161" s="2">
        <v>1.0642</v>
      </c>
      <c r="C161" s="2">
        <v>3.3729</v>
      </c>
      <c r="D161" s="2">
        <v>4.72</v>
      </c>
      <c r="E161" s="2">
        <v>0.0209</v>
      </c>
      <c r="F161" s="2">
        <v>1.0333</v>
      </c>
      <c r="G161" s="2">
        <v>0.2007</v>
      </c>
      <c r="H161" s="2">
        <v>0.0164</v>
      </c>
      <c r="I161" s="1">
        <v>1.06418097512366</v>
      </c>
      <c r="J161" s="2">
        <v>0.235</v>
      </c>
      <c r="K161" s="1">
        <v>226</v>
      </c>
      <c r="L161" s="1">
        <v>0</v>
      </c>
      <c r="M161" s="1">
        <v>12</v>
      </c>
      <c r="N161" s="1">
        <v>4</v>
      </c>
      <c r="O161" s="3">
        <f>RANK(G161,G:G,0)</f>
        <v>177</v>
      </c>
      <c r="P161">
        <f>RANK(B161,B:B,0)</f>
        <v>177</v>
      </c>
      <c r="Q161" s="3">
        <f>RANK(C161,C:C,0)</f>
        <v>129</v>
      </c>
      <c r="R161" s="3">
        <f>RANK(K161,K:K,0)</f>
        <v>20</v>
      </c>
      <c r="S161" s="3">
        <f t="shared" si="8"/>
        <v>131.2</v>
      </c>
      <c r="V161" s="3">
        <f>VLOOKUP(L161,$AA$2:$AC$26,3)</f>
        <v>0.001</v>
      </c>
      <c r="W161" s="3">
        <f>VLOOKUP(M161,$AA$2:$AC$26,2)</f>
        <v>1</v>
      </c>
      <c r="X161" s="3">
        <f t="shared" si="9"/>
        <v>100</v>
      </c>
      <c r="Y161" s="3">
        <f t="shared" si="10"/>
        <v>80</v>
      </c>
      <c r="Z161" s="3">
        <f t="shared" si="11"/>
        <v>125</v>
      </c>
    </row>
    <row r="162" spans="1:26">
      <c r="A162" s="1">
        <v>993</v>
      </c>
      <c r="B162" s="2">
        <v>34.6186</v>
      </c>
      <c r="C162" s="2">
        <v>2.1468</v>
      </c>
      <c r="D162" s="2">
        <v>19.98</v>
      </c>
      <c r="E162" s="2">
        <v>0.3842</v>
      </c>
      <c r="F162" s="2">
        <v>1.7281</v>
      </c>
      <c r="G162" s="2">
        <v>2.2249</v>
      </c>
      <c r="H162" s="2">
        <v>0.2724</v>
      </c>
      <c r="I162" s="1">
        <v>34.6185527834101</v>
      </c>
      <c r="J162" s="2">
        <v>0.0896</v>
      </c>
      <c r="K162" s="1">
        <v>52</v>
      </c>
      <c r="L162" s="1">
        <v>1</v>
      </c>
      <c r="M162" s="1">
        <v>9</v>
      </c>
      <c r="N162" s="1">
        <v>7</v>
      </c>
      <c r="O162" s="3">
        <f>RANK(G162,G:G,0)</f>
        <v>28</v>
      </c>
      <c r="P162">
        <f>RANK(B162,B:B,0)</f>
        <v>22</v>
      </c>
      <c r="Q162" s="3">
        <f>RANK(C162,C:C,0)</f>
        <v>247</v>
      </c>
      <c r="R162" s="3">
        <f>RANK(K162,K:K,0)</f>
        <v>226</v>
      </c>
      <c r="S162" s="3">
        <f t="shared" si="8"/>
        <v>131.5</v>
      </c>
      <c r="V162" s="3">
        <f>VLOOKUP(L162,$AA$2:$AC$26,3)</f>
        <v>0.001414</v>
      </c>
      <c r="W162" s="3">
        <f>VLOOKUP(M162,$AA$2:$AC$26,2)</f>
        <v>0.7257</v>
      </c>
      <c r="X162" s="3">
        <f t="shared" si="9"/>
        <v>102.61398</v>
      </c>
      <c r="Y162" s="3">
        <f t="shared" si="10"/>
        <v>82.091184</v>
      </c>
      <c r="Z162" s="3">
        <f t="shared" si="11"/>
        <v>128.267475</v>
      </c>
    </row>
    <row r="163" spans="1:26">
      <c r="A163" s="1">
        <v>691</v>
      </c>
      <c r="B163" s="2">
        <v>0</v>
      </c>
      <c r="C163" s="2">
        <v>5.7814</v>
      </c>
      <c r="D163" s="2">
        <v>-0.97</v>
      </c>
      <c r="E163" s="2">
        <v>-0.0062</v>
      </c>
      <c r="F163" s="2">
        <v>0.9929</v>
      </c>
      <c r="G163" s="2">
        <v>-0.0301</v>
      </c>
      <c r="H163" s="2">
        <v>-0.0032</v>
      </c>
      <c r="I163" s="1">
        <v>0</v>
      </c>
      <c r="J163" s="2">
        <v>0.3222</v>
      </c>
      <c r="K163" s="1">
        <v>156</v>
      </c>
      <c r="L163" s="1">
        <v>3</v>
      </c>
      <c r="M163" s="1">
        <v>5</v>
      </c>
      <c r="N163" s="1">
        <v>5</v>
      </c>
      <c r="O163" s="3">
        <f>RANK(G163,G:G,0)</f>
        <v>201</v>
      </c>
      <c r="P163">
        <f>RANK(B163,B:B,0)</f>
        <v>200</v>
      </c>
      <c r="Q163" s="3">
        <f>RANK(C163,C:C,0)</f>
        <v>47</v>
      </c>
      <c r="R163" s="3">
        <f>RANK(K163,K:K,0)</f>
        <v>91</v>
      </c>
      <c r="S163" s="3">
        <f t="shared" si="8"/>
        <v>132.5</v>
      </c>
      <c r="V163" s="3">
        <f>VLOOKUP(L163,$AA$2:$AC$26,3)</f>
        <v>0.002236</v>
      </c>
      <c r="W163" s="3">
        <f>VLOOKUP(M163,$AA$2:$AC$26,2)</f>
        <v>0.44857</v>
      </c>
      <c r="X163" s="3">
        <f t="shared" si="9"/>
        <v>100.300252</v>
      </c>
      <c r="Y163" s="3">
        <f t="shared" si="10"/>
        <v>80.2402016</v>
      </c>
      <c r="Z163" s="3">
        <f t="shared" si="11"/>
        <v>125.375315</v>
      </c>
    </row>
    <row r="164" spans="1:26">
      <c r="A164" s="1">
        <v>708</v>
      </c>
      <c r="B164" s="2">
        <v>1.1428</v>
      </c>
      <c r="C164" s="2">
        <v>3.4746</v>
      </c>
      <c r="D164" s="2">
        <v>12.07</v>
      </c>
      <c r="E164" s="2">
        <v>0.0774</v>
      </c>
      <c r="F164" s="2">
        <v>1.0623</v>
      </c>
      <c r="G164" s="2">
        <v>0.4119</v>
      </c>
      <c r="H164" s="2">
        <v>0.0292</v>
      </c>
      <c r="I164" s="1">
        <v>1.14281177448209</v>
      </c>
      <c r="J164" s="2">
        <v>0.2921</v>
      </c>
      <c r="K164" s="1">
        <v>156</v>
      </c>
      <c r="L164" s="1">
        <v>4</v>
      </c>
      <c r="M164" s="1">
        <v>7</v>
      </c>
      <c r="N164" s="1">
        <v>5</v>
      </c>
      <c r="O164" s="3">
        <f>RANK(G164,G:G,0)</f>
        <v>146</v>
      </c>
      <c r="P164">
        <f>RANK(B164,B:B,0)</f>
        <v>161</v>
      </c>
      <c r="Q164" s="3">
        <f>RANK(C164,C:C,0)</f>
        <v>124</v>
      </c>
      <c r="R164" s="3">
        <f>RANK(K164,K:K,0)</f>
        <v>91</v>
      </c>
      <c r="S164" s="3">
        <f t="shared" si="8"/>
        <v>132.9</v>
      </c>
      <c r="V164" s="3">
        <f>VLOOKUP(L164,$AA$2:$AC$26,3)</f>
        <v>0.002828</v>
      </c>
      <c r="W164" s="3">
        <f>VLOOKUP(M164,$AA$2:$AC$26,2)</f>
        <v>0.57059</v>
      </c>
      <c r="X164" s="3">
        <f t="shared" si="9"/>
        <v>161.362852</v>
      </c>
      <c r="Y164" s="3">
        <f t="shared" si="10"/>
        <v>129.0902816</v>
      </c>
      <c r="Z164" s="3">
        <f t="shared" si="11"/>
        <v>201.703565</v>
      </c>
    </row>
    <row r="165" spans="1:26">
      <c r="A165" s="1">
        <v>847</v>
      </c>
      <c r="B165" s="2">
        <v>6.952</v>
      </c>
      <c r="C165" s="2">
        <v>2.1358</v>
      </c>
      <c r="D165" s="2">
        <v>71.43</v>
      </c>
      <c r="E165" s="2">
        <v>0.7937</v>
      </c>
      <c r="F165" s="2">
        <v>1.3658</v>
      </c>
      <c r="G165" s="2">
        <v>1.6592</v>
      </c>
      <c r="H165" s="2">
        <v>0.1453</v>
      </c>
      <c r="I165" s="1">
        <v>6.95203332416288</v>
      </c>
      <c r="J165" s="2">
        <v>0.4285</v>
      </c>
      <c r="K165" s="1">
        <v>90</v>
      </c>
      <c r="L165" s="1">
        <v>7</v>
      </c>
      <c r="M165" s="1">
        <v>7</v>
      </c>
      <c r="N165" s="1">
        <v>6</v>
      </c>
      <c r="O165" s="3">
        <f>RANK(G165,G:G,0)</f>
        <v>48</v>
      </c>
      <c r="P165">
        <f>RANK(B165,B:B,0)</f>
        <v>55</v>
      </c>
      <c r="Q165" s="3">
        <f>RANK(C165,C:C,0)</f>
        <v>251</v>
      </c>
      <c r="R165" s="3">
        <f>RANK(K165,K:K,0)</f>
        <v>158</v>
      </c>
      <c r="S165" s="3">
        <f t="shared" si="8"/>
        <v>133</v>
      </c>
      <c r="V165" s="3">
        <f>VLOOKUP(L165,$AA$2:$AC$26,3)</f>
        <v>0.005831</v>
      </c>
      <c r="W165" s="3">
        <f>VLOOKUP(M165,$AA$2:$AC$26,2)</f>
        <v>0.57059</v>
      </c>
      <c r="X165" s="3">
        <f t="shared" si="9"/>
        <v>332.711029</v>
      </c>
      <c r="Y165" s="3">
        <f t="shared" si="10"/>
        <v>266.1688232</v>
      </c>
      <c r="Z165" s="3">
        <f t="shared" si="11"/>
        <v>415.88878625</v>
      </c>
    </row>
    <row r="166" s="1" customFormat="1" spans="1:29">
      <c r="A166" s="1">
        <v>784</v>
      </c>
      <c r="B166" s="2">
        <v>1.2436</v>
      </c>
      <c r="C166" s="2">
        <v>3.2756</v>
      </c>
      <c r="D166" s="2">
        <v>9.82</v>
      </c>
      <c r="E166" s="2">
        <v>0.0629</v>
      </c>
      <c r="F166" s="2">
        <v>1.0792</v>
      </c>
      <c r="G166" s="2">
        <v>0.3706</v>
      </c>
      <c r="H166" s="2">
        <v>0.0369</v>
      </c>
      <c r="I166" s="1">
        <v>1.24358672442357</v>
      </c>
      <c r="J166" s="2">
        <v>0.2643</v>
      </c>
      <c r="K166" s="1">
        <v>156</v>
      </c>
      <c r="L166" s="1">
        <v>0</v>
      </c>
      <c r="M166" s="1">
        <v>17</v>
      </c>
      <c r="N166" s="1">
        <v>5</v>
      </c>
      <c r="O166" s="3">
        <f>RANK(G166,G:G,0)</f>
        <v>153</v>
      </c>
      <c r="P166">
        <f>RANK(B166,B:B,0)</f>
        <v>144</v>
      </c>
      <c r="Q166" s="3">
        <f>RANK(C166,C:C,0)</f>
        <v>137</v>
      </c>
      <c r="R166" s="3">
        <f>RANK(K166,K:K,0)</f>
        <v>91</v>
      </c>
      <c r="S166" s="3">
        <f t="shared" si="8"/>
        <v>133.1</v>
      </c>
      <c r="T166" s="3"/>
      <c r="U166" s="3"/>
      <c r="V166" s="3">
        <f>VLOOKUP(L166,$AA$2:$AC$26,3)</f>
        <v>0.001</v>
      </c>
      <c r="W166" s="3">
        <f>VLOOKUP(M166,$AA$2:$AC$26,2)</f>
        <v>1.75256</v>
      </c>
      <c r="X166" s="3">
        <f t="shared" si="9"/>
        <v>175.256</v>
      </c>
      <c r="Y166" s="3">
        <f t="shared" si="10"/>
        <v>140.2048</v>
      </c>
      <c r="Z166" s="3">
        <f t="shared" si="11"/>
        <v>219.07</v>
      </c>
      <c r="AA166" s="3"/>
      <c r="AB166" s="3"/>
      <c r="AC166" s="3"/>
    </row>
    <row r="167" spans="1:26">
      <c r="A167" s="1">
        <v>556</v>
      </c>
      <c r="B167" s="2">
        <v>0</v>
      </c>
      <c r="C167" s="2">
        <v>4.1628</v>
      </c>
      <c r="D167" s="2">
        <v>-3.46</v>
      </c>
      <c r="E167" s="2">
        <v>-0.0153</v>
      </c>
      <c r="F167" s="2">
        <v>0.9862</v>
      </c>
      <c r="G167" s="2">
        <v>-0.0888</v>
      </c>
      <c r="H167" s="2">
        <v>-0.0063</v>
      </c>
      <c r="I167" s="1">
        <v>0</v>
      </c>
      <c r="J167" s="2">
        <v>0.3886</v>
      </c>
      <c r="K167" s="1">
        <v>226</v>
      </c>
      <c r="L167" s="1">
        <v>4</v>
      </c>
      <c r="M167" s="1">
        <v>5</v>
      </c>
      <c r="N167" s="1">
        <v>4</v>
      </c>
      <c r="O167" s="3">
        <f>RANK(G167,G:G,0)</f>
        <v>207</v>
      </c>
      <c r="P167">
        <f>RANK(B167,B:B,0)</f>
        <v>200</v>
      </c>
      <c r="Q167" s="3">
        <f>RANK(C167,C:C,0)</f>
        <v>93</v>
      </c>
      <c r="R167" s="3">
        <f>RANK(K167,K:K,0)</f>
        <v>20</v>
      </c>
      <c r="S167" s="3">
        <f t="shared" si="8"/>
        <v>133.3</v>
      </c>
      <c r="V167" s="3">
        <f>VLOOKUP(L167,$AA$2:$AC$26,3)</f>
        <v>0.002828</v>
      </c>
      <c r="W167" s="3">
        <f>VLOOKUP(M167,$AA$2:$AC$26,2)</f>
        <v>0.44857</v>
      </c>
      <c r="X167" s="3">
        <f t="shared" si="9"/>
        <v>126.855596</v>
      </c>
      <c r="Y167" s="3">
        <f t="shared" si="10"/>
        <v>101.4844768</v>
      </c>
      <c r="Z167" s="3">
        <f t="shared" si="11"/>
        <v>158.569495</v>
      </c>
    </row>
    <row r="168" spans="1:26">
      <c r="A168" s="1">
        <v>641</v>
      </c>
      <c r="B168" s="2">
        <v>1.0227</v>
      </c>
      <c r="C168" s="2">
        <v>3.5059</v>
      </c>
      <c r="D168" s="2">
        <v>4.99</v>
      </c>
      <c r="E168" s="2">
        <v>0.0221</v>
      </c>
      <c r="F168" s="2">
        <v>1.0204</v>
      </c>
      <c r="G168" s="2">
        <v>0.1116</v>
      </c>
      <c r="H168" s="2">
        <v>0.01</v>
      </c>
      <c r="I168" s="1">
        <v>1.02274115665829</v>
      </c>
      <c r="J168" s="2">
        <v>0.4462</v>
      </c>
      <c r="K168" s="1">
        <v>226</v>
      </c>
      <c r="L168" s="1">
        <v>1</v>
      </c>
      <c r="M168" s="1">
        <v>16</v>
      </c>
      <c r="N168" s="1">
        <v>4</v>
      </c>
      <c r="O168" s="3">
        <f>RANK(G168,G:G,0)</f>
        <v>189</v>
      </c>
      <c r="P168">
        <f>RANK(B168,B:B,0)</f>
        <v>188</v>
      </c>
      <c r="Q168" s="3">
        <f>RANK(C168,C:C,0)</f>
        <v>122</v>
      </c>
      <c r="R168" s="3">
        <f>RANK(K168,K:K,0)</f>
        <v>20</v>
      </c>
      <c r="S168" s="3">
        <f t="shared" si="8"/>
        <v>134.8</v>
      </c>
      <c r="V168" s="3">
        <f>VLOOKUP(L168,$AA$2:$AC$26,3)</f>
        <v>0.001414</v>
      </c>
      <c r="W168" s="3">
        <f>VLOOKUP(M168,$AA$2:$AC$26,2)</f>
        <v>1.55394</v>
      </c>
      <c r="X168" s="3">
        <f t="shared" si="9"/>
        <v>219.727116</v>
      </c>
      <c r="Y168" s="3">
        <f t="shared" si="10"/>
        <v>175.7816928</v>
      </c>
      <c r="Z168" s="3">
        <f t="shared" si="11"/>
        <v>274.658895</v>
      </c>
    </row>
    <row r="169" spans="1:26">
      <c r="A169" s="1">
        <v>699</v>
      </c>
      <c r="B169" s="2">
        <v>1.0178</v>
      </c>
      <c r="C169" s="2">
        <v>4.5968</v>
      </c>
      <c r="D169" s="2">
        <v>3.28</v>
      </c>
      <c r="E169" s="2">
        <v>0.021</v>
      </c>
      <c r="F169" s="2">
        <v>1.0226</v>
      </c>
      <c r="G169" s="2">
        <v>0.1203</v>
      </c>
      <c r="H169" s="2">
        <v>0.0106</v>
      </c>
      <c r="I169" s="1">
        <v>1.0178237202414</v>
      </c>
      <c r="J169" s="2">
        <v>0.2722</v>
      </c>
      <c r="K169" s="1">
        <v>156</v>
      </c>
      <c r="L169" s="1">
        <v>3</v>
      </c>
      <c r="M169" s="1">
        <v>6</v>
      </c>
      <c r="N169" s="1">
        <v>5</v>
      </c>
      <c r="O169" s="3">
        <f>RANK(G169,G:G,0)</f>
        <v>188</v>
      </c>
      <c r="P169">
        <f>RANK(B169,B:B,0)</f>
        <v>190</v>
      </c>
      <c r="Q169" s="3">
        <f>RANK(C169,C:C,0)</f>
        <v>74</v>
      </c>
      <c r="R169" s="3">
        <f>RANK(K169,K:K,0)</f>
        <v>91</v>
      </c>
      <c r="S169" s="3">
        <f t="shared" si="8"/>
        <v>135</v>
      </c>
      <c r="V169" s="3">
        <f>VLOOKUP(L169,$AA$2:$AC$26,3)</f>
        <v>0.002236</v>
      </c>
      <c r="W169" s="3">
        <f>VLOOKUP(M169,$AA$2:$AC$26,2)</f>
        <v>0.50592</v>
      </c>
      <c r="X169" s="3">
        <f t="shared" si="9"/>
        <v>113.123712</v>
      </c>
      <c r="Y169" s="3">
        <f t="shared" si="10"/>
        <v>90.4989696</v>
      </c>
      <c r="Z169" s="3">
        <f t="shared" si="11"/>
        <v>141.40464</v>
      </c>
    </row>
    <row r="170" spans="1:26">
      <c r="A170" s="1">
        <v>564</v>
      </c>
      <c r="B170" s="2">
        <v>0</v>
      </c>
      <c r="C170" s="2">
        <v>4.1058</v>
      </c>
      <c r="D170" s="2">
        <v>-8.83</v>
      </c>
      <c r="E170" s="2">
        <v>-0.0391</v>
      </c>
      <c r="F170" s="2">
        <v>0.968</v>
      </c>
      <c r="G170" s="2">
        <v>-0.2514</v>
      </c>
      <c r="H170" s="2">
        <v>-0.0152</v>
      </c>
      <c r="I170" s="1">
        <v>0</v>
      </c>
      <c r="J170" s="2">
        <v>0.3507</v>
      </c>
      <c r="K170" s="1">
        <v>226</v>
      </c>
      <c r="L170" s="1">
        <v>4</v>
      </c>
      <c r="M170" s="1">
        <v>6</v>
      </c>
      <c r="N170" s="1">
        <v>4</v>
      </c>
      <c r="O170" s="3">
        <f>RANK(G170,G:G,0)</f>
        <v>213</v>
      </c>
      <c r="P170">
        <f>RANK(B170,B:B,0)</f>
        <v>200</v>
      </c>
      <c r="Q170" s="3">
        <f>RANK(C170,C:C,0)</f>
        <v>96</v>
      </c>
      <c r="R170" s="3">
        <f>RANK(K170,K:K,0)</f>
        <v>20</v>
      </c>
      <c r="S170" s="3">
        <f t="shared" si="8"/>
        <v>135.4</v>
      </c>
      <c r="V170" s="3">
        <f>VLOOKUP(L170,$AA$2:$AC$26,3)</f>
        <v>0.002828</v>
      </c>
      <c r="W170" s="3">
        <f>VLOOKUP(M170,$AA$2:$AC$26,2)</f>
        <v>0.50592</v>
      </c>
      <c r="X170" s="3">
        <f t="shared" si="9"/>
        <v>143.074176</v>
      </c>
      <c r="Y170" s="3">
        <f t="shared" si="10"/>
        <v>114.4593408</v>
      </c>
      <c r="Z170" s="3">
        <f t="shared" si="11"/>
        <v>178.84272</v>
      </c>
    </row>
    <row r="171" s="1" customFormat="1" spans="1:29">
      <c r="A171" s="1">
        <v>831</v>
      </c>
      <c r="B171" s="2">
        <v>3.363</v>
      </c>
      <c r="C171" s="2">
        <v>2.2024</v>
      </c>
      <c r="D171" s="2">
        <v>50.53</v>
      </c>
      <c r="E171" s="2">
        <v>0.5614</v>
      </c>
      <c r="F171" s="2">
        <v>1.2931</v>
      </c>
      <c r="G171" s="2">
        <v>1.5275</v>
      </c>
      <c r="H171" s="2">
        <v>0.1145</v>
      </c>
      <c r="I171" s="1">
        <v>3.36298967530423</v>
      </c>
      <c r="J171" s="2">
        <v>0.33</v>
      </c>
      <c r="K171" s="1">
        <v>90</v>
      </c>
      <c r="L171" s="1">
        <v>7</v>
      </c>
      <c r="M171" s="1">
        <v>5</v>
      </c>
      <c r="N171" s="1">
        <v>6</v>
      </c>
      <c r="O171" s="3">
        <f>RANK(G171,G:G,0)</f>
        <v>55</v>
      </c>
      <c r="P171">
        <f>RANK(B171,B:B,0)</f>
        <v>71</v>
      </c>
      <c r="Q171" s="3">
        <f>RANK(C171,C:C,0)</f>
        <v>239</v>
      </c>
      <c r="R171" s="3">
        <f>RANK(K171,K:K,0)</f>
        <v>158</v>
      </c>
      <c r="S171" s="3">
        <f t="shared" si="8"/>
        <v>135.6</v>
      </c>
      <c r="T171" s="3"/>
      <c r="U171" s="3"/>
      <c r="V171" s="3">
        <f>VLOOKUP(L171,$AA$2:$AC$26,3)</f>
        <v>0.005831</v>
      </c>
      <c r="W171" s="3">
        <f>VLOOKUP(M171,$AA$2:$AC$26,2)</f>
        <v>0.44857</v>
      </c>
      <c r="X171" s="3">
        <f t="shared" si="9"/>
        <v>261.561167</v>
      </c>
      <c r="Y171" s="3">
        <f t="shared" si="10"/>
        <v>209.2489336</v>
      </c>
      <c r="Z171" s="3">
        <f t="shared" si="11"/>
        <v>326.95145875</v>
      </c>
      <c r="AA171" s="3"/>
      <c r="AB171" s="3"/>
      <c r="AC171" s="3"/>
    </row>
    <row r="172" spans="1:26">
      <c r="A172" s="1">
        <v>722</v>
      </c>
      <c r="B172" s="2">
        <v>0</v>
      </c>
      <c r="C172" s="2">
        <v>5.2511</v>
      </c>
      <c r="D172" s="2">
        <v>-1.12</v>
      </c>
      <c r="E172" s="2">
        <v>-0.0072</v>
      </c>
      <c r="F172" s="2">
        <v>0.9922</v>
      </c>
      <c r="G172" s="2">
        <v>-0.0376</v>
      </c>
      <c r="H172" s="2">
        <v>-0.0037</v>
      </c>
      <c r="I172" s="1">
        <v>0</v>
      </c>
      <c r="J172" s="2">
        <v>0.2971</v>
      </c>
      <c r="K172" s="1">
        <v>156</v>
      </c>
      <c r="L172" s="1">
        <v>2</v>
      </c>
      <c r="M172" s="1">
        <v>9</v>
      </c>
      <c r="N172" s="1">
        <v>5</v>
      </c>
      <c r="O172" s="3">
        <f>RANK(G172,G:G,0)</f>
        <v>202</v>
      </c>
      <c r="P172">
        <f>RANK(B172,B:B,0)</f>
        <v>200</v>
      </c>
      <c r="Q172" s="3">
        <f>RANK(C172,C:C,0)</f>
        <v>58</v>
      </c>
      <c r="R172" s="3">
        <f>RANK(K172,K:K,0)</f>
        <v>91</v>
      </c>
      <c r="S172" s="3">
        <f t="shared" si="8"/>
        <v>136</v>
      </c>
      <c r="V172" s="3">
        <f>VLOOKUP(L172,$AA$2:$AC$26,3)</f>
        <v>0.001732</v>
      </c>
      <c r="W172" s="3">
        <f>VLOOKUP(M172,$AA$2:$AC$26,2)</f>
        <v>0.7257</v>
      </c>
      <c r="X172" s="3">
        <f t="shared" si="9"/>
        <v>125.69124</v>
      </c>
      <c r="Y172" s="3">
        <f t="shared" si="10"/>
        <v>100.552992</v>
      </c>
      <c r="Z172" s="3">
        <f t="shared" si="11"/>
        <v>157.11405</v>
      </c>
    </row>
    <row r="173" spans="1:26">
      <c r="A173" s="1">
        <v>707</v>
      </c>
      <c r="B173" s="2">
        <v>0</v>
      </c>
      <c r="C173" s="2">
        <v>5.0565</v>
      </c>
      <c r="D173" s="2">
        <v>-4.6</v>
      </c>
      <c r="E173" s="2">
        <v>-0.0295</v>
      </c>
      <c r="F173" s="2">
        <v>0.9717</v>
      </c>
      <c r="G173" s="2">
        <v>-0.1175</v>
      </c>
      <c r="H173" s="2">
        <v>-0.0137</v>
      </c>
      <c r="I173" s="1">
        <v>0</v>
      </c>
      <c r="J173" s="2">
        <v>0.3906</v>
      </c>
      <c r="K173" s="1">
        <v>156</v>
      </c>
      <c r="L173" s="1">
        <v>3</v>
      </c>
      <c r="M173" s="1">
        <v>7</v>
      </c>
      <c r="N173" s="1">
        <v>5</v>
      </c>
      <c r="O173" s="3">
        <f>RANK(G173,G:G,0)</f>
        <v>209</v>
      </c>
      <c r="P173">
        <f>RANK(B173,B:B,0)</f>
        <v>200</v>
      </c>
      <c r="Q173" s="3">
        <f>RANK(C173,C:C,0)</f>
        <v>61</v>
      </c>
      <c r="R173" s="3">
        <f>RANK(K173,K:K,0)</f>
        <v>91</v>
      </c>
      <c r="S173" s="3">
        <f t="shared" si="8"/>
        <v>138.3</v>
      </c>
      <c r="V173" s="3">
        <f>VLOOKUP(L173,$AA$2:$AC$26,3)</f>
        <v>0.002236</v>
      </c>
      <c r="W173" s="3">
        <f>VLOOKUP(M173,$AA$2:$AC$26,2)</f>
        <v>0.57059</v>
      </c>
      <c r="X173" s="3">
        <f t="shared" si="9"/>
        <v>127.583924</v>
      </c>
      <c r="Y173" s="3">
        <f t="shared" si="10"/>
        <v>102.0671392</v>
      </c>
      <c r="Z173" s="3">
        <f t="shared" si="11"/>
        <v>159.479905</v>
      </c>
    </row>
    <row r="174" hidden="1" spans="1:26">
      <c r="A174" s="1">
        <v>968</v>
      </c>
      <c r="B174" s="2">
        <v>9.1474</v>
      </c>
      <c r="C174" s="2">
        <v>2.2411</v>
      </c>
      <c r="D174" s="2">
        <v>9.09</v>
      </c>
      <c r="E174" s="2">
        <v>0.1748</v>
      </c>
      <c r="F174" s="2">
        <v>1.5816</v>
      </c>
      <c r="G174" s="2">
        <v>1.7719</v>
      </c>
      <c r="H174" s="2">
        <v>0.2159</v>
      </c>
      <c r="I174" s="1">
        <v>9.14736067493519</v>
      </c>
      <c r="J174" s="2">
        <v>0.0512</v>
      </c>
      <c r="K174" s="1">
        <v>52</v>
      </c>
      <c r="L174" s="1">
        <v>0</v>
      </c>
      <c r="M174" s="1">
        <v>6</v>
      </c>
      <c r="N174" s="1">
        <v>7</v>
      </c>
      <c r="O174" s="3">
        <f>RANK(G174,G:G,0)</f>
        <v>44</v>
      </c>
      <c r="P174">
        <f>RANK(B174,B:B,0)</f>
        <v>48</v>
      </c>
      <c r="Q174" s="3">
        <f>RANK(C174,C:C,0)</f>
        <v>234</v>
      </c>
      <c r="R174" s="3">
        <f>RANK(K174,K:K,0)</f>
        <v>226</v>
      </c>
      <c r="S174" s="3">
        <f t="shared" si="8"/>
        <v>138.6</v>
      </c>
      <c r="V174" s="3">
        <f>VLOOKUP(L174,$AA$2:$AC$26,3)</f>
        <v>0.001</v>
      </c>
      <c r="W174" s="3">
        <f>VLOOKUP(M174,$AA$2:$AC$26,2)</f>
        <v>0.50592</v>
      </c>
      <c r="X174" s="3">
        <f t="shared" si="9"/>
        <v>50.592</v>
      </c>
      <c r="Y174" s="3">
        <f t="shared" si="10"/>
        <v>40.4736</v>
      </c>
      <c r="Z174" s="3">
        <f t="shared" si="11"/>
        <v>63.24</v>
      </c>
    </row>
    <row r="175" spans="1:26">
      <c r="A175" s="1">
        <v>692</v>
      </c>
      <c r="B175" s="2">
        <v>0</v>
      </c>
      <c r="C175" s="2">
        <v>5.1818</v>
      </c>
      <c r="D175" s="2">
        <v>-11.47</v>
      </c>
      <c r="E175" s="2">
        <v>-0.0735</v>
      </c>
      <c r="F175" s="2">
        <v>0.9361</v>
      </c>
      <c r="G175" s="2">
        <v>-0.2728</v>
      </c>
      <c r="H175" s="2">
        <v>-0.0303</v>
      </c>
      <c r="I175" s="1">
        <v>0</v>
      </c>
      <c r="J175" s="2">
        <v>0.4195</v>
      </c>
      <c r="K175" s="1">
        <v>156</v>
      </c>
      <c r="L175" s="1">
        <v>4</v>
      </c>
      <c r="M175" s="1">
        <v>5</v>
      </c>
      <c r="N175" s="1">
        <v>5</v>
      </c>
      <c r="O175" s="3">
        <f>RANK(G175,G:G,0)</f>
        <v>215</v>
      </c>
      <c r="P175">
        <f>RANK(B175,B:B,0)</f>
        <v>200</v>
      </c>
      <c r="Q175" s="3">
        <f>RANK(C175,C:C,0)</f>
        <v>59</v>
      </c>
      <c r="R175" s="3">
        <f>RANK(K175,K:K,0)</f>
        <v>91</v>
      </c>
      <c r="S175" s="3">
        <f t="shared" si="8"/>
        <v>138.9</v>
      </c>
      <c r="V175" s="3">
        <f>VLOOKUP(L175,$AA$2:$AC$26,3)</f>
        <v>0.002828</v>
      </c>
      <c r="W175" s="3">
        <f>VLOOKUP(M175,$AA$2:$AC$26,2)</f>
        <v>0.44857</v>
      </c>
      <c r="X175" s="3">
        <f t="shared" si="9"/>
        <v>126.855596</v>
      </c>
      <c r="Y175" s="3">
        <f t="shared" si="10"/>
        <v>101.4844768</v>
      </c>
      <c r="Z175" s="3">
        <f t="shared" si="11"/>
        <v>158.569495</v>
      </c>
    </row>
    <row r="176" s="1" customFormat="1" spans="1:29">
      <c r="A176" s="1">
        <v>890</v>
      </c>
      <c r="B176" s="2">
        <v>1.3145</v>
      </c>
      <c r="C176" s="2">
        <v>3.3061</v>
      </c>
      <c r="D176" s="2">
        <v>11.18</v>
      </c>
      <c r="E176" s="2">
        <v>0.1242</v>
      </c>
      <c r="F176" s="2">
        <v>1.115</v>
      </c>
      <c r="G176" s="2">
        <v>0.4248</v>
      </c>
      <c r="H176" s="2">
        <v>0.0545</v>
      </c>
      <c r="I176" s="1">
        <v>1.31447382732535</v>
      </c>
      <c r="J176" s="2">
        <v>0.2627</v>
      </c>
      <c r="K176" s="1">
        <v>90</v>
      </c>
      <c r="L176" s="1">
        <v>2</v>
      </c>
      <c r="M176" s="1">
        <v>13</v>
      </c>
      <c r="N176" s="1">
        <v>6</v>
      </c>
      <c r="O176" s="3">
        <f>RANK(G176,G:G,0)</f>
        <v>143</v>
      </c>
      <c r="P176">
        <f>RANK(B176,B:B,0)</f>
        <v>130</v>
      </c>
      <c r="Q176" s="3">
        <f>RANK(C176,C:C,0)</f>
        <v>134</v>
      </c>
      <c r="R176" s="3">
        <f>RANK(K176,K:K,0)</f>
        <v>158</v>
      </c>
      <c r="S176" s="3">
        <f t="shared" si="8"/>
        <v>139.4</v>
      </c>
      <c r="T176" s="3"/>
      <c r="U176" s="3"/>
      <c r="V176" s="3">
        <f>VLOOKUP(L176,$AA$2:$AC$26,3)</f>
        <v>0.001732</v>
      </c>
      <c r="W176" s="3">
        <f>VLOOKUP(M176,$AA$2:$AC$26,2)</f>
        <v>1.09051</v>
      </c>
      <c r="X176" s="3">
        <f t="shared" si="9"/>
        <v>188.876332</v>
      </c>
      <c r="Y176" s="3">
        <f t="shared" si="10"/>
        <v>151.1010656</v>
      </c>
      <c r="Z176" s="3">
        <f t="shared" si="11"/>
        <v>236.095415</v>
      </c>
      <c r="AA176" s="3"/>
      <c r="AB176" s="3"/>
      <c r="AC176" s="3"/>
    </row>
    <row r="177" s="1" customFormat="1" spans="1:29">
      <c r="A177" s="1">
        <v>271</v>
      </c>
      <c r="B177" s="2">
        <v>0</v>
      </c>
      <c r="C177" s="2">
        <v>5.5562</v>
      </c>
      <c r="D177" s="2">
        <v>-538</v>
      </c>
      <c r="E177" s="2">
        <v>-2.4126</v>
      </c>
      <c r="F177" s="2">
        <v>0.5981</v>
      </c>
      <c r="G177" s="2">
        <v>-0.7641</v>
      </c>
      <c r="H177" s="2">
        <v>-0.2343</v>
      </c>
      <c r="I177" s="1">
        <v>0</v>
      </c>
      <c r="J177" s="2">
        <v>6.994</v>
      </c>
      <c r="K177" s="1">
        <v>223</v>
      </c>
      <c r="L177" s="1">
        <v>7</v>
      </c>
      <c r="M177" s="1">
        <v>20</v>
      </c>
      <c r="N177" s="1">
        <v>1</v>
      </c>
      <c r="O177" s="3">
        <f>RANK(G177,G:G,0)</f>
        <v>238</v>
      </c>
      <c r="P177">
        <f>RANK(B177,B:B,0)</f>
        <v>200</v>
      </c>
      <c r="Q177" s="3">
        <f>RANK(C177,C:C,0)</f>
        <v>53</v>
      </c>
      <c r="R177" s="3">
        <f>RANK(K177,K:K,0)</f>
        <v>81</v>
      </c>
      <c r="S177" s="3">
        <f t="shared" si="8"/>
        <v>139.7</v>
      </c>
      <c r="T177" s="3"/>
      <c r="U177" s="3"/>
      <c r="V177" s="3">
        <f>VLOOKUP(L177,$AA$2:$AC$26,3)</f>
        <v>0.005831</v>
      </c>
      <c r="W177" s="3">
        <f>VLOOKUP(M177,$AA$2:$AC$26,2)</f>
        <v>2.51428</v>
      </c>
      <c r="X177" s="3">
        <f t="shared" si="9"/>
        <v>1466.076668</v>
      </c>
      <c r="Y177" s="3">
        <f t="shared" si="10"/>
        <v>1172.8613344</v>
      </c>
      <c r="Z177" s="3">
        <f t="shared" si="11"/>
        <v>1832.595835</v>
      </c>
      <c r="AA177" s="3"/>
      <c r="AB177" s="3"/>
      <c r="AC177" s="3"/>
    </row>
    <row r="178" spans="1:26">
      <c r="A178" s="1">
        <v>731</v>
      </c>
      <c r="B178" s="2">
        <v>1.3725</v>
      </c>
      <c r="C178" s="2">
        <v>2.6195</v>
      </c>
      <c r="D178" s="2">
        <v>17.67</v>
      </c>
      <c r="E178" s="2">
        <v>0.1133</v>
      </c>
      <c r="F178" s="2">
        <v>1.0939</v>
      </c>
      <c r="G178" s="2">
        <v>0.4744</v>
      </c>
      <c r="H178" s="2">
        <v>0.0448</v>
      </c>
      <c r="I178" s="1">
        <v>1.37248519732215</v>
      </c>
      <c r="J178" s="2">
        <v>0.3712</v>
      </c>
      <c r="K178" s="1">
        <v>156</v>
      </c>
      <c r="L178" s="1">
        <v>3</v>
      </c>
      <c r="M178" s="1">
        <v>10</v>
      </c>
      <c r="N178" s="1">
        <v>5</v>
      </c>
      <c r="O178" s="3">
        <f>RANK(G178,G:G,0)</f>
        <v>130</v>
      </c>
      <c r="P178">
        <f>RANK(B178,B:B,0)</f>
        <v>125</v>
      </c>
      <c r="Q178" s="3">
        <f>RANK(C178,C:C,0)</f>
        <v>195</v>
      </c>
      <c r="R178" s="3">
        <f>RANK(K178,K:K,0)</f>
        <v>91</v>
      </c>
      <c r="S178" s="3">
        <f t="shared" si="8"/>
        <v>140.2</v>
      </c>
      <c r="V178" s="3">
        <f>VLOOKUP(L178,$AA$2:$AC$26,3)</f>
        <v>0.002236</v>
      </c>
      <c r="W178" s="3">
        <f>VLOOKUP(M178,$AA$2:$AC$26,2)</f>
        <v>0.81777</v>
      </c>
      <c r="X178" s="3">
        <f t="shared" si="9"/>
        <v>182.853372</v>
      </c>
      <c r="Y178" s="3">
        <f t="shared" si="10"/>
        <v>146.2826976</v>
      </c>
      <c r="Z178" s="3">
        <f t="shared" si="11"/>
        <v>228.566715</v>
      </c>
    </row>
    <row r="179" s="1" customFormat="1" spans="1:29">
      <c r="A179" s="1">
        <v>715</v>
      </c>
      <c r="B179" s="2">
        <v>0</v>
      </c>
      <c r="C179" s="2">
        <v>4.3888</v>
      </c>
      <c r="D179" s="2">
        <v>-2.93</v>
      </c>
      <c r="E179" s="2">
        <v>-0.0188</v>
      </c>
      <c r="F179" s="2">
        <v>0.9832</v>
      </c>
      <c r="G179" s="2">
        <v>-0.0761</v>
      </c>
      <c r="H179" s="2">
        <v>-0.0082</v>
      </c>
      <c r="I179" s="1">
        <v>0</v>
      </c>
      <c r="J179" s="2">
        <v>0.3839</v>
      </c>
      <c r="K179" s="1">
        <v>156</v>
      </c>
      <c r="L179" s="1">
        <v>3</v>
      </c>
      <c r="M179" s="1">
        <v>8</v>
      </c>
      <c r="N179" s="1">
        <v>5</v>
      </c>
      <c r="O179" s="3">
        <f>RANK(G179,G:G,0)</f>
        <v>206</v>
      </c>
      <c r="P179">
        <f>RANK(B179,B:B,0)</f>
        <v>200</v>
      </c>
      <c r="Q179" s="3">
        <f>RANK(C179,C:C,0)</f>
        <v>78</v>
      </c>
      <c r="R179" s="3">
        <f>RANK(K179,K:K,0)</f>
        <v>91</v>
      </c>
      <c r="S179" s="3">
        <f t="shared" si="8"/>
        <v>142.8</v>
      </c>
      <c r="T179" s="3"/>
      <c r="U179" s="3"/>
      <c r="V179" s="3">
        <f>VLOOKUP(L179,$AA$2:$AC$26,3)</f>
        <v>0.002236</v>
      </c>
      <c r="W179" s="3">
        <f>VLOOKUP(M179,$AA$2:$AC$26,2)</f>
        <v>0.64352</v>
      </c>
      <c r="X179" s="3">
        <f t="shared" si="9"/>
        <v>143.891072</v>
      </c>
      <c r="Y179" s="3">
        <f t="shared" si="10"/>
        <v>115.1128576</v>
      </c>
      <c r="Z179" s="3">
        <f t="shared" si="11"/>
        <v>179.86384</v>
      </c>
      <c r="AA179" s="3"/>
      <c r="AB179" s="3"/>
      <c r="AC179" s="3"/>
    </row>
    <row r="180" s="1" customFormat="1" spans="1:29">
      <c r="A180" s="1">
        <v>755</v>
      </c>
      <c r="B180" s="2">
        <v>1.4041</v>
      </c>
      <c r="C180" s="2">
        <v>2.4924</v>
      </c>
      <c r="D180" s="2">
        <v>21.2</v>
      </c>
      <c r="E180" s="2">
        <v>0.1359</v>
      </c>
      <c r="F180" s="2">
        <v>1.0965</v>
      </c>
      <c r="G180" s="2">
        <v>0.4539</v>
      </c>
      <c r="H180" s="2">
        <v>0.0462</v>
      </c>
      <c r="I180" s="1">
        <v>1.40410474338739</v>
      </c>
      <c r="J180" s="2">
        <v>0.465</v>
      </c>
      <c r="K180" s="1">
        <v>156</v>
      </c>
      <c r="L180" s="1">
        <v>3</v>
      </c>
      <c r="M180" s="1">
        <v>13</v>
      </c>
      <c r="N180" s="1">
        <v>5</v>
      </c>
      <c r="O180" s="3">
        <f>RANK(G180,G:G,0)</f>
        <v>134</v>
      </c>
      <c r="P180">
        <f>RANK(B180,B:B,0)</f>
        <v>120</v>
      </c>
      <c r="Q180" s="3">
        <f>RANK(C180,C:C,0)</f>
        <v>208</v>
      </c>
      <c r="R180" s="3">
        <f>RANK(K180,K:K,0)</f>
        <v>91</v>
      </c>
      <c r="S180" s="3">
        <f t="shared" si="8"/>
        <v>143.4</v>
      </c>
      <c r="T180" s="3"/>
      <c r="U180" s="3"/>
      <c r="V180" s="3">
        <f>VLOOKUP(L180,$AA$2:$AC$26,3)</f>
        <v>0.002236</v>
      </c>
      <c r="W180" s="3">
        <f>VLOOKUP(M180,$AA$2:$AC$26,2)</f>
        <v>1.09051</v>
      </c>
      <c r="X180" s="3">
        <f t="shared" si="9"/>
        <v>243.838036</v>
      </c>
      <c r="Y180" s="3">
        <f t="shared" si="10"/>
        <v>195.0704288</v>
      </c>
      <c r="Z180" s="3">
        <f t="shared" si="11"/>
        <v>304.797545</v>
      </c>
      <c r="AA180" s="3"/>
      <c r="AB180" s="3"/>
      <c r="AC180" s="3"/>
    </row>
    <row r="181" spans="1:26">
      <c r="A181" s="1">
        <v>684</v>
      </c>
      <c r="B181" s="2">
        <v>0</v>
      </c>
      <c r="C181" s="2">
        <v>4.4197</v>
      </c>
      <c r="D181" s="2">
        <v>-5.29</v>
      </c>
      <c r="E181" s="2">
        <v>-0.0339</v>
      </c>
      <c r="F181" s="2">
        <v>0.9672</v>
      </c>
      <c r="G181" s="2">
        <v>-0.1805</v>
      </c>
      <c r="H181" s="2">
        <v>-0.0149</v>
      </c>
      <c r="I181" s="1">
        <v>0</v>
      </c>
      <c r="J181" s="2">
        <v>0.2925</v>
      </c>
      <c r="K181" s="1">
        <v>156</v>
      </c>
      <c r="L181" s="1">
        <v>4</v>
      </c>
      <c r="M181" s="1">
        <v>4</v>
      </c>
      <c r="N181" s="1">
        <v>5</v>
      </c>
      <c r="O181" s="3">
        <f>RANK(G181,G:G,0)</f>
        <v>211</v>
      </c>
      <c r="P181">
        <f>RANK(B181,B:B,0)</f>
        <v>200</v>
      </c>
      <c r="Q181" s="3">
        <f>RANK(C181,C:C,0)</f>
        <v>77</v>
      </c>
      <c r="R181" s="3">
        <f>RANK(K181,K:K,0)</f>
        <v>91</v>
      </c>
      <c r="S181" s="3">
        <f t="shared" si="8"/>
        <v>143.5</v>
      </c>
      <c r="V181" s="3">
        <f>VLOOKUP(L181,$AA$2:$AC$26,3)</f>
        <v>0.002828</v>
      </c>
      <c r="W181" s="3">
        <f>VLOOKUP(M181,$AA$2:$AC$26,2)</f>
        <v>0.39773</v>
      </c>
      <c r="X181" s="3">
        <f t="shared" si="9"/>
        <v>112.478044</v>
      </c>
      <c r="Y181" s="3">
        <f t="shared" si="10"/>
        <v>89.9824352</v>
      </c>
      <c r="Z181" s="3">
        <f t="shared" si="11"/>
        <v>140.597555</v>
      </c>
    </row>
    <row r="182" spans="1:26">
      <c r="A182" s="1">
        <v>800</v>
      </c>
      <c r="B182" s="2">
        <v>1.1565</v>
      </c>
      <c r="C182" s="2">
        <v>3.0208</v>
      </c>
      <c r="D182" s="2">
        <v>9.06</v>
      </c>
      <c r="E182" s="2">
        <v>0.0581</v>
      </c>
      <c r="F182" s="2">
        <v>1.0668</v>
      </c>
      <c r="G182" s="2">
        <v>0.27</v>
      </c>
      <c r="H182" s="2">
        <v>0.0302</v>
      </c>
      <c r="I182" s="1">
        <v>1.15651841816202</v>
      </c>
      <c r="J182" s="2">
        <v>0.3344</v>
      </c>
      <c r="K182" s="1">
        <v>156</v>
      </c>
      <c r="L182" s="1">
        <v>0</v>
      </c>
      <c r="M182" s="1">
        <v>19</v>
      </c>
      <c r="N182" s="1">
        <v>5</v>
      </c>
      <c r="O182" s="3">
        <f>RANK(G182,G:G,0)</f>
        <v>170</v>
      </c>
      <c r="P182">
        <f>RANK(B182,B:B,0)</f>
        <v>155</v>
      </c>
      <c r="Q182" s="3">
        <f>RANK(C182,C:C,0)</f>
        <v>150</v>
      </c>
      <c r="R182" s="3">
        <f>RANK(K182,K:K,0)</f>
        <v>91</v>
      </c>
      <c r="S182" s="3">
        <f t="shared" si="8"/>
        <v>143.7</v>
      </c>
      <c r="V182" s="3">
        <f>VLOOKUP(L182,$AA$2:$AC$26,3)</f>
        <v>0.001</v>
      </c>
      <c r="W182" s="3">
        <f>VLOOKUP(M182,$AA$2:$AC$26,2)</f>
        <v>2.22929</v>
      </c>
      <c r="X182" s="3">
        <f t="shared" si="9"/>
        <v>222.929</v>
      </c>
      <c r="Y182" s="3">
        <f t="shared" si="10"/>
        <v>178.3432</v>
      </c>
      <c r="Z182" s="3">
        <f t="shared" si="11"/>
        <v>278.66125</v>
      </c>
    </row>
    <row r="183" spans="1:26">
      <c r="A183" s="1">
        <v>808</v>
      </c>
      <c r="B183" s="2">
        <v>1.7484</v>
      </c>
      <c r="C183" s="2">
        <v>2.1672</v>
      </c>
      <c r="D183" s="2">
        <v>18.96</v>
      </c>
      <c r="E183" s="2">
        <v>0.1215</v>
      </c>
      <c r="F183" s="2">
        <v>1.1373</v>
      </c>
      <c r="G183" s="2">
        <v>0.6266</v>
      </c>
      <c r="H183" s="2">
        <v>0.0586</v>
      </c>
      <c r="I183" s="1">
        <v>1.74837067636984</v>
      </c>
      <c r="J183" s="2">
        <v>0.3016</v>
      </c>
      <c r="K183" s="1">
        <v>156</v>
      </c>
      <c r="L183" s="1">
        <v>0</v>
      </c>
      <c r="M183" s="1">
        <v>20</v>
      </c>
      <c r="N183" s="1">
        <v>5</v>
      </c>
      <c r="O183" s="3">
        <f>RANK(G183,G:G,0)</f>
        <v>105</v>
      </c>
      <c r="P183">
        <f>RANK(B183,B:B,0)</f>
        <v>105</v>
      </c>
      <c r="Q183" s="3">
        <f>RANK(C183,C:C,0)</f>
        <v>245</v>
      </c>
      <c r="R183" s="3">
        <f>RANK(K183,K:K,0)</f>
        <v>91</v>
      </c>
      <c r="S183" s="3">
        <f t="shared" si="8"/>
        <v>144.2</v>
      </c>
      <c r="V183" s="3">
        <f>VLOOKUP(L183,$AA$2:$AC$26,3)</f>
        <v>0.001</v>
      </c>
      <c r="W183" s="3">
        <f>VLOOKUP(M183,$AA$2:$AC$26,2)</f>
        <v>2.51428</v>
      </c>
      <c r="X183" s="3">
        <f t="shared" si="9"/>
        <v>251.428</v>
      </c>
      <c r="Y183" s="3">
        <f t="shared" si="10"/>
        <v>201.1424</v>
      </c>
      <c r="Z183" s="3">
        <f t="shared" si="11"/>
        <v>314.285</v>
      </c>
    </row>
    <row r="184" spans="1:26">
      <c r="A184" s="1">
        <v>700</v>
      </c>
      <c r="B184" s="2">
        <v>0</v>
      </c>
      <c r="C184" s="2">
        <v>4.3821</v>
      </c>
      <c r="D184" s="2">
        <v>-11.18</v>
      </c>
      <c r="E184" s="2">
        <v>-0.0717</v>
      </c>
      <c r="F184" s="2">
        <v>0.9423</v>
      </c>
      <c r="G184" s="2">
        <v>-0.2831</v>
      </c>
      <c r="H184" s="2">
        <v>-0.0279</v>
      </c>
      <c r="I184" s="1">
        <v>0</v>
      </c>
      <c r="J184" s="2">
        <v>0.3941</v>
      </c>
      <c r="K184" s="1">
        <v>156</v>
      </c>
      <c r="L184" s="1">
        <v>4</v>
      </c>
      <c r="M184" s="1">
        <v>6</v>
      </c>
      <c r="N184" s="1">
        <v>5</v>
      </c>
      <c r="O184" s="3">
        <f>RANK(G184,G:G,0)</f>
        <v>217</v>
      </c>
      <c r="P184">
        <f>RANK(B184,B:B,0)</f>
        <v>200</v>
      </c>
      <c r="Q184" s="3">
        <f>RANK(C184,C:C,0)</f>
        <v>79</v>
      </c>
      <c r="R184" s="3">
        <f>RANK(K184,K:K,0)</f>
        <v>91</v>
      </c>
      <c r="S184" s="3">
        <f t="shared" si="8"/>
        <v>145.3</v>
      </c>
      <c r="V184" s="3">
        <f>VLOOKUP(L184,$AA$2:$AC$26,3)</f>
        <v>0.002828</v>
      </c>
      <c r="W184" s="3">
        <f>VLOOKUP(M184,$AA$2:$AC$26,2)</f>
        <v>0.50592</v>
      </c>
      <c r="X184" s="3">
        <f t="shared" si="9"/>
        <v>143.074176</v>
      </c>
      <c r="Y184" s="3">
        <f t="shared" si="10"/>
        <v>114.4593408</v>
      </c>
      <c r="Z184" s="3">
        <f t="shared" si="11"/>
        <v>178.84272</v>
      </c>
    </row>
    <row r="185" s="1" customFormat="1" hidden="1" spans="1:29">
      <c r="A185" s="1">
        <v>683</v>
      </c>
      <c r="B185" s="2">
        <v>0</v>
      </c>
      <c r="C185" s="2">
        <v>4.3149</v>
      </c>
      <c r="D185" s="2">
        <v>-8.8</v>
      </c>
      <c r="E185" s="2">
        <v>-0.0564</v>
      </c>
      <c r="F185" s="2">
        <v>0.9328</v>
      </c>
      <c r="G185" s="2">
        <v>-0.2621</v>
      </c>
      <c r="H185" s="2">
        <v>-0.0311</v>
      </c>
      <c r="I185" s="1">
        <v>0</v>
      </c>
      <c r="J185" s="2">
        <v>0.3353</v>
      </c>
      <c r="K185" s="1">
        <v>156</v>
      </c>
      <c r="L185" s="1">
        <v>3</v>
      </c>
      <c r="M185" s="1">
        <v>4</v>
      </c>
      <c r="N185" s="1">
        <v>5</v>
      </c>
      <c r="O185" s="3">
        <f>RANK(G185,G:G,0)</f>
        <v>214</v>
      </c>
      <c r="P185">
        <f>RANK(B185,B:B,0)</f>
        <v>200</v>
      </c>
      <c r="Q185" s="3">
        <f>RANK(C185,C:C,0)</f>
        <v>84</v>
      </c>
      <c r="R185" s="3">
        <f>RANK(K185,K:K,0)</f>
        <v>91</v>
      </c>
      <c r="S185" s="3">
        <f t="shared" si="8"/>
        <v>146.2</v>
      </c>
      <c r="T185" s="3"/>
      <c r="U185" s="3"/>
      <c r="V185" s="3">
        <f>VLOOKUP(L185,$AA$2:$AC$26,3)</f>
        <v>0.002236</v>
      </c>
      <c r="W185" s="3">
        <f>VLOOKUP(M185,$AA$2:$AC$26,2)</f>
        <v>0.39773</v>
      </c>
      <c r="X185" s="3">
        <f t="shared" si="9"/>
        <v>88.932428</v>
      </c>
      <c r="Y185" s="3">
        <f t="shared" si="10"/>
        <v>71.1459424</v>
      </c>
      <c r="Z185" s="3">
        <f t="shared" si="11"/>
        <v>111.165535</v>
      </c>
      <c r="AA185" s="3"/>
      <c r="AB185" s="3"/>
      <c r="AC185" s="3"/>
    </row>
    <row r="186" spans="1:26">
      <c r="A186" s="1">
        <v>730</v>
      </c>
      <c r="B186" s="2">
        <v>1.0024</v>
      </c>
      <c r="C186" s="2">
        <v>3.9967</v>
      </c>
      <c r="D186" s="2">
        <v>1.2</v>
      </c>
      <c r="E186" s="2">
        <v>0.0077</v>
      </c>
      <c r="F186" s="2">
        <v>1.0078</v>
      </c>
      <c r="G186" s="2">
        <v>0.0367</v>
      </c>
      <c r="H186" s="2">
        <v>0.004</v>
      </c>
      <c r="I186" s="1">
        <v>1.00241422122396</v>
      </c>
      <c r="J186" s="2">
        <v>0.3264</v>
      </c>
      <c r="K186" s="1">
        <v>156</v>
      </c>
      <c r="L186" s="1">
        <v>2</v>
      </c>
      <c r="M186" s="1">
        <v>10</v>
      </c>
      <c r="N186" s="1">
        <v>5</v>
      </c>
      <c r="O186" s="3">
        <f>RANK(G186,G:G,0)</f>
        <v>197</v>
      </c>
      <c r="P186">
        <f>RANK(B186,B:B,0)</f>
        <v>197</v>
      </c>
      <c r="Q186" s="3">
        <f>RANK(C186,C:C,0)</f>
        <v>99</v>
      </c>
      <c r="R186" s="3">
        <f>RANK(K186,K:K,0)</f>
        <v>91</v>
      </c>
      <c r="S186" s="3">
        <f t="shared" si="8"/>
        <v>146.4</v>
      </c>
      <c r="V186" s="3">
        <f>VLOOKUP(L186,$AA$2:$AC$26,3)</f>
        <v>0.001732</v>
      </c>
      <c r="W186" s="3">
        <f>VLOOKUP(M186,$AA$2:$AC$26,2)</f>
        <v>0.81777</v>
      </c>
      <c r="X186" s="3">
        <f t="shared" si="9"/>
        <v>141.637764</v>
      </c>
      <c r="Y186" s="3">
        <f t="shared" si="10"/>
        <v>113.3102112</v>
      </c>
      <c r="Z186" s="3">
        <f t="shared" si="11"/>
        <v>177.047205</v>
      </c>
    </row>
    <row r="187" spans="1:26">
      <c r="A187" s="1">
        <v>937</v>
      </c>
      <c r="B187" s="2">
        <v>3.0899</v>
      </c>
      <c r="C187" s="2">
        <v>2.1373</v>
      </c>
      <c r="D187" s="2">
        <v>27.03</v>
      </c>
      <c r="E187" s="2">
        <v>0.3003</v>
      </c>
      <c r="F187" s="2">
        <v>1.2622</v>
      </c>
      <c r="G187" s="2">
        <v>0.8559</v>
      </c>
      <c r="H187" s="2">
        <v>0.1084</v>
      </c>
      <c r="I187" s="1">
        <v>3.08991565549482</v>
      </c>
      <c r="J187" s="2">
        <v>0.315</v>
      </c>
      <c r="K187" s="1">
        <v>90</v>
      </c>
      <c r="L187" s="1">
        <v>1</v>
      </c>
      <c r="M187" s="1">
        <v>19</v>
      </c>
      <c r="N187" s="1">
        <v>6</v>
      </c>
      <c r="O187" s="3">
        <f>RANK(G187,G:G,0)</f>
        <v>86</v>
      </c>
      <c r="P187">
        <f>RANK(B187,B:B,0)</f>
        <v>76</v>
      </c>
      <c r="Q187" s="3">
        <f>RANK(C187,C:C,0)</f>
        <v>250</v>
      </c>
      <c r="R187" s="3">
        <f>RANK(K187,K:K,0)</f>
        <v>158</v>
      </c>
      <c r="S187" s="3">
        <f t="shared" si="8"/>
        <v>146.6</v>
      </c>
      <c r="V187" s="3">
        <f>VLOOKUP(L187,$AA$2:$AC$26,3)</f>
        <v>0.001414</v>
      </c>
      <c r="W187" s="3">
        <f>VLOOKUP(M187,$AA$2:$AC$26,2)</f>
        <v>2.22929</v>
      </c>
      <c r="X187" s="3">
        <f t="shared" si="9"/>
        <v>315.221606</v>
      </c>
      <c r="Y187" s="3">
        <f t="shared" si="10"/>
        <v>252.1772848</v>
      </c>
      <c r="Z187" s="3">
        <f t="shared" si="11"/>
        <v>394.0270075</v>
      </c>
    </row>
    <row r="188" hidden="1" spans="1:26">
      <c r="A188" s="1">
        <v>953</v>
      </c>
      <c r="B188" s="2">
        <v>3.1354</v>
      </c>
      <c r="C188" s="2">
        <v>2.3684</v>
      </c>
      <c r="D188" s="2">
        <v>8.28</v>
      </c>
      <c r="E188" s="2">
        <v>0.1592</v>
      </c>
      <c r="F188" s="2">
        <v>1.4087</v>
      </c>
      <c r="G188" s="2">
        <v>1.0684</v>
      </c>
      <c r="H188" s="2">
        <v>0.1535</v>
      </c>
      <c r="I188" s="1">
        <v>3.13538797793064</v>
      </c>
      <c r="J188" s="2">
        <v>0.0774</v>
      </c>
      <c r="K188" s="1">
        <v>52</v>
      </c>
      <c r="L188" s="1">
        <v>1</v>
      </c>
      <c r="M188" s="1">
        <v>4</v>
      </c>
      <c r="N188" s="1">
        <v>7</v>
      </c>
      <c r="O188" s="3">
        <f>RANK(G188,G:G,0)</f>
        <v>73</v>
      </c>
      <c r="P188">
        <f>RANK(B188,B:B,0)</f>
        <v>75</v>
      </c>
      <c r="Q188" s="3">
        <f>RANK(C188,C:C,0)</f>
        <v>216</v>
      </c>
      <c r="R188" s="3">
        <f>RANK(K188,K:K,0)</f>
        <v>226</v>
      </c>
      <c r="S188" s="3">
        <f t="shared" si="8"/>
        <v>147.1</v>
      </c>
      <c r="V188" s="3">
        <f>VLOOKUP(L188,$AA$2:$AC$26,3)</f>
        <v>0.001414</v>
      </c>
      <c r="W188" s="3">
        <f>VLOOKUP(M188,$AA$2:$AC$26,2)</f>
        <v>0.39773</v>
      </c>
      <c r="X188" s="3">
        <f t="shared" si="9"/>
        <v>56.239022</v>
      </c>
      <c r="Y188" s="3">
        <f t="shared" si="10"/>
        <v>44.9912176</v>
      </c>
      <c r="Z188" s="3">
        <f t="shared" si="11"/>
        <v>70.2987775</v>
      </c>
    </row>
    <row r="189" hidden="1" spans="1:26">
      <c r="A189" s="1">
        <v>547</v>
      </c>
      <c r="B189" s="2">
        <v>1.0506</v>
      </c>
      <c r="C189" s="2">
        <v>2.7628</v>
      </c>
      <c r="D189" s="2">
        <v>5.82</v>
      </c>
      <c r="E189" s="2">
        <v>0.0258</v>
      </c>
      <c r="F189" s="2">
        <v>1.033</v>
      </c>
      <c r="G189" s="2">
        <v>0.1836</v>
      </c>
      <c r="H189" s="2">
        <v>0.0147</v>
      </c>
      <c r="I189" s="1">
        <v>1.050586776447</v>
      </c>
      <c r="J189" s="2">
        <v>0.3166</v>
      </c>
      <c r="K189" s="1">
        <v>226</v>
      </c>
      <c r="L189" s="1">
        <v>3</v>
      </c>
      <c r="M189" s="1">
        <v>4</v>
      </c>
      <c r="N189" s="1">
        <v>4</v>
      </c>
      <c r="O189" s="3">
        <f>RANK(G189,G:G,0)</f>
        <v>178</v>
      </c>
      <c r="P189">
        <f>RANK(B189,B:B,0)</f>
        <v>181</v>
      </c>
      <c r="Q189" s="3">
        <f>RANK(C189,C:C,0)</f>
        <v>183</v>
      </c>
      <c r="R189" s="3">
        <f>RANK(K189,K:K,0)</f>
        <v>20</v>
      </c>
      <c r="S189" s="3">
        <f t="shared" si="8"/>
        <v>148.8</v>
      </c>
      <c r="V189" s="3">
        <f>VLOOKUP(L189,$AA$2:$AC$26,3)</f>
        <v>0.002236</v>
      </c>
      <c r="W189" s="3">
        <f>VLOOKUP(M189,$AA$2:$AC$26,2)</f>
        <v>0.39773</v>
      </c>
      <c r="X189" s="3">
        <f t="shared" si="9"/>
        <v>88.932428</v>
      </c>
      <c r="Y189" s="3">
        <f t="shared" si="10"/>
        <v>71.1459424</v>
      </c>
      <c r="Z189" s="3">
        <f t="shared" si="11"/>
        <v>111.165535</v>
      </c>
    </row>
    <row r="190" hidden="1" spans="1:26">
      <c r="A190" s="1">
        <v>960</v>
      </c>
      <c r="B190" s="2">
        <v>3.1491</v>
      </c>
      <c r="C190" s="2">
        <v>2.2716</v>
      </c>
      <c r="D190" s="2">
        <v>6.17</v>
      </c>
      <c r="E190" s="2">
        <v>0.1187</v>
      </c>
      <c r="F190" s="2">
        <v>1.3948</v>
      </c>
      <c r="G190" s="2">
        <v>1.1468</v>
      </c>
      <c r="H190" s="2">
        <v>0.1523</v>
      </c>
      <c r="I190" s="1">
        <v>3.14912356482133</v>
      </c>
      <c r="J190" s="2">
        <v>0.0538</v>
      </c>
      <c r="K190" s="1">
        <v>52</v>
      </c>
      <c r="L190" s="1">
        <v>0</v>
      </c>
      <c r="M190" s="1">
        <v>5</v>
      </c>
      <c r="N190" s="1">
        <v>7</v>
      </c>
      <c r="O190" s="3">
        <f>RANK(G190,G:G,0)</f>
        <v>68</v>
      </c>
      <c r="P190">
        <f>RANK(B190,B:B,0)</f>
        <v>74</v>
      </c>
      <c r="Q190" s="3">
        <f>RANK(C190,C:C,0)</f>
        <v>227</v>
      </c>
      <c r="R190" s="3">
        <f>RANK(K190,K:K,0)</f>
        <v>226</v>
      </c>
      <c r="S190" s="3">
        <f t="shared" si="8"/>
        <v>149.1</v>
      </c>
      <c r="V190" s="3">
        <f>VLOOKUP(L190,$AA$2:$AC$26,3)</f>
        <v>0.001</v>
      </c>
      <c r="W190" s="3">
        <f>VLOOKUP(M190,$AA$2:$AC$26,2)</f>
        <v>0.44857</v>
      </c>
      <c r="X190" s="3">
        <f t="shared" si="9"/>
        <v>44.857</v>
      </c>
      <c r="Y190" s="3">
        <f t="shared" si="10"/>
        <v>35.8856</v>
      </c>
      <c r="Z190" s="3">
        <f t="shared" si="11"/>
        <v>56.07125</v>
      </c>
    </row>
    <row r="191" hidden="1" spans="1:26">
      <c r="A191" s="1">
        <v>600</v>
      </c>
      <c r="B191" s="2">
        <v>1.0149</v>
      </c>
      <c r="C191" s="2">
        <v>2.8673</v>
      </c>
      <c r="D191" s="2">
        <v>2.2</v>
      </c>
      <c r="E191" s="2">
        <v>0.0097</v>
      </c>
      <c r="F191" s="2">
        <v>1.0161</v>
      </c>
      <c r="G191" s="2">
        <v>0.0924</v>
      </c>
      <c r="H191" s="2">
        <v>0.008</v>
      </c>
      <c r="I191" s="1">
        <v>1.01486813005273</v>
      </c>
      <c r="J191" s="2">
        <v>0.2378</v>
      </c>
      <c r="K191" s="1">
        <v>226</v>
      </c>
      <c r="L191" s="1">
        <v>0</v>
      </c>
      <c r="M191" s="1">
        <v>11</v>
      </c>
      <c r="N191" s="1">
        <v>4</v>
      </c>
      <c r="O191" s="3">
        <f>RANK(G191,G:G,0)</f>
        <v>191</v>
      </c>
      <c r="P191">
        <f>RANK(B191,B:B,0)</f>
        <v>192</v>
      </c>
      <c r="Q191" s="3">
        <f>RANK(C191,C:C,0)</f>
        <v>165</v>
      </c>
      <c r="R191" s="3">
        <f>RANK(K191,K:K,0)</f>
        <v>20</v>
      </c>
      <c r="S191" s="3">
        <f t="shared" si="8"/>
        <v>149.3</v>
      </c>
      <c r="V191" s="3">
        <f>VLOOKUP(L191,$AA$2:$AC$26,3)</f>
        <v>0.001</v>
      </c>
      <c r="W191" s="3">
        <f>VLOOKUP(M191,$AA$2:$AC$26,2)</f>
        <v>0.917</v>
      </c>
      <c r="X191" s="3">
        <f t="shared" si="9"/>
        <v>91.7</v>
      </c>
      <c r="Y191" s="3">
        <f t="shared" si="10"/>
        <v>73.36</v>
      </c>
      <c r="Z191" s="3">
        <f t="shared" si="11"/>
        <v>114.625</v>
      </c>
    </row>
    <row r="192" s="1" customFormat="1" spans="1:29">
      <c r="A192" s="1">
        <v>247</v>
      </c>
      <c r="B192" s="2">
        <v>0</v>
      </c>
      <c r="C192" s="2">
        <v>3.339</v>
      </c>
      <c r="D192" s="2">
        <v>-500.42</v>
      </c>
      <c r="E192" s="2">
        <v>-1.1584</v>
      </c>
      <c r="F192" s="2">
        <v>0.7719</v>
      </c>
      <c r="G192" s="2">
        <v>-0.8125</v>
      </c>
      <c r="H192" s="2">
        <v>-0.1243</v>
      </c>
      <c r="I192" s="1">
        <v>0</v>
      </c>
      <c r="J192" s="2">
        <v>6.1008</v>
      </c>
      <c r="K192" s="1">
        <v>432</v>
      </c>
      <c r="L192" s="1">
        <v>7</v>
      </c>
      <c r="M192" s="1">
        <v>17</v>
      </c>
      <c r="N192" s="1">
        <v>1</v>
      </c>
      <c r="O192" s="3">
        <f>RANK(G192,G:G,0)</f>
        <v>242</v>
      </c>
      <c r="P192">
        <f>RANK(B192,B:B,0)</f>
        <v>200</v>
      </c>
      <c r="Q192" s="3">
        <f>RANK(C192,C:C,0)</f>
        <v>132</v>
      </c>
      <c r="R192" s="3">
        <f>RANK(K192,K:K,0)</f>
        <v>8</v>
      </c>
      <c r="S192" s="3">
        <f t="shared" si="8"/>
        <v>149.6</v>
      </c>
      <c r="T192" s="3"/>
      <c r="U192" s="3"/>
      <c r="V192" s="3">
        <f>VLOOKUP(L192,$AA$2:$AC$26,3)</f>
        <v>0.005831</v>
      </c>
      <c r="W192" s="3">
        <f>VLOOKUP(M192,$AA$2:$AC$26,2)</f>
        <v>1.75256</v>
      </c>
      <c r="X192" s="3">
        <f t="shared" si="9"/>
        <v>1021.917736</v>
      </c>
      <c r="Y192" s="3">
        <f t="shared" si="10"/>
        <v>817.5341888</v>
      </c>
      <c r="Z192" s="3">
        <f t="shared" si="11"/>
        <v>1277.39717</v>
      </c>
      <c r="AA192" s="3"/>
      <c r="AB192" s="3"/>
      <c r="AC192" s="3"/>
    </row>
    <row r="193" s="1" customFormat="1" spans="1:29">
      <c r="A193" s="1">
        <v>548</v>
      </c>
      <c r="B193" s="2">
        <v>0</v>
      </c>
      <c r="C193" s="2">
        <v>2.9494</v>
      </c>
      <c r="D193" s="2">
        <v>-1.67</v>
      </c>
      <c r="E193" s="2">
        <v>-0.0074</v>
      </c>
      <c r="F193" s="2">
        <v>0.9927</v>
      </c>
      <c r="G193" s="2">
        <v>-0.0522</v>
      </c>
      <c r="H193" s="2">
        <v>-0.0032</v>
      </c>
      <c r="I193" s="1">
        <v>0</v>
      </c>
      <c r="J193" s="2">
        <v>0.3192</v>
      </c>
      <c r="K193" s="1">
        <v>226</v>
      </c>
      <c r="L193" s="1">
        <v>4</v>
      </c>
      <c r="M193" s="1">
        <v>4</v>
      </c>
      <c r="N193" s="1">
        <v>4</v>
      </c>
      <c r="O193" s="3">
        <f>RANK(G193,G:G,0)</f>
        <v>204</v>
      </c>
      <c r="P193">
        <f>RANK(B193,B:B,0)</f>
        <v>200</v>
      </c>
      <c r="Q193" s="3">
        <f>RANK(C193,C:C,0)</f>
        <v>154</v>
      </c>
      <c r="R193" s="3">
        <f>RANK(K193,K:K,0)</f>
        <v>20</v>
      </c>
      <c r="S193" s="3">
        <f t="shared" si="8"/>
        <v>151</v>
      </c>
      <c r="T193" s="3"/>
      <c r="U193" s="3"/>
      <c r="V193" s="3">
        <f>VLOOKUP(L193,$AA$2:$AC$26,3)</f>
        <v>0.002828</v>
      </c>
      <c r="W193" s="3">
        <f>VLOOKUP(M193,$AA$2:$AC$26,2)</f>
        <v>0.39773</v>
      </c>
      <c r="X193" s="3">
        <f t="shared" si="9"/>
        <v>112.478044</v>
      </c>
      <c r="Y193" s="3">
        <f t="shared" si="10"/>
        <v>89.9824352</v>
      </c>
      <c r="Z193" s="3">
        <f t="shared" si="11"/>
        <v>140.597555</v>
      </c>
      <c r="AA193" s="3"/>
      <c r="AB193" s="3"/>
      <c r="AC193" s="3"/>
    </row>
    <row r="194" s="1" customFormat="1" spans="1:29">
      <c r="A194" s="1">
        <v>596</v>
      </c>
      <c r="B194" s="2">
        <v>1.1719</v>
      </c>
      <c r="C194" s="2">
        <v>2.2349</v>
      </c>
      <c r="D194" s="2">
        <v>19.01</v>
      </c>
      <c r="E194" s="2">
        <v>0.0841</v>
      </c>
      <c r="F194" s="2">
        <v>1.0541</v>
      </c>
      <c r="G194" s="2">
        <v>0.3929</v>
      </c>
      <c r="H194" s="2">
        <v>0.0264</v>
      </c>
      <c r="I194" s="1">
        <v>1.17186863972507</v>
      </c>
      <c r="J194" s="2">
        <v>0.4816</v>
      </c>
      <c r="K194" s="1">
        <v>226</v>
      </c>
      <c r="L194" s="1">
        <v>4</v>
      </c>
      <c r="M194" s="1">
        <v>10</v>
      </c>
      <c r="N194" s="1">
        <v>4</v>
      </c>
      <c r="O194" s="3">
        <f>RANK(G194,G:G,0)</f>
        <v>150</v>
      </c>
      <c r="P194">
        <f>RANK(B194,B:B,0)</f>
        <v>154</v>
      </c>
      <c r="Q194" s="3">
        <f>RANK(C194,C:C,0)</f>
        <v>236</v>
      </c>
      <c r="R194" s="3">
        <f>RANK(K194,K:K,0)</f>
        <v>20</v>
      </c>
      <c r="S194" s="3">
        <f t="shared" ref="S194:S257" si="12">O194*0.2+P194*0.3+Q194*0.3+R194*0.2</f>
        <v>151</v>
      </c>
      <c r="T194" s="3"/>
      <c r="U194" s="3"/>
      <c r="V194" s="3">
        <f>VLOOKUP(L194,$AA$2:$AC$26,3)</f>
        <v>0.002828</v>
      </c>
      <c r="W194" s="3">
        <f>VLOOKUP(M194,$AA$2:$AC$26,2)</f>
        <v>0.81777</v>
      </c>
      <c r="X194" s="3">
        <f t="shared" ref="X194:X257" si="13">V194*W194*100000</f>
        <v>231.265356</v>
      </c>
      <c r="Y194" s="3">
        <f t="shared" ref="Y194:Y257" si="14">X194*0.8</f>
        <v>185.0122848</v>
      </c>
      <c r="Z194" s="3">
        <f t="shared" ref="Z194:Z257" si="15">X194*1.25</f>
        <v>289.081695</v>
      </c>
      <c r="AA194" s="3"/>
      <c r="AB194" s="3"/>
      <c r="AC194" s="3"/>
    </row>
    <row r="195" spans="1:26">
      <c r="A195" s="1">
        <v>898</v>
      </c>
      <c r="B195" s="2">
        <v>1.0564</v>
      </c>
      <c r="C195" s="2">
        <v>3.985</v>
      </c>
      <c r="D195" s="2">
        <v>5.31</v>
      </c>
      <c r="E195" s="2">
        <v>0.059</v>
      </c>
      <c r="F195" s="2">
        <v>1.0501</v>
      </c>
      <c r="G195" s="2">
        <v>0.1749</v>
      </c>
      <c r="H195" s="2">
        <v>0.0245</v>
      </c>
      <c r="I195" s="1">
        <v>1.05636828765352</v>
      </c>
      <c r="J195" s="2">
        <v>0.3031</v>
      </c>
      <c r="K195" s="1">
        <v>90</v>
      </c>
      <c r="L195" s="1">
        <v>2</v>
      </c>
      <c r="M195" s="1">
        <v>14</v>
      </c>
      <c r="N195" s="1">
        <v>6</v>
      </c>
      <c r="O195" s="3">
        <f>RANK(G195,G:G,0)</f>
        <v>180</v>
      </c>
      <c r="P195">
        <f>RANK(B195,B:B,0)</f>
        <v>179</v>
      </c>
      <c r="Q195" s="3">
        <f>RANK(C195,C:C,0)</f>
        <v>100</v>
      </c>
      <c r="R195" s="3">
        <f>RANK(K195,K:K,0)</f>
        <v>158</v>
      </c>
      <c r="S195" s="3">
        <f t="shared" si="12"/>
        <v>151.3</v>
      </c>
      <c r="V195" s="3">
        <f>VLOOKUP(L195,$AA$2:$AC$26,3)</f>
        <v>0.001732</v>
      </c>
      <c r="W195" s="3">
        <f>VLOOKUP(M195,$AA$2:$AC$26,2)</f>
        <v>1.22284</v>
      </c>
      <c r="X195" s="3">
        <f t="shared" si="13"/>
        <v>211.795888</v>
      </c>
      <c r="Y195" s="3">
        <f t="shared" si="14"/>
        <v>169.4367104</v>
      </c>
      <c r="Z195" s="3">
        <f t="shared" si="15"/>
        <v>264.74486</v>
      </c>
    </row>
    <row r="196" s="1" customFormat="1" spans="1:29">
      <c r="A196" s="1">
        <v>882</v>
      </c>
      <c r="B196" s="2">
        <v>1.1216</v>
      </c>
      <c r="C196" s="2">
        <v>3.6547</v>
      </c>
      <c r="D196" s="2">
        <v>6.94</v>
      </c>
      <c r="E196" s="2">
        <v>0.0771</v>
      </c>
      <c r="F196" s="2">
        <v>1.0731</v>
      </c>
      <c r="G196" s="2">
        <v>0.2421</v>
      </c>
      <c r="H196" s="2">
        <v>0.0354</v>
      </c>
      <c r="I196" s="1">
        <v>1.12162012649106</v>
      </c>
      <c r="J196" s="2">
        <v>0.2862</v>
      </c>
      <c r="K196" s="1">
        <v>90</v>
      </c>
      <c r="L196" s="1">
        <v>2</v>
      </c>
      <c r="M196" s="1">
        <v>12</v>
      </c>
      <c r="N196" s="1">
        <v>6</v>
      </c>
      <c r="O196" s="3">
        <f>RANK(G196,G:G,0)</f>
        <v>175</v>
      </c>
      <c r="P196">
        <f>RANK(B196,B:B,0)</f>
        <v>167</v>
      </c>
      <c r="Q196" s="3">
        <f>RANK(C196,C:C,0)</f>
        <v>116</v>
      </c>
      <c r="R196" s="3">
        <f>RANK(K196,K:K,0)</f>
        <v>158</v>
      </c>
      <c r="S196" s="3">
        <f t="shared" si="12"/>
        <v>151.5</v>
      </c>
      <c r="T196" s="3"/>
      <c r="U196" s="3"/>
      <c r="V196" s="3">
        <f>VLOOKUP(L196,$AA$2:$AC$26,3)</f>
        <v>0.001732</v>
      </c>
      <c r="W196" s="3">
        <f>VLOOKUP(M196,$AA$2:$AC$26,2)</f>
        <v>1</v>
      </c>
      <c r="X196" s="3">
        <f t="shared" si="13"/>
        <v>173.2</v>
      </c>
      <c r="Y196" s="3">
        <f t="shared" si="14"/>
        <v>138.56</v>
      </c>
      <c r="Z196" s="3">
        <f t="shared" si="15"/>
        <v>216.5</v>
      </c>
      <c r="AA196" s="3"/>
      <c r="AB196" s="3"/>
      <c r="AC196" s="3"/>
    </row>
    <row r="197" spans="1:26">
      <c r="A197" s="1">
        <v>753</v>
      </c>
      <c r="B197" s="2">
        <v>1.0332</v>
      </c>
      <c r="C197" s="2">
        <v>3.2869</v>
      </c>
      <c r="D197" s="2">
        <v>4.18</v>
      </c>
      <c r="E197" s="2">
        <v>0.0268</v>
      </c>
      <c r="F197" s="2">
        <v>1.029</v>
      </c>
      <c r="G197" s="2">
        <v>0.1409</v>
      </c>
      <c r="H197" s="2">
        <v>0.0144</v>
      </c>
      <c r="I197" s="1">
        <v>1.03316893999108</v>
      </c>
      <c r="J197" s="2">
        <v>0.296</v>
      </c>
      <c r="K197" s="1">
        <v>156</v>
      </c>
      <c r="L197" s="1">
        <v>1</v>
      </c>
      <c r="M197" s="1">
        <v>13</v>
      </c>
      <c r="N197" s="1">
        <v>5</v>
      </c>
      <c r="O197" s="3">
        <f>RANK(G197,G:G,0)</f>
        <v>184</v>
      </c>
      <c r="P197">
        <f>RANK(B197,B:B,0)</f>
        <v>187</v>
      </c>
      <c r="Q197" s="3">
        <f>RANK(C197,C:C,0)</f>
        <v>135</v>
      </c>
      <c r="R197" s="3">
        <f>RANK(K197,K:K,0)</f>
        <v>91</v>
      </c>
      <c r="S197" s="3">
        <f t="shared" si="12"/>
        <v>151.6</v>
      </c>
      <c r="V197" s="3">
        <f>VLOOKUP(L197,$AA$2:$AC$26,3)</f>
        <v>0.001414</v>
      </c>
      <c r="W197" s="3">
        <f>VLOOKUP(M197,$AA$2:$AC$26,2)</f>
        <v>1.09051</v>
      </c>
      <c r="X197" s="3">
        <f t="shared" si="13"/>
        <v>154.198114</v>
      </c>
      <c r="Y197" s="3">
        <f t="shared" si="14"/>
        <v>123.3584912</v>
      </c>
      <c r="Z197" s="3">
        <f t="shared" si="15"/>
        <v>192.7476425</v>
      </c>
    </row>
    <row r="198" hidden="1" spans="1:26">
      <c r="A198" s="1">
        <v>560</v>
      </c>
      <c r="B198" s="2">
        <v>1.2635</v>
      </c>
      <c r="C198" s="2">
        <v>2.138</v>
      </c>
      <c r="D198" s="2">
        <v>6.44</v>
      </c>
      <c r="E198" s="2">
        <v>0.0285</v>
      </c>
      <c r="F198" s="2">
        <v>1.0701</v>
      </c>
      <c r="G198" s="2">
        <v>0.3188</v>
      </c>
      <c r="H198" s="2">
        <v>0.0315</v>
      </c>
      <c r="I198" s="1">
        <v>1.26348105284144</v>
      </c>
      <c r="J198" s="2">
        <v>0.2018</v>
      </c>
      <c r="K198" s="1">
        <v>226</v>
      </c>
      <c r="L198" s="1">
        <v>0</v>
      </c>
      <c r="M198" s="1">
        <v>6</v>
      </c>
      <c r="N198" s="1">
        <v>4</v>
      </c>
      <c r="O198" s="3">
        <f>RANK(G198,G:G,0)</f>
        <v>158</v>
      </c>
      <c r="P198">
        <f>RANK(B198,B:B,0)</f>
        <v>138</v>
      </c>
      <c r="Q198" s="3">
        <f>RANK(C198,C:C,0)</f>
        <v>249</v>
      </c>
      <c r="R198" s="3">
        <f>RANK(K198,K:K,0)</f>
        <v>20</v>
      </c>
      <c r="S198" s="3">
        <f t="shared" si="12"/>
        <v>151.7</v>
      </c>
      <c r="V198" s="3">
        <f>VLOOKUP(L198,$AA$2:$AC$26,3)</f>
        <v>0.001</v>
      </c>
      <c r="W198" s="3">
        <f>VLOOKUP(M198,$AA$2:$AC$26,2)</f>
        <v>0.50592</v>
      </c>
      <c r="X198" s="3">
        <f t="shared" si="13"/>
        <v>50.592</v>
      </c>
      <c r="Y198" s="3">
        <f t="shared" si="14"/>
        <v>40.4736</v>
      </c>
      <c r="Z198" s="3">
        <f t="shared" si="15"/>
        <v>63.24</v>
      </c>
    </row>
    <row r="199" spans="1:26">
      <c r="A199" s="1">
        <v>407</v>
      </c>
      <c r="B199" s="2">
        <v>0</v>
      </c>
      <c r="C199" s="2">
        <v>4.2425</v>
      </c>
      <c r="D199" s="2">
        <v>-654.4</v>
      </c>
      <c r="E199" s="2">
        <v>-3.0296</v>
      </c>
      <c r="F199" s="2">
        <v>0.5037</v>
      </c>
      <c r="G199" s="2">
        <v>-0.8874</v>
      </c>
      <c r="H199" s="2">
        <v>-0.3182</v>
      </c>
      <c r="I199" s="1">
        <v>0</v>
      </c>
      <c r="J199" s="2">
        <v>7.3213</v>
      </c>
      <c r="K199" s="1">
        <v>216</v>
      </c>
      <c r="L199" s="1">
        <v>7</v>
      </c>
      <c r="M199" s="1">
        <v>20</v>
      </c>
      <c r="N199" s="1">
        <v>2</v>
      </c>
      <c r="O199" s="3">
        <f>RANK(G199,G:G,0)</f>
        <v>250</v>
      </c>
      <c r="P199">
        <f>RANK(B199,B:B,0)</f>
        <v>200</v>
      </c>
      <c r="Q199" s="3">
        <f>RANK(C199,C:C,0)</f>
        <v>87</v>
      </c>
      <c r="R199" s="3">
        <f>RANK(K199,K:K,0)</f>
        <v>82</v>
      </c>
      <c r="S199" s="3">
        <f t="shared" si="12"/>
        <v>152.5</v>
      </c>
      <c r="V199" s="3">
        <f>VLOOKUP(L199,$AA$2:$AC$26,3)</f>
        <v>0.005831</v>
      </c>
      <c r="W199" s="3">
        <f>VLOOKUP(M199,$AA$2:$AC$26,2)</f>
        <v>2.51428</v>
      </c>
      <c r="X199" s="3">
        <f t="shared" si="13"/>
        <v>1466.076668</v>
      </c>
      <c r="Y199" s="3">
        <f t="shared" si="14"/>
        <v>1172.8613344</v>
      </c>
      <c r="Z199" s="3">
        <f t="shared" si="15"/>
        <v>1832.595835</v>
      </c>
    </row>
    <row r="200" spans="1:26">
      <c r="A200" s="1">
        <v>951</v>
      </c>
      <c r="B200" s="2">
        <v>0</v>
      </c>
      <c r="C200" s="2">
        <v>5.67</v>
      </c>
      <c r="D200" s="2">
        <v>-169.52</v>
      </c>
      <c r="E200" s="2">
        <v>-1.8426</v>
      </c>
      <c r="F200" s="2">
        <v>0.6837</v>
      </c>
      <c r="G200" s="2">
        <v>-0.8118</v>
      </c>
      <c r="H200" s="2">
        <v>-0.1709</v>
      </c>
      <c r="I200" s="1">
        <v>0</v>
      </c>
      <c r="J200" s="2">
        <v>2.0847</v>
      </c>
      <c r="K200" s="1">
        <v>92</v>
      </c>
      <c r="L200" s="1">
        <v>7</v>
      </c>
      <c r="M200" s="1">
        <v>20</v>
      </c>
      <c r="N200" s="1">
        <v>6</v>
      </c>
      <c r="O200" s="3">
        <f>RANK(G200,G:G,0)</f>
        <v>241</v>
      </c>
      <c r="P200">
        <f>RANK(B200,B:B,0)</f>
        <v>200</v>
      </c>
      <c r="Q200" s="3">
        <f>RANK(C200,C:C,0)</f>
        <v>50</v>
      </c>
      <c r="R200" s="3">
        <f>RANK(K200,K:K,0)</f>
        <v>149</v>
      </c>
      <c r="S200" s="3">
        <f t="shared" si="12"/>
        <v>153</v>
      </c>
      <c r="V200" s="3">
        <f>VLOOKUP(L200,$AA$2:$AC$26,3)</f>
        <v>0.005831</v>
      </c>
      <c r="W200" s="3">
        <f>VLOOKUP(M200,$AA$2:$AC$26,2)</f>
        <v>2.51428</v>
      </c>
      <c r="X200" s="3">
        <f t="shared" si="13"/>
        <v>1466.076668</v>
      </c>
      <c r="Y200" s="3">
        <f t="shared" si="14"/>
        <v>1172.8613344</v>
      </c>
      <c r="Z200" s="3">
        <f t="shared" si="15"/>
        <v>1832.595835</v>
      </c>
    </row>
    <row r="201" hidden="1" spans="1:26">
      <c r="A201" s="1">
        <v>576</v>
      </c>
      <c r="B201" s="2">
        <v>1.1725</v>
      </c>
      <c r="C201" s="2">
        <v>2.2474</v>
      </c>
      <c r="D201" s="2">
        <v>6.01</v>
      </c>
      <c r="E201" s="2">
        <v>0.0266</v>
      </c>
      <c r="F201" s="2">
        <v>1.0554</v>
      </c>
      <c r="G201" s="2">
        <v>0.2775</v>
      </c>
      <c r="H201" s="2">
        <v>0.026</v>
      </c>
      <c r="I201" s="1">
        <v>1.17254478218293</v>
      </c>
      <c r="J201" s="2">
        <v>0.2164</v>
      </c>
      <c r="K201" s="1">
        <v>226</v>
      </c>
      <c r="L201" s="1">
        <v>0</v>
      </c>
      <c r="M201" s="1">
        <v>8</v>
      </c>
      <c r="N201" s="1">
        <v>4</v>
      </c>
      <c r="O201" s="3">
        <f>RANK(G201,G:G,0)</f>
        <v>167</v>
      </c>
      <c r="P201">
        <f>RANK(B201,B:B,0)</f>
        <v>153</v>
      </c>
      <c r="Q201" s="3">
        <f>RANK(C201,C:C,0)</f>
        <v>233</v>
      </c>
      <c r="R201" s="3">
        <f>RANK(K201,K:K,0)</f>
        <v>20</v>
      </c>
      <c r="S201" s="3">
        <f t="shared" si="12"/>
        <v>153.2</v>
      </c>
      <c r="V201" s="3">
        <f>VLOOKUP(L201,$AA$2:$AC$26,3)</f>
        <v>0.001</v>
      </c>
      <c r="W201" s="3">
        <f>VLOOKUP(M201,$AA$2:$AC$26,2)</f>
        <v>0.64352</v>
      </c>
      <c r="X201" s="3">
        <f t="shared" si="13"/>
        <v>64.352</v>
      </c>
      <c r="Y201" s="3">
        <f t="shared" si="14"/>
        <v>51.4816</v>
      </c>
      <c r="Z201" s="3">
        <f t="shared" si="15"/>
        <v>80.44</v>
      </c>
    </row>
    <row r="202" spans="1:26">
      <c r="A202" s="1">
        <v>262</v>
      </c>
      <c r="B202" s="2">
        <v>0</v>
      </c>
      <c r="C202" s="2">
        <v>2.9415</v>
      </c>
      <c r="D202" s="2">
        <v>-517</v>
      </c>
      <c r="E202" s="2">
        <v>-0.8689</v>
      </c>
      <c r="F202" s="2">
        <v>0.7962</v>
      </c>
      <c r="G202" s="2">
        <v>-0.6929</v>
      </c>
      <c r="H202" s="2">
        <v>-0.1057</v>
      </c>
      <c r="I202" s="1">
        <v>0</v>
      </c>
      <c r="J202" s="2">
        <v>7.3244</v>
      </c>
      <c r="K202" s="1">
        <v>595</v>
      </c>
      <c r="L202" s="1">
        <v>6</v>
      </c>
      <c r="M202" s="1">
        <v>19</v>
      </c>
      <c r="N202" s="1">
        <v>1</v>
      </c>
      <c r="O202" s="3">
        <f>RANK(G202,G:G,0)</f>
        <v>231</v>
      </c>
      <c r="P202">
        <f>RANK(B202,B:B,0)</f>
        <v>200</v>
      </c>
      <c r="Q202" s="3">
        <f>RANK(C202,C:C,0)</f>
        <v>157</v>
      </c>
      <c r="R202" s="3">
        <f>RANK(K202,K:K,0)</f>
        <v>5</v>
      </c>
      <c r="S202" s="3">
        <f t="shared" si="12"/>
        <v>154.3</v>
      </c>
      <c r="V202" s="3">
        <f>VLOOKUP(L202,$AA$2:$AC$26,3)</f>
        <v>0.004583</v>
      </c>
      <c r="W202" s="3">
        <f>VLOOKUP(M202,$AA$2:$AC$26,2)</f>
        <v>2.22929</v>
      </c>
      <c r="X202" s="3">
        <f t="shared" si="13"/>
        <v>1021.683607</v>
      </c>
      <c r="Y202" s="3">
        <f t="shared" si="14"/>
        <v>817.3468856</v>
      </c>
      <c r="Z202" s="3">
        <f t="shared" si="15"/>
        <v>1277.10450875</v>
      </c>
    </row>
    <row r="203" spans="1:26">
      <c r="A203" s="1">
        <v>231</v>
      </c>
      <c r="B203" s="2">
        <v>0</v>
      </c>
      <c r="C203" s="2">
        <v>2.9419</v>
      </c>
      <c r="D203" s="2">
        <v>-532.71</v>
      </c>
      <c r="E203" s="2">
        <v>-0.8776</v>
      </c>
      <c r="F203" s="2">
        <v>0.811</v>
      </c>
      <c r="G203" s="2">
        <v>-0.7596</v>
      </c>
      <c r="H203" s="2">
        <v>-0.1043</v>
      </c>
      <c r="I203" s="1">
        <v>0</v>
      </c>
      <c r="J203" s="2">
        <v>6.8969</v>
      </c>
      <c r="K203" s="1">
        <v>607</v>
      </c>
      <c r="L203" s="1">
        <v>7</v>
      </c>
      <c r="M203" s="1">
        <v>15</v>
      </c>
      <c r="N203" s="1">
        <v>1</v>
      </c>
      <c r="O203" s="3">
        <f>RANK(G203,G:G,0)</f>
        <v>237</v>
      </c>
      <c r="P203">
        <f>RANK(B203,B:B,0)</f>
        <v>200</v>
      </c>
      <c r="Q203" s="3">
        <f>RANK(C203,C:C,0)</f>
        <v>156</v>
      </c>
      <c r="R203" s="3">
        <f>RANK(K203,K:K,0)</f>
        <v>4</v>
      </c>
      <c r="S203" s="3">
        <f t="shared" si="12"/>
        <v>155</v>
      </c>
      <c r="V203" s="3">
        <f>VLOOKUP(L203,$AA$2:$AC$26,3)</f>
        <v>0.005831</v>
      </c>
      <c r="W203" s="3">
        <f>VLOOKUP(M203,$AA$2:$AC$26,2)</f>
        <v>1.37798</v>
      </c>
      <c r="X203" s="3">
        <f t="shared" si="13"/>
        <v>803.500138</v>
      </c>
      <c r="Y203" s="3">
        <f t="shared" si="14"/>
        <v>642.8001104</v>
      </c>
      <c r="Z203" s="3">
        <f t="shared" si="15"/>
        <v>1004.3751725</v>
      </c>
    </row>
    <row r="204" spans="1:26">
      <c r="A204" s="1">
        <v>626</v>
      </c>
      <c r="B204" s="2">
        <v>1.0006</v>
      </c>
      <c r="C204" s="2">
        <v>2.8081</v>
      </c>
      <c r="D204" s="2">
        <v>0.91</v>
      </c>
      <c r="E204" s="2">
        <v>0.004</v>
      </c>
      <c r="F204" s="2">
        <v>1.0033</v>
      </c>
      <c r="G204" s="2">
        <v>0.0212</v>
      </c>
      <c r="H204" s="2">
        <v>0.0018</v>
      </c>
      <c r="I204" s="1">
        <v>1.00063937471269</v>
      </c>
      <c r="J204" s="2">
        <v>0.4282</v>
      </c>
      <c r="K204" s="1">
        <v>226</v>
      </c>
      <c r="L204" s="1">
        <v>2</v>
      </c>
      <c r="M204" s="1">
        <v>14</v>
      </c>
      <c r="N204" s="1">
        <v>4</v>
      </c>
      <c r="O204" s="3">
        <f>RANK(G204,G:G,0)</f>
        <v>198</v>
      </c>
      <c r="P204">
        <f>RANK(B204,B:B,0)</f>
        <v>198</v>
      </c>
      <c r="Q204" s="3">
        <f>RANK(C204,C:C,0)</f>
        <v>175</v>
      </c>
      <c r="R204" s="3">
        <f>RANK(K204,K:K,0)</f>
        <v>20</v>
      </c>
      <c r="S204" s="3">
        <f t="shared" si="12"/>
        <v>155.5</v>
      </c>
      <c r="V204" s="3">
        <f>VLOOKUP(L204,$AA$2:$AC$26,3)</f>
        <v>0.001732</v>
      </c>
      <c r="W204" s="3">
        <f>VLOOKUP(M204,$AA$2:$AC$26,2)</f>
        <v>1.22284</v>
      </c>
      <c r="X204" s="3">
        <f t="shared" si="13"/>
        <v>211.795888</v>
      </c>
      <c r="Y204" s="3">
        <f t="shared" si="14"/>
        <v>169.4367104</v>
      </c>
      <c r="Z204" s="3">
        <f t="shared" si="15"/>
        <v>264.74486</v>
      </c>
    </row>
    <row r="205" s="1" customFormat="1" spans="1:29">
      <c r="A205" s="1">
        <v>679</v>
      </c>
      <c r="B205" s="2">
        <v>0</v>
      </c>
      <c r="C205" s="2">
        <v>3.0569</v>
      </c>
      <c r="D205" s="2">
        <v>-504.21</v>
      </c>
      <c r="E205" s="2">
        <v>-2.2114</v>
      </c>
      <c r="F205" s="2">
        <v>0.63</v>
      </c>
      <c r="G205" s="2">
        <v>-0.9072</v>
      </c>
      <c r="H205" s="2">
        <v>-0.2098</v>
      </c>
      <c r="I205" s="1">
        <v>0</v>
      </c>
      <c r="J205" s="2">
        <v>5.5294</v>
      </c>
      <c r="K205" s="1">
        <v>228</v>
      </c>
      <c r="L205" s="1">
        <v>7</v>
      </c>
      <c r="M205" s="1">
        <v>20</v>
      </c>
      <c r="N205" s="1">
        <v>4</v>
      </c>
      <c r="O205" s="3">
        <f>RANK(G205,G:G,0)</f>
        <v>252</v>
      </c>
      <c r="P205">
        <f>RANK(B205,B:B,0)</f>
        <v>200</v>
      </c>
      <c r="Q205" s="3">
        <f>RANK(C205,C:C,0)</f>
        <v>145</v>
      </c>
      <c r="R205" s="3">
        <f>RANK(K205,K:K,0)</f>
        <v>15</v>
      </c>
      <c r="S205" s="3">
        <f t="shared" si="12"/>
        <v>156.9</v>
      </c>
      <c r="T205" s="3"/>
      <c r="U205" s="3"/>
      <c r="V205" s="3">
        <f>VLOOKUP(L205,$AA$2:$AC$26,3)</f>
        <v>0.005831</v>
      </c>
      <c r="W205" s="3">
        <f>VLOOKUP(M205,$AA$2:$AC$26,2)</f>
        <v>2.51428</v>
      </c>
      <c r="X205" s="3">
        <f t="shared" si="13"/>
        <v>1466.076668</v>
      </c>
      <c r="Y205" s="3">
        <f t="shared" si="14"/>
        <v>1172.8613344</v>
      </c>
      <c r="Z205" s="3">
        <f t="shared" si="15"/>
        <v>1832.595835</v>
      </c>
      <c r="AA205" s="3"/>
      <c r="AB205" s="3"/>
      <c r="AC205" s="3"/>
    </row>
    <row r="206" hidden="1" spans="1:26">
      <c r="A206" s="1">
        <v>592</v>
      </c>
      <c r="B206" s="2">
        <v>1.0383</v>
      </c>
      <c r="C206" s="2">
        <v>2.5521</v>
      </c>
      <c r="D206" s="2">
        <v>3.31</v>
      </c>
      <c r="E206" s="2">
        <v>0.0146</v>
      </c>
      <c r="F206" s="2">
        <v>1.0259</v>
      </c>
      <c r="G206" s="2">
        <v>0.1235</v>
      </c>
      <c r="H206" s="2">
        <v>0.0127</v>
      </c>
      <c r="I206" s="1">
        <v>1.03826318065529</v>
      </c>
      <c r="J206" s="2">
        <v>0.2679</v>
      </c>
      <c r="K206" s="1">
        <v>226</v>
      </c>
      <c r="L206" s="1">
        <v>0</v>
      </c>
      <c r="M206" s="1">
        <v>10</v>
      </c>
      <c r="N206" s="1">
        <v>4</v>
      </c>
      <c r="O206" s="3">
        <f>RANK(G206,G:G,0)</f>
        <v>187</v>
      </c>
      <c r="P206">
        <f>RANK(B206,B:B,0)</f>
        <v>185</v>
      </c>
      <c r="Q206" s="3">
        <f>RANK(C206,C:C,0)</f>
        <v>203</v>
      </c>
      <c r="R206" s="3">
        <f>RANK(K206,K:K,0)</f>
        <v>20</v>
      </c>
      <c r="S206" s="3">
        <f t="shared" si="12"/>
        <v>157.8</v>
      </c>
      <c r="V206" s="3">
        <f>VLOOKUP(L206,$AA$2:$AC$26,3)</f>
        <v>0.001</v>
      </c>
      <c r="W206" s="3">
        <f>VLOOKUP(M206,$AA$2:$AC$26,2)</f>
        <v>0.81777</v>
      </c>
      <c r="X206" s="3">
        <f t="shared" si="13"/>
        <v>81.777</v>
      </c>
      <c r="Y206" s="3">
        <f t="shared" si="14"/>
        <v>65.4216</v>
      </c>
      <c r="Z206" s="3">
        <f t="shared" si="15"/>
        <v>102.22125</v>
      </c>
    </row>
    <row r="207" spans="1:26">
      <c r="A207" s="1">
        <v>610</v>
      </c>
      <c r="B207" s="2">
        <v>1.0132</v>
      </c>
      <c r="C207" s="2">
        <v>2.644</v>
      </c>
      <c r="D207" s="2">
        <v>3.73</v>
      </c>
      <c r="E207" s="2">
        <v>0.0165</v>
      </c>
      <c r="F207" s="2">
        <v>1.0152</v>
      </c>
      <c r="G207" s="2">
        <v>0.0883</v>
      </c>
      <c r="H207" s="2">
        <v>0.0076</v>
      </c>
      <c r="I207" s="1">
        <v>1.01324788463318</v>
      </c>
      <c r="J207" s="2">
        <v>0.4217</v>
      </c>
      <c r="K207" s="1">
        <v>226</v>
      </c>
      <c r="L207" s="1">
        <v>2</v>
      </c>
      <c r="M207" s="1">
        <v>12</v>
      </c>
      <c r="N207" s="1">
        <v>4</v>
      </c>
      <c r="O207" s="3">
        <f>RANK(G207,G:G,0)</f>
        <v>192</v>
      </c>
      <c r="P207">
        <f>RANK(B207,B:B,0)</f>
        <v>193</v>
      </c>
      <c r="Q207" s="3">
        <f>RANK(C207,C:C,0)</f>
        <v>194</v>
      </c>
      <c r="R207" s="3">
        <f>RANK(K207,K:K,0)</f>
        <v>20</v>
      </c>
      <c r="S207" s="3">
        <f t="shared" si="12"/>
        <v>158.5</v>
      </c>
      <c r="V207" s="3">
        <f>VLOOKUP(L207,$AA$2:$AC$26,3)</f>
        <v>0.001732</v>
      </c>
      <c r="W207" s="3">
        <f>VLOOKUP(M207,$AA$2:$AC$26,2)</f>
        <v>1</v>
      </c>
      <c r="X207" s="3">
        <f t="shared" si="13"/>
        <v>173.2</v>
      </c>
      <c r="Y207" s="3">
        <f t="shared" si="14"/>
        <v>138.56</v>
      </c>
      <c r="Z207" s="3">
        <f t="shared" si="15"/>
        <v>216.5</v>
      </c>
    </row>
    <row r="208" spans="1:26">
      <c r="A208" s="1">
        <v>263</v>
      </c>
      <c r="B208" s="2">
        <v>0</v>
      </c>
      <c r="C208" s="2">
        <v>2.9629</v>
      </c>
      <c r="D208" s="2">
        <v>-610.21</v>
      </c>
      <c r="E208" s="2">
        <v>-2.6077</v>
      </c>
      <c r="F208" s="2">
        <v>0.5611</v>
      </c>
      <c r="G208" s="2">
        <v>-0.9081</v>
      </c>
      <c r="H208" s="2">
        <v>-0.2719</v>
      </c>
      <c r="I208" s="1">
        <v>0</v>
      </c>
      <c r="J208" s="2">
        <v>6.6971</v>
      </c>
      <c r="K208" s="1">
        <v>234</v>
      </c>
      <c r="L208" s="1">
        <v>7</v>
      </c>
      <c r="M208" s="1">
        <v>19</v>
      </c>
      <c r="N208" s="1">
        <v>1</v>
      </c>
      <c r="O208" s="3">
        <f>RANK(G208,G:G,0)</f>
        <v>253</v>
      </c>
      <c r="P208">
        <f>RANK(B208,B:B,0)</f>
        <v>200</v>
      </c>
      <c r="Q208" s="3">
        <f>RANK(C208,C:C,0)</f>
        <v>152</v>
      </c>
      <c r="R208" s="3">
        <f>RANK(K208,K:K,0)</f>
        <v>13</v>
      </c>
      <c r="S208" s="3">
        <f t="shared" si="12"/>
        <v>158.8</v>
      </c>
      <c r="V208" s="3">
        <f>VLOOKUP(L208,$AA$2:$AC$26,3)</f>
        <v>0.005831</v>
      </c>
      <c r="W208" s="3">
        <f>VLOOKUP(M208,$AA$2:$AC$26,2)</f>
        <v>2.22929</v>
      </c>
      <c r="X208" s="3">
        <f t="shared" si="13"/>
        <v>1299.898999</v>
      </c>
      <c r="Y208" s="3">
        <f t="shared" si="14"/>
        <v>1039.9191992</v>
      </c>
      <c r="Z208" s="3">
        <f t="shared" si="15"/>
        <v>1624.87374875</v>
      </c>
    </row>
    <row r="209" spans="1:26">
      <c r="A209" s="1">
        <v>855</v>
      </c>
      <c r="B209" s="2">
        <v>1.3032</v>
      </c>
      <c r="C209" s="2">
        <v>2.4631</v>
      </c>
      <c r="D209" s="2">
        <v>28.1</v>
      </c>
      <c r="E209" s="2">
        <v>0.3122</v>
      </c>
      <c r="F209" s="2">
        <v>1.1171</v>
      </c>
      <c r="G209" s="2">
        <v>0.5213</v>
      </c>
      <c r="H209" s="2">
        <v>0.0525</v>
      </c>
      <c r="I209" s="1">
        <v>1.30322372306641</v>
      </c>
      <c r="J209" s="2">
        <v>0.538</v>
      </c>
      <c r="K209" s="1">
        <v>90</v>
      </c>
      <c r="L209" s="1">
        <v>7</v>
      </c>
      <c r="M209" s="1">
        <v>8</v>
      </c>
      <c r="N209" s="1">
        <v>6</v>
      </c>
      <c r="O209" s="3">
        <f>RANK(G209,G:G,0)</f>
        <v>122</v>
      </c>
      <c r="P209">
        <f>RANK(B209,B:B,0)</f>
        <v>134</v>
      </c>
      <c r="Q209" s="3">
        <f>RANK(C209,C:C,0)</f>
        <v>209</v>
      </c>
      <c r="R209" s="3">
        <f>RANK(K209,K:K,0)</f>
        <v>158</v>
      </c>
      <c r="S209" s="3">
        <f t="shared" si="12"/>
        <v>158.9</v>
      </c>
      <c r="V209" s="3">
        <f>VLOOKUP(L209,$AA$2:$AC$26,3)</f>
        <v>0.005831</v>
      </c>
      <c r="W209" s="3">
        <f>VLOOKUP(M209,$AA$2:$AC$26,2)</f>
        <v>0.64352</v>
      </c>
      <c r="X209" s="3">
        <f t="shared" si="13"/>
        <v>375.236512</v>
      </c>
      <c r="Y209" s="3">
        <f t="shared" si="14"/>
        <v>300.1892096</v>
      </c>
      <c r="Z209" s="3">
        <f t="shared" si="15"/>
        <v>469.04564</v>
      </c>
    </row>
    <row r="210" spans="1:26">
      <c r="A210" s="1">
        <v>945</v>
      </c>
      <c r="B210" s="2">
        <v>1.3842</v>
      </c>
      <c r="C210" s="2">
        <v>2.3223</v>
      </c>
      <c r="D210" s="2">
        <v>15.13</v>
      </c>
      <c r="E210" s="2">
        <v>0.1681</v>
      </c>
      <c r="F210" s="2">
        <v>1.138</v>
      </c>
      <c r="G210" s="2">
        <v>0.5053</v>
      </c>
      <c r="H210" s="2">
        <v>0.0583</v>
      </c>
      <c r="I210" s="1">
        <v>1.38423336250396</v>
      </c>
      <c r="J210" s="2">
        <v>0.2989</v>
      </c>
      <c r="K210" s="1">
        <v>90</v>
      </c>
      <c r="L210" s="1">
        <v>1</v>
      </c>
      <c r="M210" s="1">
        <v>20</v>
      </c>
      <c r="N210" s="1">
        <v>6</v>
      </c>
      <c r="O210" s="3">
        <f>RANK(G210,G:G,0)</f>
        <v>126</v>
      </c>
      <c r="P210">
        <f>RANK(B210,B:B,0)</f>
        <v>123</v>
      </c>
      <c r="Q210" s="3">
        <f>RANK(C210,C:C,0)</f>
        <v>222</v>
      </c>
      <c r="R210" s="3">
        <f>RANK(K210,K:K,0)</f>
        <v>158</v>
      </c>
      <c r="S210" s="3">
        <f t="shared" si="12"/>
        <v>160.3</v>
      </c>
      <c r="V210" s="3">
        <f>VLOOKUP(L210,$AA$2:$AC$26,3)</f>
        <v>0.001414</v>
      </c>
      <c r="W210" s="3">
        <f>VLOOKUP(M210,$AA$2:$AC$26,2)</f>
        <v>2.51428</v>
      </c>
      <c r="X210" s="3">
        <f t="shared" si="13"/>
        <v>355.519192</v>
      </c>
      <c r="Y210" s="3">
        <f t="shared" si="14"/>
        <v>284.4153536</v>
      </c>
      <c r="Z210" s="3">
        <f t="shared" si="15"/>
        <v>444.39899</v>
      </c>
    </row>
    <row r="211" hidden="1" spans="1:26">
      <c r="A211" s="1">
        <v>680</v>
      </c>
      <c r="B211" s="2">
        <v>1.035</v>
      </c>
      <c r="C211" s="2">
        <v>2.8674</v>
      </c>
      <c r="D211" s="2">
        <v>1.81</v>
      </c>
      <c r="E211" s="2">
        <v>0.0116</v>
      </c>
      <c r="F211" s="2">
        <v>1.0332</v>
      </c>
      <c r="G211" s="2">
        <v>0.1304</v>
      </c>
      <c r="H211" s="2">
        <v>0.0143</v>
      </c>
      <c r="I211" s="1">
        <v>1.03499017664393</v>
      </c>
      <c r="J211" s="2">
        <v>0.1387</v>
      </c>
      <c r="K211" s="1">
        <v>156</v>
      </c>
      <c r="L211" s="1">
        <v>0</v>
      </c>
      <c r="M211" s="1">
        <v>4</v>
      </c>
      <c r="N211" s="1">
        <v>5</v>
      </c>
      <c r="O211" s="3">
        <f>RANK(G211,G:G,0)</f>
        <v>186</v>
      </c>
      <c r="P211">
        <f>RANK(B211,B:B,0)</f>
        <v>186</v>
      </c>
      <c r="Q211" s="3">
        <f>RANK(C211,C:C,0)</f>
        <v>164</v>
      </c>
      <c r="R211" s="3">
        <f>RANK(K211,K:K,0)</f>
        <v>91</v>
      </c>
      <c r="S211" s="3">
        <f t="shared" si="12"/>
        <v>160.4</v>
      </c>
      <c r="V211" s="3">
        <f>VLOOKUP(L211,$AA$2:$AC$26,3)</f>
        <v>0.001</v>
      </c>
      <c r="W211" s="3">
        <f>VLOOKUP(M211,$AA$2:$AC$26,2)</f>
        <v>0.39773</v>
      </c>
      <c r="X211" s="3">
        <f t="shared" si="13"/>
        <v>39.773</v>
      </c>
      <c r="Y211" s="3">
        <f t="shared" si="14"/>
        <v>31.8184</v>
      </c>
      <c r="Z211" s="3">
        <f t="shared" si="15"/>
        <v>49.71625</v>
      </c>
    </row>
    <row r="212" spans="1:26">
      <c r="A212" s="1">
        <v>739</v>
      </c>
      <c r="B212" s="2">
        <v>1.0186</v>
      </c>
      <c r="C212" s="2">
        <v>2.885</v>
      </c>
      <c r="D212" s="2">
        <v>4.52</v>
      </c>
      <c r="E212" s="2">
        <v>0.029</v>
      </c>
      <c r="F212" s="2">
        <v>1.0217</v>
      </c>
      <c r="G212" s="2">
        <v>0.0871</v>
      </c>
      <c r="H212" s="2">
        <v>0.0109</v>
      </c>
      <c r="I212" s="1">
        <v>1.0185718038432</v>
      </c>
      <c r="J212" s="2">
        <v>0.5171</v>
      </c>
      <c r="K212" s="1">
        <v>156</v>
      </c>
      <c r="L212" s="1">
        <v>3</v>
      </c>
      <c r="M212" s="1">
        <v>11</v>
      </c>
      <c r="N212" s="1">
        <v>5</v>
      </c>
      <c r="O212" s="3">
        <f>RANK(G212,G:G,0)</f>
        <v>193</v>
      </c>
      <c r="P212">
        <f>RANK(B212,B:B,0)</f>
        <v>189</v>
      </c>
      <c r="Q212" s="3">
        <f>RANK(C212,C:C,0)</f>
        <v>162</v>
      </c>
      <c r="R212" s="3">
        <f>RANK(K212,K:K,0)</f>
        <v>91</v>
      </c>
      <c r="S212" s="3">
        <f t="shared" si="12"/>
        <v>162.1</v>
      </c>
      <c r="V212" s="3">
        <f>VLOOKUP(L212,$AA$2:$AC$26,3)</f>
        <v>0.002236</v>
      </c>
      <c r="W212" s="3">
        <f>VLOOKUP(M212,$AA$2:$AC$26,2)</f>
        <v>0.917</v>
      </c>
      <c r="X212" s="3">
        <f t="shared" si="13"/>
        <v>205.0412</v>
      </c>
      <c r="Y212" s="3">
        <f t="shared" si="14"/>
        <v>164.03296</v>
      </c>
      <c r="Z212" s="3">
        <f t="shared" si="15"/>
        <v>256.3015</v>
      </c>
    </row>
    <row r="213" spans="1:26">
      <c r="A213" s="1">
        <v>716</v>
      </c>
      <c r="B213" s="2">
        <v>1.2013</v>
      </c>
      <c r="C213" s="2">
        <v>2.1826</v>
      </c>
      <c r="D213" s="2">
        <v>15.03</v>
      </c>
      <c r="E213" s="2">
        <v>0.0963</v>
      </c>
      <c r="F213" s="2">
        <v>1.0722</v>
      </c>
      <c r="G213" s="2">
        <v>0.4527</v>
      </c>
      <c r="H213" s="2">
        <v>0.0342</v>
      </c>
      <c r="I213" s="1">
        <v>1.20130835951414</v>
      </c>
      <c r="J213" s="2">
        <v>0.331</v>
      </c>
      <c r="K213" s="1">
        <v>156</v>
      </c>
      <c r="L213" s="1">
        <v>4</v>
      </c>
      <c r="M213" s="1">
        <v>8</v>
      </c>
      <c r="N213" s="1">
        <v>5</v>
      </c>
      <c r="O213" s="3">
        <f>RANK(G213,G:G,0)</f>
        <v>136</v>
      </c>
      <c r="P213">
        <f>RANK(B213,B:B,0)</f>
        <v>150</v>
      </c>
      <c r="Q213" s="3">
        <f>RANK(C213,C:C,0)</f>
        <v>241</v>
      </c>
      <c r="R213" s="3">
        <f>RANK(K213,K:K,0)</f>
        <v>91</v>
      </c>
      <c r="S213" s="3">
        <f t="shared" si="12"/>
        <v>162.7</v>
      </c>
      <c r="V213" s="3">
        <f>VLOOKUP(L213,$AA$2:$AC$26,3)</f>
        <v>0.002828</v>
      </c>
      <c r="W213" s="3">
        <f>VLOOKUP(M213,$AA$2:$AC$26,2)</f>
        <v>0.64352</v>
      </c>
      <c r="X213" s="3">
        <f t="shared" si="13"/>
        <v>181.987456</v>
      </c>
      <c r="Y213" s="3">
        <f t="shared" si="14"/>
        <v>145.5899648</v>
      </c>
      <c r="Z213" s="3">
        <f t="shared" si="15"/>
        <v>227.48432</v>
      </c>
    </row>
    <row r="214" spans="1:26">
      <c r="A214" s="1">
        <v>669</v>
      </c>
      <c r="B214" s="2">
        <v>0</v>
      </c>
      <c r="C214" s="2">
        <v>2.6548</v>
      </c>
      <c r="D214" s="2">
        <v>-224.29</v>
      </c>
      <c r="E214" s="2">
        <v>-0.9881</v>
      </c>
      <c r="F214" s="2">
        <v>0.7212</v>
      </c>
      <c r="G214" s="2">
        <v>-0.5736</v>
      </c>
      <c r="H214" s="2">
        <v>-0.1501</v>
      </c>
      <c r="I214" s="1">
        <v>0</v>
      </c>
      <c r="J214" s="2">
        <v>3.8604</v>
      </c>
      <c r="K214" s="1">
        <v>227</v>
      </c>
      <c r="L214" s="1">
        <v>5</v>
      </c>
      <c r="M214" s="1">
        <v>19</v>
      </c>
      <c r="N214" s="1">
        <v>4</v>
      </c>
      <c r="O214" s="3">
        <f>RANK(G214,G:G,0)</f>
        <v>222</v>
      </c>
      <c r="P214">
        <f>RANK(B214,B:B,0)</f>
        <v>200</v>
      </c>
      <c r="Q214" s="3">
        <f>RANK(C214,C:C,0)</f>
        <v>190</v>
      </c>
      <c r="R214" s="3">
        <f>RANK(K214,K:K,0)</f>
        <v>16</v>
      </c>
      <c r="S214" s="3">
        <f t="shared" si="12"/>
        <v>164.6</v>
      </c>
      <c r="V214" s="3">
        <f>VLOOKUP(L214,$AA$2:$AC$26,3)</f>
        <v>0.003606</v>
      </c>
      <c r="W214" s="3">
        <f>VLOOKUP(M214,$AA$2:$AC$26,2)</f>
        <v>2.22929</v>
      </c>
      <c r="X214" s="3">
        <f t="shared" si="13"/>
        <v>803.881974</v>
      </c>
      <c r="Y214" s="3">
        <f t="shared" si="14"/>
        <v>643.1055792</v>
      </c>
      <c r="Z214" s="3">
        <f t="shared" si="15"/>
        <v>1004.8524675</v>
      </c>
    </row>
    <row r="215" spans="1:26">
      <c r="A215" s="1">
        <v>738</v>
      </c>
      <c r="B215" s="2">
        <v>1.0122</v>
      </c>
      <c r="C215" s="2">
        <v>2.8242</v>
      </c>
      <c r="D215" s="2">
        <v>2.85</v>
      </c>
      <c r="E215" s="2">
        <v>0.0183</v>
      </c>
      <c r="F215" s="2">
        <v>1.0176</v>
      </c>
      <c r="G215" s="2">
        <v>0.1011</v>
      </c>
      <c r="H215" s="2">
        <v>0.0088</v>
      </c>
      <c r="I215" s="1">
        <v>1.01221641416566</v>
      </c>
      <c r="J215" s="2">
        <v>0.2813</v>
      </c>
      <c r="K215" s="1">
        <v>156</v>
      </c>
      <c r="L215" s="1">
        <v>2</v>
      </c>
      <c r="M215" s="1">
        <v>11</v>
      </c>
      <c r="N215" s="1">
        <v>5</v>
      </c>
      <c r="O215" s="3">
        <f>RANK(G215,G:G,0)</f>
        <v>190</v>
      </c>
      <c r="P215">
        <f>RANK(B215,B:B,0)</f>
        <v>195</v>
      </c>
      <c r="Q215" s="3">
        <f>RANK(C215,C:C,0)</f>
        <v>171</v>
      </c>
      <c r="R215" s="3">
        <f>RANK(K215,K:K,0)</f>
        <v>91</v>
      </c>
      <c r="S215" s="3">
        <f t="shared" si="12"/>
        <v>166</v>
      </c>
      <c r="V215" s="3">
        <f>VLOOKUP(L215,$AA$2:$AC$26,3)</f>
        <v>0.001732</v>
      </c>
      <c r="W215" s="3">
        <f>VLOOKUP(M215,$AA$2:$AC$26,2)</f>
        <v>0.917</v>
      </c>
      <c r="X215" s="3">
        <f t="shared" si="13"/>
        <v>158.8244</v>
      </c>
      <c r="Y215" s="3">
        <f t="shared" si="14"/>
        <v>127.05952</v>
      </c>
      <c r="Z215" s="3">
        <f t="shared" si="15"/>
        <v>198.5305</v>
      </c>
    </row>
    <row r="216" spans="1:26">
      <c r="A216" s="1">
        <v>777</v>
      </c>
      <c r="B216" s="2">
        <v>0</v>
      </c>
      <c r="C216" s="2">
        <v>3.0333</v>
      </c>
      <c r="D216" s="2">
        <v>-14.58</v>
      </c>
      <c r="E216" s="2">
        <v>-0.0935</v>
      </c>
      <c r="F216" s="2">
        <v>0.9175</v>
      </c>
      <c r="G216" s="2">
        <v>-0.2863</v>
      </c>
      <c r="H216" s="2">
        <v>-0.042</v>
      </c>
      <c r="I216" s="1">
        <v>0</v>
      </c>
      <c r="J216" s="2">
        <v>0.5083</v>
      </c>
      <c r="K216" s="1">
        <v>156</v>
      </c>
      <c r="L216" s="1">
        <v>1</v>
      </c>
      <c r="M216" s="1">
        <v>16</v>
      </c>
      <c r="N216" s="1">
        <v>5</v>
      </c>
      <c r="O216" s="3">
        <f>RANK(G216,G:G,0)</f>
        <v>218</v>
      </c>
      <c r="P216">
        <f>RANK(B216,B:B,0)</f>
        <v>200</v>
      </c>
      <c r="Q216" s="3">
        <f>RANK(C216,C:C,0)</f>
        <v>148</v>
      </c>
      <c r="R216" s="3">
        <f>RANK(K216,K:K,0)</f>
        <v>91</v>
      </c>
      <c r="S216" s="3">
        <f t="shared" si="12"/>
        <v>166.2</v>
      </c>
      <c r="V216" s="3">
        <f>VLOOKUP(L216,$AA$2:$AC$26,3)</f>
        <v>0.001414</v>
      </c>
      <c r="W216" s="3">
        <f>VLOOKUP(M216,$AA$2:$AC$26,2)</f>
        <v>1.55394</v>
      </c>
      <c r="X216" s="3">
        <f t="shared" si="13"/>
        <v>219.727116</v>
      </c>
      <c r="Y216" s="3">
        <f t="shared" si="14"/>
        <v>175.7816928</v>
      </c>
      <c r="Z216" s="3">
        <f t="shared" si="15"/>
        <v>274.658895</v>
      </c>
    </row>
    <row r="217" spans="1:26">
      <c r="A217" s="1">
        <v>239</v>
      </c>
      <c r="B217" s="2">
        <v>0</v>
      </c>
      <c r="C217" s="2">
        <v>2.6756</v>
      </c>
      <c r="D217" s="2">
        <v>-663.55</v>
      </c>
      <c r="E217" s="2">
        <v>-1.158</v>
      </c>
      <c r="F217" s="2">
        <v>0.7653</v>
      </c>
      <c r="G217" s="2">
        <v>-0.8603</v>
      </c>
      <c r="H217" s="2">
        <v>-0.1316</v>
      </c>
      <c r="I217" s="1">
        <v>0</v>
      </c>
      <c r="J217" s="2">
        <v>7.6304</v>
      </c>
      <c r="K217" s="1">
        <v>573</v>
      </c>
      <c r="L217" s="1">
        <v>7</v>
      </c>
      <c r="M217" s="1">
        <v>16</v>
      </c>
      <c r="N217" s="1">
        <v>1</v>
      </c>
      <c r="O217" s="3">
        <f>RANK(G217,G:G,0)</f>
        <v>247</v>
      </c>
      <c r="P217">
        <f>RANK(B217,B:B,0)</f>
        <v>200</v>
      </c>
      <c r="Q217" s="3">
        <f>RANK(C217,C:C,0)</f>
        <v>188</v>
      </c>
      <c r="R217" s="3">
        <f>RANK(K217,K:K,0)</f>
        <v>6</v>
      </c>
      <c r="S217" s="3">
        <f t="shared" si="12"/>
        <v>167</v>
      </c>
      <c r="V217" s="3">
        <f>VLOOKUP(L217,$AA$2:$AC$26,3)</f>
        <v>0.005831</v>
      </c>
      <c r="W217" s="3">
        <f>VLOOKUP(M217,$AA$2:$AC$26,2)</f>
        <v>1.55394</v>
      </c>
      <c r="X217" s="3">
        <f t="shared" si="13"/>
        <v>906.102414</v>
      </c>
      <c r="Y217" s="3">
        <f t="shared" si="14"/>
        <v>724.8819312</v>
      </c>
      <c r="Z217" s="3">
        <f t="shared" si="15"/>
        <v>1132.6280175</v>
      </c>
    </row>
    <row r="218" spans="1:26">
      <c r="A218" s="1">
        <v>769</v>
      </c>
      <c r="B218" s="2">
        <v>1.0427</v>
      </c>
      <c r="C218" s="2">
        <v>2.6501</v>
      </c>
      <c r="D218" s="2">
        <v>5.33</v>
      </c>
      <c r="E218" s="2">
        <v>0.0342</v>
      </c>
      <c r="F218" s="2">
        <v>1.0332</v>
      </c>
      <c r="G218" s="2">
        <v>0.1525</v>
      </c>
      <c r="H218" s="2">
        <v>0.0163</v>
      </c>
      <c r="I218" s="1">
        <v>1.04268419058113</v>
      </c>
      <c r="J218" s="2">
        <v>0.3487</v>
      </c>
      <c r="K218" s="1">
        <v>156</v>
      </c>
      <c r="L218" s="1">
        <v>1</v>
      </c>
      <c r="M218" s="1">
        <v>15</v>
      </c>
      <c r="N218" s="1">
        <v>5</v>
      </c>
      <c r="O218" s="3">
        <f>RANK(G218,G:G,0)</f>
        <v>183</v>
      </c>
      <c r="P218">
        <f>RANK(B218,B:B,0)</f>
        <v>183</v>
      </c>
      <c r="Q218" s="3">
        <f>RANK(C218,C:C,0)</f>
        <v>192</v>
      </c>
      <c r="R218" s="3">
        <f>RANK(K218,K:K,0)</f>
        <v>91</v>
      </c>
      <c r="S218" s="3">
        <f t="shared" si="12"/>
        <v>167.3</v>
      </c>
      <c r="V218" s="3">
        <f>VLOOKUP(L218,$AA$2:$AC$26,3)</f>
        <v>0.001414</v>
      </c>
      <c r="W218" s="3">
        <f>VLOOKUP(M218,$AA$2:$AC$26,2)</f>
        <v>1.37798</v>
      </c>
      <c r="X218" s="3">
        <f t="shared" si="13"/>
        <v>194.846372</v>
      </c>
      <c r="Y218" s="3">
        <f t="shared" si="14"/>
        <v>155.8770976</v>
      </c>
      <c r="Z218" s="3">
        <f t="shared" si="15"/>
        <v>243.557965</v>
      </c>
    </row>
    <row r="219" spans="1:26">
      <c r="A219" s="1">
        <v>747</v>
      </c>
      <c r="B219" s="2">
        <v>1.0405</v>
      </c>
      <c r="C219" s="2">
        <v>2.6548</v>
      </c>
      <c r="D219" s="2">
        <v>6.94</v>
      </c>
      <c r="E219" s="2">
        <v>0.0445</v>
      </c>
      <c r="F219" s="2">
        <v>1.032</v>
      </c>
      <c r="G219" s="2">
        <v>0.1306</v>
      </c>
      <c r="H219" s="2">
        <v>0.0159</v>
      </c>
      <c r="I219" s="1">
        <v>1.04051193337716</v>
      </c>
      <c r="J219" s="2">
        <v>0.5294</v>
      </c>
      <c r="K219" s="1">
        <v>156</v>
      </c>
      <c r="L219" s="1">
        <v>3</v>
      </c>
      <c r="M219" s="1">
        <v>12</v>
      </c>
      <c r="N219" s="1">
        <v>5</v>
      </c>
      <c r="O219" s="3">
        <f>RANK(G219,G:G,0)</f>
        <v>185</v>
      </c>
      <c r="P219">
        <f>RANK(B219,B:B,0)</f>
        <v>184</v>
      </c>
      <c r="Q219" s="3">
        <f>RANK(C219,C:C,0)</f>
        <v>190</v>
      </c>
      <c r="R219" s="3">
        <f>RANK(K219,K:K,0)</f>
        <v>91</v>
      </c>
      <c r="S219" s="3">
        <f t="shared" si="12"/>
        <v>167.4</v>
      </c>
      <c r="V219" s="3">
        <f>VLOOKUP(L219,$AA$2:$AC$26,3)</f>
        <v>0.002236</v>
      </c>
      <c r="W219" s="3">
        <f>VLOOKUP(M219,$AA$2:$AC$26,2)</f>
        <v>1</v>
      </c>
      <c r="X219" s="3">
        <f t="shared" si="13"/>
        <v>223.6</v>
      </c>
      <c r="Y219" s="3">
        <f t="shared" si="14"/>
        <v>178.88</v>
      </c>
      <c r="Z219" s="3">
        <f t="shared" si="15"/>
        <v>279.5</v>
      </c>
    </row>
    <row r="220" spans="1:26">
      <c r="A220" s="1">
        <v>815</v>
      </c>
      <c r="B220" s="2">
        <v>0</v>
      </c>
      <c r="C220" s="2">
        <v>3.1907</v>
      </c>
      <c r="D220" s="2">
        <v>-425.62</v>
      </c>
      <c r="E220" s="2">
        <v>-2.6769</v>
      </c>
      <c r="F220" s="2">
        <v>0.5621</v>
      </c>
      <c r="G220" s="2">
        <v>-0.8586</v>
      </c>
      <c r="H220" s="2">
        <v>-0.2622</v>
      </c>
      <c r="I220" s="1">
        <v>0</v>
      </c>
      <c r="J220" s="2">
        <v>4.9249</v>
      </c>
      <c r="K220" s="1">
        <v>159</v>
      </c>
      <c r="L220" s="1">
        <v>7</v>
      </c>
      <c r="M220" s="1">
        <v>20</v>
      </c>
      <c r="N220" s="1">
        <v>5</v>
      </c>
      <c r="O220" s="3">
        <f>RANK(G220,G:G,0)</f>
        <v>246</v>
      </c>
      <c r="P220">
        <f>RANK(B220,B:B,0)</f>
        <v>200</v>
      </c>
      <c r="Q220" s="3">
        <f>RANK(C220,C:C,0)</f>
        <v>142</v>
      </c>
      <c r="R220" s="3">
        <f>RANK(K220,K:K,0)</f>
        <v>85</v>
      </c>
      <c r="S220" s="3">
        <f t="shared" si="12"/>
        <v>168.8</v>
      </c>
      <c r="V220" s="3">
        <f>VLOOKUP(L220,$AA$2:$AC$26,3)</f>
        <v>0.005831</v>
      </c>
      <c r="W220" s="3">
        <f>VLOOKUP(M220,$AA$2:$AC$26,2)</f>
        <v>2.51428</v>
      </c>
      <c r="X220" s="3">
        <f t="shared" si="13"/>
        <v>1466.076668</v>
      </c>
      <c r="Y220" s="3">
        <f t="shared" si="14"/>
        <v>1172.8613344</v>
      </c>
      <c r="Z220" s="3">
        <f t="shared" si="15"/>
        <v>1832.595835</v>
      </c>
    </row>
    <row r="221" spans="1:26">
      <c r="A221" s="1">
        <v>676</v>
      </c>
      <c r="B221" s="2">
        <v>0</v>
      </c>
      <c r="C221" s="2">
        <v>2.5069</v>
      </c>
      <c r="D221" s="2">
        <v>-114.88</v>
      </c>
      <c r="E221" s="2">
        <v>-0.5061</v>
      </c>
      <c r="F221" s="2">
        <v>0.8132</v>
      </c>
      <c r="G221" s="2">
        <v>-0.4887</v>
      </c>
      <c r="H221" s="2">
        <v>-0.0929</v>
      </c>
      <c r="I221" s="1">
        <v>0</v>
      </c>
      <c r="J221" s="2">
        <v>2.33</v>
      </c>
      <c r="K221" s="1">
        <v>227</v>
      </c>
      <c r="L221" s="1">
        <v>4</v>
      </c>
      <c r="M221" s="1">
        <v>20</v>
      </c>
      <c r="N221" s="1">
        <v>4</v>
      </c>
      <c r="O221" s="3">
        <f>RANK(G221,G:G,0)</f>
        <v>219</v>
      </c>
      <c r="P221">
        <f>RANK(B221,B:B,0)</f>
        <v>200</v>
      </c>
      <c r="Q221" s="3">
        <f>RANK(C221,C:C,0)</f>
        <v>207</v>
      </c>
      <c r="R221" s="3">
        <f>RANK(K221,K:K,0)</f>
        <v>16</v>
      </c>
      <c r="S221" s="3">
        <f t="shared" si="12"/>
        <v>169.1</v>
      </c>
      <c r="V221" s="3">
        <f>VLOOKUP(L221,$AA$2:$AC$26,3)</f>
        <v>0.002828</v>
      </c>
      <c r="W221" s="3">
        <f>VLOOKUP(M221,$AA$2:$AC$26,2)</f>
        <v>2.51428</v>
      </c>
      <c r="X221" s="3">
        <f t="shared" si="13"/>
        <v>711.038384</v>
      </c>
      <c r="Y221" s="3">
        <f t="shared" si="14"/>
        <v>568.8307072</v>
      </c>
      <c r="Z221" s="3">
        <f t="shared" si="15"/>
        <v>888.79798</v>
      </c>
    </row>
    <row r="222" spans="1:26">
      <c r="A222" s="1">
        <v>761</v>
      </c>
      <c r="B222" s="2">
        <v>1.012</v>
      </c>
      <c r="C222" s="2">
        <v>2.7718</v>
      </c>
      <c r="D222" s="2">
        <v>2.68</v>
      </c>
      <c r="E222" s="2">
        <v>0.0172</v>
      </c>
      <c r="F222" s="2">
        <v>1.0175</v>
      </c>
      <c r="G222" s="2">
        <v>0.0855</v>
      </c>
      <c r="H222" s="2">
        <v>0.0087</v>
      </c>
      <c r="I222" s="1">
        <v>1.01200219457091</v>
      </c>
      <c r="J222" s="2">
        <v>0.3129</v>
      </c>
      <c r="K222" s="1">
        <v>156</v>
      </c>
      <c r="L222" s="1">
        <v>1</v>
      </c>
      <c r="M222" s="1">
        <v>14</v>
      </c>
      <c r="N222" s="1">
        <v>5</v>
      </c>
      <c r="O222" s="3">
        <f>RANK(G222,G:G,0)</f>
        <v>195</v>
      </c>
      <c r="P222">
        <f>RANK(B222,B:B,0)</f>
        <v>196</v>
      </c>
      <c r="Q222" s="3">
        <f>RANK(C222,C:C,0)</f>
        <v>180</v>
      </c>
      <c r="R222" s="3">
        <f>RANK(K222,K:K,0)</f>
        <v>91</v>
      </c>
      <c r="S222" s="3">
        <f t="shared" si="12"/>
        <v>170</v>
      </c>
      <c r="V222" s="3">
        <f>VLOOKUP(L222,$AA$2:$AC$26,3)</f>
        <v>0.001414</v>
      </c>
      <c r="W222" s="3">
        <f>VLOOKUP(M222,$AA$2:$AC$26,2)</f>
        <v>1.22284</v>
      </c>
      <c r="X222" s="3">
        <f t="shared" si="13"/>
        <v>172.909576</v>
      </c>
      <c r="Y222" s="3">
        <f t="shared" si="14"/>
        <v>138.3276608</v>
      </c>
      <c r="Z222" s="3">
        <f t="shared" si="15"/>
        <v>216.13697</v>
      </c>
    </row>
    <row r="223" spans="1:26">
      <c r="A223" s="1">
        <v>270</v>
      </c>
      <c r="B223" s="2">
        <v>0</v>
      </c>
      <c r="C223" s="2">
        <v>2.4032</v>
      </c>
      <c r="D223" s="2">
        <v>-555.99</v>
      </c>
      <c r="E223" s="2">
        <v>-1.0036</v>
      </c>
      <c r="F223" s="2">
        <v>0.7731</v>
      </c>
      <c r="G223" s="2">
        <v>-0.6984</v>
      </c>
      <c r="H223" s="2">
        <v>-0.1158</v>
      </c>
      <c r="I223" s="1">
        <v>0</v>
      </c>
      <c r="J223" s="2">
        <v>7.8517</v>
      </c>
      <c r="K223" s="1">
        <v>554</v>
      </c>
      <c r="L223" s="1">
        <v>6</v>
      </c>
      <c r="M223" s="1">
        <v>20</v>
      </c>
      <c r="N223" s="1">
        <v>1</v>
      </c>
      <c r="O223" s="3">
        <f>RANK(G223,G:G,0)</f>
        <v>232</v>
      </c>
      <c r="P223">
        <f>RANK(B223,B:B,0)</f>
        <v>200</v>
      </c>
      <c r="Q223" s="3">
        <f>RANK(C223,C:C,0)</f>
        <v>212</v>
      </c>
      <c r="R223" s="3">
        <f>RANK(K223,K:K,0)</f>
        <v>7</v>
      </c>
      <c r="S223" s="3">
        <f t="shared" si="12"/>
        <v>171.4</v>
      </c>
      <c r="V223" s="3">
        <f>VLOOKUP(L223,$AA$2:$AC$26,3)</f>
        <v>0.004583</v>
      </c>
      <c r="W223" s="3">
        <f>VLOOKUP(M223,$AA$2:$AC$26,2)</f>
        <v>2.51428</v>
      </c>
      <c r="X223" s="3">
        <f t="shared" si="13"/>
        <v>1152.294524</v>
      </c>
      <c r="Y223" s="3">
        <f t="shared" si="14"/>
        <v>921.8356192</v>
      </c>
      <c r="Z223" s="3">
        <f t="shared" si="15"/>
        <v>1440.368155</v>
      </c>
    </row>
    <row r="224" spans="1:26">
      <c r="A224" s="1">
        <v>246</v>
      </c>
      <c r="B224" s="2">
        <v>0</v>
      </c>
      <c r="C224" s="2">
        <v>2.342</v>
      </c>
      <c r="D224" s="2">
        <v>-646.82</v>
      </c>
      <c r="E224" s="2">
        <v>-0.9201</v>
      </c>
      <c r="F224" s="2">
        <v>0.778</v>
      </c>
      <c r="G224" s="2">
        <v>-0.7386</v>
      </c>
      <c r="H224" s="2">
        <v>-0.1216</v>
      </c>
      <c r="I224" s="1">
        <v>0</v>
      </c>
      <c r="J224" s="2">
        <v>8.5609</v>
      </c>
      <c r="K224" s="1">
        <v>703</v>
      </c>
      <c r="L224" s="1">
        <v>6</v>
      </c>
      <c r="M224" s="1">
        <v>17</v>
      </c>
      <c r="N224" s="1">
        <v>1</v>
      </c>
      <c r="O224" s="3">
        <f>RANK(G224,G:G,0)</f>
        <v>235</v>
      </c>
      <c r="P224">
        <f>RANK(B224,B:B,0)</f>
        <v>200</v>
      </c>
      <c r="Q224" s="3">
        <f>RANK(C224,C:C,0)</f>
        <v>219</v>
      </c>
      <c r="R224" s="3">
        <f>RANK(K224,K:K,0)</f>
        <v>2</v>
      </c>
      <c r="S224" s="3">
        <f t="shared" si="12"/>
        <v>173.1</v>
      </c>
      <c r="V224" s="3">
        <f>VLOOKUP(L224,$AA$2:$AC$26,3)</f>
        <v>0.004583</v>
      </c>
      <c r="W224" s="3">
        <f>VLOOKUP(M224,$AA$2:$AC$26,2)</f>
        <v>1.75256</v>
      </c>
      <c r="X224" s="3">
        <f t="shared" si="13"/>
        <v>803.198248</v>
      </c>
      <c r="Y224" s="3">
        <f t="shared" si="14"/>
        <v>642.5585984</v>
      </c>
      <c r="Z224" s="3">
        <f t="shared" si="15"/>
        <v>1003.99781</v>
      </c>
    </row>
    <row r="225" spans="1:26">
      <c r="A225" s="1">
        <v>673</v>
      </c>
      <c r="B225" s="2">
        <v>0</v>
      </c>
      <c r="C225" s="2">
        <v>2.295</v>
      </c>
      <c r="D225" s="2">
        <v>-12.91</v>
      </c>
      <c r="E225" s="2">
        <v>-0.0571</v>
      </c>
      <c r="F225" s="2">
        <v>0.956</v>
      </c>
      <c r="G225" s="2">
        <v>-0.208</v>
      </c>
      <c r="H225" s="2">
        <v>-0.0202</v>
      </c>
      <c r="I225" s="1">
        <v>0</v>
      </c>
      <c r="J225" s="2">
        <v>0.6194</v>
      </c>
      <c r="K225" s="1">
        <v>226</v>
      </c>
      <c r="L225" s="1">
        <v>1</v>
      </c>
      <c r="M225" s="1">
        <v>20</v>
      </c>
      <c r="N225" s="1">
        <v>4</v>
      </c>
      <c r="O225" s="3">
        <f>RANK(G225,G:G,0)</f>
        <v>212</v>
      </c>
      <c r="P225">
        <f>RANK(B225,B:B,0)</f>
        <v>200</v>
      </c>
      <c r="Q225" s="3">
        <f>RANK(C225,C:C,0)</f>
        <v>225</v>
      </c>
      <c r="R225" s="3">
        <f>RANK(K225,K:K,0)</f>
        <v>20</v>
      </c>
      <c r="S225" s="3">
        <f t="shared" si="12"/>
        <v>173.9</v>
      </c>
      <c r="V225" s="3">
        <f>VLOOKUP(L225,$AA$2:$AC$26,3)</f>
        <v>0.001414</v>
      </c>
      <c r="W225" s="3">
        <f>VLOOKUP(M225,$AA$2:$AC$26,2)</f>
        <v>2.51428</v>
      </c>
      <c r="X225" s="3">
        <f t="shared" si="13"/>
        <v>355.519192</v>
      </c>
      <c r="Y225" s="3">
        <f t="shared" si="14"/>
        <v>284.4153536</v>
      </c>
      <c r="Z225" s="3">
        <f t="shared" si="15"/>
        <v>444.39899</v>
      </c>
    </row>
    <row r="226" spans="1:26">
      <c r="A226" s="1">
        <v>775</v>
      </c>
      <c r="B226" s="2">
        <v>0</v>
      </c>
      <c r="C226" s="2">
        <v>2.8166</v>
      </c>
      <c r="D226" s="2">
        <v>-267.52</v>
      </c>
      <c r="E226" s="2">
        <v>-1.7039</v>
      </c>
      <c r="F226" s="2">
        <v>0.6663</v>
      </c>
      <c r="G226" s="2">
        <v>-0.6678</v>
      </c>
      <c r="H226" s="2">
        <v>-0.1974</v>
      </c>
      <c r="I226" s="1">
        <v>0</v>
      </c>
      <c r="J226" s="2">
        <v>3.9667</v>
      </c>
      <c r="K226" s="1">
        <v>157</v>
      </c>
      <c r="L226" s="1">
        <v>7</v>
      </c>
      <c r="M226" s="1">
        <v>15</v>
      </c>
      <c r="N226" s="1">
        <v>5</v>
      </c>
      <c r="O226" s="3">
        <f>RANK(G226,G:G,0)</f>
        <v>229</v>
      </c>
      <c r="P226">
        <f>RANK(B226,B:B,0)</f>
        <v>200</v>
      </c>
      <c r="Q226" s="3">
        <f>RANK(C226,C:C,0)</f>
        <v>172</v>
      </c>
      <c r="R226" s="3">
        <f>RANK(K226,K:K,0)</f>
        <v>89</v>
      </c>
      <c r="S226" s="3">
        <f t="shared" si="12"/>
        <v>175.2</v>
      </c>
      <c r="V226" s="3">
        <f>VLOOKUP(L226,$AA$2:$AC$26,3)</f>
        <v>0.005831</v>
      </c>
      <c r="W226" s="3">
        <f>VLOOKUP(M226,$AA$2:$AC$26,2)</f>
        <v>1.37798</v>
      </c>
      <c r="X226" s="3">
        <f t="shared" si="13"/>
        <v>803.500138</v>
      </c>
      <c r="Y226" s="3">
        <f t="shared" si="14"/>
        <v>642.8001104</v>
      </c>
      <c r="Z226" s="3">
        <f t="shared" si="15"/>
        <v>1004.3751725</v>
      </c>
    </row>
    <row r="227" spans="1:26">
      <c r="A227" s="1">
        <v>785</v>
      </c>
      <c r="B227" s="2">
        <v>0</v>
      </c>
      <c r="C227" s="2">
        <v>2.741</v>
      </c>
      <c r="D227" s="2">
        <v>-8.2</v>
      </c>
      <c r="E227" s="2">
        <v>-0.0526</v>
      </c>
      <c r="F227" s="2">
        <v>0.9549</v>
      </c>
      <c r="G227" s="2">
        <v>-0.1648</v>
      </c>
      <c r="H227" s="2">
        <v>-0.0221</v>
      </c>
      <c r="I227" s="1">
        <v>0</v>
      </c>
      <c r="J227" s="2">
        <v>0.4966</v>
      </c>
      <c r="K227" s="1">
        <v>156</v>
      </c>
      <c r="L227" s="1">
        <v>1</v>
      </c>
      <c r="M227" s="1">
        <v>17</v>
      </c>
      <c r="N227" s="1">
        <v>5</v>
      </c>
      <c r="O227" s="3">
        <f>RANK(G227,G:G,0)</f>
        <v>210</v>
      </c>
      <c r="P227">
        <f>RANK(B227,B:B,0)</f>
        <v>200</v>
      </c>
      <c r="Q227" s="3">
        <f>RANK(C227,C:C,0)</f>
        <v>184</v>
      </c>
      <c r="R227" s="3">
        <f>RANK(K227,K:K,0)</f>
        <v>91</v>
      </c>
      <c r="S227" s="3">
        <f t="shared" si="12"/>
        <v>175.4</v>
      </c>
      <c r="V227" s="3">
        <f>VLOOKUP(L227,$AA$2:$AC$26,3)</f>
        <v>0.001414</v>
      </c>
      <c r="W227" s="3">
        <f>VLOOKUP(M227,$AA$2:$AC$26,2)</f>
        <v>1.75256</v>
      </c>
      <c r="X227" s="3">
        <f t="shared" si="13"/>
        <v>247.811984</v>
      </c>
      <c r="Y227" s="3">
        <f t="shared" si="14"/>
        <v>198.2495872</v>
      </c>
      <c r="Z227" s="3">
        <f t="shared" si="15"/>
        <v>309.76498</v>
      </c>
    </row>
    <row r="228" spans="1:26">
      <c r="A228" s="1">
        <v>549</v>
      </c>
      <c r="B228" s="2">
        <v>0</v>
      </c>
      <c r="C228" s="2">
        <v>2.2135</v>
      </c>
      <c r="D228" s="2">
        <v>-2.97</v>
      </c>
      <c r="E228" s="2">
        <v>-0.0131</v>
      </c>
      <c r="F228" s="2">
        <v>0.9899</v>
      </c>
      <c r="G228" s="2">
        <v>-0.066</v>
      </c>
      <c r="H228" s="2">
        <v>-0.0044</v>
      </c>
      <c r="I228" s="1">
        <v>0</v>
      </c>
      <c r="J228" s="2">
        <v>0.4493</v>
      </c>
      <c r="K228" s="1">
        <v>226</v>
      </c>
      <c r="L228" s="1">
        <v>5</v>
      </c>
      <c r="M228" s="1">
        <v>4</v>
      </c>
      <c r="N228" s="1">
        <v>4</v>
      </c>
      <c r="O228" s="3">
        <f>RANK(G228,G:G,0)</f>
        <v>205</v>
      </c>
      <c r="P228">
        <f>RANK(B228,B:B,0)</f>
        <v>200</v>
      </c>
      <c r="Q228" s="3">
        <f>RANK(C228,C:C,0)</f>
        <v>237</v>
      </c>
      <c r="R228" s="3">
        <f>RANK(K228,K:K,0)</f>
        <v>20</v>
      </c>
      <c r="S228" s="3">
        <f t="shared" si="12"/>
        <v>176.1</v>
      </c>
      <c r="V228" s="3">
        <f>VLOOKUP(L228,$AA$2:$AC$26,3)</f>
        <v>0.003606</v>
      </c>
      <c r="W228" s="3">
        <f>VLOOKUP(M228,$AA$2:$AC$26,2)</f>
        <v>0.39773</v>
      </c>
      <c r="X228" s="3">
        <f t="shared" si="13"/>
        <v>143.421438</v>
      </c>
      <c r="Y228" s="3">
        <f t="shared" si="14"/>
        <v>114.7371504</v>
      </c>
      <c r="Z228" s="3">
        <f t="shared" si="15"/>
        <v>179.2767975</v>
      </c>
    </row>
    <row r="229" spans="1:26">
      <c r="A229" s="1">
        <v>103</v>
      </c>
      <c r="B229" s="2">
        <v>0</v>
      </c>
      <c r="C229" s="2">
        <v>2.3509</v>
      </c>
      <c r="D229" s="2">
        <v>-691.4</v>
      </c>
      <c r="E229" s="2">
        <v>-1.7242</v>
      </c>
      <c r="F229" s="2">
        <v>0.6677</v>
      </c>
      <c r="G229" s="2">
        <v>-0.8654</v>
      </c>
      <c r="H229" s="2">
        <v>-0.1998</v>
      </c>
      <c r="I229" s="1">
        <v>0</v>
      </c>
      <c r="J229" s="2">
        <v>7.9043</v>
      </c>
      <c r="K229" s="1">
        <v>401</v>
      </c>
      <c r="L229" s="1">
        <v>7</v>
      </c>
      <c r="M229" s="1">
        <v>16</v>
      </c>
      <c r="N229" s="1">
        <v>0</v>
      </c>
      <c r="O229" s="3">
        <f>RANK(G229,G:G,0)</f>
        <v>249</v>
      </c>
      <c r="P229">
        <f>RANK(B229,B:B,0)</f>
        <v>200</v>
      </c>
      <c r="Q229" s="3">
        <f>RANK(C229,C:C,0)</f>
        <v>218</v>
      </c>
      <c r="R229" s="3">
        <f>RANK(K229,K:K,0)</f>
        <v>9</v>
      </c>
      <c r="S229" s="3">
        <f t="shared" si="12"/>
        <v>177</v>
      </c>
      <c r="V229" s="3">
        <f>VLOOKUP(L229,$AA$2:$AC$26,3)</f>
        <v>0.005831</v>
      </c>
      <c r="W229" s="3">
        <f>VLOOKUP(M229,$AA$2:$AC$26,2)</f>
        <v>1.55394</v>
      </c>
      <c r="X229" s="3">
        <f t="shared" si="13"/>
        <v>906.102414</v>
      </c>
      <c r="Y229" s="3">
        <f t="shared" si="14"/>
        <v>724.8819312</v>
      </c>
      <c r="Z229" s="3">
        <f t="shared" si="15"/>
        <v>1132.6280175</v>
      </c>
    </row>
    <row r="230" spans="1:26">
      <c r="A230" s="1">
        <v>657</v>
      </c>
      <c r="B230" s="2">
        <v>0</v>
      </c>
      <c r="C230" s="2">
        <v>2.1693</v>
      </c>
      <c r="D230" s="2">
        <v>-0.88</v>
      </c>
      <c r="E230" s="2">
        <v>-0.0039</v>
      </c>
      <c r="F230" s="2">
        <v>0.9967</v>
      </c>
      <c r="G230" s="2">
        <v>-0.0154</v>
      </c>
      <c r="H230" s="2">
        <v>-0.0014</v>
      </c>
      <c r="I230" s="1">
        <v>0</v>
      </c>
      <c r="J230" s="2">
        <v>0.5699</v>
      </c>
      <c r="K230" s="1">
        <v>226</v>
      </c>
      <c r="L230" s="1">
        <v>1</v>
      </c>
      <c r="M230" s="1">
        <v>18</v>
      </c>
      <c r="N230" s="1">
        <v>4</v>
      </c>
      <c r="O230" s="3">
        <f>RANK(G230,G:G,0)</f>
        <v>200</v>
      </c>
      <c r="P230">
        <f>RANK(B230,B:B,0)</f>
        <v>200</v>
      </c>
      <c r="Q230" s="3">
        <f>RANK(C230,C:C,0)</f>
        <v>244</v>
      </c>
      <c r="R230" s="3">
        <f>RANK(K230,K:K,0)</f>
        <v>20</v>
      </c>
      <c r="S230" s="3">
        <f t="shared" si="12"/>
        <v>177.2</v>
      </c>
      <c r="V230" s="3">
        <f>VLOOKUP(L230,$AA$2:$AC$26,3)</f>
        <v>0.001414</v>
      </c>
      <c r="W230" s="3">
        <f>VLOOKUP(M230,$AA$2:$AC$26,2)</f>
        <v>1.9766</v>
      </c>
      <c r="X230" s="3">
        <f t="shared" si="13"/>
        <v>279.49124</v>
      </c>
      <c r="Y230" s="3">
        <f t="shared" si="14"/>
        <v>223.592992</v>
      </c>
      <c r="Z230" s="3">
        <f t="shared" si="15"/>
        <v>349.36405</v>
      </c>
    </row>
    <row r="231" spans="1:26">
      <c r="A231" s="1">
        <v>665</v>
      </c>
      <c r="B231" s="2">
        <v>1.0125</v>
      </c>
      <c r="C231" s="2">
        <v>2.1049</v>
      </c>
      <c r="D231" s="2">
        <v>4.45</v>
      </c>
      <c r="E231" s="2">
        <v>0.0197</v>
      </c>
      <c r="F231" s="2">
        <v>1.0159</v>
      </c>
      <c r="G231" s="2">
        <v>0.0718</v>
      </c>
      <c r="H231" s="2">
        <v>0.0075</v>
      </c>
      <c r="I231" s="1">
        <v>1.01247692248845</v>
      </c>
      <c r="J231" s="2">
        <v>0.618</v>
      </c>
      <c r="K231" s="1">
        <v>226</v>
      </c>
      <c r="L231" s="1">
        <v>1</v>
      </c>
      <c r="M231" s="1">
        <v>19</v>
      </c>
      <c r="N231" s="1">
        <v>4</v>
      </c>
      <c r="O231" s="3">
        <f>RANK(G231,G:G,0)</f>
        <v>196</v>
      </c>
      <c r="P231">
        <f>RANK(B231,B:B,0)</f>
        <v>194</v>
      </c>
      <c r="Q231" s="3">
        <f>RANK(C231,C:C,0)</f>
        <v>256</v>
      </c>
      <c r="R231" s="3">
        <f>RANK(K231,K:K,0)</f>
        <v>20</v>
      </c>
      <c r="S231" s="3">
        <f t="shared" si="12"/>
        <v>178.2</v>
      </c>
      <c r="V231" s="3">
        <f>VLOOKUP(L231,$AA$2:$AC$26,3)</f>
        <v>0.001414</v>
      </c>
      <c r="W231" s="3">
        <f>VLOOKUP(M231,$AA$2:$AC$26,2)</f>
        <v>2.22929</v>
      </c>
      <c r="X231" s="3">
        <f t="shared" si="13"/>
        <v>315.221606</v>
      </c>
      <c r="Y231" s="3">
        <f t="shared" si="14"/>
        <v>252.1772848</v>
      </c>
      <c r="Z231" s="3">
        <f t="shared" si="15"/>
        <v>394.0270075</v>
      </c>
    </row>
    <row r="232" spans="1:26">
      <c r="A232" s="1">
        <v>724</v>
      </c>
      <c r="B232" s="2">
        <v>1.0001</v>
      </c>
      <c r="C232" s="2">
        <v>2.5352</v>
      </c>
      <c r="D232" s="2">
        <v>0.41</v>
      </c>
      <c r="E232" s="2">
        <v>0.0026</v>
      </c>
      <c r="F232" s="2">
        <v>1.0018</v>
      </c>
      <c r="G232" s="2">
        <v>0.0085</v>
      </c>
      <c r="H232" s="2">
        <v>0.001</v>
      </c>
      <c r="I232" s="1">
        <v>1.00012021955478</v>
      </c>
      <c r="J232" s="2">
        <v>0.4808</v>
      </c>
      <c r="K232" s="1">
        <v>156</v>
      </c>
      <c r="L232" s="1">
        <v>4</v>
      </c>
      <c r="M232" s="1">
        <v>9</v>
      </c>
      <c r="N232" s="1">
        <v>5</v>
      </c>
      <c r="O232" s="3">
        <f>RANK(G232,G:G,0)</f>
        <v>199</v>
      </c>
      <c r="P232">
        <f>RANK(B232,B:B,0)</f>
        <v>199</v>
      </c>
      <c r="Q232" s="3">
        <f>RANK(C232,C:C,0)</f>
        <v>204</v>
      </c>
      <c r="R232" s="3">
        <f>RANK(K232,K:K,0)</f>
        <v>91</v>
      </c>
      <c r="S232" s="3">
        <f t="shared" si="12"/>
        <v>178.9</v>
      </c>
      <c r="V232" s="3">
        <f>VLOOKUP(L232,$AA$2:$AC$26,3)</f>
        <v>0.002828</v>
      </c>
      <c r="W232" s="3">
        <f>VLOOKUP(M232,$AA$2:$AC$26,2)</f>
        <v>0.7257</v>
      </c>
      <c r="X232" s="3">
        <f t="shared" si="13"/>
        <v>205.22796</v>
      </c>
      <c r="Y232" s="3">
        <f t="shared" si="14"/>
        <v>164.182368</v>
      </c>
      <c r="Z232" s="3">
        <f t="shared" si="15"/>
        <v>256.53495</v>
      </c>
    </row>
    <row r="233" spans="1:26">
      <c r="A233" s="1">
        <v>255</v>
      </c>
      <c r="B233" s="2">
        <v>0</v>
      </c>
      <c r="C233" s="2">
        <v>2.3266</v>
      </c>
      <c r="D233" s="2">
        <v>-582.69</v>
      </c>
      <c r="E233" s="2">
        <v>-2.4795</v>
      </c>
      <c r="F233" s="2">
        <v>0.5684</v>
      </c>
      <c r="G233" s="2">
        <v>-0.8901</v>
      </c>
      <c r="H233" s="2">
        <v>-0.2717</v>
      </c>
      <c r="I233" s="1">
        <v>0</v>
      </c>
      <c r="J233" s="2">
        <v>6.5072</v>
      </c>
      <c r="K233" s="1">
        <v>235</v>
      </c>
      <c r="L233" s="1">
        <v>7</v>
      </c>
      <c r="M233" s="1">
        <v>18</v>
      </c>
      <c r="N233" s="1">
        <v>1</v>
      </c>
      <c r="O233" s="3">
        <f>RANK(G233,G:G,0)</f>
        <v>251</v>
      </c>
      <c r="P233">
        <f>RANK(B233,B:B,0)</f>
        <v>200</v>
      </c>
      <c r="Q233" s="3">
        <f>RANK(C233,C:C,0)</f>
        <v>221</v>
      </c>
      <c r="R233" s="3">
        <f>RANK(K233,K:K,0)</f>
        <v>12</v>
      </c>
      <c r="S233" s="3">
        <f t="shared" si="12"/>
        <v>178.9</v>
      </c>
      <c r="V233" s="3">
        <f>VLOOKUP(L233,$AA$2:$AC$26,3)</f>
        <v>0.005831</v>
      </c>
      <c r="W233" s="3">
        <f>VLOOKUP(M233,$AA$2:$AC$26,2)</f>
        <v>1.9766</v>
      </c>
      <c r="X233" s="3">
        <f t="shared" si="13"/>
        <v>1152.55546</v>
      </c>
      <c r="Y233" s="3">
        <f t="shared" si="14"/>
        <v>922.044368</v>
      </c>
      <c r="Z233" s="3">
        <f t="shared" si="15"/>
        <v>1440.694325</v>
      </c>
    </row>
    <row r="234" spans="1:26">
      <c r="A234" s="1">
        <v>671</v>
      </c>
      <c r="B234" s="2">
        <v>0</v>
      </c>
      <c r="C234" s="2">
        <v>2.3142</v>
      </c>
      <c r="D234" s="2">
        <v>-467.46</v>
      </c>
      <c r="E234" s="2">
        <v>-2.0413</v>
      </c>
      <c r="F234" s="2">
        <v>0.6472</v>
      </c>
      <c r="G234" s="2">
        <v>-0.8338</v>
      </c>
      <c r="H234" s="2">
        <v>-0.2011</v>
      </c>
      <c r="I234" s="1">
        <v>0</v>
      </c>
      <c r="J234" s="2">
        <v>5.5743</v>
      </c>
      <c r="K234" s="1">
        <v>229</v>
      </c>
      <c r="L234" s="1">
        <v>7</v>
      </c>
      <c r="M234" s="1">
        <v>19</v>
      </c>
      <c r="N234" s="1">
        <v>4</v>
      </c>
      <c r="O234" s="3">
        <f>RANK(G234,G:G,0)</f>
        <v>245</v>
      </c>
      <c r="P234">
        <f>RANK(B234,B:B,0)</f>
        <v>200</v>
      </c>
      <c r="Q234" s="3">
        <f>RANK(C234,C:C,0)</f>
        <v>224</v>
      </c>
      <c r="R234" s="3">
        <f>RANK(K234,K:K,0)</f>
        <v>14</v>
      </c>
      <c r="S234" s="3">
        <f t="shared" si="12"/>
        <v>179</v>
      </c>
      <c r="V234" s="3">
        <f>VLOOKUP(L234,$AA$2:$AC$26,3)</f>
        <v>0.005831</v>
      </c>
      <c r="W234" s="3">
        <f>VLOOKUP(M234,$AA$2:$AC$26,2)</f>
        <v>2.22929</v>
      </c>
      <c r="X234" s="3">
        <f t="shared" si="13"/>
        <v>1299.898999</v>
      </c>
      <c r="Y234" s="3">
        <f t="shared" si="14"/>
        <v>1039.9191992</v>
      </c>
      <c r="Z234" s="3">
        <f t="shared" si="15"/>
        <v>1624.87374875</v>
      </c>
    </row>
    <row r="235" spans="1:26">
      <c r="A235" s="1">
        <v>911</v>
      </c>
      <c r="B235" s="2">
        <v>0</v>
      </c>
      <c r="C235" s="2">
        <v>3.0448</v>
      </c>
      <c r="D235" s="2">
        <v>-108.38</v>
      </c>
      <c r="E235" s="2">
        <v>-1.191</v>
      </c>
      <c r="F235" s="2">
        <v>0.7531</v>
      </c>
      <c r="G235" s="2">
        <v>-0.6415</v>
      </c>
      <c r="H235" s="2">
        <v>-0.1367</v>
      </c>
      <c r="I235" s="1">
        <v>0</v>
      </c>
      <c r="J235" s="2">
        <v>1.6835</v>
      </c>
      <c r="K235" s="1">
        <v>91</v>
      </c>
      <c r="L235" s="1">
        <v>7</v>
      </c>
      <c r="M235" s="1">
        <v>15</v>
      </c>
      <c r="N235" s="1">
        <v>6</v>
      </c>
      <c r="O235" s="3">
        <f>RANK(G235,G:G,0)</f>
        <v>227</v>
      </c>
      <c r="P235">
        <f>RANK(B235,B:B,0)</f>
        <v>200</v>
      </c>
      <c r="Q235" s="3">
        <f>RANK(C235,C:C,0)</f>
        <v>146</v>
      </c>
      <c r="R235" s="3">
        <f>RANK(K235,K:K,0)</f>
        <v>155</v>
      </c>
      <c r="S235" s="3">
        <f t="shared" si="12"/>
        <v>180.2</v>
      </c>
      <c r="V235" s="3">
        <f>VLOOKUP(L235,$AA$2:$AC$26,3)</f>
        <v>0.005831</v>
      </c>
      <c r="W235" s="3">
        <f>VLOOKUP(M235,$AA$2:$AC$26,2)</f>
        <v>1.37798</v>
      </c>
      <c r="X235" s="3">
        <f t="shared" si="13"/>
        <v>803.500138</v>
      </c>
      <c r="Y235" s="3">
        <f t="shared" si="14"/>
        <v>642.8001104</v>
      </c>
      <c r="Z235" s="3">
        <f t="shared" si="15"/>
        <v>1004.3751725</v>
      </c>
    </row>
    <row r="236" spans="1:26">
      <c r="A236" s="1">
        <v>927</v>
      </c>
      <c r="B236" s="2">
        <v>0</v>
      </c>
      <c r="C236" s="2">
        <v>2.965</v>
      </c>
      <c r="D236" s="2">
        <v>-116.9</v>
      </c>
      <c r="E236" s="2">
        <v>-1.2707</v>
      </c>
      <c r="F236" s="2">
        <v>0.7544</v>
      </c>
      <c r="G236" s="2">
        <v>-0.6323</v>
      </c>
      <c r="H236" s="2">
        <v>-0.1329</v>
      </c>
      <c r="I236" s="1">
        <v>0</v>
      </c>
      <c r="J236" s="2">
        <v>1.8448</v>
      </c>
      <c r="K236" s="1">
        <v>92</v>
      </c>
      <c r="L236" s="1">
        <v>7</v>
      </c>
      <c r="M236" s="1">
        <v>17</v>
      </c>
      <c r="N236" s="1">
        <v>6</v>
      </c>
      <c r="O236" s="3">
        <f>RANK(G236,G:G,0)</f>
        <v>226</v>
      </c>
      <c r="P236">
        <f>RANK(B236,B:B,0)</f>
        <v>200</v>
      </c>
      <c r="Q236" s="3">
        <f>RANK(C236,C:C,0)</f>
        <v>151</v>
      </c>
      <c r="R236" s="3">
        <f>RANK(K236,K:K,0)</f>
        <v>149</v>
      </c>
      <c r="S236" s="3">
        <f t="shared" si="12"/>
        <v>180.3</v>
      </c>
      <c r="V236" s="3">
        <f>VLOOKUP(L236,$AA$2:$AC$26,3)</f>
        <v>0.005831</v>
      </c>
      <c r="W236" s="3">
        <f>VLOOKUP(M236,$AA$2:$AC$26,2)</f>
        <v>1.75256</v>
      </c>
      <c r="X236" s="3">
        <f t="shared" si="13"/>
        <v>1021.917736</v>
      </c>
      <c r="Y236" s="3">
        <f t="shared" si="14"/>
        <v>817.5341888</v>
      </c>
      <c r="Z236" s="3">
        <f t="shared" si="15"/>
        <v>1277.39717</v>
      </c>
    </row>
    <row r="237" spans="1:26">
      <c r="A237" s="1">
        <v>762</v>
      </c>
      <c r="B237" s="2">
        <v>0</v>
      </c>
      <c r="C237" s="2">
        <v>2.5894</v>
      </c>
      <c r="D237" s="2">
        <v>-14.9</v>
      </c>
      <c r="E237" s="2">
        <v>-0.0955</v>
      </c>
      <c r="F237" s="2">
        <v>0.9236</v>
      </c>
      <c r="G237" s="2">
        <v>-0.2816</v>
      </c>
      <c r="H237" s="2">
        <v>-0.0395</v>
      </c>
      <c r="I237" s="1">
        <v>0</v>
      </c>
      <c r="J237" s="2">
        <v>0.5278</v>
      </c>
      <c r="K237" s="1">
        <v>156</v>
      </c>
      <c r="L237" s="1">
        <v>2</v>
      </c>
      <c r="M237" s="1">
        <v>14</v>
      </c>
      <c r="N237" s="1">
        <v>5</v>
      </c>
      <c r="O237" s="3">
        <f>RANK(G237,G:G,0)</f>
        <v>216</v>
      </c>
      <c r="P237">
        <f>RANK(B237,B:B,0)</f>
        <v>200</v>
      </c>
      <c r="Q237" s="3">
        <f>RANK(C237,C:C,0)</f>
        <v>198</v>
      </c>
      <c r="R237" s="3">
        <f>RANK(K237,K:K,0)</f>
        <v>91</v>
      </c>
      <c r="S237" s="3">
        <f t="shared" si="12"/>
        <v>180.8</v>
      </c>
      <c r="V237" s="3">
        <f>VLOOKUP(L237,$AA$2:$AC$26,3)</f>
        <v>0.001732</v>
      </c>
      <c r="W237" s="3">
        <f>VLOOKUP(M237,$AA$2:$AC$26,2)</f>
        <v>1.22284</v>
      </c>
      <c r="X237" s="3">
        <f t="shared" si="13"/>
        <v>211.795888</v>
      </c>
      <c r="Y237" s="3">
        <f t="shared" si="14"/>
        <v>169.4367104</v>
      </c>
      <c r="Z237" s="3">
        <f t="shared" si="15"/>
        <v>264.74486</v>
      </c>
    </row>
    <row r="238" spans="1:26">
      <c r="A238" s="1">
        <v>639</v>
      </c>
      <c r="B238" s="2">
        <v>0</v>
      </c>
      <c r="C238" s="2">
        <v>2.1871</v>
      </c>
      <c r="D238" s="2">
        <v>-285.39</v>
      </c>
      <c r="E238" s="2">
        <v>-1.2572</v>
      </c>
      <c r="F238" s="2">
        <v>0.7429</v>
      </c>
      <c r="G238" s="2">
        <v>-0.6855</v>
      </c>
      <c r="H238" s="2">
        <v>-0.1454</v>
      </c>
      <c r="I238" s="1">
        <v>0</v>
      </c>
      <c r="J238" s="2">
        <v>4.1266</v>
      </c>
      <c r="K238" s="1">
        <v>227</v>
      </c>
      <c r="L238" s="1">
        <v>7</v>
      </c>
      <c r="M238" s="1">
        <v>15</v>
      </c>
      <c r="N238" s="1">
        <v>4</v>
      </c>
      <c r="O238" s="3">
        <f>RANK(G238,G:G,0)</f>
        <v>230</v>
      </c>
      <c r="P238">
        <f>RANK(B238,B:B,0)</f>
        <v>200</v>
      </c>
      <c r="Q238" s="3">
        <f>RANK(C238,C:C,0)</f>
        <v>240</v>
      </c>
      <c r="R238" s="3">
        <f>RANK(K238,K:K,0)</f>
        <v>16</v>
      </c>
      <c r="S238" s="3">
        <f t="shared" si="12"/>
        <v>181.2</v>
      </c>
      <c r="V238" s="3">
        <f>VLOOKUP(L238,$AA$2:$AC$26,3)</f>
        <v>0.005831</v>
      </c>
      <c r="W238" s="3">
        <f>VLOOKUP(M238,$AA$2:$AC$26,2)</f>
        <v>1.37798</v>
      </c>
      <c r="X238" s="3">
        <f t="shared" si="13"/>
        <v>803.500138</v>
      </c>
      <c r="Y238" s="3">
        <f t="shared" si="14"/>
        <v>642.8001104</v>
      </c>
      <c r="Z238" s="3">
        <f t="shared" si="15"/>
        <v>1004.3751725</v>
      </c>
    </row>
    <row r="239" spans="1:26">
      <c r="A239" s="1">
        <v>943</v>
      </c>
      <c r="B239" s="2">
        <v>0</v>
      </c>
      <c r="C239" s="2">
        <v>2.8939</v>
      </c>
      <c r="D239" s="2">
        <v>-116.23</v>
      </c>
      <c r="E239" s="2">
        <v>-1.2634</v>
      </c>
      <c r="F239" s="2">
        <v>0.7701</v>
      </c>
      <c r="G239" s="2">
        <v>-0.5372</v>
      </c>
      <c r="H239" s="2">
        <v>-0.1193</v>
      </c>
      <c r="I239" s="1">
        <v>0</v>
      </c>
      <c r="J239" s="2">
        <v>2.1562</v>
      </c>
      <c r="K239" s="1">
        <v>92</v>
      </c>
      <c r="L239" s="1">
        <v>7</v>
      </c>
      <c r="M239" s="1">
        <v>19</v>
      </c>
      <c r="N239" s="1">
        <v>6</v>
      </c>
      <c r="O239" s="3">
        <f>RANK(G239,G:G,0)</f>
        <v>220</v>
      </c>
      <c r="P239">
        <f>RANK(B239,B:B,0)</f>
        <v>200</v>
      </c>
      <c r="Q239" s="3">
        <f>RANK(C239,C:C,0)</f>
        <v>160</v>
      </c>
      <c r="R239" s="3">
        <f>RANK(K239,K:K,0)</f>
        <v>149</v>
      </c>
      <c r="S239" s="3">
        <f t="shared" si="12"/>
        <v>181.8</v>
      </c>
      <c r="V239" s="3">
        <f>VLOOKUP(L239,$AA$2:$AC$26,3)</f>
        <v>0.005831</v>
      </c>
      <c r="W239" s="3">
        <f>VLOOKUP(M239,$AA$2:$AC$26,2)</f>
        <v>2.22929</v>
      </c>
      <c r="X239" s="3">
        <f t="shared" si="13"/>
        <v>1299.898999</v>
      </c>
      <c r="Y239" s="3">
        <f t="shared" si="14"/>
        <v>1039.9191992</v>
      </c>
      <c r="Z239" s="3">
        <f t="shared" si="15"/>
        <v>1624.87374875</v>
      </c>
    </row>
    <row r="240" spans="1:26">
      <c r="A240" s="1">
        <v>399</v>
      </c>
      <c r="B240" s="2">
        <v>0</v>
      </c>
      <c r="C240" s="2">
        <v>2.6841</v>
      </c>
      <c r="D240" s="2">
        <v>-507.84</v>
      </c>
      <c r="E240" s="2">
        <v>-3.005</v>
      </c>
      <c r="F240" s="2">
        <v>0.5027</v>
      </c>
      <c r="G240" s="2">
        <v>-0.8624</v>
      </c>
      <c r="H240" s="2">
        <v>-0.3263</v>
      </c>
      <c r="I240" s="1">
        <v>0</v>
      </c>
      <c r="J240" s="2">
        <v>5.8574</v>
      </c>
      <c r="K240" s="1">
        <v>169</v>
      </c>
      <c r="L240" s="1">
        <v>7</v>
      </c>
      <c r="M240" s="1">
        <v>19</v>
      </c>
      <c r="N240" s="1">
        <v>2</v>
      </c>
      <c r="O240" s="3">
        <f>RANK(G240,G:G,0)</f>
        <v>248</v>
      </c>
      <c r="P240">
        <f>RANK(B240,B:B,0)</f>
        <v>200</v>
      </c>
      <c r="Q240" s="3">
        <f>RANK(C240,C:C,0)</f>
        <v>187</v>
      </c>
      <c r="R240" s="3">
        <f>RANK(K240,K:K,0)</f>
        <v>84</v>
      </c>
      <c r="S240" s="3">
        <f t="shared" si="12"/>
        <v>182.5</v>
      </c>
      <c r="V240" s="3">
        <f>VLOOKUP(L240,$AA$2:$AC$26,3)</f>
        <v>0.005831</v>
      </c>
      <c r="W240" s="3">
        <f>VLOOKUP(M240,$AA$2:$AC$26,2)</f>
        <v>2.22929</v>
      </c>
      <c r="X240" s="3">
        <f t="shared" si="13"/>
        <v>1299.898999</v>
      </c>
      <c r="Y240" s="3">
        <f t="shared" si="14"/>
        <v>1039.9191992</v>
      </c>
      <c r="Z240" s="3">
        <f t="shared" si="15"/>
        <v>1624.87374875</v>
      </c>
    </row>
    <row r="241" spans="1:26">
      <c r="A241" s="1">
        <v>254</v>
      </c>
      <c r="B241" s="2">
        <v>0</v>
      </c>
      <c r="C241" s="2">
        <v>2.1182</v>
      </c>
      <c r="D241" s="2">
        <v>-538.57</v>
      </c>
      <c r="E241" s="2">
        <v>-0.8468</v>
      </c>
      <c r="F241" s="2">
        <v>0.7947</v>
      </c>
      <c r="G241" s="2">
        <v>-0.7375</v>
      </c>
      <c r="H241" s="2">
        <v>-0.1094</v>
      </c>
      <c r="I241" s="1">
        <v>0</v>
      </c>
      <c r="J241" s="2">
        <v>7.1747</v>
      </c>
      <c r="K241" s="1">
        <v>636</v>
      </c>
      <c r="L241" s="1">
        <v>6</v>
      </c>
      <c r="M241" s="1">
        <v>18</v>
      </c>
      <c r="N241" s="1">
        <v>1</v>
      </c>
      <c r="O241" s="3">
        <f>RANK(G241,G:G,0)</f>
        <v>234</v>
      </c>
      <c r="P241">
        <f>RANK(B241,B:B,0)</f>
        <v>200</v>
      </c>
      <c r="Q241" s="3">
        <f>RANK(C241,C:C,0)</f>
        <v>253</v>
      </c>
      <c r="R241" s="3">
        <f>RANK(K241,K:K,0)</f>
        <v>3</v>
      </c>
      <c r="S241" s="3">
        <f t="shared" si="12"/>
        <v>183.3</v>
      </c>
      <c r="V241" s="3">
        <f>VLOOKUP(L241,$AA$2:$AC$26,3)</f>
        <v>0.004583</v>
      </c>
      <c r="W241" s="3">
        <f>VLOOKUP(M241,$AA$2:$AC$26,2)</f>
        <v>1.9766</v>
      </c>
      <c r="X241" s="3">
        <f t="shared" si="13"/>
        <v>905.87578</v>
      </c>
      <c r="Y241" s="3">
        <f t="shared" si="14"/>
        <v>724.700624</v>
      </c>
      <c r="Z241" s="3">
        <f t="shared" si="15"/>
        <v>1132.344725</v>
      </c>
    </row>
    <row r="242" spans="1:26">
      <c r="A242" s="1">
        <v>95</v>
      </c>
      <c r="B242" s="2">
        <v>0</v>
      </c>
      <c r="C242" s="2">
        <v>2.1116</v>
      </c>
      <c r="D242" s="2">
        <v>-608.53</v>
      </c>
      <c r="E242" s="2">
        <v>-0.611</v>
      </c>
      <c r="F242" s="2">
        <v>0.8653</v>
      </c>
      <c r="G242" s="2">
        <v>-0.7506</v>
      </c>
      <c r="H242" s="2">
        <v>-0.072</v>
      </c>
      <c r="I242" s="1">
        <v>0</v>
      </c>
      <c r="J242" s="2">
        <v>7.9563</v>
      </c>
      <c r="K242" s="1">
        <v>996</v>
      </c>
      <c r="L242" s="1">
        <v>7</v>
      </c>
      <c r="M242" s="1">
        <v>15</v>
      </c>
      <c r="N242" s="1">
        <v>0</v>
      </c>
      <c r="O242" s="3">
        <f>RANK(G242,G:G,0)</f>
        <v>236</v>
      </c>
      <c r="P242">
        <f>RANK(B242,B:B,0)</f>
        <v>200</v>
      </c>
      <c r="Q242" s="3">
        <f>RANK(C242,C:C,0)</f>
        <v>254</v>
      </c>
      <c r="R242" s="3">
        <f>RANK(K242,K:K,0)</f>
        <v>1</v>
      </c>
      <c r="S242" s="3">
        <f t="shared" si="12"/>
        <v>183.6</v>
      </c>
      <c r="V242" s="3">
        <f>VLOOKUP(L242,$AA$2:$AC$26,3)</f>
        <v>0.005831</v>
      </c>
      <c r="W242" s="3">
        <f>VLOOKUP(M242,$AA$2:$AC$26,2)</f>
        <v>1.37798</v>
      </c>
      <c r="X242" s="3">
        <f t="shared" si="13"/>
        <v>803.500138</v>
      </c>
      <c r="Y242" s="3">
        <f t="shared" si="14"/>
        <v>642.8001104</v>
      </c>
      <c r="Z242" s="3">
        <f t="shared" si="15"/>
        <v>1004.3751725</v>
      </c>
    </row>
    <row r="243" spans="1:26">
      <c r="A243" s="1">
        <v>661</v>
      </c>
      <c r="B243" s="2">
        <v>0</v>
      </c>
      <c r="C243" s="2">
        <v>2.1057</v>
      </c>
      <c r="D243" s="2">
        <v>-218.51</v>
      </c>
      <c r="E243" s="2">
        <v>-0.9626</v>
      </c>
      <c r="F243" s="2">
        <v>0.7203</v>
      </c>
      <c r="G243" s="2">
        <v>-0.5798</v>
      </c>
      <c r="H243" s="2">
        <v>-0.1531</v>
      </c>
      <c r="I243" s="1">
        <v>0</v>
      </c>
      <c r="J243" s="2">
        <v>3.7242</v>
      </c>
      <c r="K243" s="1">
        <v>227</v>
      </c>
      <c r="L243" s="1">
        <v>5</v>
      </c>
      <c r="M243" s="1">
        <v>18</v>
      </c>
      <c r="N243" s="1">
        <v>4</v>
      </c>
      <c r="O243" s="3">
        <f>RANK(G243,G:G,0)</f>
        <v>224</v>
      </c>
      <c r="P243">
        <f>RANK(B243,B:B,0)</f>
        <v>200</v>
      </c>
      <c r="Q243" s="3">
        <f>RANK(C243,C:C,0)</f>
        <v>255</v>
      </c>
      <c r="R243" s="3">
        <f>RANK(K243,K:K,0)</f>
        <v>16</v>
      </c>
      <c r="S243" s="3">
        <f t="shared" si="12"/>
        <v>184.5</v>
      </c>
      <c r="V243" s="3">
        <f>VLOOKUP(L243,$AA$2:$AC$26,3)</f>
        <v>0.003606</v>
      </c>
      <c r="W243" s="3">
        <f>VLOOKUP(M243,$AA$2:$AC$26,2)</f>
        <v>1.9766</v>
      </c>
      <c r="X243" s="3">
        <f t="shared" si="13"/>
        <v>712.76196</v>
      </c>
      <c r="Y243" s="3">
        <f t="shared" si="14"/>
        <v>570.209568</v>
      </c>
      <c r="Z243" s="3">
        <f t="shared" si="15"/>
        <v>890.95245</v>
      </c>
    </row>
    <row r="244" spans="1:26">
      <c r="A244" s="1">
        <v>935</v>
      </c>
      <c r="B244" s="2">
        <v>0</v>
      </c>
      <c r="C244" s="2">
        <v>2.8642</v>
      </c>
      <c r="D244" s="2">
        <v>-134.51</v>
      </c>
      <c r="E244" s="2">
        <v>-1.4621</v>
      </c>
      <c r="F244" s="2">
        <v>0.73</v>
      </c>
      <c r="G244" s="2">
        <v>-0.6287</v>
      </c>
      <c r="H244" s="2">
        <v>-0.1464</v>
      </c>
      <c r="I244" s="1">
        <v>0</v>
      </c>
      <c r="J244" s="2">
        <v>2.134</v>
      </c>
      <c r="K244" s="1">
        <v>92</v>
      </c>
      <c r="L244" s="1">
        <v>7</v>
      </c>
      <c r="M244" s="1">
        <v>18</v>
      </c>
      <c r="N244" s="1">
        <v>6</v>
      </c>
      <c r="O244" s="3">
        <f>RANK(G244,G:G,0)</f>
        <v>225</v>
      </c>
      <c r="P244">
        <f>RANK(B244,B:B,0)</f>
        <v>200</v>
      </c>
      <c r="Q244" s="3">
        <f>RANK(C244,C:C,0)</f>
        <v>166</v>
      </c>
      <c r="R244" s="3">
        <f>RANK(K244,K:K,0)</f>
        <v>149</v>
      </c>
      <c r="S244" s="3">
        <f t="shared" si="12"/>
        <v>184.6</v>
      </c>
      <c r="V244" s="3">
        <f>VLOOKUP(L244,$AA$2:$AC$26,3)</f>
        <v>0.005831</v>
      </c>
      <c r="W244" s="3">
        <f>VLOOKUP(M244,$AA$2:$AC$26,2)</f>
        <v>1.9766</v>
      </c>
      <c r="X244" s="3">
        <f t="shared" si="13"/>
        <v>1152.55546</v>
      </c>
      <c r="Y244" s="3">
        <f t="shared" si="14"/>
        <v>922.044368</v>
      </c>
      <c r="Z244" s="3">
        <f t="shared" si="15"/>
        <v>1440.694325</v>
      </c>
    </row>
    <row r="245" spans="1:26">
      <c r="A245" s="1">
        <v>919</v>
      </c>
      <c r="B245" s="2">
        <v>0</v>
      </c>
      <c r="C245" s="2">
        <v>2.8887</v>
      </c>
      <c r="D245" s="2">
        <v>-120.74</v>
      </c>
      <c r="E245" s="2">
        <v>-1.3124</v>
      </c>
      <c r="F245" s="2">
        <v>0.7381</v>
      </c>
      <c r="G245" s="2">
        <v>-0.7092</v>
      </c>
      <c r="H245" s="2">
        <v>-0.1447</v>
      </c>
      <c r="I245" s="1">
        <v>0</v>
      </c>
      <c r="J245" s="2">
        <v>1.6992</v>
      </c>
      <c r="K245" s="1">
        <v>92</v>
      </c>
      <c r="L245" s="1">
        <v>7</v>
      </c>
      <c r="M245" s="1">
        <v>16</v>
      </c>
      <c r="N245" s="1">
        <v>6</v>
      </c>
      <c r="O245" s="3">
        <f>RANK(G245,G:G,0)</f>
        <v>233</v>
      </c>
      <c r="P245">
        <f>RANK(B245,B:B,0)</f>
        <v>200</v>
      </c>
      <c r="Q245" s="3">
        <f>RANK(C245,C:C,0)</f>
        <v>161</v>
      </c>
      <c r="R245" s="3">
        <f>RANK(K245,K:K,0)</f>
        <v>149</v>
      </c>
      <c r="S245" s="3">
        <f t="shared" si="12"/>
        <v>184.7</v>
      </c>
      <c r="V245" s="3">
        <f>VLOOKUP(L245,$AA$2:$AC$26,3)</f>
        <v>0.005831</v>
      </c>
      <c r="W245" s="3">
        <f>VLOOKUP(M245,$AA$2:$AC$26,2)</f>
        <v>1.55394</v>
      </c>
      <c r="X245" s="3">
        <f t="shared" si="13"/>
        <v>906.102414</v>
      </c>
      <c r="Y245" s="3">
        <f t="shared" si="14"/>
        <v>724.8819312</v>
      </c>
      <c r="Z245" s="3">
        <f t="shared" si="15"/>
        <v>1132.6280175</v>
      </c>
    </row>
    <row r="246" spans="1:26">
      <c r="A246" s="1">
        <v>805</v>
      </c>
      <c r="B246" s="2">
        <v>0</v>
      </c>
      <c r="C246" s="2">
        <v>2.4334</v>
      </c>
      <c r="D246" s="2">
        <v>-203.62</v>
      </c>
      <c r="E246" s="2">
        <v>-1.2969</v>
      </c>
      <c r="F246" s="2">
        <v>0.6443</v>
      </c>
      <c r="G246" s="2">
        <v>-0.5765</v>
      </c>
      <c r="H246" s="2">
        <v>-0.2014</v>
      </c>
      <c r="I246" s="1">
        <v>0</v>
      </c>
      <c r="J246" s="2">
        <v>3.4901</v>
      </c>
      <c r="K246" s="1">
        <v>157</v>
      </c>
      <c r="L246" s="1">
        <v>5</v>
      </c>
      <c r="M246" s="1">
        <v>19</v>
      </c>
      <c r="N246" s="1">
        <v>5</v>
      </c>
      <c r="O246" s="3">
        <f>RANK(G246,G:G,0)</f>
        <v>223</v>
      </c>
      <c r="P246">
        <f>RANK(B246,B:B,0)</f>
        <v>200</v>
      </c>
      <c r="Q246" s="3">
        <f>RANK(C246,C:C,0)</f>
        <v>210</v>
      </c>
      <c r="R246" s="3">
        <f>RANK(K246,K:K,0)</f>
        <v>89</v>
      </c>
      <c r="S246" s="3">
        <f t="shared" si="12"/>
        <v>185.4</v>
      </c>
      <c r="V246" s="3">
        <f>VLOOKUP(L246,$AA$2:$AC$26,3)</f>
        <v>0.003606</v>
      </c>
      <c r="W246" s="3">
        <f>VLOOKUP(M246,$AA$2:$AC$26,2)</f>
        <v>2.22929</v>
      </c>
      <c r="X246" s="3">
        <f t="shared" si="13"/>
        <v>803.881974</v>
      </c>
      <c r="Y246" s="3">
        <f t="shared" si="14"/>
        <v>643.1055792</v>
      </c>
      <c r="Z246" s="3">
        <f t="shared" si="15"/>
        <v>1004.8524675</v>
      </c>
    </row>
    <row r="247" spans="1:26">
      <c r="A247" s="1">
        <v>807</v>
      </c>
      <c r="B247" s="2">
        <v>0</v>
      </c>
      <c r="C247" s="2">
        <v>2.5316</v>
      </c>
      <c r="D247" s="2">
        <v>-392.67</v>
      </c>
      <c r="E247" s="2">
        <v>-2.4696</v>
      </c>
      <c r="F247" s="2">
        <v>0.5831</v>
      </c>
      <c r="G247" s="2">
        <v>-0.7964</v>
      </c>
      <c r="H247" s="2">
        <v>-0.2496</v>
      </c>
      <c r="I247" s="1">
        <v>0</v>
      </c>
      <c r="J247" s="2">
        <v>4.894</v>
      </c>
      <c r="K247" s="1">
        <v>159</v>
      </c>
      <c r="L247" s="1">
        <v>7</v>
      </c>
      <c r="M247" s="1">
        <v>19</v>
      </c>
      <c r="N247" s="1">
        <v>5</v>
      </c>
      <c r="O247" s="3">
        <f>RANK(G247,G:G,0)</f>
        <v>240</v>
      </c>
      <c r="P247">
        <f>RANK(B247,B:B,0)</f>
        <v>200</v>
      </c>
      <c r="Q247" s="3">
        <f>RANK(C247,C:C,0)</f>
        <v>206</v>
      </c>
      <c r="R247" s="3">
        <f>RANK(K247,K:K,0)</f>
        <v>85</v>
      </c>
      <c r="S247" s="3">
        <f t="shared" si="12"/>
        <v>186.8</v>
      </c>
      <c r="V247" s="3">
        <f>VLOOKUP(L247,$AA$2:$AC$26,3)</f>
        <v>0.005831</v>
      </c>
      <c r="W247" s="3">
        <f>VLOOKUP(M247,$AA$2:$AC$26,2)</f>
        <v>2.22929</v>
      </c>
      <c r="X247" s="3">
        <f t="shared" si="13"/>
        <v>1299.898999</v>
      </c>
      <c r="Y247" s="3">
        <f t="shared" si="14"/>
        <v>1039.9191992</v>
      </c>
      <c r="Z247" s="3">
        <f t="shared" si="15"/>
        <v>1624.87374875</v>
      </c>
    </row>
    <row r="248" spans="1:26">
      <c r="A248" s="1">
        <v>111</v>
      </c>
      <c r="B248" s="2">
        <v>0</v>
      </c>
      <c r="C248" s="2">
        <v>2.1442</v>
      </c>
      <c r="D248" s="2">
        <v>-722.58</v>
      </c>
      <c r="E248" s="2">
        <v>-1.932</v>
      </c>
      <c r="F248" s="2">
        <v>0.6438</v>
      </c>
      <c r="G248" s="2">
        <v>-0.9086</v>
      </c>
      <c r="H248" s="2">
        <v>-0.2147</v>
      </c>
      <c r="I248" s="1">
        <v>0</v>
      </c>
      <c r="J248" s="2">
        <v>7.8965</v>
      </c>
      <c r="K248" s="1">
        <v>374</v>
      </c>
      <c r="L248" s="1">
        <v>7</v>
      </c>
      <c r="M248" s="1">
        <v>17</v>
      </c>
      <c r="N248" s="1">
        <v>0</v>
      </c>
      <c r="O248" s="3">
        <f>RANK(G248,G:G,0)</f>
        <v>254</v>
      </c>
      <c r="P248">
        <f>RANK(B248,B:B,0)</f>
        <v>200</v>
      </c>
      <c r="Q248" s="3">
        <f>RANK(C248,C:C,0)</f>
        <v>248</v>
      </c>
      <c r="R248" s="3">
        <f>RANK(K248,K:K,0)</f>
        <v>10</v>
      </c>
      <c r="S248" s="3">
        <f t="shared" si="12"/>
        <v>187.2</v>
      </c>
      <c r="V248" s="3">
        <f>VLOOKUP(L248,$AA$2:$AC$26,3)</f>
        <v>0.005831</v>
      </c>
      <c r="W248" s="3">
        <f>VLOOKUP(M248,$AA$2:$AC$26,2)</f>
        <v>1.75256</v>
      </c>
      <c r="X248" s="3">
        <f t="shared" si="13"/>
        <v>1021.917736</v>
      </c>
      <c r="Y248" s="3">
        <f t="shared" si="14"/>
        <v>817.5341888</v>
      </c>
      <c r="Z248" s="3">
        <f t="shared" si="15"/>
        <v>1277.39717</v>
      </c>
    </row>
    <row r="249" spans="1:26">
      <c r="A249" s="1">
        <v>770</v>
      </c>
      <c r="B249" s="2">
        <v>0</v>
      </c>
      <c r="C249" s="2">
        <v>2.2495</v>
      </c>
      <c r="D249" s="2">
        <v>-2.36</v>
      </c>
      <c r="E249" s="2">
        <v>-0.0151</v>
      </c>
      <c r="F249" s="2">
        <v>0.9882</v>
      </c>
      <c r="G249" s="2">
        <v>-0.0465</v>
      </c>
      <c r="H249" s="2">
        <v>-0.0058</v>
      </c>
      <c r="I249" s="1">
        <v>0</v>
      </c>
      <c r="J249" s="2">
        <v>0.5054</v>
      </c>
      <c r="K249" s="1">
        <v>156</v>
      </c>
      <c r="L249" s="1">
        <v>2</v>
      </c>
      <c r="M249" s="1">
        <v>15</v>
      </c>
      <c r="N249" s="1">
        <v>5</v>
      </c>
      <c r="O249" s="3">
        <f>RANK(G249,G:G,0)</f>
        <v>203</v>
      </c>
      <c r="P249">
        <f>RANK(B249,B:B,0)</f>
        <v>200</v>
      </c>
      <c r="Q249" s="3">
        <f>RANK(C249,C:C,0)</f>
        <v>232</v>
      </c>
      <c r="R249" s="3">
        <f>RANK(K249,K:K,0)</f>
        <v>91</v>
      </c>
      <c r="S249" s="3">
        <f t="shared" si="12"/>
        <v>188.4</v>
      </c>
      <c r="V249" s="3">
        <f>VLOOKUP(L249,$AA$2:$AC$26,3)</f>
        <v>0.001732</v>
      </c>
      <c r="W249" s="3">
        <f>VLOOKUP(M249,$AA$2:$AC$26,2)</f>
        <v>1.37798</v>
      </c>
      <c r="X249" s="3">
        <f t="shared" si="13"/>
        <v>238.666136</v>
      </c>
      <c r="Y249" s="3">
        <f t="shared" si="14"/>
        <v>190.9329088</v>
      </c>
      <c r="Z249" s="3">
        <f t="shared" si="15"/>
        <v>298.33267</v>
      </c>
    </row>
    <row r="250" spans="1:26">
      <c r="A250" s="1">
        <v>503</v>
      </c>
      <c r="B250" s="2">
        <v>0</v>
      </c>
      <c r="C250" s="2">
        <v>2.1259</v>
      </c>
      <c r="D250" s="2">
        <v>-641.78</v>
      </c>
      <c r="E250" s="2">
        <v>-2.077</v>
      </c>
      <c r="F250" s="2">
        <v>0.6086</v>
      </c>
      <c r="G250" s="2">
        <v>-0.9358</v>
      </c>
      <c r="H250" s="2">
        <v>-0.2464</v>
      </c>
      <c r="I250" s="1">
        <v>0</v>
      </c>
      <c r="J250" s="2">
        <v>6.8281</v>
      </c>
      <c r="K250" s="1">
        <v>309</v>
      </c>
      <c r="L250" s="1">
        <v>7</v>
      </c>
      <c r="M250" s="1">
        <v>15</v>
      </c>
      <c r="N250" s="1">
        <v>3</v>
      </c>
      <c r="O250" s="3">
        <f>RANK(G250,G:G,0)</f>
        <v>255</v>
      </c>
      <c r="P250">
        <f>RANK(B250,B:B,0)</f>
        <v>200</v>
      </c>
      <c r="Q250" s="3">
        <f>RANK(C250,C:C,0)</f>
        <v>252</v>
      </c>
      <c r="R250" s="3">
        <f>RANK(K250,K:K,0)</f>
        <v>11</v>
      </c>
      <c r="S250" s="3">
        <f t="shared" si="12"/>
        <v>188.8</v>
      </c>
      <c r="V250" s="3">
        <f>VLOOKUP(L250,$AA$2:$AC$26,3)</f>
        <v>0.005831</v>
      </c>
      <c r="W250" s="3">
        <f>VLOOKUP(M250,$AA$2:$AC$26,2)</f>
        <v>1.37798</v>
      </c>
      <c r="X250" s="3">
        <f t="shared" si="13"/>
        <v>803.500138</v>
      </c>
      <c r="Y250" s="3">
        <f t="shared" si="14"/>
        <v>642.8001104</v>
      </c>
      <c r="Z250" s="3">
        <f t="shared" si="15"/>
        <v>1004.3751725</v>
      </c>
    </row>
    <row r="251" spans="1:26">
      <c r="A251" s="1">
        <v>543</v>
      </c>
      <c r="B251" s="2">
        <v>0</v>
      </c>
      <c r="C251" s="2">
        <v>2.5326</v>
      </c>
      <c r="D251" s="2">
        <v>-525.7</v>
      </c>
      <c r="E251" s="2">
        <v>-2.6685</v>
      </c>
      <c r="F251" s="2">
        <v>0.5529</v>
      </c>
      <c r="G251" s="2">
        <v>-0.948</v>
      </c>
      <c r="H251" s="2">
        <v>-0.2714</v>
      </c>
      <c r="I251" s="1">
        <v>0</v>
      </c>
      <c r="J251" s="2">
        <v>5.5298</v>
      </c>
      <c r="K251" s="1">
        <v>197</v>
      </c>
      <c r="L251" s="1">
        <v>7</v>
      </c>
      <c r="M251" s="1">
        <v>20</v>
      </c>
      <c r="N251" s="1">
        <v>3</v>
      </c>
      <c r="O251" s="3">
        <f>RANK(G251,G:G,0)</f>
        <v>256</v>
      </c>
      <c r="P251">
        <f>RANK(B251,B:B,0)</f>
        <v>200</v>
      </c>
      <c r="Q251" s="3">
        <f>RANK(C251,C:C,0)</f>
        <v>205</v>
      </c>
      <c r="R251" s="3">
        <f>RANK(K251,K:K,0)</f>
        <v>83</v>
      </c>
      <c r="S251" s="3">
        <f t="shared" si="12"/>
        <v>189.3</v>
      </c>
      <c r="V251" s="3">
        <f>VLOOKUP(L251,$AA$2:$AC$26,3)</f>
        <v>0.005831</v>
      </c>
      <c r="W251" s="3">
        <f>VLOOKUP(M251,$AA$2:$AC$26,2)</f>
        <v>2.51428</v>
      </c>
      <c r="X251" s="3">
        <f t="shared" si="13"/>
        <v>1466.076668</v>
      </c>
      <c r="Y251" s="3">
        <f t="shared" si="14"/>
        <v>1172.8613344</v>
      </c>
      <c r="Z251" s="3">
        <f t="shared" si="15"/>
        <v>1832.595835</v>
      </c>
    </row>
    <row r="252" spans="1:26">
      <c r="A252" s="1">
        <v>746</v>
      </c>
      <c r="B252" s="2">
        <v>0</v>
      </c>
      <c r="C252" s="2">
        <v>2.1823</v>
      </c>
      <c r="D252" s="2">
        <v>-3.77</v>
      </c>
      <c r="E252" s="2">
        <v>-0.0242</v>
      </c>
      <c r="F252" s="2">
        <v>0.9782</v>
      </c>
      <c r="G252" s="2">
        <v>-0.0951</v>
      </c>
      <c r="H252" s="2">
        <v>-0.0109</v>
      </c>
      <c r="I252" s="1">
        <v>0</v>
      </c>
      <c r="J252" s="2">
        <v>0.3958</v>
      </c>
      <c r="K252" s="1">
        <v>156</v>
      </c>
      <c r="L252" s="1">
        <v>2</v>
      </c>
      <c r="M252" s="1">
        <v>12</v>
      </c>
      <c r="N252" s="1">
        <v>5</v>
      </c>
      <c r="O252" s="3">
        <f>RANK(G252,G:G,0)</f>
        <v>208</v>
      </c>
      <c r="P252">
        <f>RANK(B252,B:B,0)</f>
        <v>200</v>
      </c>
      <c r="Q252" s="3">
        <f>RANK(C252,C:C,0)</f>
        <v>242</v>
      </c>
      <c r="R252" s="3">
        <f>RANK(K252,K:K,0)</f>
        <v>91</v>
      </c>
      <c r="S252" s="3">
        <f t="shared" si="12"/>
        <v>192.4</v>
      </c>
      <c r="V252" s="3">
        <f>VLOOKUP(L252,$AA$2:$AC$26,3)</f>
        <v>0.001732</v>
      </c>
      <c r="W252" s="3">
        <f>VLOOKUP(M252,$AA$2:$AC$26,2)</f>
        <v>1</v>
      </c>
      <c r="X252" s="3">
        <f t="shared" si="13"/>
        <v>173.2</v>
      </c>
      <c r="Y252" s="3">
        <f t="shared" si="14"/>
        <v>138.56</v>
      </c>
      <c r="Z252" s="3">
        <f t="shared" si="15"/>
        <v>216.5</v>
      </c>
    </row>
    <row r="253" spans="1:26">
      <c r="A253" s="1">
        <v>791</v>
      </c>
      <c r="B253" s="2">
        <v>0</v>
      </c>
      <c r="C253" s="2">
        <v>2.2626</v>
      </c>
      <c r="D253" s="2">
        <v>-326.71</v>
      </c>
      <c r="E253" s="2">
        <v>-2.0548</v>
      </c>
      <c r="F253" s="2">
        <v>0.6266</v>
      </c>
      <c r="G253" s="2">
        <v>-0.7691</v>
      </c>
      <c r="H253" s="2">
        <v>-0.222</v>
      </c>
      <c r="I253" s="1">
        <v>0</v>
      </c>
      <c r="J253" s="2">
        <v>4.2215</v>
      </c>
      <c r="K253" s="1">
        <v>159</v>
      </c>
      <c r="L253" s="1">
        <v>7</v>
      </c>
      <c r="M253" s="1">
        <v>17</v>
      </c>
      <c r="N253" s="1">
        <v>5</v>
      </c>
      <c r="O253" s="3">
        <f>RANK(G253,G:G,0)</f>
        <v>239</v>
      </c>
      <c r="P253">
        <f>RANK(B253,B:B,0)</f>
        <v>200</v>
      </c>
      <c r="Q253" s="3">
        <f>RANK(C253,C:C,0)</f>
        <v>229</v>
      </c>
      <c r="R253" s="3">
        <f>RANK(K253,K:K,0)</f>
        <v>85</v>
      </c>
      <c r="S253" s="3">
        <f t="shared" si="12"/>
        <v>193.5</v>
      </c>
      <c r="V253" s="3">
        <f>VLOOKUP(L253,$AA$2:$AC$26,3)</f>
        <v>0.005831</v>
      </c>
      <c r="W253" s="3">
        <f>VLOOKUP(M253,$AA$2:$AC$26,2)</f>
        <v>1.75256</v>
      </c>
      <c r="X253" s="3">
        <f t="shared" si="13"/>
        <v>1021.917736</v>
      </c>
      <c r="Y253" s="3">
        <f t="shared" si="14"/>
        <v>817.5341888</v>
      </c>
      <c r="Z253" s="3">
        <f t="shared" si="15"/>
        <v>1277.39717</v>
      </c>
    </row>
    <row r="254" spans="1:26">
      <c r="A254" s="1">
        <v>799</v>
      </c>
      <c r="B254" s="2">
        <v>0</v>
      </c>
      <c r="C254" s="2">
        <v>2.2369</v>
      </c>
      <c r="D254" s="2">
        <v>-429.26</v>
      </c>
      <c r="E254" s="2">
        <v>-2.6997</v>
      </c>
      <c r="F254" s="2">
        <v>0.5406</v>
      </c>
      <c r="G254" s="2">
        <v>-0.8296</v>
      </c>
      <c r="H254" s="2">
        <v>-0.2898</v>
      </c>
      <c r="I254" s="1">
        <v>0</v>
      </c>
      <c r="J254" s="2">
        <v>5.1434</v>
      </c>
      <c r="K254" s="1">
        <v>159</v>
      </c>
      <c r="L254" s="1">
        <v>7</v>
      </c>
      <c r="M254" s="1">
        <v>18</v>
      </c>
      <c r="N254" s="1">
        <v>5</v>
      </c>
      <c r="O254" s="3">
        <f>RANK(G254,G:G,0)</f>
        <v>244</v>
      </c>
      <c r="P254">
        <f>RANK(B254,B:B,0)</f>
        <v>200</v>
      </c>
      <c r="Q254" s="3">
        <f>RANK(C254,C:C,0)</f>
        <v>235</v>
      </c>
      <c r="R254" s="3">
        <f>RANK(K254,K:K,0)</f>
        <v>85</v>
      </c>
      <c r="S254" s="3">
        <f t="shared" si="12"/>
        <v>196.3</v>
      </c>
      <c r="V254" s="3">
        <f>VLOOKUP(L254,$AA$2:$AC$26,3)</f>
        <v>0.005831</v>
      </c>
      <c r="W254" s="3">
        <f>VLOOKUP(M254,$AA$2:$AC$26,2)</f>
        <v>1.9766</v>
      </c>
      <c r="X254" s="3">
        <f t="shared" si="13"/>
        <v>1152.55546</v>
      </c>
      <c r="Y254" s="3">
        <f t="shared" si="14"/>
        <v>922.044368</v>
      </c>
      <c r="Z254" s="3">
        <f t="shared" si="15"/>
        <v>1440.694325</v>
      </c>
    </row>
    <row r="255" spans="1:26">
      <c r="A255" s="1">
        <v>903</v>
      </c>
      <c r="B255" s="2">
        <v>0</v>
      </c>
      <c r="C255" s="2">
        <v>2.3674</v>
      </c>
      <c r="D255" s="2">
        <v>-108.72</v>
      </c>
      <c r="E255" s="2">
        <v>-1.1947</v>
      </c>
      <c r="F255" s="2">
        <v>0.7434</v>
      </c>
      <c r="G255" s="2">
        <v>-0.6549</v>
      </c>
      <c r="H255" s="2">
        <v>-0.1433</v>
      </c>
      <c r="I255" s="1">
        <v>0</v>
      </c>
      <c r="J255" s="2">
        <v>1.6576</v>
      </c>
      <c r="K255" s="1">
        <v>91</v>
      </c>
      <c r="L255" s="1">
        <v>7</v>
      </c>
      <c r="M255" s="1">
        <v>14</v>
      </c>
      <c r="N255" s="1">
        <v>6</v>
      </c>
      <c r="O255" s="3">
        <f>RANK(G255,G:G,0)</f>
        <v>228</v>
      </c>
      <c r="P255">
        <f>RANK(B255,B:B,0)</f>
        <v>200</v>
      </c>
      <c r="Q255" s="3">
        <f>RANK(C255,C:C,0)</f>
        <v>217</v>
      </c>
      <c r="R255" s="3">
        <f>RANK(K255,K:K,0)</f>
        <v>155</v>
      </c>
      <c r="S255" s="3">
        <f t="shared" si="12"/>
        <v>201.7</v>
      </c>
      <c r="V255" s="3">
        <f>VLOOKUP(L255,$AA$2:$AC$26,3)</f>
        <v>0.005831</v>
      </c>
      <c r="W255" s="3">
        <f>VLOOKUP(M255,$AA$2:$AC$26,2)</f>
        <v>1.22284</v>
      </c>
      <c r="X255" s="3">
        <f t="shared" si="13"/>
        <v>713.038004</v>
      </c>
      <c r="Y255" s="3">
        <f t="shared" si="14"/>
        <v>570.4304032</v>
      </c>
      <c r="Z255" s="3">
        <f t="shared" si="15"/>
        <v>891.297505</v>
      </c>
    </row>
    <row r="256" spans="1:26">
      <c r="A256" s="1">
        <v>949</v>
      </c>
      <c r="B256" s="2">
        <v>0</v>
      </c>
      <c r="C256" s="2">
        <v>2.2578</v>
      </c>
      <c r="D256" s="2">
        <v>-158.78</v>
      </c>
      <c r="E256" s="2">
        <v>-1.7259</v>
      </c>
      <c r="F256" s="2">
        <v>0.5493</v>
      </c>
      <c r="G256" s="2">
        <v>-0.8283</v>
      </c>
      <c r="H256" s="2">
        <v>-0.2654</v>
      </c>
      <c r="I256" s="1">
        <v>0</v>
      </c>
      <c r="J256" s="2">
        <v>1.9137</v>
      </c>
      <c r="K256" s="1">
        <v>92</v>
      </c>
      <c r="L256" s="1">
        <v>5</v>
      </c>
      <c r="M256" s="1">
        <v>20</v>
      </c>
      <c r="N256" s="1">
        <v>6</v>
      </c>
      <c r="O256" s="3">
        <f>RANK(G256,G:G,0)</f>
        <v>243</v>
      </c>
      <c r="P256">
        <f>RANK(B256,B:B,0)</f>
        <v>200</v>
      </c>
      <c r="Q256" s="3">
        <f>RANK(C256,C:C,0)</f>
        <v>231</v>
      </c>
      <c r="R256" s="3">
        <f>RANK(K256,K:K,0)</f>
        <v>149</v>
      </c>
      <c r="S256" s="3">
        <f t="shared" si="12"/>
        <v>207.7</v>
      </c>
      <c r="V256" s="3">
        <f>VLOOKUP(L256,$AA$2:$AC$26,3)</f>
        <v>0.003606</v>
      </c>
      <c r="W256" s="3">
        <f>VLOOKUP(M256,$AA$2:$AC$26,2)</f>
        <v>2.51428</v>
      </c>
      <c r="X256" s="3">
        <f t="shared" si="13"/>
        <v>906.649368</v>
      </c>
      <c r="Y256" s="3">
        <f t="shared" si="14"/>
        <v>725.3194944</v>
      </c>
      <c r="Z256" s="3">
        <f t="shared" si="15"/>
        <v>1133.31171</v>
      </c>
    </row>
    <row r="257" spans="1:26">
      <c r="A257" s="1">
        <v>895</v>
      </c>
      <c r="B257" s="2">
        <v>0</v>
      </c>
      <c r="C257" s="2">
        <v>2.1737</v>
      </c>
      <c r="D257" s="2">
        <v>-61.3</v>
      </c>
      <c r="E257" s="2">
        <v>-0.6736</v>
      </c>
      <c r="F257" s="2">
        <v>0.8394</v>
      </c>
      <c r="G257" s="2">
        <v>-0.5445</v>
      </c>
      <c r="H257" s="2">
        <v>-0.0843</v>
      </c>
      <c r="I257" s="1">
        <v>0</v>
      </c>
      <c r="J257" s="2">
        <v>1.1243</v>
      </c>
      <c r="K257" s="1">
        <v>91</v>
      </c>
      <c r="L257" s="1">
        <v>7</v>
      </c>
      <c r="M257" s="1">
        <v>13</v>
      </c>
      <c r="N257" s="1">
        <v>6</v>
      </c>
      <c r="O257" s="3">
        <f>RANK(G257,G:G,0)</f>
        <v>221</v>
      </c>
      <c r="P257">
        <f>RANK(B257,B:B,0)</f>
        <v>200</v>
      </c>
      <c r="Q257" s="3">
        <f>RANK(C257,C:C,0)</f>
        <v>243</v>
      </c>
      <c r="R257" s="3">
        <f>RANK(K257,K:K,0)</f>
        <v>155</v>
      </c>
      <c r="S257" s="3">
        <f t="shared" si="12"/>
        <v>208.1</v>
      </c>
      <c r="V257" s="3">
        <f>VLOOKUP(L257,$AA$2:$AC$26,3)</f>
        <v>0.005831</v>
      </c>
      <c r="W257" s="3">
        <f>VLOOKUP(M257,$AA$2:$AC$26,2)</f>
        <v>1.09051</v>
      </c>
      <c r="X257" s="3">
        <f t="shared" si="13"/>
        <v>635.876381</v>
      </c>
      <c r="Y257" s="3">
        <f t="shared" si="14"/>
        <v>508.7011048</v>
      </c>
      <c r="Z257" s="3">
        <f t="shared" si="15"/>
        <v>794.84547625</v>
      </c>
    </row>
  </sheetData>
  <autoFilter ref="A1:Z257">
    <filterColumn colId="23">
      <customFilters>
        <customFilter operator="greaterThan" val="99"/>
      </customFilters>
    </filterColumn>
    <sortState ref="A2:Z257">
      <sortCondition ref="S1"/>
    </sortState>
  </autoFilter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N1089"/>
  <sheetViews>
    <sheetView workbookViewId="0">
      <selection activeCell="E32" sqref="E32"/>
    </sheetView>
  </sheetViews>
  <sheetFormatPr defaultColWidth="9" defaultRowHeight="13.5"/>
  <cols>
    <col min="1" max="7" width="9" style="10"/>
    <col min="8" max="8" width="12.625" style="10"/>
    <col min="9" max="14" width="9" style="10"/>
    <col min="15" max="16384" width="9" style="1"/>
  </cols>
  <sheetData>
    <row r="1" spans="1:13">
      <c r="A1" s="10" t="s">
        <v>0</v>
      </c>
      <c r="B1" s="10" t="s">
        <v>18</v>
      </c>
      <c r="C1" s="10" t="s">
        <v>3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</row>
    <row r="2" hidden="1" spans="1:14">
      <c r="A2" s="1">
        <v>888</v>
      </c>
      <c r="B2" s="2">
        <v>11.7002</v>
      </c>
      <c r="C2" s="2">
        <v>236.38</v>
      </c>
      <c r="D2" s="2">
        <v>0.2768</v>
      </c>
      <c r="E2" s="11">
        <v>1.4058</v>
      </c>
      <c r="F2" s="2">
        <v>6.5973</v>
      </c>
      <c r="G2" s="2">
        <v>0.1651</v>
      </c>
      <c r="H2" s="1">
        <v>11.7001704048601</v>
      </c>
      <c r="I2" s="2">
        <v>0.3577</v>
      </c>
      <c r="J2" s="1">
        <v>854</v>
      </c>
      <c r="K2" s="1">
        <v>0</v>
      </c>
      <c r="L2" s="1">
        <v>13</v>
      </c>
      <c r="M2" s="1">
        <v>6</v>
      </c>
      <c r="N2" s="1"/>
    </row>
    <row r="3" hidden="1" spans="1:14">
      <c r="A3" s="1">
        <v>856</v>
      </c>
      <c r="B3" s="2">
        <v>10.3914</v>
      </c>
      <c r="C3" s="2">
        <v>183.56</v>
      </c>
      <c r="D3" s="2">
        <v>0.2152</v>
      </c>
      <c r="E3" s="11">
        <v>1.4109</v>
      </c>
      <c r="F3" s="2">
        <v>11.662</v>
      </c>
      <c r="G3" s="2">
        <v>0.1694</v>
      </c>
      <c r="H3" s="1">
        <v>10.3913963890147</v>
      </c>
      <c r="I3" s="2">
        <v>0.1573</v>
      </c>
      <c r="J3" s="1">
        <v>853</v>
      </c>
      <c r="K3" s="1">
        <v>0</v>
      </c>
      <c r="L3" s="1">
        <v>9</v>
      </c>
      <c r="M3" s="1">
        <v>6</v>
      </c>
      <c r="N3" s="1"/>
    </row>
    <row r="4" hidden="1" spans="1:14">
      <c r="A4" s="1">
        <v>896</v>
      </c>
      <c r="B4" s="2">
        <v>9.4878</v>
      </c>
      <c r="C4" s="2">
        <v>240.55</v>
      </c>
      <c r="D4" s="2">
        <v>0.2817</v>
      </c>
      <c r="E4" s="11">
        <v>1.384</v>
      </c>
      <c r="F4" s="2">
        <v>6.7722</v>
      </c>
      <c r="G4" s="2">
        <v>0.1577</v>
      </c>
      <c r="H4" s="1">
        <v>9.48783030786885</v>
      </c>
      <c r="I4" s="2">
        <v>0.3546</v>
      </c>
      <c r="J4" s="1">
        <v>854</v>
      </c>
      <c r="K4" s="1">
        <v>0</v>
      </c>
      <c r="L4" s="1">
        <v>14</v>
      </c>
      <c r="M4" s="1">
        <v>6</v>
      </c>
      <c r="N4" s="1"/>
    </row>
    <row r="5" hidden="1" spans="1:14">
      <c r="A5" s="1">
        <v>848</v>
      </c>
      <c r="B5" s="2">
        <v>8.2427</v>
      </c>
      <c r="C5" s="2">
        <v>163.45</v>
      </c>
      <c r="D5" s="2">
        <v>0.1916</v>
      </c>
      <c r="E5" s="11">
        <v>1.394</v>
      </c>
      <c r="F5" s="2">
        <v>10.5861</v>
      </c>
      <c r="G5" s="2">
        <v>0.1612</v>
      </c>
      <c r="H5" s="1">
        <v>8.24267373609922</v>
      </c>
      <c r="I5" s="2">
        <v>0.1543</v>
      </c>
      <c r="J5" s="1">
        <v>853</v>
      </c>
      <c r="K5" s="1">
        <v>0</v>
      </c>
      <c r="L5" s="1">
        <v>8</v>
      </c>
      <c r="M5" s="1">
        <v>6</v>
      </c>
      <c r="N5" s="1"/>
    </row>
    <row r="6" hidden="1" spans="1:14">
      <c r="A6" s="1">
        <v>864</v>
      </c>
      <c r="B6" s="2">
        <v>7.9326</v>
      </c>
      <c r="C6" s="2">
        <v>184.04</v>
      </c>
      <c r="D6" s="2">
        <v>0.2158</v>
      </c>
      <c r="E6" s="11">
        <v>1.3752</v>
      </c>
      <c r="F6" s="2">
        <v>8.1039</v>
      </c>
      <c r="G6" s="2">
        <v>0.1581</v>
      </c>
      <c r="H6" s="1">
        <v>7.93257928711024</v>
      </c>
      <c r="I6" s="2">
        <v>0.2269</v>
      </c>
      <c r="J6" s="1">
        <v>853</v>
      </c>
      <c r="K6" s="1">
        <v>0</v>
      </c>
      <c r="L6" s="1">
        <v>10</v>
      </c>
      <c r="M6" s="1">
        <v>6</v>
      </c>
      <c r="N6" s="1"/>
    </row>
    <row r="7" hidden="1" spans="1:14">
      <c r="A7" s="1">
        <v>880</v>
      </c>
      <c r="B7" s="2">
        <v>7.4042</v>
      </c>
      <c r="C7" s="2">
        <v>203.68</v>
      </c>
      <c r="D7" s="2">
        <v>0.2385</v>
      </c>
      <c r="E7" s="11">
        <v>1.3609</v>
      </c>
      <c r="F7" s="2">
        <v>5.9192</v>
      </c>
      <c r="G7" s="2">
        <v>0.1489</v>
      </c>
      <c r="H7" s="1">
        <v>7.4041563920346</v>
      </c>
      <c r="I7" s="2">
        <v>0.3437</v>
      </c>
      <c r="J7" s="1">
        <v>854</v>
      </c>
      <c r="K7" s="1">
        <v>0</v>
      </c>
      <c r="L7" s="1">
        <v>12</v>
      </c>
      <c r="M7" s="1">
        <v>6</v>
      </c>
      <c r="N7" s="1"/>
    </row>
    <row r="8" hidden="1" spans="1:14">
      <c r="A8" s="1">
        <v>840</v>
      </c>
      <c r="B8" s="2">
        <v>7.3892</v>
      </c>
      <c r="C8" s="2">
        <v>149.26</v>
      </c>
      <c r="D8" s="2">
        <v>0.175</v>
      </c>
      <c r="E8" s="11">
        <v>1.3912</v>
      </c>
      <c r="F8" s="2">
        <v>7.9309</v>
      </c>
      <c r="G8" s="2">
        <v>0.1577</v>
      </c>
      <c r="H8" s="1">
        <v>7.38920725998541</v>
      </c>
      <c r="I8" s="2">
        <v>0.1881</v>
      </c>
      <c r="J8" s="1">
        <v>853</v>
      </c>
      <c r="K8" s="1">
        <v>0</v>
      </c>
      <c r="L8" s="1">
        <v>7</v>
      </c>
      <c r="M8" s="1">
        <v>6</v>
      </c>
      <c r="N8" s="1"/>
    </row>
    <row r="9" hidden="1" spans="1:14">
      <c r="A9" s="1">
        <v>904</v>
      </c>
      <c r="B9" s="2">
        <v>6.4852</v>
      </c>
      <c r="C9" s="2">
        <v>233.69</v>
      </c>
      <c r="D9" s="2">
        <v>0.2736</v>
      </c>
      <c r="E9" s="11">
        <v>1.3455</v>
      </c>
      <c r="F9" s="2">
        <v>5.9982</v>
      </c>
      <c r="G9" s="2">
        <v>0.1435</v>
      </c>
      <c r="H9" s="1">
        <v>6.48520056215989</v>
      </c>
      <c r="I9" s="2">
        <v>0.3889</v>
      </c>
      <c r="J9" s="1">
        <v>854</v>
      </c>
      <c r="K9" s="1">
        <v>0</v>
      </c>
      <c r="L9" s="1">
        <v>15</v>
      </c>
      <c r="M9" s="1">
        <v>6</v>
      </c>
      <c r="N9" s="1"/>
    </row>
    <row r="10" hidden="1" spans="1:14">
      <c r="A10" s="1">
        <v>872</v>
      </c>
      <c r="B10" s="2">
        <v>5.7939</v>
      </c>
      <c r="C10" s="2">
        <v>182.19</v>
      </c>
      <c r="D10" s="2">
        <v>0.2133</v>
      </c>
      <c r="E10" s="11">
        <v>1.3363</v>
      </c>
      <c r="F10" s="2">
        <v>5.4893</v>
      </c>
      <c r="G10" s="2">
        <v>0.1393</v>
      </c>
      <c r="H10" s="1">
        <v>5.79385976050848</v>
      </c>
      <c r="I10" s="2">
        <v>0.3316</v>
      </c>
      <c r="J10" s="1">
        <v>854</v>
      </c>
      <c r="K10" s="1">
        <v>0</v>
      </c>
      <c r="L10" s="1">
        <v>11</v>
      </c>
      <c r="M10" s="1">
        <v>6</v>
      </c>
      <c r="N10" s="1"/>
    </row>
    <row r="11" hidden="1" spans="1:14">
      <c r="A11" s="1">
        <v>832</v>
      </c>
      <c r="B11" s="2">
        <v>5.4435</v>
      </c>
      <c r="C11" s="2">
        <v>128.75</v>
      </c>
      <c r="D11" s="2">
        <v>0.1509</v>
      </c>
      <c r="E11" s="11">
        <v>1.3639</v>
      </c>
      <c r="F11" s="2">
        <v>6.6026</v>
      </c>
      <c r="G11" s="2">
        <v>0.1453</v>
      </c>
      <c r="H11" s="1">
        <v>5.44349293682887</v>
      </c>
      <c r="I11" s="2">
        <v>0.195</v>
      </c>
      <c r="J11" s="1">
        <v>853</v>
      </c>
      <c r="K11" s="1">
        <v>0</v>
      </c>
      <c r="L11" s="1">
        <v>6</v>
      </c>
      <c r="M11" s="1">
        <v>6</v>
      </c>
      <c r="N11" s="1"/>
    </row>
    <row r="12" hidden="1" spans="1:14">
      <c r="A12" s="1">
        <v>824</v>
      </c>
      <c r="B12" s="2">
        <v>5.0955</v>
      </c>
      <c r="C12" s="2">
        <v>118.24</v>
      </c>
      <c r="D12" s="2">
        <v>0.1386</v>
      </c>
      <c r="E12" s="11">
        <v>1.3668</v>
      </c>
      <c r="F12" s="2">
        <v>8.9712</v>
      </c>
      <c r="G12" s="2">
        <v>0.143</v>
      </c>
      <c r="H12" s="1">
        <v>5.09545082094188</v>
      </c>
      <c r="I12" s="2">
        <v>0.1318</v>
      </c>
      <c r="J12" s="1">
        <v>853</v>
      </c>
      <c r="K12" s="1">
        <v>0</v>
      </c>
      <c r="L12" s="1">
        <v>5</v>
      </c>
      <c r="M12" s="1">
        <v>6</v>
      </c>
      <c r="N12" s="1"/>
    </row>
    <row r="13" hidden="1" spans="1:14">
      <c r="A13" s="1">
        <v>912</v>
      </c>
      <c r="B13" s="2">
        <v>4.2117</v>
      </c>
      <c r="C13" s="2">
        <v>218</v>
      </c>
      <c r="D13" s="2">
        <v>0.2541</v>
      </c>
      <c r="E13" s="11">
        <v>1.2987</v>
      </c>
      <c r="F13" s="2">
        <v>4.2947</v>
      </c>
      <c r="G13" s="2">
        <v>0.1251</v>
      </c>
      <c r="H13" s="1">
        <v>4.211676367421</v>
      </c>
      <c r="I13" s="2">
        <v>0.5068</v>
      </c>
      <c r="J13" s="1">
        <v>858</v>
      </c>
      <c r="K13" s="1">
        <v>0</v>
      </c>
      <c r="L13" s="1">
        <v>16</v>
      </c>
      <c r="M13" s="1">
        <v>6</v>
      </c>
      <c r="N13" s="1"/>
    </row>
    <row r="14" hidden="1" spans="1:14">
      <c r="A14" s="1">
        <v>816</v>
      </c>
      <c r="B14" s="2">
        <v>3.6778</v>
      </c>
      <c r="C14" s="2">
        <v>99.42</v>
      </c>
      <c r="D14" s="2">
        <v>0.1166</v>
      </c>
      <c r="E14" s="11">
        <v>1.3318</v>
      </c>
      <c r="F14" s="2">
        <v>8.9406</v>
      </c>
      <c r="G14" s="2">
        <v>0.1278</v>
      </c>
      <c r="H14" s="1">
        <v>3.67778381516986</v>
      </c>
      <c r="I14" s="2">
        <v>0.1106</v>
      </c>
      <c r="J14" s="1">
        <v>853</v>
      </c>
      <c r="K14" s="1">
        <v>0</v>
      </c>
      <c r="L14" s="1">
        <v>4</v>
      </c>
      <c r="M14" s="1">
        <v>6</v>
      </c>
      <c r="N14" s="1"/>
    </row>
    <row r="15" hidden="1" spans="1:14">
      <c r="A15" s="1">
        <v>920</v>
      </c>
      <c r="B15" s="2">
        <v>3.2839</v>
      </c>
      <c r="C15" s="2">
        <v>211.05</v>
      </c>
      <c r="D15" s="2">
        <v>0.2457</v>
      </c>
      <c r="E15" s="11">
        <v>1.2715</v>
      </c>
      <c r="F15" s="2">
        <v>3.7748</v>
      </c>
      <c r="G15" s="2">
        <v>0.1138</v>
      </c>
      <c r="H15" s="1">
        <v>3.28393146520216</v>
      </c>
      <c r="I15" s="2">
        <v>0.5581</v>
      </c>
      <c r="J15" s="1">
        <v>859</v>
      </c>
      <c r="K15" s="1">
        <v>0</v>
      </c>
      <c r="L15" s="1">
        <v>17</v>
      </c>
      <c r="M15" s="1">
        <v>6</v>
      </c>
      <c r="N15" s="1"/>
    </row>
    <row r="16" hidden="1" spans="1:14">
      <c r="A16" s="1">
        <v>936</v>
      </c>
      <c r="B16" s="2">
        <v>3.2377</v>
      </c>
      <c r="C16" s="2">
        <v>238.69</v>
      </c>
      <c r="D16" s="2">
        <v>0.2779</v>
      </c>
      <c r="E16" s="11">
        <v>1.2789</v>
      </c>
      <c r="F16" s="2">
        <v>4.2799</v>
      </c>
      <c r="G16" s="2">
        <v>0.1131</v>
      </c>
      <c r="H16" s="1">
        <v>3.2376925138739</v>
      </c>
      <c r="I16" s="2">
        <v>0.556</v>
      </c>
      <c r="J16" s="1">
        <v>859</v>
      </c>
      <c r="K16" s="1">
        <v>0</v>
      </c>
      <c r="L16" s="1">
        <v>19</v>
      </c>
      <c r="M16" s="1">
        <v>6</v>
      </c>
      <c r="N16" s="1"/>
    </row>
    <row r="17" hidden="1" spans="1:14">
      <c r="A17" s="1">
        <v>928</v>
      </c>
      <c r="B17" s="2">
        <v>2.5937</v>
      </c>
      <c r="C17" s="2">
        <v>201.39</v>
      </c>
      <c r="D17" s="2">
        <v>0.2344</v>
      </c>
      <c r="E17" s="11">
        <v>1.2441</v>
      </c>
      <c r="F17" s="2">
        <v>3.4215</v>
      </c>
      <c r="G17" s="2">
        <v>0.102</v>
      </c>
      <c r="H17" s="1">
        <v>2.59367711853812</v>
      </c>
      <c r="I17" s="2">
        <v>0.5872</v>
      </c>
      <c r="J17" s="1">
        <v>859</v>
      </c>
      <c r="K17" s="1">
        <v>0</v>
      </c>
      <c r="L17" s="1">
        <v>18</v>
      </c>
      <c r="M17" s="1">
        <v>6</v>
      </c>
      <c r="N17" s="1"/>
    </row>
    <row r="18" hidden="1" spans="1:14">
      <c r="A18" s="1">
        <v>944</v>
      </c>
      <c r="B18" s="2">
        <v>2.1511</v>
      </c>
      <c r="C18" s="2">
        <v>205.8</v>
      </c>
      <c r="D18" s="2">
        <v>0.2396</v>
      </c>
      <c r="E18" s="11">
        <v>1.226</v>
      </c>
      <c r="F18" s="2">
        <v>2.9684</v>
      </c>
      <c r="G18" s="2">
        <v>0.0916</v>
      </c>
      <c r="H18" s="1">
        <v>2.15114458247215</v>
      </c>
      <c r="I18" s="2">
        <v>0.691</v>
      </c>
      <c r="J18" s="1">
        <v>859</v>
      </c>
      <c r="K18" s="1">
        <v>0</v>
      </c>
      <c r="L18" s="1">
        <v>20</v>
      </c>
      <c r="M18" s="1">
        <v>6</v>
      </c>
      <c r="N18" s="1"/>
    </row>
    <row r="19" hidden="1" spans="1:14">
      <c r="A19" s="1">
        <v>752</v>
      </c>
      <c r="B19" s="2">
        <v>9.7952</v>
      </c>
      <c r="C19" s="2">
        <v>304.5</v>
      </c>
      <c r="D19" s="2">
        <v>0.1991</v>
      </c>
      <c r="E19" s="11">
        <v>1.2772</v>
      </c>
      <c r="F19" s="2">
        <v>8.8957</v>
      </c>
      <c r="G19" s="2">
        <v>0.1202</v>
      </c>
      <c r="H19" s="1">
        <v>9.79516611023635</v>
      </c>
      <c r="I19" s="2">
        <v>0.3417</v>
      </c>
      <c r="J19" s="1">
        <v>1529</v>
      </c>
      <c r="K19" s="1">
        <v>0</v>
      </c>
      <c r="L19" s="1">
        <v>13</v>
      </c>
      <c r="M19" s="1">
        <v>5</v>
      </c>
      <c r="N19" s="1"/>
    </row>
    <row r="20" hidden="1" spans="1:14">
      <c r="A20" s="1">
        <v>833</v>
      </c>
      <c r="B20" s="2">
        <v>23.9725</v>
      </c>
      <c r="C20" s="2">
        <v>247.83</v>
      </c>
      <c r="D20" s="2">
        <v>0.2905</v>
      </c>
      <c r="E20" s="11">
        <v>1.5413</v>
      </c>
      <c r="F20" s="2">
        <v>15.223</v>
      </c>
      <c r="G20" s="2">
        <v>0.2048</v>
      </c>
      <c r="H20" s="1">
        <v>23.9725307897468</v>
      </c>
      <c r="I20" s="2">
        <v>0.16</v>
      </c>
      <c r="J20" s="1">
        <v>853</v>
      </c>
      <c r="K20" s="1">
        <v>1</v>
      </c>
      <c r="L20" s="1">
        <v>6</v>
      </c>
      <c r="M20" s="1">
        <v>6</v>
      </c>
      <c r="N20" s="1"/>
    </row>
    <row r="21" hidden="1" spans="1:14">
      <c r="A21" s="1">
        <v>825</v>
      </c>
      <c r="B21" s="2">
        <v>21.7416</v>
      </c>
      <c r="C21" s="2">
        <v>228.78</v>
      </c>
      <c r="D21" s="2">
        <v>0.2682</v>
      </c>
      <c r="E21" s="11">
        <v>1.5505</v>
      </c>
      <c r="F21" s="2">
        <v>15.7562</v>
      </c>
      <c r="G21" s="2">
        <v>0.2028</v>
      </c>
      <c r="H21" s="1">
        <v>21.7416111380746</v>
      </c>
      <c r="I21" s="2">
        <v>0.143</v>
      </c>
      <c r="J21" s="1">
        <v>853</v>
      </c>
      <c r="K21" s="1">
        <v>1</v>
      </c>
      <c r="L21" s="1">
        <v>5</v>
      </c>
      <c r="M21" s="1">
        <v>6</v>
      </c>
      <c r="N21" s="1"/>
    </row>
    <row r="22" hidden="1" spans="1:14">
      <c r="A22" s="1">
        <v>841</v>
      </c>
      <c r="B22" s="2">
        <v>20.7846</v>
      </c>
      <c r="C22" s="2">
        <v>258.41</v>
      </c>
      <c r="D22" s="2">
        <v>0.3029</v>
      </c>
      <c r="E22" s="11">
        <v>1.5082</v>
      </c>
      <c r="F22" s="2">
        <v>14.0517</v>
      </c>
      <c r="G22" s="2">
        <v>0.1981</v>
      </c>
      <c r="H22" s="1">
        <v>20.7846256217348</v>
      </c>
      <c r="I22" s="2">
        <v>0.1792</v>
      </c>
      <c r="J22" s="1">
        <v>853</v>
      </c>
      <c r="K22" s="1">
        <v>1</v>
      </c>
      <c r="L22" s="1">
        <v>7</v>
      </c>
      <c r="M22" s="1">
        <v>6</v>
      </c>
      <c r="N22" s="1"/>
    </row>
    <row r="23" hidden="1" spans="1:14">
      <c r="A23" s="1">
        <v>705</v>
      </c>
      <c r="B23" s="2">
        <v>8.305</v>
      </c>
      <c r="C23" s="2">
        <v>292.3</v>
      </c>
      <c r="D23" s="2">
        <v>0.1913</v>
      </c>
      <c r="E23" s="11">
        <v>1.2857</v>
      </c>
      <c r="F23" s="2">
        <v>8.1353</v>
      </c>
      <c r="G23" s="2">
        <v>0.1208</v>
      </c>
      <c r="H23" s="1">
        <v>8.30501667676452</v>
      </c>
      <c r="I23" s="2">
        <v>0.3499</v>
      </c>
      <c r="J23" s="1">
        <v>1528</v>
      </c>
      <c r="K23" s="1">
        <v>1</v>
      </c>
      <c r="L23" s="1">
        <v>7</v>
      </c>
      <c r="M23" s="1">
        <v>5</v>
      </c>
      <c r="N23" s="1"/>
    </row>
    <row r="24" hidden="1" spans="1:14">
      <c r="A24" s="1">
        <v>817</v>
      </c>
      <c r="B24" s="2">
        <v>18.1039</v>
      </c>
      <c r="C24" s="2">
        <v>207.8</v>
      </c>
      <c r="D24" s="2">
        <v>0.2436</v>
      </c>
      <c r="E24" s="11">
        <v>1.5508</v>
      </c>
      <c r="F24" s="2">
        <v>12.8351</v>
      </c>
      <c r="G24" s="2">
        <v>0.1978</v>
      </c>
      <c r="H24" s="1">
        <v>18.1038581628922</v>
      </c>
      <c r="I24" s="2">
        <v>0.1597</v>
      </c>
      <c r="J24" s="1">
        <v>853</v>
      </c>
      <c r="K24" s="1">
        <v>1</v>
      </c>
      <c r="L24" s="1">
        <v>4</v>
      </c>
      <c r="M24" s="1">
        <v>6</v>
      </c>
      <c r="N24" s="1"/>
    </row>
    <row r="25" hidden="1" spans="1:14">
      <c r="A25" s="1">
        <v>697</v>
      </c>
      <c r="B25" s="2">
        <v>8.216</v>
      </c>
      <c r="C25" s="2">
        <v>273.84</v>
      </c>
      <c r="D25" s="2">
        <v>0.1792</v>
      </c>
      <c r="E25" s="11">
        <v>1.2925</v>
      </c>
      <c r="F25" s="2">
        <v>7.7597</v>
      </c>
      <c r="G25" s="2">
        <v>0.1211</v>
      </c>
      <c r="H25" s="1">
        <v>8.21601841438305</v>
      </c>
      <c r="I25" s="2">
        <v>0.3441</v>
      </c>
      <c r="J25" s="1">
        <v>1528</v>
      </c>
      <c r="K25" s="1">
        <v>1</v>
      </c>
      <c r="L25" s="1">
        <v>6</v>
      </c>
      <c r="M25" s="1">
        <v>5</v>
      </c>
      <c r="N25" s="1"/>
    </row>
    <row r="26" hidden="1" spans="1:14">
      <c r="A26" s="1">
        <v>873</v>
      </c>
      <c r="B26" s="2">
        <v>13.6544</v>
      </c>
      <c r="C26" s="2">
        <v>313.17</v>
      </c>
      <c r="D26" s="2">
        <v>0.3667</v>
      </c>
      <c r="E26" s="11">
        <v>1.426</v>
      </c>
      <c r="F26" s="2">
        <v>10.6957</v>
      </c>
      <c r="G26" s="2">
        <v>0.1743</v>
      </c>
      <c r="H26" s="1">
        <v>13.6543937071586</v>
      </c>
      <c r="I26" s="2">
        <v>0.292</v>
      </c>
      <c r="J26" s="1">
        <v>854</v>
      </c>
      <c r="K26" s="1">
        <v>1</v>
      </c>
      <c r="L26" s="1">
        <v>11</v>
      </c>
      <c r="M26" s="1">
        <v>6</v>
      </c>
      <c r="N26" s="1"/>
    </row>
    <row r="27" hidden="1" spans="1:14">
      <c r="A27" s="1">
        <v>760</v>
      </c>
      <c r="B27" s="2">
        <v>7.7128</v>
      </c>
      <c r="C27" s="2">
        <v>306.13</v>
      </c>
      <c r="D27" s="2">
        <v>0.2002</v>
      </c>
      <c r="E27" s="11">
        <v>1.2604</v>
      </c>
      <c r="F27" s="2">
        <v>7.5887</v>
      </c>
      <c r="G27" s="2">
        <v>0.1135</v>
      </c>
      <c r="H27" s="1">
        <v>7.71278195578981</v>
      </c>
      <c r="I27" s="2">
        <v>0.4028</v>
      </c>
      <c r="J27" s="1">
        <v>1529</v>
      </c>
      <c r="K27" s="1">
        <v>0</v>
      </c>
      <c r="L27" s="1">
        <v>14</v>
      </c>
      <c r="M27" s="1">
        <v>5</v>
      </c>
      <c r="N27" s="1"/>
    </row>
    <row r="28" hidden="1" spans="1:14">
      <c r="A28" s="1">
        <v>881</v>
      </c>
      <c r="B28" s="2">
        <v>12.6766</v>
      </c>
      <c r="C28" s="2">
        <v>322.84</v>
      </c>
      <c r="D28" s="2">
        <v>0.3771</v>
      </c>
      <c r="E28" s="11">
        <v>1.4151</v>
      </c>
      <c r="F28" s="2">
        <v>11.4401</v>
      </c>
      <c r="G28" s="2">
        <v>0.1709</v>
      </c>
      <c r="H28" s="1">
        <v>12.6766369496818</v>
      </c>
      <c r="I28" s="2">
        <v>0.2733</v>
      </c>
      <c r="J28" s="1">
        <v>856</v>
      </c>
      <c r="K28" s="1">
        <v>1</v>
      </c>
      <c r="L28" s="1">
        <v>12</v>
      </c>
      <c r="M28" s="1">
        <v>6</v>
      </c>
      <c r="N28" s="1"/>
    </row>
    <row r="29" hidden="1" spans="1:14">
      <c r="A29" s="1">
        <v>849</v>
      </c>
      <c r="B29" s="2">
        <v>11.9685</v>
      </c>
      <c r="C29" s="2">
        <v>251.43</v>
      </c>
      <c r="D29" s="2">
        <v>0.2944</v>
      </c>
      <c r="E29" s="11">
        <v>1.4352</v>
      </c>
      <c r="F29" s="2">
        <v>9.5419</v>
      </c>
      <c r="G29" s="2">
        <v>0.1717</v>
      </c>
      <c r="H29" s="1">
        <v>11.968454110354</v>
      </c>
      <c r="I29" s="2">
        <v>0.2568</v>
      </c>
      <c r="J29" s="1">
        <v>854</v>
      </c>
      <c r="K29" s="1">
        <v>1</v>
      </c>
      <c r="L29" s="1">
        <v>8</v>
      </c>
      <c r="M29" s="1">
        <v>6</v>
      </c>
      <c r="N29" s="1"/>
    </row>
    <row r="30" hidden="1" spans="1:14">
      <c r="A30" s="1">
        <v>720</v>
      </c>
      <c r="B30" s="2">
        <v>7.3611</v>
      </c>
      <c r="C30" s="2">
        <v>228.26</v>
      </c>
      <c r="D30" s="2">
        <v>0.1494</v>
      </c>
      <c r="E30" s="11">
        <v>1.2653</v>
      </c>
      <c r="F30" s="2">
        <v>10.0378</v>
      </c>
      <c r="G30" s="2">
        <v>0.1157</v>
      </c>
      <c r="H30" s="1">
        <v>7.36108301337715</v>
      </c>
      <c r="I30" s="2">
        <v>0.2238</v>
      </c>
      <c r="J30" s="1">
        <v>1528</v>
      </c>
      <c r="K30" s="1">
        <v>0</v>
      </c>
      <c r="L30" s="1">
        <v>9</v>
      </c>
      <c r="M30" s="1">
        <v>5</v>
      </c>
      <c r="N30" s="1"/>
    </row>
    <row r="31" hidden="1" spans="1:14">
      <c r="A31" s="1">
        <v>728</v>
      </c>
      <c r="B31" s="2">
        <v>7.2683</v>
      </c>
      <c r="C31" s="2">
        <v>242.22</v>
      </c>
      <c r="D31" s="2">
        <v>0.1585</v>
      </c>
      <c r="E31" s="11">
        <v>1.2606</v>
      </c>
      <c r="F31" s="2">
        <v>10.8765</v>
      </c>
      <c r="G31" s="2">
        <v>0.115</v>
      </c>
      <c r="H31" s="1">
        <v>7.26832557827725</v>
      </c>
      <c r="I31" s="2">
        <v>0.2187</v>
      </c>
      <c r="J31" s="1">
        <v>1528</v>
      </c>
      <c r="K31" s="1">
        <v>0</v>
      </c>
      <c r="L31" s="1">
        <v>10</v>
      </c>
      <c r="M31" s="1">
        <v>5</v>
      </c>
      <c r="N31" s="1"/>
    </row>
    <row r="32" s="5" customFormat="1" spans="1:14">
      <c r="A32" s="8">
        <v>865</v>
      </c>
      <c r="B32" s="9">
        <v>11.6084</v>
      </c>
      <c r="C32" s="9">
        <v>284.67</v>
      </c>
      <c r="D32" s="9">
        <v>0.3333</v>
      </c>
      <c r="E32" s="7">
        <v>1.4151</v>
      </c>
      <c r="F32" s="9">
        <v>9.2817</v>
      </c>
      <c r="G32" s="9">
        <v>0.1694</v>
      </c>
      <c r="H32" s="8">
        <v>11.6083634648385</v>
      </c>
      <c r="I32" s="9">
        <v>0.3059</v>
      </c>
      <c r="J32" s="8">
        <v>854</v>
      </c>
      <c r="K32" s="8">
        <v>1</v>
      </c>
      <c r="L32" s="8">
        <v>10</v>
      </c>
      <c r="M32" s="8">
        <v>6</v>
      </c>
      <c r="N32" s="8">
        <v>1</v>
      </c>
    </row>
    <row r="33" hidden="1" spans="1:14">
      <c r="A33" s="1">
        <v>744</v>
      </c>
      <c r="B33" s="2">
        <v>7.09</v>
      </c>
      <c r="C33" s="2">
        <v>269.67</v>
      </c>
      <c r="D33" s="2">
        <v>0.1764</v>
      </c>
      <c r="E33" s="11">
        <v>1.255</v>
      </c>
      <c r="F33" s="2">
        <v>8.157</v>
      </c>
      <c r="G33" s="2">
        <v>0.1114</v>
      </c>
      <c r="H33" s="1">
        <v>7.09004546430607</v>
      </c>
      <c r="I33" s="2">
        <v>0.3302</v>
      </c>
      <c r="J33" s="1">
        <v>1529</v>
      </c>
      <c r="K33" s="1">
        <v>0</v>
      </c>
      <c r="L33" s="1">
        <v>12</v>
      </c>
      <c r="M33" s="1">
        <v>5</v>
      </c>
      <c r="N33" s="1"/>
    </row>
    <row r="34" hidden="1" spans="1:14">
      <c r="A34" s="1">
        <v>857</v>
      </c>
      <c r="B34" s="2">
        <v>10.6688</v>
      </c>
      <c r="C34" s="2">
        <v>262.53</v>
      </c>
      <c r="D34" s="2">
        <v>0.3074</v>
      </c>
      <c r="E34" s="11">
        <v>1.4135</v>
      </c>
      <c r="F34" s="2">
        <v>8.9084</v>
      </c>
      <c r="G34" s="2">
        <v>0.1668</v>
      </c>
      <c r="H34" s="1">
        <v>10.6687828610107</v>
      </c>
      <c r="I34" s="2">
        <v>0.294</v>
      </c>
      <c r="J34" s="1">
        <v>854</v>
      </c>
      <c r="K34" s="1">
        <v>1</v>
      </c>
      <c r="L34" s="1">
        <v>9</v>
      </c>
      <c r="M34" s="1">
        <v>6</v>
      </c>
      <c r="N34" s="1"/>
    </row>
    <row r="35" hidden="1" spans="1:14">
      <c r="A35" s="1">
        <v>682</v>
      </c>
      <c r="B35" s="2">
        <v>6.9817</v>
      </c>
      <c r="C35" s="2">
        <v>284.15</v>
      </c>
      <c r="D35" s="2">
        <v>0.186</v>
      </c>
      <c r="E35" s="11">
        <v>1.2974</v>
      </c>
      <c r="F35" s="2">
        <v>8.7136</v>
      </c>
      <c r="G35" s="2">
        <v>0.1176</v>
      </c>
      <c r="H35" s="1">
        <v>6.98173530113544</v>
      </c>
      <c r="I35" s="2">
        <v>0.3173</v>
      </c>
      <c r="J35" s="1">
        <v>1528</v>
      </c>
      <c r="K35" s="1">
        <v>2</v>
      </c>
      <c r="L35" s="1">
        <v>4</v>
      </c>
      <c r="M35" s="1">
        <v>5</v>
      </c>
      <c r="N35" s="1"/>
    </row>
    <row r="36" hidden="1" spans="1:14">
      <c r="A36" s="1">
        <v>729</v>
      </c>
      <c r="B36" s="2">
        <v>6.6693</v>
      </c>
      <c r="C36" s="2">
        <v>335.92</v>
      </c>
      <c r="D36" s="2">
        <v>0.2197</v>
      </c>
      <c r="E36" s="11">
        <v>1.2541</v>
      </c>
      <c r="F36" s="2">
        <v>7.7705</v>
      </c>
      <c r="G36" s="2">
        <v>0.1114</v>
      </c>
      <c r="H36" s="1">
        <v>6.66932141423722</v>
      </c>
      <c r="I36" s="2">
        <v>0.4179</v>
      </c>
      <c r="J36" s="1">
        <v>1529</v>
      </c>
      <c r="K36" s="1">
        <v>1</v>
      </c>
      <c r="L36" s="1">
        <v>10</v>
      </c>
      <c r="M36" s="1">
        <v>5</v>
      </c>
      <c r="N36" s="1"/>
    </row>
    <row r="37" hidden="1" spans="1:13">
      <c r="A37" s="10">
        <v>889</v>
      </c>
      <c r="B37" s="11">
        <v>4.9485</v>
      </c>
      <c r="C37" s="11">
        <v>268.44</v>
      </c>
      <c r="D37" s="11">
        <v>0.3129</v>
      </c>
      <c r="E37" s="11">
        <v>1.3146</v>
      </c>
      <c r="F37" s="11">
        <v>6.4343</v>
      </c>
      <c r="G37" s="11">
        <v>0.1345</v>
      </c>
      <c r="H37" s="10">
        <v>4.94854591394376</v>
      </c>
      <c r="I37" s="11">
        <v>0.4158</v>
      </c>
      <c r="J37" s="10">
        <v>858</v>
      </c>
      <c r="K37" s="10">
        <v>1</v>
      </c>
      <c r="L37" s="10">
        <v>13</v>
      </c>
      <c r="M37" s="10">
        <v>6</v>
      </c>
    </row>
    <row r="38" hidden="1" spans="1:14">
      <c r="A38" s="1">
        <v>609</v>
      </c>
      <c r="B38" s="2">
        <v>6.6074</v>
      </c>
      <c r="C38" s="2">
        <v>442.63</v>
      </c>
      <c r="D38" s="2">
        <v>0.2035</v>
      </c>
      <c r="E38" s="11">
        <v>1.2054</v>
      </c>
      <c r="F38" s="2">
        <v>6.414</v>
      </c>
      <c r="G38" s="2">
        <v>0.093</v>
      </c>
      <c r="H38" s="1">
        <v>6.60741609508818</v>
      </c>
      <c r="I38" s="2">
        <v>0.6868</v>
      </c>
      <c r="J38" s="1">
        <v>2175</v>
      </c>
      <c r="K38" s="1">
        <v>1</v>
      </c>
      <c r="L38" s="1">
        <v>12</v>
      </c>
      <c r="M38" s="1">
        <v>4</v>
      </c>
      <c r="N38" s="1"/>
    </row>
    <row r="39" hidden="1" spans="1:14">
      <c r="A39" s="1">
        <v>713</v>
      </c>
      <c r="B39" s="2">
        <v>6.5482</v>
      </c>
      <c r="C39" s="2">
        <v>294.66</v>
      </c>
      <c r="D39" s="2">
        <v>0.1927</v>
      </c>
      <c r="E39" s="11">
        <v>1.2608</v>
      </c>
      <c r="F39" s="2">
        <v>8.0707</v>
      </c>
      <c r="G39" s="2">
        <v>0.1114</v>
      </c>
      <c r="H39" s="1">
        <v>6.54818127011268</v>
      </c>
      <c r="I39" s="2">
        <v>0.3542</v>
      </c>
      <c r="J39" s="1">
        <v>1529</v>
      </c>
      <c r="K39" s="1">
        <v>1</v>
      </c>
      <c r="L39" s="1">
        <v>8</v>
      </c>
      <c r="M39" s="1">
        <v>5</v>
      </c>
      <c r="N39" s="1"/>
    </row>
    <row r="40" hidden="1" spans="1:14">
      <c r="A40" s="1">
        <v>897</v>
      </c>
      <c r="B40" s="2">
        <v>3.9444</v>
      </c>
      <c r="C40" s="2">
        <v>264.01</v>
      </c>
      <c r="D40" s="2">
        <v>0.3073</v>
      </c>
      <c r="E40" s="11">
        <v>1.2879</v>
      </c>
      <c r="F40" s="2">
        <v>6.2091</v>
      </c>
      <c r="G40" s="2">
        <v>0.1243</v>
      </c>
      <c r="H40" s="1">
        <v>3.94439113592038</v>
      </c>
      <c r="I40" s="2">
        <v>0.424</v>
      </c>
      <c r="J40" s="1">
        <v>859</v>
      </c>
      <c r="K40" s="1">
        <v>1</v>
      </c>
      <c r="L40" s="1">
        <v>14</v>
      </c>
      <c r="M40" s="1">
        <v>6</v>
      </c>
      <c r="N40" s="1"/>
    </row>
    <row r="41" hidden="1" spans="1:14">
      <c r="A41" s="1">
        <v>721</v>
      </c>
      <c r="B41" s="2">
        <v>6.334</v>
      </c>
      <c r="C41" s="2">
        <v>311.22</v>
      </c>
      <c r="D41" s="2">
        <v>0.2035</v>
      </c>
      <c r="E41" s="11">
        <v>1.2536</v>
      </c>
      <c r="F41" s="2">
        <v>8.6739</v>
      </c>
      <c r="G41" s="2">
        <v>0.11</v>
      </c>
      <c r="H41" s="1">
        <v>6.33404322405395</v>
      </c>
      <c r="I41" s="2">
        <v>0.3577</v>
      </c>
      <c r="J41" s="1">
        <v>1529</v>
      </c>
      <c r="K41" s="1">
        <v>1</v>
      </c>
      <c r="L41" s="1">
        <v>9</v>
      </c>
      <c r="M41" s="1">
        <v>5</v>
      </c>
      <c r="N41" s="1"/>
    </row>
    <row r="42" hidden="1" spans="1:14">
      <c r="A42" s="1">
        <v>736</v>
      </c>
      <c r="B42" s="2">
        <v>6.2313</v>
      </c>
      <c r="C42" s="2">
        <v>248.82</v>
      </c>
      <c r="D42" s="2">
        <v>0.1627</v>
      </c>
      <c r="E42" s="11">
        <v>1.2466</v>
      </c>
      <c r="F42" s="2">
        <v>9.3401</v>
      </c>
      <c r="G42" s="2">
        <v>0.1077</v>
      </c>
      <c r="H42" s="1">
        <v>6.23125433927936</v>
      </c>
      <c r="I42" s="2">
        <v>0.2616</v>
      </c>
      <c r="J42" s="1">
        <v>1529</v>
      </c>
      <c r="K42" s="1">
        <v>0</v>
      </c>
      <c r="L42" s="1">
        <v>11</v>
      </c>
      <c r="M42" s="1">
        <v>5</v>
      </c>
      <c r="N42" s="1"/>
    </row>
    <row r="43" hidden="1" spans="1:14">
      <c r="A43" s="1">
        <v>690</v>
      </c>
      <c r="B43" s="2">
        <v>6.1376</v>
      </c>
      <c r="C43" s="2">
        <v>292.33</v>
      </c>
      <c r="D43" s="2">
        <v>0.1913</v>
      </c>
      <c r="E43" s="11">
        <v>1.2762</v>
      </c>
      <c r="F43" s="2">
        <v>7.0475</v>
      </c>
      <c r="G43" s="2">
        <v>0.1128</v>
      </c>
      <c r="H43" s="1">
        <v>6.13764189114932</v>
      </c>
      <c r="I43" s="2">
        <v>0.4032</v>
      </c>
      <c r="J43" s="1">
        <v>1528</v>
      </c>
      <c r="K43" s="1">
        <v>2</v>
      </c>
      <c r="L43" s="1">
        <v>5</v>
      </c>
      <c r="M43" s="1">
        <v>5</v>
      </c>
      <c r="N43" s="1"/>
    </row>
    <row r="44" hidden="1" spans="1:14">
      <c r="A44" s="1">
        <v>689</v>
      </c>
      <c r="B44" s="2">
        <v>5.8928</v>
      </c>
      <c r="C44" s="2">
        <v>236.36</v>
      </c>
      <c r="D44" s="2">
        <v>0.1547</v>
      </c>
      <c r="E44" s="11">
        <v>1.2725</v>
      </c>
      <c r="F44" s="2">
        <v>9.0525</v>
      </c>
      <c r="G44" s="2">
        <v>0.1111</v>
      </c>
      <c r="H44" s="1">
        <v>5.89277999173928</v>
      </c>
      <c r="I44" s="2">
        <v>0.2556</v>
      </c>
      <c r="J44" s="1">
        <v>1528</v>
      </c>
      <c r="K44" s="1">
        <v>1</v>
      </c>
      <c r="L44" s="1">
        <v>5</v>
      </c>
      <c r="M44" s="1">
        <v>5</v>
      </c>
      <c r="N44" s="1"/>
    </row>
    <row r="45" hidden="1" spans="1:14">
      <c r="A45" s="1">
        <v>745</v>
      </c>
      <c r="B45" s="2">
        <v>5.85</v>
      </c>
      <c r="C45" s="2">
        <v>360.39</v>
      </c>
      <c r="D45" s="2">
        <v>0.2354</v>
      </c>
      <c r="E45" s="11">
        <v>1.2405</v>
      </c>
      <c r="F45" s="2">
        <v>6.2655</v>
      </c>
      <c r="G45" s="2">
        <v>0.1069</v>
      </c>
      <c r="H45" s="1">
        <v>5.85003316498437</v>
      </c>
      <c r="I45" s="2">
        <v>0.5727</v>
      </c>
      <c r="J45" s="1">
        <v>1531</v>
      </c>
      <c r="K45" s="1">
        <v>1</v>
      </c>
      <c r="L45" s="1">
        <v>12</v>
      </c>
      <c r="M45" s="1">
        <v>5</v>
      </c>
      <c r="N45" s="1"/>
    </row>
    <row r="46" hidden="1" spans="1:14">
      <c r="A46" s="1">
        <v>706</v>
      </c>
      <c r="B46" s="2">
        <v>5.8189</v>
      </c>
      <c r="C46" s="2">
        <v>327.88</v>
      </c>
      <c r="D46" s="2">
        <v>0.2144</v>
      </c>
      <c r="E46" s="11">
        <v>1.2568</v>
      </c>
      <c r="F46" s="2">
        <v>7.8969</v>
      </c>
      <c r="G46" s="2">
        <v>0.1088</v>
      </c>
      <c r="H46" s="1">
        <v>5.81888035539279</v>
      </c>
      <c r="I46" s="2">
        <v>0.4014</v>
      </c>
      <c r="J46" s="1">
        <v>1529</v>
      </c>
      <c r="K46" s="1">
        <v>2</v>
      </c>
      <c r="L46" s="1">
        <v>7</v>
      </c>
      <c r="M46" s="1">
        <v>5</v>
      </c>
      <c r="N46" s="1"/>
    </row>
    <row r="47" hidden="1" spans="1:14">
      <c r="A47" s="1">
        <v>913</v>
      </c>
      <c r="B47" s="2">
        <v>3.9119</v>
      </c>
      <c r="C47" s="2">
        <v>299.06</v>
      </c>
      <c r="D47" s="2">
        <v>0.3481</v>
      </c>
      <c r="E47" s="11">
        <v>1.2898</v>
      </c>
      <c r="F47" s="2">
        <v>6.524</v>
      </c>
      <c r="G47" s="2">
        <v>0.1236</v>
      </c>
      <c r="H47" s="1">
        <v>3.91194358875793</v>
      </c>
      <c r="I47" s="2">
        <v>0.456</v>
      </c>
      <c r="J47" s="1">
        <v>859</v>
      </c>
      <c r="K47" s="1">
        <v>1</v>
      </c>
      <c r="L47" s="1">
        <v>16</v>
      </c>
      <c r="M47" s="1">
        <v>6</v>
      </c>
      <c r="N47" s="1"/>
    </row>
    <row r="48" hidden="1" spans="1:14">
      <c r="A48" s="1">
        <v>691</v>
      </c>
      <c r="B48" s="2">
        <v>5.7814</v>
      </c>
      <c r="C48" s="2">
        <v>371.83</v>
      </c>
      <c r="D48" s="2">
        <v>0.2429</v>
      </c>
      <c r="E48" s="11">
        <v>1.2705</v>
      </c>
      <c r="F48" s="2">
        <v>6.8138</v>
      </c>
      <c r="G48" s="2">
        <v>0.1098</v>
      </c>
      <c r="H48" s="1">
        <v>5.78144777788497</v>
      </c>
      <c r="I48" s="2">
        <v>0.5279</v>
      </c>
      <c r="J48" s="1">
        <v>1531</v>
      </c>
      <c r="K48" s="1">
        <v>3</v>
      </c>
      <c r="L48" s="1">
        <v>5</v>
      </c>
      <c r="M48" s="1">
        <v>5</v>
      </c>
      <c r="N48" s="1"/>
    </row>
    <row r="49" hidden="1" spans="1:14">
      <c r="A49" s="1">
        <v>737</v>
      </c>
      <c r="B49" s="2">
        <v>5.7763</v>
      </c>
      <c r="C49" s="2">
        <v>343.46</v>
      </c>
      <c r="D49" s="2">
        <v>0.2246</v>
      </c>
      <c r="E49" s="11">
        <v>1.2408</v>
      </c>
      <c r="F49" s="2">
        <v>6.473</v>
      </c>
      <c r="G49" s="2">
        <v>0.1068</v>
      </c>
      <c r="H49" s="1">
        <v>5.77633528192668</v>
      </c>
      <c r="I49" s="2">
        <v>0.5288</v>
      </c>
      <c r="J49" s="1">
        <v>1529</v>
      </c>
      <c r="K49" s="1">
        <v>1</v>
      </c>
      <c r="L49" s="1">
        <v>11</v>
      </c>
      <c r="M49" s="1">
        <v>5</v>
      </c>
      <c r="N49" s="1"/>
    </row>
    <row r="50" hidden="1" spans="1:14">
      <c r="A50" s="1">
        <v>921</v>
      </c>
      <c r="B50" s="2">
        <v>3.7634</v>
      </c>
      <c r="C50" s="2">
        <v>314.92</v>
      </c>
      <c r="D50" s="2">
        <v>0.3666</v>
      </c>
      <c r="E50" s="11">
        <v>1.2884</v>
      </c>
      <c r="F50" s="2">
        <v>6.8194</v>
      </c>
      <c r="G50" s="2">
        <v>0.1216</v>
      </c>
      <c r="H50" s="1">
        <v>3.76339820537959</v>
      </c>
      <c r="I50" s="2">
        <v>0.4594</v>
      </c>
      <c r="J50" s="1">
        <v>859</v>
      </c>
      <c r="K50" s="1">
        <v>1</v>
      </c>
      <c r="L50" s="1">
        <v>17</v>
      </c>
      <c r="M50" s="1">
        <v>6</v>
      </c>
      <c r="N50" s="1"/>
    </row>
    <row r="51" hidden="1" spans="1:14">
      <c r="A51" s="1">
        <v>905</v>
      </c>
      <c r="B51" s="2">
        <v>3.0447</v>
      </c>
      <c r="C51" s="2">
        <v>253.39</v>
      </c>
      <c r="D51" s="2">
        <v>0.295</v>
      </c>
      <c r="E51" s="11">
        <v>1.2569</v>
      </c>
      <c r="F51" s="2">
        <v>5.6221</v>
      </c>
      <c r="G51" s="2">
        <v>0.1119</v>
      </c>
      <c r="H51" s="1">
        <v>3.04465454070943</v>
      </c>
      <c r="I51" s="2">
        <v>0.449</v>
      </c>
      <c r="J51" s="1">
        <v>859</v>
      </c>
      <c r="K51" s="1">
        <v>1</v>
      </c>
      <c r="L51" s="1">
        <v>15</v>
      </c>
      <c r="M51" s="1">
        <v>6</v>
      </c>
      <c r="N51" s="1"/>
    </row>
    <row r="52" hidden="1" spans="1:14">
      <c r="A52" s="1">
        <v>681</v>
      </c>
      <c r="B52" s="2">
        <v>5.653</v>
      </c>
      <c r="C52" s="2">
        <v>219.09</v>
      </c>
      <c r="D52" s="2">
        <v>0.1435</v>
      </c>
      <c r="E52" s="11">
        <v>1.278</v>
      </c>
      <c r="F52" s="2">
        <v>7.7499</v>
      </c>
      <c r="G52" s="2">
        <v>0.1103</v>
      </c>
      <c r="H52" s="1">
        <v>5.65299936847319</v>
      </c>
      <c r="I52" s="2">
        <v>0.277</v>
      </c>
      <c r="J52" s="1">
        <v>1527</v>
      </c>
      <c r="K52" s="1">
        <v>1</v>
      </c>
      <c r="L52" s="1">
        <v>4</v>
      </c>
      <c r="M52" s="1">
        <v>5</v>
      </c>
      <c r="N52" s="1"/>
    </row>
    <row r="53" hidden="1" spans="1:14">
      <c r="A53" s="1">
        <v>698</v>
      </c>
      <c r="B53" s="2">
        <v>5.6348</v>
      </c>
      <c r="C53" s="2">
        <v>304.7</v>
      </c>
      <c r="D53" s="2">
        <v>0.1993</v>
      </c>
      <c r="E53" s="11">
        <v>1.2607</v>
      </c>
      <c r="F53" s="2">
        <v>6.9805</v>
      </c>
      <c r="G53" s="2">
        <v>0.1081</v>
      </c>
      <c r="H53" s="1">
        <v>5.63479926599308</v>
      </c>
      <c r="I53" s="2">
        <v>0.4225</v>
      </c>
      <c r="J53" s="1">
        <v>1529</v>
      </c>
      <c r="K53" s="1">
        <v>2</v>
      </c>
      <c r="L53" s="1">
        <v>6</v>
      </c>
      <c r="M53" s="1">
        <v>5</v>
      </c>
      <c r="N53" s="1"/>
    </row>
    <row r="54" hidden="1" spans="1:14">
      <c r="A54" s="1">
        <v>271</v>
      </c>
      <c r="B54" s="2">
        <v>5.5562</v>
      </c>
      <c r="C54" s="2">
        <v>5281.18</v>
      </c>
      <c r="D54" s="2">
        <v>0.6734</v>
      </c>
      <c r="E54" s="11">
        <v>1.1076</v>
      </c>
      <c r="F54" s="2">
        <v>2.0592</v>
      </c>
      <c r="G54" s="2">
        <v>0.0462</v>
      </c>
      <c r="H54" s="1">
        <v>5.55621606221359</v>
      </c>
      <c r="I54" s="2">
        <v>16.1866</v>
      </c>
      <c r="J54" s="1">
        <v>7842</v>
      </c>
      <c r="K54" s="1">
        <v>7</v>
      </c>
      <c r="L54" s="1">
        <v>20</v>
      </c>
      <c r="M54" s="1">
        <v>1</v>
      </c>
      <c r="N54" s="1"/>
    </row>
    <row r="55" hidden="1" spans="1:14">
      <c r="A55" s="1">
        <v>712</v>
      </c>
      <c r="B55" s="2">
        <v>5.5185</v>
      </c>
      <c r="C55" s="2">
        <v>198.44</v>
      </c>
      <c r="D55" s="2">
        <v>0.1299</v>
      </c>
      <c r="E55" s="11">
        <v>1.247</v>
      </c>
      <c r="F55" s="2">
        <v>9.2212</v>
      </c>
      <c r="G55" s="2">
        <v>0.1071</v>
      </c>
      <c r="H55" s="1">
        <v>5.51847325682197</v>
      </c>
      <c r="I55" s="2">
        <v>0.2123</v>
      </c>
      <c r="J55" s="1">
        <v>1528</v>
      </c>
      <c r="K55" s="1">
        <v>0</v>
      </c>
      <c r="L55" s="1">
        <v>8</v>
      </c>
      <c r="M55" s="1">
        <v>5</v>
      </c>
      <c r="N55" s="1"/>
    </row>
    <row r="56" hidden="1" spans="1:14">
      <c r="A56" s="1">
        <v>601</v>
      </c>
      <c r="B56" s="2">
        <v>5.5177</v>
      </c>
      <c r="C56" s="2">
        <v>402.61</v>
      </c>
      <c r="D56" s="2">
        <v>0.1853</v>
      </c>
      <c r="E56" s="11">
        <v>1.1952</v>
      </c>
      <c r="F56" s="2">
        <v>6.1002</v>
      </c>
      <c r="G56" s="2">
        <v>0.0886</v>
      </c>
      <c r="H56" s="1">
        <v>5.51769803496036</v>
      </c>
      <c r="I56" s="2">
        <v>0.6575</v>
      </c>
      <c r="J56" s="1">
        <v>2173</v>
      </c>
      <c r="K56" s="1">
        <v>1</v>
      </c>
      <c r="L56" s="1">
        <v>11</v>
      </c>
      <c r="M56" s="1">
        <v>4</v>
      </c>
      <c r="N56" s="1"/>
    </row>
    <row r="57" hidden="1" spans="1:14">
      <c r="A57" s="1">
        <v>945</v>
      </c>
      <c r="B57" s="2">
        <v>2.3223</v>
      </c>
      <c r="C57" s="2">
        <v>304.07</v>
      </c>
      <c r="D57" s="2">
        <v>0.354</v>
      </c>
      <c r="E57" s="11">
        <v>1.2379</v>
      </c>
      <c r="F57" s="2">
        <v>5.4454</v>
      </c>
      <c r="G57" s="2">
        <v>0.0963</v>
      </c>
      <c r="H57" s="1">
        <v>2.32233294015056</v>
      </c>
      <c r="I57" s="2">
        <v>0.5561</v>
      </c>
      <c r="J57" s="1">
        <v>859</v>
      </c>
      <c r="K57" s="1">
        <v>1</v>
      </c>
      <c r="L57" s="1">
        <v>20</v>
      </c>
      <c r="M57" s="1">
        <v>6</v>
      </c>
      <c r="N57" s="1"/>
    </row>
    <row r="58" hidden="1" spans="1:14">
      <c r="A58" s="1">
        <v>937</v>
      </c>
      <c r="B58" s="2">
        <v>2.1373</v>
      </c>
      <c r="C58" s="2">
        <v>271.24</v>
      </c>
      <c r="D58" s="2">
        <v>0.3158</v>
      </c>
      <c r="E58" s="11">
        <v>1.2199</v>
      </c>
      <c r="F58" s="2">
        <v>4.3205</v>
      </c>
      <c r="G58" s="2">
        <v>0.0917</v>
      </c>
      <c r="H58" s="1">
        <v>2.13729777742202</v>
      </c>
      <c r="I58" s="2">
        <v>0.6255</v>
      </c>
      <c r="J58" s="1">
        <v>859</v>
      </c>
      <c r="K58" s="1">
        <v>1</v>
      </c>
      <c r="L58" s="1">
        <v>19</v>
      </c>
      <c r="M58" s="1">
        <v>6</v>
      </c>
      <c r="N58" s="1"/>
    </row>
    <row r="59" hidden="1" spans="1:14">
      <c r="A59" s="1">
        <v>722</v>
      </c>
      <c r="B59" s="2">
        <v>5.2511</v>
      </c>
      <c r="C59" s="2">
        <v>361.53</v>
      </c>
      <c r="D59" s="2">
        <v>0.2364</v>
      </c>
      <c r="E59" s="11">
        <v>1.2387</v>
      </c>
      <c r="F59" s="2">
        <v>7.4975</v>
      </c>
      <c r="G59" s="2">
        <v>0.1047</v>
      </c>
      <c r="H59" s="1">
        <v>5.25111875782648</v>
      </c>
      <c r="I59" s="2">
        <v>0.4803</v>
      </c>
      <c r="J59" s="1">
        <v>1529</v>
      </c>
      <c r="K59" s="1">
        <v>2</v>
      </c>
      <c r="L59" s="1">
        <v>9</v>
      </c>
      <c r="M59" s="1">
        <v>5</v>
      </c>
      <c r="N59" s="1"/>
    </row>
    <row r="60" hidden="1" spans="1:14">
      <c r="A60" s="1">
        <v>692</v>
      </c>
      <c r="B60" s="2">
        <v>5.1818</v>
      </c>
      <c r="C60" s="2">
        <v>456.98</v>
      </c>
      <c r="D60" s="2">
        <v>0.2985</v>
      </c>
      <c r="E60" s="11">
        <v>1.2606</v>
      </c>
      <c r="F60" s="2">
        <v>6.0082</v>
      </c>
      <c r="G60" s="2">
        <v>0.1065</v>
      </c>
      <c r="H60" s="1">
        <v>5.18180752451401</v>
      </c>
      <c r="I60" s="2">
        <v>0.7301</v>
      </c>
      <c r="J60" s="1">
        <v>1531</v>
      </c>
      <c r="K60" s="1">
        <v>4</v>
      </c>
      <c r="L60" s="1">
        <v>5</v>
      </c>
      <c r="M60" s="1">
        <v>5</v>
      </c>
      <c r="N60" s="1"/>
    </row>
    <row r="61" hidden="1" spans="1:14">
      <c r="A61" s="1">
        <v>929</v>
      </c>
      <c r="B61" s="2">
        <v>1.9504</v>
      </c>
      <c r="C61" s="2">
        <v>237.79</v>
      </c>
      <c r="D61" s="2">
        <v>0.2768</v>
      </c>
      <c r="E61" s="11">
        <v>1.2013</v>
      </c>
      <c r="F61" s="2">
        <v>4.2569</v>
      </c>
      <c r="G61" s="2">
        <v>0.0865</v>
      </c>
      <c r="H61" s="1">
        <v>1.95037487077768</v>
      </c>
      <c r="I61" s="2">
        <v>0.5568</v>
      </c>
      <c r="J61" s="1">
        <v>859</v>
      </c>
      <c r="K61" s="1">
        <v>1</v>
      </c>
      <c r="L61" s="1">
        <v>18</v>
      </c>
      <c r="M61" s="1">
        <v>6</v>
      </c>
      <c r="N61" s="1"/>
    </row>
    <row r="62" hidden="1" spans="1:14">
      <c r="A62" s="1">
        <v>707</v>
      </c>
      <c r="B62" s="2">
        <v>5.0565</v>
      </c>
      <c r="C62" s="2">
        <v>406.03</v>
      </c>
      <c r="D62" s="2">
        <v>0.2652</v>
      </c>
      <c r="E62" s="11">
        <v>1.2447</v>
      </c>
      <c r="F62" s="2">
        <v>6.7785</v>
      </c>
      <c r="G62" s="2">
        <v>0.1045</v>
      </c>
      <c r="H62" s="1">
        <v>5.05645327405381</v>
      </c>
      <c r="I62" s="2">
        <v>0.5777</v>
      </c>
      <c r="J62" s="1">
        <v>1531</v>
      </c>
      <c r="K62" s="1">
        <v>3</v>
      </c>
      <c r="L62" s="1">
        <v>7</v>
      </c>
      <c r="M62" s="1">
        <v>5</v>
      </c>
      <c r="N62" s="1"/>
    </row>
    <row r="63" hidden="1" spans="1:14">
      <c r="A63" s="1">
        <v>616</v>
      </c>
      <c r="B63" s="2">
        <v>5.0334</v>
      </c>
      <c r="C63" s="2">
        <v>304.29</v>
      </c>
      <c r="D63" s="2">
        <v>0.1401</v>
      </c>
      <c r="E63" s="11">
        <v>1.1884</v>
      </c>
      <c r="F63" s="2">
        <v>5.1971</v>
      </c>
      <c r="G63" s="2">
        <v>0.0851</v>
      </c>
      <c r="H63" s="1">
        <v>5.03343089295085</v>
      </c>
      <c r="I63" s="2">
        <v>0.5843</v>
      </c>
      <c r="J63" s="1">
        <v>2172</v>
      </c>
      <c r="K63" s="1">
        <v>0</v>
      </c>
      <c r="L63" s="1">
        <v>13</v>
      </c>
      <c r="M63" s="1">
        <v>4</v>
      </c>
      <c r="N63" s="1"/>
    </row>
    <row r="64" hidden="1" spans="1:14">
      <c r="A64" s="1">
        <v>818</v>
      </c>
      <c r="B64" s="2">
        <v>16.1874</v>
      </c>
      <c r="C64" s="2">
        <v>250.07</v>
      </c>
      <c r="D64" s="2">
        <v>0.2932</v>
      </c>
      <c r="E64" s="11">
        <v>1.5365</v>
      </c>
      <c r="F64" s="2">
        <v>12.0865</v>
      </c>
      <c r="G64" s="2">
        <v>0.1945</v>
      </c>
      <c r="H64" s="1">
        <v>16.1873582067644</v>
      </c>
      <c r="I64" s="2">
        <v>0.2032</v>
      </c>
      <c r="J64" s="1">
        <v>853</v>
      </c>
      <c r="K64" s="1">
        <v>2</v>
      </c>
      <c r="L64" s="1">
        <v>4</v>
      </c>
      <c r="M64" s="1">
        <v>6</v>
      </c>
      <c r="N64" s="1"/>
    </row>
    <row r="65" hidden="1" spans="1:14">
      <c r="A65" s="1">
        <v>579</v>
      </c>
      <c r="B65" s="2">
        <v>5.0054</v>
      </c>
      <c r="C65" s="2">
        <v>512.65</v>
      </c>
      <c r="D65" s="2">
        <v>0.2354</v>
      </c>
      <c r="E65" s="11">
        <v>1.1958</v>
      </c>
      <c r="F65" s="2">
        <v>4.4205</v>
      </c>
      <c r="G65" s="2">
        <v>0.0872</v>
      </c>
      <c r="H65" s="1">
        <v>5.0054366736482</v>
      </c>
      <c r="I65" s="2">
        <v>1.1043</v>
      </c>
      <c r="J65" s="1">
        <v>2178</v>
      </c>
      <c r="K65" s="1">
        <v>3</v>
      </c>
      <c r="L65" s="1">
        <v>8</v>
      </c>
      <c r="M65" s="1">
        <v>4</v>
      </c>
      <c r="N65" s="1"/>
    </row>
    <row r="66" hidden="1" spans="1:14">
      <c r="A66" s="1">
        <v>570</v>
      </c>
      <c r="B66" s="2">
        <v>4.9954</v>
      </c>
      <c r="C66" s="2">
        <v>373.27</v>
      </c>
      <c r="D66" s="2">
        <v>0.1719</v>
      </c>
      <c r="E66" s="11">
        <v>1.2</v>
      </c>
      <c r="F66" s="2">
        <v>8.3078</v>
      </c>
      <c r="G66" s="2">
        <v>0.0871</v>
      </c>
      <c r="H66" s="1">
        <v>4.99542284173843</v>
      </c>
      <c r="I66" s="2">
        <v>0.4334</v>
      </c>
      <c r="J66" s="1">
        <v>2172</v>
      </c>
      <c r="K66" s="1">
        <v>2</v>
      </c>
      <c r="L66" s="1">
        <v>7</v>
      </c>
      <c r="M66" s="1">
        <v>4</v>
      </c>
      <c r="N66" s="1"/>
    </row>
    <row r="67" hidden="1" spans="1:14">
      <c r="A67" s="1">
        <v>826</v>
      </c>
      <c r="B67" s="2">
        <v>15.0683</v>
      </c>
      <c r="C67" s="2">
        <v>263.29</v>
      </c>
      <c r="D67" s="2">
        <v>0.3087</v>
      </c>
      <c r="E67" s="11">
        <v>1.5063</v>
      </c>
      <c r="F67" s="2">
        <v>10.8305</v>
      </c>
      <c r="G67" s="2">
        <v>0.19</v>
      </c>
      <c r="H67" s="1">
        <v>15.0682529266549</v>
      </c>
      <c r="I67" s="2">
        <v>0.2365</v>
      </c>
      <c r="J67" s="1">
        <v>853</v>
      </c>
      <c r="K67" s="1">
        <v>2</v>
      </c>
      <c r="L67" s="1">
        <v>5</v>
      </c>
      <c r="M67" s="1">
        <v>6</v>
      </c>
      <c r="N67" s="1"/>
    </row>
    <row r="68" hidden="1" spans="1:14">
      <c r="A68" s="1">
        <v>593</v>
      </c>
      <c r="B68" s="2">
        <v>4.9386</v>
      </c>
      <c r="C68" s="2">
        <v>366.39</v>
      </c>
      <c r="D68" s="2">
        <v>0.1686</v>
      </c>
      <c r="E68" s="11">
        <v>1.1897</v>
      </c>
      <c r="F68" s="2">
        <v>6.6945</v>
      </c>
      <c r="G68" s="2">
        <v>0.0858</v>
      </c>
      <c r="H68" s="1">
        <v>4.93856621578053</v>
      </c>
      <c r="I68" s="2">
        <v>0.5453</v>
      </c>
      <c r="J68" s="1">
        <v>2173</v>
      </c>
      <c r="K68" s="1">
        <v>1</v>
      </c>
      <c r="L68" s="1">
        <v>10</v>
      </c>
      <c r="M68" s="1">
        <v>4</v>
      </c>
      <c r="N68" s="1"/>
    </row>
    <row r="69" hidden="1" spans="1:14">
      <c r="A69" s="1">
        <v>586</v>
      </c>
      <c r="B69" s="2">
        <v>4.9061</v>
      </c>
      <c r="C69" s="2">
        <v>421.01</v>
      </c>
      <c r="D69" s="2">
        <v>0.1937</v>
      </c>
      <c r="E69" s="11">
        <v>1.1916</v>
      </c>
      <c r="F69" s="2">
        <v>6.5762</v>
      </c>
      <c r="G69" s="2">
        <v>0.0861</v>
      </c>
      <c r="H69" s="1">
        <v>4.90605610002658</v>
      </c>
      <c r="I69" s="2">
        <v>0.6373</v>
      </c>
      <c r="J69" s="1">
        <v>2173</v>
      </c>
      <c r="K69" s="1">
        <v>2</v>
      </c>
      <c r="L69" s="1">
        <v>9</v>
      </c>
      <c r="M69" s="1">
        <v>4</v>
      </c>
      <c r="N69" s="1"/>
    </row>
    <row r="70" hidden="1" spans="1:14">
      <c r="A70" s="1">
        <v>624</v>
      </c>
      <c r="B70" s="2">
        <v>4.765</v>
      </c>
      <c r="C70" s="2">
        <v>317.53</v>
      </c>
      <c r="D70" s="2">
        <v>0.1461</v>
      </c>
      <c r="E70" s="11">
        <v>1.185</v>
      </c>
      <c r="F70" s="2">
        <v>5.454</v>
      </c>
      <c r="G70" s="2">
        <v>0.0836</v>
      </c>
      <c r="H70" s="1">
        <v>4.76497567937594</v>
      </c>
      <c r="I70" s="2">
        <v>0.5807</v>
      </c>
      <c r="J70" s="1">
        <v>2173</v>
      </c>
      <c r="K70" s="1">
        <v>0</v>
      </c>
      <c r="L70" s="1">
        <v>14</v>
      </c>
      <c r="M70" s="1">
        <v>4</v>
      </c>
      <c r="N70" s="1"/>
    </row>
    <row r="71" hidden="1" spans="1:14">
      <c r="A71" s="1">
        <v>546</v>
      </c>
      <c r="B71" s="2">
        <v>4.7143</v>
      </c>
      <c r="C71" s="2">
        <v>303.41</v>
      </c>
      <c r="D71" s="2">
        <v>0.1399</v>
      </c>
      <c r="E71" s="11">
        <v>1.2129</v>
      </c>
      <c r="F71" s="2">
        <v>6.8105</v>
      </c>
      <c r="G71" s="2">
        <v>0.0872</v>
      </c>
      <c r="H71" s="1">
        <v>4.71428337786378</v>
      </c>
      <c r="I71" s="2">
        <v>0.4315</v>
      </c>
      <c r="J71" s="1">
        <v>2169</v>
      </c>
      <c r="K71" s="1">
        <v>2</v>
      </c>
      <c r="L71" s="1">
        <v>4</v>
      </c>
      <c r="M71" s="1">
        <v>4</v>
      </c>
      <c r="N71" s="1"/>
    </row>
    <row r="72" hidden="1" spans="1:14">
      <c r="A72" s="1">
        <v>714</v>
      </c>
      <c r="B72" s="2">
        <v>4.7102</v>
      </c>
      <c r="C72" s="2">
        <v>327.83</v>
      </c>
      <c r="D72" s="2">
        <v>0.2144</v>
      </c>
      <c r="E72" s="11">
        <v>1.2337</v>
      </c>
      <c r="F72" s="2">
        <v>7.5346</v>
      </c>
      <c r="G72" s="2">
        <v>0.1015</v>
      </c>
      <c r="H72" s="1">
        <v>4.71021558284694</v>
      </c>
      <c r="I72" s="2">
        <v>0.4207</v>
      </c>
      <c r="J72" s="1">
        <v>1529</v>
      </c>
      <c r="K72" s="1">
        <v>2</v>
      </c>
      <c r="L72" s="1">
        <v>8</v>
      </c>
      <c r="M72" s="1">
        <v>5</v>
      </c>
      <c r="N72" s="1"/>
    </row>
    <row r="73" hidden="1" spans="1:14">
      <c r="A73" s="1">
        <v>594</v>
      </c>
      <c r="B73" s="2">
        <v>4.6949</v>
      </c>
      <c r="C73" s="2">
        <v>441.52</v>
      </c>
      <c r="D73" s="2">
        <v>0.203</v>
      </c>
      <c r="E73" s="11">
        <v>1.1863</v>
      </c>
      <c r="F73" s="2">
        <v>6.6806</v>
      </c>
      <c r="G73" s="2">
        <v>0.0847</v>
      </c>
      <c r="H73" s="1">
        <v>4.69488086135981</v>
      </c>
      <c r="I73" s="2">
        <v>0.6573</v>
      </c>
      <c r="J73" s="1">
        <v>2175</v>
      </c>
      <c r="K73" s="1">
        <v>2</v>
      </c>
      <c r="L73" s="1">
        <v>10</v>
      </c>
      <c r="M73" s="1">
        <v>4</v>
      </c>
      <c r="N73" s="1"/>
    </row>
    <row r="74" hidden="1" spans="1:14">
      <c r="A74" s="1">
        <v>842</v>
      </c>
      <c r="B74" s="2">
        <v>12.0188</v>
      </c>
      <c r="C74" s="2">
        <v>288.76</v>
      </c>
      <c r="D74" s="2">
        <v>0.3381</v>
      </c>
      <c r="E74" s="11">
        <v>1.4474</v>
      </c>
      <c r="F74" s="2">
        <v>9.0181</v>
      </c>
      <c r="G74" s="2">
        <v>0.1746</v>
      </c>
      <c r="H74" s="1">
        <v>12.0188180497606</v>
      </c>
      <c r="I74" s="2">
        <v>0.3107</v>
      </c>
      <c r="J74" s="1">
        <v>854</v>
      </c>
      <c r="K74" s="1">
        <v>2</v>
      </c>
      <c r="L74" s="1">
        <v>7</v>
      </c>
      <c r="M74" s="1">
        <v>6</v>
      </c>
      <c r="N74" s="1"/>
    </row>
    <row r="75" hidden="1" spans="1:14">
      <c r="A75" s="1">
        <v>699</v>
      </c>
      <c r="B75" s="2">
        <v>4.5968</v>
      </c>
      <c r="C75" s="2">
        <v>369.53</v>
      </c>
      <c r="D75" s="2">
        <v>0.2414</v>
      </c>
      <c r="E75" s="11">
        <v>1.2423</v>
      </c>
      <c r="F75" s="2">
        <v>6.6859</v>
      </c>
      <c r="G75" s="2">
        <v>0.1018</v>
      </c>
      <c r="H75" s="1">
        <v>4.59679375352421</v>
      </c>
      <c r="I75" s="2">
        <v>0.5343</v>
      </c>
      <c r="J75" s="1">
        <v>1531</v>
      </c>
      <c r="K75" s="1">
        <v>3</v>
      </c>
      <c r="L75" s="1">
        <v>6</v>
      </c>
      <c r="M75" s="1">
        <v>5</v>
      </c>
      <c r="N75" s="1"/>
    </row>
    <row r="76" hidden="1" spans="1:14">
      <c r="A76" s="1">
        <v>768</v>
      </c>
      <c r="B76" s="2">
        <v>4.5505</v>
      </c>
      <c r="C76" s="2">
        <v>280.7</v>
      </c>
      <c r="D76" s="2">
        <v>0.1836</v>
      </c>
      <c r="E76" s="11">
        <v>1.2215</v>
      </c>
      <c r="F76" s="2">
        <v>5.5562</v>
      </c>
      <c r="G76" s="2">
        <v>0.0977</v>
      </c>
      <c r="H76" s="1">
        <v>4.55048370735819</v>
      </c>
      <c r="I76" s="2">
        <v>0.5042</v>
      </c>
      <c r="J76" s="1">
        <v>1529</v>
      </c>
      <c r="K76" s="1">
        <v>0</v>
      </c>
      <c r="L76" s="1">
        <v>15</v>
      </c>
      <c r="M76" s="1">
        <v>5</v>
      </c>
      <c r="N76" s="1"/>
    </row>
    <row r="77" hidden="1" spans="1:14">
      <c r="A77" s="1">
        <v>834</v>
      </c>
      <c r="B77" s="2">
        <v>11.6986</v>
      </c>
      <c r="C77" s="2">
        <v>269</v>
      </c>
      <c r="D77" s="2">
        <v>0.315</v>
      </c>
      <c r="E77" s="11">
        <v>1.4583</v>
      </c>
      <c r="F77" s="2">
        <v>8.367</v>
      </c>
      <c r="G77" s="2">
        <v>0.1745</v>
      </c>
      <c r="H77" s="1">
        <v>11.6986250337307</v>
      </c>
      <c r="I77" s="2">
        <v>0.3124</v>
      </c>
      <c r="J77" s="1">
        <v>854</v>
      </c>
      <c r="K77" s="1">
        <v>2</v>
      </c>
      <c r="L77" s="1">
        <v>6</v>
      </c>
      <c r="M77" s="1">
        <v>6</v>
      </c>
      <c r="N77" s="1"/>
    </row>
    <row r="78" hidden="1" spans="1:14">
      <c r="A78" s="1">
        <v>684</v>
      </c>
      <c r="B78" s="2">
        <v>4.4197</v>
      </c>
      <c r="C78" s="2">
        <v>407.78</v>
      </c>
      <c r="D78" s="2">
        <v>0.2663</v>
      </c>
      <c r="E78" s="11">
        <v>1.2538</v>
      </c>
      <c r="F78" s="2">
        <v>5.5202</v>
      </c>
      <c r="G78" s="2">
        <v>0.1016</v>
      </c>
      <c r="H78" s="1">
        <v>4.41968439538916</v>
      </c>
      <c r="I78" s="2">
        <v>0.7115</v>
      </c>
      <c r="J78" s="1">
        <v>1531</v>
      </c>
      <c r="K78" s="1">
        <v>4</v>
      </c>
      <c r="L78" s="1">
        <v>4</v>
      </c>
      <c r="M78" s="1">
        <v>5</v>
      </c>
      <c r="N78" s="1"/>
    </row>
    <row r="79" hidden="1" spans="1:14">
      <c r="A79" s="1">
        <v>715</v>
      </c>
      <c r="B79" s="2">
        <v>4.3888</v>
      </c>
      <c r="C79" s="2">
        <v>412.77</v>
      </c>
      <c r="D79" s="2">
        <v>0.2691</v>
      </c>
      <c r="E79" s="11">
        <v>1.2272</v>
      </c>
      <c r="F79" s="2">
        <v>4.4113</v>
      </c>
      <c r="G79" s="2">
        <v>0.0995</v>
      </c>
      <c r="H79" s="1">
        <v>4.38877556491744</v>
      </c>
      <c r="I79" s="2">
        <v>0.8999</v>
      </c>
      <c r="J79" s="1">
        <v>1534</v>
      </c>
      <c r="K79" s="1">
        <v>3</v>
      </c>
      <c r="L79" s="1">
        <v>8</v>
      </c>
      <c r="M79" s="1">
        <v>5</v>
      </c>
      <c r="N79" s="1"/>
    </row>
    <row r="80" hidden="1" spans="1:14">
      <c r="A80" s="1">
        <v>700</v>
      </c>
      <c r="B80" s="2">
        <v>4.3821</v>
      </c>
      <c r="C80" s="2">
        <v>460.96</v>
      </c>
      <c r="D80" s="2">
        <v>0.3005</v>
      </c>
      <c r="E80" s="11">
        <v>1.2377</v>
      </c>
      <c r="F80" s="2">
        <v>4.8491</v>
      </c>
      <c r="G80" s="2">
        <v>0.1003</v>
      </c>
      <c r="H80" s="1">
        <v>4.38207909770339</v>
      </c>
      <c r="I80" s="2">
        <v>0.9117</v>
      </c>
      <c r="J80" s="1">
        <v>1534</v>
      </c>
      <c r="K80" s="1">
        <v>4</v>
      </c>
      <c r="L80" s="1">
        <v>6</v>
      </c>
      <c r="M80" s="1">
        <v>5</v>
      </c>
      <c r="N80" s="1"/>
    </row>
    <row r="81" hidden="1" spans="1:14">
      <c r="A81" s="1">
        <v>648</v>
      </c>
      <c r="B81" s="2">
        <v>4.36</v>
      </c>
      <c r="C81" s="2">
        <v>371.92</v>
      </c>
      <c r="D81" s="2">
        <v>0.1707</v>
      </c>
      <c r="E81" s="11">
        <v>1.1837</v>
      </c>
      <c r="F81" s="2">
        <v>4.4499</v>
      </c>
      <c r="G81" s="2">
        <v>0.0808</v>
      </c>
      <c r="H81" s="1">
        <v>4.35998705445503</v>
      </c>
      <c r="I81" s="2">
        <v>0.8323</v>
      </c>
      <c r="J81" s="1">
        <v>2179</v>
      </c>
      <c r="K81" s="1">
        <v>0</v>
      </c>
      <c r="L81" s="1">
        <v>17</v>
      </c>
      <c r="M81" s="1">
        <v>4</v>
      </c>
      <c r="N81" s="1"/>
    </row>
    <row r="82" hidden="1" spans="1:14">
      <c r="A82" s="1">
        <v>640</v>
      </c>
      <c r="B82" s="2">
        <v>4.3518</v>
      </c>
      <c r="C82" s="2">
        <v>349.14</v>
      </c>
      <c r="D82" s="2">
        <v>0.1604</v>
      </c>
      <c r="E82" s="11">
        <v>1.1814</v>
      </c>
      <c r="F82" s="2">
        <v>4.3917</v>
      </c>
      <c r="G82" s="2">
        <v>0.0808</v>
      </c>
      <c r="H82" s="1">
        <v>4.35183458454752</v>
      </c>
      <c r="I82" s="2">
        <v>0.7921</v>
      </c>
      <c r="J82" s="1">
        <v>2177</v>
      </c>
      <c r="K82" s="1">
        <v>0</v>
      </c>
      <c r="L82" s="1">
        <v>16</v>
      </c>
      <c r="M82" s="1">
        <v>4</v>
      </c>
      <c r="N82" s="1"/>
    </row>
    <row r="83" hidden="1" spans="1:14">
      <c r="A83" s="1">
        <v>587</v>
      </c>
      <c r="B83" s="2">
        <v>4.3413</v>
      </c>
      <c r="C83" s="2">
        <v>521.34</v>
      </c>
      <c r="D83" s="2">
        <v>0.239</v>
      </c>
      <c r="E83" s="11">
        <v>1.183</v>
      </c>
      <c r="F83" s="2">
        <v>4.1298</v>
      </c>
      <c r="G83" s="2">
        <v>0.0827</v>
      </c>
      <c r="H83" s="1">
        <v>4.34130491927631</v>
      </c>
      <c r="I83" s="2">
        <v>1.2039</v>
      </c>
      <c r="J83" s="1">
        <v>2181</v>
      </c>
      <c r="K83" s="1">
        <v>3</v>
      </c>
      <c r="L83" s="1">
        <v>9</v>
      </c>
      <c r="M83" s="1">
        <v>4</v>
      </c>
      <c r="N83" s="1"/>
    </row>
    <row r="84" hidden="1" spans="1:14">
      <c r="A84" s="1">
        <v>571</v>
      </c>
      <c r="B84" s="2">
        <v>4.3159</v>
      </c>
      <c r="C84" s="2">
        <v>459.43</v>
      </c>
      <c r="D84" s="2">
        <v>0.2112</v>
      </c>
      <c r="E84" s="11">
        <v>1.1895</v>
      </c>
      <c r="F84" s="2">
        <v>5.5366</v>
      </c>
      <c r="G84" s="2">
        <v>0.0832</v>
      </c>
      <c r="H84" s="1">
        <v>4.31591438335802</v>
      </c>
      <c r="I84" s="2">
        <v>0.7946</v>
      </c>
      <c r="J84" s="1">
        <v>2175</v>
      </c>
      <c r="K84" s="1">
        <v>3</v>
      </c>
      <c r="L84" s="1">
        <v>7</v>
      </c>
      <c r="M84" s="1">
        <v>4</v>
      </c>
      <c r="N84" s="1"/>
    </row>
    <row r="85" hidden="1" spans="1:14">
      <c r="A85" s="1">
        <v>683</v>
      </c>
      <c r="B85" s="2">
        <v>4.3149</v>
      </c>
      <c r="C85" s="2">
        <v>318.89</v>
      </c>
      <c r="D85" s="2">
        <v>0.2083</v>
      </c>
      <c r="E85" s="11">
        <v>1.2514</v>
      </c>
      <c r="F85" s="2">
        <v>5.9807</v>
      </c>
      <c r="G85" s="2">
        <v>0.1002</v>
      </c>
      <c r="H85" s="1">
        <v>4.31487176831338</v>
      </c>
      <c r="I85" s="2">
        <v>0.5174</v>
      </c>
      <c r="J85" s="1">
        <v>1531</v>
      </c>
      <c r="K85" s="1">
        <v>3</v>
      </c>
      <c r="L85" s="1">
        <v>4</v>
      </c>
      <c r="M85" s="1">
        <v>5</v>
      </c>
      <c r="N85" s="1"/>
    </row>
    <row r="86" hidden="1" spans="1:14">
      <c r="A86" s="1">
        <v>561</v>
      </c>
      <c r="B86" s="2">
        <v>4.2842</v>
      </c>
      <c r="C86" s="2">
        <v>271.56</v>
      </c>
      <c r="D86" s="2">
        <v>0.1251</v>
      </c>
      <c r="E86" s="11">
        <v>1.1937</v>
      </c>
      <c r="F86" s="2">
        <v>5.967</v>
      </c>
      <c r="G86" s="2">
        <v>0.0836</v>
      </c>
      <c r="H86" s="1">
        <v>4.28418209982039</v>
      </c>
      <c r="I86" s="2">
        <v>0.4423</v>
      </c>
      <c r="J86" s="1">
        <v>2170</v>
      </c>
      <c r="K86" s="1">
        <v>1</v>
      </c>
      <c r="L86" s="1">
        <v>6</v>
      </c>
      <c r="M86" s="1">
        <v>4</v>
      </c>
      <c r="N86" s="1"/>
    </row>
    <row r="87" hidden="1" spans="1:14">
      <c r="A87" s="1">
        <v>696</v>
      </c>
      <c r="B87" s="2">
        <v>4.2831</v>
      </c>
      <c r="C87" s="2">
        <v>161.22</v>
      </c>
      <c r="D87" s="2">
        <v>0.1056</v>
      </c>
      <c r="E87" s="11">
        <v>1.2362</v>
      </c>
      <c r="F87" s="2">
        <v>7.5372</v>
      </c>
      <c r="G87" s="2">
        <v>0.0993</v>
      </c>
      <c r="H87" s="1">
        <v>4.28309524609887</v>
      </c>
      <c r="I87" s="2">
        <v>0.2138</v>
      </c>
      <c r="J87" s="1">
        <v>1527</v>
      </c>
      <c r="K87" s="1">
        <v>0</v>
      </c>
      <c r="L87" s="1">
        <v>6</v>
      </c>
      <c r="M87" s="1">
        <v>5</v>
      </c>
      <c r="N87" s="1"/>
    </row>
    <row r="88" hidden="1" spans="1:14">
      <c r="A88" s="1">
        <v>407</v>
      </c>
      <c r="B88" s="2">
        <v>4.2425</v>
      </c>
      <c r="C88" s="2">
        <v>4094.97</v>
      </c>
      <c r="D88" s="2">
        <v>0.7336</v>
      </c>
      <c r="E88" s="11">
        <v>1.1175</v>
      </c>
      <c r="F88" s="2">
        <v>2.1846</v>
      </c>
      <c r="G88" s="2">
        <v>0.051</v>
      </c>
      <c r="H88" s="1">
        <v>4.24252166122874</v>
      </c>
      <c r="I88" s="2">
        <v>14.339</v>
      </c>
      <c r="J88" s="1">
        <v>5582</v>
      </c>
      <c r="K88" s="1">
        <v>7</v>
      </c>
      <c r="L88" s="1">
        <v>20</v>
      </c>
      <c r="M88" s="1">
        <v>2</v>
      </c>
      <c r="N88" s="1"/>
    </row>
    <row r="89" hidden="1" spans="1:14">
      <c r="A89" s="1">
        <v>992</v>
      </c>
      <c r="B89" s="2">
        <v>4.2368</v>
      </c>
      <c r="C89" s="2">
        <v>106.14</v>
      </c>
      <c r="D89" s="2">
        <v>0.2278</v>
      </c>
      <c r="E89" s="11">
        <v>1.4427</v>
      </c>
      <c r="F89" s="2">
        <v>9.4853</v>
      </c>
      <c r="G89" s="2">
        <v>0.1806</v>
      </c>
      <c r="H89" s="1">
        <v>4.23679459216038</v>
      </c>
      <c r="I89" s="2">
        <v>0.1118</v>
      </c>
      <c r="J89" s="1">
        <v>466</v>
      </c>
      <c r="K89" s="1">
        <v>0</v>
      </c>
      <c r="L89" s="1">
        <v>9</v>
      </c>
      <c r="M89" s="1">
        <v>7</v>
      </c>
      <c r="N89" s="1"/>
    </row>
    <row r="90" hidden="1" spans="1:14">
      <c r="A90" s="1">
        <v>704</v>
      </c>
      <c r="B90" s="2">
        <v>4.2357</v>
      </c>
      <c r="C90" s="2">
        <v>171.57</v>
      </c>
      <c r="D90" s="2">
        <v>0.1124</v>
      </c>
      <c r="E90" s="11">
        <v>1.2294</v>
      </c>
      <c r="F90" s="2">
        <v>8.4393</v>
      </c>
      <c r="G90" s="2">
        <v>0.0987</v>
      </c>
      <c r="H90" s="1">
        <v>4.23567548157781</v>
      </c>
      <c r="I90" s="2">
        <v>0.2009</v>
      </c>
      <c r="J90" s="1">
        <v>1527</v>
      </c>
      <c r="K90" s="1">
        <v>0</v>
      </c>
      <c r="L90" s="1">
        <v>7</v>
      </c>
      <c r="M90" s="1">
        <v>5</v>
      </c>
      <c r="N90" s="1"/>
    </row>
    <row r="91" hidden="1" spans="1:14">
      <c r="A91" s="1">
        <v>850</v>
      </c>
      <c r="B91" s="2">
        <v>10.5387</v>
      </c>
      <c r="C91" s="2">
        <v>300.17</v>
      </c>
      <c r="D91" s="2">
        <v>0.3515</v>
      </c>
      <c r="E91" s="11">
        <v>1.4212</v>
      </c>
      <c r="F91" s="2">
        <v>10.0123</v>
      </c>
      <c r="G91" s="2">
        <v>0.1686</v>
      </c>
      <c r="H91" s="1">
        <v>10.5387161202357</v>
      </c>
      <c r="I91" s="2">
        <v>0.2908</v>
      </c>
      <c r="J91" s="1">
        <v>854</v>
      </c>
      <c r="K91" s="1">
        <v>2</v>
      </c>
      <c r="L91" s="1">
        <v>8</v>
      </c>
      <c r="M91" s="1">
        <v>6</v>
      </c>
      <c r="N91" s="1"/>
    </row>
    <row r="92" hidden="1" spans="1:14">
      <c r="A92" s="1">
        <v>585</v>
      </c>
      <c r="B92" s="2">
        <v>4.2061</v>
      </c>
      <c r="C92" s="2">
        <v>326.7</v>
      </c>
      <c r="D92" s="2">
        <v>0.1504</v>
      </c>
      <c r="E92" s="11">
        <v>1.1812</v>
      </c>
      <c r="F92" s="2">
        <v>6.6281</v>
      </c>
      <c r="G92" s="2">
        <v>0.0814</v>
      </c>
      <c r="H92" s="1">
        <v>4.20607825497058</v>
      </c>
      <c r="I92" s="2">
        <v>0.4915</v>
      </c>
      <c r="J92" s="1">
        <v>2172</v>
      </c>
      <c r="K92" s="1">
        <v>1</v>
      </c>
      <c r="L92" s="1">
        <v>9</v>
      </c>
      <c r="M92" s="1">
        <v>4</v>
      </c>
      <c r="N92" s="1"/>
    </row>
    <row r="93" hidden="1" spans="1:14">
      <c r="A93" s="1">
        <v>578</v>
      </c>
      <c r="B93" s="2">
        <v>4.1775</v>
      </c>
      <c r="C93" s="2">
        <v>374.95</v>
      </c>
      <c r="D93" s="2">
        <v>0.1726</v>
      </c>
      <c r="E93" s="11">
        <v>1.1836</v>
      </c>
      <c r="F93" s="2">
        <v>7.954</v>
      </c>
      <c r="G93" s="2">
        <v>0.0818</v>
      </c>
      <c r="H93" s="1">
        <v>4.17753168173012</v>
      </c>
      <c r="I93" s="2">
        <v>0.4694</v>
      </c>
      <c r="J93" s="1">
        <v>2172</v>
      </c>
      <c r="K93" s="1">
        <v>2</v>
      </c>
      <c r="L93" s="1">
        <v>8</v>
      </c>
      <c r="M93" s="1">
        <v>4</v>
      </c>
      <c r="N93" s="1"/>
    </row>
    <row r="94" hidden="1" spans="1:14">
      <c r="A94" s="1">
        <v>556</v>
      </c>
      <c r="B94" s="2">
        <v>4.1628</v>
      </c>
      <c r="C94" s="2">
        <v>506.89</v>
      </c>
      <c r="D94" s="2">
        <v>0.2329</v>
      </c>
      <c r="E94" s="11">
        <v>1.1966</v>
      </c>
      <c r="F94" s="2">
        <v>5.5531</v>
      </c>
      <c r="G94" s="2">
        <v>0.0827</v>
      </c>
      <c r="H94" s="1">
        <v>4.16282479573019</v>
      </c>
      <c r="I94" s="2">
        <v>0.8728</v>
      </c>
      <c r="J94" s="1">
        <v>2176</v>
      </c>
      <c r="K94" s="1">
        <v>4</v>
      </c>
      <c r="L94" s="1">
        <v>5</v>
      </c>
      <c r="M94" s="1">
        <v>4</v>
      </c>
      <c r="N94" s="1"/>
    </row>
    <row r="95" hidden="1" spans="1:14">
      <c r="A95" s="1">
        <v>632</v>
      </c>
      <c r="B95" s="2">
        <v>4.1486</v>
      </c>
      <c r="C95" s="2">
        <v>322.7</v>
      </c>
      <c r="D95" s="2">
        <v>0.1485</v>
      </c>
      <c r="E95" s="11">
        <v>1.1768</v>
      </c>
      <c r="F95" s="2">
        <v>4.6418</v>
      </c>
      <c r="G95" s="2">
        <v>0.0797</v>
      </c>
      <c r="H95" s="1">
        <v>4.14861474403505</v>
      </c>
      <c r="I95" s="2">
        <v>0.6927</v>
      </c>
      <c r="J95" s="1">
        <v>2173</v>
      </c>
      <c r="K95" s="1">
        <v>0</v>
      </c>
      <c r="L95" s="1">
        <v>15</v>
      </c>
      <c r="M95" s="1">
        <v>4</v>
      </c>
      <c r="N95" s="1"/>
    </row>
    <row r="96" hidden="1" spans="1:14">
      <c r="A96" s="1">
        <v>617</v>
      </c>
      <c r="B96" s="2">
        <v>4.12</v>
      </c>
      <c r="C96" s="2">
        <v>401.25</v>
      </c>
      <c r="D96" s="2">
        <v>0.1843</v>
      </c>
      <c r="E96" s="11">
        <v>1.1751</v>
      </c>
      <c r="F96" s="2">
        <v>5.316</v>
      </c>
      <c r="G96" s="2">
        <v>0.0802</v>
      </c>
      <c r="H96" s="1">
        <v>4.12001148403955</v>
      </c>
      <c r="I96" s="2">
        <v>0.7514</v>
      </c>
      <c r="J96" s="1">
        <v>2177</v>
      </c>
      <c r="K96" s="1">
        <v>1</v>
      </c>
      <c r="L96" s="1">
        <v>13</v>
      </c>
      <c r="M96" s="1">
        <v>4</v>
      </c>
      <c r="N96" s="1"/>
    </row>
    <row r="97" hidden="1" spans="1:14">
      <c r="A97" s="1">
        <v>564</v>
      </c>
      <c r="B97" s="2">
        <v>4.1058</v>
      </c>
      <c r="C97" s="2">
        <v>536.52</v>
      </c>
      <c r="D97" s="2">
        <v>0.2462</v>
      </c>
      <c r="E97" s="11">
        <v>1.1901</v>
      </c>
      <c r="F97" s="2">
        <v>4.5619</v>
      </c>
      <c r="G97" s="2">
        <v>0.082</v>
      </c>
      <c r="H97" s="1">
        <v>4.10578964948541</v>
      </c>
      <c r="I97" s="2">
        <v>1.1222</v>
      </c>
      <c r="J97" s="1">
        <v>2179</v>
      </c>
      <c r="K97" s="1">
        <v>4</v>
      </c>
      <c r="L97" s="1">
        <v>6</v>
      </c>
      <c r="M97" s="1">
        <v>4</v>
      </c>
      <c r="N97" s="1"/>
    </row>
    <row r="98" hidden="1" spans="1:14">
      <c r="A98" s="1">
        <v>577</v>
      </c>
      <c r="B98" s="2">
        <v>4.008</v>
      </c>
      <c r="C98" s="2">
        <v>301.72</v>
      </c>
      <c r="D98" s="2">
        <v>0.1389</v>
      </c>
      <c r="E98" s="11">
        <v>1.1807</v>
      </c>
      <c r="F98" s="2">
        <v>7.4554</v>
      </c>
      <c r="G98" s="2">
        <v>0.0803</v>
      </c>
      <c r="H98" s="1">
        <v>4.00802848611132</v>
      </c>
      <c r="I98" s="2">
        <v>0.3914</v>
      </c>
      <c r="J98" s="1">
        <v>2172</v>
      </c>
      <c r="K98" s="1">
        <v>1</v>
      </c>
      <c r="L98" s="1">
        <v>8</v>
      </c>
      <c r="M98" s="1">
        <v>4</v>
      </c>
      <c r="N98" s="1"/>
    </row>
    <row r="99" hidden="1" spans="1:14">
      <c r="A99" s="1">
        <v>1032</v>
      </c>
      <c r="B99" s="2">
        <v>3.4254</v>
      </c>
      <c r="C99" s="2">
        <v>129.94</v>
      </c>
      <c r="D99" s="2">
        <v>0.2782</v>
      </c>
      <c r="E99" s="11">
        <v>1.3841</v>
      </c>
      <c r="F99" s="2">
        <v>5.9853</v>
      </c>
      <c r="G99" s="2">
        <v>0.1618</v>
      </c>
      <c r="H99" s="1">
        <v>3.42543478847682</v>
      </c>
      <c r="I99" s="2">
        <v>0.2169</v>
      </c>
      <c r="J99" s="1">
        <v>467</v>
      </c>
      <c r="K99" s="1">
        <v>0</v>
      </c>
      <c r="L99" s="1">
        <v>14</v>
      </c>
      <c r="M99" s="1">
        <v>7</v>
      </c>
      <c r="N99" s="1"/>
    </row>
    <row r="100" hidden="1" spans="1:14">
      <c r="A100" s="1">
        <v>730</v>
      </c>
      <c r="B100" s="2">
        <v>3.9967</v>
      </c>
      <c r="C100" s="2">
        <v>351.46</v>
      </c>
      <c r="D100" s="2">
        <v>0.2296</v>
      </c>
      <c r="E100" s="11">
        <v>1.2128</v>
      </c>
      <c r="F100" s="2">
        <v>6.1833</v>
      </c>
      <c r="G100" s="2">
        <v>0.0953</v>
      </c>
      <c r="H100" s="1">
        <v>3.99674166854159</v>
      </c>
      <c r="I100" s="2">
        <v>0.5542</v>
      </c>
      <c r="J100" s="1">
        <v>1531</v>
      </c>
      <c r="K100" s="1">
        <v>2</v>
      </c>
      <c r="L100" s="1">
        <v>10</v>
      </c>
      <c r="M100" s="1">
        <v>5</v>
      </c>
      <c r="N100" s="1"/>
    </row>
    <row r="101" hidden="1" spans="1:14">
      <c r="A101" s="1">
        <v>858</v>
      </c>
      <c r="B101" s="2">
        <v>10.5009</v>
      </c>
      <c r="C101" s="2">
        <v>320.65</v>
      </c>
      <c r="D101" s="2">
        <v>0.3755</v>
      </c>
      <c r="E101" s="11">
        <v>1.4118</v>
      </c>
      <c r="F101" s="2">
        <v>10.2313</v>
      </c>
      <c r="G101" s="2">
        <v>0.1675</v>
      </c>
      <c r="H101" s="1">
        <v>10.5008814728926</v>
      </c>
      <c r="I101" s="2">
        <v>0.3035</v>
      </c>
      <c r="J101" s="1">
        <v>854</v>
      </c>
      <c r="K101" s="1">
        <v>2</v>
      </c>
      <c r="L101" s="1">
        <v>9</v>
      </c>
      <c r="M101" s="1">
        <v>6</v>
      </c>
      <c r="N101" s="1"/>
    </row>
    <row r="102" hidden="1" spans="1:14">
      <c r="A102" s="1">
        <v>569</v>
      </c>
      <c r="B102" s="2">
        <v>3.9729</v>
      </c>
      <c r="C102" s="2">
        <v>281.64</v>
      </c>
      <c r="D102" s="2">
        <v>0.1297</v>
      </c>
      <c r="E102" s="11">
        <v>1.1837</v>
      </c>
      <c r="F102" s="2">
        <v>6.7832</v>
      </c>
      <c r="G102" s="2">
        <v>0.0811</v>
      </c>
      <c r="H102" s="1">
        <v>3.9729179611135</v>
      </c>
      <c r="I102" s="2">
        <v>0.4039</v>
      </c>
      <c r="J102" s="1">
        <v>2171</v>
      </c>
      <c r="K102" s="1">
        <v>1</v>
      </c>
      <c r="L102" s="1">
        <v>7</v>
      </c>
      <c r="M102" s="1">
        <v>4</v>
      </c>
      <c r="N102" s="1"/>
    </row>
    <row r="103" hidden="1" spans="1:14">
      <c r="A103" s="1">
        <v>603</v>
      </c>
      <c r="B103" s="2">
        <v>3.9562</v>
      </c>
      <c r="C103" s="2">
        <v>570.13</v>
      </c>
      <c r="D103" s="2">
        <v>0.2614</v>
      </c>
      <c r="E103" s="11">
        <v>1.1731</v>
      </c>
      <c r="F103" s="2">
        <v>3.4739</v>
      </c>
      <c r="G103" s="2">
        <v>0.0799</v>
      </c>
      <c r="H103" s="1">
        <v>3.95621252681901</v>
      </c>
      <c r="I103" s="2">
        <v>1.5511</v>
      </c>
      <c r="J103" s="1">
        <v>2181</v>
      </c>
      <c r="K103" s="1">
        <v>3</v>
      </c>
      <c r="L103" s="1">
        <v>11</v>
      </c>
      <c r="M103" s="1">
        <v>4</v>
      </c>
      <c r="N103" s="1"/>
    </row>
    <row r="104" hidden="1" spans="1:14">
      <c r="A104" s="1">
        <v>866</v>
      </c>
      <c r="B104" s="2">
        <v>9.0216</v>
      </c>
      <c r="C104" s="2">
        <v>329.87</v>
      </c>
      <c r="D104" s="2">
        <v>0.3854</v>
      </c>
      <c r="E104" s="11">
        <v>1.3882</v>
      </c>
      <c r="F104" s="2">
        <v>9.5531</v>
      </c>
      <c r="G104" s="2">
        <v>0.1609</v>
      </c>
      <c r="H104" s="1">
        <v>9.02164527188612</v>
      </c>
      <c r="I104" s="2">
        <v>0.3341</v>
      </c>
      <c r="J104" s="1">
        <v>856</v>
      </c>
      <c r="K104" s="1">
        <v>2</v>
      </c>
      <c r="L104" s="1">
        <v>10</v>
      </c>
      <c r="M104" s="1">
        <v>6</v>
      </c>
      <c r="N104" s="1"/>
    </row>
    <row r="105" hidden="1" spans="1:14">
      <c r="A105" s="1">
        <v>656</v>
      </c>
      <c r="B105" s="2">
        <v>3.9367</v>
      </c>
      <c r="C105" s="2">
        <v>382.23</v>
      </c>
      <c r="D105" s="2">
        <v>0.1754</v>
      </c>
      <c r="E105" s="11">
        <v>1.1796</v>
      </c>
      <c r="F105" s="2">
        <v>3.9953</v>
      </c>
      <c r="G105" s="2">
        <v>0.078</v>
      </c>
      <c r="H105" s="1">
        <v>3.93674572907554</v>
      </c>
      <c r="I105" s="2">
        <v>0.9516</v>
      </c>
      <c r="J105" s="1">
        <v>2179</v>
      </c>
      <c r="K105" s="1">
        <v>0</v>
      </c>
      <c r="L105" s="1">
        <v>18</v>
      </c>
      <c r="M105" s="1">
        <v>4</v>
      </c>
      <c r="N105" s="1"/>
    </row>
    <row r="106" hidden="1" spans="1:14">
      <c r="A106" s="1">
        <v>874</v>
      </c>
      <c r="B106" s="2">
        <v>4.4404</v>
      </c>
      <c r="C106" s="2">
        <v>288.86</v>
      </c>
      <c r="D106" s="2">
        <v>0.3367</v>
      </c>
      <c r="E106" s="11">
        <v>1.3049</v>
      </c>
      <c r="F106" s="2">
        <v>6.6298</v>
      </c>
      <c r="G106" s="2">
        <v>0.131</v>
      </c>
      <c r="H106" s="1">
        <v>4.44040313934304</v>
      </c>
      <c r="I106" s="2">
        <v>0.4346</v>
      </c>
      <c r="J106" s="1">
        <v>858</v>
      </c>
      <c r="K106" s="1">
        <v>2</v>
      </c>
      <c r="L106" s="1">
        <v>11</v>
      </c>
      <c r="M106" s="1">
        <v>6</v>
      </c>
      <c r="N106" s="1"/>
    </row>
    <row r="107" hidden="1" spans="1:14">
      <c r="A107" s="1">
        <v>776</v>
      </c>
      <c r="B107" s="2">
        <v>3.8789</v>
      </c>
      <c r="C107" s="2">
        <v>282.5</v>
      </c>
      <c r="D107" s="2">
        <v>0.1843</v>
      </c>
      <c r="E107" s="11">
        <v>1.2098</v>
      </c>
      <c r="F107" s="2">
        <v>4.902</v>
      </c>
      <c r="G107" s="2">
        <v>0.0921</v>
      </c>
      <c r="H107" s="1">
        <v>3.87888541351007</v>
      </c>
      <c r="I107" s="2">
        <v>0.5748</v>
      </c>
      <c r="J107" s="1">
        <v>1533</v>
      </c>
      <c r="K107" s="1">
        <v>0</v>
      </c>
      <c r="L107" s="1">
        <v>16</v>
      </c>
      <c r="M107" s="1">
        <v>5</v>
      </c>
      <c r="N107" s="1"/>
    </row>
    <row r="108" hidden="1" spans="1:14">
      <c r="A108" s="1">
        <v>688</v>
      </c>
      <c r="B108" s="2">
        <v>3.8713</v>
      </c>
      <c r="C108" s="2">
        <v>145.83</v>
      </c>
      <c r="D108" s="2">
        <v>0.0955</v>
      </c>
      <c r="E108" s="11">
        <v>1.2332</v>
      </c>
      <c r="F108" s="2">
        <v>7.9645</v>
      </c>
      <c r="G108" s="2">
        <v>0.096</v>
      </c>
      <c r="H108" s="1">
        <v>3.87134638669879</v>
      </c>
      <c r="I108" s="2">
        <v>0.1812</v>
      </c>
      <c r="J108" s="1">
        <v>1527</v>
      </c>
      <c r="K108" s="1">
        <v>0</v>
      </c>
      <c r="L108" s="1">
        <v>5</v>
      </c>
      <c r="M108" s="1">
        <v>5</v>
      </c>
      <c r="N108" s="1"/>
    </row>
    <row r="109" hidden="1" spans="1:14">
      <c r="A109" s="1">
        <v>555</v>
      </c>
      <c r="B109" s="2">
        <v>3.7784</v>
      </c>
      <c r="C109" s="2">
        <v>386.45</v>
      </c>
      <c r="D109" s="2">
        <v>0.1778</v>
      </c>
      <c r="E109" s="11">
        <v>1.1891</v>
      </c>
      <c r="F109" s="2">
        <v>6.0563</v>
      </c>
      <c r="G109" s="2">
        <v>0.0797</v>
      </c>
      <c r="H109" s="1">
        <v>3.7784058184585</v>
      </c>
      <c r="I109" s="2">
        <v>0.6151</v>
      </c>
      <c r="J109" s="1">
        <v>2174</v>
      </c>
      <c r="K109" s="1">
        <v>3</v>
      </c>
      <c r="L109" s="1">
        <v>5</v>
      </c>
      <c r="M109" s="1">
        <v>4</v>
      </c>
      <c r="N109" s="1"/>
    </row>
    <row r="110" hidden="1" spans="1:14">
      <c r="A110" s="1">
        <v>625</v>
      </c>
      <c r="B110" s="2">
        <v>3.7672</v>
      </c>
      <c r="C110" s="2">
        <v>412.17</v>
      </c>
      <c r="D110" s="2">
        <v>0.1892</v>
      </c>
      <c r="E110" s="11">
        <v>1.1692</v>
      </c>
      <c r="F110" s="2">
        <v>4.22</v>
      </c>
      <c r="G110" s="2">
        <v>0.0776</v>
      </c>
      <c r="H110" s="1">
        <v>3.76720578618304</v>
      </c>
      <c r="I110" s="2">
        <v>0.938</v>
      </c>
      <c r="J110" s="1">
        <v>2179</v>
      </c>
      <c r="K110" s="1">
        <v>1</v>
      </c>
      <c r="L110" s="1">
        <v>14</v>
      </c>
      <c r="M110" s="1">
        <v>4</v>
      </c>
      <c r="N110" s="1"/>
    </row>
    <row r="111" hidden="1" spans="1:14">
      <c r="A111" s="1">
        <v>898</v>
      </c>
      <c r="B111" s="2">
        <v>3.985</v>
      </c>
      <c r="C111" s="2">
        <v>324.26</v>
      </c>
      <c r="D111" s="2">
        <v>0.3775</v>
      </c>
      <c r="E111" s="11">
        <v>1.2891</v>
      </c>
      <c r="F111" s="2">
        <v>8.0104</v>
      </c>
      <c r="G111" s="2">
        <v>0.1256</v>
      </c>
      <c r="H111" s="1">
        <v>3.98503794877691</v>
      </c>
      <c r="I111" s="2">
        <v>0.3976</v>
      </c>
      <c r="J111" s="1">
        <v>859</v>
      </c>
      <c r="K111" s="1">
        <v>2</v>
      </c>
      <c r="L111" s="1">
        <v>14</v>
      </c>
      <c r="M111" s="1">
        <v>6</v>
      </c>
      <c r="N111" s="1"/>
    </row>
    <row r="112" hidden="1" spans="1:14">
      <c r="A112" s="1">
        <v>882</v>
      </c>
      <c r="B112" s="2">
        <v>3.6547</v>
      </c>
      <c r="C112" s="2">
        <v>281.83</v>
      </c>
      <c r="D112" s="2">
        <v>0.3281</v>
      </c>
      <c r="E112" s="11">
        <v>1.2797</v>
      </c>
      <c r="F112" s="2">
        <v>6.9725</v>
      </c>
      <c r="G112" s="2">
        <v>0.1219</v>
      </c>
      <c r="H112" s="1">
        <v>3.65473099483432</v>
      </c>
      <c r="I112" s="2">
        <v>0.4031</v>
      </c>
      <c r="J112" s="1">
        <v>859</v>
      </c>
      <c r="K112" s="1">
        <v>2</v>
      </c>
      <c r="L112" s="1">
        <v>12</v>
      </c>
      <c r="M112" s="1">
        <v>6</v>
      </c>
      <c r="N112" s="1"/>
    </row>
    <row r="113" hidden="1" spans="1:14">
      <c r="A113" s="1">
        <v>906</v>
      </c>
      <c r="B113" s="2">
        <v>3.508</v>
      </c>
      <c r="C113" s="2">
        <v>329.67</v>
      </c>
      <c r="D113" s="2">
        <v>0.3838</v>
      </c>
      <c r="E113" s="11">
        <v>1.2747</v>
      </c>
      <c r="F113" s="2">
        <v>7.1792</v>
      </c>
      <c r="G113" s="2">
        <v>0.1194</v>
      </c>
      <c r="H113" s="1">
        <v>3.5080168361136</v>
      </c>
      <c r="I113" s="2">
        <v>0.4566</v>
      </c>
      <c r="J113" s="1">
        <v>859</v>
      </c>
      <c r="K113" s="1">
        <v>2</v>
      </c>
      <c r="L113" s="1">
        <v>15</v>
      </c>
      <c r="M113" s="1">
        <v>6</v>
      </c>
      <c r="N113" s="1"/>
    </row>
    <row r="114" hidden="1" spans="1:14">
      <c r="A114" s="1">
        <v>649</v>
      </c>
      <c r="B114" s="2">
        <v>3.6903</v>
      </c>
      <c r="C114" s="2">
        <v>494.34</v>
      </c>
      <c r="D114" s="2">
        <v>0.2269</v>
      </c>
      <c r="E114" s="11">
        <v>1.1722</v>
      </c>
      <c r="F114" s="2">
        <v>4.3223</v>
      </c>
      <c r="G114" s="2">
        <v>0.0766</v>
      </c>
      <c r="H114" s="1">
        <v>3.69029038746017</v>
      </c>
      <c r="I114" s="2">
        <v>1.0899</v>
      </c>
      <c r="J114" s="1">
        <v>2179</v>
      </c>
      <c r="K114" s="1">
        <v>1</v>
      </c>
      <c r="L114" s="1">
        <v>17</v>
      </c>
      <c r="M114" s="1">
        <v>4</v>
      </c>
      <c r="N114" s="1"/>
    </row>
    <row r="115" hidden="1" spans="1:14">
      <c r="A115" s="1">
        <v>890</v>
      </c>
      <c r="B115" s="2">
        <v>3.3061</v>
      </c>
      <c r="C115" s="2">
        <v>283.56</v>
      </c>
      <c r="D115" s="2">
        <v>0.3301</v>
      </c>
      <c r="E115" s="11">
        <v>1.2665</v>
      </c>
      <c r="F115" s="2">
        <v>6.5246</v>
      </c>
      <c r="G115" s="2">
        <v>0.117</v>
      </c>
      <c r="H115" s="1">
        <v>3.30608952048179</v>
      </c>
      <c r="I115" s="2">
        <v>0.4332</v>
      </c>
      <c r="J115" s="1">
        <v>859</v>
      </c>
      <c r="K115" s="1">
        <v>2</v>
      </c>
      <c r="L115" s="1">
        <v>13</v>
      </c>
      <c r="M115" s="1">
        <v>6</v>
      </c>
      <c r="N115" s="1"/>
    </row>
    <row r="116" hidden="1" spans="1:14">
      <c r="A116" s="1">
        <v>572</v>
      </c>
      <c r="B116" s="2">
        <v>3.672</v>
      </c>
      <c r="C116" s="2">
        <v>548.41</v>
      </c>
      <c r="D116" s="2">
        <v>0.2513</v>
      </c>
      <c r="E116" s="11">
        <v>1.1773</v>
      </c>
      <c r="F116" s="2">
        <v>4.2111</v>
      </c>
      <c r="G116" s="2">
        <v>0.0781</v>
      </c>
      <c r="H116" s="1">
        <v>3.67195476924748</v>
      </c>
      <c r="I116" s="2">
        <v>1.2436</v>
      </c>
      <c r="J116" s="1">
        <v>2182</v>
      </c>
      <c r="K116" s="1">
        <v>4</v>
      </c>
      <c r="L116" s="1">
        <v>7</v>
      </c>
      <c r="M116" s="1">
        <v>4</v>
      </c>
      <c r="N116" s="1"/>
    </row>
    <row r="117" hidden="1" spans="1:14">
      <c r="A117" s="1">
        <v>914</v>
      </c>
      <c r="B117" s="2">
        <v>2.0235</v>
      </c>
      <c r="C117" s="2">
        <v>263.14</v>
      </c>
      <c r="D117" s="2">
        <v>0.3063</v>
      </c>
      <c r="E117" s="11">
        <v>1.2015</v>
      </c>
      <c r="F117" s="2">
        <v>4.3102</v>
      </c>
      <c r="G117" s="2">
        <v>0.0894</v>
      </c>
      <c r="H117" s="1">
        <v>2.02351972927115</v>
      </c>
      <c r="I117" s="2">
        <v>0.6078</v>
      </c>
      <c r="J117" s="1">
        <v>859</v>
      </c>
      <c r="K117" s="1">
        <v>2</v>
      </c>
      <c r="L117" s="1">
        <v>16</v>
      </c>
      <c r="M117" s="1">
        <v>6</v>
      </c>
      <c r="N117" s="1"/>
    </row>
    <row r="118" hidden="1" spans="1:14">
      <c r="A118" s="1">
        <v>595</v>
      </c>
      <c r="B118" s="2">
        <v>3.5844</v>
      </c>
      <c r="C118" s="2">
        <v>517.46</v>
      </c>
      <c r="D118" s="2">
        <v>0.2373</v>
      </c>
      <c r="E118" s="11">
        <v>1.1675</v>
      </c>
      <c r="F118" s="2">
        <v>3.1717</v>
      </c>
      <c r="G118" s="2">
        <v>0.0771</v>
      </c>
      <c r="H118" s="1">
        <v>3.58436189229194</v>
      </c>
      <c r="I118" s="2">
        <v>1.5525</v>
      </c>
      <c r="J118" s="1">
        <v>2181</v>
      </c>
      <c r="K118" s="1">
        <v>3</v>
      </c>
      <c r="L118" s="1">
        <v>10</v>
      </c>
      <c r="M118" s="1">
        <v>4</v>
      </c>
      <c r="N118" s="1"/>
    </row>
    <row r="119" hidden="1" spans="1:14">
      <c r="A119" s="1">
        <v>602</v>
      </c>
      <c r="B119" s="2">
        <v>3.5838</v>
      </c>
      <c r="C119" s="2">
        <v>426.02</v>
      </c>
      <c r="D119" s="2">
        <v>0.1956</v>
      </c>
      <c r="E119" s="11">
        <v>1.1663</v>
      </c>
      <c r="F119" s="2">
        <v>5.3974</v>
      </c>
      <c r="G119" s="2">
        <v>0.0765</v>
      </c>
      <c r="H119" s="1">
        <v>3.58382485774714</v>
      </c>
      <c r="I119" s="2">
        <v>0.7605</v>
      </c>
      <c r="J119" s="1">
        <v>2178</v>
      </c>
      <c r="K119" s="1">
        <v>2</v>
      </c>
      <c r="L119" s="1">
        <v>11</v>
      </c>
      <c r="M119" s="1">
        <v>4</v>
      </c>
      <c r="N119" s="1"/>
    </row>
    <row r="120" hidden="1" spans="1:14">
      <c r="A120" s="1">
        <v>554</v>
      </c>
      <c r="B120" s="2">
        <v>3.5606</v>
      </c>
      <c r="C120" s="2">
        <v>292.42</v>
      </c>
      <c r="D120" s="2">
        <v>0.1347</v>
      </c>
      <c r="E120" s="11">
        <v>1.1845</v>
      </c>
      <c r="F120" s="2">
        <v>5.9861</v>
      </c>
      <c r="G120" s="2">
        <v>0.0784</v>
      </c>
      <c r="H120" s="1">
        <v>3.56061416254544</v>
      </c>
      <c r="I120" s="2">
        <v>0.4734</v>
      </c>
      <c r="J120" s="1">
        <v>2171</v>
      </c>
      <c r="K120" s="1">
        <v>2</v>
      </c>
      <c r="L120" s="1">
        <v>5</v>
      </c>
      <c r="M120" s="1">
        <v>4</v>
      </c>
      <c r="N120" s="1"/>
    </row>
    <row r="121" hidden="1" spans="1:14">
      <c r="A121" s="1">
        <v>723</v>
      </c>
      <c r="B121" s="2">
        <v>3.5193</v>
      </c>
      <c r="C121" s="2">
        <v>405.43</v>
      </c>
      <c r="D121" s="2">
        <v>0.264</v>
      </c>
      <c r="E121" s="11">
        <v>1.2039</v>
      </c>
      <c r="F121" s="2">
        <v>3.8649</v>
      </c>
      <c r="G121" s="2">
        <v>0.0912</v>
      </c>
      <c r="H121" s="1">
        <v>3.51934182372128</v>
      </c>
      <c r="I121" s="2">
        <v>1.0094</v>
      </c>
      <c r="J121" s="1">
        <v>1536</v>
      </c>
      <c r="K121" s="1">
        <v>3</v>
      </c>
      <c r="L121" s="1">
        <v>9</v>
      </c>
      <c r="M121" s="1">
        <v>5</v>
      </c>
      <c r="N121" s="1"/>
    </row>
    <row r="122" hidden="1" spans="1:14">
      <c r="A122" s="1">
        <v>938</v>
      </c>
      <c r="B122" s="2">
        <v>1.9272</v>
      </c>
      <c r="C122" s="2">
        <v>307.65</v>
      </c>
      <c r="D122" s="2">
        <v>0.3581</v>
      </c>
      <c r="E122" s="11">
        <v>1.2032</v>
      </c>
      <c r="F122" s="2">
        <v>5.5016</v>
      </c>
      <c r="G122" s="2">
        <v>0.0856</v>
      </c>
      <c r="H122" s="1">
        <v>1.9271816825106</v>
      </c>
      <c r="I122" s="2">
        <v>0.5518</v>
      </c>
      <c r="J122" s="1">
        <v>859</v>
      </c>
      <c r="K122" s="1">
        <v>2</v>
      </c>
      <c r="L122" s="1">
        <v>19</v>
      </c>
      <c r="M122" s="1">
        <v>6</v>
      </c>
      <c r="N122" s="1"/>
    </row>
    <row r="123" hidden="1" spans="1:14">
      <c r="A123" s="1">
        <v>641</v>
      </c>
      <c r="B123" s="2">
        <v>3.5059</v>
      </c>
      <c r="C123" s="2">
        <v>454.29</v>
      </c>
      <c r="D123" s="2">
        <v>0.2085</v>
      </c>
      <c r="E123" s="11">
        <v>1.1665</v>
      </c>
      <c r="F123" s="2">
        <v>3.8366</v>
      </c>
      <c r="G123" s="2">
        <v>0.0753</v>
      </c>
      <c r="H123" s="1">
        <v>3.50587275214259</v>
      </c>
      <c r="I123" s="2">
        <v>1.129</v>
      </c>
      <c r="J123" s="1">
        <v>2179</v>
      </c>
      <c r="K123" s="1">
        <v>1</v>
      </c>
      <c r="L123" s="1">
        <v>16</v>
      </c>
      <c r="M123" s="1">
        <v>4</v>
      </c>
      <c r="N123" s="1"/>
    </row>
    <row r="124" hidden="1" spans="1:14">
      <c r="A124" s="1">
        <v>562</v>
      </c>
      <c r="B124" s="2">
        <v>3.4792</v>
      </c>
      <c r="C124" s="2">
        <v>308.86</v>
      </c>
      <c r="D124" s="2">
        <v>0.1422</v>
      </c>
      <c r="E124" s="11">
        <v>1.1777</v>
      </c>
      <c r="F124" s="2">
        <v>5.4367</v>
      </c>
      <c r="G124" s="2">
        <v>0.0767</v>
      </c>
      <c r="H124" s="1">
        <v>3.47922871198837</v>
      </c>
      <c r="I124" s="2">
        <v>0.5481</v>
      </c>
      <c r="J124" s="1">
        <v>2172</v>
      </c>
      <c r="K124" s="1">
        <v>2</v>
      </c>
      <c r="L124" s="1">
        <v>6</v>
      </c>
      <c r="M124" s="1">
        <v>4</v>
      </c>
      <c r="N124" s="1"/>
    </row>
    <row r="125" hidden="1" spans="1:14">
      <c r="A125" s="1">
        <v>708</v>
      </c>
      <c r="B125" s="2">
        <v>3.4746</v>
      </c>
      <c r="C125" s="2">
        <v>450.91</v>
      </c>
      <c r="D125" s="2">
        <v>0.2936</v>
      </c>
      <c r="E125" s="11">
        <v>1.2104</v>
      </c>
      <c r="F125" s="2">
        <v>4.152</v>
      </c>
      <c r="G125" s="2">
        <v>0.0913</v>
      </c>
      <c r="H125" s="1">
        <v>3.47463371354556</v>
      </c>
      <c r="I125" s="2">
        <v>1.0419</v>
      </c>
      <c r="J125" s="1">
        <v>1536</v>
      </c>
      <c r="K125" s="1">
        <v>4</v>
      </c>
      <c r="L125" s="1">
        <v>7</v>
      </c>
      <c r="M125" s="1">
        <v>5</v>
      </c>
      <c r="N125" s="1"/>
    </row>
    <row r="126" hidden="1" spans="1:14">
      <c r="A126" s="1">
        <v>588</v>
      </c>
      <c r="B126" s="2">
        <v>3.4705</v>
      </c>
      <c r="C126" s="2">
        <v>607.84</v>
      </c>
      <c r="D126" s="2">
        <v>0.2786</v>
      </c>
      <c r="E126" s="11">
        <v>1.1671</v>
      </c>
      <c r="F126" s="2">
        <v>3.388</v>
      </c>
      <c r="G126" s="2">
        <v>0.0761</v>
      </c>
      <c r="H126" s="1">
        <v>3.47052020800175</v>
      </c>
      <c r="I126" s="2">
        <v>1.6994</v>
      </c>
      <c r="J126" s="1">
        <v>2182</v>
      </c>
      <c r="K126" s="1">
        <v>4</v>
      </c>
      <c r="L126" s="1">
        <v>9</v>
      </c>
      <c r="M126" s="1">
        <v>4</v>
      </c>
      <c r="N126" s="1"/>
    </row>
    <row r="127" hidden="1" spans="1:14">
      <c r="A127" s="1">
        <v>946</v>
      </c>
      <c r="B127" s="2">
        <v>1.8182</v>
      </c>
      <c r="C127" s="2">
        <v>313.25</v>
      </c>
      <c r="D127" s="2">
        <v>0.3647</v>
      </c>
      <c r="E127" s="11">
        <v>1.1978</v>
      </c>
      <c r="F127" s="2">
        <v>3.9572</v>
      </c>
      <c r="G127" s="2">
        <v>0.0815</v>
      </c>
      <c r="H127" s="1">
        <v>1.81819873987037</v>
      </c>
      <c r="I127" s="2">
        <v>0.7799</v>
      </c>
      <c r="J127" s="1">
        <v>859</v>
      </c>
      <c r="K127" s="1">
        <v>2</v>
      </c>
      <c r="L127" s="1">
        <v>20</v>
      </c>
      <c r="M127" s="1">
        <v>6</v>
      </c>
      <c r="N127" s="1"/>
    </row>
    <row r="128" hidden="1" spans="1:14">
      <c r="A128" s="1">
        <v>1024</v>
      </c>
      <c r="B128" s="2">
        <v>3.4093</v>
      </c>
      <c r="C128" s="2">
        <v>122.06</v>
      </c>
      <c r="D128" s="2">
        <v>0.2614</v>
      </c>
      <c r="E128" s="11">
        <v>1.3842</v>
      </c>
      <c r="F128" s="2">
        <v>5.0251</v>
      </c>
      <c r="G128" s="2">
        <v>0.1623</v>
      </c>
      <c r="H128" s="1">
        <v>3.40926400555331</v>
      </c>
      <c r="I128" s="2">
        <v>0.2427</v>
      </c>
      <c r="J128" s="1">
        <v>467</v>
      </c>
      <c r="K128" s="1">
        <v>0</v>
      </c>
      <c r="L128" s="1">
        <v>13</v>
      </c>
      <c r="M128" s="1">
        <v>7</v>
      </c>
      <c r="N128" s="1"/>
    </row>
    <row r="129" hidden="1" spans="1:14">
      <c r="A129" s="1">
        <v>984</v>
      </c>
      <c r="B129" s="2">
        <v>3.3614</v>
      </c>
      <c r="C129" s="2">
        <v>91.27</v>
      </c>
      <c r="D129" s="2">
        <v>0.1959</v>
      </c>
      <c r="E129" s="11">
        <v>1.4064</v>
      </c>
      <c r="F129" s="2">
        <v>8.0485</v>
      </c>
      <c r="G129" s="2">
        <v>0.1657</v>
      </c>
      <c r="H129" s="1">
        <v>3.36139018875287</v>
      </c>
      <c r="I129" s="2">
        <v>0.1133</v>
      </c>
      <c r="J129" s="1">
        <v>466</v>
      </c>
      <c r="K129" s="1">
        <v>0</v>
      </c>
      <c r="L129" s="1">
        <v>8</v>
      </c>
      <c r="M129" s="1">
        <v>7</v>
      </c>
      <c r="N129" s="1"/>
    </row>
    <row r="130" hidden="1" spans="1:14">
      <c r="A130" s="1">
        <v>608</v>
      </c>
      <c r="B130" s="2">
        <v>3.3729</v>
      </c>
      <c r="C130" s="2">
        <v>252.43</v>
      </c>
      <c r="D130" s="2">
        <v>0.1162</v>
      </c>
      <c r="E130" s="11">
        <v>1.1617</v>
      </c>
      <c r="F130" s="2">
        <v>3.7988</v>
      </c>
      <c r="G130" s="2">
        <v>0.0738</v>
      </c>
      <c r="H130" s="1">
        <v>3.37289660469532</v>
      </c>
      <c r="I130" s="2">
        <v>0.6634</v>
      </c>
      <c r="J130" s="1">
        <v>2172</v>
      </c>
      <c r="K130" s="1">
        <v>0</v>
      </c>
      <c r="L130" s="1">
        <v>12</v>
      </c>
      <c r="M130" s="1">
        <v>4</v>
      </c>
      <c r="N130" s="1"/>
    </row>
    <row r="131" hidden="1" spans="1:14">
      <c r="A131" s="1">
        <v>1016</v>
      </c>
      <c r="B131" s="2">
        <v>3.0331</v>
      </c>
      <c r="C131" s="2">
        <v>110.78</v>
      </c>
      <c r="D131" s="2">
        <v>0.2372</v>
      </c>
      <c r="E131" s="11">
        <v>1.3637</v>
      </c>
      <c r="F131" s="2">
        <v>5.1169</v>
      </c>
      <c r="G131" s="2">
        <v>0.1549</v>
      </c>
      <c r="H131" s="1">
        <v>3.03309596553929</v>
      </c>
      <c r="I131" s="2">
        <v>0.2164</v>
      </c>
      <c r="J131" s="1">
        <v>467</v>
      </c>
      <c r="K131" s="1">
        <v>0</v>
      </c>
      <c r="L131" s="1">
        <v>12</v>
      </c>
      <c r="M131" s="1">
        <v>7</v>
      </c>
      <c r="N131" s="1"/>
    </row>
    <row r="132" hidden="1" spans="1:14">
      <c r="A132" s="1">
        <v>664</v>
      </c>
      <c r="B132" s="2">
        <v>3.3495</v>
      </c>
      <c r="C132" s="2">
        <v>382.35</v>
      </c>
      <c r="D132" s="2">
        <v>0.1755</v>
      </c>
      <c r="E132" s="11">
        <v>1.1713</v>
      </c>
      <c r="F132" s="2">
        <v>3.3449</v>
      </c>
      <c r="G132" s="2">
        <v>0.0732</v>
      </c>
      <c r="H132" s="1">
        <v>3.34945470062811</v>
      </c>
      <c r="I132" s="2">
        <v>1.1365</v>
      </c>
      <c r="J132" s="1">
        <v>2179</v>
      </c>
      <c r="K132" s="1">
        <v>0</v>
      </c>
      <c r="L132" s="1">
        <v>19</v>
      </c>
      <c r="M132" s="1">
        <v>4</v>
      </c>
      <c r="N132" s="1"/>
    </row>
    <row r="133" hidden="1" spans="1:14">
      <c r="A133" s="1">
        <v>247</v>
      </c>
      <c r="B133" s="2">
        <v>3.339</v>
      </c>
      <c r="C133" s="2">
        <v>3676.37</v>
      </c>
      <c r="D133" s="2">
        <v>0.4689</v>
      </c>
      <c r="E133" s="11">
        <v>1.0844</v>
      </c>
      <c r="F133" s="2">
        <v>2.5737</v>
      </c>
      <c r="G133" s="2">
        <v>0.0383</v>
      </c>
      <c r="H133" s="1">
        <v>3.33895655077342</v>
      </c>
      <c r="I133" s="2">
        <v>12.1604</v>
      </c>
      <c r="J133" s="1">
        <v>7841</v>
      </c>
      <c r="K133" s="1">
        <v>7</v>
      </c>
      <c r="L133" s="1">
        <v>17</v>
      </c>
      <c r="M133" s="1">
        <v>1</v>
      </c>
      <c r="N133" s="1"/>
    </row>
    <row r="134" hidden="1" spans="1:14">
      <c r="A134" s="1">
        <v>1008</v>
      </c>
      <c r="B134" s="2">
        <v>2.8581</v>
      </c>
      <c r="C134" s="2">
        <v>102.83</v>
      </c>
      <c r="D134" s="2">
        <v>0.2202</v>
      </c>
      <c r="E134" s="11">
        <v>1.3543</v>
      </c>
      <c r="F134" s="2">
        <v>5.7415</v>
      </c>
      <c r="G134" s="2">
        <v>0.1512</v>
      </c>
      <c r="H134" s="1">
        <v>2.85811641177352</v>
      </c>
      <c r="I134" s="2">
        <v>0.179</v>
      </c>
      <c r="J134" s="1">
        <v>467</v>
      </c>
      <c r="K134" s="1">
        <v>0</v>
      </c>
      <c r="L134" s="1">
        <v>11</v>
      </c>
      <c r="M134" s="1">
        <v>7</v>
      </c>
      <c r="N134" s="1"/>
    </row>
    <row r="135" hidden="1" spans="1:14">
      <c r="A135" s="1">
        <v>930</v>
      </c>
      <c r="B135" s="2">
        <v>1.6775</v>
      </c>
      <c r="C135" s="2">
        <v>256.5</v>
      </c>
      <c r="D135" s="2">
        <v>0.2986</v>
      </c>
      <c r="E135" s="11">
        <v>1.1755</v>
      </c>
      <c r="F135" s="2">
        <v>4.0773</v>
      </c>
      <c r="G135" s="2">
        <v>0.0763</v>
      </c>
      <c r="H135" s="1">
        <v>1.67752315250961</v>
      </c>
      <c r="I135" s="2">
        <v>0.6269</v>
      </c>
      <c r="J135" s="1">
        <v>859</v>
      </c>
      <c r="K135" s="1">
        <v>2</v>
      </c>
      <c r="L135" s="1">
        <v>18</v>
      </c>
      <c r="M135" s="1">
        <v>6</v>
      </c>
      <c r="N135" s="1"/>
    </row>
    <row r="136" hidden="1" spans="1:14">
      <c r="A136" s="1">
        <v>753</v>
      </c>
      <c r="B136" s="2">
        <v>3.2869</v>
      </c>
      <c r="C136" s="2">
        <v>309.57</v>
      </c>
      <c r="D136" s="2">
        <v>0.2019</v>
      </c>
      <c r="E136" s="11">
        <v>1.1928</v>
      </c>
      <c r="F136" s="2">
        <v>4.732</v>
      </c>
      <c r="G136" s="2">
        <v>0.0874</v>
      </c>
      <c r="H136" s="1">
        <v>3.28694030842176</v>
      </c>
      <c r="I136" s="2">
        <v>0.651</v>
      </c>
      <c r="J136" s="1">
        <v>1533</v>
      </c>
      <c r="K136" s="1">
        <v>1</v>
      </c>
      <c r="L136" s="1">
        <v>13</v>
      </c>
      <c r="M136" s="1">
        <v>5</v>
      </c>
      <c r="N136" s="1"/>
    </row>
    <row r="137" hidden="1" spans="1:14">
      <c r="A137" s="1">
        <v>922</v>
      </c>
      <c r="B137" s="2">
        <v>1.5198</v>
      </c>
      <c r="C137" s="2">
        <v>215.93</v>
      </c>
      <c r="D137" s="2">
        <v>0.2514</v>
      </c>
      <c r="E137" s="11">
        <v>1.1543</v>
      </c>
      <c r="F137" s="2">
        <v>3.0187</v>
      </c>
      <c r="G137" s="2">
        <v>0.0688</v>
      </c>
      <c r="H137" s="1">
        <v>1.51975098068725</v>
      </c>
      <c r="I137" s="2">
        <v>0.7131</v>
      </c>
      <c r="J137" s="1">
        <v>859</v>
      </c>
      <c r="K137" s="1">
        <v>2</v>
      </c>
      <c r="L137" s="1">
        <v>17</v>
      </c>
      <c r="M137" s="1">
        <v>6</v>
      </c>
      <c r="N137" s="1"/>
    </row>
    <row r="138" hidden="1" spans="1:14">
      <c r="A138" s="1">
        <v>784</v>
      </c>
      <c r="B138" s="2">
        <v>3.2756</v>
      </c>
      <c r="C138" s="2">
        <v>281.32</v>
      </c>
      <c r="D138" s="2">
        <v>0.1834</v>
      </c>
      <c r="E138" s="11">
        <v>1.1975</v>
      </c>
      <c r="F138" s="2">
        <v>4.3541</v>
      </c>
      <c r="G138" s="2">
        <v>0.0862</v>
      </c>
      <c r="H138" s="1">
        <v>3.27562861303989</v>
      </c>
      <c r="I138" s="2">
        <v>0.6441</v>
      </c>
      <c r="J138" s="1">
        <v>1534</v>
      </c>
      <c r="K138" s="1">
        <v>0</v>
      </c>
      <c r="L138" s="1">
        <v>17</v>
      </c>
      <c r="M138" s="1">
        <v>5</v>
      </c>
      <c r="N138" s="1"/>
    </row>
    <row r="139" hidden="1" spans="1:14">
      <c r="A139" s="1">
        <v>563</v>
      </c>
      <c r="B139" s="2">
        <v>3.2754</v>
      </c>
      <c r="C139" s="2">
        <v>388.92</v>
      </c>
      <c r="D139" s="2">
        <v>0.1789</v>
      </c>
      <c r="E139" s="11">
        <v>1.1728</v>
      </c>
      <c r="F139" s="2">
        <v>5.6802</v>
      </c>
      <c r="G139" s="2">
        <v>0.075</v>
      </c>
      <c r="H139" s="1">
        <v>3.27538990088912</v>
      </c>
      <c r="I139" s="2">
        <v>0.6592</v>
      </c>
      <c r="J139" s="1">
        <v>2174</v>
      </c>
      <c r="K139" s="1">
        <v>3</v>
      </c>
      <c r="L139" s="1">
        <v>6</v>
      </c>
      <c r="M139" s="1">
        <v>4</v>
      </c>
      <c r="N139" s="1"/>
    </row>
    <row r="140" hidden="1" spans="1:14">
      <c r="A140" s="1">
        <v>1000</v>
      </c>
      <c r="B140" s="2">
        <v>2.8386</v>
      </c>
      <c r="C140" s="2">
        <v>96.41</v>
      </c>
      <c r="D140" s="2">
        <v>0.2069</v>
      </c>
      <c r="E140" s="11">
        <v>1.3575</v>
      </c>
      <c r="F140" s="2">
        <v>7.9415</v>
      </c>
      <c r="G140" s="2">
        <v>0.1517</v>
      </c>
      <c r="H140" s="1">
        <v>2.83860311830295</v>
      </c>
      <c r="I140" s="2">
        <v>0.1209</v>
      </c>
      <c r="J140" s="1">
        <v>466</v>
      </c>
      <c r="K140" s="1">
        <v>0</v>
      </c>
      <c r="L140" s="1">
        <v>10</v>
      </c>
      <c r="M140" s="1">
        <v>7</v>
      </c>
      <c r="N140" s="1"/>
    </row>
    <row r="141" hidden="1" spans="1:14">
      <c r="A141" s="1">
        <v>827</v>
      </c>
      <c r="B141" s="2">
        <v>8.4424</v>
      </c>
      <c r="C141" s="2">
        <v>303.48</v>
      </c>
      <c r="D141" s="2">
        <v>0.3549</v>
      </c>
      <c r="E141" s="11">
        <v>1.4333</v>
      </c>
      <c r="F141" s="2">
        <v>10.2354</v>
      </c>
      <c r="G141" s="2">
        <v>0.1639</v>
      </c>
      <c r="H141" s="1">
        <v>8.44242866919375</v>
      </c>
      <c r="I141" s="2">
        <v>0.2956</v>
      </c>
      <c r="J141" s="1">
        <v>855</v>
      </c>
      <c r="K141" s="1">
        <v>3</v>
      </c>
      <c r="L141" s="1">
        <v>5</v>
      </c>
      <c r="M141" s="1">
        <v>6</v>
      </c>
      <c r="N141" s="1"/>
    </row>
    <row r="142" hidden="1" spans="1:14">
      <c r="A142" s="1">
        <v>633</v>
      </c>
      <c r="B142" s="2">
        <v>3.2032</v>
      </c>
      <c r="C142" s="2">
        <v>410.93</v>
      </c>
      <c r="D142" s="2">
        <v>0.1886</v>
      </c>
      <c r="E142" s="11">
        <v>1.1585</v>
      </c>
      <c r="F142" s="2">
        <v>3.3398</v>
      </c>
      <c r="G142" s="2">
        <v>0.0727</v>
      </c>
      <c r="H142" s="1">
        <v>3.20317997938389</v>
      </c>
      <c r="I142" s="2">
        <v>1.1784</v>
      </c>
      <c r="J142" s="1">
        <v>2179</v>
      </c>
      <c r="K142" s="1">
        <v>1</v>
      </c>
      <c r="L142" s="1">
        <v>15</v>
      </c>
      <c r="M142" s="1">
        <v>4</v>
      </c>
      <c r="N142" s="1"/>
    </row>
    <row r="143" hidden="1" spans="1:14">
      <c r="A143" s="1">
        <v>815</v>
      </c>
      <c r="B143" s="2">
        <v>3.1907</v>
      </c>
      <c r="C143" s="2">
        <v>1940.16</v>
      </c>
      <c r="D143" s="2">
        <v>1.2631</v>
      </c>
      <c r="E143" s="11">
        <v>1.2067</v>
      </c>
      <c r="F143" s="2">
        <v>2.6197</v>
      </c>
      <c r="G143" s="2">
        <v>0.0861</v>
      </c>
      <c r="H143" s="1">
        <v>3.1907106486617</v>
      </c>
      <c r="I143" s="2">
        <v>6.193</v>
      </c>
      <c r="J143" s="1">
        <v>1536</v>
      </c>
      <c r="K143" s="1">
        <v>7</v>
      </c>
      <c r="L143" s="1">
        <v>20</v>
      </c>
      <c r="M143" s="1">
        <v>5</v>
      </c>
      <c r="N143" s="1"/>
    </row>
    <row r="144" hidden="1" spans="1:13">
      <c r="A144" s="10">
        <v>619</v>
      </c>
      <c r="B144" s="11">
        <v>3.0825</v>
      </c>
      <c r="C144" s="11">
        <v>565.34</v>
      </c>
      <c r="D144" s="11">
        <v>0.2592</v>
      </c>
      <c r="E144" s="11">
        <v>1.1546</v>
      </c>
      <c r="F144" s="11">
        <v>3.5659</v>
      </c>
      <c r="G144" s="11">
        <v>0.0719</v>
      </c>
      <c r="H144" s="10">
        <v>3.08245679480172</v>
      </c>
      <c r="I144" s="11">
        <v>1.4979</v>
      </c>
      <c r="J144" s="10">
        <v>2181</v>
      </c>
      <c r="K144" s="10">
        <v>3</v>
      </c>
      <c r="L144" s="10">
        <v>13</v>
      </c>
      <c r="M144" s="10">
        <v>4</v>
      </c>
    </row>
    <row r="145" hidden="1" spans="1:14">
      <c r="A145" s="1">
        <v>843</v>
      </c>
      <c r="B145" s="2">
        <v>7.1335</v>
      </c>
      <c r="C145" s="2">
        <v>332.38</v>
      </c>
      <c r="D145" s="2">
        <v>0.3887</v>
      </c>
      <c r="E145" s="11">
        <v>1.3864</v>
      </c>
      <c r="F145" s="2">
        <v>8.8729</v>
      </c>
      <c r="G145" s="2">
        <v>0.155</v>
      </c>
      <c r="H145" s="1">
        <v>7.13350036399848</v>
      </c>
      <c r="I145" s="2">
        <v>0.3735</v>
      </c>
      <c r="J145" s="1">
        <v>855</v>
      </c>
      <c r="K145" s="1">
        <v>3</v>
      </c>
      <c r="L145" s="1">
        <v>7</v>
      </c>
      <c r="M145" s="1">
        <v>6</v>
      </c>
      <c r="N145" s="1"/>
    </row>
    <row r="146" hidden="1" spans="1:14">
      <c r="A146" s="1">
        <v>679</v>
      </c>
      <c r="B146" s="2">
        <v>3.0569</v>
      </c>
      <c r="C146" s="2">
        <v>2257.96</v>
      </c>
      <c r="D146" s="2">
        <v>1.0348</v>
      </c>
      <c r="E146" s="11">
        <v>1.168</v>
      </c>
      <c r="F146" s="2">
        <v>2.3091</v>
      </c>
      <c r="G146" s="2">
        <v>0.0702</v>
      </c>
      <c r="H146" s="1">
        <v>3.05692646463949</v>
      </c>
      <c r="I146" s="2">
        <v>8.6685</v>
      </c>
      <c r="J146" s="1">
        <v>2182</v>
      </c>
      <c r="K146" s="1">
        <v>7</v>
      </c>
      <c r="L146" s="1">
        <v>20</v>
      </c>
      <c r="M146" s="1">
        <v>4</v>
      </c>
      <c r="N146" s="1"/>
    </row>
    <row r="147" hidden="1" spans="1:14">
      <c r="A147" s="1">
        <v>851</v>
      </c>
      <c r="B147" s="2">
        <v>7.0799</v>
      </c>
      <c r="C147" s="2">
        <v>352.94</v>
      </c>
      <c r="D147" s="2">
        <v>0.4114</v>
      </c>
      <c r="E147" s="11">
        <v>1.3752</v>
      </c>
      <c r="F147" s="2">
        <v>10.8564</v>
      </c>
      <c r="G147" s="2">
        <v>0.1536</v>
      </c>
      <c r="H147" s="1">
        <v>7.07992369765826</v>
      </c>
      <c r="I147" s="2">
        <v>0.3139</v>
      </c>
      <c r="J147" s="1">
        <v>858</v>
      </c>
      <c r="K147" s="1">
        <v>3</v>
      </c>
      <c r="L147" s="1">
        <v>8</v>
      </c>
      <c r="M147" s="1">
        <v>6</v>
      </c>
      <c r="N147" s="1"/>
    </row>
    <row r="148" hidden="1" spans="1:14">
      <c r="A148" s="1">
        <v>835</v>
      </c>
      <c r="B148" s="2">
        <v>6.6266</v>
      </c>
      <c r="C148" s="2">
        <v>305.23</v>
      </c>
      <c r="D148" s="2">
        <v>0.357</v>
      </c>
      <c r="E148" s="11">
        <v>1.3886</v>
      </c>
      <c r="F148" s="2">
        <v>9.3428</v>
      </c>
      <c r="G148" s="2">
        <v>0.1528</v>
      </c>
      <c r="H148" s="1">
        <v>6.62661493116462</v>
      </c>
      <c r="I148" s="2">
        <v>0.3258</v>
      </c>
      <c r="J148" s="1">
        <v>855</v>
      </c>
      <c r="K148" s="1">
        <v>3</v>
      </c>
      <c r="L148" s="1">
        <v>6</v>
      </c>
      <c r="M148" s="1">
        <v>6</v>
      </c>
      <c r="N148" s="1"/>
    </row>
    <row r="149" hidden="1" spans="1:14">
      <c r="A149" s="1">
        <v>777</v>
      </c>
      <c r="B149" s="2">
        <v>3.0333</v>
      </c>
      <c r="C149" s="2">
        <v>359.85</v>
      </c>
      <c r="D149" s="2">
        <v>0.2346</v>
      </c>
      <c r="E149" s="11">
        <v>1.1882</v>
      </c>
      <c r="F149" s="2">
        <v>3.8011</v>
      </c>
      <c r="G149" s="2">
        <v>0.0843</v>
      </c>
      <c r="H149" s="1">
        <v>3.03326624280354</v>
      </c>
      <c r="I149" s="2">
        <v>0.9099</v>
      </c>
      <c r="J149" s="1">
        <v>1534</v>
      </c>
      <c r="K149" s="1">
        <v>1</v>
      </c>
      <c r="L149" s="1">
        <v>16</v>
      </c>
      <c r="M149" s="1">
        <v>5</v>
      </c>
      <c r="N149" s="1"/>
    </row>
    <row r="150" hidden="1" spans="1:14">
      <c r="A150" s="1">
        <v>1040</v>
      </c>
      <c r="B150" s="2">
        <v>2.7679</v>
      </c>
      <c r="C150" s="2">
        <v>126.08</v>
      </c>
      <c r="D150" s="2">
        <v>0.27</v>
      </c>
      <c r="E150" s="11">
        <v>1.3446</v>
      </c>
      <c r="F150" s="2">
        <v>4.925</v>
      </c>
      <c r="G150" s="2">
        <v>0.1464</v>
      </c>
      <c r="H150" s="1">
        <v>2.76790804828355</v>
      </c>
      <c r="I150" s="2">
        <v>0.2557</v>
      </c>
      <c r="J150" s="1">
        <v>467</v>
      </c>
      <c r="K150" s="1">
        <v>0</v>
      </c>
      <c r="L150" s="1">
        <v>15</v>
      </c>
      <c r="M150" s="1">
        <v>7</v>
      </c>
      <c r="N150" s="1"/>
    </row>
    <row r="151" hidden="1" spans="1:14">
      <c r="A151" s="1">
        <v>800</v>
      </c>
      <c r="B151" s="2">
        <v>3.0208</v>
      </c>
      <c r="C151" s="2">
        <v>308.37</v>
      </c>
      <c r="D151" s="2">
        <v>0.201</v>
      </c>
      <c r="E151" s="11">
        <v>1.197</v>
      </c>
      <c r="F151" s="2">
        <v>3.6524</v>
      </c>
      <c r="G151" s="2">
        <v>0.0832</v>
      </c>
      <c r="H151" s="1">
        <v>3.0207710610477</v>
      </c>
      <c r="I151" s="2">
        <v>0.8404</v>
      </c>
      <c r="J151" s="1">
        <v>1534</v>
      </c>
      <c r="K151" s="1">
        <v>0</v>
      </c>
      <c r="L151" s="1">
        <v>19</v>
      </c>
      <c r="M151" s="1">
        <v>5</v>
      </c>
      <c r="N151" s="1"/>
    </row>
    <row r="152" hidden="1" spans="1:14">
      <c r="A152" s="1">
        <v>819</v>
      </c>
      <c r="B152" s="2">
        <v>5.6868</v>
      </c>
      <c r="C152" s="2">
        <v>257.19</v>
      </c>
      <c r="D152" s="2">
        <v>0.3008</v>
      </c>
      <c r="E152" s="11">
        <v>1.3955</v>
      </c>
      <c r="F152" s="2">
        <v>9.4939</v>
      </c>
      <c r="G152" s="2">
        <v>0.1478</v>
      </c>
      <c r="H152" s="1">
        <v>5.68677842238292</v>
      </c>
      <c r="I152" s="2">
        <v>0.2702</v>
      </c>
      <c r="J152" s="1">
        <v>855</v>
      </c>
      <c r="K152" s="1">
        <v>3</v>
      </c>
      <c r="L152" s="1">
        <v>4</v>
      </c>
      <c r="M152" s="1">
        <v>6</v>
      </c>
      <c r="N152" s="1"/>
    </row>
    <row r="153" hidden="1" spans="1:14">
      <c r="A153" s="1">
        <v>263</v>
      </c>
      <c r="B153" s="2">
        <v>2.9629</v>
      </c>
      <c r="C153" s="2">
        <v>3945.82</v>
      </c>
      <c r="D153" s="2">
        <v>0.5032</v>
      </c>
      <c r="E153" s="11">
        <v>1.083</v>
      </c>
      <c r="F153" s="2">
        <v>1.866</v>
      </c>
      <c r="G153" s="2">
        <v>0.0371</v>
      </c>
      <c r="H153" s="1">
        <v>2.96292648532902</v>
      </c>
      <c r="I153" s="2">
        <v>14.5487</v>
      </c>
      <c r="J153" s="1">
        <v>7842</v>
      </c>
      <c r="K153" s="1">
        <v>7</v>
      </c>
      <c r="L153" s="1">
        <v>19</v>
      </c>
      <c r="M153" s="1">
        <v>1</v>
      </c>
      <c r="N153" s="1"/>
    </row>
    <row r="154" hidden="1" spans="1:14">
      <c r="A154" s="1">
        <v>976</v>
      </c>
      <c r="B154" s="2">
        <v>2.4154</v>
      </c>
      <c r="C154" s="2">
        <v>73.26</v>
      </c>
      <c r="D154" s="2">
        <v>0.1572</v>
      </c>
      <c r="E154" s="11">
        <v>1.3436</v>
      </c>
      <c r="F154" s="2">
        <v>6.3927</v>
      </c>
      <c r="G154" s="2">
        <v>0.1412</v>
      </c>
      <c r="H154" s="1">
        <v>2.41543649131686</v>
      </c>
      <c r="I154" s="2">
        <v>0.1145</v>
      </c>
      <c r="J154" s="1">
        <v>466</v>
      </c>
      <c r="K154" s="1">
        <v>0</v>
      </c>
      <c r="L154" s="1">
        <v>7</v>
      </c>
      <c r="M154" s="1">
        <v>7</v>
      </c>
      <c r="N154" s="1"/>
    </row>
    <row r="155" hidden="1" spans="1:14">
      <c r="A155" s="1">
        <v>548</v>
      </c>
      <c r="B155" s="2">
        <v>2.9494</v>
      </c>
      <c r="C155" s="2">
        <v>415.33</v>
      </c>
      <c r="D155" s="2">
        <v>0.191</v>
      </c>
      <c r="E155" s="11">
        <v>1.1737</v>
      </c>
      <c r="F155" s="2">
        <v>4.5771</v>
      </c>
      <c r="G155" s="2">
        <v>0.0721</v>
      </c>
      <c r="H155" s="1">
        <v>2.94939372686506</v>
      </c>
      <c r="I155" s="2">
        <v>0.8726</v>
      </c>
      <c r="J155" s="1">
        <v>2175</v>
      </c>
      <c r="K155" s="1">
        <v>4</v>
      </c>
      <c r="L155" s="1">
        <v>4</v>
      </c>
      <c r="M155" s="1">
        <v>4</v>
      </c>
      <c r="N155" s="1"/>
    </row>
    <row r="156" hidden="1" spans="1:14">
      <c r="A156" s="1">
        <v>960</v>
      </c>
      <c r="B156" s="2">
        <v>2.2716</v>
      </c>
      <c r="C156" s="2">
        <v>61.71</v>
      </c>
      <c r="D156" s="2">
        <v>0.1324</v>
      </c>
      <c r="E156" s="11">
        <v>1.3492</v>
      </c>
      <c r="F156" s="2">
        <v>6.5929</v>
      </c>
      <c r="G156" s="2">
        <v>0.1371</v>
      </c>
      <c r="H156" s="1">
        <v>2.27156688693227</v>
      </c>
      <c r="I156" s="2">
        <v>0.0935</v>
      </c>
      <c r="J156" s="1">
        <v>466</v>
      </c>
      <c r="K156" s="1">
        <v>0</v>
      </c>
      <c r="L156" s="1">
        <v>5</v>
      </c>
      <c r="M156" s="1">
        <v>7</v>
      </c>
      <c r="N156" s="1"/>
    </row>
    <row r="157" hidden="1" spans="1:14">
      <c r="A157" s="1">
        <v>231</v>
      </c>
      <c r="B157" s="2">
        <v>2.9419</v>
      </c>
      <c r="C157" s="2">
        <v>3075.84</v>
      </c>
      <c r="D157" s="2">
        <v>0.3923</v>
      </c>
      <c r="E157" s="11">
        <v>1.0778</v>
      </c>
      <c r="F157" s="2">
        <v>3.3354</v>
      </c>
      <c r="G157" s="2">
        <v>0.0363</v>
      </c>
      <c r="H157" s="1">
        <v>2.94192487523381</v>
      </c>
      <c r="I157" s="2">
        <v>8.2207</v>
      </c>
      <c r="J157" s="1">
        <v>7841</v>
      </c>
      <c r="K157" s="1">
        <v>7</v>
      </c>
      <c r="L157" s="1">
        <v>15</v>
      </c>
      <c r="M157" s="1">
        <v>1</v>
      </c>
      <c r="N157" s="1"/>
    </row>
    <row r="158" hidden="1" spans="1:14">
      <c r="A158" s="1">
        <v>262</v>
      </c>
      <c r="B158" s="2">
        <v>2.9415</v>
      </c>
      <c r="C158" s="2">
        <v>3094.64</v>
      </c>
      <c r="D158" s="2">
        <v>0.3947</v>
      </c>
      <c r="E158" s="11">
        <v>1.0827</v>
      </c>
      <c r="F158" s="2">
        <v>2.4304</v>
      </c>
      <c r="G158" s="2">
        <v>0.0367</v>
      </c>
      <c r="H158" s="1">
        <v>2.94154904090454</v>
      </c>
      <c r="I158" s="2">
        <v>10.997</v>
      </c>
      <c r="J158" s="1">
        <v>7841</v>
      </c>
      <c r="K158" s="1">
        <v>6</v>
      </c>
      <c r="L158" s="1">
        <v>19</v>
      </c>
      <c r="M158" s="1">
        <v>1</v>
      </c>
      <c r="N158" s="1"/>
    </row>
    <row r="159" hidden="1" spans="1:14">
      <c r="A159" s="1">
        <v>1048</v>
      </c>
      <c r="B159" s="2">
        <v>2.2701</v>
      </c>
      <c r="C159" s="2">
        <v>120.37</v>
      </c>
      <c r="D159" s="2">
        <v>0.2567</v>
      </c>
      <c r="E159" s="11">
        <v>1.3059</v>
      </c>
      <c r="F159" s="2">
        <v>4.556</v>
      </c>
      <c r="G159" s="2">
        <v>0.1303</v>
      </c>
      <c r="H159" s="1">
        <v>2.27005581664647</v>
      </c>
      <c r="I159" s="2">
        <v>0.2638</v>
      </c>
      <c r="J159" s="1">
        <v>469</v>
      </c>
      <c r="K159" s="1">
        <v>0</v>
      </c>
      <c r="L159" s="1">
        <v>16</v>
      </c>
      <c r="M159" s="1">
        <v>7</v>
      </c>
      <c r="N159" s="1"/>
    </row>
    <row r="160" hidden="1" spans="1:14">
      <c r="A160" s="1">
        <v>859</v>
      </c>
      <c r="B160" s="2">
        <v>3.747</v>
      </c>
      <c r="C160" s="2">
        <v>309.39</v>
      </c>
      <c r="D160" s="2">
        <v>0.3598</v>
      </c>
      <c r="E160" s="11">
        <v>1.2912</v>
      </c>
      <c r="F160" s="2">
        <v>6.1977</v>
      </c>
      <c r="G160" s="2">
        <v>0.1246</v>
      </c>
      <c r="H160" s="1">
        <v>3.74698445907732</v>
      </c>
      <c r="I160" s="2">
        <v>0.4979</v>
      </c>
      <c r="J160" s="1">
        <v>860</v>
      </c>
      <c r="K160" s="1">
        <v>3</v>
      </c>
      <c r="L160" s="1">
        <v>9</v>
      </c>
      <c r="M160" s="1">
        <v>6</v>
      </c>
      <c r="N160" s="1"/>
    </row>
    <row r="161" hidden="1" spans="1:14">
      <c r="A161" s="1">
        <v>875</v>
      </c>
      <c r="B161" s="2">
        <v>3.0739</v>
      </c>
      <c r="C161" s="2">
        <v>323.17</v>
      </c>
      <c r="D161" s="2">
        <v>0.3758</v>
      </c>
      <c r="E161" s="11">
        <v>1.259</v>
      </c>
      <c r="F161" s="2">
        <v>5.6706</v>
      </c>
      <c r="G161" s="2">
        <v>0.1143</v>
      </c>
      <c r="H161" s="1">
        <v>3.07386545961159</v>
      </c>
      <c r="I161" s="2">
        <v>0.5674</v>
      </c>
      <c r="J161" s="1">
        <v>860</v>
      </c>
      <c r="K161" s="1">
        <v>3</v>
      </c>
      <c r="L161" s="1">
        <v>11</v>
      </c>
      <c r="M161" s="1">
        <v>6</v>
      </c>
      <c r="N161" s="1"/>
    </row>
    <row r="162" hidden="1" spans="1:14">
      <c r="A162" s="1">
        <v>883</v>
      </c>
      <c r="B162" s="2">
        <v>2.8498</v>
      </c>
      <c r="C162" s="2">
        <v>326.96</v>
      </c>
      <c r="D162" s="2">
        <v>0.3802</v>
      </c>
      <c r="E162" s="11">
        <v>1.2479</v>
      </c>
      <c r="F162" s="2">
        <v>6.2112</v>
      </c>
      <c r="G162" s="2">
        <v>0.1102</v>
      </c>
      <c r="H162" s="1">
        <v>2.8497923957043</v>
      </c>
      <c r="I162" s="2">
        <v>0.5117</v>
      </c>
      <c r="J162" s="1">
        <v>860</v>
      </c>
      <c r="K162" s="1">
        <v>3</v>
      </c>
      <c r="L162" s="1">
        <v>12</v>
      </c>
      <c r="M162" s="1">
        <v>6</v>
      </c>
      <c r="N162" s="1"/>
    </row>
    <row r="163" hidden="1" spans="1:14">
      <c r="A163" s="1">
        <v>739</v>
      </c>
      <c r="B163" s="2">
        <v>2.885</v>
      </c>
      <c r="C163" s="2">
        <v>420.82</v>
      </c>
      <c r="D163" s="2">
        <v>0.274</v>
      </c>
      <c r="E163" s="11">
        <v>1.1818</v>
      </c>
      <c r="F163" s="2">
        <v>2.8877</v>
      </c>
      <c r="G163" s="2">
        <v>0.0835</v>
      </c>
      <c r="H163" s="1">
        <v>2.88502907393722</v>
      </c>
      <c r="I163" s="2">
        <v>1.3937</v>
      </c>
      <c r="J163" s="1">
        <v>1536</v>
      </c>
      <c r="K163" s="1">
        <v>3</v>
      </c>
      <c r="L163" s="1">
        <v>11</v>
      </c>
      <c r="M163" s="1">
        <v>5</v>
      </c>
      <c r="N163" s="1"/>
    </row>
    <row r="164" hidden="1" spans="1:14">
      <c r="A164" s="1">
        <v>580</v>
      </c>
      <c r="B164" s="2">
        <v>2.8708</v>
      </c>
      <c r="C164" s="2">
        <v>526.05</v>
      </c>
      <c r="D164" s="2">
        <v>0.2411</v>
      </c>
      <c r="E164" s="11">
        <v>1.155</v>
      </c>
      <c r="F164" s="2">
        <v>2.9328</v>
      </c>
      <c r="G164" s="2">
        <v>0.0702</v>
      </c>
      <c r="H164" s="1">
        <v>2.87083121506222</v>
      </c>
      <c r="I164" s="2">
        <v>1.712</v>
      </c>
      <c r="J164" s="1">
        <v>2182</v>
      </c>
      <c r="K164" s="1">
        <v>4</v>
      </c>
      <c r="L164" s="1">
        <v>8</v>
      </c>
      <c r="M164" s="1">
        <v>4</v>
      </c>
      <c r="N164" s="1"/>
    </row>
    <row r="165" hidden="1" spans="1:14">
      <c r="A165" s="1">
        <v>680</v>
      </c>
      <c r="B165" s="2">
        <v>2.8674</v>
      </c>
      <c r="C165" s="2">
        <v>120.73</v>
      </c>
      <c r="D165" s="2">
        <v>0.0791</v>
      </c>
      <c r="E165" s="11">
        <v>1.2088</v>
      </c>
      <c r="F165" s="2">
        <v>8.0113</v>
      </c>
      <c r="G165" s="2">
        <v>0.0848</v>
      </c>
      <c r="H165" s="1">
        <v>2.86735738463127</v>
      </c>
      <c r="I165" s="2">
        <v>0.1506</v>
      </c>
      <c r="J165" s="1">
        <v>1526</v>
      </c>
      <c r="K165" s="1">
        <v>0</v>
      </c>
      <c r="L165" s="1">
        <v>4</v>
      </c>
      <c r="M165" s="1">
        <v>5</v>
      </c>
      <c r="N165" s="1"/>
    </row>
    <row r="166" hidden="1" spans="1:14">
      <c r="A166" s="1">
        <v>600</v>
      </c>
      <c r="B166" s="2">
        <v>2.8673</v>
      </c>
      <c r="C166" s="2">
        <v>224.56</v>
      </c>
      <c r="D166" s="2">
        <v>0.1034</v>
      </c>
      <c r="E166" s="11">
        <v>1.1502</v>
      </c>
      <c r="F166" s="2">
        <v>3.7849</v>
      </c>
      <c r="G166" s="2">
        <v>0.0687</v>
      </c>
      <c r="H166" s="1">
        <v>2.86728941793336</v>
      </c>
      <c r="I166" s="2">
        <v>0.5924</v>
      </c>
      <c r="J166" s="1">
        <v>2172</v>
      </c>
      <c r="K166" s="1">
        <v>0</v>
      </c>
      <c r="L166" s="1">
        <v>11</v>
      </c>
      <c r="M166" s="1">
        <v>4</v>
      </c>
      <c r="N166" s="1"/>
    </row>
    <row r="167" hidden="1" spans="1:14">
      <c r="A167" s="1">
        <v>891</v>
      </c>
      <c r="B167" s="2">
        <v>2.777</v>
      </c>
      <c r="C167" s="2">
        <v>337.97</v>
      </c>
      <c r="D167" s="2">
        <v>0.393</v>
      </c>
      <c r="E167" s="11">
        <v>1.2438</v>
      </c>
      <c r="F167" s="2">
        <v>5.1053</v>
      </c>
      <c r="G167" s="2">
        <v>0.1086</v>
      </c>
      <c r="H167" s="1">
        <v>2.77703698256423</v>
      </c>
      <c r="I167" s="2">
        <v>0.6586</v>
      </c>
      <c r="J167" s="1">
        <v>860</v>
      </c>
      <c r="K167" s="1">
        <v>3</v>
      </c>
      <c r="L167" s="1">
        <v>13</v>
      </c>
      <c r="M167" s="1">
        <v>6</v>
      </c>
      <c r="N167" s="1"/>
    </row>
    <row r="168" hidden="1" spans="1:14">
      <c r="A168" s="1">
        <v>968</v>
      </c>
      <c r="B168" s="2">
        <v>2.2411</v>
      </c>
      <c r="C168" s="2">
        <v>65.54</v>
      </c>
      <c r="D168" s="2">
        <v>0.1406</v>
      </c>
      <c r="E168" s="11">
        <v>1.3349</v>
      </c>
      <c r="F168" s="2">
        <v>5.4571</v>
      </c>
      <c r="G168" s="2">
        <v>0.1353</v>
      </c>
      <c r="H168" s="1">
        <v>2.24109841749002</v>
      </c>
      <c r="I168" s="2">
        <v>0.1201</v>
      </c>
      <c r="J168" s="1">
        <v>466</v>
      </c>
      <c r="K168" s="1">
        <v>0</v>
      </c>
      <c r="L168" s="1">
        <v>6</v>
      </c>
      <c r="M168" s="1">
        <v>7</v>
      </c>
      <c r="N168" s="1"/>
    </row>
    <row r="169" hidden="1" spans="1:14">
      <c r="A169" s="1">
        <v>545</v>
      </c>
      <c r="B169" s="2">
        <v>2.8505</v>
      </c>
      <c r="C169" s="2">
        <v>203.64</v>
      </c>
      <c r="D169" s="2">
        <v>0.0939</v>
      </c>
      <c r="E169" s="11">
        <v>1.1709</v>
      </c>
      <c r="F169" s="2">
        <v>5.8924</v>
      </c>
      <c r="G169" s="2">
        <v>0.0709</v>
      </c>
      <c r="H169" s="1">
        <v>2.85052410804693</v>
      </c>
      <c r="I169" s="2">
        <v>0.3386</v>
      </c>
      <c r="J169" s="1">
        <v>2168</v>
      </c>
      <c r="K169" s="1">
        <v>1</v>
      </c>
      <c r="L169" s="1">
        <v>4</v>
      </c>
      <c r="M169" s="1">
        <v>4</v>
      </c>
      <c r="N169" s="1"/>
    </row>
    <row r="170" hidden="1" spans="1:14">
      <c r="A170" s="1">
        <v>867</v>
      </c>
      <c r="B170" s="2">
        <v>2.7137</v>
      </c>
      <c r="C170" s="2">
        <v>286.85</v>
      </c>
      <c r="D170" s="2">
        <v>0.3335</v>
      </c>
      <c r="E170" s="11">
        <v>1.2447</v>
      </c>
      <c r="F170" s="2">
        <v>5.077</v>
      </c>
      <c r="G170" s="2">
        <v>0.1079</v>
      </c>
      <c r="H170" s="1">
        <v>2.71365034033594</v>
      </c>
      <c r="I170" s="2">
        <v>0.563</v>
      </c>
      <c r="J170" s="1">
        <v>860</v>
      </c>
      <c r="K170" s="1">
        <v>3</v>
      </c>
      <c r="L170" s="1">
        <v>10</v>
      </c>
      <c r="M170" s="1">
        <v>6</v>
      </c>
      <c r="N170" s="1"/>
    </row>
    <row r="171" hidden="1" spans="1:14">
      <c r="A171" s="1">
        <v>952</v>
      </c>
      <c r="B171" s="2">
        <v>1.87</v>
      </c>
      <c r="C171" s="2">
        <v>50.76</v>
      </c>
      <c r="D171" s="2">
        <v>0.1089</v>
      </c>
      <c r="E171" s="11">
        <v>1.3072</v>
      </c>
      <c r="F171" s="2">
        <v>5.7747</v>
      </c>
      <c r="G171" s="2">
        <v>0.1196</v>
      </c>
      <c r="H171" s="1">
        <v>1.87000203287119</v>
      </c>
      <c r="I171" s="2">
        <v>0.0876</v>
      </c>
      <c r="J171" s="1">
        <v>466</v>
      </c>
      <c r="K171" s="1">
        <v>0</v>
      </c>
      <c r="L171" s="1">
        <v>4</v>
      </c>
      <c r="M171" s="1">
        <v>7</v>
      </c>
      <c r="N171" s="1"/>
    </row>
    <row r="172" hidden="1" spans="1:14">
      <c r="A172" s="1">
        <v>738</v>
      </c>
      <c r="B172" s="2">
        <v>2.8242</v>
      </c>
      <c r="C172" s="2">
        <v>323.16</v>
      </c>
      <c r="D172" s="2">
        <v>0.2108</v>
      </c>
      <c r="E172" s="11">
        <v>1.1799</v>
      </c>
      <c r="F172" s="2">
        <v>5.2813</v>
      </c>
      <c r="G172" s="2">
        <v>0.0821</v>
      </c>
      <c r="H172" s="1">
        <v>2.8241819696063</v>
      </c>
      <c r="I172" s="2">
        <v>0.5986</v>
      </c>
      <c r="J172" s="1">
        <v>1533</v>
      </c>
      <c r="K172" s="1">
        <v>2</v>
      </c>
      <c r="L172" s="1">
        <v>11</v>
      </c>
      <c r="M172" s="1">
        <v>5</v>
      </c>
      <c r="N172" s="1"/>
    </row>
    <row r="173" hidden="1" spans="1:14">
      <c r="A173" s="1">
        <v>775</v>
      </c>
      <c r="B173" s="2">
        <v>2.8166</v>
      </c>
      <c r="C173" s="2">
        <v>1340.56</v>
      </c>
      <c r="D173" s="2">
        <v>0.8728</v>
      </c>
      <c r="E173" s="11">
        <v>1.1796</v>
      </c>
      <c r="F173" s="2">
        <v>3.7934</v>
      </c>
      <c r="G173" s="2">
        <v>0.0823</v>
      </c>
      <c r="H173" s="1">
        <v>2.81662064609085</v>
      </c>
      <c r="I173" s="2">
        <v>3.1301</v>
      </c>
      <c r="J173" s="1">
        <v>1536</v>
      </c>
      <c r="K173" s="1">
        <v>7</v>
      </c>
      <c r="L173" s="1">
        <v>15</v>
      </c>
      <c r="M173" s="1">
        <v>5</v>
      </c>
      <c r="N173" s="1"/>
    </row>
    <row r="174" hidden="1" spans="1:14">
      <c r="A174" s="1">
        <v>584</v>
      </c>
      <c r="B174" s="2">
        <v>2.8137</v>
      </c>
      <c r="C174" s="2">
        <v>195.97</v>
      </c>
      <c r="D174" s="2">
        <v>0.0903</v>
      </c>
      <c r="E174" s="11">
        <v>1.1515</v>
      </c>
      <c r="F174" s="2">
        <v>5.5484</v>
      </c>
      <c r="G174" s="2">
        <v>0.0694</v>
      </c>
      <c r="H174" s="1">
        <v>2.81365079622694</v>
      </c>
      <c r="I174" s="2">
        <v>0.3528</v>
      </c>
      <c r="J174" s="1">
        <v>2171</v>
      </c>
      <c r="K174" s="1">
        <v>0</v>
      </c>
      <c r="L174" s="1">
        <v>9</v>
      </c>
      <c r="M174" s="1">
        <v>4</v>
      </c>
      <c r="N174" s="1"/>
    </row>
    <row r="175" hidden="1" spans="1:14">
      <c r="A175" s="1">
        <v>611</v>
      </c>
      <c r="B175" s="2">
        <v>2.8085</v>
      </c>
      <c r="C175" s="2">
        <v>517.12</v>
      </c>
      <c r="D175" s="2">
        <v>0.2371</v>
      </c>
      <c r="E175" s="11">
        <v>1.1478</v>
      </c>
      <c r="F175" s="2">
        <v>3.2839</v>
      </c>
      <c r="G175" s="2">
        <v>0.0691</v>
      </c>
      <c r="H175" s="1">
        <v>2.80848778116604</v>
      </c>
      <c r="I175" s="2">
        <v>1.4924</v>
      </c>
      <c r="J175" s="1">
        <v>2181</v>
      </c>
      <c r="K175" s="1">
        <v>3</v>
      </c>
      <c r="L175" s="1">
        <v>12</v>
      </c>
      <c r="M175" s="1">
        <v>4</v>
      </c>
      <c r="N175" s="1"/>
    </row>
    <row r="176" hidden="1" spans="1:14">
      <c r="A176" s="1">
        <v>626</v>
      </c>
      <c r="B176" s="2">
        <v>2.8081</v>
      </c>
      <c r="C176" s="2">
        <v>445.23</v>
      </c>
      <c r="D176" s="2">
        <v>0.2043</v>
      </c>
      <c r="E176" s="11">
        <v>1.1479</v>
      </c>
      <c r="F176" s="2">
        <v>3.6251</v>
      </c>
      <c r="G176" s="2">
        <v>0.0688</v>
      </c>
      <c r="H176" s="1">
        <v>2.80808288283367</v>
      </c>
      <c r="I176" s="2">
        <v>1.1732</v>
      </c>
      <c r="J176" s="1">
        <v>2179</v>
      </c>
      <c r="K176" s="1">
        <v>2</v>
      </c>
      <c r="L176" s="1">
        <v>14</v>
      </c>
      <c r="M176" s="1">
        <v>4</v>
      </c>
      <c r="N176" s="1"/>
    </row>
    <row r="177" hidden="1" spans="1:14">
      <c r="A177" s="1">
        <v>553</v>
      </c>
      <c r="B177" s="2">
        <v>2.808</v>
      </c>
      <c r="C177" s="2">
        <v>215.44</v>
      </c>
      <c r="D177" s="2">
        <v>0.0993</v>
      </c>
      <c r="E177" s="11">
        <v>1.1646</v>
      </c>
      <c r="F177" s="2">
        <v>5.6904</v>
      </c>
      <c r="G177" s="2">
        <v>0.0703</v>
      </c>
      <c r="H177" s="1">
        <v>2.80804184539298</v>
      </c>
      <c r="I177" s="2">
        <v>0.3703</v>
      </c>
      <c r="J177" s="1">
        <v>2169</v>
      </c>
      <c r="K177" s="1">
        <v>1</v>
      </c>
      <c r="L177" s="1">
        <v>5</v>
      </c>
      <c r="M177" s="1">
        <v>4</v>
      </c>
      <c r="N177" s="1"/>
    </row>
    <row r="178" hidden="1" spans="1:14">
      <c r="A178" s="1">
        <v>618</v>
      </c>
      <c r="B178" s="2">
        <v>2.8014</v>
      </c>
      <c r="C178" s="2">
        <v>418.72</v>
      </c>
      <c r="D178" s="2">
        <v>0.1922</v>
      </c>
      <c r="E178" s="11">
        <v>1.1475</v>
      </c>
      <c r="F178" s="2">
        <v>3.3197</v>
      </c>
      <c r="G178" s="2">
        <v>0.0688</v>
      </c>
      <c r="H178" s="1">
        <v>2.80135047951148</v>
      </c>
      <c r="I178" s="2">
        <v>1.209</v>
      </c>
      <c r="J178" s="1">
        <v>2179</v>
      </c>
      <c r="K178" s="1">
        <v>2</v>
      </c>
      <c r="L178" s="1">
        <v>13</v>
      </c>
      <c r="M178" s="1">
        <v>4</v>
      </c>
      <c r="N178" s="1"/>
    </row>
    <row r="179" hidden="1" spans="1:14">
      <c r="A179" s="1">
        <v>1056</v>
      </c>
      <c r="B179" s="2">
        <v>1.8054</v>
      </c>
      <c r="C179" s="2">
        <v>108.75</v>
      </c>
      <c r="D179" s="2">
        <v>0.2314</v>
      </c>
      <c r="E179" s="11">
        <v>1.2574</v>
      </c>
      <c r="F179" s="2">
        <v>3.47</v>
      </c>
      <c r="G179" s="2">
        <v>0.1103</v>
      </c>
      <c r="H179" s="1">
        <v>1.80541248537557</v>
      </c>
      <c r="I179" s="2">
        <v>0.313</v>
      </c>
      <c r="J179" s="1">
        <v>470</v>
      </c>
      <c r="K179" s="1">
        <v>0</v>
      </c>
      <c r="L179" s="1">
        <v>17</v>
      </c>
      <c r="M179" s="1">
        <v>7</v>
      </c>
      <c r="N179" s="1"/>
    </row>
    <row r="180" hidden="1" spans="1:14">
      <c r="A180" s="1">
        <v>931</v>
      </c>
      <c r="B180" s="2">
        <v>1.5796</v>
      </c>
      <c r="C180" s="2">
        <v>310.82</v>
      </c>
      <c r="D180" s="2">
        <v>0.3614</v>
      </c>
      <c r="E180" s="11">
        <v>1.1642</v>
      </c>
      <c r="F180" s="2">
        <v>2.5694</v>
      </c>
      <c r="G180" s="2">
        <v>0.0718</v>
      </c>
      <c r="H180" s="1">
        <v>1.57964967335044</v>
      </c>
      <c r="I180" s="2">
        <v>1.1869</v>
      </c>
      <c r="J180" s="1">
        <v>860</v>
      </c>
      <c r="K180" s="1">
        <v>3</v>
      </c>
      <c r="L180" s="1">
        <v>18</v>
      </c>
      <c r="M180" s="1">
        <v>6</v>
      </c>
      <c r="N180" s="1"/>
    </row>
    <row r="181" hidden="1" spans="1:14">
      <c r="A181" s="1">
        <v>761</v>
      </c>
      <c r="B181" s="2">
        <v>2.7718</v>
      </c>
      <c r="C181" s="2">
        <v>304.1</v>
      </c>
      <c r="D181" s="2">
        <v>0.1982</v>
      </c>
      <c r="E181" s="11">
        <v>1.1774</v>
      </c>
      <c r="F181" s="2">
        <v>3.5609</v>
      </c>
      <c r="G181" s="2">
        <v>0.0809</v>
      </c>
      <c r="H181" s="1">
        <v>2.77181869165567</v>
      </c>
      <c r="I181" s="2">
        <v>0.8272</v>
      </c>
      <c r="J181" s="1">
        <v>1534</v>
      </c>
      <c r="K181" s="1">
        <v>1</v>
      </c>
      <c r="L181" s="1">
        <v>14</v>
      </c>
      <c r="M181" s="1">
        <v>5</v>
      </c>
      <c r="N181" s="1"/>
    </row>
    <row r="182" hidden="1" spans="1:14">
      <c r="A182" s="1">
        <v>1072</v>
      </c>
      <c r="B182" s="2">
        <v>1.4283</v>
      </c>
      <c r="C182" s="2">
        <v>95.84</v>
      </c>
      <c r="D182" s="2">
        <v>0.2039</v>
      </c>
      <c r="E182" s="11">
        <v>1.2025</v>
      </c>
      <c r="F182" s="2">
        <v>1.9141</v>
      </c>
      <c r="G182" s="2">
        <v>0.0856</v>
      </c>
      <c r="H182" s="1">
        <v>1.42830750949118</v>
      </c>
      <c r="I182" s="2">
        <v>0.4996</v>
      </c>
      <c r="J182" s="1">
        <v>470</v>
      </c>
      <c r="K182" s="1">
        <v>0</v>
      </c>
      <c r="L182" s="1">
        <v>19</v>
      </c>
      <c r="M182" s="1">
        <v>7</v>
      </c>
      <c r="N182" s="1"/>
    </row>
    <row r="183" hidden="1" spans="1:14">
      <c r="A183" s="1">
        <v>792</v>
      </c>
      <c r="B183" s="2">
        <v>2.7652</v>
      </c>
      <c r="C183" s="2">
        <v>277.44</v>
      </c>
      <c r="D183" s="2">
        <v>0.1809</v>
      </c>
      <c r="E183" s="11">
        <v>1.1848</v>
      </c>
      <c r="F183" s="2">
        <v>3.8443</v>
      </c>
      <c r="G183" s="2">
        <v>0.08</v>
      </c>
      <c r="H183" s="1">
        <v>2.76520967204411</v>
      </c>
      <c r="I183" s="2">
        <v>0.7187</v>
      </c>
      <c r="J183" s="1">
        <v>1534</v>
      </c>
      <c r="K183" s="1">
        <v>0</v>
      </c>
      <c r="L183" s="1">
        <v>18</v>
      </c>
      <c r="M183" s="1">
        <v>5</v>
      </c>
      <c r="N183" s="1"/>
    </row>
    <row r="184" hidden="1" spans="1:14">
      <c r="A184" s="1">
        <v>547</v>
      </c>
      <c r="B184" s="2">
        <v>2.7628</v>
      </c>
      <c r="C184" s="2">
        <v>317.83</v>
      </c>
      <c r="D184" s="2">
        <v>0.1462</v>
      </c>
      <c r="E184" s="11">
        <v>1.1678</v>
      </c>
      <c r="F184" s="2">
        <v>4.6129</v>
      </c>
      <c r="G184" s="2">
        <v>0.0696</v>
      </c>
      <c r="H184" s="1">
        <v>2.76277301177639</v>
      </c>
      <c r="I184" s="2">
        <v>0.6665</v>
      </c>
      <c r="J184" s="1">
        <v>2174</v>
      </c>
      <c r="K184" s="1">
        <v>3</v>
      </c>
      <c r="L184" s="1">
        <v>4</v>
      </c>
      <c r="M184" s="1">
        <v>4</v>
      </c>
      <c r="N184" s="1"/>
    </row>
    <row r="185" hidden="1" spans="1:14">
      <c r="A185" s="1">
        <v>785</v>
      </c>
      <c r="B185" s="2">
        <v>2.741</v>
      </c>
      <c r="C185" s="2">
        <v>365.76</v>
      </c>
      <c r="D185" s="2">
        <v>0.2384</v>
      </c>
      <c r="E185" s="11">
        <v>1.181</v>
      </c>
      <c r="F185" s="2">
        <v>4.1512</v>
      </c>
      <c r="G185" s="2">
        <v>0.0802</v>
      </c>
      <c r="H185" s="1">
        <v>2.7409873103231</v>
      </c>
      <c r="I185" s="2">
        <v>0.848</v>
      </c>
      <c r="J185" s="1">
        <v>1534</v>
      </c>
      <c r="K185" s="1">
        <v>1</v>
      </c>
      <c r="L185" s="1">
        <v>17</v>
      </c>
      <c r="M185" s="1">
        <v>5</v>
      </c>
      <c r="N185" s="1"/>
    </row>
    <row r="186" hidden="1" spans="1:14">
      <c r="A186" s="1">
        <v>915</v>
      </c>
      <c r="B186" s="2">
        <v>1.3985</v>
      </c>
      <c r="C186" s="2">
        <v>234.5</v>
      </c>
      <c r="D186" s="2">
        <v>0.2727</v>
      </c>
      <c r="E186" s="11">
        <v>1.1353</v>
      </c>
      <c r="F186" s="2">
        <v>2.8674</v>
      </c>
      <c r="G186" s="2">
        <v>0.0618</v>
      </c>
      <c r="H186" s="1">
        <v>1.39853850048928</v>
      </c>
      <c r="I186" s="2">
        <v>0.8144</v>
      </c>
      <c r="J186" s="1">
        <v>860</v>
      </c>
      <c r="K186" s="1">
        <v>3</v>
      </c>
      <c r="L186" s="1">
        <v>16</v>
      </c>
      <c r="M186" s="1">
        <v>6</v>
      </c>
      <c r="N186" s="1"/>
    </row>
    <row r="187" hidden="1" spans="1:14">
      <c r="A187" s="1">
        <v>899</v>
      </c>
      <c r="B187" s="2">
        <v>1.3948</v>
      </c>
      <c r="C187" s="2">
        <v>204.97</v>
      </c>
      <c r="D187" s="2">
        <v>0.2383</v>
      </c>
      <c r="E187" s="11">
        <v>1.1328</v>
      </c>
      <c r="F187" s="2">
        <v>2.3289</v>
      </c>
      <c r="G187" s="2">
        <v>0.0618</v>
      </c>
      <c r="H187" s="1">
        <v>1.39476261827017</v>
      </c>
      <c r="I187" s="2">
        <v>0.8773</v>
      </c>
      <c r="J187" s="1">
        <v>860</v>
      </c>
      <c r="K187" s="1">
        <v>3</v>
      </c>
      <c r="L187" s="1">
        <v>14</v>
      </c>
      <c r="M187" s="1">
        <v>6</v>
      </c>
      <c r="N187" s="1"/>
    </row>
    <row r="188" hidden="1" spans="1:14">
      <c r="A188" s="1">
        <v>399</v>
      </c>
      <c r="B188" s="2">
        <v>2.6841</v>
      </c>
      <c r="C188" s="2">
        <v>3177.49</v>
      </c>
      <c r="D188" s="2">
        <v>0.5692</v>
      </c>
      <c r="E188" s="11">
        <v>1.0942</v>
      </c>
      <c r="F188" s="2">
        <v>2.1252</v>
      </c>
      <c r="G188" s="2">
        <v>0.0422</v>
      </c>
      <c r="H188" s="1">
        <v>2.68412341265503</v>
      </c>
      <c r="I188" s="2">
        <v>11.1799</v>
      </c>
      <c r="J188" s="1">
        <v>5582</v>
      </c>
      <c r="K188" s="1">
        <v>7</v>
      </c>
      <c r="L188" s="1">
        <v>19</v>
      </c>
      <c r="M188" s="1">
        <v>2</v>
      </c>
      <c r="N188" s="1"/>
    </row>
    <row r="189" hidden="1" spans="1:14">
      <c r="A189" s="1">
        <v>239</v>
      </c>
      <c r="B189" s="2">
        <v>2.6756</v>
      </c>
      <c r="C189" s="2">
        <v>3122.34</v>
      </c>
      <c r="D189" s="2">
        <v>0.3982</v>
      </c>
      <c r="E189" s="11">
        <v>1.0749</v>
      </c>
      <c r="F189" s="2">
        <v>2.8469</v>
      </c>
      <c r="G189" s="2">
        <v>0.0348</v>
      </c>
      <c r="H189" s="1">
        <v>2.67560506517828</v>
      </c>
      <c r="I189" s="2">
        <v>8.7752</v>
      </c>
      <c r="J189" s="1">
        <v>7841</v>
      </c>
      <c r="K189" s="1">
        <v>7</v>
      </c>
      <c r="L189" s="1">
        <v>16</v>
      </c>
      <c r="M189" s="1">
        <v>1</v>
      </c>
      <c r="N189" s="1"/>
    </row>
    <row r="190" hidden="1" spans="1:14">
      <c r="A190" s="1">
        <v>1064</v>
      </c>
      <c r="B190" s="2">
        <v>1.2885</v>
      </c>
      <c r="C190" s="2">
        <v>75.68</v>
      </c>
      <c r="D190" s="2">
        <v>0.161</v>
      </c>
      <c r="E190" s="11">
        <v>1.1655</v>
      </c>
      <c r="F190" s="2">
        <v>1.6406</v>
      </c>
      <c r="G190" s="2">
        <v>0.0725</v>
      </c>
      <c r="H190" s="1">
        <v>1.28848624590992</v>
      </c>
      <c r="I190" s="2">
        <v>0.4605</v>
      </c>
      <c r="J190" s="1">
        <v>470</v>
      </c>
      <c r="K190" s="1">
        <v>0</v>
      </c>
      <c r="L190" s="1">
        <v>18</v>
      </c>
      <c r="M190" s="1">
        <v>7</v>
      </c>
      <c r="N190" s="1"/>
    </row>
    <row r="191" hidden="1" spans="1:14">
      <c r="A191" s="1">
        <v>669</v>
      </c>
      <c r="B191" s="2">
        <v>2.6548</v>
      </c>
      <c r="C191" s="2">
        <v>1228.53</v>
      </c>
      <c r="D191" s="2">
        <v>0.563</v>
      </c>
      <c r="E191" s="11">
        <v>1.1529</v>
      </c>
      <c r="F191" s="2">
        <v>3.1</v>
      </c>
      <c r="G191" s="2">
        <v>0.0664</v>
      </c>
      <c r="H191" s="1">
        <v>2.65481343235525</v>
      </c>
      <c r="I191" s="2">
        <v>3.5419</v>
      </c>
      <c r="J191" s="1">
        <v>2182</v>
      </c>
      <c r="K191" s="1">
        <v>5</v>
      </c>
      <c r="L191" s="1">
        <v>19</v>
      </c>
      <c r="M191" s="1">
        <v>4</v>
      </c>
      <c r="N191" s="1"/>
    </row>
    <row r="192" hidden="1" spans="1:14">
      <c r="A192" s="1">
        <v>747</v>
      </c>
      <c r="B192" s="2">
        <v>2.6548</v>
      </c>
      <c r="C192" s="2">
        <v>422.84</v>
      </c>
      <c r="D192" s="2">
        <v>0.2753</v>
      </c>
      <c r="E192" s="11">
        <v>1.1732</v>
      </c>
      <c r="F192" s="2">
        <v>2.9073</v>
      </c>
      <c r="G192" s="2">
        <v>0.0802</v>
      </c>
      <c r="H192" s="1">
        <v>2.65480588152651</v>
      </c>
      <c r="I192" s="2">
        <v>1.3866</v>
      </c>
      <c r="J192" s="1">
        <v>1536</v>
      </c>
      <c r="K192" s="1">
        <v>3</v>
      </c>
      <c r="L192" s="1">
        <v>12</v>
      </c>
      <c r="M192" s="1">
        <v>5</v>
      </c>
      <c r="N192" s="1"/>
    </row>
    <row r="193" hidden="1" spans="1:14">
      <c r="A193" s="1">
        <v>769</v>
      </c>
      <c r="B193" s="2">
        <v>2.6501</v>
      </c>
      <c r="C193" s="2">
        <v>316.47</v>
      </c>
      <c r="D193" s="2">
        <v>0.2063</v>
      </c>
      <c r="E193" s="11">
        <v>1.174</v>
      </c>
      <c r="F193" s="2">
        <v>3.2761</v>
      </c>
      <c r="G193" s="2">
        <v>0.0791</v>
      </c>
      <c r="H193" s="1">
        <v>2.65006939218989</v>
      </c>
      <c r="I193" s="2">
        <v>0.933</v>
      </c>
      <c r="J193" s="1">
        <v>1534</v>
      </c>
      <c r="K193" s="1">
        <v>1</v>
      </c>
      <c r="L193" s="1">
        <v>15</v>
      </c>
      <c r="M193" s="1">
        <v>5</v>
      </c>
      <c r="N193" s="1"/>
    </row>
    <row r="194" hidden="1" spans="1:14">
      <c r="A194" s="1">
        <v>672</v>
      </c>
      <c r="B194" s="2">
        <v>2.6445</v>
      </c>
      <c r="C194" s="2">
        <v>365.84</v>
      </c>
      <c r="D194" s="2">
        <v>0.1679</v>
      </c>
      <c r="E194" s="11">
        <v>1.1563</v>
      </c>
      <c r="F194" s="2">
        <v>3.0327</v>
      </c>
      <c r="G194" s="2">
        <v>0.0656</v>
      </c>
      <c r="H194" s="1">
        <v>2.64449623293905</v>
      </c>
      <c r="I194" s="2">
        <v>1.1986</v>
      </c>
      <c r="J194" s="1">
        <v>2179</v>
      </c>
      <c r="K194" s="1">
        <v>0</v>
      </c>
      <c r="L194" s="1">
        <v>20</v>
      </c>
      <c r="M194" s="1">
        <v>4</v>
      </c>
      <c r="N194" s="1"/>
    </row>
    <row r="195" hidden="1" spans="1:14">
      <c r="A195" s="1">
        <v>610</v>
      </c>
      <c r="B195" s="2">
        <v>2.644</v>
      </c>
      <c r="C195" s="2">
        <v>388.9</v>
      </c>
      <c r="D195" s="2">
        <v>0.1785</v>
      </c>
      <c r="E195" s="11">
        <v>1.1431</v>
      </c>
      <c r="F195" s="2">
        <v>3.5506</v>
      </c>
      <c r="G195" s="2">
        <v>0.0668</v>
      </c>
      <c r="H195" s="1">
        <v>2.64401461936199</v>
      </c>
      <c r="I195" s="2">
        <v>1.0543</v>
      </c>
      <c r="J195" s="1">
        <v>2179</v>
      </c>
      <c r="K195" s="1">
        <v>2</v>
      </c>
      <c r="L195" s="1">
        <v>12</v>
      </c>
      <c r="M195" s="1">
        <v>4</v>
      </c>
      <c r="N195" s="1"/>
    </row>
    <row r="196" hidden="1" spans="1:14">
      <c r="A196" s="1">
        <v>731</v>
      </c>
      <c r="B196" s="2">
        <v>2.6195</v>
      </c>
      <c r="C196" s="2">
        <v>377.78</v>
      </c>
      <c r="D196" s="2">
        <v>0.246</v>
      </c>
      <c r="E196" s="11">
        <v>1.1739</v>
      </c>
      <c r="F196" s="2">
        <v>2.6357</v>
      </c>
      <c r="G196" s="2">
        <v>0.0796</v>
      </c>
      <c r="H196" s="1">
        <v>2.6195245506371</v>
      </c>
      <c r="I196" s="2">
        <v>1.3784</v>
      </c>
      <c r="J196" s="1">
        <v>1536</v>
      </c>
      <c r="K196" s="1">
        <v>3</v>
      </c>
      <c r="L196" s="1">
        <v>10</v>
      </c>
      <c r="M196" s="1">
        <v>5</v>
      </c>
      <c r="N196" s="1"/>
    </row>
    <row r="197" hidden="1" spans="1:14">
      <c r="A197" s="1">
        <v>634</v>
      </c>
      <c r="B197" s="2">
        <v>2.602</v>
      </c>
      <c r="C197" s="2">
        <v>456.18</v>
      </c>
      <c r="D197" s="2">
        <v>0.2094</v>
      </c>
      <c r="E197" s="11">
        <v>1.1427</v>
      </c>
      <c r="F197" s="2">
        <v>3.8996</v>
      </c>
      <c r="G197" s="2">
        <v>0.0661</v>
      </c>
      <c r="H197" s="1">
        <v>2.60204729936928</v>
      </c>
      <c r="I197" s="2">
        <v>1.117</v>
      </c>
      <c r="J197" s="1">
        <v>2179</v>
      </c>
      <c r="K197" s="1">
        <v>2</v>
      </c>
      <c r="L197" s="1">
        <v>15</v>
      </c>
      <c r="M197" s="1">
        <v>4</v>
      </c>
      <c r="N197" s="1"/>
    </row>
    <row r="198" hidden="1" spans="1:14">
      <c r="A198" s="1">
        <v>939</v>
      </c>
      <c r="B198" s="2">
        <v>1.3851</v>
      </c>
      <c r="C198" s="2">
        <v>278.83</v>
      </c>
      <c r="D198" s="2">
        <v>0.3242</v>
      </c>
      <c r="E198" s="11">
        <v>1.1401</v>
      </c>
      <c r="F198" s="2">
        <v>2.0799</v>
      </c>
      <c r="G198" s="2">
        <v>0.0608</v>
      </c>
      <c r="H198" s="1">
        <v>1.3851388007406</v>
      </c>
      <c r="I198" s="2">
        <v>1.3159</v>
      </c>
      <c r="J198" s="1">
        <v>860</v>
      </c>
      <c r="K198" s="1">
        <v>3</v>
      </c>
      <c r="L198" s="1">
        <v>19</v>
      </c>
      <c r="M198" s="1">
        <v>6</v>
      </c>
      <c r="N198" s="1"/>
    </row>
    <row r="199" hidden="1" spans="1:14">
      <c r="A199" s="1">
        <v>762</v>
      </c>
      <c r="B199" s="2">
        <v>2.5894</v>
      </c>
      <c r="C199" s="2">
        <v>359.71</v>
      </c>
      <c r="D199" s="2">
        <v>0.2345</v>
      </c>
      <c r="E199" s="11">
        <v>1.1709</v>
      </c>
      <c r="F199" s="2">
        <v>3.5863</v>
      </c>
      <c r="G199" s="2">
        <v>0.0785</v>
      </c>
      <c r="H199" s="1">
        <v>2.5893850815639</v>
      </c>
      <c r="I199" s="2">
        <v>0.9657</v>
      </c>
      <c r="J199" s="1">
        <v>1534</v>
      </c>
      <c r="K199" s="1">
        <v>2</v>
      </c>
      <c r="L199" s="1">
        <v>14</v>
      </c>
      <c r="M199" s="1">
        <v>5</v>
      </c>
      <c r="N199" s="1"/>
    </row>
    <row r="200" hidden="1" spans="1:14">
      <c r="A200" s="1">
        <v>923</v>
      </c>
      <c r="B200" s="2">
        <v>1.3775</v>
      </c>
      <c r="C200" s="2">
        <v>243.73</v>
      </c>
      <c r="D200" s="2">
        <v>0.2834</v>
      </c>
      <c r="E200" s="11">
        <v>1.1338</v>
      </c>
      <c r="F200" s="2">
        <v>2.1908</v>
      </c>
      <c r="G200" s="2">
        <v>0.0604</v>
      </c>
      <c r="H200" s="1">
        <v>1.37749950562973</v>
      </c>
      <c r="I200" s="2">
        <v>1.0978</v>
      </c>
      <c r="J200" s="1">
        <v>860</v>
      </c>
      <c r="K200" s="1">
        <v>3</v>
      </c>
      <c r="L200" s="1">
        <v>17</v>
      </c>
      <c r="M200" s="1">
        <v>6</v>
      </c>
      <c r="N200" s="1"/>
    </row>
    <row r="201" hidden="1" spans="1:14">
      <c r="A201" s="1">
        <v>1080</v>
      </c>
      <c r="B201" s="2">
        <v>1.2573</v>
      </c>
      <c r="C201" s="2">
        <v>82.28</v>
      </c>
      <c r="D201" s="2">
        <v>0.1751</v>
      </c>
      <c r="E201" s="11">
        <v>1.1637</v>
      </c>
      <c r="F201" s="2">
        <v>1.3677</v>
      </c>
      <c r="G201" s="2">
        <v>0.0688</v>
      </c>
      <c r="H201" s="1">
        <v>1.25733770457917</v>
      </c>
      <c r="I201" s="2">
        <v>0.6003</v>
      </c>
      <c r="J201" s="1">
        <v>470</v>
      </c>
      <c r="K201" s="1">
        <v>0</v>
      </c>
      <c r="L201" s="1">
        <v>20</v>
      </c>
      <c r="M201" s="1">
        <v>7</v>
      </c>
      <c r="N201" s="1"/>
    </row>
    <row r="202" hidden="1" spans="1:14">
      <c r="A202" s="1">
        <v>907</v>
      </c>
      <c r="B202" s="2">
        <v>1.2802</v>
      </c>
      <c r="C202" s="2">
        <v>188.73</v>
      </c>
      <c r="D202" s="2">
        <v>0.2195</v>
      </c>
      <c r="E202" s="11">
        <v>1.1141</v>
      </c>
      <c r="F202" s="2">
        <v>2.1189</v>
      </c>
      <c r="G202" s="2">
        <v>0.0531</v>
      </c>
      <c r="H202" s="1">
        <v>1.28023499085181</v>
      </c>
      <c r="I202" s="2">
        <v>0.8875</v>
      </c>
      <c r="J202" s="1">
        <v>860</v>
      </c>
      <c r="K202" s="1">
        <v>3</v>
      </c>
      <c r="L202" s="1">
        <v>15</v>
      </c>
      <c r="M202" s="1">
        <v>6</v>
      </c>
      <c r="N202" s="1"/>
    </row>
    <row r="203" hidden="1" spans="1:14">
      <c r="A203" s="1">
        <v>969</v>
      </c>
      <c r="B203" s="2">
        <v>4.0024</v>
      </c>
      <c r="C203" s="2">
        <v>121.11</v>
      </c>
      <c r="D203" s="2">
        <v>0.2599</v>
      </c>
      <c r="E203" s="11">
        <v>1.468</v>
      </c>
      <c r="F203" s="2">
        <v>7.9678</v>
      </c>
      <c r="G203" s="2">
        <v>0.181</v>
      </c>
      <c r="H203" s="1">
        <v>4.002418942114</v>
      </c>
      <c r="I203" s="2">
        <v>0.1517</v>
      </c>
      <c r="J203" s="1">
        <v>466</v>
      </c>
      <c r="K203" s="1">
        <v>1</v>
      </c>
      <c r="L203" s="1">
        <v>6</v>
      </c>
      <c r="M203" s="1">
        <v>7</v>
      </c>
      <c r="N203" s="1"/>
    </row>
    <row r="204" hidden="1" spans="1:14">
      <c r="A204" s="1">
        <v>592</v>
      </c>
      <c r="B204" s="2">
        <v>2.5521</v>
      </c>
      <c r="C204" s="2">
        <v>198.57</v>
      </c>
      <c r="D204" s="2">
        <v>0.0915</v>
      </c>
      <c r="E204" s="11">
        <v>1.142</v>
      </c>
      <c r="F204" s="2">
        <v>4.3121</v>
      </c>
      <c r="G204" s="2">
        <v>0.0659</v>
      </c>
      <c r="H204" s="1">
        <v>2.55210942161943</v>
      </c>
      <c r="I204" s="2">
        <v>0.4599</v>
      </c>
      <c r="J204" s="1">
        <v>2171</v>
      </c>
      <c r="K204" s="1">
        <v>0</v>
      </c>
      <c r="L204" s="1">
        <v>10</v>
      </c>
      <c r="M204" s="1">
        <v>4</v>
      </c>
      <c r="N204" s="1"/>
    </row>
    <row r="205" hidden="1" spans="1:14">
      <c r="A205" s="1">
        <v>724</v>
      </c>
      <c r="B205" s="2">
        <v>2.5352</v>
      </c>
      <c r="C205" s="2">
        <v>442.3</v>
      </c>
      <c r="D205" s="2">
        <v>0.288</v>
      </c>
      <c r="E205" s="11">
        <v>1.1727</v>
      </c>
      <c r="F205" s="2">
        <v>2.6031</v>
      </c>
      <c r="G205" s="2">
        <v>0.0786</v>
      </c>
      <c r="H205" s="1">
        <v>2.53520974843867</v>
      </c>
      <c r="I205" s="2">
        <v>1.6234</v>
      </c>
      <c r="J205" s="1">
        <v>1536</v>
      </c>
      <c r="K205" s="1">
        <v>4</v>
      </c>
      <c r="L205" s="1">
        <v>9</v>
      </c>
      <c r="M205" s="1">
        <v>5</v>
      </c>
      <c r="N205" s="1"/>
    </row>
    <row r="206" hidden="1" spans="1:14">
      <c r="A206" s="1">
        <v>543</v>
      </c>
      <c r="B206" s="2">
        <v>2.5326</v>
      </c>
      <c r="C206" s="2">
        <v>2590.95</v>
      </c>
      <c r="D206" s="2">
        <v>0.746</v>
      </c>
      <c r="E206" s="11">
        <v>1.1195</v>
      </c>
      <c r="F206" s="2">
        <v>2.1162</v>
      </c>
      <c r="G206" s="2">
        <v>0.0509</v>
      </c>
      <c r="H206" s="1">
        <v>2.53263653449504</v>
      </c>
      <c r="I206" s="2">
        <v>10.5562</v>
      </c>
      <c r="J206" s="1">
        <v>3473</v>
      </c>
      <c r="K206" s="1">
        <v>7</v>
      </c>
      <c r="L206" s="1">
        <v>20</v>
      </c>
      <c r="M206" s="1">
        <v>3</v>
      </c>
      <c r="N206" s="1"/>
    </row>
    <row r="207" hidden="1" spans="1:14">
      <c r="A207" s="1">
        <v>807</v>
      </c>
      <c r="B207" s="2">
        <v>2.5316</v>
      </c>
      <c r="C207" s="2">
        <v>1629.34</v>
      </c>
      <c r="D207" s="2">
        <v>1.0608</v>
      </c>
      <c r="E207" s="11">
        <v>1.1794</v>
      </c>
      <c r="F207" s="2">
        <v>2.703</v>
      </c>
      <c r="G207" s="2">
        <v>0.0769</v>
      </c>
      <c r="H207" s="1">
        <v>2.53164635609836</v>
      </c>
      <c r="I207" s="2">
        <v>5.2079</v>
      </c>
      <c r="J207" s="1">
        <v>1536</v>
      </c>
      <c r="K207" s="1">
        <v>7</v>
      </c>
      <c r="L207" s="1">
        <v>19</v>
      </c>
      <c r="M207" s="1">
        <v>5</v>
      </c>
      <c r="N207" s="1"/>
    </row>
    <row r="208" hidden="1" spans="1:14">
      <c r="A208" s="1">
        <v>676</v>
      </c>
      <c r="B208" s="2">
        <v>2.5069</v>
      </c>
      <c r="C208" s="2">
        <v>996.42</v>
      </c>
      <c r="D208" s="2">
        <v>0.4567</v>
      </c>
      <c r="E208" s="11">
        <v>1.1516</v>
      </c>
      <c r="F208" s="2">
        <v>3.7582</v>
      </c>
      <c r="G208" s="2">
        <v>0.0637</v>
      </c>
      <c r="H208" s="1">
        <v>2.50686946066521</v>
      </c>
      <c r="I208" s="2">
        <v>2.4665</v>
      </c>
      <c r="J208" s="1">
        <v>2182</v>
      </c>
      <c r="K208" s="1">
        <v>4</v>
      </c>
      <c r="L208" s="1">
        <v>20</v>
      </c>
      <c r="M208" s="1">
        <v>4</v>
      </c>
      <c r="N208" s="1"/>
    </row>
    <row r="209" hidden="1" spans="1:14">
      <c r="A209" s="1">
        <v>755</v>
      </c>
      <c r="B209" s="2">
        <v>2.4924</v>
      </c>
      <c r="C209" s="2">
        <v>427.95</v>
      </c>
      <c r="D209" s="2">
        <v>0.2786</v>
      </c>
      <c r="E209" s="11">
        <v>1.1668</v>
      </c>
      <c r="F209" s="2">
        <v>2.9314</v>
      </c>
      <c r="G209" s="2">
        <v>0.0773</v>
      </c>
      <c r="H209" s="1">
        <v>2.49239459823075</v>
      </c>
      <c r="I209" s="2">
        <v>1.391</v>
      </c>
      <c r="J209" s="1">
        <v>1536</v>
      </c>
      <c r="K209" s="1">
        <v>3</v>
      </c>
      <c r="L209" s="1">
        <v>13</v>
      </c>
      <c r="M209" s="1">
        <v>5</v>
      </c>
      <c r="N209" s="1"/>
    </row>
    <row r="210" hidden="1" spans="1:14">
      <c r="A210" s="1">
        <v>947</v>
      </c>
      <c r="B210" s="2">
        <v>1.1899</v>
      </c>
      <c r="C210" s="2">
        <v>216.49</v>
      </c>
      <c r="D210" s="2">
        <v>0.2517</v>
      </c>
      <c r="E210" s="11">
        <v>1.1033</v>
      </c>
      <c r="F210" s="2">
        <v>1.9397</v>
      </c>
      <c r="G210" s="2">
        <v>0.0446</v>
      </c>
      <c r="H210" s="1">
        <v>1.18985421179047</v>
      </c>
      <c r="I210" s="2">
        <v>1.1098</v>
      </c>
      <c r="J210" s="1">
        <v>860</v>
      </c>
      <c r="K210" s="1">
        <v>3</v>
      </c>
      <c r="L210" s="1">
        <v>20</v>
      </c>
      <c r="M210" s="1">
        <v>6</v>
      </c>
      <c r="N210" s="1"/>
    </row>
    <row r="211" hidden="1" spans="1:14">
      <c r="A211" s="1">
        <v>805</v>
      </c>
      <c r="B211" s="2">
        <v>2.4334</v>
      </c>
      <c r="C211" s="2">
        <v>988.66</v>
      </c>
      <c r="D211" s="2">
        <v>0.6437</v>
      </c>
      <c r="E211" s="11">
        <v>1.1753</v>
      </c>
      <c r="F211" s="2">
        <v>3.2958</v>
      </c>
      <c r="G211" s="2">
        <v>0.0757</v>
      </c>
      <c r="H211" s="1">
        <v>2.43342620743329</v>
      </c>
      <c r="I211" s="2">
        <v>2.7132</v>
      </c>
      <c r="J211" s="1">
        <v>1536</v>
      </c>
      <c r="K211" s="1">
        <v>5</v>
      </c>
      <c r="L211" s="1">
        <v>19</v>
      </c>
      <c r="M211" s="1">
        <v>5</v>
      </c>
      <c r="N211" s="1"/>
    </row>
    <row r="212" hidden="1" spans="1:14">
      <c r="A212" s="1">
        <v>961</v>
      </c>
      <c r="B212" s="2">
        <v>3.2524</v>
      </c>
      <c r="C212" s="2">
        <v>104.9</v>
      </c>
      <c r="D212" s="2">
        <v>0.2251</v>
      </c>
      <c r="E212" s="11">
        <v>1.4372</v>
      </c>
      <c r="F212" s="2">
        <v>6.8517</v>
      </c>
      <c r="G212" s="2">
        <v>0.1669</v>
      </c>
      <c r="H212" s="1">
        <v>3.25236345420118</v>
      </c>
      <c r="I212" s="2">
        <v>0.1528</v>
      </c>
      <c r="J212" s="1">
        <v>466</v>
      </c>
      <c r="K212" s="1">
        <v>1</v>
      </c>
      <c r="L212" s="1">
        <v>5</v>
      </c>
      <c r="M212" s="1">
        <v>7</v>
      </c>
      <c r="N212" s="1"/>
    </row>
    <row r="213" hidden="1" spans="1:14">
      <c r="A213" s="1">
        <v>270</v>
      </c>
      <c r="B213" s="2">
        <v>2.4032</v>
      </c>
      <c r="C213" s="2">
        <v>2965.13</v>
      </c>
      <c r="D213" s="2">
        <v>0.3781</v>
      </c>
      <c r="E213" s="11">
        <v>1.0761</v>
      </c>
      <c r="F213" s="2">
        <v>1.8373</v>
      </c>
      <c r="G213" s="2">
        <v>0.0331</v>
      </c>
      <c r="H213" s="1">
        <v>2.40323866675236</v>
      </c>
      <c r="I213" s="2">
        <v>13.8347</v>
      </c>
      <c r="J213" s="1">
        <v>7842</v>
      </c>
      <c r="K213" s="1">
        <v>6</v>
      </c>
      <c r="L213" s="1">
        <v>20</v>
      </c>
      <c r="M213" s="1">
        <v>1</v>
      </c>
      <c r="N213" s="1"/>
    </row>
    <row r="214" hidden="1" spans="1:14">
      <c r="A214" s="1">
        <v>977</v>
      </c>
      <c r="B214" s="2">
        <v>2.946</v>
      </c>
      <c r="C214" s="2">
        <v>114.3</v>
      </c>
      <c r="D214" s="2">
        <v>0.2453</v>
      </c>
      <c r="E214" s="11">
        <v>1.3885</v>
      </c>
      <c r="F214" s="2">
        <v>7.2849</v>
      </c>
      <c r="G214" s="2">
        <v>0.1574</v>
      </c>
      <c r="H214" s="1">
        <v>2.94599432793171</v>
      </c>
      <c r="I214" s="2">
        <v>0.1554</v>
      </c>
      <c r="J214" s="1">
        <v>466</v>
      </c>
      <c r="K214" s="1">
        <v>1</v>
      </c>
      <c r="L214" s="1">
        <v>7</v>
      </c>
      <c r="M214" s="1">
        <v>7</v>
      </c>
      <c r="N214" s="1"/>
    </row>
    <row r="215" hidden="1" spans="1:14">
      <c r="A215" s="1">
        <v>1017</v>
      </c>
      <c r="B215" s="2">
        <v>2.9151</v>
      </c>
      <c r="C215" s="2">
        <v>154.09</v>
      </c>
      <c r="D215" s="2">
        <v>0.3293</v>
      </c>
      <c r="E215" s="11">
        <v>1.3556</v>
      </c>
      <c r="F215" s="2">
        <v>5.6986</v>
      </c>
      <c r="G215" s="2">
        <v>0.1515</v>
      </c>
      <c r="H215" s="1">
        <v>2.91510401870489</v>
      </c>
      <c r="I215" s="2">
        <v>0.27</v>
      </c>
      <c r="J215" s="1">
        <v>468</v>
      </c>
      <c r="K215" s="1">
        <v>1</v>
      </c>
      <c r="L215" s="1">
        <v>12</v>
      </c>
      <c r="M215" s="1">
        <v>7</v>
      </c>
      <c r="N215" s="1"/>
    </row>
    <row r="216" hidden="1" spans="1:14">
      <c r="A216" s="1">
        <v>836</v>
      </c>
      <c r="B216" s="2">
        <v>5.3648</v>
      </c>
      <c r="C216" s="2">
        <v>364.71</v>
      </c>
      <c r="D216" s="2">
        <v>0.4251</v>
      </c>
      <c r="E216" s="11">
        <v>1.3607</v>
      </c>
      <c r="F216" s="2">
        <v>10.4802</v>
      </c>
      <c r="G216" s="2">
        <v>0.1439</v>
      </c>
      <c r="H216" s="1">
        <v>5.36479473402269</v>
      </c>
      <c r="I216" s="2">
        <v>0.3384</v>
      </c>
      <c r="J216" s="1">
        <v>858</v>
      </c>
      <c r="K216" s="1">
        <v>4</v>
      </c>
      <c r="L216" s="1">
        <v>6</v>
      </c>
      <c r="M216" s="1">
        <v>6</v>
      </c>
      <c r="N216" s="1"/>
    </row>
    <row r="217" hidden="1" spans="1:14">
      <c r="A217" s="1">
        <v>1009</v>
      </c>
      <c r="B217" s="2">
        <v>2.7922</v>
      </c>
      <c r="C217" s="2">
        <v>144.37</v>
      </c>
      <c r="D217" s="2">
        <v>0.3091</v>
      </c>
      <c r="E217" s="11">
        <v>1.3497</v>
      </c>
      <c r="F217" s="2">
        <v>4.8757</v>
      </c>
      <c r="G217" s="2">
        <v>0.1491</v>
      </c>
      <c r="H217" s="1">
        <v>2.79223404436699</v>
      </c>
      <c r="I217" s="2">
        <v>0.2958</v>
      </c>
      <c r="J217" s="1">
        <v>467</v>
      </c>
      <c r="K217" s="1">
        <v>1</v>
      </c>
      <c r="L217" s="1">
        <v>11</v>
      </c>
      <c r="M217" s="1">
        <v>7</v>
      </c>
      <c r="N217" s="1"/>
    </row>
    <row r="218" hidden="1" spans="1:14">
      <c r="A218" s="1">
        <v>828</v>
      </c>
      <c r="B218" s="2">
        <v>5.0187</v>
      </c>
      <c r="C218" s="2">
        <v>336.16</v>
      </c>
      <c r="D218" s="2">
        <v>0.3932</v>
      </c>
      <c r="E218" s="11">
        <v>1.3642</v>
      </c>
      <c r="F218" s="2">
        <v>11.2391</v>
      </c>
      <c r="G218" s="2">
        <v>0.1419</v>
      </c>
      <c r="H218" s="1">
        <v>5.01868135310157</v>
      </c>
      <c r="I218" s="2">
        <v>0.2897</v>
      </c>
      <c r="J218" s="1">
        <v>855</v>
      </c>
      <c r="K218" s="1">
        <v>4</v>
      </c>
      <c r="L218" s="1">
        <v>5</v>
      </c>
      <c r="M218" s="1">
        <v>6</v>
      </c>
      <c r="N218" s="1"/>
    </row>
    <row r="219" hidden="1" spans="1:14">
      <c r="A219" s="1">
        <v>103</v>
      </c>
      <c r="B219" s="2">
        <v>2.3509</v>
      </c>
      <c r="C219" s="2">
        <v>3787.12</v>
      </c>
      <c r="D219" s="2">
        <v>0.2849</v>
      </c>
      <c r="E219" s="11">
        <v>1.0531</v>
      </c>
      <c r="F219" s="2">
        <v>1.9652</v>
      </c>
      <c r="G219" s="2">
        <v>0.025</v>
      </c>
      <c r="H219" s="1">
        <v>2.35094695983741</v>
      </c>
      <c r="I219" s="2">
        <v>14.0199</v>
      </c>
      <c r="J219" s="1">
        <v>13292</v>
      </c>
      <c r="K219" s="1">
        <v>7</v>
      </c>
      <c r="L219" s="1">
        <v>16</v>
      </c>
      <c r="M219" s="1">
        <v>0</v>
      </c>
      <c r="N219" s="1"/>
    </row>
    <row r="220" hidden="1" spans="1:14">
      <c r="A220" s="1">
        <v>246</v>
      </c>
      <c r="B220" s="2">
        <v>2.342</v>
      </c>
      <c r="C220" s="2">
        <v>2429.35</v>
      </c>
      <c r="D220" s="2">
        <v>0.3098</v>
      </c>
      <c r="E220" s="11">
        <v>1.0705</v>
      </c>
      <c r="F220" s="2">
        <v>2.619</v>
      </c>
      <c r="G220" s="2">
        <v>0.0328</v>
      </c>
      <c r="H220" s="1">
        <v>2.3419595614336</v>
      </c>
      <c r="I220" s="2">
        <v>7.6817</v>
      </c>
      <c r="J220" s="1">
        <v>7841</v>
      </c>
      <c r="K220" s="1">
        <v>6</v>
      </c>
      <c r="L220" s="1">
        <v>17</v>
      </c>
      <c r="M220" s="1">
        <v>1</v>
      </c>
      <c r="N220" s="1"/>
    </row>
    <row r="221" hidden="1" spans="1:14">
      <c r="A221" s="1">
        <v>985</v>
      </c>
      <c r="B221" s="2">
        <v>2.5674</v>
      </c>
      <c r="C221" s="2">
        <v>114</v>
      </c>
      <c r="D221" s="2">
        <v>0.2441</v>
      </c>
      <c r="E221" s="11">
        <v>1.3486</v>
      </c>
      <c r="F221" s="2">
        <v>5.7897</v>
      </c>
      <c r="G221" s="2">
        <v>0.1455</v>
      </c>
      <c r="H221" s="1">
        <v>2.56737293195662</v>
      </c>
      <c r="I221" s="2">
        <v>0.1968</v>
      </c>
      <c r="J221" s="1">
        <v>467</v>
      </c>
      <c r="K221" s="1">
        <v>1</v>
      </c>
      <c r="L221" s="1">
        <v>8</v>
      </c>
      <c r="M221" s="1">
        <v>7</v>
      </c>
      <c r="N221" s="1"/>
    </row>
    <row r="222" hidden="1" spans="1:14">
      <c r="A222" s="1">
        <v>255</v>
      </c>
      <c r="B222" s="2">
        <v>2.3266</v>
      </c>
      <c r="C222" s="2">
        <v>3270.4</v>
      </c>
      <c r="D222" s="2">
        <v>0.417</v>
      </c>
      <c r="E222" s="11">
        <v>1.0714</v>
      </c>
      <c r="F222" s="2">
        <v>1.7272</v>
      </c>
      <c r="G222" s="2">
        <v>0.0324</v>
      </c>
      <c r="H222" s="1">
        <v>2.32658157367585</v>
      </c>
      <c r="I222" s="2">
        <v>15.9882</v>
      </c>
      <c r="J222" s="1">
        <v>7842</v>
      </c>
      <c r="K222" s="1">
        <v>7</v>
      </c>
      <c r="L222" s="1">
        <v>18</v>
      </c>
      <c r="M222" s="1">
        <v>1</v>
      </c>
      <c r="N222" s="1"/>
    </row>
    <row r="223" hidden="1" spans="1:14">
      <c r="A223" s="1">
        <v>820</v>
      </c>
      <c r="B223" s="2">
        <v>4.6826</v>
      </c>
      <c r="C223" s="2">
        <v>308</v>
      </c>
      <c r="D223" s="2">
        <v>0.3602</v>
      </c>
      <c r="E223" s="11">
        <v>1.3675</v>
      </c>
      <c r="F223" s="2">
        <v>11.6139</v>
      </c>
      <c r="G223" s="2">
        <v>0.1395</v>
      </c>
      <c r="H223" s="1">
        <v>4.68255881197291</v>
      </c>
      <c r="I223" s="2">
        <v>0.2591</v>
      </c>
      <c r="J223" s="1">
        <v>855</v>
      </c>
      <c r="K223" s="1">
        <v>4</v>
      </c>
      <c r="L223" s="1">
        <v>4</v>
      </c>
      <c r="M223" s="1">
        <v>6</v>
      </c>
      <c r="N223" s="1"/>
    </row>
    <row r="224" hidden="1" spans="1:14">
      <c r="A224" s="1">
        <v>1001</v>
      </c>
      <c r="B224" s="2">
        <v>2.3751</v>
      </c>
      <c r="C224" s="2">
        <v>124.21</v>
      </c>
      <c r="D224" s="2">
        <v>0.266</v>
      </c>
      <c r="E224" s="11">
        <v>1.3198</v>
      </c>
      <c r="F224" s="2">
        <v>3.7985</v>
      </c>
      <c r="G224" s="2">
        <v>0.1375</v>
      </c>
      <c r="H224" s="1">
        <v>2.37507058692514</v>
      </c>
      <c r="I224" s="2">
        <v>0.3267</v>
      </c>
      <c r="J224" s="1">
        <v>467</v>
      </c>
      <c r="K224" s="1">
        <v>1</v>
      </c>
      <c r="L224" s="1">
        <v>10</v>
      </c>
      <c r="M224" s="1">
        <v>7</v>
      </c>
      <c r="N224" s="1"/>
    </row>
    <row r="225" hidden="1" spans="1:14">
      <c r="A225" s="1">
        <v>671</v>
      </c>
      <c r="B225" s="2">
        <v>2.3142</v>
      </c>
      <c r="C225" s="2">
        <v>1836.94</v>
      </c>
      <c r="D225" s="2">
        <v>0.8419</v>
      </c>
      <c r="E225" s="11">
        <v>1.1412</v>
      </c>
      <c r="F225" s="2">
        <v>2.2543</v>
      </c>
      <c r="G225" s="2">
        <v>0.0609</v>
      </c>
      <c r="H225" s="1">
        <v>2.31421714924379</v>
      </c>
      <c r="I225" s="2">
        <v>7.4502</v>
      </c>
      <c r="J225" s="1">
        <v>2182</v>
      </c>
      <c r="K225" s="1">
        <v>7</v>
      </c>
      <c r="L225" s="1">
        <v>19</v>
      </c>
      <c r="M225" s="1">
        <v>4</v>
      </c>
      <c r="N225" s="1"/>
    </row>
    <row r="226" hidden="1" spans="1:14">
      <c r="A226" s="1">
        <v>673</v>
      </c>
      <c r="B226" s="2">
        <v>2.295</v>
      </c>
      <c r="C226" s="2">
        <v>475.88</v>
      </c>
      <c r="D226" s="2">
        <v>0.2184</v>
      </c>
      <c r="E226" s="11">
        <v>1.1438</v>
      </c>
      <c r="F226" s="2">
        <v>4.1309</v>
      </c>
      <c r="G226" s="2">
        <v>0.0608</v>
      </c>
      <c r="H226" s="1">
        <v>2.29495200192935</v>
      </c>
      <c r="I226" s="2">
        <v>1.1443</v>
      </c>
      <c r="J226" s="1">
        <v>2179</v>
      </c>
      <c r="K226" s="1">
        <v>1</v>
      </c>
      <c r="L226" s="1">
        <v>20</v>
      </c>
      <c r="M226" s="1">
        <v>4</v>
      </c>
      <c r="N226" s="1"/>
    </row>
    <row r="227" hidden="1" spans="1:14">
      <c r="A227" s="1">
        <v>953</v>
      </c>
      <c r="B227" s="2">
        <v>2.3684</v>
      </c>
      <c r="C227" s="2">
        <v>84.29</v>
      </c>
      <c r="D227" s="2">
        <v>0.1809</v>
      </c>
      <c r="E227" s="11">
        <v>1.3731</v>
      </c>
      <c r="F227" s="2">
        <v>5.4627</v>
      </c>
      <c r="G227" s="2">
        <v>0.1421</v>
      </c>
      <c r="H227" s="1">
        <v>2.36837552197109</v>
      </c>
      <c r="I227" s="2">
        <v>0.1541</v>
      </c>
      <c r="J227" s="1">
        <v>466</v>
      </c>
      <c r="K227" s="1">
        <v>1</v>
      </c>
      <c r="L227" s="1">
        <v>4</v>
      </c>
      <c r="M227" s="1">
        <v>7</v>
      </c>
      <c r="N227" s="1"/>
    </row>
    <row r="228" hidden="1" spans="1:14">
      <c r="A228" s="1">
        <v>993</v>
      </c>
      <c r="B228" s="2">
        <v>2.1468</v>
      </c>
      <c r="C228" s="2">
        <v>109.71</v>
      </c>
      <c r="D228" s="2">
        <v>0.2349</v>
      </c>
      <c r="E228" s="11">
        <v>1.302</v>
      </c>
      <c r="F228" s="2">
        <v>3.4543</v>
      </c>
      <c r="G228" s="2">
        <v>0.1297</v>
      </c>
      <c r="H228" s="1">
        <v>2.14675874660232</v>
      </c>
      <c r="I228" s="2">
        <v>0.3173</v>
      </c>
      <c r="J228" s="1">
        <v>467</v>
      </c>
      <c r="K228" s="1">
        <v>1</v>
      </c>
      <c r="L228" s="1">
        <v>9</v>
      </c>
      <c r="M228" s="1">
        <v>7</v>
      </c>
      <c r="N228" s="1"/>
    </row>
    <row r="229" hidden="1" spans="1:14">
      <c r="A229" s="1">
        <v>1025</v>
      </c>
      <c r="B229" s="2">
        <v>1.9428</v>
      </c>
      <c r="C229" s="2">
        <v>127.14</v>
      </c>
      <c r="D229" s="2">
        <v>0.2711</v>
      </c>
      <c r="E229" s="11">
        <v>1.2691</v>
      </c>
      <c r="F229" s="2">
        <v>4.4192</v>
      </c>
      <c r="G229" s="2">
        <v>0.1185</v>
      </c>
      <c r="H229" s="1">
        <v>1.94279196593465</v>
      </c>
      <c r="I229" s="2">
        <v>0.2872</v>
      </c>
      <c r="J229" s="1">
        <v>469</v>
      </c>
      <c r="K229" s="1">
        <v>1</v>
      </c>
      <c r="L229" s="1">
        <v>13</v>
      </c>
      <c r="M229" s="1">
        <v>7</v>
      </c>
      <c r="N229" s="1"/>
    </row>
    <row r="230" hidden="1" spans="1:14">
      <c r="A230" s="1">
        <v>791</v>
      </c>
      <c r="B230" s="2">
        <v>2.2626</v>
      </c>
      <c r="C230" s="2">
        <v>1347.92</v>
      </c>
      <c r="D230" s="2">
        <v>0.8776</v>
      </c>
      <c r="E230" s="11">
        <v>1.1616</v>
      </c>
      <c r="F230" s="2">
        <v>3.0875</v>
      </c>
      <c r="G230" s="2">
        <v>0.0726</v>
      </c>
      <c r="H230" s="1">
        <v>2.2626251932253</v>
      </c>
      <c r="I230" s="2">
        <v>4.0516</v>
      </c>
      <c r="J230" s="1">
        <v>1536</v>
      </c>
      <c r="K230" s="1">
        <v>7</v>
      </c>
      <c r="L230" s="1">
        <v>17</v>
      </c>
      <c r="M230" s="1">
        <v>5</v>
      </c>
      <c r="N230" s="1"/>
    </row>
    <row r="231" hidden="1" spans="1:14">
      <c r="A231" s="1">
        <v>1033</v>
      </c>
      <c r="B231" s="2">
        <v>1.7716</v>
      </c>
      <c r="C231" s="2">
        <v>125.17</v>
      </c>
      <c r="D231" s="2">
        <v>0.2663</v>
      </c>
      <c r="E231" s="11">
        <v>1.2471</v>
      </c>
      <c r="F231" s="2">
        <v>3.5989</v>
      </c>
      <c r="G231" s="2">
        <v>0.1095</v>
      </c>
      <c r="H231" s="1">
        <v>1.77160910289365</v>
      </c>
      <c r="I231" s="2">
        <v>0.3473</v>
      </c>
      <c r="J231" s="1">
        <v>470</v>
      </c>
      <c r="K231" s="1">
        <v>1</v>
      </c>
      <c r="L231" s="1">
        <v>14</v>
      </c>
      <c r="M231" s="1">
        <v>7</v>
      </c>
      <c r="N231" s="1"/>
    </row>
    <row r="232" hidden="1" spans="1:14">
      <c r="A232" s="1">
        <v>844</v>
      </c>
      <c r="B232" s="2">
        <v>3.4344</v>
      </c>
      <c r="C232" s="2">
        <v>333.66</v>
      </c>
      <c r="D232" s="2">
        <v>0.388</v>
      </c>
      <c r="E232" s="11">
        <v>1.2916</v>
      </c>
      <c r="F232" s="2">
        <v>6.6572</v>
      </c>
      <c r="G232" s="2">
        <v>0.1216</v>
      </c>
      <c r="H232" s="1">
        <v>3.43442983555051</v>
      </c>
      <c r="I232" s="2">
        <v>0.4881</v>
      </c>
      <c r="J232" s="1">
        <v>860</v>
      </c>
      <c r="K232" s="1">
        <v>4</v>
      </c>
      <c r="L232" s="1">
        <v>7</v>
      </c>
      <c r="M232" s="1">
        <v>6</v>
      </c>
      <c r="N232" s="1"/>
    </row>
    <row r="233" hidden="1" spans="1:14">
      <c r="A233" s="1">
        <v>770</v>
      </c>
      <c r="B233" s="2">
        <v>2.2495</v>
      </c>
      <c r="C233" s="2">
        <v>353.74</v>
      </c>
      <c r="D233" s="2">
        <v>0.2306</v>
      </c>
      <c r="E233" s="11">
        <v>1.1576</v>
      </c>
      <c r="F233" s="2">
        <v>3.6494</v>
      </c>
      <c r="G233" s="2">
        <v>0.0725</v>
      </c>
      <c r="H233" s="1">
        <v>2.24951847693194</v>
      </c>
      <c r="I233" s="2">
        <v>0.9332</v>
      </c>
      <c r="J233" s="1">
        <v>1534</v>
      </c>
      <c r="K233" s="1">
        <v>2</v>
      </c>
      <c r="L233" s="1">
        <v>15</v>
      </c>
      <c r="M233" s="1">
        <v>5</v>
      </c>
      <c r="N233" s="1"/>
    </row>
    <row r="234" hidden="1" spans="1:14">
      <c r="A234" s="1">
        <v>576</v>
      </c>
      <c r="B234" s="2">
        <v>2.2474</v>
      </c>
      <c r="C234" s="2">
        <v>163.03</v>
      </c>
      <c r="D234" s="2">
        <v>0.0752</v>
      </c>
      <c r="E234" s="11">
        <v>1.1348</v>
      </c>
      <c r="F234" s="2">
        <v>4.9568</v>
      </c>
      <c r="G234" s="2">
        <v>0.0614</v>
      </c>
      <c r="H234" s="1">
        <v>2.24741532502856</v>
      </c>
      <c r="I234" s="2">
        <v>0.3286</v>
      </c>
      <c r="J234" s="1">
        <v>2169</v>
      </c>
      <c r="K234" s="1">
        <v>0</v>
      </c>
      <c r="L234" s="1">
        <v>8</v>
      </c>
      <c r="M234" s="1">
        <v>4</v>
      </c>
      <c r="N234" s="1"/>
    </row>
    <row r="235" hidden="1" spans="1:14">
      <c r="A235" s="1">
        <v>1049</v>
      </c>
      <c r="B235" s="2">
        <v>1.5422</v>
      </c>
      <c r="C235" s="2">
        <v>123.62</v>
      </c>
      <c r="D235" s="2">
        <v>0.263</v>
      </c>
      <c r="E235" s="11">
        <v>1.2146</v>
      </c>
      <c r="F235" s="2">
        <v>3.5119</v>
      </c>
      <c r="G235" s="2">
        <v>0.095</v>
      </c>
      <c r="H235" s="1">
        <v>1.54217940330029</v>
      </c>
      <c r="I235" s="2">
        <v>0.3511</v>
      </c>
      <c r="J235" s="1">
        <v>470</v>
      </c>
      <c r="K235" s="1">
        <v>1</v>
      </c>
      <c r="L235" s="1">
        <v>16</v>
      </c>
      <c r="M235" s="1">
        <v>7</v>
      </c>
      <c r="N235" s="1"/>
    </row>
    <row r="236" hidden="1" spans="1:14">
      <c r="A236" s="1">
        <v>799</v>
      </c>
      <c r="B236" s="2">
        <v>2.2369</v>
      </c>
      <c r="C236" s="2">
        <v>1424.74</v>
      </c>
      <c r="D236" s="2">
        <v>0.9276</v>
      </c>
      <c r="E236" s="11">
        <v>1.163</v>
      </c>
      <c r="F236" s="2">
        <v>2.963</v>
      </c>
      <c r="G236" s="2">
        <v>0.0717</v>
      </c>
      <c r="H236" s="1">
        <v>2.23693266948495</v>
      </c>
      <c r="I236" s="2">
        <v>4.47</v>
      </c>
      <c r="J236" s="1">
        <v>1536</v>
      </c>
      <c r="K236" s="1">
        <v>7</v>
      </c>
      <c r="L236" s="1">
        <v>18</v>
      </c>
      <c r="M236" s="1">
        <v>5</v>
      </c>
      <c r="N236" s="1"/>
    </row>
    <row r="237" hidden="1" spans="1:14">
      <c r="A237" s="1">
        <v>596</v>
      </c>
      <c r="B237" s="2">
        <v>2.2349</v>
      </c>
      <c r="C237" s="2">
        <v>520.2</v>
      </c>
      <c r="D237" s="2">
        <v>0.2384</v>
      </c>
      <c r="E237" s="11">
        <v>1.1305</v>
      </c>
      <c r="F237" s="2">
        <v>2.9107</v>
      </c>
      <c r="G237" s="2">
        <v>0.0609</v>
      </c>
      <c r="H237" s="1">
        <v>2.2349145158228</v>
      </c>
      <c r="I237" s="2">
        <v>1.7044</v>
      </c>
      <c r="J237" s="1">
        <v>2182</v>
      </c>
      <c r="K237" s="1">
        <v>4</v>
      </c>
      <c r="L237" s="1">
        <v>10</v>
      </c>
      <c r="M237" s="1">
        <v>4</v>
      </c>
      <c r="N237" s="1"/>
    </row>
    <row r="238" hidden="1" spans="1:14">
      <c r="A238" s="1">
        <v>549</v>
      </c>
      <c r="B238" s="2">
        <v>2.2135</v>
      </c>
      <c r="C238" s="2">
        <v>455.11</v>
      </c>
      <c r="D238" s="2">
        <v>0.2089</v>
      </c>
      <c r="E238" s="11">
        <v>1.1464</v>
      </c>
      <c r="F238" s="2">
        <v>2.9444</v>
      </c>
      <c r="G238" s="2">
        <v>0.0616</v>
      </c>
      <c r="H238" s="1">
        <v>2.21348430005824</v>
      </c>
      <c r="I238" s="2">
        <v>1.4774</v>
      </c>
      <c r="J238" s="1">
        <v>2179</v>
      </c>
      <c r="K238" s="1">
        <v>5</v>
      </c>
      <c r="L238" s="1">
        <v>4</v>
      </c>
      <c r="M238" s="1">
        <v>4</v>
      </c>
      <c r="N238" s="1"/>
    </row>
    <row r="239" hidden="1" spans="1:14">
      <c r="A239" s="1">
        <v>1057</v>
      </c>
      <c r="B239" s="2">
        <v>1.5223</v>
      </c>
      <c r="C239" s="2">
        <v>130.19</v>
      </c>
      <c r="D239" s="2">
        <v>0.277</v>
      </c>
      <c r="E239" s="11">
        <v>1.2137</v>
      </c>
      <c r="F239" s="2">
        <v>3.3476</v>
      </c>
      <c r="G239" s="2">
        <v>0.0933</v>
      </c>
      <c r="H239" s="1">
        <v>1.52234532113195</v>
      </c>
      <c r="I239" s="2">
        <v>0.3879</v>
      </c>
      <c r="J239" s="1">
        <v>470</v>
      </c>
      <c r="K239" s="1">
        <v>1</v>
      </c>
      <c r="L239" s="1">
        <v>17</v>
      </c>
      <c r="M239" s="1">
        <v>7</v>
      </c>
      <c r="N239" s="1"/>
    </row>
    <row r="240" hidden="1" spans="1:14">
      <c r="A240" s="1">
        <v>860</v>
      </c>
      <c r="B240" s="2">
        <v>2.9134</v>
      </c>
      <c r="C240" s="2">
        <v>352.84</v>
      </c>
      <c r="D240" s="2">
        <v>0.4103</v>
      </c>
      <c r="E240" s="11">
        <v>1.2579</v>
      </c>
      <c r="F240" s="2">
        <v>4.5323</v>
      </c>
      <c r="G240" s="2">
        <v>0.1124</v>
      </c>
      <c r="H240" s="1">
        <v>2.91338381383248</v>
      </c>
      <c r="I240" s="2">
        <v>0.756</v>
      </c>
      <c r="J240" s="1">
        <v>860</v>
      </c>
      <c r="K240" s="1">
        <v>4</v>
      </c>
      <c r="L240" s="1">
        <v>9</v>
      </c>
      <c r="M240" s="1">
        <v>6</v>
      </c>
      <c r="N240" s="1"/>
    </row>
    <row r="241" hidden="1" spans="1:14">
      <c r="A241" s="1">
        <v>639</v>
      </c>
      <c r="B241" s="2">
        <v>2.1871</v>
      </c>
      <c r="C241" s="2">
        <v>1384.05</v>
      </c>
      <c r="D241" s="2">
        <v>0.6343</v>
      </c>
      <c r="E241" s="11">
        <v>1.1283</v>
      </c>
      <c r="F241" s="2">
        <v>3.454</v>
      </c>
      <c r="G241" s="2">
        <v>0.0597</v>
      </c>
      <c r="H241" s="1">
        <v>2.18713564219513</v>
      </c>
      <c r="I241" s="2">
        <v>3.7764</v>
      </c>
      <c r="J241" s="1">
        <v>2182</v>
      </c>
      <c r="K241" s="1">
        <v>7</v>
      </c>
      <c r="L241" s="1">
        <v>15</v>
      </c>
      <c r="M241" s="1">
        <v>4</v>
      </c>
      <c r="N241" s="1"/>
    </row>
    <row r="242" hidden="1" spans="1:14">
      <c r="A242" s="1">
        <v>716</v>
      </c>
      <c r="B242" s="2">
        <v>2.1826</v>
      </c>
      <c r="C242" s="2">
        <v>380.77</v>
      </c>
      <c r="D242" s="2">
        <v>0.2479</v>
      </c>
      <c r="E242" s="11">
        <v>1.1593</v>
      </c>
      <c r="F242" s="2">
        <v>2.3867</v>
      </c>
      <c r="G242" s="2">
        <v>0.072</v>
      </c>
      <c r="H242" s="1">
        <v>2.18262818152965</v>
      </c>
      <c r="I242" s="2">
        <v>1.5338</v>
      </c>
      <c r="J242" s="1">
        <v>1536</v>
      </c>
      <c r="K242" s="1">
        <v>4</v>
      </c>
      <c r="L242" s="1">
        <v>8</v>
      </c>
      <c r="M242" s="1">
        <v>5</v>
      </c>
      <c r="N242" s="1"/>
    </row>
    <row r="243" hidden="1" spans="1:14">
      <c r="A243" s="1">
        <v>746</v>
      </c>
      <c r="B243" s="2">
        <v>2.1823</v>
      </c>
      <c r="C243" s="2">
        <v>293.04</v>
      </c>
      <c r="D243" s="2">
        <v>0.191</v>
      </c>
      <c r="E243" s="11">
        <v>1.1536</v>
      </c>
      <c r="F243" s="2">
        <v>3.2834</v>
      </c>
      <c r="G243" s="2">
        <v>0.0712</v>
      </c>
      <c r="H243" s="1">
        <v>2.18234230495444</v>
      </c>
      <c r="I243" s="2">
        <v>0.8661</v>
      </c>
      <c r="J243" s="1">
        <v>1534</v>
      </c>
      <c r="K243" s="1">
        <v>2</v>
      </c>
      <c r="L243" s="1">
        <v>12</v>
      </c>
      <c r="M243" s="1">
        <v>5</v>
      </c>
      <c r="N243" s="1"/>
    </row>
    <row r="244" hidden="1" spans="1:14">
      <c r="A244" s="1">
        <v>868</v>
      </c>
      <c r="B244" s="2">
        <v>2.5814</v>
      </c>
      <c r="C244" s="2">
        <v>353.99</v>
      </c>
      <c r="D244" s="2">
        <v>0.4116</v>
      </c>
      <c r="E244" s="11">
        <v>1.2377</v>
      </c>
      <c r="F244" s="2">
        <v>4.8012</v>
      </c>
      <c r="G244" s="2">
        <v>0.1054</v>
      </c>
      <c r="H244" s="1">
        <v>2.58144039670385</v>
      </c>
      <c r="I244" s="2">
        <v>0.7167</v>
      </c>
      <c r="J244" s="1">
        <v>860</v>
      </c>
      <c r="K244" s="1">
        <v>4</v>
      </c>
      <c r="L244" s="1">
        <v>10</v>
      </c>
      <c r="M244" s="1">
        <v>6</v>
      </c>
      <c r="N244" s="1"/>
    </row>
    <row r="245" hidden="1" spans="1:14">
      <c r="A245" s="1">
        <v>657</v>
      </c>
      <c r="B245" s="2">
        <v>2.1693</v>
      </c>
      <c r="C245" s="2">
        <v>404.92</v>
      </c>
      <c r="D245" s="2">
        <v>0.1858</v>
      </c>
      <c r="E245" s="11">
        <v>1.1328</v>
      </c>
      <c r="F245" s="2">
        <v>3.1234</v>
      </c>
      <c r="G245" s="2">
        <v>0.059</v>
      </c>
      <c r="H245" s="1">
        <v>2.1693289069336</v>
      </c>
      <c r="I245" s="2">
        <v>1.2431</v>
      </c>
      <c r="J245" s="1">
        <v>2179</v>
      </c>
      <c r="K245" s="1">
        <v>1</v>
      </c>
      <c r="L245" s="1">
        <v>18</v>
      </c>
      <c r="M245" s="1">
        <v>4</v>
      </c>
      <c r="N245" s="1"/>
    </row>
    <row r="246" hidden="1" spans="1:14">
      <c r="A246" s="1">
        <v>808</v>
      </c>
      <c r="B246" s="2">
        <v>2.1672</v>
      </c>
      <c r="C246" s="2">
        <v>275.07</v>
      </c>
      <c r="D246" s="2">
        <v>0.1793</v>
      </c>
      <c r="E246" s="11">
        <v>1.1667</v>
      </c>
      <c r="F246" s="2">
        <v>2.9419</v>
      </c>
      <c r="G246" s="2">
        <v>0.0696</v>
      </c>
      <c r="H246" s="1">
        <v>2.16724473471894</v>
      </c>
      <c r="I246" s="2">
        <v>0.9311</v>
      </c>
      <c r="J246" s="1">
        <v>1534</v>
      </c>
      <c r="K246" s="1">
        <v>0</v>
      </c>
      <c r="L246" s="1">
        <v>20</v>
      </c>
      <c r="M246" s="1">
        <v>5</v>
      </c>
      <c r="N246" s="1"/>
    </row>
    <row r="247" hidden="1" spans="1:14">
      <c r="A247" s="1">
        <v>852</v>
      </c>
      <c r="B247" s="2">
        <v>2.5603</v>
      </c>
      <c r="C247" s="2">
        <v>310.76</v>
      </c>
      <c r="D247" s="2">
        <v>0.3613</v>
      </c>
      <c r="E247" s="11">
        <v>1.2439</v>
      </c>
      <c r="F247" s="2">
        <v>4.5573</v>
      </c>
      <c r="G247" s="2">
        <v>0.1056</v>
      </c>
      <c r="H247" s="1">
        <v>2.56030245670108</v>
      </c>
      <c r="I247" s="2">
        <v>0.664</v>
      </c>
      <c r="J247" s="1">
        <v>860</v>
      </c>
      <c r="K247" s="1">
        <v>4</v>
      </c>
      <c r="L247" s="1">
        <v>8</v>
      </c>
      <c r="M247" s="1">
        <v>6</v>
      </c>
      <c r="N247" s="1"/>
    </row>
    <row r="248" hidden="1" spans="1:14">
      <c r="A248" s="1">
        <v>1041</v>
      </c>
      <c r="B248" s="2">
        <v>1.3063</v>
      </c>
      <c r="C248" s="2">
        <v>91.03</v>
      </c>
      <c r="D248" s="2">
        <v>0.1937</v>
      </c>
      <c r="E248" s="11">
        <v>1.1639</v>
      </c>
      <c r="F248" s="2">
        <v>2.4281</v>
      </c>
      <c r="G248" s="2">
        <v>0.0748</v>
      </c>
      <c r="H248" s="1">
        <v>1.30634170475033</v>
      </c>
      <c r="I248" s="2">
        <v>0.3741</v>
      </c>
      <c r="J248" s="1">
        <v>470</v>
      </c>
      <c r="K248" s="1">
        <v>1</v>
      </c>
      <c r="L248" s="1">
        <v>15</v>
      </c>
      <c r="M248" s="1">
        <v>7</v>
      </c>
      <c r="N248" s="1"/>
    </row>
    <row r="249" hidden="1" spans="1:14">
      <c r="A249" s="1">
        <v>111</v>
      </c>
      <c r="B249" s="2">
        <v>2.1442</v>
      </c>
      <c r="C249" s="2">
        <v>3802.9</v>
      </c>
      <c r="D249" s="2">
        <v>0.2861</v>
      </c>
      <c r="E249" s="11">
        <v>1.0509</v>
      </c>
      <c r="F249" s="2">
        <v>1.813</v>
      </c>
      <c r="G249" s="2">
        <v>0.0236</v>
      </c>
      <c r="H249" s="1">
        <v>2.144184073926</v>
      </c>
      <c r="I249" s="2">
        <v>17.2409</v>
      </c>
      <c r="J249" s="1">
        <v>13293</v>
      </c>
      <c r="K249" s="1">
        <v>7</v>
      </c>
      <c r="L249" s="1">
        <v>17</v>
      </c>
      <c r="M249" s="1">
        <v>0</v>
      </c>
      <c r="N249" s="1"/>
    </row>
    <row r="250" hidden="1" spans="1:14">
      <c r="A250" s="1">
        <v>560</v>
      </c>
      <c r="B250" s="2">
        <v>2.138</v>
      </c>
      <c r="C250" s="2">
        <v>139.16</v>
      </c>
      <c r="D250" s="2">
        <v>0.0642</v>
      </c>
      <c r="E250" s="11">
        <v>1.1357</v>
      </c>
      <c r="F250" s="2">
        <v>3.46</v>
      </c>
      <c r="G250" s="2">
        <v>0.0596</v>
      </c>
      <c r="H250" s="1">
        <v>2.13799412808557</v>
      </c>
      <c r="I250" s="2">
        <v>0.4019</v>
      </c>
      <c r="J250" s="1">
        <v>2168</v>
      </c>
      <c r="K250" s="1">
        <v>0</v>
      </c>
      <c r="L250" s="1">
        <v>6</v>
      </c>
      <c r="M250" s="1">
        <v>4</v>
      </c>
      <c r="N250" s="1"/>
    </row>
    <row r="251" hidden="1" spans="1:14">
      <c r="A251" s="1">
        <v>876</v>
      </c>
      <c r="B251" s="2">
        <v>2.0361</v>
      </c>
      <c r="C251" s="2">
        <v>325.94</v>
      </c>
      <c r="D251" s="2">
        <v>0.379</v>
      </c>
      <c r="E251" s="11">
        <v>1.2007</v>
      </c>
      <c r="F251" s="2">
        <v>4.1495</v>
      </c>
      <c r="G251" s="2">
        <v>0.0908</v>
      </c>
      <c r="H251" s="1">
        <v>2.03610403057071</v>
      </c>
      <c r="I251" s="2">
        <v>0.7823</v>
      </c>
      <c r="J251" s="1">
        <v>860</v>
      </c>
      <c r="K251" s="1">
        <v>4</v>
      </c>
      <c r="L251" s="1">
        <v>11</v>
      </c>
      <c r="M251" s="1">
        <v>6</v>
      </c>
      <c r="N251" s="1"/>
    </row>
    <row r="252" hidden="1" spans="1:14">
      <c r="A252" s="1">
        <v>908</v>
      </c>
      <c r="B252" s="2">
        <v>1.9145</v>
      </c>
      <c r="C252" s="2">
        <v>387.04</v>
      </c>
      <c r="D252" s="2">
        <v>0.45</v>
      </c>
      <c r="E252" s="11">
        <v>1.191</v>
      </c>
      <c r="F252" s="2">
        <v>4.5294</v>
      </c>
      <c r="G252" s="2">
        <v>0.0858</v>
      </c>
      <c r="H252" s="1">
        <v>1.91448471377014</v>
      </c>
      <c r="I252" s="2">
        <v>0.85</v>
      </c>
      <c r="J252" s="1">
        <v>860</v>
      </c>
      <c r="K252" s="1">
        <v>4</v>
      </c>
      <c r="L252" s="1">
        <v>15</v>
      </c>
      <c r="M252" s="1">
        <v>6</v>
      </c>
      <c r="N252" s="1"/>
    </row>
    <row r="253" hidden="1" spans="1:14">
      <c r="A253" s="1">
        <v>503</v>
      </c>
      <c r="B253" s="2">
        <v>2.1259</v>
      </c>
      <c r="C253" s="2">
        <v>1712.39</v>
      </c>
      <c r="D253" s="2">
        <v>0.4931</v>
      </c>
      <c r="E253" s="11">
        <v>1.0986</v>
      </c>
      <c r="F253" s="2">
        <v>2.4636</v>
      </c>
      <c r="G253" s="2">
        <v>0.0463</v>
      </c>
      <c r="H253" s="1">
        <v>2.12590722434363</v>
      </c>
      <c r="I253" s="2">
        <v>6.1289</v>
      </c>
      <c r="J253" s="1">
        <v>3473</v>
      </c>
      <c r="K253" s="1">
        <v>7</v>
      </c>
      <c r="L253" s="1">
        <v>15</v>
      </c>
      <c r="M253" s="1">
        <v>3</v>
      </c>
      <c r="N253" s="1"/>
    </row>
    <row r="254" hidden="1" spans="1:14">
      <c r="A254" s="1">
        <v>254</v>
      </c>
      <c r="B254" s="2">
        <v>2.1182</v>
      </c>
      <c r="C254" s="2">
        <v>2425.24</v>
      </c>
      <c r="D254" s="2">
        <v>0.3093</v>
      </c>
      <c r="E254" s="11">
        <v>1.0672</v>
      </c>
      <c r="F254" s="2">
        <v>2.3177</v>
      </c>
      <c r="G254" s="2">
        <v>0.0309</v>
      </c>
      <c r="H254" s="1">
        <v>2.11824757544956</v>
      </c>
      <c r="I254" s="2">
        <v>8.5244</v>
      </c>
      <c r="J254" s="1">
        <v>7841</v>
      </c>
      <c r="K254" s="1">
        <v>6</v>
      </c>
      <c r="L254" s="1">
        <v>18</v>
      </c>
      <c r="M254" s="1">
        <v>1</v>
      </c>
      <c r="N254" s="1"/>
    </row>
    <row r="255" hidden="1" spans="1:14">
      <c r="A255" s="1">
        <v>95</v>
      </c>
      <c r="B255" s="2">
        <v>2.1116</v>
      </c>
      <c r="C255" s="2">
        <v>3331.61</v>
      </c>
      <c r="D255" s="2">
        <v>0.2506</v>
      </c>
      <c r="E255" s="11">
        <v>1.0491</v>
      </c>
      <c r="F255" s="2">
        <v>2.3347</v>
      </c>
      <c r="G255" s="2">
        <v>0.0232</v>
      </c>
      <c r="H255" s="1">
        <v>2.11155924411948</v>
      </c>
      <c r="I255" s="2">
        <v>11.0901</v>
      </c>
      <c r="J255" s="1">
        <v>13292</v>
      </c>
      <c r="K255" s="1">
        <v>7</v>
      </c>
      <c r="L255" s="1">
        <v>15</v>
      </c>
      <c r="M255" s="1">
        <v>0</v>
      </c>
      <c r="N255" s="1"/>
    </row>
    <row r="256" hidden="1" spans="1:14">
      <c r="A256" s="1">
        <v>661</v>
      </c>
      <c r="B256" s="2">
        <v>2.1057</v>
      </c>
      <c r="C256" s="2">
        <v>1007.87</v>
      </c>
      <c r="D256" s="2">
        <v>0.4619</v>
      </c>
      <c r="E256" s="11">
        <v>1.13</v>
      </c>
      <c r="F256" s="2">
        <v>2.5162</v>
      </c>
      <c r="G256" s="2">
        <v>0.0581</v>
      </c>
      <c r="H256" s="1">
        <v>2.10570768802408</v>
      </c>
      <c r="I256" s="2">
        <v>3.656</v>
      </c>
      <c r="J256" s="1">
        <v>2182</v>
      </c>
      <c r="K256" s="1">
        <v>5</v>
      </c>
      <c r="L256" s="1">
        <v>18</v>
      </c>
      <c r="M256" s="1">
        <v>4</v>
      </c>
      <c r="N256" s="1"/>
    </row>
    <row r="257" hidden="1" spans="1:14">
      <c r="A257" s="1">
        <v>665</v>
      </c>
      <c r="B257" s="2">
        <v>2.1049</v>
      </c>
      <c r="C257" s="2">
        <v>423.06</v>
      </c>
      <c r="D257" s="2">
        <v>0.1942</v>
      </c>
      <c r="E257" s="11">
        <v>1.1326</v>
      </c>
      <c r="F257" s="2">
        <v>3.4286</v>
      </c>
      <c r="G257" s="2">
        <v>0.0577</v>
      </c>
      <c r="H257" s="1">
        <v>2.10486173831693</v>
      </c>
      <c r="I257" s="2">
        <v>1.2258</v>
      </c>
      <c r="J257" s="1">
        <v>2179</v>
      </c>
      <c r="K257" s="1">
        <v>1</v>
      </c>
      <c r="L257" s="1">
        <v>19</v>
      </c>
      <c r="M257" s="1">
        <v>4</v>
      </c>
      <c r="N257" s="1"/>
    </row>
    <row r="258" hidden="1" spans="1:14">
      <c r="A258" s="1">
        <v>809</v>
      </c>
      <c r="B258" s="2">
        <v>2.0976</v>
      </c>
      <c r="C258" s="2">
        <v>378.58</v>
      </c>
      <c r="D258" s="2">
        <v>0.2468</v>
      </c>
      <c r="E258" s="11">
        <v>1.1629</v>
      </c>
      <c r="F258" s="2">
        <v>4.1566</v>
      </c>
      <c r="G258" s="2">
        <v>0.0684</v>
      </c>
      <c r="H258" s="1">
        <v>2.09757447999606</v>
      </c>
      <c r="I258" s="2">
        <v>0.9047</v>
      </c>
      <c r="J258" s="1">
        <v>1534</v>
      </c>
      <c r="K258" s="1">
        <v>1</v>
      </c>
      <c r="L258" s="1">
        <v>20</v>
      </c>
      <c r="M258" s="1">
        <v>5</v>
      </c>
      <c r="N258" s="1"/>
    </row>
    <row r="259" hidden="1" spans="1:14">
      <c r="A259" s="1">
        <v>900</v>
      </c>
      <c r="B259" s="2">
        <v>1.9011</v>
      </c>
      <c r="C259" s="2">
        <v>361.87</v>
      </c>
      <c r="D259" s="2">
        <v>0.4208</v>
      </c>
      <c r="E259" s="11">
        <v>1.189</v>
      </c>
      <c r="F259" s="2">
        <v>4.1154</v>
      </c>
      <c r="G259" s="2">
        <v>0.0857</v>
      </c>
      <c r="H259" s="1">
        <v>1.90109028253459</v>
      </c>
      <c r="I259" s="2">
        <v>0.8561</v>
      </c>
      <c r="J259" s="1">
        <v>860</v>
      </c>
      <c r="K259" s="1">
        <v>4</v>
      </c>
      <c r="L259" s="1">
        <v>14</v>
      </c>
      <c r="M259" s="1">
        <v>6</v>
      </c>
      <c r="N259" s="1"/>
    </row>
    <row r="260" hidden="1" spans="1:14">
      <c r="A260" s="1">
        <v>1081</v>
      </c>
      <c r="B260" s="2">
        <v>1.2688</v>
      </c>
      <c r="C260" s="2">
        <v>118.72</v>
      </c>
      <c r="D260" s="2">
        <v>0.2526</v>
      </c>
      <c r="E260" s="11">
        <v>1.1671</v>
      </c>
      <c r="F260" s="2">
        <v>2.2506</v>
      </c>
      <c r="G260" s="2">
        <v>0.07</v>
      </c>
      <c r="H260" s="1">
        <v>1.26884711243776</v>
      </c>
      <c r="I260" s="2">
        <v>0.5264</v>
      </c>
      <c r="J260" s="1">
        <v>470</v>
      </c>
      <c r="K260" s="1">
        <v>1</v>
      </c>
      <c r="L260" s="1">
        <v>20</v>
      </c>
      <c r="M260" s="1">
        <v>7</v>
      </c>
      <c r="N260" s="1"/>
    </row>
    <row r="261" hidden="1" spans="1:14">
      <c r="A261" s="1">
        <v>754</v>
      </c>
      <c r="B261" s="2">
        <v>2.0866</v>
      </c>
      <c r="C261" s="2">
        <v>297.59</v>
      </c>
      <c r="D261" s="2">
        <v>0.194</v>
      </c>
      <c r="E261" s="11">
        <v>1.1486</v>
      </c>
      <c r="F261" s="2">
        <v>2.8301</v>
      </c>
      <c r="G261" s="2">
        <v>0.0692</v>
      </c>
      <c r="H261" s="1">
        <v>2.08663065458896</v>
      </c>
      <c r="I261" s="2">
        <v>1.0178</v>
      </c>
      <c r="J261" s="1">
        <v>1534</v>
      </c>
      <c r="K261" s="1">
        <v>2</v>
      </c>
      <c r="L261" s="1">
        <v>13</v>
      </c>
      <c r="M261" s="1">
        <v>5</v>
      </c>
      <c r="N261" s="1"/>
    </row>
    <row r="262" hidden="1" spans="1:14">
      <c r="A262" s="1">
        <v>732</v>
      </c>
      <c r="B262" s="2">
        <v>2.0765</v>
      </c>
      <c r="C262" s="2">
        <v>417.26</v>
      </c>
      <c r="D262" s="2">
        <v>0.2717</v>
      </c>
      <c r="E262" s="11">
        <v>1.1497</v>
      </c>
      <c r="F262" s="2">
        <v>2.4348</v>
      </c>
      <c r="G262" s="2">
        <v>0.0694</v>
      </c>
      <c r="H262" s="1">
        <v>2.07652738897523</v>
      </c>
      <c r="I262" s="2">
        <v>1.6389</v>
      </c>
      <c r="J262" s="1">
        <v>1536</v>
      </c>
      <c r="K262" s="1">
        <v>4</v>
      </c>
      <c r="L262" s="1">
        <v>10</v>
      </c>
      <c r="M262" s="1">
        <v>5</v>
      </c>
      <c r="N262" s="1"/>
    </row>
    <row r="263" hidden="1" spans="1:14">
      <c r="A263" s="1">
        <v>783</v>
      </c>
      <c r="B263" s="2">
        <v>2.0756</v>
      </c>
      <c r="C263" s="2">
        <v>1197.16</v>
      </c>
      <c r="D263" s="2">
        <v>0.7794</v>
      </c>
      <c r="E263" s="11">
        <v>1.1503</v>
      </c>
      <c r="F263" s="2">
        <v>3.034</v>
      </c>
      <c r="G263" s="2">
        <v>0.0691</v>
      </c>
      <c r="H263" s="1">
        <v>2.07561820683721</v>
      </c>
      <c r="I263" s="2">
        <v>3.5183</v>
      </c>
      <c r="J263" s="1">
        <v>1536</v>
      </c>
      <c r="K263" s="1">
        <v>7</v>
      </c>
      <c r="L263" s="1">
        <v>16</v>
      </c>
      <c r="M263" s="1">
        <v>5</v>
      </c>
      <c r="N263" s="1"/>
    </row>
    <row r="264" hidden="1" spans="1:14">
      <c r="A264" s="1">
        <v>628</v>
      </c>
      <c r="B264" s="2">
        <v>2.0665</v>
      </c>
      <c r="C264" s="2">
        <v>609.89</v>
      </c>
      <c r="D264" s="2">
        <v>0.2795</v>
      </c>
      <c r="E264" s="11">
        <v>1.1226</v>
      </c>
      <c r="F264" s="2">
        <v>2.9573</v>
      </c>
      <c r="G264" s="2">
        <v>0.0571</v>
      </c>
      <c r="H264" s="1">
        <v>2.06654700153623</v>
      </c>
      <c r="I264" s="2">
        <v>2.0445</v>
      </c>
      <c r="J264" s="1">
        <v>2182</v>
      </c>
      <c r="K264" s="1">
        <v>4</v>
      </c>
      <c r="L264" s="1">
        <v>14</v>
      </c>
      <c r="M264" s="1">
        <v>4</v>
      </c>
      <c r="N264" s="1"/>
    </row>
    <row r="265" hidden="1" spans="1:14">
      <c r="A265" s="1">
        <v>557</v>
      </c>
      <c r="B265" s="2">
        <v>2.0658</v>
      </c>
      <c r="C265" s="2">
        <v>463.07</v>
      </c>
      <c r="D265" s="2">
        <v>0.2122</v>
      </c>
      <c r="E265" s="11">
        <v>1.1353</v>
      </c>
      <c r="F265" s="2">
        <v>2.8193</v>
      </c>
      <c r="G265" s="2">
        <v>0.0585</v>
      </c>
      <c r="H265" s="1">
        <v>2.06581777436559</v>
      </c>
      <c r="I265" s="2">
        <v>1.5713</v>
      </c>
      <c r="J265" s="1">
        <v>2182</v>
      </c>
      <c r="K265" s="1">
        <v>5</v>
      </c>
      <c r="L265" s="1">
        <v>5</v>
      </c>
      <c r="M265" s="1">
        <v>4</v>
      </c>
      <c r="N265" s="1"/>
    </row>
    <row r="266" hidden="1" spans="1:14">
      <c r="A266" s="1">
        <v>383</v>
      </c>
      <c r="B266" s="2">
        <v>2.0589</v>
      </c>
      <c r="C266" s="2">
        <v>2401.76</v>
      </c>
      <c r="D266" s="2">
        <v>0.4303</v>
      </c>
      <c r="E266" s="11">
        <v>1.0772</v>
      </c>
      <c r="F266" s="2">
        <v>1.9502</v>
      </c>
      <c r="G266" s="2">
        <v>0.0358</v>
      </c>
      <c r="H266" s="1">
        <v>2.05891480139698</v>
      </c>
      <c r="I266" s="2">
        <v>10.0953</v>
      </c>
      <c r="J266" s="1">
        <v>5581</v>
      </c>
      <c r="K266" s="1">
        <v>7</v>
      </c>
      <c r="L266" s="1">
        <v>17</v>
      </c>
      <c r="M266" s="1">
        <v>2</v>
      </c>
      <c r="N266" s="1"/>
    </row>
    <row r="267" hidden="1" spans="1:14">
      <c r="A267" s="1">
        <v>685</v>
      </c>
      <c r="B267" s="2">
        <v>2.0503</v>
      </c>
      <c r="C267" s="2">
        <v>363.1</v>
      </c>
      <c r="D267" s="2">
        <v>0.2367</v>
      </c>
      <c r="E267" s="11">
        <v>1.168</v>
      </c>
      <c r="F267" s="2">
        <v>2.7113</v>
      </c>
      <c r="G267" s="2">
        <v>0.07</v>
      </c>
      <c r="H267" s="1">
        <v>2.05034621655827</v>
      </c>
      <c r="I267" s="2">
        <v>1.2881</v>
      </c>
      <c r="J267" s="1">
        <v>1534</v>
      </c>
      <c r="K267" s="1">
        <v>5</v>
      </c>
      <c r="L267" s="1">
        <v>4</v>
      </c>
      <c r="M267" s="1">
        <v>5</v>
      </c>
      <c r="N267" s="1"/>
    </row>
    <row r="268" hidden="1" spans="1:14">
      <c r="A268" s="1">
        <v>677</v>
      </c>
      <c r="B268" s="2">
        <v>2.047</v>
      </c>
      <c r="C268" s="2">
        <v>1118.25</v>
      </c>
      <c r="D268" s="2">
        <v>0.5125</v>
      </c>
      <c r="E268" s="11">
        <v>1.133</v>
      </c>
      <c r="F268" s="2">
        <v>2.7349</v>
      </c>
      <c r="G268" s="2">
        <v>0.0569</v>
      </c>
      <c r="H268" s="1">
        <v>2.04697540429454</v>
      </c>
      <c r="I268" s="2">
        <v>3.6869</v>
      </c>
      <c r="J268" s="1">
        <v>2182</v>
      </c>
      <c r="K268" s="1">
        <v>5</v>
      </c>
      <c r="L268" s="1">
        <v>20</v>
      </c>
      <c r="M268" s="1">
        <v>4</v>
      </c>
      <c r="N268" s="1"/>
    </row>
    <row r="269" hidden="1" spans="1:14">
      <c r="A269" s="1">
        <v>948</v>
      </c>
      <c r="B269" s="2">
        <v>1.7715</v>
      </c>
      <c r="C269" s="2">
        <v>497.28</v>
      </c>
      <c r="D269" s="2">
        <v>0.5782</v>
      </c>
      <c r="E269" s="11">
        <v>1.1931</v>
      </c>
      <c r="F269" s="2">
        <v>3.4217</v>
      </c>
      <c r="G269" s="2">
        <v>0.0799</v>
      </c>
      <c r="H269" s="1">
        <v>1.77150524241762</v>
      </c>
      <c r="I269" s="2">
        <v>1.4448</v>
      </c>
      <c r="J269" s="1">
        <v>860</v>
      </c>
      <c r="K269" s="1">
        <v>4</v>
      </c>
      <c r="L269" s="1">
        <v>20</v>
      </c>
      <c r="M269" s="1">
        <v>6</v>
      </c>
      <c r="N269" s="1"/>
    </row>
    <row r="270" hidden="1" spans="1:14">
      <c r="A270" s="1">
        <v>1065</v>
      </c>
      <c r="B270" s="2">
        <v>1.129</v>
      </c>
      <c r="C270" s="2">
        <v>74.35</v>
      </c>
      <c r="D270" s="2">
        <v>0.1582</v>
      </c>
      <c r="E270" s="11">
        <v>1.1123</v>
      </c>
      <c r="F270" s="2">
        <v>1.2736</v>
      </c>
      <c r="G270" s="2">
        <v>0.0504</v>
      </c>
      <c r="H270" s="1">
        <v>1.12896493293141</v>
      </c>
      <c r="I270" s="2">
        <v>0.583</v>
      </c>
      <c r="J270" s="1">
        <v>470</v>
      </c>
      <c r="K270" s="1">
        <v>1</v>
      </c>
      <c r="L270" s="1">
        <v>18</v>
      </c>
      <c r="M270" s="1">
        <v>7</v>
      </c>
      <c r="N270" s="1"/>
    </row>
    <row r="271" hidden="1" spans="1:14">
      <c r="A271" s="1">
        <v>535</v>
      </c>
      <c r="B271" s="2">
        <v>2.0389</v>
      </c>
      <c r="C271" s="2">
        <v>2129.89</v>
      </c>
      <c r="D271" s="2">
        <v>0.6133</v>
      </c>
      <c r="E271" s="11">
        <v>1.1017</v>
      </c>
      <c r="F271" s="2">
        <v>1.895</v>
      </c>
      <c r="G271" s="2">
        <v>0.0446</v>
      </c>
      <c r="H271" s="1">
        <v>2.0388594402559</v>
      </c>
      <c r="I271" s="2">
        <v>9.252</v>
      </c>
      <c r="J271" s="1">
        <v>3473</v>
      </c>
      <c r="K271" s="1">
        <v>7</v>
      </c>
      <c r="L271" s="1">
        <v>19</v>
      </c>
      <c r="M271" s="1">
        <v>3</v>
      </c>
      <c r="N271" s="1"/>
    </row>
    <row r="272" hidden="1" spans="1:14">
      <c r="A272" s="1">
        <v>916</v>
      </c>
      <c r="B272" s="2">
        <v>1.7437</v>
      </c>
      <c r="C272" s="2">
        <v>381.83</v>
      </c>
      <c r="D272" s="2">
        <v>0.444</v>
      </c>
      <c r="E272" s="11">
        <v>1.1772</v>
      </c>
      <c r="F272" s="2">
        <v>3.3287</v>
      </c>
      <c r="G272" s="2">
        <v>0.0795</v>
      </c>
      <c r="H272" s="1">
        <v>1.74373480253817</v>
      </c>
      <c r="I272" s="2">
        <v>1.1257</v>
      </c>
      <c r="J272" s="1">
        <v>860</v>
      </c>
      <c r="K272" s="1">
        <v>4</v>
      </c>
      <c r="L272" s="1">
        <v>16</v>
      </c>
      <c r="M272" s="1">
        <v>6</v>
      </c>
      <c r="N272" s="1"/>
    </row>
    <row r="273" hidden="1" spans="1:14">
      <c r="A273" s="1">
        <v>924</v>
      </c>
      <c r="B273" s="2">
        <v>1.6311</v>
      </c>
      <c r="C273" s="2">
        <v>380.83</v>
      </c>
      <c r="D273" s="2">
        <v>0.4428</v>
      </c>
      <c r="E273" s="11">
        <v>1.1675</v>
      </c>
      <c r="F273" s="2">
        <v>3.0732</v>
      </c>
      <c r="G273" s="2">
        <v>0.0746</v>
      </c>
      <c r="H273" s="1">
        <v>1.63110259902446</v>
      </c>
      <c r="I273" s="2">
        <v>1.213</v>
      </c>
      <c r="J273" s="1">
        <v>860</v>
      </c>
      <c r="K273" s="1">
        <v>4</v>
      </c>
      <c r="L273" s="1">
        <v>17</v>
      </c>
      <c r="M273" s="1">
        <v>6</v>
      </c>
      <c r="N273" s="1"/>
    </row>
    <row r="274" hidden="1" spans="1:14">
      <c r="A274" s="1">
        <v>1073</v>
      </c>
      <c r="B274" s="2">
        <v>1.1178</v>
      </c>
      <c r="C274" s="2">
        <v>76.11</v>
      </c>
      <c r="D274" s="2">
        <v>0.1619</v>
      </c>
      <c r="E274" s="11">
        <v>1.1096</v>
      </c>
      <c r="F274" s="2">
        <v>1.2112</v>
      </c>
      <c r="G274" s="2">
        <v>0.0482</v>
      </c>
      <c r="H274" s="1">
        <v>1.11780839512709</v>
      </c>
      <c r="I274" s="2">
        <v>0.6274</v>
      </c>
      <c r="J274" s="1">
        <v>470</v>
      </c>
      <c r="K274" s="1">
        <v>1</v>
      </c>
      <c r="L274" s="1">
        <v>19</v>
      </c>
      <c r="M274" s="1">
        <v>7</v>
      </c>
      <c r="N274" s="1"/>
    </row>
    <row r="275" hidden="1" spans="1:14">
      <c r="A275" s="1">
        <v>636</v>
      </c>
      <c r="B275" s="2">
        <v>2.0109</v>
      </c>
      <c r="C275" s="2">
        <v>636.19</v>
      </c>
      <c r="D275" s="2">
        <v>0.2916</v>
      </c>
      <c r="E275" s="11">
        <v>1.1208</v>
      </c>
      <c r="F275" s="2">
        <v>3.0855</v>
      </c>
      <c r="G275" s="2">
        <v>0.0558</v>
      </c>
      <c r="H275" s="1">
        <v>2.01088722248396</v>
      </c>
      <c r="I275" s="2">
        <v>2.0414</v>
      </c>
      <c r="J275" s="1">
        <v>2182</v>
      </c>
      <c r="K275" s="1">
        <v>4</v>
      </c>
      <c r="L275" s="1">
        <v>15</v>
      </c>
      <c r="M275" s="1">
        <v>4</v>
      </c>
      <c r="N275" s="1"/>
    </row>
    <row r="276" hidden="1" spans="1:14">
      <c r="A276" s="1">
        <v>892</v>
      </c>
      <c r="B276" s="2">
        <v>1.5504</v>
      </c>
      <c r="C276" s="2">
        <v>281.68</v>
      </c>
      <c r="D276" s="2">
        <v>0.3275</v>
      </c>
      <c r="E276" s="11">
        <v>1.1536</v>
      </c>
      <c r="F276" s="2">
        <v>3.1197</v>
      </c>
      <c r="G276" s="2">
        <v>0.0709</v>
      </c>
      <c r="H276" s="1">
        <v>1.55041724225502</v>
      </c>
      <c r="I276" s="2">
        <v>0.8849</v>
      </c>
      <c r="J276" s="1">
        <v>860</v>
      </c>
      <c r="K276" s="1">
        <v>4</v>
      </c>
      <c r="L276" s="1">
        <v>13</v>
      </c>
      <c r="M276" s="1">
        <v>6</v>
      </c>
      <c r="N276" s="1"/>
    </row>
    <row r="277" hidden="1" spans="1:14">
      <c r="A277" s="1">
        <v>884</v>
      </c>
      <c r="B277" s="2">
        <v>1.4411</v>
      </c>
      <c r="C277" s="2">
        <v>244.54</v>
      </c>
      <c r="D277" s="2">
        <v>0.2843</v>
      </c>
      <c r="E277" s="11">
        <v>1.1394</v>
      </c>
      <c r="F277" s="2">
        <v>2.4925</v>
      </c>
      <c r="G277" s="2">
        <v>0.0648</v>
      </c>
      <c r="H277" s="1">
        <v>1.44105324975955</v>
      </c>
      <c r="I277" s="2">
        <v>0.9781</v>
      </c>
      <c r="J277" s="1">
        <v>860</v>
      </c>
      <c r="K277" s="1">
        <v>4</v>
      </c>
      <c r="L277" s="1">
        <v>12</v>
      </c>
      <c r="M277" s="1">
        <v>6</v>
      </c>
      <c r="N277" s="1"/>
    </row>
    <row r="278" hidden="1" spans="1:14">
      <c r="A278" s="1">
        <v>954</v>
      </c>
      <c r="B278" s="2">
        <v>3.3172</v>
      </c>
      <c r="C278" s="2">
        <v>121.28</v>
      </c>
      <c r="D278" s="2">
        <v>0.2603</v>
      </c>
      <c r="E278" s="11">
        <v>1.4592</v>
      </c>
      <c r="F278" s="2">
        <v>6.6129</v>
      </c>
      <c r="G278" s="2">
        <v>0.1701</v>
      </c>
      <c r="H278" s="1">
        <v>3.31718447838994</v>
      </c>
      <c r="I278" s="2">
        <v>0.1829</v>
      </c>
      <c r="J278" s="1">
        <v>466</v>
      </c>
      <c r="K278" s="1">
        <v>2</v>
      </c>
      <c r="L278" s="1">
        <v>4</v>
      </c>
      <c r="M278" s="1">
        <v>7</v>
      </c>
      <c r="N278" s="1"/>
    </row>
    <row r="279" hidden="1" spans="1:14">
      <c r="A279" s="1">
        <v>533</v>
      </c>
      <c r="B279" s="2">
        <v>1.982</v>
      </c>
      <c r="C279" s="2">
        <v>1293.15</v>
      </c>
      <c r="D279" s="2">
        <v>0.3723</v>
      </c>
      <c r="E279" s="11">
        <v>1.0996</v>
      </c>
      <c r="F279" s="2">
        <v>2.1561</v>
      </c>
      <c r="G279" s="2">
        <v>0.0443</v>
      </c>
      <c r="H279" s="1">
        <v>1.98195336987182</v>
      </c>
      <c r="I279" s="2">
        <v>5.292</v>
      </c>
      <c r="J279" s="1">
        <v>3473</v>
      </c>
      <c r="K279" s="1">
        <v>5</v>
      </c>
      <c r="L279" s="1">
        <v>19</v>
      </c>
      <c r="M279" s="1">
        <v>3</v>
      </c>
      <c r="N279" s="1"/>
    </row>
    <row r="280" hidden="1" spans="1:14">
      <c r="A280" s="1">
        <v>962</v>
      </c>
      <c r="B280" s="2">
        <v>2.9565</v>
      </c>
      <c r="C280" s="2">
        <v>123.21</v>
      </c>
      <c r="D280" s="2">
        <v>0.2644</v>
      </c>
      <c r="E280" s="11">
        <v>1.4146</v>
      </c>
      <c r="F280" s="2">
        <v>6.4172</v>
      </c>
      <c r="G280" s="2">
        <v>0.1598</v>
      </c>
      <c r="H280" s="1">
        <v>2.95652493193117</v>
      </c>
      <c r="I280" s="2">
        <v>0.1901</v>
      </c>
      <c r="J280" s="1">
        <v>466</v>
      </c>
      <c r="K280" s="1">
        <v>2</v>
      </c>
      <c r="L280" s="1">
        <v>5</v>
      </c>
      <c r="M280" s="1">
        <v>7</v>
      </c>
      <c r="N280" s="1"/>
    </row>
    <row r="281" hidden="1" spans="1:14">
      <c r="A281" s="1">
        <v>813</v>
      </c>
      <c r="B281" s="2">
        <v>1.9728</v>
      </c>
      <c r="C281" s="2">
        <v>918.6</v>
      </c>
      <c r="D281" s="2">
        <v>0.598</v>
      </c>
      <c r="E281" s="11">
        <v>1.1555</v>
      </c>
      <c r="F281" s="2">
        <v>2.8266</v>
      </c>
      <c r="G281" s="2">
        <v>0.0663</v>
      </c>
      <c r="H281" s="1">
        <v>1.97279661187803</v>
      </c>
      <c r="I281" s="2">
        <v>2.9457</v>
      </c>
      <c r="J281" s="1">
        <v>1536</v>
      </c>
      <c r="K281" s="1">
        <v>5</v>
      </c>
      <c r="L281" s="1">
        <v>20</v>
      </c>
      <c r="M281" s="1">
        <v>5</v>
      </c>
      <c r="N281" s="1"/>
    </row>
    <row r="282" hidden="1" spans="1:14">
      <c r="A282" s="1">
        <v>940</v>
      </c>
      <c r="B282" s="2">
        <v>1.4187</v>
      </c>
      <c r="C282" s="2">
        <v>364.73</v>
      </c>
      <c r="D282" s="2">
        <v>0.4241</v>
      </c>
      <c r="E282" s="11">
        <v>1.1454</v>
      </c>
      <c r="F282" s="2">
        <v>2.4027</v>
      </c>
      <c r="G282" s="2">
        <v>0.0627</v>
      </c>
      <c r="H282" s="1">
        <v>1.41873462291209</v>
      </c>
      <c r="I282" s="2">
        <v>1.5106</v>
      </c>
      <c r="J282" s="1">
        <v>860</v>
      </c>
      <c r="K282" s="1">
        <v>4</v>
      </c>
      <c r="L282" s="1">
        <v>19</v>
      </c>
      <c r="M282" s="1">
        <v>6</v>
      </c>
      <c r="N282" s="1"/>
    </row>
    <row r="283" hidden="1" spans="1:14">
      <c r="A283" s="1">
        <v>812</v>
      </c>
      <c r="B283" s="2">
        <v>1.9581</v>
      </c>
      <c r="C283" s="2">
        <v>717.7</v>
      </c>
      <c r="D283" s="2">
        <v>0.4673</v>
      </c>
      <c r="E283" s="11">
        <v>1.1546</v>
      </c>
      <c r="F283" s="2">
        <v>3.186</v>
      </c>
      <c r="G283" s="2">
        <v>0.0653</v>
      </c>
      <c r="H283" s="1">
        <v>1.95806336582347</v>
      </c>
      <c r="I283" s="2">
        <v>2.1062</v>
      </c>
      <c r="J283" s="1">
        <v>1536</v>
      </c>
      <c r="K283" s="1">
        <v>4</v>
      </c>
      <c r="L283" s="1">
        <v>20</v>
      </c>
      <c r="M283" s="1">
        <v>5</v>
      </c>
      <c r="N283" s="1"/>
    </row>
    <row r="284" hidden="1" spans="1:14">
      <c r="A284" s="1">
        <v>932</v>
      </c>
      <c r="B284" s="2">
        <v>1.3809</v>
      </c>
      <c r="C284" s="2">
        <v>329.1</v>
      </c>
      <c r="D284" s="2">
        <v>0.3827</v>
      </c>
      <c r="E284" s="11">
        <v>1.1366</v>
      </c>
      <c r="F284" s="2">
        <v>3.0198</v>
      </c>
      <c r="G284" s="2">
        <v>0.0607</v>
      </c>
      <c r="H284" s="1">
        <v>1.38091891348332</v>
      </c>
      <c r="I284" s="2">
        <v>1.0824</v>
      </c>
      <c r="J284" s="1">
        <v>860</v>
      </c>
      <c r="K284" s="1">
        <v>4</v>
      </c>
      <c r="L284" s="1">
        <v>18</v>
      </c>
      <c r="M284" s="1">
        <v>6</v>
      </c>
      <c r="N284" s="1"/>
    </row>
    <row r="285" hidden="1" spans="1:14">
      <c r="A285" s="1">
        <v>970</v>
      </c>
      <c r="B285" s="2">
        <v>2.5539</v>
      </c>
      <c r="C285" s="2">
        <v>122.37</v>
      </c>
      <c r="D285" s="2">
        <v>0.262</v>
      </c>
      <c r="E285" s="11">
        <v>1.3662</v>
      </c>
      <c r="F285" s="2">
        <v>6.4304</v>
      </c>
      <c r="G285" s="2">
        <v>0.1469</v>
      </c>
      <c r="H285" s="1">
        <v>2.55387677897474</v>
      </c>
      <c r="I285" s="2">
        <v>0.1884</v>
      </c>
      <c r="J285" s="1">
        <v>467</v>
      </c>
      <c r="K285" s="1">
        <v>2</v>
      </c>
      <c r="L285" s="1">
        <v>6</v>
      </c>
      <c r="M285" s="1">
        <v>7</v>
      </c>
      <c r="N285" s="1"/>
    </row>
    <row r="286" hidden="1" spans="1:14">
      <c r="A286" s="1">
        <v>821</v>
      </c>
      <c r="B286" s="2">
        <v>3.7112</v>
      </c>
      <c r="C286" s="2">
        <v>362.46</v>
      </c>
      <c r="D286" s="2">
        <v>0.4224</v>
      </c>
      <c r="E286" s="11">
        <v>1.332</v>
      </c>
      <c r="F286" s="2">
        <v>5.4843</v>
      </c>
      <c r="G286" s="2">
        <v>0.1286</v>
      </c>
      <c r="H286" s="1">
        <v>3.71119858050141</v>
      </c>
      <c r="I286" s="2">
        <v>0.6392</v>
      </c>
      <c r="J286" s="1">
        <v>858</v>
      </c>
      <c r="K286" s="1">
        <v>5</v>
      </c>
      <c r="L286" s="1">
        <v>4</v>
      </c>
      <c r="M286" s="1">
        <v>6</v>
      </c>
      <c r="N286" s="1"/>
    </row>
    <row r="287" hidden="1" spans="1:14">
      <c r="A287" s="1">
        <v>978</v>
      </c>
      <c r="B287" s="2">
        <v>2.3799</v>
      </c>
      <c r="C287" s="2">
        <v>125.71</v>
      </c>
      <c r="D287" s="2">
        <v>0.2692</v>
      </c>
      <c r="E287" s="11">
        <v>1.3397</v>
      </c>
      <c r="F287" s="2">
        <v>5.8065</v>
      </c>
      <c r="G287" s="2">
        <v>0.1401</v>
      </c>
      <c r="H287" s="1">
        <v>2.37993750928405</v>
      </c>
      <c r="I287" s="2">
        <v>0.2136</v>
      </c>
      <c r="J287" s="1">
        <v>467</v>
      </c>
      <c r="K287" s="1">
        <v>2</v>
      </c>
      <c r="L287" s="1">
        <v>7</v>
      </c>
      <c r="M287" s="1">
        <v>7</v>
      </c>
      <c r="N287" s="1"/>
    </row>
    <row r="288" hidden="1" spans="1:14">
      <c r="A288" s="1">
        <v>367</v>
      </c>
      <c r="B288" s="2">
        <v>1.9406</v>
      </c>
      <c r="C288" s="2">
        <v>2034.52</v>
      </c>
      <c r="D288" s="2">
        <v>0.3645</v>
      </c>
      <c r="E288" s="11">
        <v>1.0721</v>
      </c>
      <c r="F288" s="2">
        <v>1.8704</v>
      </c>
      <c r="G288" s="2">
        <v>0.0343</v>
      </c>
      <c r="H288" s="1">
        <v>1.94056940881306</v>
      </c>
      <c r="I288" s="2">
        <v>9.1474</v>
      </c>
      <c r="J288" s="1">
        <v>5581</v>
      </c>
      <c r="K288" s="1">
        <v>7</v>
      </c>
      <c r="L288" s="1">
        <v>15</v>
      </c>
      <c r="M288" s="1">
        <v>2</v>
      </c>
      <c r="N288" s="1"/>
    </row>
    <row r="289" hidden="1" spans="1:14">
      <c r="A289" s="1">
        <v>391</v>
      </c>
      <c r="B289" s="2">
        <v>1.9331</v>
      </c>
      <c r="C289" s="2">
        <v>2439.17</v>
      </c>
      <c r="D289" s="2">
        <v>0.437</v>
      </c>
      <c r="E289" s="11">
        <v>1.0749</v>
      </c>
      <c r="F289" s="2">
        <v>1.94</v>
      </c>
      <c r="G289" s="2">
        <v>0.0344</v>
      </c>
      <c r="H289" s="1">
        <v>1.93314996169383</v>
      </c>
      <c r="I289" s="2">
        <v>10.8436</v>
      </c>
      <c r="J289" s="1">
        <v>5582</v>
      </c>
      <c r="K289" s="1">
        <v>7</v>
      </c>
      <c r="L289" s="1">
        <v>18</v>
      </c>
      <c r="M289" s="1">
        <v>2</v>
      </c>
      <c r="N289" s="1"/>
    </row>
    <row r="290" hidden="1" spans="1:14">
      <c r="A290" s="1">
        <v>829</v>
      </c>
      <c r="B290" s="2">
        <v>2.7051</v>
      </c>
      <c r="C290" s="2">
        <v>336.95</v>
      </c>
      <c r="D290" s="2">
        <v>0.3918</v>
      </c>
      <c r="E290" s="11">
        <v>1.272</v>
      </c>
      <c r="F290" s="2">
        <v>4.5423</v>
      </c>
      <c r="G290" s="2">
        <v>0.1104</v>
      </c>
      <c r="H290" s="1">
        <v>2.7051298509125</v>
      </c>
      <c r="I290" s="2">
        <v>0.7186</v>
      </c>
      <c r="J290" s="1">
        <v>860</v>
      </c>
      <c r="K290" s="1">
        <v>5</v>
      </c>
      <c r="L290" s="1">
        <v>5</v>
      </c>
      <c r="M290" s="1">
        <v>6</v>
      </c>
      <c r="N290" s="1"/>
    </row>
    <row r="291" hidden="1" spans="1:14">
      <c r="A291" s="1">
        <v>949</v>
      </c>
      <c r="B291" s="2">
        <v>2.2578</v>
      </c>
      <c r="C291" s="2">
        <v>755.63</v>
      </c>
      <c r="D291" s="2">
        <v>0.8786</v>
      </c>
      <c r="E291" s="11">
        <v>1.2334</v>
      </c>
      <c r="F291" s="2">
        <v>3.7245</v>
      </c>
      <c r="G291" s="2">
        <v>0.0958</v>
      </c>
      <c r="H291" s="1">
        <v>2.25776472276609</v>
      </c>
      <c r="I291" s="2">
        <v>1.8864</v>
      </c>
      <c r="J291" s="1">
        <v>860</v>
      </c>
      <c r="K291" s="1">
        <v>5</v>
      </c>
      <c r="L291" s="1">
        <v>20</v>
      </c>
      <c r="M291" s="1">
        <v>6</v>
      </c>
      <c r="N291" s="1"/>
    </row>
    <row r="292" hidden="1" spans="1:14">
      <c r="A292" s="1">
        <v>654</v>
      </c>
      <c r="B292" s="2">
        <v>1.9248</v>
      </c>
      <c r="C292" s="2">
        <v>1127.34</v>
      </c>
      <c r="D292" s="2">
        <v>0.5167</v>
      </c>
      <c r="E292" s="11">
        <v>1.1195</v>
      </c>
      <c r="F292" s="2">
        <v>2.5437</v>
      </c>
      <c r="G292" s="2">
        <v>0.0552</v>
      </c>
      <c r="H292" s="1">
        <v>1.92482059995202</v>
      </c>
      <c r="I292" s="2">
        <v>3.9643</v>
      </c>
      <c r="J292" s="1">
        <v>2182</v>
      </c>
      <c r="K292" s="1">
        <v>6</v>
      </c>
      <c r="L292" s="1">
        <v>17</v>
      </c>
      <c r="M292" s="1">
        <v>4</v>
      </c>
      <c r="N292" s="1"/>
    </row>
    <row r="293" hidden="1" spans="1:14">
      <c r="A293" s="1">
        <v>837</v>
      </c>
      <c r="B293" s="2">
        <v>2.0405</v>
      </c>
      <c r="C293" s="2">
        <v>304.76</v>
      </c>
      <c r="D293" s="2">
        <v>0.3544</v>
      </c>
      <c r="E293" s="11">
        <v>1.2183</v>
      </c>
      <c r="F293" s="2">
        <v>3.2199</v>
      </c>
      <c r="G293" s="2">
        <v>0.0928</v>
      </c>
      <c r="H293" s="1">
        <v>2.04048385354656</v>
      </c>
      <c r="I293" s="2">
        <v>0.9167</v>
      </c>
      <c r="J293" s="1">
        <v>860</v>
      </c>
      <c r="K293" s="1">
        <v>5</v>
      </c>
      <c r="L293" s="1">
        <v>6</v>
      </c>
      <c r="M293" s="1">
        <v>6</v>
      </c>
      <c r="N293" s="1"/>
    </row>
    <row r="294" hidden="1" spans="1:14">
      <c r="A294" s="1">
        <v>644</v>
      </c>
      <c r="B294" s="2">
        <v>1.9053</v>
      </c>
      <c r="C294" s="2">
        <v>650.57</v>
      </c>
      <c r="D294" s="2">
        <v>0.2982</v>
      </c>
      <c r="E294" s="11">
        <v>1.1169</v>
      </c>
      <c r="F294" s="2">
        <v>3.4984</v>
      </c>
      <c r="G294" s="2">
        <v>0.0539</v>
      </c>
      <c r="H294" s="1">
        <v>1.90525681007152</v>
      </c>
      <c r="I294" s="2">
        <v>1.8335</v>
      </c>
      <c r="J294" s="1">
        <v>2182</v>
      </c>
      <c r="K294" s="1">
        <v>4</v>
      </c>
      <c r="L294" s="1">
        <v>16</v>
      </c>
      <c r="M294" s="1">
        <v>4</v>
      </c>
      <c r="N294" s="1"/>
    </row>
    <row r="295" hidden="1" spans="1:14">
      <c r="A295" s="1">
        <v>941</v>
      </c>
      <c r="B295" s="2">
        <v>1.9889</v>
      </c>
      <c r="C295" s="2">
        <v>651.76</v>
      </c>
      <c r="D295" s="2">
        <v>0.7579</v>
      </c>
      <c r="E295" s="11">
        <v>1.2083</v>
      </c>
      <c r="F295" s="2">
        <v>3.9934</v>
      </c>
      <c r="G295" s="2">
        <v>0.0886</v>
      </c>
      <c r="H295" s="1">
        <v>1.98886039938332</v>
      </c>
      <c r="I295" s="2">
        <v>1.5258</v>
      </c>
      <c r="J295" s="1">
        <v>860</v>
      </c>
      <c r="K295" s="1">
        <v>5</v>
      </c>
      <c r="L295" s="1">
        <v>19</v>
      </c>
      <c r="M295" s="1">
        <v>6</v>
      </c>
      <c r="N295" s="1"/>
    </row>
    <row r="296" hidden="1" spans="1:14">
      <c r="A296" s="1">
        <v>668</v>
      </c>
      <c r="B296" s="2">
        <v>1.898</v>
      </c>
      <c r="C296" s="2">
        <v>781.19</v>
      </c>
      <c r="D296" s="2">
        <v>0.358</v>
      </c>
      <c r="E296" s="11">
        <v>1.1226</v>
      </c>
      <c r="F296" s="2">
        <v>3.1953</v>
      </c>
      <c r="G296" s="2">
        <v>0.0533</v>
      </c>
      <c r="H296" s="1">
        <v>1.89799802849876</v>
      </c>
      <c r="I296" s="2">
        <v>2.3194</v>
      </c>
      <c r="J296" s="1">
        <v>2182</v>
      </c>
      <c r="K296" s="1">
        <v>4</v>
      </c>
      <c r="L296" s="1">
        <v>19</v>
      </c>
      <c r="M296" s="1">
        <v>4</v>
      </c>
      <c r="N296" s="1"/>
    </row>
    <row r="297" hidden="1" spans="1:14">
      <c r="A297" s="1">
        <v>655</v>
      </c>
      <c r="B297" s="2">
        <v>1.8917</v>
      </c>
      <c r="C297" s="2">
        <v>1413.37</v>
      </c>
      <c r="D297" s="2">
        <v>0.6477</v>
      </c>
      <c r="E297" s="11">
        <v>1.1178</v>
      </c>
      <c r="F297" s="2">
        <v>2.2238</v>
      </c>
      <c r="G297" s="2">
        <v>0.0536</v>
      </c>
      <c r="H297" s="1">
        <v>1.89169721615539</v>
      </c>
      <c r="I297" s="2">
        <v>5.9362</v>
      </c>
      <c r="J297" s="1">
        <v>2182</v>
      </c>
      <c r="K297" s="1">
        <v>7</v>
      </c>
      <c r="L297" s="1">
        <v>17</v>
      </c>
      <c r="M297" s="1">
        <v>4</v>
      </c>
      <c r="N297" s="1"/>
    </row>
    <row r="298" hidden="1" spans="1:14">
      <c r="A298" s="1">
        <v>604</v>
      </c>
      <c r="B298" s="2">
        <v>1.8911</v>
      </c>
      <c r="C298" s="2">
        <v>492.11</v>
      </c>
      <c r="D298" s="2">
        <v>0.2255</v>
      </c>
      <c r="E298" s="11">
        <v>1.1146</v>
      </c>
      <c r="F298" s="2">
        <v>2.8477</v>
      </c>
      <c r="G298" s="2">
        <v>0.0539</v>
      </c>
      <c r="H298" s="1">
        <v>1.89109590294238</v>
      </c>
      <c r="I298" s="2">
        <v>1.6532</v>
      </c>
      <c r="J298" s="1">
        <v>2182</v>
      </c>
      <c r="K298" s="1">
        <v>4</v>
      </c>
      <c r="L298" s="1">
        <v>11</v>
      </c>
      <c r="M298" s="1">
        <v>4</v>
      </c>
      <c r="N298" s="1"/>
    </row>
    <row r="299" hidden="1" spans="1:14">
      <c r="A299" s="1">
        <v>767</v>
      </c>
      <c r="B299" s="2">
        <v>1.8806</v>
      </c>
      <c r="C299" s="2">
        <v>984.32</v>
      </c>
      <c r="D299" s="2">
        <v>0.6408</v>
      </c>
      <c r="E299" s="11">
        <v>1.1371</v>
      </c>
      <c r="F299" s="2">
        <v>2.7525</v>
      </c>
      <c r="G299" s="2">
        <v>0.0644</v>
      </c>
      <c r="H299" s="1">
        <v>1.88064955685279</v>
      </c>
      <c r="I299" s="2">
        <v>3.258</v>
      </c>
      <c r="J299" s="1">
        <v>1536</v>
      </c>
      <c r="K299" s="1">
        <v>7</v>
      </c>
      <c r="L299" s="1">
        <v>14</v>
      </c>
      <c r="M299" s="1">
        <v>5</v>
      </c>
      <c r="N299" s="1"/>
    </row>
    <row r="300" hidden="1" spans="1:14">
      <c r="A300" s="1">
        <v>845</v>
      </c>
      <c r="B300" s="2">
        <v>1.9281</v>
      </c>
      <c r="C300" s="2">
        <v>311.76</v>
      </c>
      <c r="D300" s="2">
        <v>0.3625</v>
      </c>
      <c r="E300" s="11">
        <v>1.2034</v>
      </c>
      <c r="F300" s="2">
        <v>2.8064</v>
      </c>
      <c r="G300" s="2">
        <v>0.0887</v>
      </c>
      <c r="H300" s="1">
        <v>1.92810145267965</v>
      </c>
      <c r="I300" s="2">
        <v>1.0744</v>
      </c>
      <c r="J300" s="1">
        <v>860</v>
      </c>
      <c r="K300" s="1">
        <v>5</v>
      </c>
      <c r="L300" s="1">
        <v>7</v>
      </c>
      <c r="M300" s="1">
        <v>6</v>
      </c>
      <c r="N300" s="1"/>
    </row>
    <row r="301" hidden="1" spans="1:14">
      <c r="A301" s="1">
        <v>793</v>
      </c>
      <c r="B301" s="2">
        <v>1.8727</v>
      </c>
      <c r="C301" s="2">
        <v>306.98</v>
      </c>
      <c r="D301" s="2">
        <v>0.2001</v>
      </c>
      <c r="E301" s="11">
        <v>1.1429</v>
      </c>
      <c r="F301" s="2">
        <v>2.8778</v>
      </c>
      <c r="G301" s="2">
        <v>0.0633</v>
      </c>
      <c r="H301" s="1">
        <v>1.87271293761607</v>
      </c>
      <c r="I301" s="2">
        <v>1.0309</v>
      </c>
      <c r="J301" s="1">
        <v>1534</v>
      </c>
      <c r="K301" s="1">
        <v>1</v>
      </c>
      <c r="L301" s="1">
        <v>18</v>
      </c>
      <c r="M301" s="1">
        <v>5</v>
      </c>
      <c r="N301" s="1"/>
    </row>
    <row r="302" hidden="1" spans="1:14">
      <c r="A302" s="1">
        <v>631</v>
      </c>
      <c r="B302" s="2">
        <v>1.8716</v>
      </c>
      <c r="C302" s="2">
        <v>1165.14</v>
      </c>
      <c r="D302" s="2">
        <v>0.534</v>
      </c>
      <c r="E302" s="11">
        <v>1.1134</v>
      </c>
      <c r="F302" s="2">
        <v>3.0677</v>
      </c>
      <c r="G302" s="2">
        <v>0.0536</v>
      </c>
      <c r="H302" s="1">
        <v>1.87164843409055</v>
      </c>
      <c r="I302" s="2">
        <v>3.4972</v>
      </c>
      <c r="J302" s="1">
        <v>2182</v>
      </c>
      <c r="K302" s="1">
        <v>7</v>
      </c>
      <c r="L302" s="1">
        <v>14</v>
      </c>
      <c r="M302" s="1">
        <v>4</v>
      </c>
      <c r="N302" s="1"/>
    </row>
    <row r="303" hidden="1" spans="1:14">
      <c r="A303" s="1">
        <v>994</v>
      </c>
      <c r="B303" s="2">
        <v>2.3332</v>
      </c>
      <c r="C303" s="2">
        <v>141.98</v>
      </c>
      <c r="D303" s="2">
        <v>0.304</v>
      </c>
      <c r="E303" s="11">
        <v>1.3208</v>
      </c>
      <c r="F303" s="2">
        <v>3.6974</v>
      </c>
      <c r="G303" s="2">
        <v>0.1365</v>
      </c>
      <c r="H303" s="1">
        <v>2.33323468420146</v>
      </c>
      <c r="I303" s="2">
        <v>0.3834</v>
      </c>
      <c r="J303" s="1">
        <v>467</v>
      </c>
      <c r="K303" s="1">
        <v>2</v>
      </c>
      <c r="L303" s="1">
        <v>9</v>
      </c>
      <c r="M303" s="1">
        <v>7</v>
      </c>
      <c r="N303" s="1"/>
    </row>
    <row r="304" hidden="1" spans="1:14">
      <c r="A304" s="1">
        <v>223</v>
      </c>
      <c r="B304" s="2">
        <v>1.8649</v>
      </c>
      <c r="C304" s="2">
        <v>2198.87</v>
      </c>
      <c r="D304" s="2">
        <v>0.2804</v>
      </c>
      <c r="E304" s="11">
        <v>1.0582</v>
      </c>
      <c r="F304" s="2">
        <v>2.5018</v>
      </c>
      <c r="G304" s="2">
        <v>0.0278</v>
      </c>
      <c r="H304" s="1">
        <v>1.86487876479805</v>
      </c>
      <c r="I304" s="2">
        <v>8.1384</v>
      </c>
      <c r="J304" s="1">
        <v>7841</v>
      </c>
      <c r="K304" s="1">
        <v>7</v>
      </c>
      <c r="L304" s="1">
        <v>14</v>
      </c>
      <c r="M304" s="1">
        <v>1</v>
      </c>
      <c r="N304" s="1"/>
    </row>
    <row r="305" hidden="1" spans="1:14">
      <c r="A305" s="1">
        <v>933</v>
      </c>
      <c r="B305" s="2">
        <v>1.7376</v>
      </c>
      <c r="C305" s="2">
        <v>548.61</v>
      </c>
      <c r="D305" s="2">
        <v>0.6379</v>
      </c>
      <c r="E305" s="11">
        <v>1.1817</v>
      </c>
      <c r="F305" s="2">
        <v>3.3261</v>
      </c>
      <c r="G305" s="2">
        <v>0.0794</v>
      </c>
      <c r="H305" s="1">
        <v>1.73755726564856</v>
      </c>
      <c r="I305" s="2">
        <v>1.6333</v>
      </c>
      <c r="J305" s="1">
        <v>860</v>
      </c>
      <c r="K305" s="1">
        <v>5</v>
      </c>
      <c r="L305" s="1">
        <v>18</v>
      </c>
      <c r="M305" s="1">
        <v>6</v>
      </c>
      <c r="N305" s="1"/>
    </row>
    <row r="306" hidden="1" spans="1:14">
      <c r="A306" s="1">
        <v>119</v>
      </c>
      <c r="B306" s="2">
        <v>1.8537</v>
      </c>
      <c r="C306" s="2">
        <v>3637.07</v>
      </c>
      <c r="D306" s="2">
        <v>0.2736</v>
      </c>
      <c r="E306" s="11">
        <v>1.0465</v>
      </c>
      <c r="F306" s="2">
        <v>1.2732</v>
      </c>
      <c r="G306" s="2">
        <v>0.0214</v>
      </c>
      <c r="H306" s="1">
        <v>1.85374193602168</v>
      </c>
      <c r="I306" s="2">
        <v>22.922</v>
      </c>
      <c r="J306" s="1">
        <v>13294</v>
      </c>
      <c r="K306" s="1">
        <v>7</v>
      </c>
      <c r="L306" s="1">
        <v>18</v>
      </c>
      <c r="M306" s="1">
        <v>0</v>
      </c>
      <c r="N306" s="1"/>
    </row>
    <row r="307" hidden="1" spans="1:14">
      <c r="A307" s="1">
        <v>406</v>
      </c>
      <c r="B307" s="2">
        <v>1.8364</v>
      </c>
      <c r="C307" s="2">
        <v>2083.86</v>
      </c>
      <c r="D307" s="2">
        <v>0.3733</v>
      </c>
      <c r="E307" s="11">
        <v>1.0751</v>
      </c>
      <c r="F307" s="2">
        <v>1.8977</v>
      </c>
      <c r="G307" s="2">
        <v>0.0331</v>
      </c>
      <c r="H307" s="1">
        <v>1.83641608538719</v>
      </c>
      <c r="I307" s="2">
        <v>9.0998</v>
      </c>
      <c r="J307" s="1">
        <v>5582</v>
      </c>
      <c r="K307" s="1">
        <v>6</v>
      </c>
      <c r="L307" s="1">
        <v>20</v>
      </c>
      <c r="M307" s="1">
        <v>2</v>
      </c>
      <c r="N307" s="1"/>
    </row>
    <row r="308" hidden="1" spans="1:14">
      <c r="A308" s="1">
        <v>519</v>
      </c>
      <c r="B308" s="2">
        <v>1.8364</v>
      </c>
      <c r="C308" s="2">
        <v>1738.65</v>
      </c>
      <c r="D308" s="2">
        <v>0.5006</v>
      </c>
      <c r="E308" s="11">
        <v>1.0902</v>
      </c>
      <c r="F308" s="2">
        <v>2.1681</v>
      </c>
      <c r="G308" s="2">
        <v>0.0414</v>
      </c>
      <c r="H308" s="1">
        <v>1.83641076196066</v>
      </c>
      <c r="I308" s="2">
        <v>7.0656</v>
      </c>
      <c r="J308" s="1">
        <v>3473</v>
      </c>
      <c r="K308" s="1">
        <v>7</v>
      </c>
      <c r="L308" s="1">
        <v>17</v>
      </c>
      <c r="M308" s="1">
        <v>3</v>
      </c>
      <c r="N308" s="1"/>
    </row>
    <row r="309" hidden="1" spans="1:14">
      <c r="A309" s="1">
        <v>853</v>
      </c>
      <c r="B309" s="2">
        <v>1.734</v>
      </c>
      <c r="C309" s="2">
        <v>304.2</v>
      </c>
      <c r="D309" s="2">
        <v>0.3537</v>
      </c>
      <c r="E309" s="11">
        <v>1.1808</v>
      </c>
      <c r="F309" s="2">
        <v>2.9485</v>
      </c>
      <c r="G309" s="2">
        <v>0.081</v>
      </c>
      <c r="H309" s="1">
        <v>1.7340263002528</v>
      </c>
      <c r="I309" s="2">
        <v>0.9989</v>
      </c>
      <c r="J309" s="1">
        <v>860</v>
      </c>
      <c r="K309" s="1">
        <v>5</v>
      </c>
      <c r="L309" s="1">
        <v>8</v>
      </c>
      <c r="M309" s="1">
        <v>6</v>
      </c>
      <c r="N309" s="1"/>
    </row>
    <row r="310" hidden="1" spans="1:14">
      <c r="A310" s="1">
        <v>693</v>
      </c>
      <c r="B310" s="2">
        <v>1.8179</v>
      </c>
      <c r="C310" s="2">
        <v>352.68</v>
      </c>
      <c r="D310" s="2">
        <v>0.2296</v>
      </c>
      <c r="E310" s="11">
        <v>1.1474</v>
      </c>
      <c r="F310" s="2">
        <v>2.4454</v>
      </c>
      <c r="G310" s="2">
        <v>0.0635</v>
      </c>
      <c r="H310" s="1">
        <v>1.81794147170537</v>
      </c>
      <c r="I310" s="2">
        <v>1.3871</v>
      </c>
      <c r="J310" s="1">
        <v>1536</v>
      </c>
      <c r="K310" s="1">
        <v>5</v>
      </c>
      <c r="L310" s="1">
        <v>5</v>
      </c>
      <c r="M310" s="1">
        <v>5</v>
      </c>
      <c r="N310" s="1"/>
    </row>
    <row r="311" hidden="1" spans="1:14">
      <c r="A311" s="1">
        <v>126</v>
      </c>
      <c r="B311" s="2">
        <v>1.8177</v>
      </c>
      <c r="C311" s="2">
        <v>2992.24</v>
      </c>
      <c r="D311" s="2">
        <v>0.2251</v>
      </c>
      <c r="E311" s="11">
        <v>1.0467</v>
      </c>
      <c r="F311" s="2">
        <v>1.4007</v>
      </c>
      <c r="G311" s="2">
        <v>0.0212</v>
      </c>
      <c r="H311" s="1">
        <v>1.81773043891582</v>
      </c>
      <c r="I311" s="2">
        <v>18.0764</v>
      </c>
      <c r="J311" s="1">
        <v>13293</v>
      </c>
      <c r="K311" s="1">
        <v>6</v>
      </c>
      <c r="L311" s="1">
        <v>19</v>
      </c>
      <c r="M311" s="1">
        <v>0</v>
      </c>
      <c r="N311" s="1"/>
    </row>
    <row r="312" hidden="1" spans="1:14">
      <c r="A312" s="1">
        <v>552</v>
      </c>
      <c r="B312" s="2">
        <v>1.808</v>
      </c>
      <c r="C312" s="2">
        <v>115.42</v>
      </c>
      <c r="D312" s="2">
        <v>0.0532</v>
      </c>
      <c r="E312" s="11">
        <v>1.1217</v>
      </c>
      <c r="F312" s="2">
        <v>3.6781</v>
      </c>
      <c r="G312" s="2">
        <v>0.0526</v>
      </c>
      <c r="H312" s="1">
        <v>1.80801687853927</v>
      </c>
      <c r="I312" s="2">
        <v>0.3136</v>
      </c>
      <c r="J312" s="1">
        <v>2168</v>
      </c>
      <c r="K312" s="1">
        <v>0</v>
      </c>
      <c r="L312" s="1">
        <v>5</v>
      </c>
      <c r="M312" s="1">
        <v>4</v>
      </c>
      <c r="N312" s="1"/>
    </row>
    <row r="313" hidden="1" spans="1:14">
      <c r="A313" s="1">
        <v>801</v>
      </c>
      <c r="B313" s="2">
        <v>1.8073</v>
      </c>
      <c r="C313" s="2">
        <v>317.91</v>
      </c>
      <c r="D313" s="2">
        <v>0.2072</v>
      </c>
      <c r="E313" s="11">
        <v>1.1414</v>
      </c>
      <c r="F313" s="2">
        <v>3.1855</v>
      </c>
      <c r="G313" s="2">
        <v>0.0613</v>
      </c>
      <c r="H313" s="1">
        <v>1.80731731153835</v>
      </c>
      <c r="I313" s="2">
        <v>0.9621</v>
      </c>
      <c r="J313" s="1">
        <v>1534</v>
      </c>
      <c r="K313" s="1">
        <v>1</v>
      </c>
      <c r="L313" s="1">
        <v>19</v>
      </c>
      <c r="M313" s="1">
        <v>5</v>
      </c>
      <c r="N313" s="1"/>
    </row>
    <row r="314" hidden="1" spans="1:14">
      <c r="A314" s="1">
        <v>986</v>
      </c>
      <c r="B314" s="2">
        <v>2.2595</v>
      </c>
      <c r="C314" s="2">
        <v>130.08</v>
      </c>
      <c r="D314" s="2">
        <v>0.2785</v>
      </c>
      <c r="E314" s="11">
        <v>1.3198</v>
      </c>
      <c r="F314" s="2">
        <v>3.9939</v>
      </c>
      <c r="G314" s="2">
        <v>0.1347</v>
      </c>
      <c r="H314" s="1">
        <v>2.25950119208566</v>
      </c>
      <c r="I314" s="2">
        <v>0.3253</v>
      </c>
      <c r="J314" s="1">
        <v>467</v>
      </c>
      <c r="K314" s="1">
        <v>2</v>
      </c>
      <c r="L314" s="1">
        <v>8</v>
      </c>
      <c r="M314" s="1">
        <v>7</v>
      </c>
      <c r="N314" s="1"/>
    </row>
    <row r="315" hidden="1" spans="1:14">
      <c r="A315" s="1">
        <v>885</v>
      </c>
      <c r="B315" s="2">
        <v>1.6992</v>
      </c>
      <c r="C315" s="2">
        <v>377.02</v>
      </c>
      <c r="D315" s="2">
        <v>0.4384</v>
      </c>
      <c r="E315" s="11">
        <v>1.1704</v>
      </c>
      <c r="F315" s="2">
        <v>3.5879</v>
      </c>
      <c r="G315" s="2">
        <v>0.0785</v>
      </c>
      <c r="H315" s="1">
        <v>1.69919007527264</v>
      </c>
      <c r="I315" s="2">
        <v>1.0188</v>
      </c>
      <c r="J315" s="1">
        <v>860</v>
      </c>
      <c r="K315" s="1">
        <v>5</v>
      </c>
      <c r="L315" s="1">
        <v>12</v>
      </c>
      <c r="M315" s="1">
        <v>6</v>
      </c>
      <c r="N315" s="1"/>
    </row>
    <row r="316" hidden="1" spans="1:14">
      <c r="A316" s="1">
        <v>568</v>
      </c>
      <c r="B316" s="2">
        <v>1.8015</v>
      </c>
      <c r="C316" s="2">
        <v>130.71</v>
      </c>
      <c r="D316" s="2">
        <v>0.0603</v>
      </c>
      <c r="E316" s="11">
        <v>1.1158</v>
      </c>
      <c r="F316" s="2">
        <v>3.0483</v>
      </c>
      <c r="G316" s="2">
        <v>0.0523</v>
      </c>
      <c r="H316" s="1">
        <v>1.80151021065367</v>
      </c>
      <c r="I316" s="2">
        <v>0.4285</v>
      </c>
      <c r="J316" s="1">
        <v>2168</v>
      </c>
      <c r="K316" s="1">
        <v>0</v>
      </c>
      <c r="L316" s="1">
        <v>7</v>
      </c>
      <c r="M316" s="1">
        <v>4</v>
      </c>
      <c r="N316" s="1"/>
    </row>
    <row r="317" hidden="1" spans="1:14">
      <c r="A317" s="1">
        <v>511</v>
      </c>
      <c r="B317" s="2">
        <v>1.7979</v>
      </c>
      <c r="C317" s="2">
        <v>1605.43</v>
      </c>
      <c r="D317" s="2">
        <v>0.4623</v>
      </c>
      <c r="E317" s="11">
        <v>1.0874</v>
      </c>
      <c r="F317" s="2">
        <v>2.2258</v>
      </c>
      <c r="G317" s="2">
        <v>0.0408</v>
      </c>
      <c r="H317" s="1">
        <v>1.79793543746201</v>
      </c>
      <c r="I317" s="2">
        <v>6.3848</v>
      </c>
      <c r="J317" s="1">
        <v>3473</v>
      </c>
      <c r="K317" s="1">
        <v>7</v>
      </c>
      <c r="L317" s="1">
        <v>16</v>
      </c>
      <c r="M317" s="1">
        <v>3</v>
      </c>
      <c r="N317" s="1"/>
    </row>
    <row r="318" hidden="1" spans="1:14">
      <c r="A318" s="1">
        <v>398</v>
      </c>
      <c r="B318" s="2">
        <v>1.7961</v>
      </c>
      <c r="C318" s="2">
        <v>1924.21</v>
      </c>
      <c r="D318" s="2">
        <v>0.3448</v>
      </c>
      <c r="E318" s="11">
        <v>1.072</v>
      </c>
      <c r="F318" s="2">
        <v>1.8478</v>
      </c>
      <c r="G318" s="2">
        <v>0.0325</v>
      </c>
      <c r="H318" s="1">
        <v>1.79608098225114</v>
      </c>
      <c r="I318" s="2">
        <v>8.7151</v>
      </c>
      <c r="J318" s="1">
        <v>5581</v>
      </c>
      <c r="K318" s="1">
        <v>6</v>
      </c>
      <c r="L318" s="1">
        <v>19</v>
      </c>
      <c r="M318" s="1">
        <v>2</v>
      </c>
      <c r="N318" s="1"/>
    </row>
    <row r="319" hidden="1" spans="1:14">
      <c r="A319" s="1">
        <v>901</v>
      </c>
      <c r="B319" s="2">
        <v>1.654</v>
      </c>
      <c r="C319" s="2">
        <v>407.87</v>
      </c>
      <c r="D319" s="2">
        <v>0.4743</v>
      </c>
      <c r="E319" s="11">
        <v>1.1656</v>
      </c>
      <c r="F319" s="2">
        <v>3.3266</v>
      </c>
      <c r="G319" s="2">
        <v>0.0764</v>
      </c>
      <c r="H319" s="1">
        <v>1.65403860350631</v>
      </c>
      <c r="I319" s="2">
        <v>1.1963</v>
      </c>
      <c r="J319" s="1">
        <v>860</v>
      </c>
      <c r="K319" s="1">
        <v>5</v>
      </c>
      <c r="L319" s="1">
        <v>14</v>
      </c>
      <c r="M319" s="1">
        <v>6</v>
      </c>
      <c r="N319" s="1"/>
    </row>
    <row r="320" hidden="1" spans="1:14">
      <c r="A320" s="1">
        <v>118</v>
      </c>
      <c r="B320" s="2">
        <v>1.7731</v>
      </c>
      <c r="C320" s="2">
        <v>2755.01</v>
      </c>
      <c r="D320" s="2">
        <v>0.2073</v>
      </c>
      <c r="E320" s="11">
        <v>1.0447</v>
      </c>
      <c r="F320" s="2">
        <v>1.4772</v>
      </c>
      <c r="G320" s="2">
        <v>0.0208</v>
      </c>
      <c r="H320" s="1">
        <v>1.77305145768482</v>
      </c>
      <c r="I320" s="2">
        <v>14.1721</v>
      </c>
      <c r="J320" s="1">
        <v>13292</v>
      </c>
      <c r="K320" s="1">
        <v>6</v>
      </c>
      <c r="L320" s="1">
        <v>18</v>
      </c>
      <c r="M320" s="1">
        <v>0</v>
      </c>
      <c r="N320" s="1"/>
    </row>
    <row r="321" hidden="1" spans="1:14">
      <c r="A321" s="1">
        <v>1002</v>
      </c>
      <c r="B321" s="2">
        <v>1.9873</v>
      </c>
      <c r="C321" s="2">
        <v>136.02</v>
      </c>
      <c r="D321" s="2">
        <v>0.2906</v>
      </c>
      <c r="E321" s="11">
        <v>1.2795</v>
      </c>
      <c r="F321" s="2">
        <v>3.8631</v>
      </c>
      <c r="G321" s="2">
        <v>0.1218</v>
      </c>
      <c r="H321" s="1">
        <v>1.98725805782499</v>
      </c>
      <c r="I321" s="2">
        <v>0.3505</v>
      </c>
      <c r="J321" s="1">
        <v>468</v>
      </c>
      <c r="K321" s="1">
        <v>2</v>
      </c>
      <c r="L321" s="1">
        <v>10</v>
      </c>
      <c r="M321" s="1">
        <v>7</v>
      </c>
      <c r="N321" s="1"/>
    </row>
    <row r="322" hidden="1" spans="1:14">
      <c r="A322" s="1">
        <v>861</v>
      </c>
      <c r="B322" s="2">
        <v>1.6397</v>
      </c>
      <c r="C322" s="2">
        <v>307.23</v>
      </c>
      <c r="D322" s="2">
        <v>0.3572</v>
      </c>
      <c r="E322" s="11">
        <v>1.1678</v>
      </c>
      <c r="F322" s="2">
        <v>3.0347</v>
      </c>
      <c r="G322" s="2">
        <v>0.0764</v>
      </c>
      <c r="H322" s="1">
        <v>1.63967926401857</v>
      </c>
      <c r="I322" s="2">
        <v>0.9903</v>
      </c>
      <c r="J322" s="1">
        <v>860</v>
      </c>
      <c r="K322" s="1">
        <v>5</v>
      </c>
      <c r="L322" s="1">
        <v>9</v>
      </c>
      <c r="M322" s="1">
        <v>6</v>
      </c>
      <c r="N322" s="1"/>
    </row>
    <row r="323" hidden="1" spans="1:14">
      <c r="A323" s="1">
        <v>659</v>
      </c>
      <c r="B323" s="2">
        <v>1.767</v>
      </c>
      <c r="C323" s="2">
        <v>547.87</v>
      </c>
      <c r="D323" s="2">
        <v>0.2512</v>
      </c>
      <c r="E323" s="11">
        <v>1.1129</v>
      </c>
      <c r="F323" s="2">
        <v>3.9996</v>
      </c>
      <c r="G323" s="2">
        <v>0.0506</v>
      </c>
      <c r="H323" s="1">
        <v>1.76698273014242</v>
      </c>
      <c r="I323" s="2">
        <v>1.3073</v>
      </c>
      <c r="J323" s="1">
        <v>2181</v>
      </c>
      <c r="K323" s="1">
        <v>3</v>
      </c>
      <c r="L323" s="1">
        <v>18</v>
      </c>
      <c r="M323" s="1">
        <v>4</v>
      </c>
      <c r="N323" s="1"/>
    </row>
    <row r="324" hidden="1" spans="1:14">
      <c r="A324" s="1">
        <v>1010</v>
      </c>
      <c r="B324" s="2">
        <v>1.554</v>
      </c>
      <c r="C324" s="2">
        <v>115.71</v>
      </c>
      <c r="D324" s="2">
        <v>0.2467</v>
      </c>
      <c r="E324" s="11">
        <v>1.2155</v>
      </c>
      <c r="F324" s="2">
        <v>3.1902</v>
      </c>
      <c r="G324" s="2">
        <v>0.0969</v>
      </c>
      <c r="H324" s="1">
        <v>1.55400387190734</v>
      </c>
      <c r="I324" s="2">
        <v>0.3614</v>
      </c>
      <c r="J324" s="1">
        <v>469</v>
      </c>
      <c r="K324" s="1">
        <v>2</v>
      </c>
      <c r="L324" s="1">
        <v>11</v>
      </c>
      <c r="M324" s="1">
        <v>7</v>
      </c>
      <c r="N324" s="1"/>
    </row>
    <row r="325" hidden="1" spans="1:14">
      <c r="A325" s="1">
        <v>652</v>
      </c>
      <c r="B325" s="2">
        <v>1.7638</v>
      </c>
      <c r="C325" s="2">
        <v>649.11</v>
      </c>
      <c r="D325" s="2">
        <v>0.2975</v>
      </c>
      <c r="E325" s="11">
        <v>1.1108</v>
      </c>
      <c r="F325" s="2">
        <v>3.4334</v>
      </c>
      <c r="G325" s="2">
        <v>0.0506</v>
      </c>
      <c r="H325" s="1">
        <v>1.76384781775231</v>
      </c>
      <c r="I325" s="2">
        <v>1.8555</v>
      </c>
      <c r="J325" s="1">
        <v>2182</v>
      </c>
      <c r="K325" s="1">
        <v>4</v>
      </c>
      <c r="L325" s="1">
        <v>17</v>
      </c>
      <c r="M325" s="1">
        <v>4</v>
      </c>
      <c r="N325" s="1"/>
    </row>
    <row r="326" hidden="1" spans="1:14">
      <c r="A326" s="1">
        <v>647</v>
      </c>
      <c r="B326" s="2">
        <v>1.7576</v>
      </c>
      <c r="C326" s="2">
        <v>1248.95</v>
      </c>
      <c r="D326" s="2">
        <v>0.5724</v>
      </c>
      <c r="E326" s="11">
        <v>1.109</v>
      </c>
      <c r="F326" s="2">
        <v>2.6788</v>
      </c>
      <c r="G326" s="2">
        <v>0.0507</v>
      </c>
      <c r="H326" s="1">
        <v>1.75759162536368</v>
      </c>
      <c r="I326" s="2">
        <v>4.3927</v>
      </c>
      <c r="J326" s="1">
        <v>2182</v>
      </c>
      <c r="K326" s="1">
        <v>7</v>
      </c>
      <c r="L326" s="1">
        <v>16</v>
      </c>
      <c r="M326" s="1">
        <v>4</v>
      </c>
      <c r="N326" s="1"/>
    </row>
    <row r="327" hidden="1" spans="1:14">
      <c r="A327" s="1">
        <v>877</v>
      </c>
      <c r="B327" s="2">
        <v>1.5804</v>
      </c>
      <c r="C327" s="2">
        <v>335.26</v>
      </c>
      <c r="D327" s="2">
        <v>0.3898</v>
      </c>
      <c r="E327" s="11">
        <v>1.1579</v>
      </c>
      <c r="F327" s="2">
        <v>3.0814</v>
      </c>
      <c r="G327" s="2">
        <v>0.0731</v>
      </c>
      <c r="H327" s="1">
        <v>1.58041977046882</v>
      </c>
      <c r="I327" s="2">
        <v>1.0569</v>
      </c>
      <c r="J327" s="1">
        <v>860</v>
      </c>
      <c r="K327" s="1">
        <v>5</v>
      </c>
      <c r="L327" s="1">
        <v>11</v>
      </c>
      <c r="M327" s="1">
        <v>6</v>
      </c>
      <c r="N327" s="1"/>
    </row>
    <row r="328" hidden="1" spans="1:14">
      <c r="A328" s="1">
        <v>893</v>
      </c>
      <c r="B328" s="2">
        <v>1.4504</v>
      </c>
      <c r="C328" s="2">
        <v>330.16</v>
      </c>
      <c r="D328" s="2">
        <v>0.3839</v>
      </c>
      <c r="E328" s="11">
        <v>1.1406</v>
      </c>
      <c r="F328" s="2">
        <v>2.9277</v>
      </c>
      <c r="G328" s="2">
        <v>0.0657</v>
      </c>
      <c r="H328" s="1">
        <v>1.45036236669108</v>
      </c>
      <c r="I328" s="2">
        <v>1.096</v>
      </c>
      <c r="J328" s="1">
        <v>860</v>
      </c>
      <c r="K328" s="1">
        <v>5</v>
      </c>
      <c r="L328" s="1">
        <v>13</v>
      </c>
      <c r="M328" s="1">
        <v>6</v>
      </c>
      <c r="N328" s="1"/>
    </row>
    <row r="329" hidden="1" spans="1:14">
      <c r="A329" s="1">
        <v>909</v>
      </c>
      <c r="B329" s="2">
        <v>1.4143</v>
      </c>
      <c r="C329" s="2">
        <v>359.71</v>
      </c>
      <c r="D329" s="2">
        <v>0.4183</v>
      </c>
      <c r="E329" s="11">
        <v>1.1364</v>
      </c>
      <c r="F329" s="2">
        <v>2.3149</v>
      </c>
      <c r="G329" s="2">
        <v>0.0635</v>
      </c>
      <c r="H329" s="1">
        <v>1.41431735035881</v>
      </c>
      <c r="I329" s="2">
        <v>1.5126</v>
      </c>
      <c r="J329" s="1">
        <v>860</v>
      </c>
      <c r="K329" s="1">
        <v>5</v>
      </c>
      <c r="L329" s="1">
        <v>15</v>
      </c>
      <c r="M329" s="1">
        <v>6</v>
      </c>
      <c r="N329" s="1"/>
    </row>
    <row r="330" hidden="1" spans="1:14">
      <c r="A330" s="1">
        <v>518</v>
      </c>
      <c r="B330" s="2">
        <v>1.7352</v>
      </c>
      <c r="C330" s="2">
        <v>1302.6</v>
      </c>
      <c r="D330" s="2">
        <v>0.3751</v>
      </c>
      <c r="E330" s="11">
        <v>1.0857</v>
      </c>
      <c r="F330" s="2">
        <v>1.9016</v>
      </c>
      <c r="G330" s="2">
        <v>0.0403</v>
      </c>
      <c r="H330" s="1">
        <v>1.73522929135473</v>
      </c>
      <c r="I330" s="2">
        <v>5.9977</v>
      </c>
      <c r="J330" s="1">
        <v>3473</v>
      </c>
      <c r="K330" s="1">
        <v>6</v>
      </c>
      <c r="L330" s="1">
        <v>17</v>
      </c>
      <c r="M330" s="1">
        <v>3</v>
      </c>
      <c r="N330" s="1"/>
    </row>
    <row r="331" hidden="1" spans="1:14">
      <c r="A331" s="1">
        <v>925</v>
      </c>
      <c r="B331" s="2">
        <v>1.371</v>
      </c>
      <c r="C331" s="2">
        <v>388.84</v>
      </c>
      <c r="D331" s="2">
        <v>0.4521</v>
      </c>
      <c r="E331" s="11">
        <v>1.1328</v>
      </c>
      <c r="F331" s="2">
        <v>2.3038</v>
      </c>
      <c r="G331" s="2">
        <v>0.0603</v>
      </c>
      <c r="H331" s="1">
        <v>1.37095381156117</v>
      </c>
      <c r="I331" s="2">
        <v>1.6736</v>
      </c>
      <c r="J331" s="1">
        <v>860</v>
      </c>
      <c r="K331" s="1">
        <v>5</v>
      </c>
      <c r="L331" s="1">
        <v>17</v>
      </c>
      <c r="M331" s="1">
        <v>6</v>
      </c>
      <c r="N331" s="1"/>
    </row>
    <row r="332" hidden="1" spans="1:14">
      <c r="A332" s="1">
        <v>663</v>
      </c>
      <c r="B332" s="2">
        <v>1.7273</v>
      </c>
      <c r="C332" s="2">
        <v>1391.68</v>
      </c>
      <c r="D332" s="2">
        <v>0.6378</v>
      </c>
      <c r="E332" s="11">
        <v>1.1105</v>
      </c>
      <c r="F332" s="2">
        <v>1.8731</v>
      </c>
      <c r="G332" s="2">
        <v>0.0495</v>
      </c>
      <c r="H332" s="1">
        <v>1.7273465994246</v>
      </c>
      <c r="I332" s="2">
        <v>6.9619</v>
      </c>
      <c r="J332" s="1">
        <v>2182</v>
      </c>
      <c r="K332" s="1">
        <v>7</v>
      </c>
      <c r="L332" s="1">
        <v>18</v>
      </c>
      <c r="M332" s="1">
        <v>4</v>
      </c>
      <c r="N332" s="1"/>
    </row>
    <row r="333" hidden="1" spans="1:14">
      <c r="A333" s="1">
        <v>375</v>
      </c>
      <c r="B333" s="2">
        <v>1.7218</v>
      </c>
      <c r="C333" s="2">
        <v>1957.79</v>
      </c>
      <c r="D333" s="2">
        <v>0.3508</v>
      </c>
      <c r="E333" s="11">
        <v>1.0657</v>
      </c>
      <c r="F333" s="2">
        <v>1.691</v>
      </c>
      <c r="G333" s="2">
        <v>0.0311</v>
      </c>
      <c r="H333" s="1">
        <v>1.72178902259427</v>
      </c>
      <c r="I333" s="2">
        <v>9.7052</v>
      </c>
      <c r="J333" s="1">
        <v>5581</v>
      </c>
      <c r="K333" s="1">
        <v>7</v>
      </c>
      <c r="L333" s="1">
        <v>16</v>
      </c>
      <c r="M333" s="1">
        <v>2</v>
      </c>
      <c r="N333" s="1"/>
    </row>
    <row r="334" hidden="1" spans="1:14">
      <c r="A334" s="1">
        <v>740</v>
      </c>
      <c r="B334" s="2">
        <v>1.7121</v>
      </c>
      <c r="C334" s="2">
        <v>380.24</v>
      </c>
      <c r="D334" s="2">
        <v>0.2476</v>
      </c>
      <c r="E334" s="11">
        <v>1.1261</v>
      </c>
      <c r="F334" s="2">
        <v>2.3856</v>
      </c>
      <c r="G334" s="2">
        <v>0.0593</v>
      </c>
      <c r="H334" s="1">
        <v>1.712104527012</v>
      </c>
      <c r="I334" s="2">
        <v>1.531</v>
      </c>
      <c r="J334" s="1">
        <v>1536</v>
      </c>
      <c r="K334" s="1">
        <v>4</v>
      </c>
      <c r="L334" s="1">
        <v>11</v>
      </c>
      <c r="M334" s="1">
        <v>5</v>
      </c>
      <c r="N334" s="1"/>
    </row>
    <row r="335" hidden="1" spans="1:14">
      <c r="A335" s="1">
        <v>646</v>
      </c>
      <c r="B335" s="2">
        <v>1.704</v>
      </c>
      <c r="C335" s="2">
        <v>956.12</v>
      </c>
      <c r="D335" s="2">
        <v>0.4382</v>
      </c>
      <c r="E335" s="11">
        <v>1.1058</v>
      </c>
      <c r="F335" s="2">
        <v>2.1944</v>
      </c>
      <c r="G335" s="2">
        <v>0.0499</v>
      </c>
      <c r="H335" s="1">
        <v>1.70397392045261</v>
      </c>
      <c r="I335" s="2">
        <v>3.971</v>
      </c>
      <c r="J335" s="1">
        <v>2182</v>
      </c>
      <c r="K335" s="1">
        <v>6</v>
      </c>
      <c r="L335" s="1">
        <v>16</v>
      </c>
      <c r="M335" s="1">
        <v>4</v>
      </c>
      <c r="N335" s="1"/>
    </row>
    <row r="336" hidden="1" spans="1:14">
      <c r="A336" s="1">
        <v>869</v>
      </c>
      <c r="B336" s="2">
        <v>1.2631</v>
      </c>
      <c r="C336" s="2">
        <v>225.58</v>
      </c>
      <c r="D336" s="2">
        <v>0.2623</v>
      </c>
      <c r="E336" s="11">
        <v>1.111</v>
      </c>
      <c r="F336" s="2">
        <v>1.9926</v>
      </c>
      <c r="G336" s="2">
        <v>0.0523</v>
      </c>
      <c r="H336" s="1">
        <v>1.26310077318023</v>
      </c>
      <c r="I336" s="2">
        <v>1.1081</v>
      </c>
      <c r="J336" s="1">
        <v>860</v>
      </c>
      <c r="K336" s="1">
        <v>5</v>
      </c>
      <c r="L336" s="1">
        <v>10</v>
      </c>
      <c r="M336" s="1">
        <v>6</v>
      </c>
      <c r="N336" s="1"/>
    </row>
    <row r="337" hidden="1" spans="1:14">
      <c r="A337" s="1">
        <v>573</v>
      </c>
      <c r="B337" s="2">
        <v>1.697</v>
      </c>
      <c r="C337" s="2">
        <v>448.02</v>
      </c>
      <c r="D337" s="2">
        <v>0.2053</v>
      </c>
      <c r="E337" s="11">
        <v>1.109</v>
      </c>
      <c r="F337" s="2">
        <v>1.9202</v>
      </c>
      <c r="G337" s="2">
        <v>0.0498</v>
      </c>
      <c r="H337" s="1">
        <v>1.69701945561396</v>
      </c>
      <c r="I337" s="2">
        <v>2.2182</v>
      </c>
      <c r="J337" s="1">
        <v>2182</v>
      </c>
      <c r="K337" s="1">
        <v>5</v>
      </c>
      <c r="L337" s="1">
        <v>7</v>
      </c>
      <c r="M337" s="1">
        <v>4</v>
      </c>
      <c r="N337" s="1"/>
    </row>
    <row r="338" hidden="1" spans="1:14">
      <c r="A338" s="1">
        <v>772</v>
      </c>
      <c r="B338" s="2">
        <v>1.6888</v>
      </c>
      <c r="C338" s="2">
        <v>463.95</v>
      </c>
      <c r="D338" s="2">
        <v>0.3021</v>
      </c>
      <c r="E338" s="11">
        <v>1.1249</v>
      </c>
      <c r="F338" s="2">
        <v>2.8343</v>
      </c>
      <c r="G338" s="2">
        <v>0.058</v>
      </c>
      <c r="H338" s="1">
        <v>1.68877080542322</v>
      </c>
      <c r="I338" s="2">
        <v>1.5709</v>
      </c>
      <c r="J338" s="1">
        <v>1536</v>
      </c>
      <c r="K338" s="1">
        <v>4</v>
      </c>
      <c r="L338" s="1">
        <v>15</v>
      </c>
      <c r="M338" s="1">
        <v>5</v>
      </c>
      <c r="N338" s="1"/>
    </row>
    <row r="339" hidden="1" spans="1:14">
      <c r="A339" s="1">
        <v>110</v>
      </c>
      <c r="B339" s="2">
        <v>1.6849</v>
      </c>
      <c r="C339" s="2">
        <v>2473.72</v>
      </c>
      <c r="D339" s="2">
        <v>0.1861</v>
      </c>
      <c r="E339" s="11">
        <v>1.0419</v>
      </c>
      <c r="F339" s="2">
        <v>1.4912</v>
      </c>
      <c r="G339" s="2">
        <v>0.0196</v>
      </c>
      <c r="H339" s="1">
        <v>1.68490012387113</v>
      </c>
      <c r="I339" s="2">
        <v>14.8567</v>
      </c>
      <c r="J339" s="1">
        <v>13292</v>
      </c>
      <c r="K339" s="1">
        <v>6</v>
      </c>
      <c r="L339" s="1">
        <v>17</v>
      </c>
      <c r="M339" s="1">
        <v>0</v>
      </c>
      <c r="N339" s="1"/>
    </row>
    <row r="340" hidden="1" spans="1:14">
      <c r="A340" s="1">
        <v>1018</v>
      </c>
      <c r="B340" s="2">
        <v>1.4315</v>
      </c>
      <c r="C340" s="2">
        <v>109.15</v>
      </c>
      <c r="D340" s="2">
        <v>0.2322</v>
      </c>
      <c r="E340" s="11">
        <v>1.1914</v>
      </c>
      <c r="F340" s="2">
        <v>2.8876</v>
      </c>
      <c r="G340" s="2">
        <v>0.0872</v>
      </c>
      <c r="H340" s="1">
        <v>1.43148342569814</v>
      </c>
      <c r="I340" s="2">
        <v>0.3772</v>
      </c>
      <c r="J340" s="1">
        <v>470</v>
      </c>
      <c r="K340" s="1">
        <v>2</v>
      </c>
      <c r="L340" s="1">
        <v>12</v>
      </c>
      <c r="M340" s="1">
        <v>7</v>
      </c>
      <c r="N340" s="1"/>
    </row>
    <row r="341" hidden="1" spans="1:14">
      <c r="A341" s="1">
        <v>917</v>
      </c>
      <c r="B341" s="2">
        <v>1.212</v>
      </c>
      <c r="C341" s="2">
        <v>285.04</v>
      </c>
      <c r="D341" s="2">
        <v>0.3314</v>
      </c>
      <c r="E341" s="11">
        <v>1.1011</v>
      </c>
      <c r="F341" s="2">
        <v>1.8478</v>
      </c>
      <c r="G341" s="2">
        <v>0.0474</v>
      </c>
      <c r="H341" s="1">
        <v>1.21201596566912</v>
      </c>
      <c r="I341" s="2">
        <v>1.4873</v>
      </c>
      <c r="J341" s="1">
        <v>860</v>
      </c>
      <c r="K341" s="1">
        <v>5</v>
      </c>
      <c r="L341" s="1">
        <v>16</v>
      </c>
      <c r="M341" s="1">
        <v>6</v>
      </c>
      <c r="N341" s="1"/>
    </row>
    <row r="342" hidden="1" spans="1:14">
      <c r="A342" s="1">
        <v>558</v>
      </c>
      <c r="B342" s="2">
        <v>1.6771</v>
      </c>
      <c r="C342" s="2">
        <v>497.56</v>
      </c>
      <c r="D342" s="2">
        <v>0.228</v>
      </c>
      <c r="E342" s="11">
        <v>1.1127</v>
      </c>
      <c r="F342" s="2">
        <v>2.4654</v>
      </c>
      <c r="G342" s="2">
        <v>0.0495</v>
      </c>
      <c r="H342" s="1">
        <v>1.67707928866402</v>
      </c>
      <c r="I342" s="2">
        <v>1.9187</v>
      </c>
      <c r="J342" s="1">
        <v>2182</v>
      </c>
      <c r="K342" s="1">
        <v>6</v>
      </c>
      <c r="L342" s="1">
        <v>5</v>
      </c>
      <c r="M342" s="1">
        <v>4</v>
      </c>
      <c r="N342" s="1"/>
    </row>
    <row r="343" hidden="1" spans="1:14">
      <c r="A343" s="1">
        <v>790</v>
      </c>
      <c r="B343" s="2">
        <v>1.6716</v>
      </c>
      <c r="C343" s="2">
        <v>840.37</v>
      </c>
      <c r="D343" s="2">
        <v>0.5471</v>
      </c>
      <c r="E343" s="11">
        <v>1.1265</v>
      </c>
      <c r="F343" s="2">
        <v>2.0238</v>
      </c>
      <c r="G343" s="2">
        <v>0.0586</v>
      </c>
      <c r="H343" s="1">
        <v>1.67158934547497</v>
      </c>
      <c r="I343" s="2">
        <v>3.76</v>
      </c>
      <c r="J343" s="1">
        <v>1536</v>
      </c>
      <c r="K343" s="1">
        <v>6</v>
      </c>
      <c r="L343" s="1">
        <v>17</v>
      </c>
      <c r="M343" s="1">
        <v>5</v>
      </c>
      <c r="N343" s="1"/>
    </row>
    <row r="344" hidden="1" spans="1:14">
      <c r="A344" s="1">
        <v>495</v>
      </c>
      <c r="B344" s="2">
        <v>1.6715</v>
      </c>
      <c r="C344" s="2">
        <v>1329.74</v>
      </c>
      <c r="D344" s="2">
        <v>0.3829</v>
      </c>
      <c r="E344" s="11">
        <v>1.0802</v>
      </c>
      <c r="F344" s="2">
        <v>1.9502</v>
      </c>
      <c r="G344" s="2">
        <v>0.0384</v>
      </c>
      <c r="H344" s="1">
        <v>1.67148852266438</v>
      </c>
      <c r="I344" s="2">
        <v>6.2131</v>
      </c>
      <c r="J344" s="1">
        <v>3473</v>
      </c>
      <c r="K344" s="1">
        <v>7</v>
      </c>
      <c r="L344" s="1">
        <v>14</v>
      </c>
      <c r="M344" s="1">
        <v>3</v>
      </c>
      <c r="N344" s="1"/>
    </row>
    <row r="345" hidden="1" spans="1:14">
      <c r="A345" s="1">
        <v>382</v>
      </c>
      <c r="B345" s="2">
        <v>1.6706</v>
      </c>
      <c r="C345" s="2">
        <v>1592.22</v>
      </c>
      <c r="D345" s="2">
        <v>0.2853</v>
      </c>
      <c r="E345" s="11">
        <v>1.0647</v>
      </c>
      <c r="F345" s="2">
        <v>1.6754</v>
      </c>
      <c r="G345" s="2">
        <v>0.0307</v>
      </c>
      <c r="H345" s="1">
        <v>1.67064532617753</v>
      </c>
      <c r="I345" s="2">
        <v>8.0821</v>
      </c>
      <c r="J345" s="1">
        <v>5581</v>
      </c>
      <c r="K345" s="1">
        <v>6</v>
      </c>
      <c r="L345" s="1">
        <v>17</v>
      </c>
      <c r="M345" s="1">
        <v>2</v>
      </c>
      <c r="N345" s="1"/>
    </row>
    <row r="346" hidden="1" spans="1:14">
      <c r="A346" s="1">
        <v>643</v>
      </c>
      <c r="B346" s="2">
        <v>1.6661</v>
      </c>
      <c r="C346" s="2">
        <v>457.91</v>
      </c>
      <c r="D346" s="2">
        <v>0.21</v>
      </c>
      <c r="E346" s="11">
        <v>1.1035</v>
      </c>
      <c r="F346" s="2">
        <v>2.5522</v>
      </c>
      <c r="G346" s="2">
        <v>0.048</v>
      </c>
      <c r="H346" s="1">
        <v>1.66609999494559</v>
      </c>
      <c r="I346" s="2">
        <v>1.7802</v>
      </c>
      <c r="J346" s="1">
        <v>2181</v>
      </c>
      <c r="K346" s="1">
        <v>3</v>
      </c>
      <c r="L346" s="1">
        <v>16</v>
      </c>
      <c r="M346" s="1">
        <v>4</v>
      </c>
      <c r="N346" s="1"/>
    </row>
    <row r="347" hidden="1" spans="1:14">
      <c r="A347" s="1">
        <v>934</v>
      </c>
      <c r="B347" s="2">
        <v>1.9984</v>
      </c>
      <c r="C347" s="2">
        <v>777.78</v>
      </c>
      <c r="D347" s="2">
        <v>0.9044</v>
      </c>
      <c r="E347" s="11">
        <v>1.2051</v>
      </c>
      <c r="F347" s="2">
        <v>3.4565</v>
      </c>
      <c r="G347" s="2">
        <v>0.0897</v>
      </c>
      <c r="H347" s="1">
        <v>1.99840293755507</v>
      </c>
      <c r="I347" s="2">
        <v>2.0827</v>
      </c>
      <c r="J347" s="1">
        <v>860</v>
      </c>
      <c r="K347" s="1">
        <v>6</v>
      </c>
      <c r="L347" s="1">
        <v>18</v>
      </c>
      <c r="M347" s="1">
        <v>6</v>
      </c>
      <c r="N347" s="1"/>
    </row>
    <row r="348" hidden="1" spans="1:14">
      <c r="A348" s="1">
        <v>780</v>
      </c>
      <c r="B348" s="2">
        <v>1.6609</v>
      </c>
      <c r="C348" s="2">
        <v>486.21</v>
      </c>
      <c r="D348" s="2">
        <v>0.3165</v>
      </c>
      <c r="E348" s="11">
        <v>1.124</v>
      </c>
      <c r="F348" s="2">
        <v>2.8549</v>
      </c>
      <c r="G348" s="2">
        <v>0.0572</v>
      </c>
      <c r="H348" s="1">
        <v>1.66085887477154</v>
      </c>
      <c r="I348" s="2">
        <v>1.6206</v>
      </c>
      <c r="J348" s="1">
        <v>1536</v>
      </c>
      <c r="K348" s="1">
        <v>4</v>
      </c>
      <c r="L348" s="1">
        <v>16</v>
      </c>
      <c r="M348" s="1">
        <v>5</v>
      </c>
      <c r="N348" s="1"/>
    </row>
    <row r="349" hidden="1" spans="1:14">
      <c r="A349" s="1">
        <v>797</v>
      </c>
      <c r="B349" s="2">
        <v>1.6583</v>
      </c>
      <c r="C349" s="2">
        <v>699.51</v>
      </c>
      <c r="D349" s="2">
        <v>0.4554</v>
      </c>
      <c r="E349" s="11">
        <v>1.1275</v>
      </c>
      <c r="F349" s="2">
        <v>2.2759</v>
      </c>
      <c r="G349" s="2">
        <v>0.0573</v>
      </c>
      <c r="H349" s="1">
        <v>1.65825939298763</v>
      </c>
      <c r="I349" s="2">
        <v>2.8504</v>
      </c>
      <c r="J349" s="1">
        <v>1536</v>
      </c>
      <c r="K349" s="1">
        <v>5</v>
      </c>
      <c r="L349" s="1">
        <v>18</v>
      </c>
      <c r="M349" s="1">
        <v>5</v>
      </c>
      <c r="N349" s="1"/>
    </row>
    <row r="350" hidden="1" spans="1:14">
      <c r="A350" s="1">
        <v>950</v>
      </c>
      <c r="B350" s="2">
        <v>1.9679</v>
      </c>
      <c r="C350" s="2">
        <v>871.89</v>
      </c>
      <c r="D350" s="2">
        <v>1.0138</v>
      </c>
      <c r="E350" s="11">
        <v>1.2113</v>
      </c>
      <c r="F350" s="2">
        <v>2.9312</v>
      </c>
      <c r="G350" s="2">
        <v>0.0879</v>
      </c>
      <c r="H350" s="1">
        <v>1.96792542743094</v>
      </c>
      <c r="I350" s="2">
        <v>2.7793</v>
      </c>
      <c r="J350" s="1">
        <v>860</v>
      </c>
      <c r="K350" s="1">
        <v>6</v>
      </c>
      <c r="L350" s="1">
        <v>20</v>
      </c>
      <c r="M350" s="1">
        <v>6</v>
      </c>
      <c r="N350" s="1"/>
    </row>
    <row r="351" hidden="1" spans="1:14">
      <c r="A351" s="1">
        <v>527</v>
      </c>
      <c r="B351" s="2">
        <v>1.6508</v>
      </c>
      <c r="C351" s="2">
        <v>1678.17</v>
      </c>
      <c r="D351" s="2">
        <v>0.4832</v>
      </c>
      <c r="E351" s="11">
        <v>1.0831</v>
      </c>
      <c r="F351" s="2">
        <v>1.9675</v>
      </c>
      <c r="G351" s="2">
        <v>0.0375</v>
      </c>
      <c r="H351" s="1">
        <v>1.65081474249101</v>
      </c>
      <c r="I351" s="2">
        <v>7.8153</v>
      </c>
      <c r="J351" s="1">
        <v>3473</v>
      </c>
      <c r="K351" s="1">
        <v>7</v>
      </c>
      <c r="L351" s="1">
        <v>18</v>
      </c>
      <c r="M351" s="1">
        <v>3</v>
      </c>
      <c r="N351" s="1"/>
    </row>
    <row r="352" hidden="1" spans="1:14">
      <c r="A352" s="1">
        <v>942</v>
      </c>
      <c r="B352" s="2">
        <v>1.876</v>
      </c>
      <c r="C352" s="2">
        <v>788.73</v>
      </c>
      <c r="D352" s="2">
        <v>0.9171</v>
      </c>
      <c r="E352" s="11">
        <v>1.1986</v>
      </c>
      <c r="F352" s="2">
        <v>2.6274</v>
      </c>
      <c r="G352" s="2">
        <v>0.0853</v>
      </c>
      <c r="H352" s="1">
        <v>1.87602285262359</v>
      </c>
      <c r="I352" s="2">
        <v>2.7975</v>
      </c>
      <c r="J352" s="1">
        <v>860</v>
      </c>
      <c r="K352" s="1">
        <v>6</v>
      </c>
      <c r="L352" s="1">
        <v>19</v>
      </c>
      <c r="M352" s="1">
        <v>6</v>
      </c>
      <c r="N352" s="1"/>
    </row>
    <row r="353" hidden="1" spans="1:14">
      <c r="A353" s="1">
        <v>660</v>
      </c>
      <c r="B353" s="2">
        <v>1.6366</v>
      </c>
      <c r="C353" s="2">
        <v>643.35</v>
      </c>
      <c r="D353" s="2">
        <v>0.2948</v>
      </c>
      <c r="E353" s="11">
        <v>1.1047</v>
      </c>
      <c r="F353" s="2">
        <v>2.8833</v>
      </c>
      <c r="G353" s="2">
        <v>0.0472</v>
      </c>
      <c r="H353" s="1">
        <v>1.63662191635778</v>
      </c>
      <c r="I353" s="2">
        <v>2.1225</v>
      </c>
      <c r="J353" s="1">
        <v>2182</v>
      </c>
      <c r="K353" s="1">
        <v>4</v>
      </c>
      <c r="L353" s="1">
        <v>18</v>
      </c>
      <c r="M353" s="1">
        <v>4</v>
      </c>
      <c r="N353" s="1"/>
    </row>
    <row r="354" hidden="1" spans="1:14">
      <c r="A354" s="1">
        <v>719</v>
      </c>
      <c r="B354" s="2">
        <v>1.6331</v>
      </c>
      <c r="C354" s="2">
        <v>623.33</v>
      </c>
      <c r="D354" s="2">
        <v>0.4058</v>
      </c>
      <c r="E354" s="11">
        <v>1.124</v>
      </c>
      <c r="F354" s="2">
        <v>2.5776</v>
      </c>
      <c r="G354" s="2">
        <v>0.0574</v>
      </c>
      <c r="H354" s="1">
        <v>1.63312784352147</v>
      </c>
      <c r="I354" s="2">
        <v>2.2949</v>
      </c>
      <c r="J354" s="1">
        <v>1536</v>
      </c>
      <c r="K354" s="1">
        <v>7</v>
      </c>
      <c r="L354" s="1">
        <v>8</v>
      </c>
      <c r="M354" s="1">
        <v>5</v>
      </c>
      <c r="N354" s="1"/>
    </row>
    <row r="355" hidden="1" spans="1:14">
      <c r="A355" s="1">
        <v>822</v>
      </c>
      <c r="B355" s="2">
        <v>1.8615</v>
      </c>
      <c r="C355" s="2">
        <v>318.78</v>
      </c>
      <c r="D355" s="2">
        <v>0.3707</v>
      </c>
      <c r="E355" s="11">
        <v>1.2142</v>
      </c>
      <c r="F355" s="2">
        <v>2.869</v>
      </c>
      <c r="G355" s="2">
        <v>0.0875</v>
      </c>
      <c r="H355" s="1">
        <v>1.86150554216874</v>
      </c>
      <c r="I355" s="2">
        <v>1.0757</v>
      </c>
      <c r="J355" s="1">
        <v>860</v>
      </c>
      <c r="K355" s="1">
        <v>6</v>
      </c>
      <c r="L355" s="1">
        <v>4</v>
      </c>
      <c r="M355" s="1">
        <v>6</v>
      </c>
      <c r="N355" s="1"/>
    </row>
    <row r="356" hidden="1" spans="1:14">
      <c r="A356" s="1">
        <v>764</v>
      </c>
      <c r="B356" s="2">
        <v>1.6303</v>
      </c>
      <c r="C356" s="2">
        <v>421.55</v>
      </c>
      <c r="D356" s="2">
        <v>0.2744</v>
      </c>
      <c r="E356" s="11">
        <v>1.1197</v>
      </c>
      <c r="F356" s="2">
        <v>2.6444</v>
      </c>
      <c r="G356" s="2">
        <v>0.0562</v>
      </c>
      <c r="H356" s="1">
        <v>1.63030912194617</v>
      </c>
      <c r="I356" s="2">
        <v>1.5266</v>
      </c>
      <c r="J356" s="1">
        <v>1536</v>
      </c>
      <c r="K356" s="1">
        <v>4</v>
      </c>
      <c r="L356" s="1">
        <v>14</v>
      </c>
      <c r="M356" s="1">
        <v>5</v>
      </c>
      <c r="N356" s="1"/>
    </row>
    <row r="357" hidden="1" spans="1:14">
      <c r="A357" s="1">
        <v>1034</v>
      </c>
      <c r="B357" s="2">
        <v>1.3672</v>
      </c>
      <c r="C357" s="2">
        <v>113.27</v>
      </c>
      <c r="D357" s="2">
        <v>0.241</v>
      </c>
      <c r="E357" s="11">
        <v>1.1775</v>
      </c>
      <c r="F357" s="2">
        <v>3.0061</v>
      </c>
      <c r="G357" s="2">
        <v>0.0812</v>
      </c>
      <c r="H357" s="1">
        <v>1.36721953528501</v>
      </c>
      <c r="I357" s="2">
        <v>0.3756</v>
      </c>
      <c r="J357" s="1">
        <v>470</v>
      </c>
      <c r="K357" s="1">
        <v>2</v>
      </c>
      <c r="L357" s="1">
        <v>14</v>
      </c>
      <c r="M357" s="1">
        <v>7</v>
      </c>
      <c r="N357" s="1"/>
    </row>
    <row r="358" hidden="1" spans="1:14">
      <c r="A358" s="1">
        <v>541</v>
      </c>
      <c r="B358" s="2">
        <v>1.6222</v>
      </c>
      <c r="C358" s="2">
        <v>1155.66</v>
      </c>
      <c r="D358" s="2">
        <v>0.3328</v>
      </c>
      <c r="E358" s="11">
        <v>1.0852</v>
      </c>
      <c r="F358" s="2">
        <v>1.8147</v>
      </c>
      <c r="G358" s="2">
        <v>0.0373</v>
      </c>
      <c r="H358" s="1">
        <v>1.6222225852011</v>
      </c>
      <c r="I358" s="2">
        <v>5.6714</v>
      </c>
      <c r="J358" s="1">
        <v>3473</v>
      </c>
      <c r="K358" s="1">
        <v>5</v>
      </c>
      <c r="L358" s="1">
        <v>20</v>
      </c>
      <c r="M358" s="1">
        <v>3</v>
      </c>
      <c r="N358" s="1"/>
    </row>
    <row r="359" hidden="1" spans="1:14">
      <c r="A359" s="1">
        <v>473</v>
      </c>
      <c r="B359" s="2">
        <v>1.6186</v>
      </c>
      <c r="C359" s="2">
        <v>282.33</v>
      </c>
      <c r="D359" s="2">
        <v>0.0815</v>
      </c>
      <c r="E359" s="11">
        <v>1.0775</v>
      </c>
      <c r="F359" s="2">
        <v>2.9422</v>
      </c>
      <c r="G359" s="2">
        <v>0.0373</v>
      </c>
      <c r="H359" s="1">
        <v>1.61864918042935</v>
      </c>
      <c r="I359" s="2">
        <v>0.9573</v>
      </c>
      <c r="J359" s="1">
        <v>3464</v>
      </c>
      <c r="K359" s="1">
        <v>1</v>
      </c>
      <c r="L359" s="1">
        <v>12</v>
      </c>
      <c r="M359" s="1">
        <v>3</v>
      </c>
      <c r="N359" s="1"/>
    </row>
    <row r="360" hidden="1" spans="1:14">
      <c r="A360" s="1">
        <v>488</v>
      </c>
      <c r="B360" s="2">
        <v>1.6172</v>
      </c>
      <c r="C360" s="2">
        <v>221.77</v>
      </c>
      <c r="D360" s="2">
        <v>0.0641</v>
      </c>
      <c r="E360" s="11">
        <v>1.0776</v>
      </c>
      <c r="F360" s="2">
        <v>2.009</v>
      </c>
      <c r="G360" s="2">
        <v>0.0369</v>
      </c>
      <c r="H360" s="1">
        <v>1.61723952165695</v>
      </c>
      <c r="I360" s="2">
        <v>1.1018</v>
      </c>
      <c r="J360" s="1">
        <v>3461</v>
      </c>
      <c r="K360" s="1">
        <v>0</v>
      </c>
      <c r="L360" s="1">
        <v>14</v>
      </c>
      <c r="M360" s="1">
        <v>3</v>
      </c>
      <c r="N360" s="1"/>
    </row>
    <row r="361" hidden="1" spans="1:14">
      <c r="A361" s="1">
        <v>627</v>
      </c>
      <c r="B361" s="2">
        <v>1.6164</v>
      </c>
      <c r="C361" s="2">
        <v>391.91</v>
      </c>
      <c r="D361" s="2">
        <v>0.1797</v>
      </c>
      <c r="E361" s="11">
        <v>1.0987</v>
      </c>
      <c r="F361" s="2">
        <v>2.1589</v>
      </c>
      <c r="G361" s="2">
        <v>0.0469</v>
      </c>
      <c r="H361" s="1">
        <v>1.61637168246209</v>
      </c>
      <c r="I361" s="2">
        <v>1.7418</v>
      </c>
      <c r="J361" s="1">
        <v>2181</v>
      </c>
      <c r="K361" s="1">
        <v>3</v>
      </c>
      <c r="L361" s="1">
        <v>14</v>
      </c>
      <c r="M361" s="1">
        <v>4</v>
      </c>
      <c r="N361" s="1"/>
    </row>
    <row r="362" hidden="1" spans="1:14">
      <c r="A362" s="1">
        <v>678</v>
      </c>
      <c r="B362" s="2">
        <v>1.6138</v>
      </c>
      <c r="C362" s="2">
        <v>1159.28</v>
      </c>
      <c r="D362" s="2">
        <v>0.5313</v>
      </c>
      <c r="E362" s="11">
        <v>1.1078</v>
      </c>
      <c r="F362" s="2">
        <v>2.2752</v>
      </c>
      <c r="G362" s="2">
        <v>0.0467</v>
      </c>
      <c r="H362" s="1">
        <v>1.61378642354262</v>
      </c>
      <c r="I362" s="2">
        <v>4.4633</v>
      </c>
      <c r="J362" s="1">
        <v>2182</v>
      </c>
      <c r="K362" s="1">
        <v>6</v>
      </c>
      <c r="L362" s="1">
        <v>20</v>
      </c>
      <c r="M362" s="1">
        <v>4</v>
      </c>
      <c r="N362" s="1"/>
    </row>
    <row r="363" hidden="1" spans="1:14">
      <c r="A363" s="1">
        <v>465</v>
      </c>
      <c r="B363" s="2">
        <v>1.6007</v>
      </c>
      <c r="C363" s="2">
        <v>266.77</v>
      </c>
      <c r="D363" s="2">
        <v>0.0771</v>
      </c>
      <c r="E363" s="11">
        <v>1.0767</v>
      </c>
      <c r="F363" s="2">
        <v>2.6526</v>
      </c>
      <c r="G363" s="2">
        <v>0.0368</v>
      </c>
      <c r="H363" s="1">
        <v>1.60070640976547</v>
      </c>
      <c r="I363" s="2">
        <v>1.0032</v>
      </c>
      <c r="J363" s="1">
        <v>3462</v>
      </c>
      <c r="K363" s="1">
        <v>1</v>
      </c>
      <c r="L363" s="1">
        <v>11</v>
      </c>
      <c r="M363" s="1">
        <v>3</v>
      </c>
      <c r="N363" s="1"/>
    </row>
    <row r="364" hidden="1" spans="1:14">
      <c r="A364" s="1">
        <v>759</v>
      </c>
      <c r="B364" s="2">
        <v>1.5905</v>
      </c>
      <c r="C364" s="2">
        <v>795.16</v>
      </c>
      <c r="D364" s="2">
        <v>0.5177</v>
      </c>
      <c r="E364" s="11">
        <v>1.1163</v>
      </c>
      <c r="F364" s="2">
        <v>2.4204</v>
      </c>
      <c r="G364" s="2">
        <v>0.0552</v>
      </c>
      <c r="H364" s="1">
        <v>1.59054915833673</v>
      </c>
      <c r="I364" s="2">
        <v>3.043</v>
      </c>
      <c r="J364" s="1">
        <v>1536</v>
      </c>
      <c r="K364" s="1">
        <v>7</v>
      </c>
      <c r="L364" s="1">
        <v>13</v>
      </c>
      <c r="M364" s="1">
        <v>5</v>
      </c>
      <c r="N364" s="1"/>
    </row>
    <row r="365" hidden="1" spans="1:14">
      <c r="A365" s="1">
        <v>667</v>
      </c>
      <c r="B365" s="2">
        <v>1.5901</v>
      </c>
      <c r="C365" s="2">
        <v>525.9</v>
      </c>
      <c r="D365" s="2">
        <v>0.2411</v>
      </c>
      <c r="E365" s="11">
        <v>1.1036</v>
      </c>
      <c r="F365" s="2">
        <v>3.7664</v>
      </c>
      <c r="G365" s="2">
        <v>0.0458</v>
      </c>
      <c r="H365" s="1">
        <v>1.59012854809819</v>
      </c>
      <c r="I365" s="2">
        <v>1.3483</v>
      </c>
      <c r="J365" s="1">
        <v>2181</v>
      </c>
      <c r="K365" s="1">
        <v>3</v>
      </c>
      <c r="L365" s="1">
        <v>19</v>
      </c>
      <c r="M365" s="1">
        <v>4</v>
      </c>
      <c r="N365" s="1"/>
    </row>
    <row r="366" hidden="1" spans="1:14">
      <c r="A366" s="1">
        <v>623</v>
      </c>
      <c r="B366" s="2">
        <v>1.5879</v>
      </c>
      <c r="C366" s="2">
        <v>943.49</v>
      </c>
      <c r="D366" s="2">
        <v>0.4324</v>
      </c>
      <c r="E366" s="11">
        <v>1.0965</v>
      </c>
      <c r="F366" s="2">
        <v>2.3189</v>
      </c>
      <c r="G366" s="2">
        <v>0.046</v>
      </c>
      <c r="H366" s="1">
        <v>1.5878954875558</v>
      </c>
      <c r="I366" s="2">
        <v>3.9139</v>
      </c>
      <c r="J366" s="1">
        <v>2182</v>
      </c>
      <c r="K366" s="1">
        <v>7</v>
      </c>
      <c r="L366" s="1">
        <v>13</v>
      </c>
      <c r="M366" s="1">
        <v>4</v>
      </c>
      <c r="N366" s="1"/>
    </row>
    <row r="367" hidden="1" spans="1:14">
      <c r="A367" s="1">
        <v>926</v>
      </c>
      <c r="B367" s="2">
        <v>1.8016</v>
      </c>
      <c r="C367" s="2">
        <v>673.68</v>
      </c>
      <c r="D367" s="2">
        <v>0.7833</v>
      </c>
      <c r="E367" s="11">
        <v>1.185</v>
      </c>
      <c r="F367" s="2">
        <v>3.2356</v>
      </c>
      <c r="G367" s="2">
        <v>0.0832</v>
      </c>
      <c r="H367" s="1">
        <v>1.80161025739908</v>
      </c>
      <c r="I367" s="2">
        <v>1.9522</v>
      </c>
      <c r="J367" s="1">
        <v>860</v>
      </c>
      <c r="K367" s="1">
        <v>6</v>
      </c>
      <c r="L367" s="1">
        <v>17</v>
      </c>
      <c r="M367" s="1">
        <v>6</v>
      </c>
      <c r="N367" s="1"/>
    </row>
    <row r="368" hidden="1" spans="1:14">
      <c r="A368" s="1">
        <v>435</v>
      </c>
      <c r="B368" s="2">
        <v>1.5811</v>
      </c>
      <c r="C368" s="2">
        <v>325.92</v>
      </c>
      <c r="D368" s="2">
        <v>0.0941</v>
      </c>
      <c r="E368" s="11">
        <v>1.0792</v>
      </c>
      <c r="F368" s="2">
        <v>2.6767</v>
      </c>
      <c r="G368" s="2">
        <v>0.0365</v>
      </c>
      <c r="H368" s="1">
        <v>1.58110486023186</v>
      </c>
      <c r="I368" s="2">
        <v>1.2129</v>
      </c>
      <c r="J368" s="1">
        <v>3464</v>
      </c>
      <c r="K368" s="1">
        <v>3</v>
      </c>
      <c r="L368" s="1">
        <v>7</v>
      </c>
      <c r="M368" s="1">
        <v>3</v>
      </c>
      <c r="N368" s="1"/>
    </row>
    <row r="369" hidden="1" spans="1:14">
      <c r="A369" s="1">
        <v>830</v>
      </c>
      <c r="B369" s="2">
        <v>1.7524</v>
      </c>
      <c r="C369" s="2">
        <v>322.91</v>
      </c>
      <c r="D369" s="2">
        <v>0.3755</v>
      </c>
      <c r="E369" s="11">
        <v>1.1961</v>
      </c>
      <c r="F369" s="2">
        <v>2.6932</v>
      </c>
      <c r="G369" s="2">
        <v>0.0827</v>
      </c>
      <c r="H369" s="1">
        <v>1.75243712707256</v>
      </c>
      <c r="I369" s="2">
        <v>1.1597</v>
      </c>
      <c r="J369" s="1">
        <v>860</v>
      </c>
      <c r="K369" s="1">
        <v>6</v>
      </c>
      <c r="L369" s="1">
        <v>5</v>
      </c>
      <c r="M369" s="1">
        <v>6</v>
      </c>
      <c r="N369" s="1"/>
    </row>
    <row r="370" hidden="1" spans="1:14">
      <c r="A370" s="1">
        <v>727</v>
      </c>
      <c r="B370" s="2">
        <v>1.5799</v>
      </c>
      <c r="C370" s="2">
        <v>640.58</v>
      </c>
      <c r="D370" s="2">
        <v>0.417</v>
      </c>
      <c r="E370" s="11">
        <v>1.1177</v>
      </c>
      <c r="F370" s="2">
        <v>2.5586</v>
      </c>
      <c r="G370" s="2">
        <v>0.0553</v>
      </c>
      <c r="H370" s="1">
        <v>1.57993917359868</v>
      </c>
      <c r="I370" s="2">
        <v>2.3461</v>
      </c>
      <c r="J370" s="1">
        <v>1536</v>
      </c>
      <c r="K370" s="1">
        <v>7</v>
      </c>
      <c r="L370" s="1">
        <v>9</v>
      </c>
      <c r="M370" s="1">
        <v>5</v>
      </c>
      <c r="N370" s="1"/>
    </row>
    <row r="371" hidden="1" spans="1:14">
      <c r="A371" s="1">
        <v>918</v>
      </c>
      <c r="B371" s="2">
        <v>1.5857</v>
      </c>
      <c r="C371" s="2">
        <v>560.24</v>
      </c>
      <c r="D371" s="2">
        <v>0.6514</v>
      </c>
      <c r="E371" s="11">
        <v>1.1603</v>
      </c>
      <c r="F371" s="2">
        <v>2.9581</v>
      </c>
      <c r="G371" s="2">
        <v>0.0736</v>
      </c>
      <c r="H371" s="1">
        <v>1.58568602475471</v>
      </c>
      <c r="I371" s="2">
        <v>1.7865</v>
      </c>
      <c r="J371" s="1">
        <v>860</v>
      </c>
      <c r="K371" s="1">
        <v>6</v>
      </c>
      <c r="L371" s="1">
        <v>16</v>
      </c>
      <c r="M371" s="1">
        <v>6</v>
      </c>
      <c r="N371" s="1"/>
    </row>
    <row r="372" hidden="1" spans="1:14">
      <c r="A372" s="1">
        <v>642</v>
      </c>
      <c r="B372" s="2">
        <v>1.5781</v>
      </c>
      <c r="C372" s="2">
        <v>335.3</v>
      </c>
      <c r="D372" s="2">
        <v>0.1539</v>
      </c>
      <c r="E372" s="11">
        <v>1.0977</v>
      </c>
      <c r="F372" s="2">
        <v>2.494</v>
      </c>
      <c r="G372" s="2">
        <v>0.0456</v>
      </c>
      <c r="H372" s="1">
        <v>1.57809424899418</v>
      </c>
      <c r="I372" s="2">
        <v>1.336</v>
      </c>
      <c r="J372" s="1">
        <v>2179</v>
      </c>
      <c r="K372" s="1">
        <v>2</v>
      </c>
      <c r="L372" s="1">
        <v>16</v>
      </c>
      <c r="M372" s="1">
        <v>4</v>
      </c>
      <c r="N372" s="1"/>
    </row>
    <row r="373" hidden="1" spans="1:14">
      <c r="A373" s="1">
        <v>870</v>
      </c>
      <c r="B373" s="2">
        <v>1.5762</v>
      </c>
      <c r="C373" s="2">
        <v>398.95</v>
      </c>
      <c r="D373" s="2">
        <v>0.4639</v>
      </c>
      <c r="E373" s="11">
        <v>1.1585</v>
      </c>
      <c r="F373" s="2">
        <v>2.9313</v>
      </c>
      <c r="G373" s="2">
        <v>0.0733</v>
      </c>
      <c r="H373" s="1">
        <v>1.57617132057029</v>
      </c>
      <c r="I373" s="2">
        <v>1.3129</v>
      </c>
      <c r="J373" s="1">
        <v>860</v>
      </c>
      <c r="K373" s="1">
        <v>6</v>
      </c>
      <c r="L373" s="1">
        <v>10</v>
      </c>
      <c r="M373" s="1">
        <v>6</v>
      </c>
      <c r="N373" s="1"/>
    </row>
    <row r="374" hidden="1" spans="1:14">
      <c r="A374" s="1">
        <v>512</v>
      </c>
      <c r="B374" s="2">
        <v>1.5745</v>
      </c>
      <c r="C374" s="2">
        <v>259.42</v>
      </c>
      <c r="D374" s="2">
        <v>0.0748</v>
      </c>
      <c r="E374" s="11">
        <v>1.0776</v>
      </c>
      <c r="F374" s="2">
        <v>2.1257</v>
      </c>
      <c r="G374" s="2">
        <v>0.0359</v>
      </c>
      <c r="H374" s="1">
        <v>1.57448995474993</v>
      </c>
      <c r="I374" s="2">
        <v>1.2174</v>
      </c>
      <c r="J374" s="1">
        <v>3467</v>
      </c>
      <c r="K374" s="1">
        <v>0</v>
      </c>
      <c r="L374" s="1">
        <v>17</v>
      </c>
      <c r="M374" s="1">
        <v>3</v>
      </c>
      <c r="N374" s="1"/>
    </row>
    <row r="375" hidden="1" spans="1:14">
      <c r="A375" s="1">
        <v>814</v>
      </c>
      <c r="B375" s="2">
        <v>1.5743</v>
      </c>
      <c r="C375" s="2">
        <v>950.94</v>
      </c>
      <c r="D375" s="2">
        <v>0.6191</v>
      </c>
      <c r="E375" s="11">
        <v>1.1259</v>
      </c>
      <c r="F375" s="2">
        <v>2.1542</v>
      </c>
      <c r="G375" s="2">
        <v>0.0545</v>
      </c>
      <c r="H375" s="1">
        <v>1.57429481066984</v>
      </c>
      <c r="I375" s="2">
        <v>4.0709</v>
      </c>
      <c r="J375" s="1">
        <v>1536</v>
      </c>
      <c r="K375" s="1">
        <v>6</v>
      </c>
      <c r="L375" s="1">
        <v>20</v>
      </c>
      <c r="M375" s="1">
        <v>5</v>
      </c>
      <c r="N375" s="1"/>
    </row>
    <row r="376" hidden="1" spans="1:14">
      <c r="A376" s="1">
        <v>838</v>
      </c>
      <c r="B376" s="2">
        <v>1.5121</v>
      </c>
      <c r="C376" s="2">
        <v>295.51</v>
      </c>
      <c r="D376" s="2">
        <v>0.3436</v>
      </c>
      <c r="E376" s="11">
        <v>1.1612</v>
      </c>
      <c r="F376" s="2">
        <v>2.5353</v>
      </c>
      <c r="G376" s="2">
        <v>0.0707</v>
      </c>
      <c r="H376" s="1">
        <v>1.51210899615166</v>
      </c>
      <c r="I376" s="2">
        <v>1.1293</v>
      </c>
      <c r="J376" s="1">
        <v>860</v>
      </c>
      <c r="K376" s="1">
        <v>6</v>
      </c>
      <c r="L376" s="1">
        <v>6</v>
      </c>
      <c r="M376" s="1">
        <v>6</v>
      </c>
      <c r="N376" s="1"/>
    </row>
    <row r="377" hidden="1" spans="1:14">
      <c r="A377" s="1">
        <v>662</v>
      </c>
      <c r="B377" s="2">
        <v>1.5725</v>
      </c>
      <c r="C377" s="2">
        <v>996.16</v>
      </c>
      <c r="D377" s="2">
        <v>0.4565</v>
      </c>
      <c r="E377" s="11">
        <v>1.1002</v>
      </c>
      <c r="F377" s="2">
        <v>2.2107</v>
      </c>
      <c r="G377" s="2">
        <v>0.046</v>
      </c>
      <c r="H377" s="1">
        <v>1.5724840896548</v>
      </c>
      <c r="I377" s="2">
        <v>4.0692</v>
      </c>
      <c r="J377" s="1">
        <v>2182</v>
      </c>
      <c r="K377" s="1">
        <v>6</v>
      </c>
      <c r="L377" s="1">
        <v>18</v>
      </c>
      <c r="M377" s="1">
        <v>4</v>
      </c>
      <c r="N377" s="1"/>
    </row>
    <row r="378" hidden="1" spans="1:14">
      <c r="A378" s="1">
        <v>651</v>
      </c>
      <c r="B378" s="2">
        <v>1.5661</v>
      </c>
      <c r="C378" s="2">
        <v>456.55</v>
      </c>
      <c r="D378" s="2">
        <v>0.2093</v>
      </c>
      <c r="E378" s="11">
        <v>1.0981</v>
      </c>
      <c r="F378" s="2">
        <v>2.9791</v>
      </c>
      <c r="G378" s="2">
        <v>0.0449</v>
      </c>
      <c r="H378" s="1">
        <v>1.56614056869913</v>
      </c>
      <c r="I378" s="2">
        <v>1.5186</v>
      </c>
      <c r="J378" s="1">
        <v>2181</v>
      </c>
      <c r="K378" s="1">
        <v>3</v>
      </c>
      <c r="L378" s="1">
        <v>17</v>
      </c>
      <c r="M378" s="1">
        <v>4</v>
      </c>
      <c r="N378" s="1"/>
    </row>
    <row r="379" hidden="1" spans="1:14">
      <c r="A379" s="1">
        <v>565</v>
      </c>
      <c r="B379" s="2">
        <v>1.5615</v>
      </c>
      <c r="C379" s="2">
        <v>386.82</v>
      </c>
      <c r="D379" s="2">
        <v>0.1773</v>
      </c>
      <c r="E379" s="11">
        <v>1.1016</v>
      </c>
      <c r="F379" s="2">
        <v>1.8027</v>
      </c>
      <c r="G379" s="2">
        <v>0.0457</v>
      </c>
      <c r="H379" s="1">
        <v>1.56153865721767</v>
      </c>
      <c r="I379" s="2">
        <v>2.0591</v>
      </c>
      <c r="J379" s="1">
        <v>2182</v>
      </c>
      <c r="K379" s="1">
        <v>5</v>
      </c>
      <c r="L379" s="1">
        <v>6</v>
      </c>
      <c r="M379" s="1">
        <v>4</v>
      </c>
      <c r="N379" s="1"/>
    </row>
    <row r="380" hidden="1" spans="1:14">
      <c r="A380" s="1">
        <v>467</v>
      </c>
      <c r="B380" s="2">
        <v>1.5614</v>
      </c>
      <c r="C380" s="2">
        <v>410.3</v>
      </c>
      <c r="D380" s="2">
        <v>0.1182</v>
      </c>
      <c r="E380" s="11">
        <v>1.0745</v>
      </c>
      <c r="F380" s="2">
        <v>1.9725</v>
      </c>
      <c r="G380" s="2">
        <v>0.0361</v>
      </c>
      <c r="H380" s="1">
        <v>1.56142782893793</v>
      </c>
      <c r="I380" s="2">
        <v>1.9742</v>
      </c>
      <c r="J380" s="1">
        <v>3470</v>
      </c>
      <c r="K380" s="1">
        <v>3</v>
      </c>
      <c r="L380" s="1">
        <v>11</v>
      </c>
      <c r="M380" s="1">
        <v>3</v>
      </c>
      <c r="N380" s="1"/>
    </row>
    <row r="381" hidden="1" spans="1:14">
      <c r="A381" s="1">
        <v>629</v>
      </c>
      <c r="B381" s="2">
        <v>1.5558</v>
      </c>
      <c r="C381" s="2">
        <v>606.62</v>
      </c>
      <c r="D381" s="2">
        <v>0.278</v>
      </c>
      <c r="E381" s="11">
        <v>1.0945</v>
      </c>
      <c r="F381" s="2">
        <v>2.7779</v>
      </c>
      <c r="G381" s="2">
        <v>0.0449</v>
      </c>
      <c r="H381" s="1">
        <v>1.55575231109994</v>
      </c>
      <c r="I381" s="2">
        <v>2.1539</v>
      </c>
      <c r="J381" s="1">
        <v>2182</v>
      </c>
      <c r="K381" s="1">
        <v>5</v>
      </c>
      <c r="L381" s="1">
        <v>14</v>
      </c>
      <c r="M381" s="1">
        <v>4</v>
      </c>
      <c r="N381" s="1"/>
    </row>
    <row r="382" hidden="1" spans="1:14">
      <c r="A382" s="1">
        <v>215</v>
      </c>
      <c r="B382" s="2">
        <v>1.5552</v>
      </c>
      <c r="C382" s="2">
        <v>1746.53</v>
      </c>
      <c r="D382" s="2">
        <v>0.2228</v>
      </c>
      <c r="E382" s="11">
        <v>1.0486</v>
      </c>
      <c r="F382" s="2">
        <v>1.9721</v>
      </c>
      <c r="G382" s="2">
        <v>0.0232</v>
      </c>
      <c r="H382" s="1">
        <v>1.55516161936474</v>
      </c>
      <c r="I382" s="2">
        <v>8.3865</v>
      </c>
      <c r="J382" s="1">
        <v>7840</v>
      </c>
      <c r="K382" s="1">
        <v>7</v>
      </c>
      <c r="L382" s="1">
        <v>13</v>
      </c>
      <c r="M382" s="1">
        <v>1</v>
      </c>
      <c r="N382" s="1"/>
    </row>
    <row r="383" hidden="1" spans="1:14">
      <c r="A383" s="1">
        <v>670</v>
      </c>
      <c r="B383" s="2">
        <v>1.555</v>
      </c>
      <c r="C383" s="2">
        <v>1046.69</v>
      </c>
      <c r="D383" s="2">
        <v>0.4797</v>
      </c>
      <c r="E383" s="11">
        <v>1.101</v>
      </c>
      <c r="F383" s="2">
        <v>2.1857</v>
      </c>
      <c r="G383" s="2">
        <v>0.0453</v>
      </c>
      <c r="H383" s="1">
        <v>1.55500181604761</v>
      </c>
      <c r="I383" s="2">
        <v>4.3446</v>
      </c>
      <c r="J383" s="1">
        <v>2182</v>
      </c>
      <c r="K383" s="1">
        <v>6</v>
      </c>
      <c r="L383" s="1">
        <v>19</v>
      </c>
      <c r="M383" s="1">
        <v>4</v>
      </c>
      <c r="N383" s="1"/>
    </row>
    <row r="384" hidden="1" spans="1:14">
      <c r="A384" s="1">
        <v>1026</v>
      </c>
      <c r="B384" s="2">
        <v>1.2732</v>
      </c>
      <c r="C384" s="2">
        <v>93.72</v>
      </c>
      <c r="D384" s="2">
        <v>0.1994</v>
      </c>
      <c r="E384" s="11">
        <v>1.1542</v>
      </c>
      <c r="F384" s="2">
        <v>2.3124</v>
      </c>
      <c r="G384" s="2">
        <v>0.0715</v>
      </c>
      <c r="H384" s="1">
        <v>1.2732348734229</v>
      </c>
      <c r="I384" s="2">
        <v>0.4043</v>
      </c>
      <c r="J384" s="1">
        <v>470</v>
      </c>
      <c r="K384" s="1">
        <v>2</v>
      </c>
      <c r="L384" s="1">
        <v>13</v>
      </c>
      <c r="M384" s="1">
        <v>7</v>
      </c>
      <c r="N384" s="1"/>
    </row>
    <row r="385" hidden="1" spans="1:14">
      <c r="A385" s="1">
        <v>550</v>
      </c>
      <c r="B385" s="2">
        <v>1.5537</v>
      </c>
      <c r="C385" s="2">
        <v>432.16</v>
      </c>
      <c r="D385" s="2">
        <v>0.1981</v>
      </c>
      <c r="E385" s="11">
        <v>1.1064</v>
      </c>
      <c r="F385" s="2">
        <v>2.2992</v>
      </c>
      <c r="G385" s="2">
        <v>0.0457</v>
      </c>
      <c r="H385" s="1">
        <v>1.55372794032172</v>
      </c>
      <c r="I385" s="2">
        <v>1.8041</v>
      </c>
      <c r="J385" s="1">
        <v>2182</v>
      </c>
      <c r="K385" s="1">
        <v>6</v>
      </c>
      <c r="L385" s="1">
        <v>4</v>
      </c>
      <c r="M385" s="1">
        <v>4</v>
      </c>
      <c r="N385" s="1"/>
    </row>
    <row r="386" hidden="1" spans="1:14">
      <c r="A386" s="1">
        <v>451</v>
      </c>
      <c r="B386" s="2">
        <v>1.5535</v>
      </c>
      <c r="C386" s="2">
        <v>361.6</v>
      </c>
      <c r="D386" s="2">
        <v>0.1042</v>
      </c>
      <c r="E386" s="11">
        <v>1.0752</v>
      </c>
      <c r="F386" s="2">
        <v>2.3029</v>
      </c>
      <c r="G386" s="2">
        <v>0.0358</v>
      </c>
      <c r="H386" s="1">
        <v>1.55352780495891</v>
      </c>
      <c r="I386" s="2">
        <v>1.5086</v>
      </c>
      <c r="J386" s="1">
        <v>3470</v>
      </c>
      <c r="K386" s="1">
        <v>3</v>
      </c>
      <c r="L386" s="1">
        <v>9</v>
      </c>
      <c r="M386" s="1">
        <v>3</v>
      </c>
      <c r="N386" s="1"/>
    </row>
    <row r="387" hidden="1" spans="1:14">
      <c r="A387" s="1">
        <v>846</v>
      </c>
      <c r="B387" s="2">
        <v>1.3859</v>
      </c>
      <c r="C387" s="2">
        <v>279.91</v>
      </c>
      <c r="D387" s="2">
        <v>0.3255</v>
      </c>
      <c r="E387" s="11">
        <v>1.1386</v>
      </c>
      <c r="F387" s="2">
        <v>2.2537</v>
      </c>
      <c r="G387" s="2">
        <v>0.0625</v>
      </c>
      <c r="H387" s="1">
        <v>1.38594872945341</v>
      </c>
      <c r="I387" s="2">
        <v>1.205</v>
      </c>
      <c r="J387" s="1">
        <v>860</v>
      </c>
      <c r="K387" s="1">
        <v>6</v>
      </c>
      <c r="L387" s="1">
        <v>7</v>
      </c>
      <c r="M387" s="1">
        <v>6</v>
      </c>
      <c r="N387" s="1"/>
    </row>
    <row r="388" hidden="1" spans="1:14">
      <c r="A388" s="1">
        <v>359</v>
      </c>
      <c r="B388" s="2">
        <v>1.5487</v>
      </c>
      <c r="C388" s="2">
        <v>1555.05</v>
      </c>
      <c r="D388" s="2">
        <v>0.2786</v>
      </c>
      <c r="E388" s="11">
        <v>1.0578</v>
      </c>
      <c r="F388" s="2">
        <v>1.5781</v>
      </c>
      <c r="G388" s="2">
        <v>0.0279</v>
      </c>
      <c r="H388" s="1">
        <v>1.54870743223702</v>
      </c>
      <c r="I388" s="2">
        <v>8.6587</v>
      </c>
      <c r="J388" s="1">
        <v>5581</v>
      </c>
      <c r="K388" s="1">
        <v>7</v>
      </c>
      <c r="L388" s="1">
        <v>14</v>
      </c>
      <c r="M388" s="1">
        <v>2</v>
      </c>
      <c r="N388" s="1"/>
    </row>
    <row r="389" hidden="1" spans="1:14">
      <c r="A389" s="1">
        <v>489</v>
      </c>
      <c r="B389" s="2">
        <v>1.5468</v>
      </c>
      <c r="C389" s="2">
        <v>297.97</v>
      </c>
      <c r="D389" s="2">
        <v>0.0859</v>
      </c>
      <c r="E389" s="11">
        <v>1.0738</v>
      </c>
      <c r="F389" s="2">
        <v>2.4466</v>
      </c>
      <c r="G389" s="2">
        <v>0.0355</v>
      </c>
      <c r="H389" s="1">
        <v>1.5467728406992</v>
      </c>
      <c r="I389" s="2">
        <v>1.1741</v>
      </c>
      <c r="J389" s="1">
        <v>3468</v>
      </c>
      <c r="K389" s="1">
        <v>1</v>
      </c>
      <c r="L389" s="1">
        <v>14</v>
      </c>
      <c r="M389" s="1">
        <v>3</v>
      </c>
      <c r="N389" s="1"/>
    </row>
    <row r="390" hidden="1" spans="1:14">
      <c r="A390" s="1">
        <v>1042</v>
      </c>
      <c r="B390" s="2">
        <v>1.2142</v>
      </c>
      <c r="C390" s="2">
        <v>95.23</v>
      </c>
      <c r="D390" s="2">
        <v>0.2026</v>
      </c>
      <c r="E390" s="11">
        <v>1.1382</v>
      </c>
      <c r="F390" s="2">
        <v>2.3724</v>
      </c>
      <c r="G390" s="2">
        <v>0.064</v>
      </c>
      <c r="H390" s="1">
        <v>1.21421605805773</v>
      </c>
      <c r="I390" s="2">
        <v>0.4001</v>
      </c>
      <c r="J390" s="1">
        <v>470</v>
      </c>
      <c r="K390" s="1">
        <v>2</v>
      </c>
      <c r="L390" s="1">
        <v>15</v>
      </c>
      <c r="M390" s="1">
        <v>7</v>
      </c>
      <c r="N390" s="1"/>
    </row>
    <row r="391" hidden="1" spans="1:14">
      <c r="A391" s="1">
        <v>751</v>
      </c>
      <c r="B391" s="2">
        <v>1.537</v>
      </c>
      <c r="C391" s="2">
        <v>731.92</v>
      </c>
      <c r="D391" s="2">
        <v>0.4765</v>
      </c>
      <c r="E391" s="11">
        <v>1.1117</v>
      </c>
      <c r="F391" s="2">
        <v>2.3171</v>
      </c>
      <c r="G391" s="2">
        <v>0.0534</v>
      </c>
      <c r="H391" s="1">
        <v>1.53699524150076</v>
      </c>
      <c r="I391" s="2">
        <v>2.9578</v>
      </c>
      <c r="J391" s="1">
        <v>1536</v>
      </c>
      <c r="K391" s="1">
        <v>7</v>
      </c>
      <c r="L391" s="1">
        <v>12</v>
      </c>
      <c r="M391" s="1">
        <v>5</v>
      </c>
      <c r="N391" s="1"/>
    </row>
    <row r="392" hidden="1" spans="1:14">
      <c r="A392" s="1">
        <v>788</v>
      </c>
      <c r="B392" s="2">
        <v>1.5365</v>
      </c>
      <c r="C392" s="2">
        <v>475.41</v>
      </c>
      <c r="D392" s="2">
        <v>0.3095</v>
      </c>
      <c r="E392" s="11">
        <v>1.1151</v>
      </c>
      <c r="F392" s="2">
        <v>2.866</v>
      </c>
      <c r="G392" s="2">
        <v>0.0527</v>
      </c>
      <c r="H392" s="1">
        <v>1.5364625480786</v>
      </c>
      <c r="I392" s="2">
        <v>1.5798</v>
      </c>
      <c r="J392" s="1">
        <v>1536</v>
      </c>
      <c r="K392" s="1">
        <v>4</v>
      </c>
      <c r="L392" s="1">
        <v>17</v>
      </c>
      <c r="M392" s="1">
        <v>5</v>
      </c>
      <c r="N392" s="1"/>
    </row>
    <row r="393" hidden="1" spans="1:14">
      <c r="A393" s="1">
        <v>653</v>
      </c>
      <c r="B393" s="2">
        <v>1.5355</v>
      </c>
      <c r="C393" s="2">
        <v>718.15</v>
      </c>
      <c r="D393" s="2">
        <v>0.3291</v>
      </c>
      <c r="E393" s="11">
        <v>1.0958</v>
      </c>
      <c r="F393" s="2">
        <v>1.9956</v>
      </c>
      <c r="G393" s="2">
        <v>0.0441</v>
      </c>
      <c r="H393" s="1">
        <v>1.53553561250741</v>
      </c>
      <c r="I393" s="2">
        <v>3.3791</v>
      </c>
      <c r="J393" s="1">
        <v>2182</v>
      </c>
      <c r="K393" s="1">
        <v>5</v>
      </c>
      <c r="L393" s="1">
        <v>17</v>
      </c>
      <c r="M393" s="1">
        <v>4</v>
      </c>
      <c r="N393" s="1"/>
    </row>
    <row r="394" hidden="1" spans="1:14">
      <c r="A394" s="1">
        <v>457</v>
      </c>
      <c r="B394" s="2">
        <v>1.5351</v>
      </c>
      <c r="C394" s="2">
        <v>239.97</v>
      </c>
      <c r="D394" s="2">
        <v>0.0693</v>
      </c>
      <c r="E394" s="11">
        <v>1.0735</v>
      </c>
      <c r="F394" s="2">
        <v>2.806</v>
      </c>
      <c r="G394" s="2">
        <v>0.0352</v>
      </c>
      <c r="H394" s="1">
        <v>1.53508145130891</v>
      </c>
      <c r="I394" s="2">
        <v>0.8529</v>
      </c>
      <c r="J394" s="1">
        <v>3461</v>
      </c>
      <c r="K394" s="1">
        <v>1</v>
      </c>
      <c r="L394" s="1">
        <v>10</v>
      </c>
      <c r="M394" s="1">
        <v>3</v>
      </c>
      <c r="N394" s="1"/>
    </row>
    <row r="395" hidden="1" spans="1:14">
      <c r="A395" s="1">
        <v>804</v>
      </c>
      <c r="B395" s="2">
        <v>1.535</v>
      </c>
      <c r="C395" s="2">
        <v>537.78</v>
      </c>
      <c r="D395" s="2">
        <v>0.3501</v>
      </c>
      <c r="E395" s="11">
        <v>1.1193</v>
      </c>
      <c r="F395" s="2">
        <v>2.5414</v>
      </c>
      <c r="G395" s="2">
        <v>0.0523</v>
      </c>
      <c r="H395" s="1">
        <v>1.53496542735624</v>
      </c>
      <c r="I395" s="2">
        <v>1.9987</v>
      </c>
      <c r="J395" s="1">
        <v>1536</v>
      </c>
      <c r="K395" s="1">
        <v>4</v>
      </c>
      <c r="L395" s="1">
        <v>19</v>
      </c>
      <c r="M395" s="1">
        <v>5</v>
      </c>
      <c r="N395" s="1"/>
    </row>
    <row r="396" hidden="1" spans="1:14">
      <c r="A396" s="1">
        <v>443</v>
      </c>
      <c r="B396" s="2">
        <v>1.5335</v>
      </c>
      <c r="C396" s="2">
        <v>334.97</v>
      </c>
      <c r="D396" s="2">
        <v>0.0966</v>
      </c>
      <c r="E396" s="11">
        <v>1.0751</v>
      </c>
      <c r="F396" s="2">
        <v>2.4335</v>
      </c>
      <c r="G396" s="2">
        <v>0.0354</v>
      </c>
      <c r="H396" s="1">
        <v>1.53354023406184</v>
      </c>
      <c r="I396" s="2">
        <v>1.3224</v>
      </c>
      <c r="J396" s="1">
        <v>3467</v>
      </c>
      <c r="K396" s="1">
        <v>3</v>
      </c>
      <c r="L396" s="1">
        <v>8</v>
      </c>
      <c r="M396" s="1">
        <v>3</v>
      </c>
      <c r="N396" s="1"/>
    </row>
    <row r="397" hidden="1" spans="1:14">
      <c r="A397" s="1">
        <v>1074</v>
      </c>
      <c r="B397" s="2">
        <v>1.12</v>
      </c>
      <c r="C397" s="2">
        <v>93.67</v>
      </c>
      <c r="D397" s="2">
        <v>0.1993</v>
      </c>
      <c r="E397" s="11">
        <v>1.1106</v>
      </c>
      <c r="F397" s="2">
        <v>1.2814</v>
      </c>
      <c r="G397" s="2">
        <v>0.0487</v>
      </c>
      <c r="H397" s="1">
        <v>1.120021955482</v>
      </c>
      <c r="I397" s="2">
        <v>0.7293</v>
      </c>
      <c r="J397" s="1">
        <v>470</v>
      </c>
      <c r="K397" s="1">
        <v>2</v>
      </c>
      <c r="L397" s="1">
        <v>19</v>
      </c>
      <c r="M397" s="1">
        <v>7</v>
      </c>
      <c r="N397" s="1"/>
    </row>
    <row r="398" hidden="1" spans="1:14">
      <c r="A398" s="1">
        <v>534</v>
      </c>
      <c r="B398" s="2">
        <v>1.5219</v>
      </c>
      <c r="C398" s="2">
        <v>1285.67</v>
      </c>
      <c r="D398" s="2">
        <v>0.3702</v>
      </c>
      <c r="E398" s="11">
        <v>1.0774</v>
      </c>
      <c r="F398" s="2">
        <v>1.7245</v>
      </c>
      <c r="G398" s="2">
        <v>0.035</v>
      </c>
      <c r="H398" s="1">
        <v>1.52193006081057</v>
      </c>
      <c r="I398" s="2">
        <v>6.5571</v>
      </c>
      <c r="J398" s="1">
        <v>3473</v>
      </c>
      <c r="K398" s="1">
        <v>6</v>
      </c>
      <c r="L398" s="1">
        <v>19</v>
      </c>
      <c r="M398" s="1">
        <v>3</v>
      </c>
      <c r="N398" s="1"/>
    </row>
    <row r="399" hidden="1" spans="1:14">
      <c r="A399" s="1">
        <v>450</v>
      </c>
      <c r="B399" s="2">
        <v>1.5209</v>
      </c>
      <c r="C399" s="2">
        <v>273.4</v>
      </c>
      <c r="D399" s="2">
        <v>0.079</v>
      </c>
      <c r="E399" s="11">
        <v>1.0734</v>
      </c>
      <c r="F399" s="2">
        <v>2.2027</v>
      </c>
      <c r="G399" s="2">
        <v>0.0349</v>
      </c>
      <c r="H399" s="1">
        <v>1.52093336712937</v>
      </c>
      <c r="I399" s="2">
        <v>1.2368</v>
      </c>
      <c r="J399" s="1">
        <v>3462</v>
      </c>
      <c r="K399" s="1">
        <v>2</v>
      </c>
      <c r="L399" s="1">
        <v>9</v>
      </c>
      <c r="M399" s="1">
        <v>3</v>
      </c>
      <c r="N399" s="1"/>
    </row>
    <row r="400" hidden="1" spans="1:14">
      <c r="A400" s="1">
        <v>878</v>
      </c>
      <c r="B400" s="2">
        <v>1.3524</v>
      </c>
      <c r="C400" s="2">
        <v>345.3</v>
      </c>
      <c r="D400" s="2">
        <v>0.4015</v>
      </c>
      <c r="E400" s="11">
        <v>1.1263</v>
      </c>
      <c r="F400" s="2">
        <v>2.3601</v>
      </c>
      <c r="G400" s="2">
        <v>0.0598</v>
      </c>
      <c r="H400" s="1">
        <v>1.35244835142903</v>
      </c>
      <c r="I400" s="2">
        <v>1.4086</v>
      </c>
      <c r="J400" s="1">
        <v>860</v>
      </c>
      <c r="K400" s="1">
        <v>6</v>
      </c>
      <c r="L400" s="1">
        <v>11</v>
      </c>
      <c r="M400" s="1">
        <v>6</v>
      </c>
      <c r="N400" s="1"/>
    </row>
    <row r="401" hidden="1" spans="1:14">
      <c r="A401" s="1">
        <v>207</v>
      </c>
      <c r="B401" s="2">
        <v>1.5191</v>
      </c>
      <c r="C401" s="2">
        <v>1627.22</v>
      </c>
      <c r="D401" s="2">
        <v>0.2076</v>
      </c>
      <c r="E401" s="11">
        <v>1.0473</v>
      </c>
      <c r="F401" s="2">
        <v>2.229</v>
      </c>
      <c r="G401" s="2">
        <v>0.0228</v>
      </c>
      <c r="H401" s="1">
        <v>1.5191381713964</v>
      </c>
      <c r="I401" s="2">
        <v>6.9114</v>
      </c>
      <c r="J401" s="1">
        <v>7840</v>
      </c>
      <c r="K401" s="1">
        <v>7</v>
      </c>
      <c r="L401" s="1">
        <v>12</v>
      </c>
      <c r="M401" s="1">
        <v>1</v>
      </c>
      <c r="N401" s="1"/>
    </row>
    <row r="402" hidden="1" spans="1:14">
      <c r="A402" s="1">
        <v>540</v>
      </c>
      <c r="B402" s="2">
        <v>1.5163</v>
      </c>
      <c r="C402" s="2">
        <v>841.6</v>
      </c>
      <c r="D402" s="2">
        <v>0.2423</v>
      </c>
      <c r="E402" s="11">
        <v>1.0789</v>
      </c>
      <c r="F402" s="2">
        <v>1.9778</v>
      </c>
      <c r="G402" s="2">
        <v>0.0345</v>
      </c>
      <c r="H402" s="1">
        <v>1.51632210967409</v>
      </c>
      <c r="I402" s="2">
        <v>4.1752</v>
      </c>
      <c r="J402" s="1">
        <v>3473</v>
      </c>
      <c r="K402" s="1">
        <v>4</v>
      </c>
      <c r="L402" s="1">
        <v>20</v>
      </c>
      <c r="M402" s="1">
        <v>3</v>
      </c>
      <c r="N402" s="1"/>
    </row>
    <row r="403" hidden="1" spans="1:14">
      <c r="A403" s="1">
        <v>238</v>
      </c>
      <c r="B403" s="2">
        <v>1.5148</v>
      </c>
      <c r="C403" s="2">
        <v>1595.2</v>
      </c>
      <c r="D403" s="2">
        <v>0.2034</v>
      </c>
      <c r="E403" s="11">
        <v>1.0481</v>
      </c>
      <c r="F403" s="2">
        <v>1.8714</v>
      </c>
      <c r="G403" s="2">
        <v>0.0232</v>
      </c>
      <c r="H403" s="1">
        <v>1.51481654789616</v>
      </c>
      <c r="I403" s="2">
        <v>7.4392</v>
      </c>
      <c r="J403" s="1">
        <v>7841</v>
      </c>
      <c r="K403" s="1">
        <v>6</v>
      </c>
      <c r="L403" s="1">
        <v>16</v>
      </c>
      <c r="M403" s="1">
        <v>1</v>
      </c>
      <c r="N403" s="1"/>
    </row>
    <row r="404" hidden="1" spans="1:14">
      <c r="A404" s="1">
        <v>459</v>
      </c>
      <c r="B404" s="2">
        <v>1.5136</v>
      </c>
      <c r="C404" s="2">
        <v>372.98</v>
      </c>
      <c r="D404" s="2">
        <v>0.1075</v>
      </c>
      <c r="E404" s="11">
        <v>1.0722</v>
      </c>
      <c r="F404" s="2">
        <v>1.8921</v>
      </c>
      <c r="G404" s="2">
        <v>0.0348</v>
      </c>
      <c r="H404" s="1">
        <v>1.51364100984582</v>
      </c>
      <c r="I404" s="2">
        <v>1.8867</v>
      </c>
      <c r="J404" s="1">
        <v>3470</v>
      </c>
      <c r="K404" s="1">
        <v>3</v>
      </c>
      <c r="L404" s="1">
        <v>10</v>
      </c>
      <c r="M404" s="1">
        <v>3</v>
      </c>
      <c r="N404" s="1"/>
    </row>
    <row r="405" hidden="1" spans="1:14">
      <c r="A405" s="1">
        <v>480</v>
      </c>
      <c r="B405" s="2">
        <v>1.513</v>
      </c>
      <c r="C405" s="2">
        <v>194.02</v>
      </c>
      <c r="D405" s="2">
        <v>0.0561</v>
      </c>
      <c r="E405" s="11">
        <v>1.0717</v>
      </c>
      <c r="F405" s="2">
        <v>1.8204</v>
      </c>
      <c r="G405" s="2">
        <v>0.0343</v>
      </c>
      <c r="H405" s="1">
        <v>1.51301889415406</v>
      </c>
      <c r="I405" s="2">
        <v>1.0642</v>
      </c>
      <c r="J405" s="1">
        <v>3459</v>
      </c>
      <c r="K405" s="1">
        <v>0</v>
      </c>
      <c r="L405" s="1">
        <v>13</v>
      </c>
      <c r="M405" s="1">
        <v>3</v>
      </c>
      <c r="N405" s="1"/>
    </row>
    <row r="406" hidden="1" spans="1:14">
      <c r="A406" s="1">
        <v>598</v>
      </c>
      <c r="B406" s="2">
        <v>1.5123</v>
      </c>
      <c r="C406" s="2">
        <v>606.66</v>
      </c>
      <c r="D406" s="2">
        <v>0.278</v>
      </c>
      <c r="E406" s="11">
        <v>1.0918</v>
      </c>
      <c r="F406" s="2">
        <v>2.4303</v>
      </c>
      <c r="G406" s="2">
        <v>0.0436</v>
      </c>
      <c r="H406" s="1">
        <v>1.5122753872967</v>
      </c>
      <c r="I406" s="2">
        <v>2.3695</v>
      </c>
      <c r="J406" s="1">
        <v>2182</v>
      </c>
      <c r="K406" s="1">
        <v>6</v>
      </c>
      <c r="L406" s="1">
        <v>10</v>
      </c>
      <c r="M406" s="1">
        <v>4</v>
      </c>
      <c r="N406" s="1"/>
    </row>
    <row r="407" hidden="1" spans="1:14">
      <c r="A407" s="1">
        <v>862</v>
      </c>
      <c r="B407" s="2">
        <v>1.3457</v>
      </c>
      <c r="C407" s="2">
        <v>303.5</v>
      </c>
      <c r="D407" s="2">
        <v>0.3529</v>
      </c>
      <c r="E407" s="11">
        <v>1.1274</v>
      </c>
      <c r="F407" s="2">
        <v>2.17</v>
      </c>
      <c r="G407" s="2">
        <v>0.0593</v>
      </c>
      <c r="H407" s="1">
        <v>1.34572142178233</v>
      </c>
      <c r="I407" s="2">
        <v>1.357</v>
      </c>
      <c r="J407" s="1">
        <v>860</v>
      </c>
      <c r="K407" s="1">
        <v>6</v>
      </c>
      <c r="L407" s="1">
        <v>9</v>
      </c>
      <c r="M407" s="1">
        <v>6</v>
      </c>
      <c r="N407" s="1"/>
    </row>
    <row r="408" hidden="1" spans="1:14">
      <c r="A408" s="1">
        <v>528</v>
      </c>
      <c r="B408" s="2">
        <v>1.5082</v>
      </c>
      <c r="C408" s="2">
        <v>279.69</v>
      </c>
      <c r="D408" s="2">
        <v>0.0807</v>
      </c>
      <c r="E408" s="11">
        <v>1.0766</v>
      </c>
      <c r="F408" s="2">
        <v>1.7366</v>
      </c>
      <c r="G408" s="2">
        <v>0.0342</v>
      </c>
      <c r="H408" s="1">
        <v>1.50820823078692</v>
      </c>
      <c r="I408" s="2">
        <v>1.6055</v>
      </c>
      <c r="J408" s="1">
        <v>3467</v>
      </c>
      <c r="K408" s="1">
        <v>0</v>
      </c>
      <c r="L408" s="1">
        <v>19</v>
      </c>
      <c r="M408" s="1">
        <v>3</v>
      </c>
      <c r="N408" s="1"/>
    </row>
    <row r="409" hidden="1" spans="1:14">
      <c r="A409" s="1">
        <v>795</v>
      </c>
      <c r="B409" s="2">
        <v>1.5073</v>
      </c>
      <c r="C409" s="2">
        <v>391.6</v>
      </c>
      <c r="D409" s="2">
        <v>0.2549</v>
      </c>
      <c r="E409" s="11">
        <v>1.1143</v>
      </c>
      <c r="F409" s="2">
        <v>2.9371</v>
      </c>
      <c r="G409" s="2">
        <v>0.0514</v>
      </c>
      <c r="H409" s="1">
        <v>1.50730725094036</v>
      </c>
      <c r="I409" s="2">
        <v>1.2805</v>
      </c>
      <c r="J409" s="1">
        <v>1536</v>
      </c>
      <c r="K409" s="1">
        <v>3</v>
      </c>
      <c r="L409" s="1">
        <v>18</v>
      </c>
      <c r="M409" s="1">
        <v>5</v>
      </c>
      <c r="N409" s="1"/>
    </row>
    <row r="410" hidden="1" spans="1:14">
      <c r="A410" s="1">
        <v>674</v>
      </c>
      <c r="B410" s="2">
        <v>1.5047</v>
      </c>
      <c r="C410" s="2">
        <v>407.38</v>
      </c>
      <c r="D410" s="2">
        <v>0.187</v>
      </c>
      <c r="E410" s="11">
        <v>1.0994</v>
      </c>
      <c r="F410" s="2">
        <v>3.3253</v>
      </c>
      <c r="G410" s="2">
        <v>0.043</v>
      </c>
      <c r="H410" s="1">
        <v>1.50465016141455</v>
      </c>
      <c r="I410" s="2">
        <v>1.1755</v>
      </c>
      <c r="J410" s="1">
        <v>2179</v>
      </c>
      <c r="K410" s="1">
        <v>2</v>
      </c>
      <c r="L410" s="1">
        <v>20</v>
      </c>
      <c r="M410" s="1">
        <v>4</v>
      </c>
      <c r="N410" s="1"/>
    </row>
    <row r="411" hidden="1" spans="1:14">
      <c r="A411" s="1">
        <v>583</v>
      </c>
      <c r="B411" s="2">
        <v>1.4951</v>
      </c>
      <c r="C411" s="2">
        <v>672.74</v>
      </c>
      <c r="D411" s="2">
        <v>0.3083</v>
      </c>
      <c r="E411" s="11">
        <v>1.0926</v>
      </c>
      <c r="F411" s="2">
        <v>2.6278</v>
      </c>
      <c r="G411" s="2">
        <v>0.0432</v>
      </c>
      <c r="H411" s="1">
        <v>1.4950968123884</v>
      </c>
      <c r="I411" s="2">
        <v>2.4549</v>
      </c>
      <c r="J411" s="1">
        <v>2182</v>
      </c>
      <c r="K411" s="1">
        <v>7</v>
      </c>
      <c r="L411" s="1">
        <v>8</v>
      </c>
      <c r="M411" s="1">
        <v>4</v>
      </c>
      <c r="N411" s="1"/>
    </row>
    <row r="412" hidden="1" spans="1:14">
      <c r="A412" s="1">
        <v>612</v>
      </c>
      <c r="B412" s="2">
        <v>1.4936</v>
      </c>
      <c r="C412" s="2">
        <v>408.26</v>
      </c>
      <c r="D412" s="2">
        <v>0.1871</v>
      </c>
      <c r="E412" s="11">
        <v>1.0896</v>
      </c>
      <c r="F412" s="2">
        <v>2.067</v>
      </c>
      <c r="G412" s="2">
        <v>0.0427</v>
      </c>
      <c r="H412" s="1">
        <v>1.49361069332464</v>
      </c>
      <c r="I412" s="2">
        <v>1.9621</v>
      </c>
      <c r="J412" s="1">
        <v>2182</v>
      </c>
      <c r="K412" s="1">
        <v>4</v>
      </c>
      <c r="L412" s="1">
        <v>12</v>
      </c>
      <c r="M412" s="1">
        <v>4</v>
      </c>
      <c r="N412" s="1"/>
    </row>
    <row r="413" hidden="1" spans="1:14">
      <c r="A413" s="1">
        <v>525</v>
      </c>
      <c r="B413" s="2">
        <v>1.4897</v>
      </c>
      <c r="C413" s="2">
        <v>927.52</v>
      </c>
      <c r="D413" s="2">
        <v>0.2671</v>
      </c>
      <c r="E413" s="11">
        <v>1.0738</v>
      </c>
      <c r="F413" s="2">
        <v>1.6122</v>
      </c>
      <c r="G413" s="2">
        <v>0.034</v>
      </c>
      <c r="H413" s="1">
        <v>1.48974156881505</v>
      </c>
      <c r="I413" s="2">
        <v>5.2415</v>
      </c>
      <c r="J413" s="1">
        <v>3473</v>
      </c>
      <c r="K413" s="1">
        <v>5</v>
      </c>
      <c r="L413" s="1">
        <v>18</v>
      </c>
      <c r="M413" s="1">
        <v>3</v>
      </c>
      <c r="N413" s="1"/>
    </row>
    <row r="414" hidden="1" spans="1:14">
      <c r="A414" s="1">
        <v>613</v>
      </c>
      <c r="B414" s="2">
        <v>1.4858</v>
      </c>
      <c r="C414" s="2">
        <v>517.97</v>
      </c>
      <c r="D414" s="2">
        <v>0.2374</v>
      </c>
      <c r="E414" s="11">
        <v>1.089</v>
      </c>
      <c r="F414" s="2">
        <v>2.2631</v>
      </c>
      <c r="G414" s="2">
        <v>0.0425</v>
      </c>
      <c r="H414" s="1">
        <v>1.48581152592629</v>
      </c>
      <c r="I414" s="2">
        <v>2.2648</v>
      </c>
      <c r="J414" s="1">
        <v>2182</v>
      </c>
      <c r="K414" s="1">
        <v>5</v>
      </c>
      <c r="L414" s="1">
        <v>12</v>
      </c>
      <c r="M414" s="1">
        <v>4</v>
      </c>
      <c r="N414" s="1"/>
    </row>
    <row r="415" hidden="1" spans="1:14">
      <c r="A415" s="1">
        <v>390</v>
      </c>
      <c r="B415" s="2">
        <v>1.4831</v>
      </c>
      <c r="C415" s="2">
        <v>1483.09</v>
      </c>
      <c r="D415" s="2">
        <v>0.2657</v>
      </c>
      <c r="E415" s="11">
        <v>1.0575</v>
      </c>
      <c r="F415" s="2">
        <v>1.4869</v>
      </c>
      <c r="G415" s="2">
        <v>0.027</v>
      </c>
      <c r="H415" s="1">
        <v>1.4830884829279</v>
      </c>
      <c r="I415" s="2">
        <v>8.4954</v>
      </c>
      <c r="J415" s="1">
        <v>5581</v>
      </c>
      <c r="K415" s="1">
        <v>6</v>
      </c>
      <c r="L415" s="1">
        <v>18</v>
      </c>
      <c r="M415" s="1">
        <v>2</v>
      </c>
      <c r="N415" s="1"/>
    </row>
    <row r="416" hidden="1" spans="1:14">
      <c r="A416" s="1">
        <v>500</v>
      </c>
      <c r="B416" s="2">
        <v>1.4809</v>
      </c>
      <c r="C416" s="2">
        <v>600.74</v>
      </c>
      <c r="D416" s="2">
        <v>0.173</v>
      </c>
      <c r="E416" s="11">
        <v>1.0703</v>
      </c>
      <c r="F416" s="2">
        <v>1.7119</v>
      </c>
      <c r="G416" s="2">
        <v>0.0333</v>
      </c>
      <c r="H416" s="1">
        <v>1.48094674785523</v>
      </c>
      <c r="I416" s="2">
        <v>3.4738</v>
      </c>
      <c r="J416" s="1">
        <v>3472</v>
      </c>
      <c r="K416" s="1">
        <v>4</v>
      </c>
      <c r="L416" s="1">
        <v>15</v>
      </c>
      <c r="M416" s="1">
        <v>3</v>
      </c>
      <c r="N416" s="1"/>
    </row>
    <row r="417" hidden="1" spans="1:14">
      <c r="A417" s="1">
        <v>261</v>
      </c>
      <c r="B417" s="2">
        <v>1.4799</v>
      </c>
      <c r="C417" s="2">
        <v>1465.5</v>
      </c>
      <c r="D417" s="2">
        <v>0.1869</v>
      </c>
      <c r="E417" s="11">
        <v>1.0493</v>
      </c>
      <c r="F417" s="2">
        <v>1.5889</v>
      </c>
      <c r="G417" s="2">
        <v>0.0224</v>
      </c>
      <c r="H417" s="1">
        <v>1.4798692723274</v>
      </c>
      <c r="I417" s="2">
        <v>8.1721</v>
      </c>
      <c r="J417" s="1">
        <v>7841</v>
      </c>
      <c r="K417" s="1">
        <v>5</v>
      </c>
      <c r="L417" s="1">
        <v>19</v>
      </c>
      <c r="M417" s="1">
        <v>1</v>
      </c>
      <c r="N417" s="1"/>
    </row>
    <row r="418" hidden="1" spans="1:14">
      <c r="A418" s="1">
        <v>544</v>
      </c>
      <c r="B418" s="2">
        <v>1.4784</v>
      </c>
      <c r="C418" s="2">
        <v>88.15</v>
      </c>
      <c r="D418" s="2">
        <v>0.0407</v>
      </c>
      <c r="E418" s="11">
        <v>1.1002</v>
      </c>
      <c r="F418" s="2">
        <v>3.248</v>
      </c>
      <c r="G418" s="2">
        <v>0.0427</v>
      </c>
      <c r="H418" s="1">
        <v>1.47839351329668</v>
      </c>
      <c r="I418" s="2">
        <v>0.2712</v>
      </c>
      <c r="J418" s="1">
        <v>2167</v>
      </c>
      <c r="K418" s="1">
        <v>0</v>
      </c>
      <c r="L418" s="1">
        <v>4</v>
      </c>
      <c r="M418" s="1">
        <v>4</v>
      </c>
      <c r="N418" s="1"/>
    </row>
    <row r="419" hidden="1" spans="1:14">
      <c r="A419" s="1">
        <v>542</v>
      </c>
      <c r="B419" s="2">
        <v>1.4735</v>
      </c>
      <c r="C419" s="2">
        <v>1312.78</v>
      </c>
      <c r="D419" s="2">
        <v>0.378</v>
      </c>
      <c r="E419" s="11">
        <v>1.0761</v>
      </c>
      <c r="F419" s="2">
        <v>1.6718</v>
      </c>
      <c r="G419" s="2">
        <v>0.0334</v>
      </c>
      <c r="H419" s="1">
        <v>1.47350221744024</v>
      </c>
      <c r="I419" s="2">
        <v>6.9846</v>
      </c>
      <c r="J419" s="1">
        <v>3473</v>
      </c>
      <c r="K419" s="1">
        <v>6</v>
      </c>
      <c r="L419" s="1">
        <v>20</v>
      </c>
      <c r="M419" s="1">
        <v>3</v>
      </c>
      <c r="N419" s="1"/>
    </row>
    <row r="420" hidden="1" spans="1:14">
      <c r="A420" s="1">
        <v>778</v>
      </c>
      <c r="B420" s="2">
        <v>1.4699</v>
      </c>
      <c r="C420" s="2">
        <v>259.41</v>
      </c>
      <c r="D420" s="2">
        <v>0.1691</v>
      </c>
      <c r="E420" s="11">
        <v>1.1074</v>
      </c>
      <c r="F420" s="2">
        <v>2.3797</v>
      </c>
      <c r="G420" s="2">
        <v>0.05</v>
      </c>
      <c r="H420" s="1">
        <v>1.46990150346314</v>
      </c>
      <c r="I420" s="2">
        <v>1.0571</v>
      </c>
      <c r="J420" s="1">
        <v>1534</v>
      </c>
      <c r="K420" s="1">
        <v>2</v>
      </c>
      <c r="L420" s="1">
        <v>16</v>
      </c>
      <c r="M420" s="1">
        <v>5</v>
      </c>
      <c r="N420" s="1"/>
    </row>
    <row r="421" hidden="1" spans="1:14">
      <c r="A421" s="1">
        <v>551</v>
      </c>
      <c r="B421" s="2">
        <v>1.4652</v>
      </c>
      <c r="C421" s="2">
        <v>511.67</v>
      </c>
      <c r="D421" s="2">
        <v>0.2345</v>
      </c>
      <c r="E421" s="11">
        <v>1.0986</v>
      </c>
      <c r="F421" s="2">
        <v>2.4503</v>
      </c>
      <c r="G421" s="2">
        <v>0.0427</v>
      </c>
      <c r="H421" s="1">
        <v>1.46520465571192</v>
      </c>
      <c r="I421" s="2">
        <v>1.9785</v>
      </c>
      <c r="J421" s="1">
        <v>2182</v>
      </c>
      <c r="K421" s="1">
        <v>7</v>
      </c>
      <c r="L421" s="1">
        <v>4</v>
      </c>
      <c r="M421" s="1">
        <v>4</v>
      </c>
      <c r="N421" s="1"/>
    </row>
    <row r="422" hidden="1" spans="1:14">
      <c r="A422" s="1">
        <v>798</v>
      </c>
      <c r="B422" s="2">
        <v>1.4631</v>
      </c>
      <c r="C422" s="2">
        <v>768.76</v>
      </c>
      <c r="D422" s="2">
        <v>0.5005</v>
      </c>
      <c r="E422" s="11">
        <v>1.1099</v>
      </c>
      <c r="F422" s="2">
        <v>1.9445</v>
      </c>
      <c r="G422" s="2">
        <v>0.0505</v>
      </c>
      <c r="H422" s="1">
        <v>1.46306256155385</v>
      </c>
      <c r="I422" s="2">
        <v>3.5931</v>
      </c>
      <c r="J422" s="1">
        <v>1536</v>
      </c>
      <c r="K422" s="1">
        <v>6</v>
      </c>
      <c r="L422" s="1">
        <v>18</v>
      </c>
      <c r="M422" s="1">
        <v>5</v>
      </c>
      <c r="N422" s="1"/>
    </row>
    <row r="423" hidden="1" spans="1:14">
      <c r="A423" s="1">
        <v>314</v>
      </c>
      <c r="B423" s="2">
        <v>1.4613</v>
      </c>
      <c r="C423" s="2">
        <v>330.3</v>
      </c>
      <c r="D423" s="2">
        <v>0.0593</v>
      </c>
      <c r="E423" s="11">
        <v>1.0545</v>
      </c>
      <c r="F423" s="2">
        <v>2.75</v>
      </c>
      <c r="G423" s="2">
        <v>0.0261</v>
      </c>
      <c r="H423" s="1">
        <v>1.46129083934703</v>
      </c>
      <c r="I423" s="2">
        <v>1.1709</v>
      </c>
      <c r="J423" s="1">
        <v>5568</v>
      </c>
      <c r="K423" s="1">
        <v>2</v>
      </c>
      <c r="L423" s="1">
        <v>9</v>
      </c>
      <c r="M423" s="1">
        <v>2</v>
      </c>
      <c r="N423" s="1"/>
    </row>
    <row r="424" hidden="1" spans="1:14">
      <c r="A424" s="1">
        <v>420</v>
      </c>
      <c r="B424" s="2">
        <v>1.4608</v>
      </c>
      <c r="C424" s="2">
        <v>331.71</v>
      </c>
      <c r="D424" s="2">
        <v>0.0957</v>
      </c>
      <c r="E424" s="11">
        <v>1.0749</v>
      </c>
      <c r="F424" s="2">
        <v>2.5006</v>
      </c>
      <c r="G424" s="2">
        <v>0.0332</v>
      </c>
      <c r="H424" s="1">
        <v>1.4607621467955</v>
      </c>
      <c r="I424" s="2">
        <v>1.3215</v>
      </c>
      <c r="J424" s="1">
        <v>3466</v>
      </c>
      <c r="K424" s="1">
        <v>4</v>
      </c>
      <c r="L424" s="1">
        <v>5</v>
      </c>
      <c r="M424" s="1">
        <v>3</v>
      </c>
      <c r="N424" s="1"/>
    </row>
    <row r="425" hidden="1" spans="1:14">
      <c r="A425" s="1">
        <v>458</v>
      </c>
      <c r="B425" s="2">
        <v>1.4557</v>
      </c>
      <c r="C425" s="2">
        <v>275.16</v>
      </c>
      <c r="D425" s="2">
        <v>0.0794</v>
      </c>
      <c r="E425" s="11">
        <v>1.0686</v>
      </c>
      <c r="F425" s="2">
        <v>2.1504</v>
      </c>
      <c r="G425" s="2">
        <v>0.0331</v>
      </c>
      <c r="H425" s="1">
        <v>1.45565878841879</v>
      </c>
      <c r="I425" s="2">
        <v>1.2366</v>
      </c>
      <c r="J425" s="1">
        <v>3464</v>
      </c>
      <c r="K425" s="1">
        <v>2</v>
      </c>
      <c r="L425" s="1">
        <v>10</v>
      </c>
      <c r="M425" s="1">
        <v>3</v>
      </c>
      <c r="N425" s="1"/>
    </row>
    <row r="426" hidden="1" spans="1:14">
      <c r="A426" s="1">
        <v>735</v>
      </c>
      <c r="B426" s="2">
        <v>1.4556</v>
      </c>
      <c r="C426" s="2">
        <v>617.09</v>
      </c>
      <c r="D426" s="2">
        <v>0.4018</v>
      </c>
      <c r="E426" s="11">
        <v>1.105</v>
      </c>
      <c r="F426" s="2">
        <v>2.423</v>
      </c>
      <c r="G426" s="2">
        <v>0.05</v>
      </c>
      <c r="H426" s="1">
        <v>1.45564617431913</v>
      </c>
      <c r="I426" s="2">
        <v>2.3996</v>
      </c>
      <c r="J426" s="1">
        <v>1536</v>
      </c>
      <c r="K426" s="1">
        <v>7</v>
      </c>
      <c r="L426" s="1">
        <v>10</v>
      </c>
      <c r="M426" s="1">
        <v>5</v>
      </c>
      <c r="N426" s="1"/>
    </row>
    <row r="427" hidden="1" spans="1:14">
      <c r="A427" s="1">
        <v>910</v>
      </c>
      <c r="B427" s="2">
        <v>1.2818</v>
      </c>
      <c r="C427" s="2">
        <v>385.96</v>
      </c>
      <c r="D427" s="2">
        <v>0.4488</v>
      </c>
      <c r="E427" s="11">
        <v>1.1144</v>
      </c>
      <c r="F427" s="2">
        <v>2.0875</v>
      </c>
      <c r="G427" s="2">
        <v>0.0541</v>
      </c>
      <c r="H427" s="1">
        <v>1.2818365749854</v>
      </c>
      <c r="I427" s="2">
        <v>1.7789</v>
      </c>
      <c r="J427" s="1">
        <v>860</v>
      </c>
      <c r="K427" s="1">
        <v>6</v>
      </c>
      <c r="L427" s="1">
        <v>15</v>
      </c>
      <c r="M427" s="1">
        <v>6</v>
      </c>
      <c r="N427" s="1"/>
    </row>
    <row r="428" hidden="1" spans="1:14">
      <c r="A428" s="1">
        <v>481</v>
      </c>
      <c r="B428" s="2">
        <v>1.4497</v>
      </c>
      <c r="C428" s="2">
        <v>259.22</v>
      </c>
      <c r="D428" s="2">
        <v>0.0748</v>
      </c>
      <c r="E428" s="11">
        <v>1.0677</v>
      </c>
      <c r="F428" s="2">
        <v>2.7189</v>
      </c>
      <c r="G428" s="2">
        <v>0.0327</v>
      </c>
      <c r="H428" s="1">
        <v>1.44971703691409</v>
      </c>
      <c r="I428" s="2">
        <v>0.9251</v>
      </c>
      <c r="J428" s="1">
        <v>3466</v>
      </c>
      <c r="K428" s="1">
        <v>1</v>
      </c>
      <c r="L428" s="1">
        <v>13</v>
      </c>
      <c r="M428" s="1">
        <v>3</v>
      </c>
      <c r="N428" s="1"/>
    </row>
    <row r="429" hidden="1" spans="1:14">
      <c r="A429" s="1">
        <v>504</v>
      </c>
      <c r="B429" s="2">
        <v>1.4481</v>
      </c>
      <c r="C429" s="2">
        <v>220.18</v>
      </c>
      <c r="D429" s="2">
        <v>0.0635</v>
      </c>
      <c r="E429" s="11">
        <v>1.069</v>
      </c>
      <c r="F429" s="2">
        <v>1.8966</v>
      </c>
      <c r="G429" s="2">
        <v>0.0324</v>
      </c>
      <c r="H429" s="1">
        <v>1.44811571990766</v>
      </c>
      <c r="I429" s="2">
        <v>1.1586</v>
      </c>
      <c r="J429" s="1">
        <v>3465</v>
      </c>
      <c r="K429" s="1">
        <v>0</v>
      </c>
      <c r="L429" s="1">
        <v>16</v>
      </c>
      <c r="M429" s="1">
        <v>3</v>
      </c>
      <c r="N429" s="1"/>
    </row>
    <row r="430" hidden="1" spans="1:14">
      <c r="A430" s="1">
        <v>763</v>
      </c>
      <c r="B430" s="2">
        <v>1.4475</v>
      </c>
      <c r="C430" s="2">
        <v>289.15</v>
      </c>
      <c r="D430" s="2">
        <v>0.1882</v>
      </c>
      <c r="E430" s="11">
        <v>1.1034</v>
      </c>
      <c r="F430" s="2">
        <v>1.6835</v>
      </c>
      <c r="G430" s="2">
        <v>0.0492</v>
      </c>
      <c r="H430" s="1">
        <v>1.44747089316184</v>
      </c>
      <c r="I430" s="2">
        <v>1.6561</v>
      </c>
      <c r="J430" s="1">
        <v>1536</v>
      </c>
      <c r="K430" s="1">
        <v>3</v>
      </c>
      <c r="L430" s="1">
        <v>14</v>
      </c>
      <c r="M430" s="1">
        <v>5</v>
      </c>
      <c r="N430" s="1"/>
    </row>
    <row r="431" hidden="1" spans="1:14">
      <c r="A431" s="1">
        <v>615</v>
      </c>
      <c r="B431" s="2">
        <v>1.4471</v>
      </c>
      <c r="C431" s="2">
        <v>807.3</v>
      </c>
      <c r="D431" s="2">
        <v>0.37</v>
      </c>
      <c r="E431" s="11">
        <v>1.0859</v>
      </c>
      <c r="F431" s="2">
        <v>2.2825</v>
      </c>
      <c r="G431" s="2">
        <v>0.0415</v>
      </c>
      <c r="H431" s="1">
        <v>1.44714916745313</v>
      </c>
      <c r="I431" s="2">
        <v>3.3292</v>
      </c>
      <c r="J431" s="1">
        <v>2182</v>
      </c>
      <c r="K431" s="1">
        <v>7</v>
      </c>
      <c r="L431" s="1">
        <v>12</v>
      </c>
      <c r="M431" s="1">
        <v>4</v>
      </c>
      <c r="N431" s="1"/>
    </row>
    <row r="432" hidden="1" spans="1:14">
      <c r="A432" s="1">
        <v>466</v>
      </c>
      <c r="B432" s="2">
        <v>1.4453</v>
      </c>
      <c r="C432" s="2">
        <v>289.01</v>
      </c>
      <c r="D432" s="2">
        <v>0.0834</v>
      </c>
      <c r="E432" s="11">
        <v>1.0675</v>
      </c>
      <c r="F432" s="2">
        <v>2.3322</v>
      </c>
      <c r="G432" s="2">
        <v>0.0327</v>
      </c>
      <c r="H432" s="1">
        <v>1.44531235878379</v>
      </c>
      <c r="I432" s="2">
        <v>1.1992</v>
      </c>
      <c r="J432" s="1">
        <v>3467</v>
      </c>
      <c r="K432" s="1">
        <v>2</v>
      </c>
      <c r="L432" s="1">
        <v>11</v>
      </c>
      <c r="M432" s="1">
        <v>3</v>
      </c>
      <c r="N432" s="1"/>
    </row>
    <row r="433" hidden="1" spans="1:14">
      <c r="A433" s="1">
        <v>520</v>
      </c>
      <c r="B433" s="2">
        <v>1.4439</v>
      </c>
      <c r="C433" s="2">
        <v>248.28</v>
      </c>
      <c r="D433" s="2">
        <v>0.0716</v>
      </c>
      <c r="E433" s="11">
        <v>1.0708</v>
      </c>
      <c r="F433" s="2">
        <v>1.744</v>
      </c>
      <c r="G433" s="2">
        <v>0.0324</v>
      </c>
      <c r="H433" s="1">
        <v>1.4438733404747</v>
      </c>
      <c r="I433" s="2">
        <v>1.4197</v>
      </c>
      <c r="J433" s="1">
        <v>3467</v>
      </c>
      <c r="K433" s="1">
        <v>0</v>
      </c>
      <c r="L433" s="1">
        <v>18</v>
      </c>
      <c r="M433" s="1">
        <v>3</v>
      </c>
      <c r="N433" s="1"/>
    </row>
    <row r="434" hidden="1" spans="1:14">
      <c r="A434" s="1">
        <v>810</v>
      </c>
      <c r="B434" s="2">
        <v>1.4434</v>
      </c>
      <c r="C434" s="2">
        <v>325.39</v>
      </c>
      <c r="D434" s="2">
        <v>0.2121</v>
      </c>
      <c r="E434" s="11">
        <v>1.1128</v>
      </c>
      <c r="F434" s="2">
        <v>3.1224</v>
      </c>
      <c r="G434" s="2">
        <v>0.0486</v>
      </c>
      <c r="H434" s="1">
        <v>1.44344507246377</v>
      </c>
      <c r="I434" s="2">
        <v>1.0036</v>
      </c>
      <c r="J434" s="1">
        <v>1534</v>
      </c>
      <c r="K434" s="1">
        <v>2</v>
      </c>
      <c r="L434" s="1">
        <v>20</v>
      </c>
      <c r="M434" s="1">
        <v>5</v>
      </c>
      <c r="N434" s="1"/>
    </row>
    <row r="435" hidden="1" spans="1:14">
      <c r="A435" s="1">
        <v>537</v>
      </c>
      <c r="B435" s="2">
        <v>1.4434</v>
      </c>
      <c r="C435" s="2">
        <v>396.73</v>
      </c>
      <c r="D435" s="2">
        <v>0.1144</v>
      </c>
      <c r="E435" s="11">
        <v>1.074</v>
      </c>
      <c r="F435" s="2">
        <v>2.4579</v>
      </c>
      <c r="G435" s="2">
        <v>0.0324</v>
      </c>
      <c r="H435" s="1">
        <v>1.44341536596418</v>
      </c>
      <c r="I435" s="2">
        <v>1.6021</v>
      </c>
      <c r="J435" s="1">
        <v>3468</v>
      </c>
      <c r="K435" s="1">
        <v>1</v>
      </c>
      <c r="L435" s="1">
        <v>20</v>
      </c>
      <c r="M435" s="1">
        <v>3</v>
      </c>
      <c r="N435" s="1"/>
    </row>
    <row r="436" hidden="1" spans="1:14">
      <c r="A436" s="1">
        <v>806</v>
      </c>
      <c r="B436" s="2">
        <v>1.4426</v>
      </c>
      <c r="C436" s="2">
        <v>802.64</v>
      </c>
      <c r="D436" s="2">
        <v>0.5226</v>
      </c>
      <c r="E436" s="11">
        <v>1.11</v>
      </c>
      <c r="F436" s="2">
        <v>1.9474</v>
      </c>
      <c r="G436" s="2">
        <v>0.0495</v>
      </c>
      <c r="H436" s="1">
        <v>1.44262620523909</v>
      </c>
      <c r="I436" s="2">
        <v>3.7533</v>
      </c>
      <c r="J436" s="1">
        <v>1536</v>
      </c>
      <c r="K436" s="1">
        <v>6</v>
      </c>
      <c r="L436" s="1">
        <v>19</v>
      </c>
      <c r="M436" s="1">
        <v>5</v>
      </c>
      <c r="N436" s="1"/>
    </row>
    <row r="437" hidden="1" spans="1:14">
      <c r="A437" s="1">
        <v>886</v>
      </c>
      <c r="B437" s="2">
        <v>1.2668</v>
      </c>
      <c r="C437" s="2">
        <v>319.37</v>
      </c>
      <c r="D437" s="2">
        <v>0.3714</v>
      </c>
      <c r="E437" s="11">
        <v>1.1107</v>
      </c>
      <c r="F437" s="2">
        <v>1.5707</v>
      </c>
      <c r="G437" s="2">
        <v>0.0529</v>
      </c>
      <c r="H437" s="1">
        <v>1.26679238616805</v>
      </c>
      <c r="I437" s="2">
        <v>1.9708</v>
      </c>
      <c r="J437" s="1">
        <v>860</v>
      </c>
      <c r="K437" s="1">
        <v>6</v>
      </c>
      <c r="L437" s="1">
        <v>12</v>
      </c>
      <c r="M437" s="1">
        <v>6</v>
      </c>
      <c r="N437" s="1"/>
    </row>
    <row r="438" hidden="1" spans="1:14">
      <c r="A438" s="1">
        <v>748</v>
      </c>
      <c r="B438" s="2">
        <v>1.4401</v>
      </c>
      <c r="C438" s="2">
        <v>327.44</v>
      </c>
      <c r="D438" s="2">
        <v>0.2132</v>
      </c>
      <c r="E438" s="11">
        <v>1.1025</v>
      </c>
      <c r="F438" s="2">
        <v>1.7821</v>
      </c>
      <c r="G438" s="2">
        <v>0.0488</v>
      </c>
      <c r="H438" s="1">
        <v>1.44013172059929</v>
      </c>
      <c r="I438" s="2">
        <v>1.7718</v>
      </c>
      <c r="J438" s="1">
        <v>1536</v>
      </c>
      <c r="K438" s="1">
        <v>4</v>
      </c>
      <c r="L438" s="1">
        <v>12</v>
      </c>
      <c r="M438" s="1">
        <v>5</v>
      </c>
      <c r="N438" s="1"/>
    </row>
    <row r="439" hidden="1" spans="1:14">
      <c r="A439" s="1">
        <v>796</v>
      </c>
      <c r="B439" s="2">
        <v>1.4365</v>
      </c>
      <c r="C439" s="2">
        <v>464.52</v>
      </c>
      <c r="D439" s="2">
        <v>0.3024</v>
      </c>
      <c r="E439" s="11">
        <v>1.1071</v>
      </c>
      <c r="F439" s="2">
        <v>2.4196</v>
      </c>
      <c r="G439" s="2">
        <v>0.0485</v>
      </c>
      <c r="H439" s="1">
        <v>1.43653013890338</v>
      </c>
      <c r="I439" s="2">
        <v>1.8172</v>
      </c>
      <c r="J439" s="1">
        <v>1536</v>
      </c>
      <c r="K439" s="1">
        <v>4</v>
      </c>
      <c r="L439" s="1">
        <v>18</v>
      </c>
      <c r="M439" s="1">
        <v>5</v>
      </c>
      <c r="N439" s="1"/>
    </row>
    <row r="440" hidden="1" spans="1:14">
      <c r="A440" s="1">
        <v>675</v>
      </c>
      <c r="B440" s="2">
        <v>1.4361</v>
      </c>
      <c r="C440" s="2">
        <v>494.16</v>
      </c>
      <c r="D440" s="2">
        <v>0.2266</v>
      </c>
      <c r="E440" s="11">
        <v>1.0933</v>
      </c>
      <c r="F440" s="2">
        <v>2.6345</v>
      </c>
      <c r="G440" s="2">
        <v>0.0406</v>
      </c>
      <c r="H440" s="1">
        <v>1.43612062394171</v>
      </c>
      <c r="I440" s="2">
        <v>1.8017</v>
      </c>
      <c r="J440" s="1">
        <v>2181</v>
      </c>
      <c r="K440" s="1">
        <v>3</v>
      </c>
      <c r="L440" s="1">
        <v>20</v>
      </c>
      <c r="M440" s="1">
        <v>4</v>
      </c>
      <c r="N440" s="1"/>
    </row>
    <row r="441" hidden="1" spans="1:14">
      <c r="A441" s="1">
        <v>510</v>
      </c>
      <c r="B441" s="2">
        <v>1.4346</v>
      </c>
      <c r="C441" s="2">
        <v>991.19</v>
      </c>
      <c r="D441" s="2">
        <v>0.2854</v>
      </c>
      <c r="E441" s="11">
        <v>1.068</v>
      </c>
      <c r="F441" s="2">
        <v>1.4977</v>
      </c>
      <c r="G441" s="2">
        <v>0.0327</v>
      </c>
      <c r="H441" s="1">
        <v>1.43462997741004</v>
      </c>
      <c r="I441" s="2">
        <v>5.9802</v>
      </c>
      <c r="J441" s="1">
        <v>3473</v>
      </c>
      <c r="K441" s="1">
        <v>6</v>
      </c>
      <c r="L441" s="1">
        <v>16</v>
      </c>
      <c r="M441" s="1">
        <v>3</v>
      </c>
      <c r="N441" s="1"/>
    </row>
    <row r="442" hidden="1" spans="1:14">
      <c r="A442" s="1">
        <v>269</v>
      </c>
      <c r="B442" s="2">
        <v>1.4327</v>
      </c>
      <c r="C442" s="2">
        <v>1491.92</v>
      </c>
      <c r="D442" s="2">
        <v>0.1903</v>
      </c>
      <c r="E442" s="11">
        <v>1.0483</v>
      </c>
      <c r="F442" s="2">
        <v>1.3886</v>
      </c>
      <c r="G442" s="2">
        <v>0.0215</v>
      </c>
      <c r="H442" s="1">
        <v>1.43265773547732</v>
      </c>
      <c r="I442" s="2">
        <v>9.3764</v>
      </c>
      <c r="J442" s="1">
        <v>7841</v>
      </c>
      <c r="K442" s="1">
        <v>5</v>
      </c>
      <c r="L442" s="1">
        <v>20</v>
      </c>
      <c r="M442" s="1">
        <v>1</v>
      </c>
      <c r="N442" s="1"/>
    </row>
    <row r="443" hidden="1" spans="1:14">
      <c r="A443" s="1">
        <v>1082</v>
      </c>
      <c r="B443" s="2">
        <v>1.084</v>
      </c>
      <c r="C443" s="2">
        <v>83.93</v>
      </c>
      <c r="D443" s="2">
        <v>0.1786</v>
      </c>
      <c r="E443" s="11">
        <v>1.0949</v>
      </c>
      <c r="F443" s="2">
        <v>0.9064</v>
      </c>
      <c r="G443" s="2">
        <v>0.0411</v>
      </c>
      <c r="H443" s="1">
        <v>1.08395748526676</v>
      </c>
      <c r="I443" s="2">
        <v>0.9237</v>
      </c>
      <c r="J443" s="1">
        <v>470</v>
      </c>
      <c r="K443" s="1">
        <v>2</v>
      </c>
      <c r="L443" s="1">
        <v>20</v>
      </c>
      <c r="M443" s="1">
        <v>7</v>
      </c>
      <c r="N443" s="1"/>
    </row>
    <row r="444" hidden="1" spans="1:14">
      <c r="A444" s="1">
        <v>1066</v>
      </c>
      <c r="B444" s="2">
        <v>1.0549</v>
      </c>
      <c r="C444" s="2">
        <v>60.4</v>
      </c>
      <c r="D444" s="2">
        <v>0.1285</v>
      </c>
      <c r="E444" s="11">
        <v>1.0735</v>
      </c>
      <c r="F444" s="2">
        <v>0.9181</v>
      </c>
      <c r="G444" s="2">
        <v>0.0336</v>
      </c>
      <c r="H444" s="1">
        <v>1.0549114855661</v>
      </c>
      <c r="I444" s="2">
        <v>0.6565</v>
      </c>
      <c r="J444" s="1">
        <v>470</v>
      </c>
      <c r="K444" s="1">
        <v>2</v>
      </c>
      <c r="L444" s="1">
        <v>18</v>
      </c>
      <c r="M444" s="1">
        <v>7</v>
      </c>
      <c r="N444" s="1"/>
    </row>
    <row r="445" hidden="1" spans="1:14">
      <c r="A445" s="1">
        <v>1050</v>
      </c>
      <c r="B445" s="2">
        <v>1.0507</v>
      </c>
      <c r="C445" s="2">
        <v>51.16</v>
      </c>
      <c r="D445" s="2">
        <v>0.1089</v>
      </c>
      <c r="E445" s="11">
        <v>1.0684</v>
      </c>
      <c r="F445" s="2">
        <v>0.8538</v>
      </c>
      <c r="G445" s="2">
        <v>0.0324</v>
      </c>
      <c r="H445" s="1">
        <v>1.05071812126245</v>
      </c>
      <c r="I445" s="2">
        <v>0.598</v>
      </c>
      <c r="J445" s="1">
        <v>470</v>
      </c>
      <c r="K445" s="1">
        <v>2</v>
      </c>
      <c r="L445" s="1">
        <v>16</v>
      </c>
      <c r="M445" s="1">
        <v>7</v>
      </c>
      <c r="N445" s="1"/>
    </row>
    <row r="446" hidden="1" spans="1:14">
      <c r="A446" s="1">
        <v>620</v>
      </c>
      <c r="B446" s="2">
        <v>1.4252</v>
      </c>
      <c r="C446" s="2">
        <v>401.84</v>
      </c>
      <c r="D446" s="2">
        <v>0.1842</v>
      </c>
      <c r="E446" s="11">
        <v>1.084</v>
      </c>
      <c r="F446" s="2">
        <v>2.063</v>
      </c>
      <c r="G446" s="2">
        <v>0.0401</v>
      </c>
      <c r="H446" s="1">
        <v>1.42515857029681</v>
      </c>
      <c r="I446" s="2">
        <v>1.9334</v>
      </c>
      <c r="J446" s="1">
        <v>2182</v>
      </c>
      <c r="K446" s="1">
        <v>4</v>
      </c>
      <c r="L446" s="1">
        <v>13</v>
      </c>
      <c r="M446" s="1">
        <v>4</v>
      </c>
      <c r="N446" s="1"/>
    </row>
    <row r="447" hidden="1" spans="1:14">
      <c r="A447" s="1">
        <v>487</v>
      </c>
      <c r="B447" s="2">
        <v>1.425</v>
      </c>
      <c r="C447" s="2">
        <v>1041.25</v>
      </c>
      <c r="D447" s="2">
        <v>0.2998</v>
      </c>
      <c r="E447" s="11">
        <v>1.066</v>
      </c>
      <c r="F447" s="2">
        <v>1.919</v>
      </c>
      <c r="G447" s="2">
        <v>0.0316</v>
      </c>
      <c r="H447" s="1">
        <v>1.42504097627941</v>
      </c>
      <c r="I447" s="2">
        <v>5.1465</v>
      </c>
      <c r="J447" s="1">
        <v>3473</v>
      </c>
      <c r="K447" s="1">
        <v>7</v>
      </c>
      <c r="L447" s="1">
        <v>13</v>
      </c>
      <c r="M447" s="1">
        <v>3</v>
      </c>
      <c r="N447" s="1"/>
    </row>
    <row r="448" hidden="1" spans="1:14">
      <c r="A448" s="1">
        <v>526</v>
      </c>
      <c r="B448" s="2">
        <v>1.4205</v>
      </c>
      <c r="C448" s="2">
        <v>1104.6</v>
      </c>
      <c r="D448" s="2">
        <v>0.3181</v>
      </c>
      <c r="E448" s="11">
        <v>1.0691</v>
      </c>
      <c r="F448" s="2">
        <v>1.5581</v>
      </c>
      <c r="G448" s="2">
        <v>0.0323</v>
      </c>
      <c r="H448" s="1">
        <v>1.42051260667973</v>
      </c>
      <c r="I448" s="2">
        <v>6.2582</v>
      </c>
      <c r="J448" s="1">
        <v>3473</v>
      </c>
      <c r="K448" s="1">
        <v>6</v>
      </c>
      <c r="L448" s="1">
        <v>18</v>
      </c>
      <c r="M448" s="1">
        <v>3</v>
      </c>
      <c r="N448" s="1"/>
    </row>
    <row r="449" hidden="1" spans="1:14">
      <c r="A449" s="1">
        <v>591</v>
      </c>
      <c r="B449" s="2">
        <v>1.4197</v>
      </c>
      <c r="C449" s="2">
        <v>667.74</v>
      </c>
      <c r="D449" s="2">
        <v>0.306</v>
      </c>
      <c r="E449" s="11">
        <v>1.085</v>
      </c>
      <c r="F449" s="2">
        <v>2.4964</v>
      </c>
      <c r="G449" s="2">
        <v>0.0403</v>
      </c>
      <c r="H449" s="1">
        <v>1.4197241325156</v>
      </c>
      <c r="I449" s="2">
        <v>2.5131</v>
      </c>
      <c r="J449" s="1">
        <v>2182</v>
      </c>
      <c r="K449" s="1">
        <v>7</v>
      </c>
      <c r="L449" s="1">
        <v>9</v>
      </c>
      <c r="M449" s="1">
        <v>4</v>
      </c>
      <c r="N449" s="1"/>
    </row>
    <row r="450" hidden="1" spans="1:14">
      <c r="A450" s="1">
        <v>581</v>
      </c>
      <c r="B450" s="2">
        <v>1.4188</v>
      </c>
      <c r="C450" s="2">
        <v>387.69</v>
      </c>
      <c r="D450" s="2">
        <v>0.1777</v>
      </c>
      <c r="E450" s="11">
        <v>1.0861</v>
      </c>
      <c r="F450" s="2">
        <v>1.7124</v>
      </c>
      <c r="G450" s="2">
        <v>0.0405</v>
      </c>
      <c r="H450" s="1">
        <v>1.41876312938571</v>
      </c>
      <c r="I450" s="2">
        <v>2.1597</v>
      </c>
      <c r="J450" s="1">
        <v>2182</v>
      </c>
      <c r="K450" s="1">
        <v>5</v>
      </c>
      <c r="L450" s="1">
        <v>8</v>
      </c>
      <c r="M450" s="1">
        <v>4</v>
      </c>
      <c r="N450" s="1"/>
    </row>
    <row r="451" hidden="1" spans="1:14">
      <c r="A451" s="1">
        <v>894</v>
      </c>
      <c r="B451" s="2">
        <v>1.1728</v>
      </c>
      <c r="C451" s="2">
        <v>274</v>
      </c>
      <c r="D451" s="2">
        <v>0.3186</v>
      </c>
      <c r="E451" s="11">
        <v>1.09</v>
      </c>
      <c r="F451" s="2">
        <v>1.2531</v>
      </c>
      <c r="G451" s="2">
        <v>0.0435</v>
      </c>
      <c r="H451" s="1">
        <v>1.17281739787626</v>
      </c>
      <c r="I451" s="2">
        <v>2.1132</v>
      </c>
      <c r="J451" s="1">
        <v>860</v>
      </c>
      <c r="K451" s="1">
        <v>6</v>
      </c>
      <c r="L451" s="1">
        <v>13</v>
      </c>
      <c r="M451" s="1">
        <v>6</v>
      </c>
      <c r="N451" s="1"/>
    </row>
    <row r="452" hidden="1" spans="1:14">
      <c r="A452" s="1">
        <v>505</v>
      </c>
      <c r="B452" s="2">
        <v>1.4169</v>
      </c>
      <c r="C452" s="2">
        <v>301.32</v>
      </c>
      <c r="D452" s="2">
        <v>0.0869</v>
      </c>
      <c r="E452" s="11">
        <v>1.0668</v>
      </c>
      <c r="F452" s="2">
        <v>1.8011</v>
      </c>
      <c r="G452" s="2">
        <v>0.0318</v>
      </c>
      <c r="H452" s="1">
        <v>1.41687718674765</v>
      </c>
      <c r="I452" s="2">
        <v>1.6013</v>
      </c>
      <c r="J452" s="1">
        <v>3468</v>
      </c>
      <c r="K452" s="1">
        <v>1</v>
      </c>
      <c r="L452" s="1">
        <v>16</v>
      </c>
      <c r="M452" s="1">
        <v>3</v>
      </c>
      <c r="N452" s="1"/>
    </row>
    <row r="453" hidden="1" spans="1:14">
      <c r="A453" s="1">
        <v>436</v>
      </c>
      <c r="B453" s="2">
        <v>1.4168</v>
      </c>
      <c r="C453" s="2">
        <v>359.87</v>
      </c>
      <c r="D453" s="2">
        <v>0.1036</v>
      </c>
      <c r="E453" s="11">
        <v>1.0685</v>
      </c>
      <c r="F453" s="2">
        <v>2.1476</v>
      </c>
      <c r="G453" s="2">
        <v>0.0318</v>
      </c>
      <c r="H453" s="1">
        <v>1.41683185041389</v>
      </c>
      <c r="I453" s="2">
        <v>1.6161</v>
      </c>
      <c r="J453" s="1">
        <v>3472</v>
      </c>
      <c r="K453" s="1">
        <v>4</v>
      </c>
      <c r="L453" s="1">
        <v>7</v>
      </c>
      <c r="M453" s="1">
        <v>3</v>
      </c>
      <c r="N453" s="1"/>
    </row>
    <row r="454" hidden="1" spans="1:14">
      <c r="A454" s="1">
        <v>854</v>
      </c>
      <c r="B454" s="2">
        <v>1.1244</v>
      </c>
      <c r="C454" s="2">
        <v>179.36</v>
      </c>
      <c r="D454" s="2">
        <v>0.2086</v>
      </c>
      <c r="E454" s="11">
        <v>1.0791</v>
      </c>
      <c r="F454" s="2">
        <v>1.1521</v>
      </c>
      <c r="G454" s="2">
        <v>0.0373</v>
      </c>
      <c r="H454" s="1">
        <v>1.12438544405043</v>
      </c>
      <c r="I454" s="2">
        <v>1.524</v>
      </c>
      <c r="J454" s="1">
        <v>860</v>
      </c>
      <c r="K454" s="1">
        <v>6</v>
      </c>
      <c r="L454" s="1">
        <v>8</v>
      </c>
      <c r="M454" s="1">
        <v>6</v>
      </c>
      <c r="N454" s="1"/>
    </row>
    <row r="455" hidden="1" spans="1:14">
      <c r="A455" s="1">
        <v>496</v>
      </c>
      <c r="B455" s="2">
        <v>1.4088</v>
      </c>
      <c r="C455" s="2">
        <v>199.28</v>
      </c>
      <c r="D455" s="2">
        <v>0.0576</v>
      </c>
      <c r="E455" s="11">
        <v>1.0656</v>
      </c>
      <c r="F455" s="2">
        <v>1.773</v>
      </c>
      <c r="G455" s="2">
        <v>0.0312</v>
      </c>
      <c r="H455" s="1">
        <v>1.40884215940533</v>
      </c>
      <c r="I455" s="2">
        <v>1.1214</v>
      </c>
      <c r="J455" s="1">
        <v>3461</v>
      </c>
      <c r="K455" s="1">
        <v>0</v>
      </c>
      <c r="L455" s="1">
        <v>15</v>
      </c>
      <c r="M455" s="1">
        <v>3</v>
      </c>
      <c r="N455" s="1"/>
    </row>
    <row r="456" hidden="1" spans="1:14">
      <c r="A456" s="1">
        <v>765</v>
      </c>
      <c r="B456" s="2">
        <v>1.4085</v>
      </c>
      <c r="C456" s="2">
        <v>449.4</v>
      </c>
      <c r="D456" s="2">
        <v>0.2926</v>
      </c>
      <c r="E456" s="11">
        <v>1.0993</v>
      </c>
      <c r="F456" s="2">
        <v>2.0663</v>
      </c>
      <c r="G456" s="2">
        <v>0.0474</v>
      </c>
      <c r="H456" s="1">
        <v>1.40845286392767</v>
      </c>
      <c r="I456" s="2">
        <v>2.0638</v>
      </c>
      <c r="J456" s="1">
        <v>1536</v>
      </c>
      <c r="K456" s="1">
        <v>5</v>
      </c>
      <c r="L456" s="1">
        <v>14</v>
      </c>
      <c r="M456" s="1">
        <v>5</v>
      </c>
      <c r="N456" s="1"/>
    </row>
    <row r="457" hidden="1" spans="1:14">
      <c r="A457" s="1">
        <v>695</v>
      </c>
      <c r="B457" s="2">
        <v>1.4031</v>
      </c>
      <c r="C457" s="2">
        <v>430.5</v>
      </c>
      <c r="D457" s="2">
        <v>0.2803</v>
      </c>
      <c r="E457" s="11">
        <v>1.1085</v>
      </c>
      <c r="F457" s="2">
        <v>1.8623</v>
      </c>
      <c r="G457" s="2">
        <v>0.0481</v>
      </c>
      <c r="H457" s="1">
        <v>1.40310958119057</v>
      </c>
      <c r="I457" s="2">
        <v>2.1947</v>
      </c>
      <c r="J457" s="1">
        <v>1536</v>
      </c>
      <c r="K457" s="1">
        <v>7</v>
      </c>
      <c r="L457" s="1">
        <v>5</v>
      </c>
      <c r="M457" s="1">
        <v>5</v>
      </c>
      <c r="N457" s="1"/>
    </row>
    <row r="458" hidden="1" spans="1:14">
      <c r="A458" s="1">
        <v>666</v>
      </c>
      <c r="B458" s="2">
        <v>1.3999</v>
      </c>
      <c r="C458" s="2">
        <v>346.95</v>
      </c>
      <c r="D458" s="2">
        <v>0.1592</v>
      </c>
      <c r="E458" s="11">
        <v>1.0878</v>
      </c>
      <c r="F458" s="2">
        <v>2.6701</v>
      </c>
      <c r="G458" s="2">
        <v>0.039</v>
      </c>
      <c r="H458" s="1">
        <v>1.3999219075506</v>
      </c>
      <c r="I458" s="2">
        <v>1.2891</v>
      </c>
      <c r="J458" s="1">
        <v>2179</v>
      </c>
      <c r="K458" s="1">
        <v>2</v>
      </c>
      <c r="L458" s="1">
        <v>19</v>
      </c>
      <c r="M458" s="1">
        <v>4</v>
      </c>
      <c r="N458" s="1"/>
    </row>
    <row r="459" hidden="1" spans="1:14">
      <c r="A459" s="1">
        <v>902</v>
      </c>
      <c r="B459" s="2">
        <v>1.1078</v>
      </c>
      <c r="C459" s="2">
        <v>232.96</v>
      </c>
      <c r="D459" s="2">
        <v>0.2709</v>
      </c>
      <c r="E459" s="11">
        <v>1.0717</v>
      </c>
      <c r="F459" s="2">
        <v>1.1628</v>
      </c>
      <c r="G459" s="2">
        <v>0.0351</v>
      </c>
      <c r="H459" s="1">
        <v>1.10780389331576</v>
      </c>
      <c r="I459" s="2">
        <v>1.9311</v>
      </c>
      <c r="J459" s="1">
        <v>860</v>
      </c>
      <c r="K459" s="1">
        <v>6</v>
      </c>
      <c r="L459" s="1">
        <v>14</v>
      </c>
      <c r="M459" s="1">
        <v>6</v>
      </c>
      <c r="N459" s="1"/>
    </row>
    <row r="460" hidden="1" spans="1:14">
      <c r="A460" s="1">
        <v>687</v>
      </c>
      <c r="B460" s="2">
        <v>1.395</v>
      </c>
      <c r="C460" s="2">
        <v>401.05</v>
      </c>
      <c r="D460" s="2">
        <v>0.2611</v>
      </c>
      <c r="E460" s="11">
        <v>1.1105</v>
      </c>
      <c r="F460" s="2">
        <v>1.8972</v>
      </c>
      <c r="G460" s="2">
        <v>0.0478</v>
      </c>
      <c r="H460" s="1">
        <v>1.39495073018062</v>
      </c>
      <c r="I460" s="2">
        <v>2.0098</v>
      </c>
      <c r="J460" s="1">
        <v>1536</v>
      </c>
      <c r="K460" s="1">
        <v>7</v>
      </c>
      <c r="L460" s="1">
        <v>4</v>
      </c>
      <c r="M460" s="1">
        <v>5</v>
      </c>
      <c r="N460" s="1"/>
    </row>
    <row r="461" hidden="1" spans="1:14">
      <c r="A461" s="1">
        <v>951</v>
      </c>
      <c r="B461" s="2">
        <v>5.67</v>
      </c>
      <c r="C461" s="2">
        <v>1783.83</v>
      </c>
      <c r="D461" s="2">
        <v>2.0742</v>
      </c>
      <c r="E461" s="11">
        <v>1.3538</v>
      </c>
      <c r="F461" s="2">
        <v>3.7051</v>
      </c>
      <c r="G461" s="2">
        <v>0.1384</v>
      </c>
      <c r="H461" s="1">
        <v>5.66995793948406</v>
      </c>
      <c r="I461" s="2">
        <v>4.3334</v>
      </c>
      <c r="J461" s="1">
        <v>860</v>
      </c>
      <c r="K461" s="1">
        <v>7</v>
      </c>
      <c r="L461" s="1">
        <v>20</v>
      </c>
      <c r="M461" s="1">
        <v>6</v>
      </c>
      <c r="N461" s="1"/>
    </row>
    <row r="462" hidden="1" spans="1:14">
      <c r="A462" s="1">
        <v>637</v>
      </c>
      <c r="B462" s="2">
        <v>1.393</v>
      </c>
      <c r="C462" s="2">
        <v>558.08</v>
      </c>
      <c r="D462" s="2">
        <v>0.2558</v>
      </c>
      <c r="E462" s="11">
        <v>1.0819</v>
      </c>
      <c r="F462" s="2">
        <v>1.9731</v>
      </c>
      <c r="G462" s="2">
        <v>0.039</v>
      </c>
      <c r="H462" s="1">
        <v>1.39300374910859</v>
      </c>
      <c r="I462" s="2">
        <v>2.6997</v>
      </c>
      <c r="J462" s="1">
        <v>2182</v>
      </c>
      <c r="K462" s="1">
        <v>5</v>
      </c>
      <c r="L462" s="1">
        <v>15</v>
      </c>
      <c r="M462" s="1">
        <v>4</v>
      </c>
      <c r="N462" s="1"/>
    </row>
    <row r="463" hidden="1" spans="1:14">
      <c r="A463" s="1">
        <v>621</v>
      </c>
      <c r="B463" s="2">
        <v>1.3923</v>
      </c>
      <c r="C463" s="2">
        <v>494.98</v>
      </c>
      <c r="D463" s="2">
        <v>0.2268</v>
      </c>
      <c r="E463" s="11">
        <v>1.081</v>
      </c>
      <c r="F463" s="2">
        <v>1.9637</v>
      </c>
      <c r="G463" s="2">
        <v>0.0387</v>
      </c>
      <c r="H463" s="1">
        <v>1.3922972956635</v>
      </c>
      <c r="I463" s="2">
        <v>2.4916</v>
      </c>
      <c r="J463" s="1">
        <v>2182</v>
      </c>
      <c r="K463" s="1">
        <v>5</v>
      </c>
      <c r="L463" s="1">
        <v>13</v>
      </c>
      <c r="M463" s="1">
        <v>4</v>
      </c>
      <c r="N463" s="1"/>
    </row>
    <row r="464" hidden="1" spans="1:14">
      <c r="A464" s="1">
        <v>802</v>
      </c>
      <c r="B464" s="2">
        <v>1.3918</v>
      </c>
      <c r="C464" s="2">
        <v>289.82</v>
      </c>
      <c r="D464" s="2">
        <v>0.1889</v>
      </c>
      <c r="E464" s="11">
        <v>1.1043</v>
      </c>
      <c r="F464" s="2">
        <v>2.8481</v>
      </c>
      <c r="G464" s="2">
        <v>0.0462</v>
      </c>
      <c r="H464" s="1">
        <v>1.39181543759247</v>
      </c>
      <c r="I464" s="2">
        <v>0.9937</v>
      </c>
      <c r="J464" s="1">
        <v>1534</v>
      </c>
      <c r="K464" s="1">
        <v>2</v>
      </c>
      <c r="L464" s="1">
        <v>19</v>
      </c>
      <c r="M464" s="1">
        <v>5</v>
      </c>
      <c r="N464" s="1"/>
    </row>
    <row r="465" hidden="1" spans="1:14">
      <c r="A465" s="1">
        <v>351</v>
      </c>
      <c r="B465" s="2">
        <v>1.3917</v>
      </c>
      <c r="C465" s="2">
        <v>1275.39</v>
      </c>
      <c r="D465" s="2">
        <v>0.2286</v>
      </c>
      <c r="E465" s="11">
        <v>1.0499</v>
      </c>
      <c r="F465" s="2">
        <v>1.5269</v>
      </c>
      <c r="G465" s="2">
        <v>0.0241</v>
      </c>
      <c r="H465" s="1">
        <v>1.39166021584134</v>
      </c>
      <c r="I465" s="2">
        <v>7.6578</v>
      </c>
      <c r="J465" s="1">
        <v>5580</v>
      </c>
      <c r="K465" s="1">
        <v>7</v>
      </c>
      <c r="L465" s="1">
        <v>13</v>
      </c>
      <c r="M465" s="1">
        <v>2</v>
      </c>
      <c r="N465" s="1"/>
    </row>
    <row r="466" hidden="1" spans="1:14">
      <c r="A466" s="1">
        <v>911</v>
      </c>
      <c r="B466" s="2">
        <v>3.0448</v>
      </c>
      <c r="C466" s="2">
        <v>1039.55</v>
      </c>
      <c r="D466" s="2">
        <v>1.2088</v>
      </c>
      <c r="E466" s="11">
        <v>1.2567</v>
      </c>
      <c r="F466" s="2">
        <v>4.1938</v>
      </c>
      <c r="G466" s="2">
        <v>0.1141</v>
      </c>
      <c r="H466" s="1">
        <v>3.04484782471799</v>
      </c>
      <c r="I466" s="2">
        <v>2.3186</v>
      </c>
      <c r="J466" s="1">
        <v>860</v>
      </c>
      <c r="K466" s="1">
        <v>7</v>
      </c>
      <c r="L466" s="1">
        <v>15</v>
      </c>
      <c r="M466" s="1">
        <v>6</v>
      </c>
      <c r="N466" s="1"/>
    </row>
    <row r="467" hidden="1" spans="1:14">
      <c r="A467" s="1">
        <v>927</v>
      </c>
      <c r="B467" s="2">
        <v>2.965</v>
      </c>
      <c r="C467" s="2">
        <v>1164.07</v>
      </c>
      <c r="D467" s="2">
        <v>1.3536</v>
      </c>
      <c r="E467" s="11">
        <v>1.2582</v>
      </c>
      <c r="F467" s="2">
        <v>3.5142</v>
      </c>
      <c r="G467" s="2">
        <v>0.1114</v>
      </c>
      <c r="H467" s="1">
        <v>2.96498716831931</v>
      </c>
      <c r="I467" s="2">
        <v>3.0827</v>
      </c>
      <c r="J467" s="1">
        <v>860</v>
      </c>
      <c r="K467" s="1">
        <v>7</v>
      </c>
      <c r="L467" s="1">
        <v>17</v>
      </c>
      <c r="M467" s="1">
        <v>6</v>
      </c>
      <c r="N467" s="1"/>
    </row>
    <row r="468" hidden="1" spans="1:14">
      <c r="A468" s="1">
        <v>756</v>
      </c>
      <c r="B468" s="2">
        <v>1.3829</v>
      </c>
      <c r="C468" s="2">
        <v>323.64</v>
      </c>
      <c r="D468" s="2">
        <v>0.2107</v>
      </c>
      <c r="E468" s="11">
        <v>1.0963</v>
      </c>
      <c r="F468" s="2">
        <v>1.9529</v>
      </c>
      <c r="G468" s="2">
        <v>0.046</v>
      </c>
      <c r="H468" s="1">
        <v>1.38287129173334</v>
      </c>
      <c r="I468" s="2">
        <v>1.5993</v>
      </c>
      <c r="J468" s="1">
        <v>1536</v>
      </c>
      <c r="K468" s="1">
        <v>4</v>
      </c>
      <c r="L468" s="1">
        <v>13</v>
      </c>
      <c r="M468" s="1">
        <v>5</v>
      </c>
      <c r="N468" s="1"/>
    </row>
    <row r="469" hidden="1" spans="1:14">
      <c r="A469" s="1">
        <v>428</v>
      </c>
      <c r="B469" s="2">
        <v>1.3818</v>
      </c>
      <c r="C469" s="2">
        <v>326.03</v>
      </c>
      <c r="D469" s="2">
        <v>0.094</v>
      </c>
      <c r="E469" s="11">
        <v>1.0673</v>
      </c>
      <c r="F469" s="2">
        <v>2.3177</v>
      </c>
      <c r="G469" s="2">
        <v>0.0308</v>
      </c>
      <c r="H469" s="1">
        <v>1.38184962739049</v>
      </c>
      <c r="I469" s="2">
        <v>1.359</v>
      </c>
      <c r="J469" s="1">
        <v>3469</v>
      </c>
      <c r="K469" s="1">
        <v>4</v>
      </c>
      <c r="L469" s="1">
        <v>6</v>
      </c>
      <c r="M469" s="1">
        <v>3</v>
      </c>
      <c r="N469" s="1"/>
    </row>
    <row r="470" hidden="1" spans="1:14">
      <c r="A470" s="1">
        <v>943</v>
      </c>
      <c r="B470" s="2">
        <v>2.8939</v>
      </c>
      <c r="C470" s="2">
        <v>1305.74</v>
      </c>
      <c r="D470" s="2">
        <v>1.5183</v>
      </c>
      <c r="E470" s="11">
        <v>1.2638</v>
      </c>
      <c r="F470" s="2">
        <v>2.8606</v>
      </c>
      <c r="G470" s="2">
        <v>0.1094</v>
      </c>
      <c r="H470" s="1">
        <v>2.89389103855963</v>
      </c>
      <c r="I470" s="2">
        <v>4.2054</v>
      </c>
      <c r="J470" s="1">
        <v>860</v>
      </c>
      <c r="K470" s="1">
        <v>7</v>
      </c>
      <c r="L470" s="1">
        <v>19</v>
      </c>
      <c r="M470" s="1">
        <v>6</v>
      </c>
      <c r="N470" s="1"/>
    </row>
    <row r="471" hidden="1" spans="1:14">
      <c r="A471" s="1">
        <v>475</v>
      </c>
      <c r="B471" s="2">
        <v>1.3791</v>
      </c>
      <c r="C471" s="2">
        <v>364.45</v>
      </c>
      <c r="D471" s="2">
        <v>0.105</v>
      </c>
      <c r="E471" s="11">
        <v>1.0628</v>
      </c>
      <c r="F471" s="2">
        <v>1.5301</v>
      </c>
      <c r="G471" s="2">
        <v>0.0307</v>
      </c>
      <c r="H471" s="1">
        <v>1.37908612244059</v>
      </c>
      <c r="I471" s="2">
        <v>2.259</v>
      </c>
      <c r="J471" s="1">
        <v>3470</v>
      </c>
      <c r="K471" s="1">
        <v>3</v>
      </c>
      <c r="L471" s="1">
        <v>12</v>
      </c>
      <c r="M471" s="1">
        <v>3</v>
      </c>
      <c r="N471" s="1"/>
    </row>
    <row r="472" hidden="1" spans="1:14">
      <c r="A472" s="1">
        <v>606</v>
      </c>
      <c r="B472" s="2">
        <v>1.3787</v>
      </c>
      <c r="C472" s="2">
        <v>566.87</v>
      </c>
      <c r="D472" s="2">
        <v>0.2598</v>
      </c>
      <c r="E472" s="11">
        <v>1.08</v>
      </c>
      <c r="F472" s="2">
        <v>2.0297</v>
      </c>
      <c r="G472" s="2">
        <v>0.0385</v>
      </c>
      <c r="H472" s="1">
        <v>1.37869872649913</v>
      </c>
      <c r="I472" s="2">
        <v>2.6402</v>
      </c>
      <c r="J472" s="1">
        <v>2182</v>
      </c>
      <c r="K472" s="1">
        <v>6</v>
      </c>
      <c r="L472" s="1">
        <v>11</v>
      </c>
      <c r="M472" s="1">
        <v>4</v>
      </c>
      <c r="N472" s="1"/>
    </row>
    <row r="473" hidden="1" spans="1:14">
      <c r="A473" s="1">
        <v>919</v>
      </c>
      <c r="B473" s="2">
        <v>2.8887</v>
      </c>
      <c r="C473" s="2">
        <v>1080.02</v>
      </c>
      <c r="D473" s="2">
        <v>1.2558</v>
      </c>
      <c r="E473" s="11">
        <v>1.2518</v>
      </c>
      <c r="F473" s="2">
        <v>4.2075</v>
      </c>
      <c r="G473" s="2">
        <v>0.1108</v>
      </c>
      <c r="H473" s="1">
        <v>2.88871182259502</v>
      </c>
      <c r="I473" s="2">
        <v>2.3977</v>
      </c>
      <c r="J473" s="1">
        <v>860</v>
      </c>
      <c r="K473" s="1">
        <v>7</v>
      </c>
      <c r="L473" s="1">
        <v>16</v>
      </c>
      <c r="M473" s="1">
        <v>6</v>
      </c>
      <c r="N473" s="1"/>
    </row>
    <row r="474" hidden="1" spans="1:14">
      <c r="A474" s="1">
        <v>1058</v>
      </c>
      <c r="B474" s="2">
        <v>1.0053</v>
      </c>
      <c r="C474" s="2">
        <v>17.69</v>
      </c>
      <c r="D474" s="2">
        <v>0.0376</v>
      </c>
      <c r="E474" s="11">
        <v>1.0222</v>
      </c>
      <c r="F474" s="2">
        <v>0.2311</v>
      </c>
      <c r="G474" s="2">
        <v>0.0107</v>
      </c>
      <c r="H474" s="1">
        <v>1.0052587832792</v>
      </c>
      <c r="I474" s="2">
        <v>0.7642</v>
      </c>
      <c r="J474" s="1">
        <v>470</v>
      </c>
      <c r="K474" s="1">
        <v>2</v>
      </c>
      <c r="L474" s="1">
        <v>17</v>
      </c>
      <c r="M474" s="1">
        <v>7</v>
      </c>
      <c r="N474" s="1"/>
    </row>
    <row r="475" hidden="1" spans="1:14">
      <c r="A475" s="1">
        <v>559</v>
      </c>
      <c r="B475" s="2">
        <v>1.3761</v>
      </c>
      <c r="C475" s="2">
        <v>498.28</v>
      </c>
      <c r="D475" s="2">
        <v>0.2284</v>
      </c>
      <c r="E475" s="11">
        <v>1.0873</v>
      </c>
      <c r="F475" s="2">
        <v>2.24</v>
      </c>
      <c r="G475" s="2">
        <v>0.0389</v>
      </c>
      <c r="H475" s="1">
        <v>1.3760874764957</v>
      </c>
      <c r="I475" s="2">
        <v>2.1177</v>
      </c>
      <c r="J475" s="1">
        <v>2182</v>
      </c>
      <c r="K475" s="1">
        <v>7</v>
      </c>
      <c r="L475" s="1">
        <v>5</v>
      </c>
      <c r="M475" s="1">
        <v>4</v>
      </c>
      <c r="N475" s="1"/>
    </row>
    <row r="476" hidden="1" spans="1:14">
      <c r="A476" s="1">
        <v>490</v>
      </c>
      <c r="B476" s="2">
        <v>1.373</v>
      </c>
      <c r="C476" s="2">
        <v>311.16</v>
      </c>
      <c r="D476" s="2">
        <v>0.0897</v>
      </c>
      <c r="E476" s="11">
        <v>1.0626</v>
      </c>
      <c r="F476" s="2">
        <v>1.7207</v>
      </c>
      <c r="G476" s="2">
        <v>0.0305</v>
      </c>
      <c r="H476" s="1">
        <v>1.37300184808004</v>
      </c>
      <c r="I476" s="2">
        <v>1.7293</v>
      </c>
      <c r="J476" s="1">
        <v>3468</v>
      </c>
      <c r="K476" s="1">
        <v>2</v>
      </c>
      <c r="L476" s="1">
        <v>14</v>
      </c>
      <c r="M476" s="1">
        <v>3</v>
      </c>
      <c r="N476" s="1"/>
    </row>
    <row r="477" hidden="1" spans="1:14">
      <c r="A477" s="1">
        <v>935</v>
      </c>
      <c r="B477" s="2">
        <v>2.8642</v>
      </c>
      <c r="C477" s="2">
        <v>1220.87</v>
      </c>
      <c r="D477" s="2">
        <v>1.4196</v>
      </c>
      <c r="E477" s="11">
        <v>1.2575</v>
      </c>
      <c r="F477" s="2">
        <v>3.4149</v>
      </c>
      <c r="G477" s="2">
        <v>0.109</v>
      </c>
      <c r="H477" s="1">
        <v>2.86422910076184</v>
      </c>
      <c r="I477" s="2">
        <v>3.3316</v>
      </c>
      <c r="J477" s="1">
        <v>860</v>
      </c>
      <c r="K477" s="1">
        <v>7</v>
      </c>
      <c r="L477" s="1">
        <v>18</v>
      </c>
      <c r="M477" s="1">
        <v>6</v>
      </c>
      <c r="N477" s="1"/>
    </row>
    <row r="478" hidden="1" spans="1:14">
      <c r="A478" s="1">
        <v>709</v>
      </c>
      <c r="B478" s="2">
        <v>1.3693</v>
      </c>
      <c r="C478" s="2">
        <v>290.51</v>
      </c>
      <c r="D478" s="2">
        <v>0.1891</v>
      </c>
      <c r="E478" s="11">
        <v>1.0996</v>
      </c>
      <c r="F478" s="2">
        <v>1.3405</v>
      </c>
      <c r="G478" s="2">
        <v>0.0459</v>
      </c>
      <c r="H478" s="1">
        <v>1.36925386249573</v>
      </c>
      <c r="I478" s="2">
        <v>2.0793</v>
      </c>
      <c r="J478" s="1">
        <v>1536</v>
      </c>
      <c r="K478" s="1">
        <v>5</v>
      </c>
      <c r="L478" s="1">
        <v>7</v>
      </c>
      <c r="M478" s="1">
        <v>5</v>
      </c>
      <c r="N478" s="1"/>
    </row>
    <row r="479" hidden="1" spans="1:14">
      <c r="A479" s="1">
        <v>963</v>
      </c>
      <c r="B479" s="2">
        <v>2.6585</v>
      </c>
      <c r="C479" s="2">
        <v>151.21</v>
      </c>
      <c r="D479" s="2">
        <v>0.3231</v>
      </c>
      <c r="E479" s="11">
        <v>1.3878</v>
      </c>
      <c r="F479" s="2">
        <v>5.1432</v>
      </c>
      <c r="G479" s="2">
        <v>0.1509</v>
      </c>
      <c r="H479" s="1">
        <v>2.65850866280772</v>
      </c>
      <c r="I479" s="2">
        <v>0.2934</v>
      </c>
      <c r="J479" s="1">
        <v>468</v>
      </c>
      <c r="K479" s="1">
        <v>3</v>
      </c>
      <c r="L479" s="1">
        <v>5</v>
      </c>
      <c r="M479" s="1">
        <v>7</v>
      </c>
      <c r="N479" s="1"/>
    </row>
    <row r="480" hidden="1" spans="1:14">
      <c r="A480" s="1">
        <v>987</v>
      </c>
      <c r="B480" s="2">
        <v>2.318</v>
      </c>
      <c r="C480" s="2">
        <v>170.72</v>
      </c>
      <c r="D480" s="2">
        <v>0.364</v>
      </c>
      <c r="E480" s="11">
        <v>1.3248</v>
      </c>
      <c r="F480" s="2">
        <v>3.477</v>
      </c>
      <c r="G480" s="2">
        <v>0.1363</v>
      </c>
      <c r="H480" s="1">
        <v>2.31796087956277</v>
      </c>
      <c r="I480" s="2">
        <v>0.4871</v>
      </c>
      <c r="J480" s="1">
        <v>469</v>
      </c>
      <c r="K480" s="1">
        <v>3</v>
      </c>
      <c r="L480" s="1">
        <v>8</v>
      </c>
      <c r="M480" s="1">
        <v>7</v>
      </c>
      <c r="N480" s="1"/>
    </row>
    <row r="481" hidden="1" spans="1:14">
      <c r="A481" s="1">
        <v>605</v>
      </c>
      <c r="B481" s="2">
        <v>1.3668</v>
      </c>
      <c r="C481" s="2">
        <v>440.22</v>
      </c>
      <c r="D481" s="2">
        <v>0.2018</v>
      </c>
      <c r="E481" s="11">
        <v>1.0788</v>
      </c>
      <c r="F481" s="2">
        <v>1.9229</v>
      </c>
      <c r="G481" s="2">
        <v>0.0379</v>
      </c>
      <c r="H481" s="1">
        <v>1.36684195358912</v>
      </c>
      <c r="I481" s="2">
        <v>2.1922</v>
      </c>
      <c r="J481" s="1">
        <v>2182</v>
      </c>
      <c r="K481" s="1">
        <v>5</v>
      </c>
      <c r="L481" s="1">
        <v>11</v>
      </c>
      <c r="M481" s="1">
        <v>4</v>
      </c>
      <c r="N481" s="1"/>
    </row>
    <row r="482" hidden="1" spans="1:14">
      <c r="A482" s="1">
        <v>711</v>
      </c>
      <c r="B482" s="2">
        <v>1.3641</v>
      </c>
      <c r="C482" s="2">
        <v>467.06</v>
      </c>
      <c r="D482" s="2">
        <v>0.3041</v>
      </c>
      <c r="E482" s="11">
        <v>1.099</v>
      </c>
      <c r="F482" s="2">
        <v>1.9761</v>
      </c>
      <c r="G482" s="2">
        <v>0.0458</v>
      </c>
      <c r="H482" s="1">
        <v>1.36412312639508</v>
      </c>
      <c r="I482" s="2">
        <v>2.2555</v>
      </c>
      <c r="J482" s="1">
        <v>1536</v>
      </c>
      <c r="K482" s="1">
        <v>7</v>
      </c>
      <c r="L482" s="1">
        <v>7</v>
      </c>
      <c r="M482" s="1">
        <v>5</v>
      </c>
      <c r="N482" s="1"/>
    </row>
    <row r="483" hidden="1" spans="1:14">
      <c r="A483" s="1">
        <v>589</v>
      </c>
      <c r="B483" s="2">
        <v>1.3567</v>
      </c>
      <c r="C483" s="2">
        <v>385.58</v>
      </c>
      <c r="D483" s="2">
        <v>0.1767</v>
      </c>
      <c r="E483" s="11">
        <v>1.0791</v>
      </c>
      <c r="F483" s="2">
        <v>1.6366</v>
      </c>
      <c r="G483" s="2">
        <v>0.0376</v>
      </c>
      <c r="H483" s="1">
        <v>1.35671271716874</v>
      </c>
      <c r="I483" s="2">
        <v>2.2507</v>
      </c>
      <c r="J483" s="1">
        <v>2182</v>
      </c>
      <c r="K483" s="1">
        <v>5</v>
      </c>
      <c r="L483" s="1">
        <v>9</v>
      </c>
      <c r="M483" s="1">
        <v>4</v>
      </c>
      <c r="N483" s="1"/>
    </row>
    <row r="484" hidden="1" spans="1:14">
      <c r="A484" s="1">
        <v>566</v>
      </c>
      <c r="B484" s="2">
        <v>1.3542</v>
      </c>
      <c r="C484" s="2">
        <v>405.62</v>
      </c>
      <c r="D484" s="2">
        <v>0.1859</v>
      </c>
      <c r="E484" s="11">
        <v>1.0829</v>
      </c>
      <c r="F484" s="2">
        <v>1.9963</v>
      </c>
      <c r="G484" s="2">
        <v>0.0378</v>
      </c>
      <c r="H484" s="1">
        <v>1.35424626645579</v>
      </c>
      <c r="I484" s="2">
        <v>1.9455</v>
      </c>
      <c r="J484" s="1">
        <v>2182</v>
      </c>
      <c r="K484" s="1">
        <v>6</v>
      </c>
      <c r="L484" s="1">
        <v>6</v>
      </c>
      <c r="M484" s="1">
        <v>4</v>
      </c>
      <c r="N484" s="1"/>
    </row>
    <row r="485" hidden="1" spans="1:14">
      <c r="A485" s="1">
        <v>855</v>
      </c>
      <c r="B485" s="2">
        <v>2.4631</v>
      </c>
      <c r="C485" s="2">
        <v>628.36</v>
      </c>
      <c r="D485" s="2">
        <v>0.7307</v>
      </c>
      <c r="E485" s="11">
        <v>1.2382</v>
      </c>
      <c r="F485" s="2">
        <v>4.2311</v>
      </c>
      <c r="G485" s="2">
        <v>0.1041</v>
      </c>
      <c r="H485" s="1">
        <v>2.46309098606141</v>
      </c>
      <c r="I485" s="2">
        <v>1.4157</v>
      </c>
      <c r="J485" s="1">
        <v>860</v>
      </c>
      <c r="K485" s="1">
        <v>7</v>
      </c>
      <c r="L485" s="1">
        <v>8</v>
      </c>
      <c r="M485" s="1">
        <v>6</v>
      </c>
      <c r="N485" s="1"/>
    </row>
    <row r="486" hidden="1" spans="1:14">
      <c r="A486" s="1">
        <v>492</v>
      </c>
      <c r="B486" s="2">
        <v>1.3516</v>
      </c>
      <c r="C486" s="2">
        <v>494.96</v>
      </c>
      <c r="D486" s="2">
        <v>0.1426</v>
      </c>
      <c r="E486" s="11">
        <v>1.0609</v>
      </c>
      <c r="F486" s="2">
        <v>1.5207</v>
      </c>
      <c r="G486" s="2">
        <v>0.0293</v>
      </c>
      <c r="H486" s="1">
        <v>1.35157494260633</v>
      </c>
      <c r="I486" s="2">
        <v>3.2291</v>
      </c>
      <c r="J486" s="1">
        <v>3472</v>
      </c>
      <c r="K486" s="1">
        <v>4</v>
      </c>
      <c r="L486" s="1">
        <v>14</v>
      </c>
      <c r="M486" s="1">
        <v>3</v>
      </c>
      <c r="N486" s="1"/>
    </row>
    <row r="487" hidden="1" spans="1:14">
      <c r="A487" s="1">
        <v>701</v>
      </c>
      <c r="B487" s="2">
        <v>1.3485</v>
      </c>
      <c r="C487" s="2">
        <v>266.28</v>
      </c>
      <c r="D487" s="2">
        <v>0.1734</v>
      </c>
      <c r="E487" s="11">
        <v>1.0991</v>
      </c>
      <c r="F487" s="2">
        <v>1.4083</v>
      </c>
      <c r="G487" s="2">
        <v>0.0447</v>
      </c>
      <c r="H487" s="1">
        <v>1.34852603589329</v>
      </c>
      <c r="I487" s="2">
        <v>1.8247</v>
      </c>
      <c r="J487" s="1">
        <v>1536</v>
      </c>
      <c r="K487" s="1">
        <v>5</v>
      </c>
      <c r="L487" s="1">
        <v>6</v>
      </c>
      <c r="M487" s="1">
        <v>5</v>
      </c>
      <c r="N487" s="1"/>
    </row>
    <row r="488" hidden="1" spans="1:14">
      <c r="A488" s="1">
        <v>823</v>
      </c>
      <c r="B488" s="2">
        <v>2.3712</v>
      </c>
      <c r="C488" s="2">
        <v>476.62</v>
      </c>
      <c r="D488" s="2">
        <v>0.5542</v>
      </c>
      <c r="E488" s="11">
        <v>1.2588</v>
      </c>
      <c r="F488" s="2">
        <v>3.8699</v>
      </c>
      <c r="G488" s="2">
        <v>0.1042</v>
      </c>
      <c r="H488" s="1">
        <v>2.37117810024439</v>
      </c>
      <c r="I488" s="2">
        <v>1.1795</v>
      </c>
      <c r="J488" s="1">
        <v>860</v>
      </c>
      <c r="K488" s="1">
        <v>7</v>
      </c>
      <c r="L488" s="1">
        <v>4</v>
      </c>
      <c r="M488" s="1">
        <v>6</v>
      </c>
      <c r="N488" s="1"/>
    </row>
    <row r="489" hidden="1" spans="1:14">
      <c r="A489" s="1">
        <v>497</v>
      </c>
      <c r="B489" s="2">
        <v>1.3439</v>
      </c>
      <c r="C489" s="2">
        <v>260.73</v>
      </c>
      <c r="D489" s="2">
        <v>0.0752</v>
      </c>
      <c r="E489" s="11">
        <v>1.0608</v>
      </c>
      <c r="F489" s="2">
        <v>1.6877</v>
      </c>
      <c r="G489" s="2">
        <v>0.0293</v>
      </c>
      <c r="H489" s="1">
        <v>1.34389958364978</v>
      </c>
      <c r="I489" s="2">
        <v>1.535</v>
      </c>
      <c r="J489" s="1">
        <v>3468</v>
      </c>
      <c r="K489" s="1">
        <v>1</v>
      </c>
      <c r="L489" s="1">
        <v>15</v>
      </c>
      <c r="M489" s="1">
        <v>3</v>
      </c>
      <c r="N489" s="1"/>
    </row>
    <row r="490" hidden="1" spans="1:14">
      <c r="A490" s="1">
        <v>343</v>
      </c>
      <c r="B490" s="2">
        <v>1.3385</v>
      </c>
      <c r="C490" s="2">
        <v>1146.89</v>
      </c>
      <c r="D490" s="2">
        <v>0.2055</v>
      </c>
      <c r="E490" s="11">
        <v>1.0468</v>
      </c>
      <c r="F490" s="2">
        <v>1.4074</v>
      </c>
      <c r="G490" s="2">
        <v>0.0228</v>
      </c>
      <c r="H490" s="1">
        <v>1.3384612355244</v>
      </c>
      <c r="I490" s="2">
        <v>7.515</v>
      </c>
      <c r="J490" s="1">
        <v>5580</v>
      </c>
      <c r="K490" s="1">
        <v>7</v>
      </c>
      <c r="L490" s="1">
        <v>12</v>
      </c>
      <c r="M490" s="1">
        <v>2</v>
      </c>
      <c r="N490" s="1"/>
    </row>
    <row r="491" hidden="1" spans="1:14">
      <c r="A491" s="1">
        <v>374</v>
      </c>
      <c r="B491" s="2">
        <v>1.337</v>
      </c>
      <c r="C491" s="2">
        <v>1126.21</v>
      </c>
      <c r="D491" s="2">
        <v>0.2018</v>
      </c>
      <c r="E491" s="11">
        <v>1.0477</v>
      </c>
      <c r="F491" s="2">
        <v>1.2781</v>
      </c>
      <c r="G491" s="2">
        <v>0.0232</v>
      </c>
      <c r="H491" s="1">
        <v>1.33697692652088</v>
      </c>
      <c r="I491" s="2">
        <v>7.7815</v>
      </c>
      <c r="J491" s="1">
        <v>5581</v>
      </c>
      <c r="K491" s="1">
        <v>6</v>
      </c>
      <c r="L491" s="1">
        <v>16</v>
      </c>
      <c r="M491" s="1">
        <v>2</v>
      </c>
      <c r="N491" s="1"/>
    </row>
    <row r="492" hidden="1" spans="1:14">
      <c r="A492" s="1">
        <v>397</v>
      </c>
      <c r="B492" s="2">
        <v>1.335</v>
      </c>
      <c r="C492" s="2">
        <v>1062.43</v>
      </c>
      <c r="D492" s="2">
        <v>0.1904</v>
      </c>
      <c r="E492" s="11">
        <v>1.0501</v>
      </c>
      <c r="F492" s="2">
        <v>1.2314</v>
      </c>
      <c r="G492" s="2">
        <v>0.0229</v>
      </c>
      <c r="H492" s="1">
        <v>1.33500002083635</v>
      </c>
      <c r="I492" s="2">
        <v>7.7409</v>
      </c>
      <c r="J492" s="1">
        <v>5581</v>
      </c>
      <c r="K492" s="1">
        <v>5</v>
      </c>
      <c r="L492" s="1">
        <v>19</v>
      </c>
      <c r="M492" s="1">
        <v>2</v>
      </c>
      <c r="N492" s="1"/>
    </row>
    <row r="493" hidden="1" spans="1:14">
      <c r="A493" s="1">
        <v>803</v>
      </c>
      <c r="B493" s="2">
        <v>1.333</v>
      </c>
      <c r="C493" s="2">
        <v>348.21</v>
      </c>
      <c r="D493" s="2">
        <v>0.2267</v>
      </c>
      <c r="E493" s="11">
        <v>1.097</v>
      </c>
      <c r="F493" s="2">
        <v>2.8086</v>
      </c>
      <c r="G493" s="2">
        <v>0.0432</v>
      </c>
      <c r="H493" s="1">
        <v>1.33298360960525</v>
      </c>
      <c r="I493" s="2">
        <v>1.1945</v>
      </c>
      <c r="J493" s="1">
        <v>1536</v>
      </c>
      <c r="K493" s="1">
        <v>3</v>
      </c>
      <c r="L493" s="1">
        <v>19</v>
      </c>
      <c r="M493" s="1">
        <v>5</v>
      </c>
      <c r="N493" s="1"/>
    </row>
    <row r="494" hidden="1" spans="1:14">
      <c r="A494" s="1">
        <v>658</v>
      </c>
      <c r="B494" s="2">
        <v>1.3308</v>
      </c>
      <c r="C494" s="2">
        <v>300.58</v>
      </c>
      <c r="D494" s="2">
        <v>0.1379</v>
      </c>
      <c r="E494" s="11">
        <v>1.0791</v>
      </c>
      <c r="F494" s="2">
        <v>1.8158</v>
      </c>
      <c r="G494" s="2">
        <v>0.0361</v>
      </c>
      <c r="H494" s="1">
        <v>1.33083557427895</v>
      </c>
      <c r="I494" s="2">
        <v>1.6441</v>
      </c>
      <c r="J494" s="1">
        <v>2179</v>
      </c>
      <c r="K494" s="1">
        <v>2</v>
      </c>
      <c r="L494" s="1">
        <v>18</v>
      </c>
      <c r="M494" s="1">
        <v>4</v>
      </c>
      <c r="N494" s="1"/>
    </row>
    <row r="495" hidden="1" spans="1:14">
      <c r="A495" s="1">
        <v>452</v>
      </c>
      <c r="B495" s="2">
        <v>1.3302</v>
      </c>
      <c r="C495" s="2">
        <v>368.49</v>
      </c>
      <c r="D495" s="2">
        <v>0.1061</v>
      </c>
      <c r="E495" s="11">
        <v>1.06</v>
      </c>
      <c r="F495" s="2">
        <v>1.6388</v>
      </c>
      <c r="G495" s="2">
        <v>0.0288</v>
      </c>
      <c r="H495" s="1">
        <v>1.33015377420259</v>
      </c>
      <c r="I495" s="2">
        <v>2.1523</v>
      </c>
      <c r="J495" s="1">
        <v>3472</v>
      </c>
      <c r="K495" s="1">
        <v>4</v>
      </c>
      <c r="L495" s="1">
        <v>9</v>
      </c>
      <c r="M495" s="1">
        <v>3</v>
      </c>
      <c r="N495" s="1"/>
    </row>
    <row r="496" hidden="1" spans="1:14">
      <c r="A496" s="1">
        <v>482</v>
      </c>
      <c r="B496" s="2">
        <v>1.3291</v>
      </c>
      <c r="C496" s="2">
        <v>277.58</v>
      </c>
      <c r="D496" s="2">
        <v>0.08</v>
      </c>
      <c r="E496" s="11">
        <v>1.059</v>
      </c>
      <c r="F496" s="2">
        <v>1.5488</v>
      </c>
      <c r="G496" s="2">
        <v>0.0288</v>
      </c>
      <c r="H496" s="1">
        <v>1.32907842680771</v>
      </c>
      <c r="I496" s="2">
        <v>1.7249</v>
      </c>
      <c r="J496" s="1">
        <v>3468</v>
      </c>
      <c r="K496" s="1">
        <v>2</v>
      </c>
      <c r="L496" s="1">
        <v>13</v>
      </c>
      <c r="M496" s="1">
        <v>3</v>
      </c>
      <c r="N496" s="1"/>
    </row>
    <row r="497" hidden="1" spans="1:14">
      <c r="A497" s="1">
        <v>782</v>
      </c>
      <c r="B497" s="2">
        <v>1.3276</v>
      </c>
      <c r="C497" s="2">
        <v>586.44</v>
      </c>
      <c r="D497" s="2">
        <v>0.3818</v>
      </c>
      <c r="E497" s="11">
        <v>1.0915</v>
      </c>
      <c r="F497" s="2">
        <v>1.5529</v>
      </c>
      <c r="G497" s="2">
        <v>0.0437</v>
      </c>
      <c r="H497" s="1">
        <v>1.32763340420958</v>
      </c>
      <c r="I497" s="2">
        <v>3.4904</v>
      </c>
      <c r="J497" s="1">
        <v>1536</v>
      </c>
      <c r="K497" s="1">
        <v>6</v>
      </c>
      <c r="L497" s="1">
        <v>16</v>
      </c>
      <c r="M497" s="1">
        <v>5</v>
      </c>
      <c r="N497" s="1"/>
    </row>
    <row r="498" hidden="1" spans="1:14">
      <c r="A498" s="1">
        <v>442</v>
      </c>
      <c r="B498" s="2">
        <v>1.3265</v>
      </c>
      <c r="C498" s="2">
        <v>211.07</v>
      </c>
      <c r="D498" s="2">
        <v>0.061</v>
      </c>
      <c r="E498" s="11">
        <v>1.0606</v>
      </c>
      <c r="F498" s="2">
        <v>2.0102</v>
      </c>
      <c r="G498" s="2">
        <v>0.0287</v>
      </c>
      <c r="H498" s="1">
        <v>1.32652233133051</v>
      </c>
      <c r="I498" s="2">
        <v>1.0232</v>
      </c>
      <c r="J498" s="1">
        <v>3460</v>
      </c>
      <c r="K498" s="1">
        <v>2</v>
      </c>
      <c r="L498" s="1">
        <v>8</v>
      </c>
      <c r="M498" s="1">
        <v>3</v>
      </c>
      <c r="N498" s="1"/>
    </row>
    <row r="499" hidden="1" spans="1:14">
      <c r="A499" s="1">
        <v>474</v>
      </c>
      <c r="B499" s="2">
        <v>1.3261</v>
      </c>
      <c r="C499" s="2">
        <v>264.49</v>
      </c>
      <c r="D499" s="2">
        <v>0.0763</v>
      </c>
      <c r="E499" s="11">
        <v>1.0587</v>
      </c>
      <c r="F499" s="2">
        <v>1.7417</v>
      </c>
      <c r="G499" s="2">
        <v>0.0287</v>
      </c>
      <c r="H499" s="1">
        <v>1.32612895098629</v>
      </c>
      <c r="I499" s="2">
        <v>1.4663</v>
      </c>
      <c r="J499" s="1">
        <v>3468</v>
      </c>
      <c r="K499" s="1">
        <v>2</v>
      </c>
      <c r="L499" s="1">
        <v>12</v>
      </c>
      <c r="M499" s="1">
        <v>3</v>
      </c>
      <c r="N499" s="1"/>
    </row>
    <row r="500" hidden="1" spans="1:14">
      <c r="A500" s="1">
        <v>479</v>
      </c>
      <c r="B500" s="2">
        <v>1.3255</v>
      </c>
      <c r="C500" s="2">
        <v>889.16</v>
      </c>
      <c r="D500" s="2">
        <v>0.256</v>
      </c>
      <c r="E500" s="11">
        <v>1.0587</v>
      </c>
      <c r="F500" s="2">
        <v>1.6718</v>
      </c>
      <c r="G500" s="2">
        <v>0.0285</v>
      </c>
      <c r="H500" s="1">
        <v>1.32551439396822</v>
      </c>
      <c r="I500" s="2">
        <v>5.0409</v>
      </c>
      <c r="J500" s="1">
        <v>3473</v>
      </c>
      <c r="K500" s="1">
        <v>7</v>
      </c>
      <c r="L500" s="1">
        <v>12</v>
      </c>
      <c r="M500" s="1">
        <v>3</v>
      </c>
      <c r="N500" s="1"/>
    </row>
    <row r="501" hidden="1" spans="1:14">
      <c r="A501" s="1">
        <v>462</v>
      </c>
      <c r="B501" s="2">
        <v>1.3245</v>
      </c>
      <c r="C501" s="2">
        <v>630.95</v>
      </c>
      <c r="D501" s="2">
        <v>0.1817</v>
      </c>
      <c r="E501" s="11">
        <v>1.059</v>
      </c>
      <c r="F501" s="2">
        <v>1.5458</v>
      </c>
      <c r="G501" s="2">
        <v>0.0284</v>
      </c>
      <c r="H501" s="1">
        <v>1.32452113604923</v>
      </c>
      <c r="I501" s="2">
        <v>3.9274</v>
      </c>
      <c r="J501" s="1">
        <v>3472</v>
      </c>
      <c r="K501" s="1">
        <v>6</v>
      </c>
      <c r="L501" s="1">
        <v>10</v>
      </c>
      <c r="M501" s="1">
        <v>3</v>
      </c>
      <c r="N501" s="1"/>
    </row>
    <row r="502" hidden="1" spans="1:14">
      <c r="A502" s="1">
        <v>979</v>
      </c>
      <c r="B502" s="2">
        <v>2.282</v>
      </c>
      <c r="C502" s="2">
        <v>158.93</v>
      </c>
      <c r="D502" s="2">
        <v>0.3396</v>
      </c>
      <c r="E502" s="11">
        <v>1.3293</v>
      </c>
      <c r="F502" s="2">
        <v>3.6978</v>
      </c>
      <c r="G502" s="2">
        <v>0.136</v>
      </c>
      <c r="H502" s="1">
        <v>2.28204170802266</v>
      </c>
      <c r="I502" s="2">
        <v>0.4288</v>
      </c>
      <c r="J502" s="1">
        <v>468</v>
      </c>
      <c r="K502" s="1">
        <v>3</v>
      </c>
      <c r="L502" s="1">
        <v>7</v>
      </c>
      <c r="M502" s="1">
        <v>7</v>
      </c>
      <c r="N502" s="1"/>
    </row>
    <row r="503" hidden="1" spans="1:14">
      <c r="A503" s="1">
        <v>638</v>
      </c>
      <c r="B503" s="2">
        <v>1.3205</v>
      </c>
      <c r="C503" s="2">
        <v>648.94</v>
      </c>
      <c r="D503" s="2">
        <v>0.2974</v>
      </c>
      <c r="E503" s="11">
        <v>1.0747</v>
      </c>
      <c r="F503" s="2">
        <v>1.5676</v>
      </c>
      <c r="G503" s="2">
        <v>0.0361</v>
      </c>
      <c r="H503" s="1">
        <v>1.32054681926113</v>
      </c>
      <c r="I503" s="2">
        <v>3.8744</v>
      </c>
      <c r="J503" s="1">
        <v>2182</v>
      </c>
      <c r="K503" s="1">
        <v>6</v>
      </c>
      <c r="L503" s="1">
        <v>15</v>
      </c>
      <c r="M503" s="1">
        <v>4</v>
      </c>
      <c r="N503" s="1"/>
    </row>
    <row r="504" hidden="1" spans="1:14">
      <c r="A504" s="1">
        <v>354</v>
      </c>
      <c r="B504" s="2">
        <v>1.3165</v>
      </c>
      <c r="C504" s="2">
        <v>367.24</v>
      </c>
      <c r="D504" s="2">
        <v>0.0659</v>
      </c>
      <c r="E504" s="11">
        <v>1.0456</v>
      </c>
      <c r="F504" s="2">
        <v>1.1534</v>
      </c>
      <c r="G504" s="2">
        <v>0.0224</v>
      </c>
      <c r="H504" s="1">
        <v>1.31650057739512</v>
      </c>
      <c r="I504" s="2">
        <v>3.0315</v>
      </c>
      <c r="J504" s="1">
        <v>5575</v>
      </c>
      <c r="K504" s="1">
        <v>2</v>
      </c>
      <c r="L504" s="1">
        <v>14</v>
      </c>
      <c r="M504" s="1">
        <v>2</v>
      </c>
      <c r="N504" s="1"/>
    </row>
    <row r="505" hidden="1" spans="1:14">
      <c r="A505" s="1">
        <v>483</v>
      </c>
      <c r="B505" s="2">
        <v>1.311</v>
      </c>
      <c r="C505" s="2">
        <v>349.85</v>
      </c>
      <c r="D505" s="2">
        <v>0.1008</v>
      </c>
      <c r="E505" s="11">
        <v>1.0575</v>
      </c>
      <c r="F505" s="2">
        <v>1.4405</v>
      </c>
      <c r="G505" s="2">
        <v>0.0281</v>
      </c>
      <c r="H505" s="1">
        <v>1.31099784058722</v>
      </c>
      <c r="I505" s="2">
        <v>2.3093</v>
      </c>
      <c r="J505" s="1">
        <v>3470</v>
      </c>
      <c r="K505" s="1">
        <v>3</v>
      </c>
      <c r="L505" s="1">
        <v>13</v>
      </c>
      <c r="M505" s="1">
        <v>3</v>
      </c>
      <c r="N505" s="1"/>
    </row>
    <row r="506" hidden="1" spans="1:14">
      <c r="A506" s="1">
        <v>971</v>
      </c>
      <c r="B506" s="2">
        <v>2.205</v>
      </c>
      <c r="C506" s="2">
        <v>145.26</v>
      </c>
      <c r="D506" s="2">
        <v>0.3104</v>
      </c>
      <c r="E506" s="11">
        <v>1.33</v>
      </c>
      <c r="F506" s="2">
        <v>4.0553</v>
      </c>
      <c r="G506" s="2">
        <v>0.1338</v>
      </c>
      <c r="H506" s="1">
        <v>2.20498433010634</v>
      </c>
      <c r="I506" s="2">
        <v>0.3575</v>
      </c>
      <c r="J506" s="1">
        <v>468</v>
      </c>
      <c r="K506" s="1">
        <v>3</v>
      </c>
      <c r="L506" s="1">
        <v>6</v>
      </c>
      <c r="M506" s="1">
        <v>7</v>
      </c>
      <c r="N506" s="1"/>
    </row>
    <row r="507" hidden="1" spans="1:14">
      <c r="A507" s="1">
        <v>329</v>
      </c>
      <c r="B507" s="2">
        <v>1.3077</v>
      </c>
      <c r="C507" s="2">
        <v>255.77</v>
      </c>
      <c r="D507" s="2">
        <v>0.0459</v>
      </c>
      <c r="E507" s="11">
        <v>1.045</v>
      </c>
      <c r="F507" s="2">
        <v>1.8486</v>
      </c>
      <c r="G507" s="2">
        <v>0.0219</v>
      </c>
      <c r="H507" s="1">
        <v>1.30765821190931</v>
      </c>
      <c r="I507" s="2">
        <v>1.3512</v>
      </c>
      <c r="J507" s="1">
        <v>5568</v>
      </c>
      <c r="K507" s="1">
        <v>1</v>
      </c>
      <c r="L507" s="1">
        <v>11</v>
      </c>
      <c r="M507" s="1">
        <v>2</v>
      </c>
      <c r="N507" s="1"/>
    </row>
    <row r="508" hidden="1" spans="1:14">
      <c r="A508" s="1">
        <v>955</v>
      </c>
      <c r="B508" s="2">
        <v>2.0887</v>
      </c>
      <c r="C508" s="2">
        <v>123.32</v>
      </c>
      <c r="D508" s="2">
        <v>0.2635</v>
      </c>
      <c r="E508" s="11">
        <v>1.3379</v>
      </c>
      <c r="F508" s="2">
        <v>4.6536</v>
      </c>
      <c r="G508" s="2">
        <v>0.1306</v>
      </c>
      <c r="H508" s="1">
        <v>2.08870340922704</v>
      </c>
      <c r="I508" s="2">
        <v>0.2645</v>
      </c>
      <c r="J508" s="1">
        <v>468</v>
      </c>
      <c r="K508" s="1">
        <v>3</v>
      </c>
      <c r="L508" s="1">
        <v>4</v>
      </c>
      <c r="M508" s="1">
        <v>7</v>
      </c>
      <c r="N508" s="1"/>
    </row>
    <row r="509" hidden="1" spans="1:14">
      <c r="A509" s="1">
        <v>513</v>
      </c>
      <c r="B509" s="2">
        <v>1.303</v>
      </c>
      <c r="C509" s="2">
        <v>279.49</v>
      </c>
      <c r="D509" s="2">
        <v>0.0806</v>
      </c>
      <c r="E509" s="11">
        <v>1.0588</v>
      </c>
      <c r="F509" s="2">
        <v>1.5273</v>
      </c>
      <c r="G509" s="2">
        <v>0.0277</v>
      </c>
      <c r="H509" s="1">
        <v>1.30295220319382</v>
      </c>
      <c r="I509" s="2">
        <v>1.7601</v>
      </c>
      <c r="J509" s="1">
        <v>3468</v>
      </c>
      <c r="K509" s="1">
        <v>1</v>
      </c>
      <c r="L509" s="1">
        <v>17</v>
      </c>
      <c r="M509" s="1">
        <v>3</v>
      </c>
      <c r="N509" s="1"/>
    </row>
    <row r="510" hidden="1" spans="1:14">
      <c r="A510" s="1">
        <v>574</v>
      </c>
      <c r="B510" s="2">
        <v>1.2993</v>
      </c>
      <c r="C510" s="2">
        <v>401.44</v>
      </c>
      <c r="D510" s="2">
        <v>0.184</v>
      </c>
      <c r="E510" s="11">
        <v>1.0752</v>
      </c>
      <c r="F510" s="2">
        <v>1.8039</v>
      </c>
      <c r="G510" s="2">
        <v>0.035</v>
      </c>
      <c r="H510" s="1">
        <v>1.29927620861929</v>
      </c>
      <c r="I510" s="2">
        <v>2.1331</v>
      </c>
      <c r="J510" s="1">
        <v>2182</v>
      </c>
      <c r="K510" s="1">
        <v>6</v>
      </c>
      <c r="L510" s="1">
        <v>7</v>
      </c>
      <c r="M510" s="1">
        <v>4</v>
      </c>
      <c r="N510" s="1"/>
    </row>
    <row r="511" hidden="1" spans="1:14">
      <c r="A511" s="1">
        <v>787</v>
      </c>
      <c r="B511" s="2">
        <v>1.2984</v>
      </c>
      <c r="C511" s="2">
        <v>293.07</v>
      </c>
      <c r="D511" s="2">
        <v>0.1908</v>
      </c>
      <c r="E511" s="11">
        <v>1.0889</v>
      </c>
      <c r="F511" s="2">
        <v>2.3883</v>
      </c>
      <c r="G511" s="2">
        <v>0.0411</v>
      </c>
      <c r="H511" s="1">
        <v>1.2983793838607</v>
      </c>
      <c r="I511" s="2">
        <v>1.1902</v>
      </c>
      <c r="J511" s="1">
        <v>1536</v>
      </c>
      <c r="K511" s="1">
        <v>3</v>
      </c>
      <c r="L511" s="1">
        <v>17</v>
      </c>
      <c r="M511" s="1">
        <v>5</v>
      </c>
      <c r="N511" s="1"/>
    </row>
    <row r="512" hidden="1" spans="1:14">
      <c r="A512" s="1">
        <v>995</v>
      </c>
      <c r="B512" s="2">
        <v>1.765</v>
      </c>
      <c r="C512" s="2">
        <v>149.47</v>
      </c>
      <c r="D512" s="2">
        <v>0.3173</v>
      </c>
      <c r="E512" s="11">
        <v>1.2535</v>
      </c>
      <c r="F512" s="2">
        <v>2.9645</v>
      </c>
      <c r="G512" s="2">
        <v>0.1108</v>
      </c>
      <c r="H512" s="1">
        <v>1.76498911316856</v>
      </c>
      <c r="I512" s="2">
        <v>0.4997</v>
      </c>
      <c r="J512" s="1">
        <v>471</v>
      </c>
      <c r="K512" s="1">
        <v>3</v>
      </c>
      <c r="L512" s="1">
        <v>9</v>
      </c>
      <c r="M512" s="1">
        <v>7</v>
      </c>
      <c r="N512" s="1"/>
    </row>
    <row r="513" hidden="1" spans="1:14">
      <c r="A513" s="1">
        <v>447</v>
      </c>
      <c r="B513" s="2">
        <v>1.2948</v>
      </c>
      <c r="C513" s="2">
        <v>680.72</v>
      </c>
      <c r="D513" s="2">
        <v>0.1961</v>
      </c>
      <c r="E513" s="11">
        <v>1.0577</v>
      </c>
      <c r="F513" s="2">
        <v>1.5592</v>
      </c>
      <c r="G513" s="2">
        <v>0.0273</v>
      </c>
      <c r="H513" s="1">
        <v>1.29483175199055</v>
      </c>
      <c r="I513" s="2">
        <v>4.2367</v>
      </c>
      <c r="J513" s="1">
        <v>3472</v>
      </c>
      <c r="K513" s="1">
        <v>7</v>
      </c>
      <c r="L513" s="1">
        <v>8</v>
      </c>
      <c r="M513" s="1">
        <v>3</v>
      </c>
      <c r="N513" s="1"/>
    </row>
    <row r="514" hidden="1" spans="1:14">
      <c r="A514" s="1">
        <v>743</v>
      </c>
      <c r="B514" s="2">
        <v>1.2938</v>
      </c>
      <c r="C514" s="2">
        <v>542.01</v>
      </c>
      <c r="D514" s="2">
        <v>0.3529</v>
      </c>
      <c r="E514" s="11">
        <v>1.0856</v>
      </c>
      <c r="F514" s="2">
        <v>1.9119</v>
      </c>
      <c r="G514" s="2">
        <v>0.0415</v>
      </c>
      <c r="H514" s="1">
        <v>1.29378176022953</v>
      </c>
      <c r="I514" s="2">
        <v>2.6915</v>
      </c>
      <c r="J514" s="1">
        <v>1536</v>
      </c>
      <c r="K514" s="1">
        <v>7</v>
      </c>
      <c r="L514" s="1">
        <v>11</v>
      </c>
      <c r="M514" s="1">
        <v>5</v>
      </c>
      <c r="N514" s="1"/>
    </row>
    <row r="515" hidden="1" spans="1:14">
      <c r="A515" s="1">
        <v>779</v>
      </c>
      <c r="B515" s="2">
        <v>1.2933</v>
      </c>
      <c r="C515" s="2">
        <v>273.56</v>
      </c>
      <c r="D515" s="2">
        <v>0.1781</v>
      </c>
      <c r="E515" s="11">
        <v>1.087</v>
      </c>
      <c r="F515" s="2">
        <v>2.1522</v>
      </c>
      <c r="G515" s="2">
        <v>0.0409</v>
      </c>
      <c r="H515" s="1">
        <v>1.29330081584763</v>
      </c>
      <c r="I515" s="2">
        <v>1.2312</v>
      </c>
      <c r="J515" s="1">
        <v>1536</v>
      </c>
      <c r="K515" s="1">
        <v>3</v>
      </c>
      <c r="L515" s="1">
        <v>16</v>
      </c>
      <c r="M515" s="1">
        <v>5</v>
      </c>
      <c r="N515" s="1"/>
    </row>
    <row r="516" hidden="1" spans="1:14">
      <c r="A516" s="1">
        <v>575</v>
      </c>
      <c r="B516" s="2">
        <v>1.2931</v>
      </c>
      <c r="C516" s="2">
        <v>506.04</v>
      </c>
      <c r="D516" s="2">
        <v>0.2319</v>
      </c>
      <c r="E516" s="11">
        <v>1.0745</v>
      </c>
      <c r="F516" s="2">
        <v>1.9772</v>
      </c>
      <c r="G516" s="2">
        <v>0.0347</v>
      </c>
      <c r="H516" s="1">
        <v>1.29312227284109</v>
      </c>
      <c r="I516" s="2">
        <v>2.4571</v>
      </c>
      <c r="J516" s="1">
        <v>2182</v>
      </c>
      <c r="K516" s="1">
        <v>7</v>
      </c>
      <c r="L516" s="1">
        <v>7</v>
      </c>
      <c r="M516" s="1">
        <v>4</v>
      </c>
      <c r="N516" s="1"/>
    </row>
    <row r="517" hidden="1" spans="1:14">
      <c r="A517" s="1">
        <v>749</v>
      </c>
      <c r="B517" s="2">
        <v>1.2892</v>
      </c>
      <c r="C517" s="2">
        <v>348.93</v>
      </c>
      <c r="D517" s="2">
        <v>0.2272</v>
      </c>
      <c r="E517" s="11">
        <v>1.0848</v>
      </c>
      <c r="F517" s="2">
        <v>1.713</v>
      </c>
      <c r="G517" s="2">
        <v>0.0409</v>
      </c>
      <c r="H517" s="1">
        <v>1.28915435706364</v>
      </c>
      <c r="I517" s="2">
        <v>1.9591</v>
      </c>
      <c r="J517" s="1">
        <v>1536</v>
      </c>
      <c r="K517" s="1">
        <v>5</v>
      </c>
      <c r="L517" s="1">
        <v>12</v>
      </c>
      <c r="M517" s="1">
        <v>5</v>
      </c>
      <c r="N517" s="1"/>
    </row>
    <row r="518" hidden="1" spans="1:14">
      <c r="A518" s="1">
        <v>1003</v>
      </c>
      <c r="B518" s="2">
        <v>1.4307</v>
      </c>
      <c r="C518" s="2">
        <v>126.5</v>
      </c>
      <c r="D518" s="2">
        <v>0.2686</v>
      </c>
      <c r="E518" s="11">
        <v>1.1933</v>
      </c>
      <c r="F518" s="2">
        <v>2.5959</v>
      </c>
      <c r="G518" s="2">
        <v>0.0875</v>
      </c>
      <c r="H518" s="1">
        <v>1.43071923541599</v>
      </c>
      <c r="I518" s="2">
        <v>0.4818</v>
      </c>
      <c r="J518" s="1">
        <v>471</v>
      </c>
      <c r="K518" s="1">
        <v>3</v>
      </c>
      <c r="L518" s="1">
        <v>10</v>
      </c>
      <c r="M518" s="1">
        <v>7</v>
      </c>
      <c r="N518" s="1"/>
    </row>
    <row r="519" hidden="1" spans="1:14">
      <c r="A519" s="1">
        <v>523</v>
      </c>
      <c r="B519" s="2">
        <v>1.2868</v>
      </c>
      <c r="C519" s="2">
        <v>458.45</v>
      </c>
      <c r="D519" s="2">
        <v>0.1321</v>
      </c>
      <c r="E519" s="11">
        <v>1.0584</v>
      </c>
      <c r="F519" s="2">
        <v>1.7495</v>
      </c>
      <c r="G519" s="2">
        <v>0.027</v>
      </c>
      <c r="H519" s="1">
        <v>1.28681286039532</v>
      </c>
      <c r="I519" s="2">
        <v>2.5901</v>
      </c>
      <c r="J519" s="1">
        <v>3470</v>
      </c>
      <c r="K519" s="1">
        <v>3</v>
      </c>
      <c r="L519" s="1">
        <v>18</v>
      </c>
      <c r="M519" s="1">
        <v>3</v>
      </c>
      <c r="N519" s="1"/>
    </row>
    <row r="520" hidden="1" spans="1:14">
      <c r="A520" s="1">
        <v>507</v>
      </c>
      <c r="B520" s="2">
        <v>1.2849</v>
      </c>
      <c r="C520" s="2">
        <v>403.91</v>
      </c>
      <c r="D520" s="2">
        <v>0.1164</v>
      </c>
      <c r="E520" s="11">
        <v>1.0564</v>
      </c>
      <c r="F520" s="2">
        <v>1.4705</v>
      </c>
      <c r="G520" s="2">
        <v>0.0269</v>
      </c>
      <c r="H520" s="1">
        <v>1.28488032705924</v>
      </c>
      <c r="I520" s="2">
        <v>2.7248</v>
      </c>
      <c r="J520" s="1">
        <v>3470</v>
      </c>
      <c r="K520" s="1">
        <v>3</v>
      </c>
      <c r="L520" s="1">
        <v>16</v>
      </c>
      <c r="M520" s="1">
        <v>3</v>
      </c>
      <c r="N520" s="1"/>
    </row>
    <row r="521" hidden="1" spans="1:14">
      <c r="A521" s="1">
        <v>635</v>
      </c>
      <c r="B521" s="2">
        <v>1.2847</v>
      </c>
      <c r="C521" s="2">
        <v>301.33</v>
      </c>
      <c r="D521" s="2">
        <v>0.1382</v>
      </c>
      <c r="E521" s="11">
        <v>1.0708</v>
      </c>
      <c r="F521" s="2">
        <v>1.8636</v>
      </c>
      <c r="G521" s="2">
        <v>0.0338</v>
      </c>
      <c r="H521" s="1">
        <v>1.2846924885525</v>
      </c>
      <c r="I521" s="2">
        <v>1.606</v>
      </c>
      <c r="J521" s="1">
        <v>2181</v>
      </c>
      <c r="K521" s="1">
        <v>3</v>
      </c>
      <c r="L521" s="1">
        <v>15</v>
      </c>
      <c r="M521" s="1">
        <v>4</v>
      </c>
      <c r="N521" s="1"/>
    </row>
    <row r="522" hidden="1" spans="1:14">
      <c r="A522" s="1">
        <v>599</v>
      </c>
      <c r="B522" s="2">
        <v>1.2841</v>
      </c>
      <c r="C522" s="2">
        <v>599.67</v>
      </c>
      <c r="D522" s="2">
        <v>0.2748</v>
      </c>
      <c r="E522" s="11">
        <v>1.0706</v>
      </c>
      <c r="F522" s="2">
        <v>1.984</v>
      </c>
      <c r="G522" s="2">
        <v>0.0341</v>
      </c>
      <c r="H522" s="1">
        <v>1.28409901799886</v>
      </c>
      <c r="I522" s="2">
        <v>2.9304</v>
      </c>
      <c r="J522" s="1">
        <v>2182</v>
      </c>
      <c r="K522" s="1">
        <v>7</v>
      </c>
      <c r="L522" s="1">
        <v>10</v>
      </c>
      <c r="M522" s="1">
        <v>4</v>
      </c>
      <c r="N522" s="1"/>
    </row>
    <row r="523" hidden="1" spans="1:14">
      <c r="A523" s="1">
        <v>717</v>
      </c>
      <c r="B523" s="2">
        <v>1.2836</v>
      </c>
      <c r="C523" s="2">
        <v>275.5</v>
      </c>
      <c r="D523" s="2">
        <v>0.1794</v>
      </c>
      <c r="E523" s="11">
        <v>1.0867</v>
      </c>
      <c r="F523" s="2">
        <v>1.3019</v>
      </c>
      <c r="G523" s="2">
        <v>0.0409</v>
      </c>
      <c r="H523" s="1">
        <v>1.2836136190147</v>
      </c>
      <c r="I523" s="2">
        <v>2.0293</v>
      </c>
      <c r="J523" s="1">
        <v>1536</v>
      </c>
      <c r="K523" s="1">
        <v>5</v>
      </c>
      <c r="L523" s="1">
        <v>8</v>
      </c>
      <c r="M523" s="1">
        <v>5</v>
      </c>
      <c r="N523" s="1"/>
    </row>
    <row r="524" hidden="1" spans="1:14">
      <c r="A524" s="1">
        <v>903</v>
      </c>
      <c r="B524" s="2">
        <v>2.3674</v>
      </c>
      <c r="C524" s="2">
        <v>859.7</v>
      </c>
      <c r="D524" s="2">
        <v>0.9997</v>
      </c>
      <c r="E524" s="11">
        <v>1.2219</v>
      </c>
      <c r="F524" s="2">
        <v>4.0152</v>
      </c>
      <c r="G524" s="2">
        <v>0.1003</v>
      </c>
      <c r="H524" s="1">
        <v>2.36735518752075</v>
      </c>
      <c r="I524" s="2">
        <v>2.0042</v>
      </c>
      <c r="J524" s="1">
        <v>860</v>
      </c>
      <c r="K524" s="1">
        <v>7</v>
      </c>
      <c r="L524" s="1">
        <v>14</v>
      </c>
      <c r="M524" s="1">
        <v>6</v>
      </c>
      <c r="N524" s="1"/>
    </row>
    <row r="525" hidden="1" spans="1:14">
      <c r="A525" s="1">
        <v>515</v>
      </c>
      <c r="B525" s="2">
        <v>1.2817</v>
      </c>
      <c r="C525" s="2">
        <v>427.41</v>
      </c>
      <c r="D525" s="2">
        <v>0.1232</v>
      </c>
      <c r="E525" s="11">
        <v>1.0569</v>
      </c>
      <c r="F525" s="2">
        <v>1.5416</v>
      </c>
      <c r="G525" s="2">
        <v>0.0267</v>
      </c>
      <c r="H525" s="1">
        <v>1.28171677769747</v>
      </c>
      <c r="I525" s="2">
        <v>2.6859</v>
      </c>
      <c r="J525" s="1">
        <v>3470</v>
      </c>
      <c r="K525" s="1">
        <v>3</v>
      </c>
      <c r="L525" s="1">
        <v>17</v>
      </c>
      <c r="M525" s="1">
        <v>3</v>
      </c>
      <c r="N525" s="1"/>
    </row>
    <row r="526" hidden="1" spans="1:14">
      <c r="A526" s="1">
        <v>794</v>
      </c>
      <c r="B526" s="2">
        <v>1.2804</v>
      </c>
      <c r="C526" s="2">
        <v>235.54</v>
      </c>
      <c r="D526" s="2">
        <v>0.1535</v>
      </c>
      <c r="E526" s="11">
        <v>1.0879</v>
      </c>
      <c r="F526" s="2">
        <v>2.1436</v>
      </c>
      <c r="G526" s="2">
        <v>0.04</v>
      </c>
      <c r="H526" s="1">
        <v>1.28044206672055</v>
      </c>
      <c r="I526" s="2">
        <v>1.0935</v>
      </c>
      <c r="J526" s="1">
        <v>1534</v>
      </c>
      <c r="K526" s="1">
        <v>2</v>
      </c>
      <c r="L526" s="1">
        <v>18</v>
      </c>
      <c r="M526" s="1">
        <v>5</v>
      </c>
      <c r="N526" s="1"/>
    </row>
    <row r="527" hidden="1" spans="1:14">
      <c r="A527" s="1">
        <v>773</v>
      </c>
      <c r="B527" s="2">
        <v>1.2803</v>
      </c>
      <c r="C527" s="2">
        <v>405.42</v>
      </c>
      <c r="D527" s="2">
        <v>0.2639</v>
      </c>
      <c r="E527" s="11">
        <v>1.0843</v>
      </c>
      <c r="F527" s="2">
        <v>1.9181</v>
      </c>
      <c r="G527" s="2">
        <v>0.0403</v>
      </c>
      <c r="H527" s="1">
        <v>1.28034525047307</v>
      </c>
      <c r="I527" s="2">
        <v>2.0193</v>
      </c>
      <c r="J527" s="1">
        <v>1536</v>
      </c>
      <c r="K527" s="1">
        <v>5</v>
      </c>
      <c r="L527" s="1">
        <v>15</v>
      </c>
      <c r="M527" s="1">
        <v>5</v>
      </c>
      <c r="N527" s="1"/>
    </row>
    <row r="528" hidden="1" spans="1:14">
      <c r="A528" s="1">
        <v>607</v>
      </c>
      <c r="B528" s="2">
        <v>1.2803</v>
      </c>
      <c r="C528" s="2">
        <v>631.69</v>
      </c>
      <c r="D528" s="2">
        <v>0.2895</v>
      </c>
      <c r="E528" s="11">
        <v>1.0698</v>
      </c>
      <c r="F528" s="2">
        <v>1.563</v>
      </c>
      <c r="G528" s="2">
        <v>0.034</v>
      </c>
      <c r="H528" s="1">
        <v>1.28030541347077</v>
      </c>
      <c r="I528" s="2">
        <v>3.891</v>
      </c>
      <c r="J528" s="1">
        <v>2182</v>
      </c>
      <c r="K528" s="1">
        <v>7</v>
      </c>
      <c r="L528" s="1">
        <v>11</v>
      </c>
      <c r="M528" s="1">
        <v>4</v>
      </c>
      <c r="N528" s="1"/>
    </row>
    <row r="529" hidden="1" spans="1:14">
      <c r="A529" s="1">
        <v>831</v>
      </c>
      <c r="B529" s="2">
        <v>2.2024</v>
      </c>
      <c r="C529" s="2">
        <v>486.12</v>
      </c>
      <c r="D529" s="2">
        <v>0.5653</v>
      </c>
      <c r="E529" s="11">
        <v>1.238</v>
      </c>
      <c r="F529" s="2">
        <v>4.0642</v>
      </c>
      <c r="G529" s="2">
        <v>0.0989</v>
      </c>
      <c r="H529" s="1">
        <v>2.20240733789306</v>
      </c>
      <c r="I529" s="2">
        <v>1.1479</v>
      </c>
      <c r="J529" s="1">
        <v>860</v>
      </c>
      <c r="K529" s="1">
        <v>7</v>
      </c>
      <c r="L529" s="1">
        <v>5</v>
      </c>
      <c r="M529" s="1">
        <v>6</v>
      </c>
      <c r="N529" s="1"/>
    </row>
    <row r="530" hidden="1" spans="1:14">
      <c r="A530" s="1">
        <v>1019</v>
      </c>
      <c r="B530" s="2">
        <v>1.309</v>
      </c>
      <c r="C530" s="2">
        <v>122.01</v>
      </c>
      <c r="D530" s="2">
        <v>0.259</v>
      </c>
      <c r="E530" s="11">
        <v>1.1635</v>
      </c>
      <c r="F530" s="2">
        <v>2.6507</v>
      </c>
      <c r="G530" s="2">
        <v>0.0756</v>
      </c>
      <c r="H530" s="1">
        <v>1.30898116005307</v>
      </c>
      <c r="I530" s="2">
        <v>0.4583</v>
      </c>
      <c r="J530" s="1">
        <v>471</v>
      </c>
      <c r="K530" s="1">
        <v>3</v>
      </c>
      <c r="L530" s="1">
        <v>12</v>
      </c>
      <c r="M530" s="1">
        <v>7</v>
      </c>
      <c r="N530" s="1"/>
    </row>
    <row r="531" hidden="1" spans="1:14">
      <c r="A531" s="1">
        <v>493</v>
      </c>
      <c r="B531" s="2">
        <v>1.278</v>
      </c>
      <c r="C531" s="2">
        <v>569.66</v>
      </c>
      <c r="D531" s="2">
        <v>0.1641</v>
      </c>
      <c r="E531" s="11">
        <v>1.0548</v>
      </c>
      <c r="F531" s="2">
        <v>1.2201</v>
      </c>
      <c r="G531" s="2">
        <v>0.0265</v>
      </c>
      <c r="H531" s="1">
        <v>1.27802669738436</v>
      </c>
      <c r="I531" s="2">
        <v>4.5967</v>
      </c>
      <c r="J531" s="1">
        <v>3472</v>
      </c>
      <c r="K531" s="1">
        <v>5</v>
      </c>
      <c r="L531" s="1">
        <v>14</v>
      </c>
      <c r="M531" s="1">
        <v>3</v>
      </c>
      <c r="N531" s="1"/>
    </row>
    <row r="532" hidden="1" spans="1:14">
      <c r="A532" s="1">
        <v>645</v>
      </c>
      <c r="B532" s="2">
        <v>1.2758</v>
      </c>
      <c r="C532" s="2">
        <v>508.63</v>
      </c>
      <c r="D532" s="2">
        <v>0.2331</v>
      </c>
      <c r="E532" s="11">
        <v>1.0705</v>
      </c>
      <c r="F532" s="2">
        <v>1.4965</v>
      </c>
      <c r="G532" s="2">
        <v>0.0336</v>
      </c>
      <c r="H532" s="1">
        <v>1.27582460369054</v>
      </c>
      <c r="I532" s="2">
        <v>3.2226</v>
      </c>
      <c r="J532" s="1">
        <v>2182</v>
      </c>
      <c r="K532" s="1">
        <v>5</v>
      </c>
      <c r="L532" s="1">
        <v>16</v>
      </c>
      <c r="M532" s="1">
        <v>4</v>
      </c>
      <c r="N532" s="1"/>
    </row>
    <row r="533" hidden="1" spans="1:14">
      <c r="A533" s="1">
        <v>230</v>
      </c>
      <c r="B533" s="2">
        <v>1.2739</v>
      </c>
      <c r="C533" s="2">
        <v>1145.88</v>
      </c>
      <c r="D533" s="2">
        <v>0.1462</v>
      </c>
      <c r="E533" s="11">
        <v>1.0362</v>
      </c>
      <c r="F533" s="2">
        <v>1.5126</v>
      </c>
      <c r="G533" s="2">
        <v>0.0176</v>
      </c>
      <c r="H533" s="1">
        <v>1.27391846647072</v>
      </c>
      <c r="I533" s="2">
        <v>6.8046</v>
      </c>
      <c r="J533" s="1">
        <v>7840</v>
      </c>
      <c r="K533" s="1">
        <v>6</v>
      </c>
      <c r="L533" s="1">
        <v>15</v>
      </c>
      <c r="M533" s="1">
        <v>1</v>
      </c>
      <c r="N533" s="1"/>
    </row>
    <row r="534" hidden="1" spans="1:14">
      <c r="A534" s="1">
        <v>1011</v>
      </c>
      <c r="B534" s="2">
        <v>1.2954</v>
      </c>
      <c r="C534" s="2">
        <v>114.28</v>
      </c>
      <c r="D534" s="2">
        <v>0.2426</v>
      </c>
      <c r="E534" s="11">
        <v>1.1606</v>
      </c>
      <c r="F534" s="2">
        <v>2.2975</v>
      </c>
      <c r="G534" s="2">
        <v>0.0742</v>
      </c>
      <c r="H534" s="1">
        <v>1.29535760147708</v>
      </c>
      <c r="I534" s="2">
        <v>0.4954</v>
      </c>
      <c r="J534" s="1">
        <v>471</v>
      </c>
      <c r="K534" s="1">
        <v>3</v>
      </c>
      <c r="L534" s="1">
        <v>11</v>
      </c>
      <c r="M534" s="1">
        <v>7</v>
      </c>
      <c r="N534" s="1"/>
    </row>
    <row r="535" hidden="1" spans="1:14">
      <c r="A535" s="1">
        <v>485</v>
      </c>
      <c r="B535" s="2">
        <v>1.2722</v>
      </c>
      <c r="C535" s="2">
        <v>532.35</v>
      </c>
      <c r="D535" s="2">
        <v>0.1533</v>
      </c>
      <c r="E535" s="11">
        <v>1.0541</v>
      </c>
      <c r="F535" s="2">
        <v>1.2324</v>
      </c>
      <c r="G535" s="2">
        <v>0.0262</v>
      </c>
      <c r="H535" s="1">
        <v>1.27224923168878</v>
      </c>
      <c r="I535" s="2">
        <v>4.2622</v>
      </c>
      <c r="J535" s="1">
        <v>3472</v>
      </c>
      <c r="K535" s="1">
        <v>5</v>
      </c>
      <c r="L535" s="1">
        <v>13</v>
      </c>
      <c r="M535" s="1">
        <v>3</v>
      </c>
      <c r="N535" s="1"/>
    </row>
    <row r="536" hidden="1" spans="1:14">
      <c r="A536" s="1">
        <v>1027</v>
      </c>
      <c r="B536" s="2">
        <v>1.2313</v>
      </c>
      <c r="C536" s="2">
        <v>112.25</v>
      </c>
      <c r="D536" s="2">
        <v>0.2383</v>
      </c>
      <c r="E536" s="11">
        <v>1.1422</v>
      </c>
      <c r="F536" s="2">
        <v>2.2695</v>
      </c>
      <c r="G536" s="2">
        <v>0.0664</v>
      </c>
      <c r="H536" s="1">
        <v>1.23130554828716</v>
      </c>
      <c r="I536" s="2">
        <v>0.4925</v>
      </c>
      <c r="J536" s="1">
        <v>471</v>
      </c>
      <c r="K536" s="1">
        <v>3</v>
      </c>
      <c r="L536" s="1">
        <v>13</v>
      </c>
      <c r="M536" s="1">
        <v>7</v>
      </c>
      <c r="N536" s="1"/>
    </row>
    <row r="537" hidden="1" spans="1:14">
      <c r="A537" s="1">
        <v>895</v>
      </c>
      <c r="B537" s="2">
        <v>2.1737</v>
      </c>
      <c r="C537" s="2">
        <v>768.79</v>
      </c>
      <c r="D537" s="2">
        <v>0.8939</v>
      </c>
      <c r="E537" s="11">
        <v>1.2095</v>
      </c>
      <c r="F537" s="2">
        <v>3.5738</v>
      </c>
      <c r="G537" s="2">
        <v>0.0954</v>
      </c>
      <c r="H537" s="1">
        <v>2.17369674211785</v>
      </c>
      <c r="I537" s="2">
        <v>2.0593</v>
      </c>
      <c r="J537" s="1">
        <v>860</v>
      </c>
      <c r="K537" s="1">
        <v>7</v>
      </c>
      <c r="L537" s="1">
        <v>13</v>
      </c>
      <c r="M537" s="1">
        <v>6</v>
      </c>
      <c r="N537" s="1"/>
    </row>
    <row r="538" hidden="1" spans="1:14">
      <c r="A538" s="1">
        <v>1067</v>
      </c>
      <c r="B538" s="2">
        <v>1.0595</v>
      </c>
      <c r="C538" s="2">
        <v>80.85</v>
      </c>
      <c r="D538" s="2">
        <v>0.1717</v>
      </c>
      <c r="E538" s="11">
        <v>1.0764</v>
      </c>
      <c r="F538" s="2">
        <v>0.8182</v>
      </c>
      <c r="G538" s="2">
        <v>0.0349</v>
      </c>
      <c r="H538" s="1">
        <v>1.05945173284867</v>
      </c>
      <c r="I538" s="2">
        <v>0.9848</v>
      </c>
      <c r="J538" s="1">
        <v>471</v>
      </c>
      <c r="K538" s="1">
        <v>3</v>
      </c>
      <c r="L538" s="1">
        <v>18</v>
      </c>
      <c r="M538" s="1">
        <v>7</v>
      </c>
      <c r="N538" s="1"/>
    </row>
    <row r="539" hidden="1" spans="1:14">
      <c r="A539" s="1">
        <v>508</v>
      </c>
      <c r="B539" s="2">
        <v>1.2658</v>
      </c>
      <c r="C539" s="2">
        <v>494.98</v>
      </c>
      <c r="D539" s="2">
        <v>0.1426</v>
      </c>
      <c r="E539" s="11">
        <v>1.0546</v>
      </c>
      <c r="F539" s="2">
        <v>1.2862</v>
      </c>
      <c r="G539" s="2">
        <v>0.026</v>
      </c>
      <c r="H539" s="1">
        <v>1.26581479123286</v>
      </c>
      <c r="I539" s="2">
        <v>3.7963</v>
      </c>
      <c r="J539" s="1">
        <v>3472</v>
      </c>
      <c r="K539" s="1">
        <v>4</v>
      </c>
      <c r="L539" s="1">
        <v>16</v>
      </c>
      <c r="M539" s="1">
        <v>3</v>
      </c>
      <c r="N539" s="1"/>
    </row>
    <row r="540" hidden="1" spans="1:14">
      <c r="A540" s="1">
        <v>1051</v>
      </c>
      <c r="B540" s="2">
        <v>1.0181</v>
      </c>
      <c r="C540" s="2">
        <v>39.86</v>
      </c>
      <c r="D540" s="2">
        <v>0.0846</v>
      </c>
      <c r="E540" s="11">
        <v>1.0407</v>
      </c>
      <c r="F540" s="2">
        <v>0.4186</v>
      </c>
      <c r="G540" s="2">
        <v>0.0196</v>
      </c>
      <c r="H540" s="1">
        <v>1.01813137635438</v>
      </c>
      <c r="I540" s="2">
        <v>0.9492</v>
      </c>
      <c r="J540" s="1">
        <v>471</v>
      </c>
      <c r="K540" s="1">
        <v>3</v>
      </c>
      <c r="L540" s="1">
        <v>16</v>
      </c>
      <c r="M540" s="1">
        <v>7</v>
      </c>
      <c r="N540" s="1"/>
    </row>
    <row r="541" hidden="1" spans="1:14">
      <c r="A541" s="1">
        <v>847</v>
      </c>
      <c r="B541" s="2">
        <v>2.1358</v>
      </c>
      <c r="C541" s="2">
        <v>542.44</v>
      </c>
      <c r="D541" s="2">
        <v>0.6307</v>
      </c>
      <c r="E541" s="11">
        <v>1.2207</v>
      </c>
      <c r="F541" s="2">
        <v>3.5554</v>
      </c>
      <c r="G541" s="2">
        <v>0.0959</v>
      </c>
      <c r="H541" s="1">
        <v>2.13577681724847</v>
      </c>
      <c r="I541" s="2">
        <v>1.4627</v>
      </c>
      <c r="J541" s="1">
        <v>860</v>
      </c>
      <c r="K541" s="1">
        <v>7</v>
      </c>
      <c r="L541" s="1">
        <v>7</v>
      </c>
      <c r="M541" s="1">
        <v>6</v>
      </c>
      <c r="N541" s="1"/>
    </row>
    <row r="542" hidden="1" spans="1:14">
      <c r="A542" s="1">
        <v>322</v>
      </c>
      <c r="B542" s="2">
        <v>1.2624</v>
      </c>
      <c r="C542" s="2">
        <v>275.19</v>
      </c>
      <c r="D542" s="2">
        <v>0.0494</v>
      </c>
      <c r="E542" s="11">
        <v>1.042</v>
      </c>
      <c r="F542" s="2">
        <v>1.534</v>
      </c>
      <c r="G542" s="2">
        <v>0.0205</v>
      </c>
      <c r="H542" s="1">
        <v>1.26237532918991</v>
      </c>
      <c r="I542" s="2">
        <v>1.7433</v>
      </c>
      <c r="J542" s="1">
        <v>5570</v>
      </c>
      <c r="K542" s="1">
        <v>2</v>
      </c>
      <c r="L542" s="1">
        <v>10</v>
      </c>
      <c r="M542" s="1">
        <v>2</v>
      </c>
      <c r="N542" s="1"/>
    </row>
    <row r="543" hidden="1" spans="1:14">
      <c r="A543" s="1">
        <v>1059</v>
      </c>
      <c r="B543" s="2">
        <v>1.0121</v>
      </c>
      <c r="C543" s="2">
        <v>34.62</v>
      </c>
      <c r="D543" s="2">
        <v>0.0735</v>
      </c>
      <c r="E543" s="11">
        <v>1.0337</v>
      </c>
      <c r="F543" s="2">
        <v>0.319</v>
      </c>
      <c r="G543" s="2">
        <v>0.0161</v>
      </c>
      <c r="H543" s="1">
        <v>1.0120744840819</v>
      </c>
      <c r="I543" s="2">
        <v>1.0819</v>
      </c>
      <c r="J543" s="1">
        <v>471</v>
      </c>
      <c r="K543" s="1">
        <v>3</v>
      </c>
      <c r="L543" s="1">
        <v>17</v>
      </c>
      <c r="M543" s="1">
        <v>7</v>
      </c>
      <c r="N543" s="1"/>
    </row>
    <row r="544" hidden="1" spans="1:14">
      <c r="A544" s="1">
        <v>734</v>
      </c>
      <c r="B544" s="2">
        <v>1.2572</v>
      </c>
      <c r="C544" s="2">
        <v>379.3</v>
      </c>
      <c r="D544" s="2">
        <v>0.2469</v>
      </c>
      <c r="E544" s="11">
        <v>1.081</v>
      </c>
      <c r="F544" s="2">
        <v>1.4808</v>
      </c>
      <c r="G544" s="2">
        <v>0.0391</v>
      </c>
      <c r="H544" s="1">
        <v>1.25719257407571</v>
      </c>
      <c r="I544" s="2">
        <v>2.4499</v>
      </c>
      <c r="J544" s="1">
        <v>1536</v>
      </c>
      <c r="K544" s="1">
        <v>6</v>
      </c>
      <c r="L544" s="1">
        <v>10</v>
      </c>
      <c r="M544" s="1">
        <v>5</v>
      </c>
      <c r="N544" s="1"/>
    </row>
    <row r="545" hidden="1" spans="1:14">
      <c r="A545" s="1">
        <v>87</v>
      </c>
      <c r="B545" s="2">
        <v>1.2556</v>
      </c>
      <c r="C545" s="2">
        <v>1727.33</v>
      </c>
      <c r="D545" s="2">
        <v>0.1303</v>
      </c>
      <c r="E545" s="11">
        <v>1.0267</v>
      </c>
      <c r="F545" s="2">
        <v>1.0341</v>
      </c>
      <c r="G545" s="2">
        <v>0.0131</v>
      </c>
      <c r="H545" s="1">
        <v>1.2555839378442</v>
      </c>
      <c r="I545" s="2">
        <v>15.1315</v>
      </c>
      <c r="J545" s="1">
        <v>13256</v>
      </c>
      <c r="K545" s="1">
        <v>7</v>
      </c>
      <c r="L545" s="1">
        <v>14</v>
      </c>
      <c r="M545" s="1">
        <v>0</v>
      </c>
      <c r="N545" s="1"/>
    </row>
    <row r="546" hidden="1" spans="1:14">
      <c r="A546" s="1">
        <v>444</v>
      </c>
      <c r="B546" s="2">
        <v>1.2546</v>
      </c>
      <c r="C546" s="2">
        <v>308.94</v>
      </c>
      <c r="D546" s="2">
        <v>0.089</v>
      </c>
      <c r="E546" s="11">
        <v>1.054</v>
      </c>
      <c r="F546" s="2">
        <v>1.4416</v>
      </c>
      <c r="G546" s="2">
        <v>0.0257</v>
      </c>
      <c r="H546" s="1">
        <v>1.25459342227778</v>
      </c>
      <c r="I546" s="2">
        <v>2.071</v>
      </c>
      <c r="J546" s="1">
        <v>3472</v>
      </c>
      <c r="K546" s="1">
        <v>4</v>
      </c>
      <c r="L546" s="1">
        <v>8</v>
      </c>
      <c r="M546" s="1">
        <v>3</v>
      </c>
      <c r="N546" s="1"/>
    </row>
    <row r="547" hidden="1" spans="1:14">
      <c r="A547" s="1">
        <v>536</v>
      </c>
      <c r="B547" s="2">
        <v>1.2523</v>
      </c>
      <c r="C547" s="2">
        <v>220.29</v>
      </c>
      <c r="D547" s="2">
        <v>0.0635</v>
      </c>
      <c r="E547" s="11">
        <v>1.0576</v>
      </c>
      <c r="F547" s="2">
        <v>1.2363</v>
      </c>
      <c r="G547" s="2">
        <v>0.0254</v>
      </c>
      <c r="H547" s="1">
        <v>1.25233647411817</v>
      </c>
      <c r="I547" s="2">
        <v>1.7758</v>
      </c>
      <c r="J547" s="1">
        <v>3467</v>
      </c>
      <c r="K547" s="1">
        <v>0</v>
      </c>
      <c r="L547" s="1">
        <v>20</v>
      </c>
      <c r="M547" s="1">
        <v>3</v>
      </c>
      <c r="N547" s="1"/>
    </row>
    <row r="548" hidden="1" spans="1:14">
      <c r="A548" s="1">
        <v>789</v>
      </c>
      <c r="B548" s="2">
        <v>1.251</v>
      </c>
      <c r="C548" s="2">
        <v>436.62</v>
      </c>
      <c r="D548" s="2">
        <v>0.2843</v>
      </c>
      <c r="E548" s="11">
        <v>1.0821</v>
      </c>
      <c r="F548" s="2">
        <v>1.5353</v>
      </c>
      <c r="G548" s="2">
        <v>0.0383</v>
      </c>
      <c r="H548" s="1">
        <v>1.25100477514072</v>
      </c>
      <c r="I548" s="2">
        <v>2.6973</v>
      </c>
      <c r="J548" s="1">
        <v>1536</v>
      </c>
      <c r="K548" s="1">
        <v>5</v>
      </c>
      <c r="L548" s="1">
        <v>17</v>
      </c>
      <c r="M548" s="1">
        <v>5</v>
      </c>
      <c r="N548" s="1"/>
    </row>
    <row r="549" hidden="1" spans="1:14">
      <c r="A549" s="1">
        <v>321</v>
      </c>
      <c r="B549" s="2">
        <v>1.2502</v>
      </c>
      <c r="C549" s="2">
        <v>219.99</v>
      </c>
      <c r="D549" s="2">
        <v>0.0395</v>
      </c>
      <c r="E549" s="11">
        <v>1.0412</v>
      </c>
      <c r="F549" s="2">
        <v>1.8123</v>
      </c>
      <c r="G549" s="2">
        <v>0.02</v>
      </c>
      <c r="H549" s="1">
        <v>1.25024716307258</v>
      </c>
      <c r="I549" s="2">
        <v>1.2086</v>
      </c>
      <c r="J549" s="1">
        <v>5567</v>
      </c>
      <c r="K549" s="1">
        <v>1</v>
      </c>
      <c r="L549" s="1">
        <v>10</v>
      </c>
      <c r="M549" s="1">
        <v>2</v>
      </c>
      <c r="N549" s="1"/>
    </row>
    <row r="550" hidden="1" spans="1:14">
      <c r="A550" s="1">
        <v>532</v>
      </c>
      <c r="B550" s="2">
        <v>1.2475</v>
      </c>
      <c r="C550" s="2">
        <v>576.29</v>
      </c>
      <c r="D550" s="2">
        <v>0.1659</v>
      </c>
      <c r="E550" s="11">
        <v>1.0557</v>
      </c>
      <c r="F550" s="2">
        <v>1.2225</v>
      </c>
      <c r="G550" s="2">
        <v>0.0251</v>
      </c>
      <c r="H550" s="1">
        <v>1.24746439353668</v>
      </c>
      <c r="I550" s="2">
        <v>4.64</v>
      </c>
      <c r="J550" s="1">
        <v>3473</v>
      </c>
      <c r="K550" s="1">
        <v>4</v>
      </c>
      <c r="L550" s="1">
        <v>19</v>
      </c>
      <c r="M550" s="1">
        <v>3</v>
      </c>
      <c r="N550" s="1"/>
    </row>
    <row r="551" hidden="1" spans="1:14">
      <c r="A551" s="1">
        <v>326</v>
      </c>
      <c r="B551" s="2">
        <v>1.2469</v>
      </c>
      <c r="C551" s="2">
        <v>709.17</v>
      </c>
      <c r="D551" s="2">
        <v>0.1271</v>
      </c>
      <c r="E551" s="11">
        <v>1.0409</v>
      </c>
      <c r="F551" s="2">
        <v>1.326</v>
      </c>
      <c r="G551" s="2">
        <v>0.02</v>
      </c>
      <c r="H551" s="1">
        <v>1.24691689900018</v>
      </c>
      <c r="I551" s="2">
        <v>5.0828</v>
      </c>
      <c r="J551" s="1">
        <v>5579</v>
      </c>
      <c r="K551" s="1">
        <v>6</v>
      </c>
      <c r="L551" s="1">
        <v>10</v>
      </c>
      <c r="M551" s="1">
        <v>2</v>
      </c>
      <c r="N551" s="1"/>
    </row>
    <row r="552" hidden="1" spans="1:14">
      <c r="A552" s="1">
        <v>725</v>
      </c>
      <c r="B552" s="2">
        <v>1.244</v>
      </c>
      <c r="C552" s="2">
        <v>274.23</v>
      </c>
      <c r="D552" s="2">
        <v>0.1785</v>
      </c>
      <c r="E552" s="11">
        <v>1.0798</v>
      </c>
      <c r="F552" s="2">
        <v>1.2754</v>
      </c>
      <c r="G552" s="2">
        <v>0.0381</v>
      </c>
      <c r="H552" s="1">
        <v>1.24404040439079</v>
      </c>
      <c r="I552" s="2">
        <v>2.0654</v>
      </c>
      <c r="J552" s="1">
        <v>1536</v>
      </c>
      <c r="K552" s="1">
        <v>5</v>
      </c>
      <c r="L552" s="1">
        <v>9</v>
      </c>
      <c r="M552" s="1">
        <v>5</v>
      </c>
      <c r="N552" s="1"/>
    </row>
    <row r="553" hidden="1" spans="1:14">
      <c r="A553" s="1">
        <v>590</v>
      </c>
      <c r="B553" s="2">
        <v>1.2432</v>
      </c>
      <c r="C553" s="2">
        <v>414.16</v>
      </c>
      <c r="D553" s="2">
        <v>0.1898</v>
      </c>
      <c r="E553" s="11">
        <v>1.0663</v>
      </c>
      <c r="F553" s="2">
        <v>1.5576</v>
      </c>
      <c r="G553" s="2">
        <v>0.0318</v>
      </c>
      <c r="H553" s="1">
        <v>1.24315174326245</v>
      </c>
      <c r="I553" s="2">
        <v>2.5461</v>
      </c>
      <c r="J553" s="1">
        <v>2182</v>
      </c>
      <c r="K553" s="1">
        <v>6</v>
      </c>
      <c r="L553" s="1">
        <v>9</v>
      </c>
      <c r="M553" s="1">
        <v>4</v>
      </c>
      <c r="N553" s="1"/>
    </row>
    <row r="554" hidden="1" spans="1:14">
      <c r="A554" s="1">
        <v>190</v>
      </c>
      <c r="B554" s="2">
        <v>1.2413</v>
      </c>
      <c r="C554" s="2">
        <v>831.41</v>
      </c>
      <c r="D554" s="2">
        <v>0.1061</v>
      </c>
      <c r="E554" s="11">
        <v>1.034</v>
      </c>
      <c r="F554" s="2">
        <v>1.4842</v>
      </c>
      <c r="G554" s="2">
        <v>0.0167</v>
      </c>
      <c r="H554" s="1">
        <v>1.24127968976346</v>
      </c>
      <c r="I554" s="2">
        <v>5.301</v>
      </c>
      <c r="J554" s="1">
        <v>7839</v>
      </c>
      <c r="K554" s="1">
        <v>6</v>
      </c>
      <c r="L554" s="1">
        <v>10</v>
      </c>
      <c r="M554" s="1">
        <v>1</v>
      </c>
      <c r="N554" s="1"/>
    </row>
    <row r="555" hidden="1" spans="1:14">
      <c r="A555" s="1">
        <v>405</v>
      </c>
      <c r="B555" s="2">
        <v>1.237</v>
      </c>
      <c r="C555" s="2">
        <v>968.8</v>
      </c>
      <c r="D555" s="2">
        <v>0.1736</v>
      </c>
      <c r="E555" s="11">
        <v>1.044</v>
      </c>
      <c r="F555" s="2">
        <v>1.0238</v>
      </c>
      <c r="G555" s="2">
        <v>0.0198</v>
      </c>
      <c r="H555" s="1">
        <v>1.23701640555785</v>
      </c>
      <c r="I555" s="2">
        <v>8.4821</v>
      </c>
      <c r="J555" s="1">
        <v>5581</v>
      </c>
      <c r="K555" s="1">
        <v>5</v>
      </c>
      <c r="L555" s="1">
        <v>20</v>
      </c>
      <c r="M555" s="1">
        <v>2</v>
      </c>
      <c r="N555" s="1"/>
    </row>
    <row r="556" hidden="1" spans="1:14">
      <c r="A556" s="1">
        <v>427</v>
      </c>
      <c r="B556" s="2">
        <v>1.2365</v>
      </c>
      <c r="C556" s="2">
        <v>208.89</v>
      </c>
      <c r="D556" s="2">
        <v>0.0603</v>
      </c>
      <c r="E556" s="11">
        <v>1.0542</v>
      </c>
      <c r="F556" s="2">
        <v>1.8575</v>
      </c>
      <c r="G556" s="2">
        <v>0.0249</v>
      </c>
      <c r="H556" s="1">
        <v>1.23654635309422</v>
      </c>
      <c r="I556" s="2">
        <v>1.1211</v>
      </c>
      <c r="J556" s="1">
        <v>3462</v>
      </c>
      <c r="K556" s="1">
        <v>3</v>
      </c>
      <c r="L556" s="1">
        <v>6</v>
      </c>
      <c r="M556" s="1">
        <v>3</v>
      </c>
      <c r="N556" s="1"/>
    </row>
    <row r="557" hidden="1" spans="1:14">
      <c r="A557" s="1">
        <v>741</v>
      </c>
      <c r="B557" s="2">
        <v>1.2351</v>
      </c>
      <c r="C557" s="2">
        <v>304.54</v>
      </c>
      <c r="D557" s="2">
        <v>0.1983</v>
      </c>
      <c r="E557" s="11">
        <v>1.0772</v>
      </c>
      <c r="F557" s="2">
        <v>1.3776</v>
      </c>
      <c r="G557" s="2">
        <v>0.0374</v>
      </c>
      <c r="H557" s="1">
        <v>1.23507676085235</v>
      </c>
      <c r="I557" s="2">
        <v>2.1253</v>
      </c>
      <c r="J557" s="1">
        <v>1536</v>
      </c>
      <c r="K557" s="1">
        <v>5</v>
      </c>
      <c r="L557" s="1">
        <v>11</v>
      </c>
      <c r="M557" s="1">
        <v>5</v>
      </c>
      <c r="N557" s="1"/>
    </row>
    <row r="558" hidden="1" spans="1:14">
      <c r="A558" s="1">
        <v>1035</v>
      </c>
      <c r="B558" s="2">
        <v>1.0117</v>
      </c>
      <c r="C558" s="2">
        <v>28.19</v>
      </c>
      <c r="D558" s="2">
        <v>0.0599</v>
      </c>
      <c r="E558" s="11">
        <v>1.0321</v>
      </c>
      <c r="F558" s="2">
        <v>0.3792</v>
      </c>
      <c r="G558" s="2">
        <v>0.0158</v>
      </c>
      <c r="H558" s="1">
        <v>1.01171104841371</v>
      </c>
      <c r="I558" s="2">
        <v>0.7413</v>
      </c>
      <c r="J558" s="1">
        <v>471</v>
      </c>
      <c r="K558" s="1">
        <v>3</v>
      </c>
      <c r="L558" s="1">
        <v>14</v>
      </c>
      <c r="M558" s="1">
        <v>7</v>
      </c>
      <c r="N558" s="1"/>
    </row>
    <row r="559" hidden="1" spans="1:14">
      <c r="A559" s="1">
        <v>694</v>
      </c>
      <c r="B559" s="2">
        <v>1.2322</v>
      </c>
      <c r="C559" s="2">
        <v>266.07</v>
      </c>
      <c r="D559" s="2">
        <v>0.1732</v>
      </c>
      <c r="E559" s="11">
        <v>1.0839</v>
      </c>
      <c r="F559" s="2">
        <v>1.3</v>
      </c>
      <c r="G559" s="2">
        <v>0.0375</v>
      </c>
      <c r="H559" s="1">
        <v>1.23217561369804</v>
      </c>
      <c r="I559" s="2">
        <v>1.9723</v>
      </c>
      <c r="J559" s="1">
        <v>1536</v>
      </c>
      <c r="K559" s="1">
        <v>6</v>
      </c>
      <c r="L559" s="1">
        <v>5</v>
      </c>
      <c r="M559" s="1">
        <v>5</v>
      </c>
      <c r="N559" s="1"/>
    </row>
    <row r="560" hidden="1" spans="1:14">
      <c r="A560" s="1">
        <v>1075</v>
      </c>
      <c r="B560" s="2">
        <v>1.0114</v>
      </c>
      <c r="C560" s="2">
        <v>38.04</v>
      </c>
      <c r="D560" s="2">
        <v>0.0808</v>
      </c>
      <c r="E560" s="11">
        <v>1.034</v>
      </c>
      <c r="F560" s="2">
        <v>0.2812</v>
      </c>
      <c r="G560" s="2">
        <v>0.0157</v>
      </c>
      <c r="H560" s="1">
        <v>1.01142693661284</v>
      </c>
      <c r="I560" s="2">
        <v>1.3478</v>
      </c>
      <c r="J560" s="1">
        <v>471</v>
      </c>
      <c r="K560" s="1">
        <v>3</v>
      </c>
      <c r="L560" s="1">
        <v>19</v>
      </c>
      <c r="M560" s="1">
        <v>7</v>
      </c>
      <c r="N560" s="1"/>
    </row>
    <row r="561" hidden="1" spans="1:14">
      <c r="A561" s="1">
        <v>449</v>
      </c>
      <c r="B561" s="2">
        <v>1.2293</v>
      </c>
      <c r="C561" s="2">
        <v>156.77</v>
      </c>
      <c r="D561" s="2">
        <v>0.0453</v>
      </c>
      <c r="E561" s="11">
        <v>1.0509</v>
      </c>
      <c r="F561" s="2">
        <v>1.7845</v>
      </c>
      <c r="G561" s="2">
        <v>0.0244</v>
      </c>
      <c r="H561" s="1">
        <v>1.22934081775433</v>
      </c>
      <c r="I561" s="2">
        <v>0.8773</v>
      </c>
      <c r="J561" s="1">
        <v>3460</v>
      </c>
      <c r="K561" s="1">
        <v>1</v>
      </c>
      <c r="L561" s="1">
        <v>9</v>
      </c>
      <c r="M561" s="1">
        <v>3</v>
      </c>
      <c r="N561" s="1"/>
    </row>
    <row r="562" hidden="1" spans="1:14">
      <c r="A562" s="1">
        <v>477</v>
      </c>
      <c r="B562" s="2">
        <v>1.2283</v>
      </c>
      <c r="C562" s="2">
        <v>470.71</v>
      </c>
      <c r="D562" s="2">
        <v>0.1356</v>
      </c>
      <c r="E562" s="11">
        <v>1.0499</v>
      </c>
      <c r="F562" s="2">
        <v>1.2242</v>
      </c>
      <c r="G562" s="2">
        <v>0.0243</v>
      </c>
      <c r="H562" s="1">
        <v>1.22826387180954</v>
      </c>
      <c r="I562" s="2">
        <v>3.7998</v>
      </c>
      <c r="J562" s="1">
        <v>3472</v>
      </c>
      <c r="K562" s="1">
        <v>5</v>
      </c>
      <c r="L562" s="1">
        <v>12</v>
      </c>
      <c r="M562" s="1">
        <v>3</v>
      </c>
      <c r="N562" s="1"/>
    </row>
    <row r="563" hidden="1" spans="1:14">
      <c r="A563" s="1">
        <v>498</v>
      </c>
      <c r="B563" s="2">
        <v>1.2237</v>
      </c>
      <c r="C563" s="2">
        <v>263.89</v>
      </c>
      <c r="D563" s="2">
        <v>0.0761</v>
      </c>
      <c r="E563" s="11">
        <v>1.05</v>
      </c>
      <c r="F563" s="2">
        <v>1.3183</v>
      </c>
      <c r="G563" s="2">
        <v>0.0243</v>
      </c>
      <c r="H563" s="1">
        <v>1.22367173652319</v>
      </c>
      <c r="I563" s="2">
        <v>1.9196</v>
      </c>
      <c r="J563" s="1">
        <v>3468</v>
      </c>
      <c r="K563" s="1">
        <v>2</v>
      </c>
      <c r="L563" s="1">
        <v>15</v>
      </c>
      <c r="M563" s="1">
        <v>3</v>
      </c>
      <c r="N563" s="1"/>
    </row>
    <row r="564" hidden="1" spans="1:14">
      <c r="A564" s="1">
        <v>199</v>
      </c>
      <c r="B564" s="2">
        <v>1.2221</v>
      </c>
      <c r="C564" s="2">
        <v>1078.42</v>
      </c>
      <c r="D564" s="2">
        <v>0.1376</v>
      </c>
      <c r="E564" s="11">
        <v>1.0326</v>
      </c>
      <c r="F564" s="2">
        <v>1.6914</v>
      </c>
      <c r="G564" s="2">
        <v>0.0161</v>
      </c>
      <c r="H564" s="1">
        <v>1.22205836279626</v>
      </c>
      <c r="I564" s="2">
        <v>5.9798</v>
      </c>
      <c r="J564" s="1">
        <v>7839</v>
      </c>
      <c r="K564" s="1">
        <v>7</v>
      </c>
      <c r="L564" s="1">
        <v>11</v>
      </c>
      <c r="M564" s="1">
        <v>1</v>
      </c>
      <c r="N564" s="1"/>
    </row>
    <row r="565" hidden="1" spans="1:14">
      <c r="A565" s="1">
        <v>441</v>
      </c>
      <c r="B565" s="2">
        <v>1.2214</v>
      </c>
      <c r="C565" s="2">
        <v>145.07</v>
      </c>
      <c r="D565" s="2">
        <v>0.0419</v>
      </c>
      <c r="E565" s="11">
        <v>1.0507</v>
      </c>
      <c r="F565" s="2">
        <v>1.7134</v>
      </c>
      <c r="G565" s="2">
        <v>0.024</v>
      </c>
      <c r="H565" s="1">
        <v>1.22135865498602</v>
      </c>
      <c r="I565" s="2">
        <v>0.8283</v>
      </c>
      <c r="J565" s="1">
        <v>3460</v>
      </c>
      <c r="K565" s="1">
        <v>1</v>
      </c>
      <c r="L565" s="1">
        <v>8</v>
      </c>
      <c r="M565" s="1">
        <v>3</v>
      </c>
      <c r="N565" s="1"/>
    </row>
    <row r="566" hidden="1" spans="1:14">
      <c r="A566" s="1">
        <v>306</v>
      </c>
      <c r="B566" s="2">
        <v>1.2166</v>
      </c>
      <c r="C566" s="2">
        <v>223.25</v>
      </c>
      <c r="D566" s="2">
        <v>0.0401</v>
      </c>
      <c r="E566" s="11">
        <v>1.0393</v>
      </c>
      <c r="F566" s="2">
        <v>1.6278</v>
      </c>
      <c r="G566" s="2">
        <v>0.0188</v>
      </c>
      <c r="H566" s="1">
        <v>1.21664300235553</v>
      </c>
      <c r="I566" s="2">
        <v>1.34</v>
      </c>
      <c r="J566" s="1">
        <v>5566</v>
      </c>
      <c r="K566" s="1">
        <v>2</v>
      </c>
      <c r="L566" s="1">
        <v>8</v>
      </c>
      <c r="M566" s="1">
        <v>2</v>
      </c>
      <c r="N566" s="1"/>
    </row>
    <row r="567" hidden="1" spans="1:14">
      <c r="A567" s="1">
        <v>337</v>
      </c>
      <c r="B567" s="2">
        <v>1.2146</v>
      </c>
      <c r="C567" s="2">
        <v>227.67</v>
      </c>
      <c r="D567" s="2">
        <v>0.0409</v>
      </c>
      <c r="E567" s="11">
        <v>1.0381</v>
      </c>
      <c r="F567" s="2">
        <v>1.6127</v>
      </c>
      <c r="G567" s="2">
        <v>0.0187</v>
      </c>
      <c r="H567" s="1">
        <v>1.21463797939467</v>
      </c>
      <c r="I567" s="2">
        <v>1.3788</v>
      </c>
      <c r="J567" s="1">
        <v>5570</v>
      </c>
      <c r="K567" s="1">
        <v>1</v>
      </c>
      <c r="L567" s="1">
        <v>12</v>
      </c>
      <c r="M567" s="1">
        <v>2</v>
      </c>
      <c r="N567" s="1"/>
    </row>
    <row r="568" hidden="1" spans="1:14">
      <c r="A568" s="1">
        <v>434</v>
      </c>
      <c r="B568" s="2">
        <v>1.2144</v>
      </c>
      <c r="C568" s="2">
        <v>164.6</v>
      </c>
      <c r="D568" s="2">
        <v>0.0476</v>
      </c>
      <c r="E568" s="11">
        <v>1.0508</v>
      </c>
      <c r="F568" s="2">
        <v>1.6225</v>
      </c>
      <c r="G568" s="2">
        <v>0.0238</v>
      </c>
      <c r="H568" s="1">
        <v>1.2143796908883</v>
      </c>
      <c r="I568" s="2">
        <v>0.9888</v>
      </c>
      <c r="J568" s="1">
        <v>3460</v>
      </c>
      <c r="K568" s="1">
        <v>2</v>
      </c>
      <c r="L568" s="1">
        <v>7</v>
      </c>
      <c r="M568" s="1">
        <v>3</v>
      </c>
      <c r="N568" s="1"/>
    </row>
    <row r="569" hidden="1" spans="1:14">
      <c r="A569" s="1">
        <v>1083</v>
      </c>
      <c r="B569" s="2">
        <v>0</v>
      </c>
      <c r="C569" s="2">
        <v>-0.04</v>
      </c>
      <c r="D569" s="2">
        <v>-0.0001</v>
      </c>
      <c r="E569" s="11">
        <v>1</v>
      </c>
      <c r="F569" s="2">
        <v>-0.0003</v>
      </c>
      <c r="G569" s="2">
        <v>0.0003</v>
      </c>
      <c r="H569" s="1">
        <v>0</v>
      </c>
      <c r="I569" s="2">
        <v>1.4806</v>
      </c>
      <c r="J569" s="1">
        <v>471</v>
      </c>
      <c r="K569" s="1">
        <v>3</v>
      </c>
      <c r="L569" s="1">
        <v>20</v>
      </c>
      <c r="M569" s="1">
        <v>7</v>
      </c>
      <c r="N569" s="1"/>
    </row>
    <row r="570" hidden="1" spans="1:14">
      <c r="A570" s="1">
        <v>863</v>
      </c>
      <c r="B570" s="2">
        <v>2.0941</v>
      </c>
      <c r="C570" s="2">
        <v>606.74</v>
      </c>
      <c r="D570" s="2">
        <v>0.7055</v>
      </c>
      <c r="E570" s="11">
        <v>1.2094</v>
      </c>
      <c r="F570" s="2">
        <v>3.7943</v>
      </c>
      <c r="G570" s="2">
        <v>0.0939</v>
      </c>
      <c r="H570" s="1">
        <v>2.09406980954896</v>
      </c>
      <c r="I570" s="2">
        <v>1.5246</v>
      </c>
      <c r="J570" s="1">
        <v>860</v>
      </c>
      <c r="K570" s="1">
        <v>7</v>
      </c>
      <c r="L570" s="1">
        <v>9</v>
      </c>
      <c r="M570" s="1">
        <v>6</v>
      </c>
      <c r="N570" s="1"/>
    </row>
    <row r="571" hidden="1" spans="1:14">
      <c r="A571" s="1">
        <v>455</v>
      </c>
      <c r="B571" s="2">
        <v>1.2112</v>
      </c>
      <c r="C571" s="2">
        <v>623.29</v>
      </c>
      <c r="D571" s="2">
        <v>0.1795</v>
      </c>
      <c r="E571" s="11">
        <v>1.0489</v>
      </c>
      <c r="F571" s="2">
        <v>1.4148</v>
      </c>
      <c r="G571" s="2">
        <v>0.0235</v>
      </c>
      <c r="H571" s="1">
        <v>1.21121271259457</v>
      </c>
      <c r="I571" s="2">
        <v>4.308</v>
      </c>
      <c r="J571" s="1">
        <v>3472</v>
      </c>
      <c r="K571" s="1">
        <v>7</v>
      </c>
      <c r="L571" s="1">
        <v>9</v>
      </c>
      <c r="M571" s="1">
        <v>3</v>
      </c>
      <c r="N571" s="1"/>
    </row>
    <row r="572" hidden="1" spans="1:14">
      <c r="A572" s="1">
        <v>757</v>
      </c>
      <c r="B572" s="2">
        <v>1.2102</v>
      </c>
      <c r="C572" s="2">
        <v>316.09</v>
      </c>
      <c r="D572" s="2">
        <v>0.2058</v>
      </c>
      <c r="E572" s="11">
        <v>1.0731</v>
      </c>
      <c r="F572" s="2">
        <v>1.4194</v>
      </c>
      <c r="G572" s="2">
        <v>0.0354</v>
      </c>
      <c r="H572" s="1">
        <v>1.21017438138829</v>
      </c>
      <c r="I572" s="2">
        <v>2.1432</v>
      </c>
      <c r="J572" s="1">
        <v>1536</v>
      </c>
      <c r="K572" s="1">
        <v>5</v>
      </c>
      <c r="L572" s="1">
        <v>13</v>
      </c>
      <c r="M572" s="1">
        <v>5</v>
      </c>
      <c r="N572" s="1"/>
    </row>
    <row r="573" hidden="1" spans="1:14">
      <c r="A573" s="1">
        <v>1043</v>
      </c>
      <c r="B573" s="2">
        <v>0</v>
      </c>
      <c r="C573" s="2">
        <v>-0.09</v>
      </c>
      <c r="D573" s="2">
        <v>-0.0002</v>
      </c>
      <c r="E573" s="11">
        <v>0.9999</v>
      </c>
      <c r="F573" s="2">
        <v>-0.001</v>
      </c>
      <c r="G573" s="2">
        <v>0.0002</v>
      </c>
      <c r="H573" s="1">
        <v>0</v>
      </c>
      <c r="I573" s="2">
        <v>0.8991</v>
      </c>
      <c r="J573" s="1">
        <v>471</v>
      </c>
      <c r="K573" s="1">
        <v>3</v>
      </c>
      <c r="L573" s="1">
        <v>15</v>
      </c>
      <c r="M573" s="1">
        <v>7</v>
      </c>
      <c r="N573" s="1"/>
    </row>
    <row r="574" hidden="1" spans="1:14">
      <c r="A574" s="1">
        <v>529</v>
      </c>
      <c r="B574" s="2">
        <v>1.2025</v>
      </c>
      <c r="C574" s="2">
        <v>264.15</v>
      </c>
      <c r="D574" s="2">
        <v>0.0762</v>
      </c>
      <c r="E574" s="11">
        <v>1.0508</v>
      </c>
      <c r="F574" s="2">
        <v>1.3583</v>
      </c>
      <c r="G574" s="2">
        <v>0.0231</v>
      </c>
      <c r="H574" s="1">
        <v>1.20250071442794</v>
      </c>
      <c r="I574" s="2">
        <v>1.9313</v>
      </c>
      <c r="J574" s="1">
        <v>3468</v>
      </c>
      <c r="K574" s="1">
        <v>1</v>
      </c>
      <c r="L574" s="1">
        <v>19</v>
      </c>
      <c r="M574" s="1">
        <v>3</v>
      </c>
      <c r="N574" s="1"/>
    </row>
    <row r="575" hidden="1" spans="1:14">
      <c r="A575" s="1">
        <v>972</v>
      </c>
      <c r="B575" s="2">
        <v>2.0208</v>
      </c>
      <c r="C575" s="2">
        <v>174.81</v>
      </c>
      <c r="D575" s="2">
        <v>0.3727</v>
      </c>
      <c r="E575" s="11">
        <v>1.3075</v>
      </c>
      <c r="F575" s="2">
        <v>4.5194</v>
      </c>
      <c r="G575" s="2">
        <v>0.1259</v>
      </c>
      <c r="H575" s="1">
        <v>2.02077676698556</v>
      </c>
      <c r="I575" s="2">
        <v>0.3852</v>
      </c>
      <c r="J575" s="1">
        <v>469</v>
      </c>
      <c r="K575" s="1">
        <v>4</v>
      </c>
      <c r="L575" s="1">
        <v>6</v>
      </c>
      <c r="M575" s="1">
        <v>7</v>
      </c>
      <c r="N575" s="1"/>
    </row>
    <row r="576" hidden="1" spans="1:14">
      <c r="A576" s="1">
        <v>964</v>
      </c>
      <c r="B576" s="2">
        <v>1.9777</v>
      </c>
      <c r="C576" s="2">
        <v>161.85</v>
      </c>
      <c r="D576" s="2">
        <v>0.3458</v>
      </c>
      <c r="E576" s="11">
        <v>1.3116</v>
      </c>
      <c r="F576" s="2">
        <v>4.2682</v>
      </c>
      <c r="G576" s="2">
        <v>0.1247</v>
      </c>
      <c r="H576" s="1">
        <v>1.97768230272917</v>
      </c>
      <c r="I576" s="2">
        <v>0.3781</v>
      </c>
      <c r="J576" s="1">
        <v>468</v>
      </c>
      <c r="K576" s="1">
        <v>4</v>
      </c>
      <c r="L576" s="1">
        <v>5</v>
      </c>
      <c r="M576" s="1">
        <v>7</v>
      </c>
      <c r="N576" s="1"/>
    </row>
    <row r="577" hidden="1" spans="1:14">
      <c r="A577" s="1">
        <v>369</v>
      </c>
      <c r="B577" s="2">
        <v>1.1965</v>
      </c>
      <c r="C577" s="2">
        <v>273.85</v>
      </c>
      <c r="D577" s="2">
        <v>0.0491</v>
      </c>
      <c r="E577" s="11">
        <v>1.0373</v>
      </c>
      <c r="F577" s="2">
        <v>1.1242</v>
      </c>
      <c r="G577" s="2">
        <v>0.0181</v>
      </c>
      <c r="H577" s="1">
        <v>1.19647635151317</v>
      </c>
      <c r="I577" s="2">
        <v>2.3445</v>
      </c>
      <c r="J577" s="1">
        <v>5575</v>
      </c>
      <c r="K577" s="1">
        <v>1</v>
      </c>
      <c r="L577" s="1">
        <v>16</v>
      </c>
      <c r="M577" s="1">
        <v>2</v>
      </c>
      <c r="N577" s="1"/>
    </row>
    <row r="578" hidden="1" spans="1:14">
      <c r="A578" s="1">
        <v>686</v>
      </c>
      <c r="B578" s="2">
        <v>1.1936</v>
      </c>
      <c r="C578" s="2">
        <v>230.38</v>
      </c>
      <c r="D578" s="2">
        <v>0.15</v>
      </c>
      <c r="E578" s="11">
        <v>1.0791</v>
      </c>
      <c r="F578" s="2">
        <v>1.2976</v>
      </c>
      <c r="G578" s="2">
        <v>0.0345</v>
      </c>
      <c r="H578" s="1">
        <v>1.19363544087799</v>
      </c>
      <c r="I578" s="2">
        <v>1.7228</v>
      </c>
      <c r="J578" s="1">
        <v>1536</v>
      </c>
      <c r="K578" s="1">
        <v>6</v>
      </c>
      <c r="L578" s="1">
        <v>4</v>
      </c>
      <c r="M578" s="1">
        <v>5</v>
      </c>
      <c r="N578" s="1"/>
    </row>
    <row r="579" hidden="1" spans="1:14">
      <c r="A579" s="1">
        <v>956</v>
      </c>
      <c r="B579" s="2">
        <v>1.9509</v>
      </c>
      <c r="C579" s="2">
        <v>149.69</v>
      </c>
      <c r="D579" s="2">
        <v>0.3199</v>
      </c>
      <c r="E579" s="11">
        <v>1.3187</v>
      </c>
      <c r="F579" s="2">
        <v>4.5319</v>
      </c>
      <c r="G579" s="2">
        <v>0.1242</v>
      </c>
      <c r="H579" s="1">
        <v>1.95089244270963</v>
      </c>
      <c r="I579" s="2">
        <v>0.3294</v>
      </c>
      <c r="J579" s="1">
        <v>468</v>
      </c>
      <c r="K579" s="1">
        <v>4</v>
      </c>
      <c r="L579" s="1">
        <v>4</v>
      </c>
      <c r="M579" s="1">
        <v>7</v>
      </c>
      <c r="N579" s="1"/>
    </row>
    <row r="580" hidden="1" spans="1:14">
      <c r="A580" s="1">
        <v>742</v>
      </c>
      <c r="B580" s="2">
        <v>1.1915</v>
      </c>
      <c r="C580" s="2">
        <v>352.12</v>
      </c>
      <c r="D580" s="2">
        <v>0.2292</v>
      </c>
      <c r="E580" s="11">
        <v>1.0701</v>
      </c>
      <c r="F580" s="2">
        <v>1.2136</v>
      </c>
      <c r="G580" s="2">
        <v>0.0343</v>
      </c>
      <c r="H580" s="1">
        <v>1.19153424855699</v>
      </c>
      <c r="I580" s="2">
        <v>2.7594</v>
      </c>
      <c r="J580" s="1">
        <v>1536</v>
      </c>
      <c r="K580" s="1">
        <v>6</v>
      </c>
      <c r="L580" s="1">
        <v>11</v>
      </c>
      <c r="M580" s="1">
        <v>5</v>
      </c>
      <c r="N580" s="1"/>
    </row>
    <row r="581" hidden="1" spans="1:14">
      <c r="A581" s="1">
        <v>299</v>
      </c>
      <c r="B581" s="2">
        <v>1.1908</v>
      </c>
      <c r="C581" s="2">
        <v>256.02</v>
      </c>
      <c r="D581" s="2">
        <v>0.046</v>
      </c>
      <c r="E581" s="11">
        <v>1.0376</v>
      </c>
      <c r="F581" s="2">
        <v>1.3188</v>
      </c>
      <c r="G581" s="2">
        <v>0.0177</v>
      </c>
      <c r="H581" s="1">
        <v>1.19084659025092</v>
      </c>
      <c r="I581" s="2">
        <v>1.8977</v>
      </c>
      <c r="J581" s="1">
        <v>5570</v>
      </c>
      <c r="K581" s="1">
        <v>3</v>
      </c>
      <c r="L581" s="1">
        <v>7</v>
      </c>
      <c r="M581" s="1">
        <v>2</v>
      </c>
      <c r="N581" s="1"/>
    </row>
    <row r="582" hidden="1" spans="1:14">
      <c r="A582" s="1">
        <v>771</v>
      </c>
      <c r="B582" s="2">
        <v>1.1905</v>
      </c>
      <c r="C582" s="2">
        <v>211.54</v>
      </c>
      <c r="D582" s="2">
        <v>0.1377</v>
      </c>
      <c r="E582" s="11">
        <v>1.0704</v>
      </c>
      <c r="F582" s="2">
        <v>1.4006</v>
      </c>
      <c r="G582" s="2">
        <v>0.0338</v>
      </c>
      <c r="H582" s="1">
        <v>1.19049053537773</v>
      </c>
      <c r="I582" s="2">
        <v>1.4662</v>
      </c>
      <c r="J582" s="1">
        <v>1536</v>
      </c>
      <c r="K582" s="1">
        <v>3</v>
      </c>
      <c r="L582" s="1">
        <v>15</v>
      </c>
      <c r="M582" s="1">
        <v>5</v>
      </c>
      <c r="N582" s="1"/>
    </row>
    <row r="583" hidden="1" spans="1:14">
      <c r="A583" s="1">
        <v>887</v>
      </c>
      <c r="B583" s="2">
        <v>1.951</v>
      </c>
      <c r="C583" s="2">
        <v>681.68</v>
      </c>
      <c r="D583" s="2">
        <v>0.7927</v>
      </c>
      <c r="E583" s="11">
        <v>1.1933</v>
      </c>
      <c r="F583" s="2">
        <v>3.0462</v>
      </c>
      <c r="G583" s="2">
        <v>0.0888</v>
      </c>
      <c r="H583" s="1">
        <v>1.95100848465922</v>
      </c>
      <c r="I583" s="2">
        <v>2.1436</v>
      </c>
      <c r="J583" s="1">
        <v>860</v>
      </c>
      <c r="K583" s="1">
        <v>7</v>
      </c>
      <c r="L583" s="1">
        <v>12</v>
      </c>
      <c r="M583" s="1">
        <v>6</v>
      </c>
      <c r="N583" s="1"/>
    </row>
    <row r="584" hidden="1" spans="1:14">
      <c r="A584" s="1">
        <v>387</v>
      </c>
      <c r="B584" s="2">
        <v>1.1896</v>
      </c>
      <c r="C584" s="2">
        <v>481.35</v>
      </c>
      <c r="D584" s="2">
        <v>0.0863</v>
      </c>
      <c r="E584" s="11">
        <v>1.0379</v>
      </c>
      <c r="F584" s="2">
        <v>1.214</v>
      </c>
      <c r="G584" s="2">
        <v>0.0178</v>
      </c>
      <c r="H584" s="1">
        <v>1.18955951337189</v>
      </c>
      <c r="I584" s="2">
        <v>3.788</v>
      </c>
      <c r="J584" s="1">
        <v>5577</v>
      </c>
      <c r="K584" s="1">
        <v>3</v>
      </c>
      <c r="L584" s="1">
        <v>18</v>
      </c>
      <c r="M584" s="1">
        <v>2</v>
      </c>
      <c r="N584" s="1"/>
    </row>
    <row r="585" hidden="1" spans="1:14">
      <c r="A585" s="1">
        <v>980</v>
      </c>
      <c r="B585" s="2">
        <v>1.6289</v>
      </c>
      <c r="C585" s="2">
        <v>155.2</v>
      </c>
      <c r="D585" s="2">
        <v>0.3295</v>
      </c>
      <c r="E585" s="11">
        <v>1.2417</v>
      </c>
      <c r="F585" s="2">
        <v>4.0375</v>
      </c>
      <c r="G585" s="2">
        <v>0.1034</v>
      </c>
      <c r="H585" s="1">
        <v>1.62886196751287</v>
      </c>
      <c r="I585" s="2">
        <v>0.3795</v>
      </c>
      <c r="J585" s="1">
        <v>471</v>
      </c>
      <c r="K585" s="1">
        <v>4</v>
      </c>
      <c r="L585" s="1">
        <v>7</v>
      </c>
      <c r="M585" s="1">
        <v>7</v>
      </c>
      <c r="N585" s="1"/>
    </row>
    <row r="586" hidden="1" spans="1:14">
      <c r="A586" s="1">
        <v>426</v>
      </c>
      <c r="B586" s="2">
        <v>1.1832</v>
      </c>
      <c r="C586" s="2">
        <v>144.01</v>
      </c>
      <c r="D586" s="2">
        <v>0.0416</v>
      </c>
      <c r="E586" s="11">
        <v>1.0481</v>
      </c>
      <c r="F586" s="2">
        <v>1.3092</v>
      </c>
      <c r="G586" s="2">
        <v>0.0222</v>
      </c>
      <c r="H586" s="1">
        <v>1.18316095684533</v>
      </c>
      <c r="I586" s="2">
        <v>1.0732</v>
      </c>
      <c r="J586" s="1">
        <v>3458</v>
      </c>
      <c r="K586" s="1">
        <v>2</v>
      </c>
      <c r="L586" s="1">
        <v>6</v>
      </c>
      <c r="M586" s="1">
        <v>3</v>
      </c>
      <c r="N586" s="1"/>
    </row>
    <row r="587" hidden="1" spans="1:14">
      <c r="A587" s="1">
        <v>311</v>
      </c>
      <c r="B587" s="2">
        <v>1.1817</v>
      </c>
      <c r="C587" s="2">
        <v>694.62</v>
      </c>
      <c r="D587" s="2">
        <v>0.1245</v>
      </c>
      <c r="E587" s="11">
        <v>1.0362</v>
      </c>
      <c r="F587" s="2">
        <v>0.9942</v>
      </c>
      <c r="G587" s="2">
        <v>0.0174</v>
      </c>
      <c r="H587" s="1">
        <v>1.18174279410949</v>
      </c>
      <c r="I587" s="2">
        <v>6.662</v>
      </c>
      <c r="J587" s="1">
        <v>5579</v>
      </c>
      <c r="K587" s="1">
        <v>7</v>
      </c>
      <c r="L587" s="1">
        <v>8</v>
      </c>
      <c r="M587" s="1">
        <v>2</v>
      </c>
      <c r="N587" s="1"/>
    </row>
    <row r="588" hidden="1" spans="1:14">
      <c r="A588" s="1">
        <v>362</v>
      </c>
      <c r="B588" s="2">
        <v>1.1816</v>
      </c>
      <c r="C588" s="2">
        <v>304.01</v>
      </c>
      <c r="D588" s="2">
        <v>0.0545</v>
      </c>
      <c r="E588" s="11">
        <v>1.0356</v>
      </c>
      <c r="F588" s="2">
        <v>0.9693</v>
      </c>
      <c r="G588" s="2">
        <v>0.0175</v>
      </c>
      <c r="H588" s="1">
        <v>1.18156762820932</v>
      </c>
      <c r="I588" s="2">
        <v>3.0083</v>
      </c>
      <c r="J588" s="1">
        <v>5575</v>
      </c>
      <c r="K588" s="1">
        <v>2</v>
      </c>
      <c r="L588" s="1">
        <v>15</v>
      </c>
      <c r="M588" s="1">
        <v>2</v>
      </c>
      <c r="N588" s="1"/>
    </row>
    <row r="589" hidden="1" spans="1:14">
      <c r="A589" s="1">
        <v>421</v>
      </c>
      <c r="B589" s="2">
        <v>1.1813</v>
      </c>
      <c r="C589" s="2">
        <v>281.41</v>
      </c>
      <c r="D589" s="2">
        <v>0.0811</v>
      </c>
      <c r="E589" s="11">
        <v>1.0488</v>
      </c>
      <c r="F589" s="2">
        <v>1.2205</v>
      </c>
      <c r="G589" s="2">
        <v>0.022</v>
      </c>
      <c r="H589" s="1">
        <v>1.18126518976299</v>
      </c>
      <c r="I589" s="2">
        <v>2.2909</v>
      </c>
      <c r="J589" s="1">
        <v>3472</v>
      </c>
      <c r="K589" s="1">
        <v>5</v>
      </c>
      <c r="L589" s="1">
        <v>5</v>
      </c>
      <c r="M589" s="1">
        <v>3</v>
      </c>
      <c r="N589" s="1"/>
    </row>
    <row r="590" hidden="1" spans="1:14">
      <c r="A590" s="1">
        <v>413</v>
      </c>
      <c r="B590" s="2">
        <v>1.1812</v>
      </c>
      <c r="C590" s="2">
        <v>264.61</v>
      </c>
      <c r="D590" s="2">
        <v>0.0763</v>
      </c>
      <c r="E590" s="11">
        <v>1.0501</v>
      </c>
      <c r="F590" s="2">
        <v>1.3023</v>
      </c>
      <c r="G590" s="2">
        <v>0.0221</v>
      </c>
      <c r="H590" s="1">
        <v>1.18121753024601</v>
      </c>
      <c r="I590" s="2">
        <v>2.0196</v>
      </c>
      <c r="J590" s="1">
        <v>3469</v>
      </c>
      <c r="K590" s="1">
        <v>5</v>
      </c>
      <c r="L590" s="1">
        <v>4</v>
      </c>
      <c r="M590" s="1">
        <v>3</v>
      </c>
      <c r="N590" s="1"/>
    </row>
    <row r="591" hidden="1" spans="1:14">
      <c r="A591" s="1">
        <v>346</v>
      </c>
      <c r="B591" s="2">
        <v>1.1808</v>
      </c>
      <c r="C591" s="2">
        <v>269.1</v>
      </c>
      <c r="D591" s="2">
        <v>0.0483</v>
      </c>
      <c r="E591" s="11">
        <v>1.0352</v>
      </c>
      <c r="F591" s="2">
        <v>0.8718</v>
      </c>
      <c r="G591" s="2">
        <v>0.0174</v>
      </c>
      <c r="H591" s="1">
        <v>1.18080301327496</v>
      </c>
      <c r="I591" s="2">
        <v>2.9767</v>
      </c>
      <c r="J591" s="1">
        <v>5575</v>
      </c>
      <c r="K591" s="1">
        <v>2</v>
      </c>
      <c r="L591" s="1">
        <v>13</v>
      </c>
      <c r="M591" s="1">
        <v>2</v>
      </c>
      <c r="N591" s="1"/>
    </row>
    <row r="592" hidden="1" spans="1:14">
      <c r="A592" s="1">
        <v>319</v>
      </c>
      <c r="B592" s="2">
        <v>1.1801</v>
      </c>
      <c r="C592" s="2">
        <v>734.95</v>
      </c>
      <c r="D592" s="2">
        <v>0.1317</v>
      </c>
      <c r="E592" s="11">
        <v>1.0356</v>
      </c>
      <c r="F592" s="2">
        <v>1.1186</v>
      </c>
      <c r="G592" s="2">
        <v>0.0173</v>
      </c>
      <c r="H592" s="1">
        <v>1.18011437288418</v>
      </c>
      <c r="I592" s="2">
        <v>6.3153</v>
      </c>
      <c r="J592" s="1">
        <v>5579</v>
      </c>
      <c r="K592" s="1">
        <v>7</v>
      </c>
      <c r="L592" s="1">
        <v>9</v>
      </c>
      <c r="M592" s="1">
        <v>2</v>
      </c>
      <c r="N592" s="1"/>
    </row>
    <row r="593" hidden="1" spans="1:14">
      <c r="A593" s="1">
        <v>330</v>
      </c>
      <c r="B593" s="2">
        <v>1.1789</v>
      </c>
      <c r="C593" s="2">
        <v>245.22</v>
      </c>
      <c r="D593" s="2">
        <v>0.044</v>
      </c>
      <c r="E593" s="11">
        <v>1.035</v>
      </c>
      <c r="F593" s="2">
        <v>1.3153</v>
      </c>
      <c r="G593" s="2">
        <v>0.0172</v>
      </c>
      <c r="H593" s="1">
        <v>1.17891022169294</v>
      </c>
      <c r="I593" s="2">
        <v>1.8173</v>
      </c>
      <c r="J593" s="1">
        <v>5573</v>
      </c>
      <c r="K593" s="1">
        <v>2</v>
      </c>
      <c r="L593" s="1">
        <v>11</v>
      </c>
      <c r="M593" s="1">
        <v>2</v>
      </c>
      <c r="N593" s="1"/>
    </row>
    <row r="594" hidden="1" spans="1:14">
      <c r="A594" s="1">
        <v>622</v>
      </c>
      <c r="B594" s="2">
        <v>1.1768</v>
      </c>
      <c r="C594" s="2">
        <v>440.7</v>
      </c>
      <c r="D594" s="2">
        <v>0.202</v>
      </c>
      <c r="E594" s="11">
        <v>1.0562</v>
      </c>
      <c r="F594" s="2">
        <v>1.3484</v>
      </c>
      <c r="G594" s="2">
        <v>0.0276</v>
      </c>
      <c r="H594" s="1">
        <v>1.17681572128748</v>
      </c>
      <c r="I594" s="2">
        <v>3.1358</v>
      </c>
      <c r="J594" s="1">
        <v>2182</v>
      </c>
      <c r="K594" s="1">
        <v>6</v>
      </c>
      <c r="L594" s="1">
        <v>13</v>
      </c>
      <c r="M594" s="1">
        <v>4</v>
      </c>
      <c r="N594" s="1"/>
    </row>
    <row r="595" hidden="1" spans="1:14">
      <c r="A595" s="1">
        <v>401</v>
      </c>
      <c r="B595" s="2">
        <v>1.1768</v>
      </c>
      <c r="C595" s="2">
        <v>334.17</v>
      </c>
      <c r="D595" s="2">
        <v>0.0599</v>
      </c>
      <c r="E595" s="11">
        <v>1.0384</v>
      </c>
      <c r="F595" s="2">
        <v>1.1921</v>
      </c>
      <c r="G595" s="2">
        <v>0.0172</v>
      </c>
      <c r="H595" s="1">
        <v>1.17676618255789</v>
      </c>
      <c r="I595" s="2">
        <v>2.6938</v>
      </c>
      <c r="J595" s="1">
        <v>5575</v>
      </c>
      <c r="K595" s="1">
        <v>1</v>
      </c>
      <c r="L595" s="1">
        <v>20</v>
      </c>
      <c r="M595" s="1">
        <v>2</v>
      </c>
      <c r="N595" s="1"/>
    </row>
    <row r="596" hidden="1" spans="1:14">
      <c r="A596" s="1">
        <v>614</v>
      </c>
      <c r="B596" s="2">
        <v>1.1742</v>
      </c>
      <c r="C596" s="2">
        <v>418.88</v>
      </c>
      <c r="D596" s="2">
        <v>0.192</v>
      </c>
      <c r="E596" s="11">
        <v>1.0558</v>
      </c>
      <c r="F596" s="2">
        <v>1.4317</v>
      </c>
      <c r="G596" s="2">
        <v>0.0274</v>
      </c>
      <c r="H596" s="1">
        <v>1.17420810244229</v>
      </c>
      <c r="I596" s="2">
        <v>2.7806</v>
      </c>
      <c r="J596" s="1">
        <v>2182</v>
      </c>
      <c r="K596" s="1">
        <v>6</v>
      </c>
      <c r="L596" s="1">
        <v>12</v>
      </c>
      <c r="M596" s="1">
        <v>4</v>
      </c>
      <c r="N596" s="1"/>
    </row>
    <row r="597" hidden="1" spans="1:14">
      <c r="A597" s="1">
        <v>404</v>
      </c>
      <c r="B597" s="2">
        <v>1.1733</v>
      </c>
      <c r="C597" s="2">
        <v>659.11</v>
      </c>
      <c r="D597" s="2">
        <v>0.1181</v>
      </c>
      <c r="E597" s="11">
        <v>1.038</v>
      </c>
      <c r="F597" s="2">
        <v>1.0579</v>
      </c>
      <c r="G597" s="2">
        <v>0.0169</v>
      </c>
      <c r="H597" s="1">
        <v>1.17330068954094</v>
      </c>
      <c r="I597" s="2">
        <v>5.9187</v>
      </c>
      <c r="J597" s="1">
        <v>5581</v>
      </c>
      <c r="K597" s="1">
        <v>4</v>
      </c>
      <c r="L597" s="1">
        <v>20</v>
      </c>
      <c r="M597" s="1">
        <v>2</v>
      </c>
      <c r="N597" s="1"/>
    </row>
    <row r="598" hidden="1" spans="1:14">
      <c r="A598" s="1">
        <v>871</v>
      </c>
      <c r="B598" s="2">
        <v>1.7825</v>
      </c>
      <c r="C598" s="2">
        <v>571.11</v>
      </c>
      <c r="D598" s="2">
        <v>0.6641</v>
      </c>
      <c r="E598" s="11">
        <v>1.1806</v>
      </c>
      <c r="F598" s="2">
        <v>2.576</v>
      </c>
      <c r="G598" s="2">
        <v>0.0827</v>
      </c>
      <c r="H598" s="1">
        <v>1.78254563839538</v>
      </c>
      <c r="I598" s="2">
        <v>2.1396</v>
      </c>
      <c r="J598" s="1">
        <v>860</v>
      </c>
      <c r="K598" s="1">
        <v>7</v>
      </c>
      <c r="L598" s="1">
        <v>10</v>
      </c>
      <c r="M598" s="1">
        <v>6</v>
      </c>
      <c r="N598" s="1"/>
    </row>
    <row r="599" hidden="1" spans="1:14">
      <c r="A599" s="1">
        <v>517</v>
      </c>
      <c r="B599" s="2">
        <v>1.1728</v>
      </c>
      <c r="C599" s="2">
        <v>551.12</v>
      </c>
      <c r="D599" s="2">
        <v>0.1587</v>
      </c>
      <c r="E599" s="11">
        <v>1.0454</v>
      </c>
      <c r="F599" s="2">
        <v>1.0125</v>
      </c>
      <c r="G599" s="2">
        <v>0.0215</v>
      </c>
      <c r="H599" s="1">
        <v>1.1728116364249</v>
      </c>
      <c r="I599" s="2">
        <v>5.3195</v>
      </c>
      <c r="J599" s="1">
        <v>3473</v>
      </c>
      <c r="K599" s="1">
        <v>5</v>
      </c>
      <c r="L599" s="1">
        <v>17</v>
      </c>
      <c r="M599" s="1">
        <v>3</v>
      </c>
      <c r="N599" s="1"/>
    </row>
    <row r="600" hidden="1" spans="1:14">
      <c r="A600" s="1">
        <v>335</v>
      </c>
      <c r="B600" s="2">
        <v>1.17</v>
      </c>
      <c r="C600" s="2">
        <v>805.46</v>
      </c>
      <c r="D600" s="2">
        <v>0.1444</v>
      </c>
      <c r="E600" s="11">
        <v>1.0342</v>
      </c>
      <c r="F600" s="2">
        <v>0.9906</v>
      </c>
      <c r="G600" s="2">
        <v>0.017</v>
      </c>
      <c r="H600" s="1">
        <v>1.16996509754962</v>
      </c>
      <c r="I600" s="2">
        <v>7.5841</v>
      </c>
      <c r="J600" s="1">
        <v>5579</v>
      </c>
      <c r="K600" s="1">
        <v>7</v>
      </c>
      <c r="L600" s="1">
        <v>11</v>
      </c>
      <c r="M600" s="1">
        <v>2</v>
      </c>
      <c r="N600" s="1"/>
    </row>
    <row r="601" hidden="1" spans="1:14">
      <c r="A601" s="1">
        <v>178</v>
      </c>
      <c r="B601" s="2">
        <v>1.1694</v>
      </c>
      <c r="C601" s="2">
        <v>251.42</v>
      </c>
      <c r="D601" s="2">
        <v>0.0321</v>
      </c>
      <c r="E601" s="11">
        <v>1.0291</v>
      </c>
      <c r="F601" s="2">
        <v>1.6576</v>
      </c>
      <c r="G601" s="2">
        <v>0.0142</v>
      </c>
      <c r="H601" s="1">
        <v>1.16940578316056</v>
      </c>
      <c r="I601" s="2">
        <v>1.4762</v>
      </c>
      <c r="J601" s="1">
        <v>7827</v>
      </c>
      <c r="K601" s="1">
        <v>2</v>
      </c>
      <c r="L601" s="1">
        <v>9</v>
      </c>
      <c r="M601" s="1">
        <v>1</v>
      </c>
      <c r="N601" s="1"/>
    </row>
    <row r="602" hidden="1" spans="1:14">
      <c r="A602" s="1">
        <v>703</v>
      </c>
      <c r="B602" s="2">
        <v>1.1685</v>
      </c>
      <c r="C602" s="2">
        <v>311.42</v>
      </c>
      <c r="D602" s="2">
        <v>0.2027</v>
      </c>
      <c r="E602" s="11">
        <v>1.0703</v>
      </c>
      <c r="F602" s="2">
        <v>1.1619</v>
      </c>
      <c r="G602" s="2">
        <v>0.0325</v>
      </c>
      <c r="H602" s="1">
        <v>1.16852126348559</v>
      </c>
      <c r="I602" s="2">
        <v>2.5682</v>
      </c>
      <c r="J602" s="1">
        <v>1536</v>
      </c>
      <c r="K602" s="1">
        <v>7</v>
      </c>
      <c r="L602" s="1">
        <v>6</v>
      </c>
      <c r="M602" s="1">
        <v>5</v>
      </c>
      <c r="N602" s="1"/>
    </row>
    <row r="603" hidden="1" spans="1:14">
      <c r="A603" s="1">
        <v>650</v>
      </c>
      <c r="B603" s="2">
        <v>1.1658</v>
      </c>
      <c r="C603" s="2">
        <v>206.7</v>
      </c>
      <c r="D603" s="2">
        <v>0.0949</v>
      </c>
      <c r="E603" s="11">
        <v>1.0565</v>
      </c>
      <c r="F603" s="2">
        <v>1.1706</v>
      </c>
      <c r="G603" s="2">
        <v>0.0265</v>
      </c>
      <c r="H603" s="1">
        <v>1.16581370544049</v>
      </c>
      <c r="I603" s="2">
        <v>1.7543</v>
      </c>
      <c r="J603" s="1">
        <v>2179</v>
      </c>
      <c r="K603" s="1">
        <v>2</v>
      </c>
      <c r="L603" s="1">
        <v>17</v>
      </c>
      <c r="M603" s="1">
        <v>4</v>
      </c>
      <c r="N603" s="1"/>
    </row>
    <row r="604" hidden="1" spans="1:14">
      <c r="A604" s="1">
        <v>133</v>
      </c>
      <c r="B604" s="2">
        <v>1.1625</v>
      </c>
      <c r="C604" s="2">
        <v>1254.72</v>
      </c>
      <c r="D604" s="2">
        <v>0.0944</v>
      </c>
      <c r="E604" s="11">
        <v>1.0238</v>
      </c>
      <c r="F604" s="2">
        <v>0.6692</v>
      </c>
      <c r="G604" s="2">
        <v>0.0108</v>
      </c>
      <c r="H604" s="1">
        <v>1.16245601320292</v>
      </c>
      <c r="I604" s="2">
        <v>16.0419</v>
      </c>
      <c r="J604" s="1">
        <v>13292</v>
      </c>
      <c r="K604" s="1">
        <v>5</v>
      </c>
      <c r="L604" s="1">
        <v>20</v>
      </c>
      <c r="M604" s="1">
        <v>0</v>
      </c>
      <c r="N604" s="1"/>
    </row>
    <row r="605" hidden="1" spans="1:14">
      <c r="A605" s="1">
        <v>988</v>
      </c>
      <c r="B605" s="2">
        <v>1.2639</v>
      </c>
      <c r="C605" s="2">
        <v>114.8</v>
      </c>
      <c r="D605" s="2">
        <v>0.2437</v>
      </c>
      <c r="E605" s="11">
        <v>1.1575</v>
      </c>
      <c r="F605" s="2">
        <v>2.2051</v>
      </c>
      <c r="G605" s="2">
        <v>0.0711</v>
      </c>
      <c r="H605" s="1">
        <v>1.26392791990167</v>
      </c>
      <c r="I605" s="2">
        <v>0.5152</v>
      </c>
      <c r="J605" s="1">
        <v>471</v>
      </c>
      <c r="K605" s="1">
        <v>4</v>
      </c>
      <c r="L605" s="1">
        <v>8</v>
      </c>
      <c r="M605" s="1">
        <v>7</v>
      </c>
      <c r="N605" s="1"/>
    </row>
    <row r="606" hidden="1" spans="1:14">
      <c r="A606" s="1">
        <v>996</v>
      </c>
      <c r="B606" s="2">
        <v>1.2017</v>
      </c>
      <c r="C606" s="2">
        <v>108.33</v>
      </c>
      <c r="D606" s="2">
        <v>0.23</v>
      </c>
      <c r="E606" s="11">
        <v>1.136</v>
      </c>
      <c r="F606" s="2">
        <v>2.0745</v>
      </c>
      <c r="G606" s="2">
        <v>0.0628</v>
      </c>
      <c r="H606" s="1">
        <v>1.20173838385287</v>
      </c>
      <c r="I606" s="2">
        <v>0.5172</v>
      </c>
      <c r="J606" s="1">
        <v>471</v>
      </c>
      <c r="K606" s="1">
        <v>4</v>
      </c>
      <c r="L606" s="1">
        <v>9</v>
      </c>
      <c r="M606" s="1">
        <v>7</v>
      </c>
      <c r="N606" s="1"/>
    </row>
    <row r="607" hidden="1" spans="1:14">
      <c r="A607" s="1">
        <v>786</v>
      </c>
      <c r="B607" s="2">
        <v>1.1578</v>
      </c>
      <c r="C607" s="2">
        <v>170.08</v>
      </c>
      <c r="D607" s="2">
        <v>0.1109</v>
      </c>
      <c r="E607" s="11">
        <v>1.066</v>
      </c>
      <c r="F607" s="2">
        <v>1.4313</v>
      </c>
      <c r="G607" s="2">
        <v>0.0309</v>
      </c>
      <c r="H607" s="1">
        <v>1.15777666845683</v>
      </c>
      <c r="I607" s="2">
        <v>1.1833</v>
      </c>
      <c r="J607" s="1">
        <v>1534</v>
      </c>
      <c r="K607" s="1">
        <v>2</v>
      </c>
      <c r="L607" s="1">
        <v>17</v>
      </c>
      <c r="M607" s="1">
        <v>5</v>
      </c>
      <c r="N607" s="1"/>
    </row>
    <row r="608" hidden="1" spans="1:14">
      <c r="A608" s="1">
        <v>470</v>
      </c>
      <c r="B608" s="2">
        <v>1.1573</v>
      </c>
      <c r="C608" s="2">
        <v>482.33</v>
      </c>
      <c r="D608" s="2">
        <v>0.1389</v>
      </c>
      <c r="E608" s="11">
        <v>1.042</v>
      </c>
      <c r="F608" s="2">
        <v>1.1714</v>
      </c>
      <c r="G608" s="2">
        <v>0.0206</v>
      </c>
      <c r="H608" s="1">
        <v>1.15731723147756</v>
      </c>
      <c r="I608" s="2">
        <v>4.0089</v>
      </c>
      <c r="J608" s="1">
        <v>3472</v>
      </c>
      <c r="K608" s="1">
        <v>6</v>
      </c>
      <c r="L608" s="1">
        <v>11</v>
      </c>
      <c r="M608" s="1">
        <v>3</v>
      </c>
      <c r="N608" s="1"/>
    </row>
    <row r="609" hidden="1" spans="1:14">
      <c r="A609" s="1">
        <v>361</v>
      </c>
      <c r="B609" s="2">
        <v>1.1564</v>
      </c>
      <c r="C609" s="2">
        <v>231.72</v>
      </c>
      <c r="D609" s="2">
        <v>0.0416</v>
      </c>
      <c r="E609" s="11">
        <v>1.0332</v>
      </c>
      <c r="F609" s="2">
        <v>0.8836</v>
      </c>
      <c r="G609" s="2">
        <v>0.0162</v>
      </c>
      <c r="H609" s="1">
        <v>1.15642969032111</v>
      </c>
      <c r="I609" s="2">
        <v>2.5398</v>
      </c>
      <c r="J609" s="1">
        <v>5575</v>
      </c>
      <c r="K609" s="1">
        <v>1</v>
      </c>
      <c r="L609" s="1">
        <v>15</v>
      </c>
      <c r="M609" s="1">
        <v>2</v>
      </c>
      <c r="N609" s="1"/>
    </row>
    <row r="610" hidden="1" spans="1:14">
      <c r="A610" s="1">
        <v>1004</v>
      </c>
      <c r="B610" s="2">
        <v>1.1918</v>
      </c>
      <c r="C610" s="2">
        <v>112.66</v>
      </c>
      <c r="D610" s="2">
        <v>0.2392</v>
      </c>
      <c r="E610" s="11">
        <v>1.1313</v>
      </c>
      <c r="F610" s="2">
        <v>2.1961</v>
      </c>
      <c r="G610" s="2">
        <v>0.0613</v>
      </c>
      <c r="H610" s="1">
        <v>1.19180389355286</v>
      </c>
      <c r="I610" s="2">
        <v>0.5076</v>
      </c>
      <c r="J610" s="1">
        <v>471</v>
      </c>
      <c r="K610" s="1">
        <v>4</v>
      </c>
      <c r="L610" s="1">
        <v>10</v>
      </c>
      <c r="M610" s="1">
        <v>7</v>
      </c>
      <c r="N610" s="1"/>
    </row>
    <row r="611" hidden="1" spans="1:14">
      <c r="A611" s="1">
        <v>811</v>
      </c>
      <c r="B611" s="2">
        <v>1.1556</v>
      </c>
      <c r="C611" s="2">
        <v>262.55</v>
      </c>
      <c r="D611" s="2">
        <v>0.1709</v>
      </c>
      <c r="E611" s="11">
        <v>1.0697</v>
      </c>
      <c r="F611" s="2">
        <v>1.569</v>
      </c>
      <c r="G611" s="2">
        <v>0.0308</v>
      </c>
      <c r="H611" s="1">
        <v>1.15561121025246</v>
      </c>
      <c r="I611" s="2">
        <v>1.6158</v>
      </c>
      <c r="J611" s="1">
        <v>1536</v>
      </c>
      <c r="K611" s="1">
        <v>3</v>
      </c>
      <c r="L611" s="1">
        <v>20</v>
      </c>
      <c r="M611" s="1">
        <v>5</v>
      </c>
      <c r="N611" s="1"/>
    </row>
    <row r="612" hidden="1" spans="1:14">
      <c r="A612" s="1">
        <v>331</v>
      </c>
      <c r="B612" s="2">
        <v>1.1552</v>
      </c>
      <c r="C612" s="2">
        <v>296.29</v>
      </c>
      <c r="D612" s="2">
        <v>0.0531</v>
      </c>
      <c r="E612" s="11">
        <v>1.0328</v>
      </c>
      <c r="F612" s="2">
        <v>0.8377</v>
      </c>
      <c r="G612" s="2">
        <v>0.0162</v>
      </c>
      <c r="H612" s="1">
        <v>1.15524827252379</v>
      </c>
      <c r="I612" s="2">
        <v>3.3965</v>
      </c>
      <c r="J612" s="1">
        <v>5577</v>
      </c>
      <c r="K612" s="1">
        <v>3</v>
      </c>
      <c r="L612" s="1">
        <v>11</v>
      </c>
      <c r="M612" s="1">
        <v>2</v>
      </c>
      <c r="N612" s="1"/>
    </row>
    <row r="613" hidden="1" spans="1:14">
      <c r="A613" s="1">
        <v>781</v>
      </c>
      <c r="B613" s="2">
        <v>1.1522</v>
      </c>
      <c r="C613" s="2">
        <v>326.41</v>
      </c>
      <c r="D613" s="2">
        <v>0.2125</v>
      </c>
      <c r="E613" s="11">
        <v>1.0639</v>
      </c>
      <c r="F613" s="2">
        <v>1.3054</v>
      </c>
      <c r="G613" s="2">
        <v>0.0307</v>
      </c>
      <c r="H613" s="1">
        <v>1.15220730768327</v>
      </c>
      <c r="I613" s="2">
        <v>2.3851</v>
      </c>
      <c r="J613" s="1">
        <v>1536</v>
      </c>
      <c r="K613" s="1">
        <v>5</v>
      </c>
      <c r="L613" s="1">
        <v>16</v>
      </c>
      <c r="M613" s="1">
        <v>5</v>
      </c>
      <c r="N613" s="1"/>
    </row>
    <row r="614" hidden="1" spans="1:14">
      <c r="A614" s="1">
        <v>1012</v>
      </c>
      <c r="B614" s="2">
        <v>1.0724</v>
      </c>
      <c r="C614" s="2">
        <v>75.55</v>
      </c>
      <c r="D614" s="2">
        <v>0.1604</v>
      </c>
      <c r="E614" s="11">
        <v>1.0803</v>
      </c>
      <c r="F614" s="2">
        <v>1.1614</v>
      </c>
      <c r="G614" s="2">
        <v>0.0385</v>
      </c>
      <c r="H614" s="1">
        <v>1.07238926679809</v>
      </c>
      <c r="I614" s="2">
        <v>0.6482</v>
      </c>
      <c r="J614" s="1">
        <v>471</v>
      </c>
      <c r="K614" s="1">
        <v>4</v>
      </c>
      <c r="L614" s="1">
        <v>11</v>
      </c>
      <c r="M614" s="1">
        <v>7</v>
      </c>
      <c r="N614" s="1"/>
    </row>
    <row r="615" hidden="1" spans="1:14">
      <c r="A615" s="1">
        <v>464</v>
      </c>
      <c r="B615" s="2">
        <v>1.151</v>
      </c>
      <c r="C615" s="2">
        <v>103.46</v>
      </c>
      <c r="D615" s="2">
        <v>0.0299</v>
      </c>
      <c r="E615" s="11">
        <v>1.0412</v>
      </c>
      <c r="F615" s="2">
        <v>1.0053</v>
      </c>
      <c r="G615" s="2">
        <v>0.02</v>
      </c>
      <c r="H615" s="1">
        <v>1.15099700199288</v>
      </c>
      <c r="I615" s="2">
        <v>1.0277</v>
      </c>
      <c r="J615" s="1">
        <v>3459</v>
      </c>
      <c r="K615" s="1">
        <v>0</v>
      </c>
      <c r="L615" s="1">
        <v>11</v>
      </c>
      <c r="M615" s="1">
        <v>3</v>
      </c>
      <c r="N615" s="1"/>
    </row>
    <row r="616" hidden="1" spans="1:14">
      <c r="A616" s="1">
        <v>1036</v>
      </c>
      <c r="B616" s="2">
        <v>1.0612</v>
      </c>
      <c r="C616" s="2">
        <v>81.16</v>
      </c>
      <c r="D616" s="2">
        <v>0.1723</v>
      </c>
      <c r="E616" s="11">
        <v>1.0739</v>
      </c>
      <c r="F616" s="2">
        <v>0.7872</v>
      </c>
      <c r="G616" s="2">
        <v>0.0355</v>
      </c>
      <c r="H616" s="1">
        <v>1.06119605787737</v>
      </c>
      <c r="I616" s="2">
        <v>1.0269</v>
      </c>
      <c r="J616" s="1">
        <v>471</v>
      </c>
      <c r="K616" s="1">
        <v>4</v>
      </c>
      <c r="L616" s="1">
        <v>14</v>
      </c>
      <c r="M616" s="1">
        <v>7</v>
      </c>
      <c r="N616" s="1"/>
    </row>
    <row r="617" hidden="1" spans="1:14">
      <c r="A617" s="1">
        <v>366</v>
      </c>
      <c r="B617" s="2">
        <v>1.1456</v>
      </c>
      <c r="C617" s="2">
        <v>724.75</v>
      </c>
      <c r="D617" s="2">
        <v>0.1299</v>
      </c>
      <c r="E617" s="11">
        <v>1.0321</v>
      </c>
      <c r="F617" s="2">
        <v>0.932</v>
      </c>
      <c r="G617" s="2">
        <v>0.0158</v>
      </c>
      <c r="H617" s="1">
        <v>1.14557003365713</v>
      </c>
      <c r="I617" s="2">
        <v>7.1851</v>
      </c>
      <c r="J617" s="1">
        <v>5580</v>
      </c>
      <c r="K617" s="1">
        <v>6</v>
      </c>
      <c r="L617" s="1">
        <v>15</v>
      </c>
      <c r="M617" s="1">
        <v>2</v>
      </c>
      <c r="N617" s="1"/>
    </row>
    <row r="618" hidden="1" spans="1:14">
      <c r="A618" s="1">
        <v>1044</v>
      </c>
      <c r="B618" s="2">
        <v>1.0429</v>
      </c>
      <c r="C618" s="2">
        <v>72.48</v>
      </c>
      <c r="D618" s="2">
        <v>0.1539</v>
      </c>
      <c r="E618" s="11">
        <v>1.0622</v>
      </c>
      <c r="F618" s="2">
        <v>0.5053</v>
      </c>
      <c r="G618" s="2">
        <v>0.0298</v>
      </c>
      <c r="H618" s="1">
        <v>1.0428558906582</v>
      </c>
      <c r="I618" s="2">
        <v>1.4293</v>
      </c>
      <c r="J618" s="1">
        <v>471</v>
      </c>
      <c r="K618" s="1">
        <v>4</v>
      </c>
      <c r="L618" s="1">
        <v>15</v>
      </c>
      <c r="M618" s="1">
        <v>7</v>
      </c>
      <c r="N618" s="1"/>
    </row>
    <row r="619" hidden="1" spans="1:14">
      <c r="A619" s="1">
        <v>1052</v>
      </c>
      <c r="B619" s="2">
        <v>1.0313</v>
      </c>
      <c r="C619" s="2">
        <v>65.98</v>
      </c>
      <c r="D619" s="2">
        <v>0.1401</v>
      </c>
      <c r="E619" s="11">
        <v>1.0536</v>
      </c>
      <c r="F619" s="2">
        <v>0.4938</v>
      </c>
      <c r="G619" s="2">
        <v>0.0256</v>
      </c>
      <c r="H619" s="1">
        <v>1.03128031928546</v>
      </c>
      <c r="I619" s="2">
        <v>1.3307</v>
      </c>
      <c r="J619" s="1">
        <v>471</v>
      </c>
      <c r="K619" s="1">
        <v>4</v>
      </c>
      <c r="L619" s="1">
        <v>16</v>
      </c>
      <c r="M619" s="1">
        <v>7</v>
      </c>
      <c r="N619" s="1"/>
    </row>
    <row r="620" hidden="1" spans="1:14">
      <c r="A620" s="1">
        <v>377</v>
      </c>
      <c r="B620" s="2">
        <v>1.1436</v>
      </c>
      <c r="C620" s="2">
        <v>252.09</v>
      </c>
      <c r="D620" s="2">
        <v>0.0452</v>
      </c>
      <c r="E620" s="11">
        <v>1.0327</v>
      </c>
      <c r="F620" s="2">
        <v>0.9431</v>
      </c>
      <c r="G620" s="2">
        <v>0.0156</v>
      </c>
      <c r="H620" s="1">
        <v>1.14358196083149</v>
      </c>
      <c r="I620" s="2">
        <v>2.5814</v>
      </c>
      <c r="J620" s="1">
        <v>5575</v>
      </c>
      <c r="K620" s="1">
        <v>1</v>
      </c>
      <c r="L620" s="1">
        <v>17</v>
      </c>
      <c r="M620" s="1">
        <v>2</v>
      </c>
      <c r="N620" s="1"/>
    </row>
    <row r="621" hidden="1" spans="1:14">
      <c r="A621" s="1">
        <v>531</v>
      </c>
      <c r="B621" s="2">
        <v>1.1419</v>
      </c>
      <c r="C621" s="2">
        <v>353.49</v>
      </c>
      <c r="D621" s="2">
        <v>0.1019</v>
      </c>
      <c r="E621" s="11">
        <v>1.043</v>
      </c>
      <c r="F621" s="2">
        <v>1.2227</v>
      </c>
      <c r="G621" s="2">
        <v>0.0197</v>
      </c>
      <c r="H621" s="1">
        <v>1.14189961558213</v>
      </c>
      <c r="I621" s="2">
        <v>2.8517</v>
      </c>
      <c r="J621" s="1">
        <v>3470</v>
      </c>
      <c r="K621" s="1">
        <v>3</v>
      </c>
      <c r="L621" s="1">
        <v>19</v>
      </c>
      <c r="M621" s="1">
        <v>3</v>
      </c>
      <c r="N621" s="1"/>
    </row>
    <row r="622" hidden="1" spans="1:14">
      <c r="A622" s="1">
        <v>1084</v>
      </c>
      <c r="B622" s="2">
        <v>1.027</v>
      </c>
      <c r="C622" s="2">
        <v>78.6</v>
      </c>
      <c r="D622" s="2">
        <v>0.1669</v>
      </c>
      <c r="E622" s="11">
        <v>1.0537</v>
      </c>
      <c r="F622" s="2">
        <v>0.55</v>
      </c>
      <c r="G622" s="2">
        <v>0.0239</v>
      </c>
      <c r="H622" s="1">
        <v>1.02700331339493</v>
      </c>
      <c r="I622" s="2">
        <v>1.4261</v>
      </c>
      <c r="J622" s="1">
        <v>471</v>
      </c>
      <c r="K622" s="1">
        <v>4</v>
      </c>
      <c r="L622" s="1">
        <v>20</v>
      </c>
      <c r="M622" s="1">
        <v>7</v>
      </c>
      <c r="N622" s="1"/>
    </row>
    <row r="623" hidden="1" spans="1:14">
      <c r="A623" s="1">
        <v>702</v>
      </c>
      <c r="B623" s="2">
        <v>1.1398</v>
      </c>
      <c r="C623" s="2">
        <v>224.19</v>
      </c>
      <c r="D623" s="2">
        <v>0.146</v>
      </c>
      <c r="E623" s="11">
        <v>1.0642</v>
      </c>
      <c r="F623" s="2">
        <v>1.1093</v>
      </c>
      <c r="G623" s="2">
        <v>0.0297</v>
      </c>
      <c r="H623" s="1">
        <v>1.13984508286942</v>
      </c>
      <c r="I623" s="2">
        <v>1.9494</v>
      </c>
      <c r="J623" s="1">
        <v>1536</v>
      </c>
      <c r="K623" s="1">
        <v>6</v>
      </c>
      <c r="L623" s="1">
        <v>6</v>
      </c>
      <c r="M623" s="1">
        <v>5</v>
      </c>
      <c r="N623" s="1"/>
    </row>
    <row r="624" hidden="1" spans="1:14">
      <c r="A624" s="1">
        <v>472</v>
      </c>
      <c r="B624" s="2">
        <v>1.1387</v>
      </c>
      <c r="C624" s="2">
        <v>103.99</v>
      </c>
      <c r="D624" s="2">
        <v>0.0301</v>
      </c>
      <c r="E624" s="11">
        <v>1.0395</v>
      </c>
      <c r="F624" s="2">
        <v>0.8194</v>
      </c>
      <c r="G624" s="2">
        <v>0.0192</v>
      </c>
      <c r="H624" s="1">
        <v>1.13874936345019</v>
      </c>
      <c r="I624" s="2">
        <v>1.2675</v>
      </c>
      <c r="J624" s="1">
        <v>3459</v>
      </c>
      <c r="K624" s="1">
        <v>0</v>
      </c>
      <c r="L624" s="1">
        <v>12</v>
      </c>
      <c r="M624" s="1">
        <v>3</v>
      </c>
      <c r="N624" s="1"/>
    </row>
    <row r="625" hidden="1" spans="1:14">
      <c r="A625" s="1">
        <v>392</v>
      </c>
      <c r="B625" s="2">
        <v>1.1378</v>
      </c>
      <c r="C625" s="2">
        <v>198.15</v>
      </c>
      <c r="D625" s="2">
        <v>0.0355</v>
      </c>
      <c r="E625" s="11">
        <v>1.0333</v>
      </c>
      <c r="F625" s="2">
        <v>0.7619</v>
      </c>
      <c r="G625" s="2">
        <v>0.0153</v>
      </c>
      <c r="H625" s="1">
        <v>1.13781241799465</v>
      </c>
      <c r="I625" s="2">
        <v>2.5873</v>
      </c>
      <c r="J625" s="1">
        <v>5574</v>
      </c>
      <c r="K625" s="1">
        <v>0</v>
      </c>
      <c r="L625" s="1">
        <v>19</v>
      </c>
      <c r="M625" s="1">
        <v>2</v>
      </c>
      <c r="N625" s="1"/>
    </row>
    <row r="626" hidden="1" spans="1:14">
      <c r="A626" s="1">
        <v>371</v>
      </c>
      <c r="B626" s="2">
        <v>1.1363</v>
      </c>
      <c r="C626" s="2">
        <v>365.21</v>
      </c>
      <c r="D626" s="2">
        <v>0.0655</v>
      </c>
      <c r="E626" s="11">
        <v>1.0314</v>
      </c>
      <c r="F626" s="2">
        <v>0.8518</v>
      </c>
      <c r="G626" s="2">
        <v>0.0152</v>
      </c>
      <c r="H626" s="1">
        <v>1.13627279754934</v>
      </c>
      <c r="I626" s="2">
        <v>4.0987</v>
      </c>
      <c r="J626" s="1">
        <v>5577</v>
      </c>
      <c r="K626" s="1">
        <v>3</v>
      </c>
      <c r="L626" s="1">
        <v>16</v>
      </c>
      <c r="M626" s="1">
        <v>2</v>
      </c>
      <c r="N626" s="1"/>
    </row>
    <row r="627" hidden="1" spans="1:14">
      <c r="A627" s="1">
        <v>1060</v>
      </c>
      <c r="B627" s="2">
        <v>1.0262</v>
      </c>
      <c r="C627" s="2">
        <v>64.22</v>
      </c>
      <c r="D627" s="2">
        <v>0.1363</v>
      </c>
      <c r="E627" s="11">
        <v>1.0497</v>
      </c>
      <c r="F627" s="2">
        <v>0.4724</v>
      </c>
      <c r="G627" s="2">
        <v>0.0235</v>
      </c>
      <c r="H627" s="1">
        <v>1.02617653780358</v>
      </c>
      <c r="I627" s="2">
        <v>1.353</v>
      </c>
      <c r="J627" s="1">
        <v>471</v>
      </c>
      <c r="K627" s="1">
        <v>4</v>
      </c>
      <c r="L627" s="1">
        <v>17</v>
      </c>
      <c r="M627" s="1">
        <v>7</v>
      </c>
      <c r="N627" s="1"/>
    </row>
    <row r="628" hidden="1" spans="1:14">
      <c r="A628" s="1">
        <v>419</v>
      </c>
      <c r="B628" s="2">
        <v>1.1343</v>
      </c>
      <c r="C628" s="2">
        <v>151.43</v>
      </c>
      <c r="D628" s="2">
        <v>0.0437</v>
      </c>
      <c r="E628" s="11">
        <v>1.0424</v>
      </c>
      <c r="F628" s="2">
        <v>1.3102</v>
      </c>
      <c r="G628" s="2">
        <v>0.0191</v>
      </c>
      <c r="H628" s="1">
        <v>1.13430389294267</v>
      </c>
      <c r="I628" s="2">
        <v>1.1522</v>
      </c>
      <c r="J628" s="1">
        <v>3462</v>
      </c>
      <c r="K628" s="1">
        <v>3</v>
      </c>
      <c r="L628" s="1">
        <v>5</v>
      </c>
      <c r="M628" s="1">
        <v>3</v>
      </c>
      <c r="N628" s="1"/>
    </row>
    <row r="629" hidden="1" spans="1:14">
      <c r="A629" s="1">
        <v>345</v>
      </c>
      <c r="B629" s="2">
        <v>1.1337</v>
      </c>
      <c r="C629" s="2">
        <v>191.22</v>
      </c>
      <c r="D629" s="2">
        <v>0.0343</v>
      </c>
      <c r="E629" s="11">
        <v>1.0305</v>
      </c>
      <c r="F629" s="2">
        <v>1.1518</v>
      </c>
      <c r="G629" s="2">
        <v>0.0151</v>
      </c>
      <c r="H629" s="1">
        <v>1.13374830632129</v>
      </c>
      <c r="I629" s="2">
        <v>1.6222</v>
      </c>
      <c r="J629" s="1">
        <v>5572</v>
      </c>
      <c r="K629" s="1">
        <v>1</v>
      </c>
      <c r="L629" s="1">
        <v>13</v>
      </c>
      <c r="M629" s="1">
        <v>2</v>
      </c>
      <c r="N629" s="1"/>
    </row>
    <row r="630" hidden="1" spans="1:14">
      <c r="A630" s="1">
        <v>412</v>
      </c>
      <c r="B630" s="2">
        <v>1.1328</v>
      </c>
      <c r="C630" s="2">
        <v>179.33</v>
      </c>
      <c r="D630" s="2">
        <v>0.0518</v>
      </c>
      <c r="E630" s="11">
        <v>1.0432</v>
      </c>
      <c r="F630" s="2">
        <v>1.342</v>
      </c>
      <c r="G630" s="2">
        <v>0.0191</v>
      </c>
      <c r="H630" s="1">
        <v>1.1327791970842</v>
      </c>
      <c r="I630" s="2">
        <v>1.3065</v>
      </c>
      <c r="J630" s="1">
        <v>3464</v>
      </c>
      <c r="K630" s="1">
        <v>4</v>
      </c>
      <c r="L630" s="1">
        <v>4</v>
      </c>
      <c r="M630" s="1">
        <v>3</v>
      </c>
      <c r="N630" s="1"/>
    </row>
    <row r="631" hidden="1" spans="1:14">
      <c r="A631" s="1">
        <v>1020</v>
      </c>
      <c r="B631" s="2">
        <v>1.0241</v>
      </c>
      <c r="C631" s="2">
        <v>46.12</v>
      </c>
      <c r="D631" s="2">
        <v>0.0979</v>
      </c>
      <c r="E631" s="11">
        <v>1.046</v>
      </c>
      <c r="F631" s="2">
        <v>0.5081</v>
      </c>
      <c r="G631" s="2">
        <v>0.0225</v>
      </c>
      <c r="H631" s="1">
        <v>1.02409908889624</v>
      </c>
      <c r="I631" s="2">
        <v>0.9055</v>
      </c>
      <c r="J631" s="1">
        <v>471</v>
      </c>
      <c r="K631" s="1">
        <v>4</v>
      </c>
      <c r="L631" s="1">
        <v>12</v>
      </c>
      <c r="M631" s="1">
        <v>7</v>
      </c>
      <c r="N631" s="1"/>
    </row>
    <row r="632" hidden="1" spans="1:14">
      <c r="A632" s="1">
        <v>516</v>
      </c>
      <c r="B632" s="2">
        <v>1.1323</v>
      </c>
      <c r="C632" s="2">
        <v>381.91</v>
      </c>
      <c r="D632" s="2">
        <v>0.11</v>
      </c>
      <c r="E632" s="11">
        <v>1.04</v>
      </c>
      <c r="F632" s="2">
        <v>0.9497</v>
      </c>
      <c r="G632" s="2">
        <v>0.019</v>
      </c>
      <c r="H632" s="1">
        <v>1.13228545361598</v>
      </c>
      <c r="I632" s="2">
        <v>3.956</v>
      </c>
      <c r="J632" s="1">
        <v>3472</v>
      </c>
      <c r="K632" s="1">
        <v>4</v>
      </c>
      <c r="L632" s="1">
        <v>17</v>
      </c>
      <c r="M632" s="1">
        <v>3</v>
      </c>
      <c r="N632" s="1"/>
    </row>
    <row r="633" hidden="1" spans="1:14">
      <c r="A633" s="1">
        <v>460</v>
      </c>
      <c r="B633" s="2">
        <v>1.1293</v>
      </c>
      <c r="C633" s="2">
        <v>255.86</v>
      </c>
      <c r="D633" s="2">
        <v>0.0737</v>
      </c>
      <c r="E633" s="11">
        <v>1.0384</v>
      </c>
      <c r="F633" s="2">
        <v>1.0166</v>
      </c>
      <c r="G633" s="2">
        <v>0.0188</v>
      </c>
      <c r="H633" s="1">
        <v>1.12934139615349</v>
      </c>
      <c r="I633" s="2">
        <v>2.4274</v>
      </c>
      <c r="J633" s="1">
        <v>3472</v>
      </c>
      <c r="K633" s="1">
        <v>4</v>
      </c>
      <c r="L633" s="1">
        <v>10</v>
      </c>
      <c r="M633" s="1">
        <v>3</v>
      </c>
      <c r="N633" s="1"/>
    </row>
    <row r="634" hidden="1" spans="1:14">
      <c r="A634" s="1">
        <v>1028</v>
      </c>
      <c r="B634" s="2">
        <v>1.0136</v>
      </c>
      <c r="C634" s="2">
        <v>36.55</v>
      </c>
      <c r="D634" s="2">
        <v>0.0776</v>
      </c>
      <c r="E634" s="11">
        <v>1.0345</v>
      </c>
      <c r="F634" s="2">
        <v>0.4068</v>
      </c>
      <c r="G634" s="2">
        <v>0.0171</v>
      </c>
      <c r="H634" s="1">
        <v>1.01363828559715</v>
      </c>
      <c r="I634" s="2">
        <v>0.8959</v>
      </c>
      <c r="J634" s="1">
        <v>471</v>
      </c>
      <c r="K634" s="1">
        <v>4</v>
      </c>
      <c r="L634" s="1">
        <v>13</v>
      </c>
      <c r="M634" s="1">
        <v>7</v>
      </c>
      <c r="N634" s="1"/>
    </row>
    <row r="635" hidden="1" spans="1:14">
      <c r="A635" s="1">
        <v>198</v>
      </c>
      <c r="B635" s="2">
        <v>1.1289</v>
      </c>
      <c r="C635" s="2">
        <v>660.03</v>
      </c>
      <c r="D635" s="2">
        <v>0.0842</v>
      </c>
      <c r="E635" s="11">
        <v>1.0252</v>
      </c>
      <c r="F635" s="2">
        <v>1.1744</v>
      </c>
      <c r="G635" s="2">
        <v>0.0125</v>
      </c>
      <c r="H635" s="1">
        <v>1.1289098870217</v>
      </c>
      <c r="I635" s="2">
        <v>5.3898</v>
      </c>
      <c r="J635" s="1">
        <v>7839</v>
      </c>
      <c r="K635" s="1">
        <v>6</v>
      </c>
      <c r="L635" s="1">
        <v>11</v>
      </c>
      <c r="M635" s="1">
        <v>1</v>
      </c>
      <c r="N635" s="1"/>
    </row>
    <row r="636" hidden="1" spans="1:14">
      <c r="A636" s="1">
        <v>379</v>
      </c>
      <c r="B636" s="2">
        <v>1.1271</v>
      </c>
      <c r="C636" s="2">
        <v>375.68</v>
      </c>
      <c r="D636" s="2">
        <v>0.0674</v>
      </c>
      <c r="E636" s="11">
        <v>1.0308</v>
      </c>
      <c r="F636" s="2">
        <v>0.7633</v>
      </c>
      <c r="G636" s="2">
        <v>0.0147</v>
      </c>
      <c r="H636" s="1">
        <v>1.1270693121055</v>
      </c>
      <c r="I636" s="2">
        <v>4.7275</v>
      </c>
      <c r="J636" s="1">
        <v>5577</v>
      </c>
      <c r="K636" s="1">
        <v>3</v>
      </c>
      <c r="L636" s="1">
        <v>17</v>
      </c>
      <c r="M636" s="1">
        <v>2</v>
      </c>
      <c r="N636" s="1"/>
    </row>
    <row r="637" hidden="1" spans="1:14">
      <c r="A637" s="1">
        <v>538</v>
      </c>
      <c r="B637" s="2">
        <v>1.1259</v>
      </c>
      <c r="C637" s="2">
        <v>275.46</v>
      </c>
      <c r="D637" s="2">
        <v>0.0794</v>
      </c>
      <c r="E637" s="11">
        <v>1.0416</v>
      </c>
      <c r="F637" s="2">
        <v>1.2547</v>
      </c>
      <c r="G637" s="2">
        <v>0.0187</v>
      </c>
      <c r="H637" s="1">
        <v>1.12594106425906</v>
      </c>
      <c r="I637" s="2">
        <v>2.132</v>
      </c>
      <c r="J637" s="1">
        <v>3468</v>
      </c>
      <c r="K637" s="1">
        <v>2</v>
      </c>
      <c r="L637" s="1">
        <v>20</v>
      </c>
      <c r="M637" s="1">
        <v>3</v>
      </c>
      <c r="N637" s="1"/>
    </row>
    <row r="638" hidden="1" spans="1:14">
      <c r="A638" s="1">
        <v>521</v>
      </c>
      <c r="B638" s="2">
        <v>1.1246</v>
      </c>
      <c r="C638" s="2">
        <v>197.88</v>
      </c>
      <c r="D638" s="2">
        <v>0.0571</v>
      </c>
      <c r="E638" s="11">
        <v>1.0396</v>
      </c>
      <c r="F638" s="2">
        <v>0.9344</v>
      </c>
      <c r="G638" s="2">
        <v>0.0185</v>
      </c>
      <c r="H638" s="1">
        <v>1.12459994913496</v>
      </c>
      <c r="I638" s="2">
        <v>2.1057</v>
      </c>
      <c r="J638" s="1">
        <v>3468</v>
      </c>
      <c r="K638" s="1">
        <v>1</v>
      </c>
      <c r="L638" s="1">
        <v>18</v>
      </c>
      <c r="M638" s="1">
        <v>3</v>
      </c>
      <c r="N638" s="1"/>
    </row>
    <row r="639" hidden="1" spans="1:14">
      <c r="A639" s="1">
        <v>402</v>
      </c>
      <c r="B639" s="2">
        <v>1.1244</v>
      </c>
      <c r="C639" s="2">
        <v>346.81</v>
      </c>
      <c r="D639" s="2">
        <v>0.0622</v>
      </c>
      <c r="E639" s="11">
        <v>1.0325</v>
      </c>
      <c r="F639" s="2">
        <v>1.0185</v>
      </c>
      <c r="G639" s="2">
        <v>0.0147</v>
      </c>
      <c r="H639" s="1">
        <v>1.12442748646078</v>
      </c>
      <c r="I639" s="2">
        <v>3.2594</v>
      </c>
      <c r="J639" s="1">
        <v>5575</v>
      </c>
      <c r="K639" s="1">
        <v>2</v>
      </c>
      <c r="L639" s="1">
        <v>20</v>
      </c>
      <c r="M639" s="1">
        <v>2</v>
      </c>
      <c r="N639" s="1"/>
    </row>
    <row r="640" hidden="1" spans="1:14">
      <c r="A640" s="1">
        <v>839</v>
      </c>
      <c r="B640" s="2">
        <v>1.6611</v>
      </c>
      <c r="C640" s="2">
        <v>417.12</v>
      </c>
      <c r="D640" s="2">
        <v>0.485</v>
      </c>
      <c r="E640" s="11">
        <v>1.1805</v>
      </c>
      <c r="F640" s="2">
        <v>2.6713</v>
      </c>
      <c r="G640" s="2">
        <v>0.0784</v>
      </c>
      <c r="H640" s="1">
        <v>1.66107807863478</v>
      </c>
      <c r="I640" s="2">
        <v>1.5083</v>
      </c>
      <c r="J640" s="1">
        <v>860</v>
      </c>
      <c r="K640" s="1">
        <v>7</v>
      </c>
      <c r="L640" s="1">
        <v>6</v>
      </c>
      <c r="M640" s="1">
        <v>6</v>
      </c>
      <c r="N640" s="1"/>
    </row>
    <row r="641" hidden="1" spans="1:14">
      <c r="A641" s="1">
        <v>193</v>
      </c>
      <c r="B641" s="2">
        <v>1.1237</v>
      </c>
      <c r="C641" s="2">
        <v>199.83</v>
      </c>
      <c r="D641" s="2">
        <v>0.0255</v>
      </c>
      <c r="E641" s="11">
        <v>1.0248</v>
      </c>
      <c r="F641" s="2">
        <v>1.3382</v>
      </c>
      <c r="G641" s="2">
        <v>0.0123</v>
      </c>
      <c r="H641" s="1">
        <v>1.12370493672451</v>
      </c>
      <c r="I641" s="2">
        <v>1.4585</v>
      </c>
      <c r="J641" s="1">
        <v>7826</v>
      </c>
      <c r="K641" s="1">
        <v>1</v>
      </c>
      <c r="L641" s="1">
        <v>11</v>
      </c>
      <c r="M641" s="1">
        <v>1</v>
      </c>
      <c r="N641" s="1"/>
    </row>
    <row r="642" hidden="1" spans="1:14">
      <c r="A642" s="1">
        <v>1076</v>
      </c>
      <c r="B642" s="2">
        <v>1.002</v>
      </c>
      <c r="C642" s="2">
        <v>20.21</v>
      </c>
      <c r="D642" s="2">
        <v>0.0429</v>
      </c>
      <c r="E642" s="11">
        <v>1.0142</v>
      </c>
      <c r="F642" s="2">
        <v>0.1172</v>
      </c>
      <c r="G642" s="2">
        <v>0.0068</v>
      </c>
      <c r="H642" s="1">
        <v>1.00199975795691</v>
      </c>
      <c r="I642" s="2">
        <v>1.721</v>
      </c>
      <c r="J642" s="1">
        <v>471</v>
      </c>
      <c r="K642" s="1">
        <v>4</v>
      </c>
      <c r="L642" s="1">
        <v>19</v>
      </c>
      <c r="M642" s="1">
        <v>7</v>
      </c>
      <c r="N642" s="1"/>
    </row>
    <row r="643" hidden="1" spans="1:14">
      <c r="A643" s="1">
        <v>1068</v>
      </c>
      <c r="B643" s="2">
        <v>1.0008</v>
      </c>
      <c r="C643" s="2">
        <v>11.64</v>
      </c>
      <c r="D643" s="2">
        <v>0.0247</v>
      </c>
      <c r="E643" s="11">
        <v>1.0085</v>
      </c>
      <c r="F643" s="2">
        <v>0.0748</v>
      </c>
      <c r="G643" s="2">
        <v>0.0043</v>
      </c>
      <c r="H643" s="1">
        <v>1.00075058844936</v>
      </c>
      <c r="I643" s="2">
        <v>1.5516</v>
      </c>
      <c r="J643" s="1">
        <v>471</v>
      </c>
      <c r="K643" s="1">
        <v>4</v>
      </c>
      <c r="L643" s="1">
        <v>18</v>
      </c>
      <c r="M643" s="1">
        <v>7</v>
      </c>
      <c r="N643" s="1"/>
    </row>
    <row r="644" hidden="1" spans="1:14">
      <c r="A644" s="1">
        <v>524</v>
      </c>
      <c r="B644" s="2">
        <v>1.1212</v>
      </c>
      <c r="C644" s="2">
        <v>389.65</v>
      </c>
      <c r="D644" s="2">
        <v>0.1122</v>
      </c>
      <c r="E644" s="11">
        <v>1.039</v>
      </c>
      <c r="F644" s="2">
        <v>1.0401</v>
      </c>
      <c r="G644" s="2">
        <v>0.0183</v>
      </c>
      <c r="H644" s="1">
        <v>1.12124415776399</v>
      </c>
      <c r="I644" s="2">
        <v>3.6909</v>
      </c>
      <c r="J644" s="1">
        <v>3472</v>
      </c>
      <c r="K644" s="1">
        <v>4</v>
      </c>
      <c r="L644" s="1">
        <v>18</v>
      </c>
      <c r="M644" s="1">
        <v>3</v>
      </c>
      <c r="N644" s="1"/>
    </row>
    <row r="645" hidden="1" spans="1:14">
      <c r="A645" s="1">
        <v>530</v>
      </c>
      <c r="B645" s="2">
        <v>1.1202</v>
      </c>
      <c r="C645" s="2">
        <v>253.12</v>
      </c>
      <c r="D645" s="2">
        <v>0.073</v>
      </c>
      <c r="E645" s="11">
        <v>1.0397</v>
      </c>
      <c r="F645" s="2">
        <v>1.0257</v>
      </c>
      <c r="G645" s="2">
        <v>0.0182</v>
      </c>
      <c r="H645" s="1">
        <v>1.12022960216072</v>
      </c>
      <c r="I645" s="2">
        <v>2.403</v>
      </c>
      <c r="J645" s="1">
        <v>3468</v>
      </c>
      <c r="K645" s="1">
        <v>2</v>
      </c>
      <c r="L645" s="1">
        <v>19</v>
      </c>
      <c r="M645" s="1">
        <v>3</v>
      </c>
      <c r="N645" s="1"/>
    </row>
    <row r="646" hidden="1" spans="1:14">
      <c r="A646" s="1">
        <v>957</v>
      </c>
      <c r="B646" s="2">
        <v>2.0403</v>
      </c>
      <c r="C646" s="2">
        <v>197.51</v>
      </c>
      <c r="D646" s="2">
        <v>0.4211</v>
      </c>
      <c r="E646" s="11">
        <v>1.3309</v>
      </c>
      <c r="F646" s="2">
        <v>4.6682</v>
      </c>
      <c r="G646" s="2">
        <v>0.1287</v>
      </c>
      <c r="H646" s="1">
        <v>2.04028108497526</v>
      </c>
      <c r="I646" s="2">
        <v>0.4161</v>
      </c>
      <c r="J646" s="1">
        <v>469</v>
      </c>
      <c r="K646" s="1">
        <v>5</v>
      </c>
      <c r="L646" s="1">
        <v>4</v>
      </c>
      <c r="M646" s="1">
        <v>7</v>
      </c>
      <c r="N646" s="1"/>
    </row>
    <row r="647" hidden="1" spans="1:14">
      <c r="A647" s="1">
        <v>710</v>
      </c>
      <c r="B647" s="2">
        <v>1.1199</v>
      </c>
      <c r="C647" s="2">
        <v>221.95</v>
      </c>
      <c r="D647" s="2">
        <v>0.1445</v>
      </c>
      <c r="E647" s="11">
        <v>1.0584</v>
      </c>
      <c r="F647" s="2">
        <v>1.0158</v>
      </c>
      <c r="G647" s="2">
        <v>0.0276</v>
      </c>
      <c r="H647" s="1">
        <v>1.11992405349949</v>
      </c>
      <c r="I647" s="2">
        <v>2.108</v>
      </c>
      <c r="J647" s="1">
        <v>1536</v>
      </c>
      <c r="K647" s="1">
        <v>6</v>
      </c>
      <c r="L647" s="1">
        <v>7</v>
      </c>
      <c r="M647" s="1">
        <v>5</v>
      </c>
      <c r="N647" s="1"/>
    </row>
    <row r="648" hidden="1" spans="1:14">
      <c r="A648" s="1">
        <v>502</v>
      </c>
      <c r="B648" s="2">
        <v>1.1186</v>
      </c>
      <c r="C648" s="2">
        <v>519.2</v>
      </c>
      <c r="D648" s="2">
        <v>0.1495</v>
      </c>
      <c r="E648" s="11">
        <v>1.037</v>
      </c>
      <c r="F648" s="2">
        <v>0.9149</v>
      </c>
      <c r="G648" s="2">
        <v>0.0182</v>
      </c>
      <c r="H648" s="1">
        <v>1.11858956472001</v>
      </c>
      <c r="I648" s="2">
        <v>5.3737</v>
      </c>
      <c r="J648" s="1">
        <v>3473</v>
      </c>
      <c r="K648" s="1">
        <v>6</v>
      </c>
      <c r="L648" s="1">
        <v>15</v>
      </c>
      <c r="M648" s="1">
        <v>3</v>
      </c>
      <c r="N648" s="1"/>
    </row>
    <row r="649" hidden="1" spans="1:14">
      <c r="A649" s="1">
        <v>965</v>
      </c>
      <c r="B649" s="2">
        <v>1.6816</v>
      </c>
      <c r="C649" s="2">
        <v>179.77</v>
      </c>
      <c r="D649" s="2">
        <v>0.3817</v>
      </c>
      <c r="E649" s="11">
        <v>1.2646</v>
      </c>
      <c r="F649" s="2">
        <v>3.6472</v>
      </c>
      <c r="G649" s="2">
        <v>0.1083</v>
      </c>
      <c r="H649" s="1">
        <v>1.6816133574473</v>
      </c>
      <c r="I649" s="2">
        <v>0.4844</v>
      </c>
      <c r="J649" s="1">
        <v>471</v>
      </c>
      <c r="K649" s="1">
        <v>5</v>
      </c>
      <c r="L649" s="1">
        <v>5</v>
      </c>
      <c r="M649" s="1">
        <v>7</v>
      </c>
      <c r="N649" s="1"/>
    </row>
    <row r="650" hidden="1" spans="1:14">
      <c r="A650" s="1">
        <v>973</v>
      </c>
      <c r="B650" s="2">
        <v>1.3241</v>
      </c>
      <c r="C650" s="2">
        <v>141.19</v>
      </c>
      <c r="D650" s="2">
        <v>0.2998</v>
      </c>
      <c r="E650" s="11">
        <v>1.1815</v>
      </c>
      <c r="F650" s="2">
        <v>2.1602</v>
      </c>
      <c r="G650" s="2">
        <v>0.0787</v>
      </c>
      <c r="H650" s="1">
        <v>1.32406684433722</v>
      </c>
      <c r="I650" s="2">
        <v>0.6433</v>
      </c>
      <c r="J650" s="1">
        <v>471</v>
      </c>
      <c r="K650" s="1">
        <v>5</v>
      </c>
      <c r="L650" s="1">
        <v>6</v>
      </c>
      <c r="M650" s="1">
        <v>7</v>
      </c>
      <c r="N650" s="1"/>
    </row>
    <row r="651" hidden="1" spans="1:14">
      <c r="A651" s="1">
        <v>750</v>
      </c>
      <c r="B651" s="2">
        <v>1.1174</v>
      </c>
      <c r="C651" s="2">
        <v>292.81</v>
      </c>
      <c r="D651" s="2">
        <v>0.1906</v>
      </c>
      <c r="E651" s="11">
        <v>1.0553</v>
      </c>
      <c r="F651" s="2">
        <v>0.9604</v>
      </c>
      <c r="G651" s="2">
        <v>0.0273</v>
      </c>
      <c r="H651" s="1">
        <v>1.11741846753171</v>
      </c>
      <c r="I651" s="2">
        <v>2.9063</v>
      </c>
      <c r="J651" s="1">
        <v>1536</v>
      </c>
      <c r="K651" s="1">
        <v>6</v>
      </c>
      <c r="L651" s="1">
        <v>12</v>
      </c>
      <c r="M651" s="1">
        <v>5</v>
      </c>
      <c r="N651" s="1"/>
    </row>
    <row r="652" hidden="1" spans="1:14">
      <c r="A652" s="1">
        <v>364</v>
      </c>
      <c r="B652" s="2">
        <v>1.117</v>
      </c>
      <c r="C652" s="2">
        <v>404</v>
      </c>
      <c r="D652" s="2">
        <v>0.0724</v>
      </c>
      <c r="E652" s="11">
        <v>1.0289</v>
      </c>
      <c r="F652" s="2">
        <v>0.7124</v>
      </c>
      <c r="G652" s="2">
        <v>0.014</v>
      </c>
      <c r="H652" s="1">
        <v>1.11697990477948</v>
      </c>
      <c r="I652" s="2">
        <v>5.5208</v>
      </c>
      <c r="J652" s="1">
        <v>5579</v>
      </c>
      <c r="K652" s="1">
        <v>4</v>
      </c>
      <c r="L652" s="1">
        <v>15</v>
      </c>
      <c r="M652" s="1">
        <v>2</v>
      </c>
      <c r="N652" s="1"/>
    </row>
    <row r="653" hidden="1" spans="1:14">
      <c r="A653" s="1">
        <v>183</v>
      </c>
      <c r="B653" s="2">
        <v>1.1149</v>
      </c>
      <c r="C653" s="2">
        <v>705.93</v>
      </c>
      <c r="D653" s="2">
        <v>0.0901</v>
      </c>
      <c r="E653" s="11">
        <v>1.0242</v>
      </c>
      <c r="F653" s="2">
        <v>1.0184</v>
      </c>
      <c r="G653" s="2">
        <v>0.0119</v>
      </c>
      <c r="H653" s="1">
        <v>1.11490677134653</v>
      </c>
      <c r="I653" s="2">
        <v>6.7183</v>
      </c>
      <c r="J653" s="1">
        <v>7839</v>
      </c>
      <c r="K653" s="1">
        <v>7</v>
      </c>
      <c r="L653" s="1">
        <v>9</v>
      </c>
      <c r="M653" s="1">
        <v>1</v>
      </c>
      <c r="N653" s="1"/>
    </row>
    <row r="654" hidden="1" spans="1:14">
      <c r="A654" s="1">
        <v>630</v>
      </c>
      <c r="B654" s="2">
        <v>1.1147</v>
      </c>
      <c r="C654" s="2">
        <v>381.44</v>
      </c>
      <c r="D654" s="2">
        <v>0.1748</v>
      </c>
      <c r="E654" s="11">
        <v>1.0458</v>
      </c>
      <c r="F654" s="2">
        <v>0.9288</v>
      </c>
      <c r="G654" s="2">
        <v>0.0228</v>
      </c>
      <c r="H654" s="1">
        <v>1.11466393719618</v>
      </c>
      <c r="I654" s="2">
        <v>3.9016</v>
      </c>
      <c r="J654" s="1">
        <v>2182</v>
      </c>
      <c r="K654" s="1">
        <v>6</v>
      </c>
      <c r="L654" s="1">
        <v>14</v>
      </c>
      <c r="M654" s="1">
        <v>4</v>
      </c>
      <c r="N654" s="1"/>
    </row>
    <row r="655" hidden="1" spans="1:14">
      <c r="A655" s="1">
        <v>394</v>
      </c>
      <c r="B655" s="2">
        <v>1.1146</v>
      </c>
      <c r="C655" s="2">
        <v>313.53</v>
      </c>
      <c r="D655" s="2">
        <v>0.0562</v>
      </c>
      <c r="E655" s="11">
        <v>1.0305</v>
      </c>
      <c r="F655" s="2">
        <v>0.7866</v>
      </c>
      <c r="G655" s="2">
        <v>0.0141</v>
      </c>
      <c r="H655" s="1">
        <v>1.11459028912709</v>
      </c>
      <c r="I655" s="2">
        <v>3.8241</v>
      </c>
      <c r="J655" s="1">
        <v>5575</v>
      </c>
      <c r="K655" s="1">
        <v>2</v>
      </c>
      <c r="L655" s="1">
        <v>19</v>
      </c>
      <c r="M655" s="1">
        <v>2</v>
      </c>
      <c r="N655" s="1"/>
    </row>
    <row r="656" hidden="1" spans="1:14">
      <c r="A656" s="1">
        <v>175</v>
      </c>
      <c r="B656" s="2">
        <v>1.1145</v>
      </c>
      <c r="C656" s="2">
        <v>663.31</v>
      </c>
      <c r="D656" s="2">
        <v>0.0846</v>
      </c>
      <c r="E656" s="11">
        <v>1.0244</v>
      </c>
      <c r="F656" s="2">
        <v>0.8483</v>
      </c>
      <c r="G656" s="2">
        <v>0.0119</v>
      </c>
      <c r="H656" s="1">
        <v>1.11452902797454</v>
      </c>
      <c r="I656" s="2">
        <v>7.4742</v>
      </c>
      <c r="J656" s="1">
        <v>7839</v>
      </c>
      <c r="K656" s="1">
        <v>7</v>
      </c>
      <c r="L656" s="1">
        <v>8</v>
      </c>
      <c r="M656" s="1">
        <v>1</v>
      </c>
      <c r="N656" s="1"/>
    </row>
    <row r="657" hidden="1" spans="1:14">
      <c r="A657" s="1">
        <v>1077</v>
      </c>
      <c r="B657" s="2">
        <v>1.235</v>
      </c>
      <c r="C657" s="2">
        <v>265.7</v>
      </c>
      <c r="D657" s="2">
        <v>0.5641</v>
      </c>
      <c r="E657" s="11">
        <v>1.153</v>
      </c>
      <c r="F657" s="2">
        <v>2.381</v>
      </c>
      <c r="G657" s="2">
        <v>0.0664</v>
      </c>
      <c r="H657" s="1">
        <v>1.2350441072241</v>
      </c>
      <c r="I657" s="2">
        <v>1.0825</v>
      </c>
      <c r="J657" s="1">
        <v>471</v>
      </c>
      <c r="K657" s="1">
        <v>5</v>
      </c>
      <c r="L657" s="1">
        <v>19</v>
      </c>
      <c r="M657" s="1">
        <v>7</v>
      </c>
      <c r="N657" s="1"/>
    </row>
    <row r="658" hidden="1" spans="1:14">
      <c r="A658" s="1">
        <v>410</v>
      </c>
      <c r="B658" s="2">
        <v>1.1135</v>
      </c>
      <c r="C658" s="2">
        <v>101.91</v>
      </c>
      <c r="D658" s="2">
        <v>0.0295</v>
      </c>
      <c r="E658" s="11">
        <v>1.0401</v>
      </c>
      <c r="F658" s="2">
        <v>0.9859</v>
      </c>
      <c r="G658" s="2">
        <v>0.0178</v>
      </c>
      <c r="H658" s="1">
        <v>1.11347363286442</v>
      </c>
      <c r="I658" s="2">
        <v>1.014</v>
      </c>
      <c r="J658" s="1">
        <v>3454</v>
      </c>
      <c r="K658" s="1">
        <v>2</v>
      </c>
      <c r="L658" s="1">
        <v>4</v>
      </c>
      <c r="M658" s="1">
        <v>3</v>
      </c>
      <c r="N658" s="1"/>
    </row>
    <row r="659" hidden="1" spans="1:14">
      <c r="A659" s="1">
        <v>298</v>
      </c>
      <c r="B659" s="2">
        <v>1.1133</v>
      </c>
      <c r="C659" s="2">
        <v>155.46</v>
      </c>
      <c r="D659" s="2">
        <v>0.0279</v>
      </c>
      <c r="E659" s="11">
        <v>1.0294</v>
      </c>
      <c r="F659" s="2">
        <v>1.1925</v>
      </c>
      <c r="G659" s="2">
        <v>0.0139</v>
      </c>
      <c r="H659" s="1">
        <v>1.11331172493898</v>
      </c>
      <c r="I659" s="2">
        <v>1.2991</v>
      </c>
      <c r="J659" s="1">
        <v>5566</v>
      </c>
      <c r="K659" s="1">
        <v>2</v>
      </c>
      <c r="L659" s="1">
        <v>7</v>
      </c>
      <c r="M659" s="1">
        <v>2</v>
      </c>
      <c r="N659" s="1"/>
    </row>
    <row r="660" hidden="1" spans="1:14">
      <c r="A660" s="1">
        <v>433</v>
      </c>
      <c r="B660" s="2">
        <v>1.1131</v>
      </c>
      <c r="C660" s="2">
        <v>99.75</v>
      </c>
      <c r="D660" s="2">
        <v>0.0289</v>
      </c>
      <c r="E660" s="11">
        <v>1.0374</v>
      </c>
      <c r="F660" s="2">
        <v>0.9066</v>
      </c>
      <c r="G660" s="2">
        <v>0.0177</v>
      </c>
      <c r="H660" s="1">
        <v>1.11305771981414</v>
      </c>
      <c r="I660" s="2">
        <v>1.0784</v>
      </c>
      <c r="J660" s="1">
        <v>3456</v>
      </c>
      <c r="K660" s="1">
        <v>1</v>
      </c>
      <c r="L660" s="1">
        <v>7</v>
      </c>
      <c r="M660" s="1">
        <v>3</v>
      </c>
      <c r="N660" s="1"/>
    </row>
    <row r="661" hidden="1" spans="1:14">
      <c r="A661" s="1">
        <v>471</v>
      </c>
      <c r="B661" s="2">
        <v>1.1117</v>
      </c>
      <c r="C661" s="2">
        <v>521.65</v>
      </c>
      <c r="D661" s="2">
        <v>0.1502</v>
      </c>
      <c r="E661" s="11">
        <v>1.0356</v>
      </c>
      <c r="F661" s="2">
        <v>0.9026</v>
      </c>
      <c r="G661" s="2">
        <v>0.0177</v>
      </c>
      <c r="H661" s="1">
        <v>1.11169006189791</v>
      </c>
      <c r="I661" s="2">
        <v>5.5791</v>
      </c>
      <c r="J661" s="1">
        <v>3472</v>
      </c>
      <c r="K661" s="1">
        <v>7</v>
      </c>
      <c r="L661" s="1">
        <v>11</v>
      </c>
      <c r="M661" s="1">
        <v>3</v>
      </c>
      <c r="N661" s="1"/>
    </row>
    <row r="662" hidden="1" spans="1:14">
      <c r="A662" s="1">
        <v>1085</v>
      </c>
      <c r="B662" s="2">
        <v>1.199</v>
      </c>
      <c r="C662" s="2">
        <v>261.92</v>
      </c>
      <c r="D662" s="2">
        <v>0.5561</v>
      </c>
      <c r="E662" s="11">
        <v>1.1447</v>
      </c>
      <c r="F662" s="2">
        <v>2.089</v>
      </c>
      <c r="G662" s="2">
        <v>0.0614</v>
      </c>
      <c r="H662" s="1">
        <v>1.19904470110595</v>
      </c>
      <c r="I662" s="2">
        <v>1.2198</v>
      </c>
      <c r="J662" s="1">
        <v>471</v>
      </c>
      <c r="K662" s="1">
        <v>5</v>
      </c>
      <c r="L662" s="1">
        <v>20</v>
      </c>
      <c r="M662" s="1">
        <v>7</v>
      </c>
      <c r="N662" s="1"/>
    </row>
    <row r="663" hidden="1" spans="1:14">
      <c r="A663" s="1">
        <v>468</v>
      </c>
      <c r="B663" s="2">
        <v>1.1108</v>
      </c>
      <c r="C663" s="2">
        <v>252.28</v>
      </c>
      <c r="D663" s="2">
        <v>0.0727</v>
      </c>
      <c r="E663" s="11">
        <v>1.0355</v>
      </c>
      <c r="F663" s="2">
        <v>0.7974</v>
      </c>
      <c r="G663" s="2">
        <v>0.0174</v>
      </c>
      <c r="H663" s="1">
        <v>1.11082028779653</v>
      </c>
      <c r="I663" s="2">
        <v>3.1456</v>
      </c>
      <c r="J663" s="1">
        <v>3472</v>
      </c>
      <c r="K663" s="1">
        <v>4</v>
      </c>
      <c r="L663" s="1">
        <v>11</v>
      </c>
      <c r="M663" s="1">
        <v>3</v>
      </c>
      <c r="N663" s="1"/>
    </row>
    <row r="664" hidden="1" spans="1:14">
      <c r="A664" s="1">
        <v>334</v>
      </c>
      <c r="B664" s="2">
        <v>1.1102</v>
      </c>
      <c r="C664" s="2">
        <v>517.34</v>
      </c>
      <c r="D664" s="2">
        <v>0.0927</v>
      </c>
      <c r="E664" s="11">
        <v>1.0278</v>
      </c>
      <c r="F664" s="2">
        <v>0.949</v>
      </c>
      <c r="G664" s="2">
        <v>0.0138</v>
      </c>
      <c r="H664" s="1">
        <v>1.11020302741353</v>
      </c>
      <c r="I664" s="2">
        <v>5.2576</v>
      </c>
      <c r="J664" s="1">
        <v>5579</v>
      </c>
      <c r="K664" s="1">
        <v>6</v>
      </c>
      <c r="L664" s="1">
        <v>11</v>
      </c>
      <c r="M664" s="1">
        <v>2</v>
      </c>
      <c r="N664" s="1"/>
    </row>
    <row r="665" hidden="1" spans="1:14">
      <c r="A665" s="1">
        <v>501</v>
      </c>
      <c r="B665" s="2">
        <v>1.1096</v>
      </c>
      <c r="C665" s="2">
        <v>393.85</v>
      </c>
      <c r="D665" s="2">
        <v>0.1134</v>
      </c>
      <c r="E665" s="11">
        <v>1.0356</v>
      </c>
      <c r="F665" s="2">
        <v>0.8567</v>
      </c>
      <c r="G665" s="2">
        <v>0.0174</v>
      </c>
      <c r="H665" s="1">
        <v>1.10956198044717</v>
      </c>
      <c r="I665" s="2">
        <v>4.5145</v>
      </c>
      <c r="J665" s="1">
        <v>3472</v>
      </c>
      <c r="K665" s="1">
        <v>5</v>
      </c>
      <c r="L665" s="1">
        <v>15</v>
      </c>
      <c r="M665" s="1">
        <v>3</v>
      </c>
      <c r="N665" s="1"/>
    </row>
    <row r="666" hidden="1" spans="1:14">
      <c r="A666" s="1">
        <v>356</v>
      </c>
      <c r="B666" s="2">
        <v>1.1093</v>
      </c>
      <c r="C666" s="2">
        <v>368.15</v>
      </c>
      <c r="D666" s="2">
        <v>0.066</v>
      </c>
      <c r="E666" s="11">
        <v>1.0278</v>
      </c>
      <c r="F666" s="2">
        <v>0.6998</v>
      </c>
      <c r="G666" s="2">
        <v>0.0136</v>
      </c>
      <c r="H666" s="1">
        <v>1.10928185387581</v>
      </c>
      <c r="I666" s="2">
        <v>5.0834</v>
      </c>
      <c r="J666" s="1">
        <v>5579</v>
      </c>
      <c r="K666" s="1">
        <v>4</v>
      </c>
      <c r="L666" s="1">
        <v>14</v>
      </c>
      <c r="M666" s="1">
        <v>2</v>
      </c>
      <c r="N666" s="1"/>
    </row>
    <row r="667" hidden="1" spans="1:14">
      <c r="A667" s="1">
        <v>384</v>
      </c>
      <c r="B667" s="2">
        <v>1.109</v>
      </c>
      <c r="C667" s="2">
        <v>166.7</v>
      </c>
      <c r="D667" s="2">
        <v>0.0299</v>
      </c>
      <c r="E667" s="11">
        <v>1.0292</v>
      </c>
      <c r="F667" s="2">
        <v>0.6583</v>
      </c>
      <c r="G667" s="2">
        <v>0.0136</v>
      </c>
      <c r="H667" s="1">
        <v>1.10903921657633</v>
      </c>
      <c r="I667" s="2">
        <v>2.5197</v>
      </c>
      <c r="J667" s="1">
        <v>5574</v>
      </c>
      <c r="K667" s="1">
        <v>0</v>
      </c>
      <c r="L667" s="1">
        <v>18</v>
      </c>
      <c r="M667" s="1">
        <v>2</v>
      </c>
      <c r="N667" s="1"/>
    </row>
    <row r="668" hidden="1" spans="1:14">
      <c r="A668" s="1">
        <v>284</v>
      </c>
      <c r="B668" s="2">
        <v>1.1087</v>
      </c>
      <c r="C668" s="2">
        <v>220.48</v>
      </c>
      <c r="D668" s="2">
        <v>0.0396</v>
      </c>
      <c r="E668" s="11">
        <v>1.03</v>
      </c>
      <c r="F668" s="2">
        <v>0.9896</v>
      </c>
      <c r="G668" s="2">
        <v>0.0136</v>
      </c>
      <c r="H668" s="1">
        <v>1.10869371504579</v>
      </c>
      <c r="I668" s="2">
        <v>2.1854</v>
      </c>
      <c r="J668" s="1">
        <v>5572</v>
      </c>
      <c r="K668" s="1">
        <v>4</v>
      </c>
      <c r="L668" s="1">
        <v>5</v>
      </c>
      <c r="M668" s="1">
        <v>2</v>
      </c>
      <c r="N668" s="1"/>
    </row>
    <row r="669" hidden="1" spans="1:14">
      <c r="A669" s="1">
        <v>425</v>
      </c>
      <c r="B669" s="2">
        <v>1.1086</v>
      </c>
      <c r="C669" s="2">
        <v>91.98</v>
      </c>
      <c r="D669" s="2">
        <v>0.0266</v>
      </c>
      <c r="E669" s="11">
        <v>1.0374</v>
      </c>
      <c r="F669" s="2">
        <v>0.906</v>
      </c>
      <c r="G669" s="2">
        <v>0.0174</v>
      </c>
      <c r="H669" s="1">
        <v>1.1085709784956</v>
      </c>
      <c r="I669" s="2">
        <v>0.9967</v>
      </c>
      <c r="J669" s="1">
        <v>3455</v>
      </c>
      <c r="K669" s="1">
        <v>1</v>
      </c>
      <c r="L669" s="1">
        <v>6</v>
      </c>
      <c r="M669" s="1">
        <v>3</v>
      </c>
      <c r="N669" s="1"/>
    </row>
    <row r="670" hidden="1" spans="1:14">
      <c r="A670" s="1">
        <v>879</v>
      </c>
      <c r="B670" s="2">
        <v>1.5739</v>
      </c>
      <c r="C670" s="2">
        <v>536.99</v>
      </c>
      <c r="D670" s="2">
        <v>0.6244</v>
      </c>
      <c r="E670" s="11">
        <v>1.1571</v>
      </c>
      <c r="F670" s="2">
        <v>2.2307</v>
      </c>
      <c r="G670" s="2">
        <v>0.0734</v>
      </c>
      <c r="H670" s="1">
        <v>1.57391795139232</v>
      </c>
      <c r="I670" s="2">
        <v>2.314</v>
      </c>
      <c r="J670" s="1">
        <v>860</v>
      </c>
      <c r="K670" s="1">
        <v>7</v>
      </c>
      <c r="L670" s="1">
        <v>11</v>
      </c>
      <c r="M670" s="1">
        <v>6</v>
      </c>
      <c r="N670" s="1"/>
    </row>
    <row r="671" hidden="1" spans="1:14">
      <c r="A671" s="1">
        <v>539</v>
      </c>
      <c r="B671" s="2">
        <v>1.1069</v>
      </c>
      <c r="C671" s="2">
        <v>328.84</v>
      </c>
      <c r="D671" s="2">
        <v>0.0948</v>
      </c>
      <c r="E671" s="11">
        <v>1.0385</v>
      </c>
      <c r="F671" s="2">
        <v>1.1581</v>
      </c>
      <c r="G671" s="2">
        <v>0.0173</v>
      </c>
      <c r="H671" s="1">
        <v>1.10694737600745</v>
      </c>
      <c r="I671" s="2">
        <v>2.7441</v>
      </c>
      <c r="J671" s="1">
        <v>3470</v>
      </c>
      <c r="K671" s="1">
        <v>3</v>
      </c>
      <c r="L671" s="1">
        <v>20</v>
      </c>
      <c r="M671" s="1">
        <v>3</v>
      </c>
      <c r="N671" s="1"/>
    </row>
    <row r="672" hidden="1" spans="1:14">
      <c r="A672" s="1">
        <v>206</v>
      </c>
      <c r="B672" s="2">
        <v>1.1063</v>
      </c>
      <c r="C672" s="2">
        <v>629.32</v>
      </c>
      <c r="D672" s="2">
        <v>0.0803</v>
      </c>
      <c r="E672" s="11">
        <v>1.023</v>
      </c>
      <c r="F672" s="2">
        <v>0.9527</v>
      </c>
      <c r="G672" s="2">
        <v>0.0115</v>
      </c>
      <c r="H672" s="1">
        <v>1.1062797247316</v>
      </c>
      <c r="I672" s="2">
        <v>6.2464</v>
      </c>
      <c r="J672" s="1">
        <v>7839</v>
      </c>
      <c r="K672" s="1">
        <v>6</v>
      </c>
      <c r="L672" s="1">
        <v>12</v>
      </c>
      <c r="M672" s="1">
        <v>1</v>
      </c>
      <c r="N672" s="1"/>
    </row>
    <row r="673" hidden="1" spans="1:14">
      <c r="A673" s="1">
        <v>389</v>
      </c>
      <c r="B673" s="2">
        <v>1.1059</v>
      </c>
      <c r="C673" s="2">
        <v>589.56</v>
      </c>
      <c r="D673" s="2">
        <v>0.1056</v>
      </c>
      <c r="E673" s="11">
        <v>1.0288</v>
      </c>
      <c r="F673" s="2">
        <v>0.7425</v>
      </c>
      <c r="G673" s="2">
        <v>0.0137</v>
      </c>
      <c r="H673" s="1">
        <v>1.10593110043647</v>
      </c>
      <c r="I673" s="2">
        <v>7.4048</v>
      </c>
      <c r="J673" s="1">
        <v>5581</v>
      </c>
      <c r="K673" s="1">
        <v>5</v>
      </c>
      <c r="L673" s="1">
        <v>18</v>
      </c>
      <c r="M673" s="1">
        <v>2</v>
      </c>
      <c r="N673" s="1"/>
    </row>
    <row r="674" hidden="1" spans="1:14">
      <c r="A674" s="1">
        <v>338</v>
      </c>
      <c r="B674" s="2">
        <v>1.1053</v>
      </c>
      <c r="C674" s="2">
        <v>199.91</v>
      </c>
      <c r="D674" s="2">
        <v>0.0359</v>
      </c>
      <c r="E674" s="11">
        <v>1.0272</v>
      </c>
      <c r="F674" s="2">
        <v>0.8069</v>
      </c>
      <c r="G674" s="2">
        <v>0.0135</v>
      </c>
      <c r="H674" s="1">
        <v>1.10534136384772</v>
      </c>
      <c r="I674" s="2">
        <v>2.4096</v>
      </c>
      <c r="J674" s="1">
        <v>5574</v>
      </c>
      <c r="K674" s="1">
        <v>2</v>
      </c>
      <c r="L674" s="1">
        <v>12</v>
      </c>
      <c r="M674" s="1">
        <v>2</v>
      </c>
      <c r="N674" s="1"/>
    </row>
    <row r="675" hidden="1" spans="1:14">
      <c r="A675" s="1">
        <v>253</v>
      </c>
      <c r="B675" s="2">
        <v>1.1049</v>
      </c>
      <c r="C675" s="2">
        <v>694.82</v>
      </c>
      <c r="D675" s="2">
        <v>0.0886</v>
      </c>
      <c r="E675" s="11">
        <v>1.0241</v>
      </c>
      <c r="F675" s="2">
        <v>0.8456</v>
      </c>
      <c r="G675" s="2">
        <v>0.0115</v>
      </c>
      <c r="H675" s="1">
        <v>1.10493231380335</v>
      </c>
      <c r="I675" s="2">
        <v>7.6966</v>
      </c>
      <c r="J675" s="1">
        <v>7841</v>
      </c>
      <c r="K675" s="1">
        <v>5</v>
      </c>
      <c r="L675" s="1">
        <v>18</v>
      </c>
      <c r="M675" s="1">
        <v>1</v>
      </c>
      <c r="N675" s="1"/>
    </row>
    <row r="676" hidden="1" spans="1:14">
      <c r="A676" s="1">
        <v>774</v>
      </c>
      <c r="B676" s="2">
        <v>1.1041</v>
      </c>
      <c r="C676" s="2">
        <v>325.47</v>
      </c>
      <c r="D676" s="2">
        <v>0.2119</v>
      </c>
      <c r="E676" s="11">
        <v>1.0526</v>
      </c>
      <c r="F676" s="2">
        <v>0.9212</v>
      </c>
      <c r="G676" s="2">
        <v>0.0259</v>
      </c>
      <c r="H676" s="1">
        <v>1.10405502360954</v>
      </c>
      <c r="I676" s="2">
        <v>3.3418</v>
      </c>
      <c r="J676" s="1">
        <v>1536</v>
      </c>
      <c r="K676" s="1">
        <v>6</v>
      </c>
      <c r="L676" s="1">
        <v>15</v>
      </c>
      <c r="M676" s="1">
        <v>5</v>
      </c>
      <c r="N676" s="1"/>
    </row>
    <row r="677" hidden="1" spans="1:14">
      <c r="A677" s="1">
        <v>395</v>
      </c>
      <c r="B677" s="2">
        <v>1.1024</v>
      </c>
      <c r="C677" s="2">
        <v>383.53</v>
      </c>
      <c r="D677" s="2">
        <v>0.0688</v>
      </c>
      <c r="E677" s="11">
        <v>1.0289</v>
      </c>
      <c r="F677" s="2">
        <v>0.9333</v>
      </c>
      <c r="G677" s="2">
        <v>0.0134</v>
      </c>
      <c r="H677" s="1">
        <v>1.10239499710222</v>
      </c>
      <c r="I677" s="2">
        <v>3.9386</v>
      </c>
      <c r="J677" s="1">
        <v>5577</v>
      </c>
      <c r="K677" s="1">
        <v>3</v>
      </c>
      <c r="L677" s="1">
        <v>19</v>
      </c>
      <c r="M677" s="1">
        <v>2</v>
      </c>
      <c r="N677" s="1"/>
    </row>
    <row r="678" hidden="1" spans="1:14">
      <c r="A678" s="1">
        <v>353</v>
      </c>
      <c r="B678" s="2">
        <v>1.1024</v>
      </c>
      <c r="C678" s="2">
        <v>178.57</v>
      </c>
      <c r="D678" s="2">
        <v>0.032</v>
      </c>
      <c r="E678" s="11">
        <v>1.0269</v>
      </c>
      <c r="F678" s="2">
        <v>0.8713</v>
      </c>
      <c r="G678" s="2">
        <v>0.0133</v>
      </c>
      <c r="H678" s="1">
        <v>1.10237851627476</v>
      </c>
      <c r="I678" s="2">
        <v>2.0015</v>
      </c>
      <c r="J678" s="1">
        <v>5574</v>
      </c>
      <c r="K678" s="1">
        <v>1</v>
      </c>
      <c r="L678" s="1">
        <v>14</v>
      </c>
      <c r="M678" s="1">
        <v>2</v>
      </c>
      <c r="N678" s="1"/>
    </row>
    <row r="679" hidden="1" spans="1:14">
      <c r="A679" s="1">
        <v>484</v>
      </c>
      <c r="B679" s="2">
        <v>1.1023</v>
      </c>
      <c r="C679" s="2">
        <v>265.51</v>
      </c>
      <c r="D679" s="2">
        <v>0.0765</v>
      </c>
      <c r="E679" s="11">
        <v>1.0341</v>
      </c>
      <c r="F679" s="2">
        <v>0.7967</v>
      </c>
      <c r="G679" s="2">
        <v>0.0168</v>
      </c>
      <c r="H679" s="1">
        <v>1.10234416594921</v>
      </c>
      <c r="I679" s="2">
        <v>3.312</v>
      </c>
      <c r="J679" s="1">
        <v>3472</v>
      </c>
      <c r="K679" s="1">
        <v>4</v>
      </c>
      <c r="L679" s="1">
        <v>13</v>
      </c>
      <c r="M679" s="1">
        <v>3</v>
      </c>
      <c r="N679" s="1"/>
    </row>
    <row r="680" hidden="1" spans="1:14">
      <c r="A680" s="1">
        <v>222</v>
      </c>
      <c r="B680" s="2">
        <v>1.1012</v>
      </c>
      <c r="C680" s="2">
        <v>680.79</v>
      </c>
      <c r="D680" s="2">
        <v>0.0868</v>
      </c>
      <c r="E680" s="11">
        <v>1.0225</v>
      </c>
      <c r="F680" s="2">
        <v>0.8408</v>
      </c>
      <c r="G680" s="2">
        <v>0.0113</v>
      </c>
      <c r="H680" s="1">
        <v>1.10122260386165</v>
      </c>
      <c r="I680" s="2">
        <v>7.72</v>
      </c>
      <c r="J680" s="1">
        <v>7839</v>
      </c>
      <c r="K680" s="1">
        <v>6</v>
      </c>
      <c r="L680" s="1">
        <v>14</v>
      </c>
      <c r="M680" s="1">
        <v>1</v>
      </c>
      <c r="N680" s="1"/>
    </row>
    <row r="681" hidden="1" spans="1:14">
      <c r="A681" s="1">
        <v>191</v>
      </c>
      <c r="B681" s="2">
        <v>1.1</v>
      </c>
      <c r="C681" s="2">
        <v>702</v>
      </c>
      <c r="D681" s="2">
        <v>0.0896</v>
      </c>
      <c r="E681" s="11">
        <v>1.0224</v>
      </c>
      <c r="F681" s="2">
        <v>1.0399</v>
      </c>
      <c r="G681" s="2">
        <v>0.0112</v>
      </c>
      <c r="H681" s="1">
        <v>1.10002670102148</v>
      </c>
      <c r="I681" s="2">
        <v>6.4764</v>
      </c>
      <c r="J681" s="1">
        <v>7839</v>
      </c>
      <c r="K681" s="1">
        <v>7</v>
      </c>
      <c r="L681" s="1">
        <v>10</v>
      </c>
      <c r="M681" s="1">
        <v>1</v>
      </c>
      <c r="N681" s="1"/>
    </row>
    <row r="682" hidden="1" spans="1:14">
      <c r="A682" s="1">
        <v>463</v>
      </c>
      <c r="B682" s="2">
        <v>1.1</v>
      </c>
      <c r="C682" s="2">
        <v>467.07</v>
      </c>
      <c r="D682" s="2">
        <v>0.1345</v>
      </c>
      <c r="E682" s="11">
        <v>1.0339</v>
      </c>
      <c r="F682" s="2">
        <v>0.9363</v>
      </c>
      <c r="G682" s="2">
        <v>0.0167</v>
      </c>
      <c r="H682" s="1">
        <v>1.09998540953388</v>
      </c>
      <c r="I682" s="2">
        <v>4.8554</v>
      </c>
      <c r="J682" s="1">
        <v>3472</v>
      </c>
      <c r="K682" s="1">
        <v>7</v>
      </c>
      <c r="L682" s="1">
        <v>10</v>
      </c>
      <c r="M682" s="1">
        <v>3</v>
      </c>
      <c r="N682" s="1"/>
    </row>
    <row r="683" hidden="1" spans="1:14">
      <c r="A683" s="1">
        <v>469</v>
      </c>
      <c r="B683" s="2">
        <v>1.0998</v>
      </c>
      <c r="C683" s="2">
        <v>306.36</v>
      </c>
      <c r="D683" s="2">
        <v>0.0882</v>
      </c>
      <c r="E683" s="11">
        <v>1.0337</v>
      </c>
      <c r="F683" s="2">
        <v>0.7543</v>
      </c>
      <c r="G683" s="2">
        <v>0.0166</v>
      </c>
      <c r="H683" s="1">
        <v>1.09978914931913</v>
      </c>
      <c r="I683" s="2">
        <v>4.0199</v>
      </c>
      <c r="J683" s="1">
        <v>3472</v>
      </c>
      <c r="K683" s="1">
        <v>5</v>
      </c>
      <c r="L683" s="1">
        <v>11</v>
      </c>
      <c r="M683" s="1">
        <v>3</v>
      </c>
      <c r="N683" s="1"/>
    </row>
    <row r="684" hidden="1" spans="1:14">
      <c r="A684" s="1">
        <v>981</v>
      </c>
      <c r="B684" s="2">
        <v>1.1883</v>
      </c>
      <c r="C684" s="2">
        <v>118.19</v>
      </c>
      <c r="D684" s="2">
        <v>0.2509</v>
      </c>
      <c r="E684" s="11">
        <v>1.1359</v>
      </c>
      <c r="F684" s="2">
        <v>1.7585</v>
      </c>
      <c r="G684" s="2">
        <v>0.0614</v>
      </c>
      <c r="H684" s="1">
        <v>1.18828844574791</v>
      </c>
      <c r="I684" s="2">
        <v>0.6623</v>
      </c>
      <c r="J684" s="1">
        <v>471</v>
      </c>
      <c r="K684" s="1">
        <v>5</v>
      </c>
      <c r="L684" s="1">
        <v>7</v>
      </c>
      <c r="M684" s="1">
        <v>7</v>
      </c>
      <c r="N684" s="1"/>
    </row>
    <row r="685" hidden="1" spans="1:14">
      <c r="A685" s="1">
        <v>411</v>
      </c>
      <c r="B685" s="2">
        <v>1.0991</v>
      </c>
      <c r="C685" s="2">
        <v>123.34</v>
      </c>
      <c r="D685" s="2">
        <v>0.0356</v>
      </c>
      <c r="E685" s="11">
        <v>1.0375</v>
      </c>
      <c r="F685" s="2">
        <v>1.1304</v>
      </c>
      <c r="G685" s="2">
        <v>0.0166</v>
      </c>
      <c r="H685" s="1">
        <v>1.09906678199681</v>
      </c>
      <c r="I685" s="2">
        <v>1.0679</v>
      </c>
      <c r="J685" s="1">
        <v>3462</v>
      </c>
      <c r="K685" s="1">
        <v>3</v>
      </c>
      <c r="L685" s="1">
        <v>4</v>
      </c>
      <c r="M685" s="1">
        <v>3</v>
      </c>
      <c r="N685" s="1"/>
    </row>
    <row r="686" hidden="1" spans="1:14">
      <c r="A686" s="1">
        <v>989</v>
      </c>
      <c r="B686" s="2">
        <v>1.1597</v>
      </c>
      <c r="C686" s="2">
        <v>116.63</v>
      </c>
      <c r="D686" s="2">
        <v>0.2476</v>
      </c>
      <c r="E686" s="11">
        <v>1.123</v>
      </c>
      <c r="F686" s="2">
        <v>1.7924</v>
      </c>
      <c r="G686" s="2">
        <v>0.0567</v>
      </c>
      <c r="H686" s="1">
        <v>1.1596953239192</v>
      </c>
      <c r="I686" s="2">
        <v>0.6408</v>
      </c>
      <c r="J686" s="1">
        <v>471</v>
      </c>
      <c r="K686" s="1">
        <v>5</v>
      </c>
      <c r="L686" s="1">
        <v>8</v>
      </c>
      <c r="M686" s="1">
        <v>7</v>
      </c>
      <c r="N686" s="1"/>
    </row>
    <row r="687" hidden="1" spans="1:14">
      <c r="A687" s="1">
        <v>327</v>
      </c>
      <c r="B687" s="2">
        <v>1.0986</v>
      </c>
      <c r="C687" s="2">
        <v>588.54</v>
      </c>
      <c r="D687" s="2">
        <v>0.1055</v>
      </c>
      <c r="E687" s="11">
        <v>1.0265</v>
      </c>
      <c r="F687" s="2">
        <v>0.8174</v>
      </c>
      <c r="G687" s="2">
        <v>0.0132</v>
      </c>
      <c r="H687" s="1">
        <v>1.09863592338471</v>
      </c>
      <c r="I687" s="2">
        <v>6.8672</v>
      </c>
      <c r="J687" s="1">
        <v>5579</v>
      </c>
      <c r="K687" s="1">
        <v>7</v>
      </c>
      <c r="L687" s="1">
        <v>10</v>
      </c>
      <c r="M687" s="1">
        <v>2</v>
      </c>
      <c r="N687" s="1"/>
    </row>
    <row r="688" hidden="1" spans="1:14">
      <c r="A688" s="1">
        <v>491</v>
      </c>
      <c r="B688" s="2">
        <v>1.097</v>
      </c>
      <c r="C688" s="2">
        <v>216.89</v>
      </c>
      <c r="D688" s="2">
        <v>0.0625</v>
      </c>
      <c r="E688" s="11">
        <v>1.0334</v>
      </c>
      <c r="F688" s="2">
        <v>0.7135</v>
      </c>
      <c r="G688" s="2">
        <v>0.0164</v>
      </c>
      <c r="H688" s="1">
        <v>1.0970062713337</v>
      </c>
      <c r="I688" s="2">
        <v>3.0225</v>
      </c>
      <c r="J688" s="1">
        <v>3470</v>
      </c>
      <c r="K688" s="1">
        <v>3</v>
      </c>
      <c r="L688" s="1">
        <v>14</v>
      </c>
      <c r="M688" s="1">
        <v>3</v>
      </c>
      <c r="N688" s="1"/>
    </row>
    <row r="689" hidden="1" spans="1:14">
      <c r="A689" s="1">
        <v>186</v>
      </c>
      <c r="B689" s="2">
        <v>1.0959</v>
      </c>
      <c r="C689" s="2">
        <v>204.44</v>
      </c>
      <c r="D689" s="2">
        <v>0.0261</v>
      </c>
      <c r="E689" s="11">
        <v>1.022</v>
      </c>
      <c r="F689" s="2">
        <v>1.0842</v>
      </c>
      <c r="G689" s="2">
        <v>0.0109</v>
      </c>
      <c r="H689" s="1">
        <v>1.09593990117061</v>
      </c>
      <c r="I689" s="2">
        <v>1.8307</v>
      </c>
      <c r="J689" s="1">
        <v>7829</v>
      </c>
      <c r="K689" s="1">
        <v>2</v>
      </c>
      <c r="L689" s="1">
        <v>10</v>
      </c>
      <c r="M689" s="1">
        <v>1</v>
      </c>
      <c r="N689" s="1"/>
    </row>
    <row r="690" hidden="1" spans="1:14">
      <c r="A690" s="1">
        <v>1021</v>
      </c>
      <c r="B690" s="2">
        <v>1.1437</v>
      </c>
      <c r="C690" s="2">
        <v>140.08</v>
      </c>
      <c r="D690" s="2">
        <v>0.2974</v>
      </c>
      <c r="E690" s="11">
        <v>1.1128</v>
      </c>
      <c r="F690" s="2">
        <v>1.4841</v>
      </c>
      <c r="G690" s="2">
        <v>0.0535</v>
      </c>
      <c r="H690" s="1">
        <v>1.14372993586509</v>
      </c>
      <c r="I690" s="2">
        <v>0.9367</v>
      </c>
      <c r="J690" s="1">
        <v>471</v>
      </c>
      <c r="K690" s="1">
        <v>5</v>
      </c>
      <c r="L690" s="1">
        <v>12</v>
      </c>
      <c r="M690" s="1">
        <v>7</v>
      </c>
      <c r="N690" s="1"/>
    </row>
    <row r="691" hidden="1" spans="1:14">
      <c r="A691" s="1">
        <v>499</v>
      </c>
      <c r="B691" s="2">
        <v>1.0944</v>
      </c>
      <c r="C691" s="2">
        <v>227.71</v>
      </c>
      <c r="D691" s="2">
        <v>0.0656</v>
      </c>
      <c r="E691" s="11">
        <v>1.0332</v>
      </c>
      <c r="F691" s="2">
        <v>0.8222</v>
      </c>
      <c r="G691" s="2">
        <v>0.0162</v>
      </c>
      <c r="H691" s="1">
        <v>1.09440476072181</v>
      </c>
      <c r="I691" s="2">
        <v>2.752</v>
      </c>
      <c r="J691" s="1">
        <v>3470</v>
      </c>
      <c r="K691" s="1">
        <v>3</v>
      </c>
      <c r="L691" s="1">
        <v>15</v>
      </c>
      <c r="M691" s="1">
        <v>3</v>
      </c>
      <c r="N691" s="1"/>
    </row>
    <row r="692" hidden="1" spans="1:14">
      <c r="A692" s="1">
        <v>567</v>
      </c>
      <c r="B692" s="2">
        <v>1.0935</v>
      </c>
      <c r="C692" s="2">
        <v>281.19</v>
      </c>
      <c r="D692" s="2">
        <v>0.1289</v>
      </c>
      <c r="E692" s="11">
        <v>1.044</v>
      </c>
      <c r="F692" s="2">
        <v>1.088</v>
      </c>
      <c r="G692" s="2">
        <v>0.0206</v>
      </c>
      <c r="H692" s="1">
        <v>1.09351850489001</v>
      </c>
      <c r="I692" s="2">
        <v>2.5014</v>
      </c>
      <c r="J692" s="1">
        <v>2182</v>
      </c>
      <c r="K692" s="1">
        <v>7</v>
      </c>
      <c r="L692" s="1">
        <v>6</v>
      </c>
      <c r="M692" s="1">
        <v>4</v>
      </c>
      <c r="N692" s="1"/>
    </row>
    <row r="693" hidden="1" spans="1:14">
      <c r="A693" s="1">
        <v>422</v>
      </c>
      <c r="B693" s="2">
        <v>1.0933</v>
      </c>
      <c r="C693" s="2">
        <v>262.1</v>
      </c>
      <c r="D693" s="2">
        <v>0.0755</v>
      </c>
      <c r="E693" s="11">
        <v>1.0355</v>
      </c>
      <c r="F693" s="2">
        <v>1.0221</v>
      </c>
      <c r="G693" s="2">
        <v>0.0162</v>
      </c>
      <c r="H693" s="1">
        <v>1.09332159511276</v>
      </c>
      <c r="I693" s="2">
        <v>2.5489</v>
      </c>
      <c r="J693" s="1">
        <v>3472</v>
      </c>
      <c r="K693" s="1">
        <v>6</v>
      </c>
      <c r="L693" s="1">
        <v>5</v>
      </c>
      <c r="M693" s="1">
        <v>3</v>
      </c>
      <c r="N693" s="1"/>
    </row>
    <row r="694" hidden="1" spans="1:14">
      <c r="A694" s="1">
        <v>268</v>
      </c>
      <c r="B694" s="2">
        <v>1.0916</v>
      </c>
      <c r="C694" s="2">
        <v>577.47</v>
      </c>
      <c r="D694" s="2">
        <v>0.0736</v>
      </c>
      <c r="E694" s="11">
        <v>1.0236</v>
      </c>
      <c r="F694" s="2">
        <v>0.7724</v>
      </c>
      <c r="G694" s="2">
        <v>0.0107</v>
      </c>
      <c r="H694" s="1">
        <v>1.09163769237477</v>
      </c>
      <c r="I694" s="2">
        <v>7.1307</v>
      </c>
      <c r="J694" s="1">
        <v>7841</v>
      </c>
      <c r="K694" s="1">
        <v>4</v>
      </c>
      <c r="L694" s="1">
        <v>20</v>
      </c>
      <c r="M694" s="1">
        <v>1</v>
      </c>
      <c r="N694" s="1"/>
    </row>
    <row r="695" hidden="1" spans="1:14">
      <c r="A695" s="1">
        <v>396</v>
      </c>
      <c r="B695" s="2">
        <v>1.0902</v>
      </c>
      <c r="C695" s="2">
        <v>455.63</v>
      </c>
      <c r="D695" s="2">
        <v>0.0817</v>
      </c>
      <c r="E695" s="11">
        <v>1.0272</v>
      </c>
      <c r="F695" s="2">
        <v>0.7685</v>
      </c>
      <c r="G695" s="2">
        <v>0.0125</v>
      </c>
      <c r="H695" s="1">
        <v>1.09015677866191</v>
      </c>
      <c r="I695" s="2">
        <v>5.8144</v>
      </c>
      <c r="J695" s="1">
        <v>5580</v>
      </c>
      <c r="K695" s="1">
        <v>4</v>
      </c>
      <c r="L695" s="1">
        <v>19</v>
      </c>
      <c r="M695" s="1">
        <v>2</v>
      </c>
      <c r="N695" s="1"/>
    </row>
    <row r="696" hidden="1" spans="1:14">
      <c r="A696" s="1">
        <v>307</v>
      </c>
      <c r="B696" s="2">
        <v>1.0889</v>
      </c>
      <c r="C696" s="2">
        <v>190.21</v>
      </c>
      <c r="D696" s="2">
        <v>0.0341</v>
      </c>
      <c r="E696" s="11">
        <v>1.0257</v>
      </c>
      <c r="F696" s="2">
        <v>0.7908</v>
      </c>
      <c r="G696" s="2">
        <v>0.0124</v>
      </c>
      <c r="H696" s="1">
        <v>1.08894068193224</v>
      </c>
      <c r="I696" s="2">
        <v>2.347</v>
      </c>
      <c r="J696" s="1">
        <v>5573</v>
      </c>
      <c r="K696" s="1">
        <v>3</v>
      </c>
      <c r="L696" s="1">
        <v>8</v>
      </c>
      <c r="M696" s="1">
        <v>2</v>
      </c>
      <c r="N696" s="1"/>
    </row>
    <row r="697" hidden="1" spans="1:14">
      <c r="A697" s="1">
        <v>1013</v>
      </c>
      <c r="B697" s="2">
        <v>1.1436</v>
      </c>
      <c r="C697" s="2">
        <v>133.97</v>
      </c>
      <c r="D697" s="2">
        <v>0.2844</v>
      </c>
      <c r="E697" s="11">
        <v>1.1131</v>
      </c>
      <c r="F697" s="2">
        <v>1.8158</v>
      </c>
      <c r="G697" s="2">
        <v>0.0536</v>
      </c>
      <c r="H697" s="1">
        <v>1.14363842578346</v>
      </c>
      <c r="I697" s="2">
        <v>0.7283</v>
      </c>
      <c r="J697" s="1">
        <v>471</v>
      </c>
      <c r="K697" s="1">
        <v>5</v>
      </c>
      <c r="L697" s="1">
        <v>11</v>
      </c>
      <c r="M697" s="1">
        <v>7</v>
      </c>
      <c r="N697" s="1"/>
    </row>
    <row r="698" hidden="1" spans="1:14">
      <c r="A698" s="1">
        <v>726</v>
      </c>
      <c r="B698" s="2">
        <v>1.0881</v>
      </c>
      <c r="C698" s="2">
        <v>217.02</v>
      </c>
      <c r="D698" s="2">
        <v>0.1413</v>
      </c>
      <c r="E698" s="11">
        <v>1.0488</v>
      </c>
      <c r="F698" s="2">
        <v>0.8264</v>
      </c>
      <c r="G698" s="2">
        <v>0.0239</v>
      </c>
      <c r="H698" s="1">
        <v>1.08811165546205</v>
      </c>
      <c r="I698" s="2">
        <v>2.5332</v>
      </c>
      <c r="J698" s="1">
        <v>1536</v>
      </c>
      <c r="K698" s="1">
        <v>6</v>
      </c>
      <c r="L698" s="1">
        <v>9</v>
      </c>
      <c r="M698" s="1">
        <v>5</v>
      </c>
      <c r="N698" s="1"/>
    </row>
    <row r="699" hidden="1" spans="1:14">
      <c r="A699" s="1">
        <v>478</v>
      </c>
      <c r="B699" s="2">
        <v>1.0869</v>
      </c>
      <c r="C699" s="2">
        <v>380.53</v>
      </c>
      <c r="D699" s="2">
        <v>0.1096</v>
      </c>
      <c r="E699" s="11">
        <v>1.0315</v>
      </c>
      <c r="F699" s="2">
        <v>0.8485</v>
      </c>
      <c r="G699" s="2">
        <v>0.0157</v>
      </c>
      <c r="H699" s="1">
        <v>1.08690135480948</v>
      </c>
      <c r="I699" s="2">
        <v>4.3794</v>
      </c>
      <c r="J699" s="1">
        <v>3472</v>
      </c>
      <c r="K699" s="1">
        <v>6</v>
      </c>
      <c r="L699" s="1">
        <v>12</v>
      </c>
      <c r="M699" s="1">
        <v>3</v>
      </c>
      <c r="N699" s="1"/>
    </row>
    <row r="700" hidden="1" spans="1:14">
      <c r="A700" s="1">
        <v>163</v>
      </c>
      <c r="B700" s="2">
        <v>1.0847</v>
      </c>
      <c r="C700" s="2">
        <v>207.16</v>
      </c>
      <c r="D700" s="2">
        <v>0.0265</v>
      </c>
      <c r="E700" s="11">
        <v>1.0215</v>
      </c>
      <c r="F700" s="2">
        <v>0.9838</v>
      </c>
      <c r="G700" s="2">
        <v>0.0103</v>
      </c>
      <c r="H700" s="1">
        <v>1.08473244407733</v>
      </c>
      <c r="I700" s="2">
        <v>2.0527</v>
      </c>
      <c r="J700" s="1">
        <v>7829</v>
      </c>
      <c r="K700" s="1">
        <v>3</v>
      </c>
      <c r="L700" s="1">
        <v>7</v>
      </c>
      <c r="M700" s="1">
        <v>1</v>
      </c>
      <c r="N700" s="1"/>
    </row>
    <row r="701" hidden="1" spans="1:14">
      <c r="A701" s="1">
        <v>997</v>
      </c>
      <c r="B701" s="2">
        <v>1.1323</v>
      </c>
      <c r="C701" s="2">
        <v>113.76</v>
      </c>
      <c r="D701" s="2">
        <v>0.2415</v>
      </c>
      <c r="E701" s="11">
        <v>1.1104</v>
      </c>
      <c r="F701" s="2">
        <v>1.7736</v>
      </c>
      <c r="G701" s="2">
        <v>0.0517</v>
      </c>
      <c r="H701" s="1">
        <v>1.13230746624314</v>
      </c>
      <c r="I701" s="2">
        <v>0.6341</v>
      </c>
      <c r="J701" s="1">
        <v>471</v>
      </c>
      <c r="K701" s="1">
        <v>5</v>
      </c>
      <c r="L701" s="1">
        <v>9</v>
      </c>
      <c r="M701" s="1">
        <v>7</v>
      </c>
      <c r="N701" s="1"/>
    </row>
    <row r="702" hidden="1" spans="1:14">
      <c r="A702" s="1">
        <v>182</v>
      </c>
      <c r="B702" s="2">
        <v>1.0829</v>
      </c>
      <c r="C702" s="2">
        <v>474.87</v>
      </c>
      <c r="D702" s="2">
        <v>0.0606</v>
      </c>
      <c r="E702" s="11">
        <v>1.0207</v>
      </c>
      <c r="F702" s="2">
        <v>0.9356</v>
      </c>
      <c r="G702" s="2">
        <v>0.0102</v>
      </c>
      <c r="H702" s="1">
        <v>1.08285051213247</v>
      </c>
      <c r="I702" s="2">
        <v>4.8965</v>
      </c>
      <c r="J702" s="1">
        <v>7839</v>
      </c>
      <c r="K702" s="1">
        <v>6</v>
      </c>
      <c r="L702" s="1">
        <v>9</v>
      </c>
      <c r="M702" s="1">
        <v>1</v>
      </c>
      <c r="N702" s="1"/>
    </row>
    <row r="703" hidden="1" spans="1:14">
      <c r="A703" s="1">
        <v>418</v>
      </c>
      <c r="B703" s="2">
        <v>1.0795</v>
      </c>
      <c r="C703" s="2">
        <v>91.4</v>
      </c>
      <c r="D703" s="2">
        <v>0.0264</v>
      </c>
      <c r="E703" s="11">
        <v>1.0329</v>
      </c>
      <c r="F703" s="2">
        <v>0.7366</v>
      </c>
      <c r="G703" s="2">
        <v>0.015</v>
      </c>
      <c r="H703" s="1">
        <v>1.07951437232767</v>
      </c>
      <c r="I703" s="2">
        <v>1.2153</v>
      </c>
      <c r="J703" s="1">
        <v>3456</v>
      </c>
      <c r="K703" s="1">
        <v>2</v>
      </c>
      <c r="L703" s="1">
        <v>5</v>
      </c>
      <c r="M703" s="1">
        <v>3</v>
      </c>
      <c r="N703" s="1"/>
    </row>
    <row r="704" hidden="1" spans="1:14">
      <c r="A704" s="1">
        <v>758</v>
      </c>
      <c r="B704" s="2">
        <v>1.079</v>
      </c>
      <c r="C704" s="2">
        <v>253.12</v>
      </c>
      <c r="D704" s="2">
        <v>0.1648</v>
      </c>
      <c r="E704" s="11">
        <v>1.0455</v>
      </c>
      <c r="F704" s="2">
        <v>0.8991</v>
      </c>
      <c r="G704" s="2">
        <v>0.0227</v>
      </c>
      <c r="H704" s="1">
        <v>1.07898834857601</v>
      </c>
      <c r="I704" s="2">
        <v>2.7002</v>
      </c>
      <c r="J704" s="1">
        <v>1536</v>
      </c>
      <c r="K704" s="1">
        <v>6</v>
      </c>
      <c r="L704" s="1">
        <v>13</v>
      </c>
      <c r="M704" s="1">
        <v>5</v>
      </c>
      <c r="N704" s="1"/>
    </row>
    <row r="705" hidden="1" spans="1:14">
      <c r="A705" s="1">
        <v>597</v>
      </c>
      <c r="B705" s="2">
        <v>1.079</v>
      </c>
      <c r="C705" s="2">
        <v>204.92</v>
      </c>
      <c r="D705" s="2">
        <v>0.0939</v>
      </c>
      <c r="E705" s="11">
        <v>1.0383</v>
      </c>
      <c r="F705" s="2">
        <v>0.8122</v>
      </c>
      <c r="G705" s="2">
        <v>0.0188</v>
      </c>
      <c r="H705" s="1">
        <v>1.07897587100668</v>
      </c>
      <c r="I705" s="2">
        <v>2.452</v>
      </c>
      <c r="J705" s="1">
        <v>2182</v>
      </c>
      <c r="K705" s="1">
        <v>5</v>
      </c>
      <c r="L705" s="1">
        <v>10</v>
      </c>
      <c r="M705" s="1">
        <v>4</v>
      </c>
      <c r="N705" s="1"/>
    </row>
    <row r="706" hidden="1" spans="1:14">
      <c r="A706" s="1">
        <v>403</v>
      </c>
      <c r="B706" s="2">
        <v>1.0789</v>
      </c>
      <c r="C706" s="2">
        <v>359.8</v>
      </c>
      <c r="D706" s="2">
        <v>0.0645</v>
      </c>
      <c r="E706" s="11">
        <v>1.0261</v>
      </c>
      <c r="F706" s="2">
        <v>0.7711</v>
      </c>
      <c r="G706" s="2">
        <v>0.0119</v>
      </c>
      <c r="H706" s="1">
        <v>1.07889085786795</v>
      </c>
      <c r="I706" s="2">
        <v>4.4564</v>
      </c>
      <c r="J706" s="1">
        <v>5577</v>
      </c>
      <c r="K706" s="1">
        <v>3</v>
      </c>
      <c r="L706" s="1">
        <v>20</v>
      </c>
      <c r="M706" s="1">
        <v>2</v>
      </c>
      <c r="N706" s="1"/>
    </row>
    <row r="707" hidden="1" spans="1:14">
      <c r="A707" s="1">
        <v>214</v>
      </c>
      <c r="B707" s="2">
        <v>1.077</v>
      </c>
      <c r="C707" s="2">
        <v>563.28</v>
      </c>
      <c r="D707" s="2">
        <v>0.0719</v>
      </c>
      <c r="E707" s="11">
        <v>1.0197</v>
      </c>
      <c r="F707" s="2">
        <v>0.7495</v>
      </c>
      <c r="G707" s="2">
        <v>0.0099</v>
      </c>
      <c r="H707" s="1">
        <v>1.07696987104317</v>
      </c>
      <c r="I707" s="2">
        <v>7.099</v>
      </c>
      <c r="J707" s="1">
        <v>7839</v>
      </c>
      <c r="K707" s="1">
        <v>6</v>
      </c>
      <c r="L707" s="1">
        <v>13</v>
      </c>
      <c r="M707" s="1">
        <v>1</v>
      </c>
      <c r="N707" s="1"/>
    </row>
    <row r="708" hidden="1" spans="1:14">
      <c r="A708" s="1">
        <v>342</v>
      </c>
      <c r="B708" s="2">
        <v>1.076</v>
      </c>
      <c r="C708" s="2">
        <v>452.26</v>
      </c>
      <c r="D708" s="2">
        <v>0.0811</v>
      </c>
      <c r="E708" s="11">
        <v>1.0232</v>
      </c>
      <c r="F708" s="2">
        <v>0.8474</v>
      </c>
      <c r="G708" s="2">
        <v>0.0117</v>
      </c>
      <c r="H708" s="1">
        <v>1.07595991514515</v>
      </c>
      <c r="I708" s="2">
        <v>5.1608</v>
      </c>
      <c r="J708" s="1">
        <v>5579</v>
      </c>
      <c r="K708" s="1">
        <v>6</v>
      </c>
      <c r="L708" s="1">
        <v>12</v>
      </c>
      <c r="M708" s="1">
        <v>2</v>
      </c>
      <c r="N708" s="1"/>
    </row>
    <row r="709" hidden="1" spans="1:14">
      <c r="A709" s="1">
        <v>454</v>
      </c>
      <c r="B709" s="2">
        <v>1.0756</v>
      </c>
      <c r="C709" s="2">
        <v>302.45</v>
      </c>
      <c r="D709" s="2">
        <v>0.0871</v>
      </c>
      <c r="E709" s="11">
        <v>1.0298</v>
      </c>
      <c r="F709" s="2">
        <v>0.7427</v>
      </c>
      <c r="G709" s="2">
        <v>0.0146</v>
      </c>
      <c r="H709" s="1">
        <v>1.07557552629704</v>
      </c>
      <c r="I709" s="2">
        <v>3.954</v>
      </c>
      <c r="J709" s="1">
        <v>3472</v>
      </c>
      <c r="K709" s="1">
        <v>6</v>
      </c>
      <c r="L709" s="1">
        <v>9</v>
      </c>
      <c r="M709" s="1">
        <v>3</v>
      </c>
      <c r="N709" s="1"/>
    </row>
    <row r="710" hidden="1" spans="1:14">
      <c r="A710" s="1">
        <v>352</v>
      </c>
      <c r="B710" s="2">
        <v>1.0755</v>
      </c>
      <c r="C710" s="2">
        <v>109.34</v>
      </c>
      <c r="D710" s="2">
        <v>0.0196</v>
      </c>
      <c r="E710" s="11">
        <v>1.0232</v>
      </c>
      <c r="F710" s="2">
        <v>0.6285</v>
      </c>
      <c r="G710" s="2">
        <v>0.0114</v>
      </c>
      <c r="H710" s="1">
        <v>1.07551826711513</v>
      </c>
      <c r="I710" s="2">
        <v>1.7384</v>
      </c>
      <c r="J710" s="1">
        <v>5567</v>
      </c>
      <c r="K710" s="1">
        <v>0</v>
      </c>
      <c r="L710" s="1">
        <v>14</v>
      </c>
      <c r="M710" s="1">
        <v>2</v>
      </c>
      <c r="N710" s="1"/>
    </row>
    <row r="711" hidden="1" spans="1:14">
      <c r="A711" s="1">
        <v>1069</v>
      </c>
      <c r="B711" s="2">
        <v>1.1137</v>
      </c>
      <c r="C711" s="2">
        <v>178.31</v>
      </c>
      <c r="D711" s="2">
        <v>0.3786</v>
      </c>
      <c r="E711" s="11">
        <v>1.1054</v>
      </c>
      <c r="F711" s="2">
        <v>1.5423</v>
      </c>
      <c r="G711" s="2">
        <v>0.0477</v>
      </c>
      <c r="H711" s="1">
        <v>1.11366559646191</v>
      </c>
      <c r="I711" s="2">
        <v>1.1465</v>
      </c>
      <c r="J711" s="1">
        <v>471</v>
      </c>
      <c r="K711" s="1">
        <v>5</v>
      </c>
      <c r="L711" s="1">
        <v>18</v>
      </c>
      <c r="M711" s="1">
        <v>7</v>
      </c>
      <c r="N711" s="1"/>
    </row>
    <row r="712" hidden="1" spans="1:14">
      <c r="A712" s="1">
        <v>1037</v>
      </c>
      <c r="B712" s="2">
        <v>1.0954</v>
      </c>
      <c r="C712" s="2">
        <v>127.85</v>
      </c>
      <c r="D712" s="2">
        <v>0.2714</v>
      </c>
      <c r="E712" s="11">
        <v>1.0922</v>
      </c>
      <c r="F712" s="2">
        <v>1.045</v>
      </c>
      <c r="G712" s="2">
        <v>0.0441</v>
      </c>
      <c r="H712" s="1">
        <v>1.09543224016521</v>
      </c>
      <c r="I712" s="2">
        <v>1.2144</v>
      </c>
      <c r="J712" s="1">
        <v>471</v>
      </c>
      <c r="K712" s="1">
        <v>5</v>
      </c>
      <c r="L712" s="1">
        <v>14</v>
      </c>
      <c r="M712" s="1">
        <v>7</v>
      </c>
      <c r="N712" s="1"/>
    </row>
    <row r="713" hidden="1" spans="1:14">
      <c r="A713" s="1">
        <v>357</v>
      </c>
      <c r="B713" s="2">
        <v>1.0728</v>
      </c>
      <c r="C713" s="2">
        <v>386.34</v>
      </c>
      <c r="D713" s="2">
        <v>0.0692</v>
      </c>
      <c r="E713" s="11">
        <v>1.0228</v>
      </c>
      <c r="F713" s="2">
        <v>0.6644</v>
      </c>
      <c r="G713" s="2">
        <v>0.0113</v>
      </c>
      <c r="H713" s="1">
        <v>1.07279614288042</v>
      </c>
      <c r="I713" s="2">
        <v>5.6301</v>
      </c>
      <c r="J713" s="1">
        <v>5579</v>
      </c>
      <c r="K713" s="1">
        <v>5</v>
      </c>
      <c r="L713" s="1">
        <v>14</v>
      </c>
      <c r="M713" s="1">
        <v>2</v>
      </c>
      <c r="N713" s="1"/>
    </row>
    <row r="714" hidden="1" spans="1:14">
      <c r="A714" s="1">
        <v>1045</v>
      </c>
      <c r="B714" s="2">
        <v>1.0737</v>
      </c>
      <c r="C714" s="2">
        <v>120</v>
      </c>
      <c r="D714" s="2">
        <v>0.2548</v>
      </c>
      <c r="E714" s="11">
        <v>1.0816</v>
      </c>
      <c r="F714" s="2">
        <v>0.9843</v>
      </c>
      <c r="G714" s="2">
        <v>0.039</v>
      </c>
      <c r="H714" s="1">
        <v>1.07374482353587</v>
      </c>
      <c r="I714" s="2">
        <v>1.209</v>
      </c>
      <c r="J714" s="1">
        <v>471</v>
      </c>
      <c r="K714" s="1">
        <v>5</v>
      </c>
      <c r="L714" s="1">
        <v>15</v>
      </c>
      <c r="M714" s="1">
        <v>7</v>
      </c>
      <c r="N714" s="1"/>
    </row>
    <row r="715" hidden="1" spans="1:14">
      <c r="A715" s="1">
        <v>439</v>
      </c>
      <c r="B715" s="2">
        <v>1.0719</v>
      </c>
      <c r="C715" s="2">
        <v>332.26</v>
      </c>
      <c r="D715" s="2">
        <v>0.0957</v>
      </c>
      <c r="E715" s="11">
        <v>1.0299</v>
      </c>
      <c r="F715" s="2">
        <v>0.7242</v>
      </c>
      <c r="G715" s="2">
        <v>0.0143</v>
      </c>
      <c r="H715" s="1">
        <v>1.071892493576</v>
      </c>
      <c r="I715" s="2">
        <v>4.4843</v>
      </c>
      <c r="J715" s="1">
        <v>3472</v>
      </c>
      <c r="K715" s="1">
        <v>7</v>
      </c>
      <c r="L715" s="1">
        <v>7</v>
      </c>
      <c r="M715" s="1">
        <v>3</v>
      </c>
      <c r="N715" s="1"/>
    </row>
    <row r="716" hidden="1" spans="1:14">
      <c r="A716" s="1">
        <v>1029</v>
      </c>
      <c r="B716" s="2">
        <v>1.051</v>
      </c>
      <c r="C716" s="2">
        <v>89.1</v>
      </c>
      <c r="D716" s="2">
        <v>0.1892</v>
      </c>
      <c r="E716" s="11">
        <v>1.0672</v>
      </c>
      <c r="F716" s="2">
        <v>0.7281</v>
      </c>
      <c r="G716" s="2">
        <v>0.0326</v>
      </c>
      <c r="H716" s="1">
        <v>1.05101495852486</v>
      </c>
      <c r="I716" s="2">
        <v>1.2155</v>
      </c>
      <c r="J716" s="1">
        <v>471</v>
      </c>
      <c r="K716" s="1">
        <v>5</v>
      </c>
      <c r="L716" s="1">
        <v>13</v>
      </c>
      <c r="M716" s="1">
        <v>7</v>
      </c>
      <c r="N716" s="1"/>
    </row>
    <row r="717" hidden="1" spans="1:14">
      <c r="A717" s="1">
        <v>400</v>
      </c>
      <c r="B717" s="2">
        <v>1.0714</v>
      </c>
      <c r="C717" s="2">
        <v>154.03</v>
      </c>
      <c r="D717" s="2">
        <v>0.0276</v>
      </c>
      <c r="E717" s="11">
        <v>1.0249</v>
      </c>
      <c r="F717" s="2">
        <v>0.5591</v>
      </c>
      <c r="G717" s="2">
        <v>0.0112</v>
      </c>
      <c r="H717" s="1">
        <v>1.07135420535625</v>
      </c>
      <c r="I717" s="2">
        <v>2.738</v>
      </c>
      <c r="J717" s="1">
        <v>5574</v>
      </c>
      <c r="K717" s="1">
        <v>0</v>
      </c>
      <c r="L717" s="1">
        <v>20</v>
      </c>
      <c r="M717" s="1">
        <v>2</v>
      </c>
      <c r="N717" s="1"/>
    </row>
    <row r="718" hidden="1" spans="1:14">
      <c r="A718" s="1">
        <v>201</v>
      </c>
      <c r="B718" s="2">
        <v>1.0708</v>
      </c>
      <c r="C718" s="2">
        <v>160</v>
      </c>
      <c r="D718" s="2">
        <v>0.0204</v>
      </c>
      <c r="E718" s="11">
        <v>1.0189</v>
      </c>
      <c r="F718" s="2">
        <v>1.123</v>
      </c>
      <c r="G718" s="2">
        <v>0.0094</v>
      </c>
      <c r="H718" s="1">
        <v>1.07084296714104</v>
      </c>
      <c r="I718" s="2">
        <v>1.3926</v>
      </c>
      <c r="J718" s="1">
        <v>7828</v>
      </c>
      <c r="K718" s="1">
        <v>1</v>
      </c>
      <c r="L718" s="1">
        <v>12</v>
      </c>
      <c r="M718" s="1">
        <v>1</v>
      </c>
      <c r="N718" s="1"/>
    </row>
    <row r="719" hidden="1" spans="1:14">
      <c r="A719" s="1">
        <v>386</v>
      </c>
      <c r="B719" s="2">
        <v>1.07</v>
      </c>
      <c r="C719" s="2">
        <v>232.72</v>
      </c>
      <c r="D719" s="2">
        <v>0.0417</v>
      </c>
      <c r="E719" s="11">
        <v>1.0235</v>
      </c>
      <c r="F719" s="2">
        <v>0.5878</v>
      </c>
      <c r="G719" s="2">
        <v>0.0112</v>
      </c>
      <c r="H719" s="1">
        <v>1.06995051492138</v>
      </c>
      <c r="I719" s="2">
        <v>3.7905</v>
      </c>
      <c r="J719" s="1">
        <v>5575</v>
      </c>
      <c r="K719" s="1">
        <v>2</v>
      </c>
      <c r="L719" s="1">
        <v>18</v>
      </c>
      <c r="M719" s="1">
        <v>2</v>
      </c>
      <c r="N719" s="1"/>
    </row>
    <row r="720" hidden="1" spans="1:14">
      <c r="A720" s="1">
        <v>522</v>
      </c>
      <c r="B720" s="2">
        <v>1.0688</v>
      </c>
      <c r="C720" s="2">
        <v>182.27</v>
      </c>
      <c r="D720" s="2">
        <v>0.0526</v>
      </c>
      <c r="E720" s="11">
        <v>1.0297</v>
      </c>
      <c r="F720" s="2">
        <v>0.7609</v>
      </c>
      <c r="G720" s="2">
        <v>0.014</v>
      </c>
      <c r="H720" s="1">
        <v>1.06884785348276</v>
      </c>
      <c r="I720" s="2">
        <v>2.3789</v>
      </c>
      <c r="J720" s="1">
        <v>3468</v>
      </c>
      <c r="K720" s="1">
        <v>2</v>
      </c>
      <c r="L720" s="1">
        <v>18</v>
      </c>
      <c r="M720" s="1">
        <v>3</v>
      </c>
      <c r="N720" s="1"/>
    </row>
    <row r="721" hidden="1" spans="1:14">
      <c r="A721" s="1">
        <v>448</v>
      </c>
      <c r="B721" s="2">
        <v>1.0685</v>
      </c>
      <c r="C721" s="2">
        <v>62.79</v>
      </c>
      <c r="D721" s="2">
        <v>0.0182</v>
      </c>
      <c r="E721" s="11">
        <v>1.0285</v>
      </c>
      <c r="F721" s="2">
        <v>0.8185</v>
      </c>
      <c r="G721" s="2">
        <v>0.0139</v>
      </c>
      <c r="H721" s="1">
        <v>1.0685474964411</v>
      </c>
      <c r="I721" s="2">
        <v>0.7663</v>
      </c>
      <c r="J721" s="1">
        <v>3455</v>
      </c>
      <c r="K721" s="1">
        <v>0</v>
      </c>
      <c r="L721" s="1">
        <v>9</v>
      </c>
      <c r="M721" s="1">
        <v>3</v>
      </c>
      <c r="N721" s="1"/>
    </row>
    <row r="722" hidden="1" spans="1:14">
      <c r="A722" s="1">
        <v>339</v>
      </c>
      <c r="B722" s="2">
        <v>1.0682</v>
      </c>
      <c r="C722" s="2">
        <v>209.44</v>
      </c>
      <c r="D722" s="2">
        <v>0.0376</v>
      </c>
      <c r="E722" s="11">
        <v>1.022</v>
      </c>
      <c r="F722" s="2">
        <v>0.558</v>
      </c>
      <c r="G722" s="2">
        <v>0.0111</v>
      </c>
      <c r="H722" s="1">
        <v>1.06821217894218</v>
      </c>
      <c r="I722" s="2">
        <v>3.6092</v>
      </c>
      <c r="J722" s="1">
        <v>5577</v>
      </c>
      <c r="K722" s="1">
        <v>3</v>
      </c>
      <c r="L722" s="1">
        <v>12</v>
      </c>
      <c r="M722" s="1">
        <v>2</v>
      </c>
      <c r="N722" s="1"/>
    </row>
    <row r="723" hidden="1" spans="1:14">
      <c r="A723" s="1">
        <v>290</v>
      </c>
      <c r="B723" s="2">
        <v>1.066</v>
      </c>
      <c r="C723" s="2">
        <v>112.87</v>
      </c>
      <c r="D723" s="2">
        <v>0.0203</v>
      </c>
      <c r="E723" s="11">
        <v>1.023</v>
      </c>
      <c r="F723" s="2">
        <v>0.9477</v>
      </c>
      <c r="G723" s="2">
        <v>0.0108</v>
      </c>
      <c r="H723" s="1">
        <v>1.06602308400517</v>
      </c>
      <c r="I723" s="2">
        <v>1.1882</v>
      </c>
      <c r="J723" s="1">
        <v>5562</v>
      </c>
      <c r="K723" s="1">
        <v>2</v>
      </c>
      <c r="L723" s="1">
        <v>6</v>
      </c>
      <c r="M723" s="1">
        <v>2</v>
      </c>
      <c r="N723" s="1"/>
    </row>
    <row r="724" hidden="1" spans="1:14">
      <c r="A724" s="1">
        <v>318</v>
      </c>
      <c r="B724" s="2">
        <v>1.0642</v>
      </c>
      <c r="C724" s="2">
        <v>354.35</v>
      </c>
      <c r="D724" s="2">
        <v>0.0635</v>
      </c>
      <c r="E724" s="11">
        <v>1.0217</v>
      </c>
      <c r="F724" s="2">
        <v>0.6423</v>
      </c>
      <c r="G724" s="2">
        <v>0.0107</v>
      </c>
      <c r="H724" s="1">
        <v>1.06417992596194</v>
      </c>
      <c r="I724" s="2">
        <v>5.3013</v>
      </c>
      <c r="J724" s="1">
        <v>5579</v>
      </c>
      <c r="K724" s="1">
        <v>6</v>
      </c>
      <c r="L724" s="1">
        <v>9</v>
      </c>
      <c r="M724" s="1">
        <v>2</v>
      </c>
      <c r="N724" s="1"/>
    </row>
    <row r="725" hidden="1" spans="1:14">
      <c r="A725" s="1">
        <v>437</v>
      </c>
      <c r="B725" s="2">
        <v>1.0629</v>
      </c>
      <c r="C725" s="2">
        <v>192.76</v>
      </c>
      <c r="D725" s="2">
        <v>0.0555</v>
      </c>
      <c r="E725" s="11">
        <v>1.028</v>
      </c>
      <c r="F725" s="2">
        <v>0.6412</v>
      </c>
      <c r="G725" s="2">
        <v>0.0134</v>
      </c>
      <c r="H725" s="1">
        <v>1.06289336522934</v>
      </c>
      <c r="I725" s="2">
        <v>2.9892</v>
      </c>
      <c r="J725" s="1">
        <v>3472</v>
      </c>
      <c r="K725" s="1">
        <v>5</v>
      </c>
      <c r="L725" s="1">
        <v>7</v>
      </c>
      <c r="M725" s="1">
        <v>3</v>
      </c>
      <c r="N725" s="1"/>
    </row>
    <row r="726" hidden="1" spans="1:14">
      <c r="A726" s="1">
        <v>733</v>
      </c>
      <c r="B726" s="2">
        <v>1.0627</v>
      </c>
      <c r="C726" s="2">
        <v>154.17</v>
      </c>
      <c r="D726" s="2">
        <v>0.1004</v>
      </c>
      <c r="E726" s="11">
        <v>1.0409</v>
      </c>
      <c r="F726" s="2">
        <v>0.6478</v>
      </c>
      <c r="G726" s="2">
        <v>0.0202</v>
      </c>
      <c r="H726" s="1">
        <v>1.06270515429279</v>
      </c>
      <c r="I726" s="2">
        <v>2.3115</v>
      </c>
      <c r="J726" s="1">
        <v>1536</v>
      </c>
      <c r="K726" s="1">
        <v>5</v>
      </c>
      <c r="L726" s="1">
        <v>10</v>
      </c>
      <c r="M726" s="1">
        <v>5</v>
      </c>
      <c r="N726" s="1"/>
    </row>
    <row r="727" hidden="1" spans="1:14">
      <c r="A727" s="1">
        <v>456</v>
      </c>
      <c r="B727" s="2">
        <v>1.0622</v>
      </c>
      <c r="C727" s="2">
        <v>63.75</v>
      </c>
      <c r="D727" s="2">
        <v>0.0185</v>
      </c>
      <c r="E727" s="11">
        <v>1.027</v>
      </c>
      <c r="F727" s="2">
        <v>0.7203</v>
      </c>
      <c r="G727" s="2">
        <v>0.0133</v>
      </c>
      <c r="H727" s="1">
        <v>1.06220938727454</v>
      </c>
      <c r="I727" s="2">
        <v>0.8842</v>
      </c>
      <c r="J727" s="1">
        <v>3455</v>
      </c>
      <c r="K727" s="1">
        <v>0</v>
      </c>
      <c r="L727" s="1">
        <v>10</v>
      </c>
      <c r="M727" s="1">
        <v>3</v>
      </c>
      <c r="N727" s="1"/>
    </row>
    <row r="728" hidden="1" spans="1:14">
      <c r="A728" s="1">
        <v>316</v>
      </c>
      <c r="B728" s="2">
        <v>1.0619</v>
      </c>
      <c r="C728" s="2">
        <v>214.67</v>
      </c>
      <c r="D728" s="2">
        <v>0.0385</v>
      </c>
      <c r="E728" s="11">
        <v>1.0213</v>
      </c>
      <c r="F728" s="2">
        <v>0.5114</v>
      </c>
      <c r="G728" s="2">
        <v>0.0104</v>
      </c>
      <c r="H728" s="1">
        <v>1.06185575580339</v>
      </c>
      <c r="I728" s="2">
        <v>4.0788</v>
      </c>
      <c r="J728" s="1">
        <v>5579</v>
      </c>
      <c r="K728" s="1">
        <v>4</v>
      </c>
      <c r="L728" s="1">
        <v>9</v>
      </c>
      <c r="M728" s="1">
        <v>2</v>
      </c>
      <c r="N728" s="1"/>
    </row>
    <row r="729" hidden="1" spans="1:14">
      <c r="A729" s="1">
        <v>185</v>
      </c>
      <c r="B729" s="2">
        <v>1.0614</v>
      </c>
      <c r="C729" s="2">
        <v>134.7</v>
      </c>
      <c r="D729" s="2">
        <v>0.0172</v>
      </c>
      <c r="E729" s="11">
        <v>1.0177</v>
      </c>
      <c r="F729" s="2">
        <v>1.0158</v>
      </c>
      <c r="G729" s="2">
        <v>0.0088</v>
      </c>
      <c r="H729" s="1">
        <v>1.06141209582158</v>
      </c>
      <c r="I729" s="2">
        <v>1.2999</v>
      </c>
      <c r="J729" s="1">
        <v>7825</v>
      </c>
      <c r="K729" s="1">
        <v>1</v>
      </c>
      <c r="L729" s="1">
        <v>10</v>
      </c>
      <c r="M729" s="1">
        <v>1</v>
      </c>
      <c r="N729" s="1"/>
    </row>
    <row r="730" hidden="1" spans="1:14">
      <c r="A730" s="1">
        <v>1061</v>
      </c>
      <c r="B730" s="2">
        <v>1.0423</v>
      </c>
      <c r="C730" s="2">
        <v>103.79</v>
      </c>
      <c r="D730" s="2">
        <v>0.2204</v>
      </c>
      <c r="E730" s="11">
        <v>1.0633</v>
      </c>
      <c r="F730" s="2">
        <v>0.7901</v>
      </c>
      <c r="G730" s="2">
        <v>0.0298</v>
      </c>
      <c r="H730" s="1">
        <v>1.04228828255723</v>
      </c>
      <c r="I730" s="2">
        <v>1.306</v>
      </c>
      <c r="J730" s="1">
        <v>471</v>
      </c>
      <c r="K730" s="1">
        <v>5</v>
      </c>
      <c r="L730" s="1">
        <v>17</v>
      </c>
      <c r="M730" s="1">
        <v>7</v>
      </c>
      <c r="N730" s="1"/>
    </row>
    <row r="731" hidden="1" spans="1:14">
      <c r="A731" s="1">
        <v>313</v>
      </c>
      <c r="B731" s="2">
        <v>1.0611</v>
      </c>
      <c r="C731" s="2">
        <v>106.75</v>
      </c>
      <c r="D731" s="2">
        <v>0.0192</v>
      </c>
      <c r="E731" s="11">
        <v>1.0212</v>
      </c>
      <c r="F731" s="2">
        <v>0.7498</v>
      </c>
      <c r="G731" s="2">
        <v>0.0103</v>
      </c>
      <c r="H731" s="1">
        <v>1.06114106787362</v>
      </c>
      <c r="I731" s="2">
        <v>1.4203</v>
      </c>
      <c r="J731" s="1">
        <v>5566</v>
      </c>
      <c r="K731" s="1">
        <v>1</v>
      </c>
      <c r="L731" s="1">
        <v>9</v>
      </c>
      <c r="M731" s="1">
        <v>2</v>
      </c>
      <c r="N731" s="1"/>
    </row>
    <row r="732" hidden="1" spans="1:14">
      <c r="A732" s="1">
        <v>372</v>
      </c>
      <c r="B732" s="2">
        <v>1.061</v>
      </c>
      <c r="C732" s="2">
        <v>314.2</v>
      </c>
      <c r="D732" s="2">
        <v>0.0563</v>
      </c>
      <c r="E732" s="11">
        <v>1.0213</v>
      </c>
      <c r="F732" s="2">
        <v>0.6051</v>
      </c>
      <c r="G732" s="2">
        <v>0.0104</v>
      </c>
      <c r="H732" s="1">
        <v>1.06102052661458</v>
      </c>
      <c r="I732" s="2">
        <v>5.0607</v>
      </c>
      <c r="J732" s="1">
        <v>5579</v>
      </c>
      <c r="K732" s="1">
        <v>4</v>
      </c>
      <c r="L732" s="1">
        <v>16</v>
      </c>
      <c r="M732" s="1">
        <v>2</v>
      </c>
      <c r="N732" s="1"/>
    </row>
    <row r="733" hidden="1" spans="1:14">
      <c r="A733" s="1">
        <v>1005</v>
      </c>
      <c r="B733" s="2">
        <v>1.0392</v>
      </c>
      <c r="C733" s="2">
        <v>67.5</v>
      </c>
      <c r="D733" s="2">
        <v>0.1433</v>
      </c>
      <c r="E733" s="11">
        <v>1.0593</v>
      </c>
      <c r="F733" s="2">
        <v>0.9149</v>
      </c>
      <c r="G733" s="2">
        <v>0.0288</v>
      </c>
      <c r="H733" s="1">
        <v>1.03920405240423</v>
      </c>
      <c r="I733" s="2">
        <v>0.7322</v>
      </c>
      <c r="J733" s="1">
        <v>471</v>
      </c>
      <c r="K733" s="1">
        <v>5</v>
      </c>
      <c r="L733" s="1">
        <v>10</v>
      </c>
      <c r="M733" s="1">
        <v>7</v>
      </c>
      <c r="N733" s="1"/>
    </row>
    <row r="734" hidden="1" spans="1:14">
      <c r="A734" s="1">
        <v>1053</v>
      </c>
      <c r="B734" s="2">
        <v>1.0094</v>
      </c>
      <c r="C734" s="2">
        <v>46.31</v>
      </c>
      <c r="D734" s="2">
        <v>0.0983</v>
      </c>
      <c r="E734" s="11">
        <v>1.0292</v>
      </c>
      <c r="F734" s="2">
        <v>0.301</v>
      </c>
      <c r="G734" s="2">
        <v>0.0144</v>
      </c>
      <c r="H734" s="1">
        <v>1.0093982471471</v>
      </c>
      <c r="I734" s="2">
        <v>1.5133</v>
      </c>
      <c r="J734" s="1">
        <v>471</v>
      </c>
      <c r="K734" s="1">
        <v>5</v>
      </c>
      <c r="L734" s="1">
        <v>16</v>
      </c>
      <c r="M734" s="1">
        <v>7</v>
      </c>
      <c r="N734" s="1"/>
    </row>
    <row r="735" hidden="1" spans="1:14">
      <c r="A735" s="1">
        <v>71</v>
      </c>
      <c r="B735" s="2">
        <v>1.0586</v>
      </c>
      <c r="C735" s="2">
        <v>780.77</v>
      </c>
      <c r="D735" s="2">
        <v>0.0589</v>
      </c>
      <c r="E735" s="11">
        <v>1.0132</v>
      </c>
      <c r="F735" s="2">
        <v>0.5576</v>
      </c>
      <c r="G735" s="2">
        <v>0.0068</v>
      </c>
      <c r="H735" s="1">
        <v>1.05856576770968</v>
      </c>
      <c r="I735" s="2">
        <v>13.0093</v>
      </c>
      <c r="J735" s="1">
        <v>13254</v>
      </c>
      <c r="K735" s="1">
        <v>7</v>
      </c>
      <c r="L735" s="1">
        <v>12</v>
      </c>
      <c r="M735" s="1">
        <v>0</v>
      </c>
      <c r="N735" s="1"/>
    </row>
    <row r="736" hidden="1" spans="1:14">
      <c r="A736" s="1">
        <v>582</v>
      </c>
      <c r="B736" s="2">
        <v>1.0572</v>
      </c>
      <c r="C736" s="2">
        <v>197.2</v>
      </c>
      <c r="D736" s="2">
        <v>0.0904</v>
      </c>
      <c r="E736" s="11">
        <v>1.0333</v>
      </c>
      <c r="F736" s="2">
        <v>0.7773</v>
      </c>
      <c r="G736" s="2">
        <v>0.0162</v>
      </c>
      <c r="H736" s="1">
        <v>1.05720999322108</v>
      </c>
      <c r="I736" s="2">
        <v>2.4705</v>
      </c>
      <c r="J736" s="1">
        <v>2182</v>
      </c>
      <c r="K736" s="1">
        <v>6</v>
      </c>
      <c r="L736" s="1">
        <v>8</v>
      </c>
      <c r="M736" s="1">
        <v>4</v>
      </c>
      <c r="N736" s="1"/>
    </row>
    <row r="737" hidden="1" spans="1:14">
      <c r="A737" s="1">
        <v>1062</v>
      </c>
      <c r="B737" s="2">
        <v>1.1556</v>
      </c>
      <c r="C737" s="2">
        <v>246.21</v>
      </c>
      <c r="D737" s="2">
        <v>0.5227</v>
      </c>
      <c r="E737" s="11">
        <v>1.1209</v>
      </c>
      <c r="F737" s="2">
        <v>1.7323</v>
      </c>
      <c r="G737" s="2">
        <v>0.0556</v>
      </c>
      <c r="H737" s="1">
        <v>1.15564402222324</v>
      </c>
      <c r="I737" s="2">
        <v>1.3779</v>
      </c>
      <c r="J737" s="1">
        <v>471</v>
      </c>
      <c r="K737" s="1">
        <v>6</v>
      </c>
      <c r="L737" s="1">
        <v>17</v>
      </c>
      <c r="M737" s="1">
        <v>7</v>
      </c>
      <c r="N737" s="1"/>
    </row>
    <row r="738" hidden="1" spans="1:14">
      <c r="A738" s="1">
        <v>1070</v>
      </c>
      <c r="B738" s="2">
        <v>1.1517</v>
      </c>
      <c r="C738" s="2">
        <v>258.67</v>
      </c>
      <c r="D738" s="2">
        <v>0.5492</v>
      </c>
      <c r="E738" s="11">
        <v>1.1214</v>
      </c>
      <c r="F738" s="2">
        <v>1.6367</v>
      </c>
      <c r="G738" s="2">
        <v>0.0547</v>
      </c>
      <c r="H738" s="1">
        <v>1.15167475735042</v>
      </c>
      <c r="I738" s="2">
        <v>1.5348</v>
      </c>
      <c r="J738" s="1">
        <v>471</v>
      </c>
      <c r="K738" s="1">
        <v>6</v>
      </c>
      <c r="L738" s="1">
        <v>18</v>
      </c>
      <c r="M738" s="1">
        <v>7</v>
      </c>
      <c r="N738" s="1"/>
    </row>
    <row r="739" hidden="1" spans="1:14">
      <c r="A739" s="1">
        <v>958</v>
      </c>
      <c r="B739" s="2">
        <v>1.1415</v>
      </c>
      <c r="C739" s="2">
        <v>109.19</v>
      </c>
      <c r="D739" s="2">
        <v>0.2318</v>
      </c>
      <c r="E739" s="11">
        <v>1.1271</v>
      </c>
      <c r="F739" s="2">
        <v>1.2948</v>
      </c>
      <c r="G739" s="2">
        <v>0.0541</v>
      </c>
      <c r="H739" s="1">
        <v>1.14151445329049</v>
      </c>
      <c r="I739" s="2">
        <v>0.8311</v>
      </c>
      <c r="J739" s="1">
        <v>471</v>
      </c>
      <c r="K739" s="1">
        <v>6</v>
      </c>
      <c r="L739" s="1">
        <v>4</v>
      </c>
      <c r="M739" s="1">
        <v>7</v>
      </c>
      <c r="N739" s="1"/>
    </row>
    <row r="740" hidden="1" spans="1:14">
      <c r="A740" s="1">
        <v>303</v>
      </c>
      <c r="B740" s="2">
        <v>1.0531</v>
      </c>
      <c r="C740" s="2">
        <v>363.75</v>
      </c>
      <c r="D740" s="2">
        <v>0.0652</v>
      </c>
      <c r="E740" s="11">
        <v>1.0203</v>
      </c>
      <c r="F740" s="2">
        <v>0.5241</v>
      </c>
      <c r="G740" s="2">
        <v>0.0098</v>
      </c>
      <c r="H740" s="1">
        <v>1.05307980278169</v>
      </c>
      <c r="I740" s="2">
        <v>6.6631</v>
      </c>
      <c r="J740" s="1">
        <v>5579</v>
      </c>
      <c r="K740" s="1">
        <v>7</v>
      </c>
      <c r="L740" s="1">
        <v>7</v>
      </c>
      <c r="M740" s="1">
        <v>2</v>
      </c>
      <c r="N740" s="1"/>
    </row>
    <row r="741" hidden="1" spans="1:14">
      <c r="A741" s="1">
        <v>414</v>
      </c>
      <c r="B741" s="2">
        <v>1.0526</v>
      </c>
      <c r="C741" s="2">
        <v>187.04</v>
      </c>
      <c r="D741" s="2">
        <v>0.0539</v>
      </c>
      <c r="E741" s="11">
        <v>1.0274</v>
      </c>
      <c r="F741" s="2">
        <v>0.7376</v>
      </c>
      <c r="G741" s="2">
        <v>0.0123</v>
      </c>
      <c r="H741" s="1">
        <v>1.05263201695251</v>
      </c>
      <c r="I741" s="2">
        <v>2.5189</v>
      </c>
      <c r="J741" s="1">
        <v>3472</v>
      </c>
      <c r="K741" s="1">
        <v>6</v>
      </c>
      <c r="L741" s="1">
        <v>4</v>
      </c>
      <c r="M741" s="1">
        <v>3</v>
      </c>
      <c r="N741" s="1"/>
    </row>
    <row r="742" hidden="1" spans="1:14">
      <c r="A742" s="1">
        <v>381</v>
      </c>
      <c r="B742" s="2">
        <v>1.0525</v>
      </c>
      <c r="C742" s="2">
        <v>395.5</v>
      </c>
      <c r="D742" s="2">
        <v>0.0709</v>
      </c>
      <c r="E742" s="11">
        <v>1.0201</v>
      </c>
      <c r="F742" s="2">
        <v>0.5819</v>
      </c>
      <c r="G742" s="2">
        <v>0.0098</v>
      </c>
      <c r="H742" s="1">
        <v>1.05252542579993</v>
      </c>
      <c r="I742" s="2">
        <v>6.5348</v>
      </c>
      <c r="J742" s="1">
        <v>5580</v>
      </c>
      <c r="K742" s="1">
        <v>5</v>
      </c>
      <c r="L742" s="1">
        <v>17</v>
      </c>
      <c r="M742" s="1">
        <v>2</v>
      </c>
      <c r="N742" s="1"/>
    </row>
    <row r="743" hidden="1" spans="1:14">
      <c r="A743" s="1">
        <v>423</v>
      </c>
      <c r="B743" s="2">
        <v>1.0514</v>
      </c>
      <c r="C743" s="2">
        <v>250.01</v>
      </c>
      <c r="D743" s="2">
        <v>0.072</v>
      </c>
      <c r="E743" s="11">
        <v>1.0264</v>
      </c>
      <c r="F743" s="2">
        <v>0.7849</v>
      </c>
      <c r="G743" s="2">
        <v>0.0122</v>
      </c>
      <c r="H743" s="1">
        <v>1.05142568637405</v>
      </c>
      <c r="I743" s="2">
        <v>3.1213</v>
      </c>
      <c r="J743" s="1">
        <v>3472</v>
      </c>
      <c r="K743" s="1">
        <v>7</v>
      </c>
      <c r="L743" s="1">
        <v>5</v>
      </c>
      <c r="M743" s="1">
        <v>3</v>
      </c>
      <c r="N743" s="1"/>
    </row>
    <row r="744" hidden="1" spans="1:14">
      <c r="A744" s="1">
        <v>347</v>
      </c>
      <c r="B744" s="2">
        <v>1.0514</v>
      </c>
      <c r="C744" s="2">
        <v>190.82</v>
      </c>
      <c r="D744" s="2">
        <v>0.0342</v>
      </c>
      <c r="E744" s="11">
        <v>1.0192</v>
      </c>
      <c r="F744" s="2">
        <v>0.5083</v>
      </c>
      <c r="G744" s="2">
        <v>0.0096</v>
      </c>
      <c r="H744" s="1">
        <v>1.051402051883</v>
      </c>
      <c r="I744" s="2">
        <v>3.6274</v>
      </c>
      <c r="J744" s="1">
        <v>5577</v>
      </c>
      <c r="K744" s="1">
        <v>3</v>
      </c>
      <c r="L744" s="1">
        <v>13</v>
      </c>
      <c r="M744" s="1">
        <v>2</v>
      </c>
      <c r="N744" s="1"/>
    </row>
    <row r="745" hidden="1" spans="1:14">
      <c r="A745" s="1">
        <v>1078</v>
      </c>
      <c r="B745" s="2">
        <v>1.1179</v>
      </c>
      <c r="C745" s="2">
        <v>244.1</v>
      </c>
      <c r="D745" s="2">
        <v>0.5183</v>
      </c>
      <c r="E745" s="11">
        <v>1.1095</v>
      </c>
      <c r="F745" s="2">
        <v>1.2374</v>
      </c>
      <c r="G745" s="2">
        <v>0.0486</v>
      </c>
      <c r="H745" s="1">
        <v>1.11790229789077</v>
      </c>
      <c r="I745" s="2">
        <v>1.9315</v>
      </c>
      <c r="J745" s="1">
        <v>471</v>
      </c>
      <c r="K745" s="1">
        <v>6</v>
      </c>
      <c r="L745" s="1">
        <v>19</v>
      </c>
      <c r="M745" s="1">
        <v>7</v>
      </c>
      <c r="N745" s="1"/>
    </row>
    <row r="746" hidden="1" spans="1:14">
      <c r="A746" s="1">
        <v>1006</v>
      </c>
      <c r="B746" s="2">
        <v>1.0995</v>
      </c>
      <c r="C746" s="2">
        <v>134.75</v>
      </c>
      <c r="D746" s="2">
        <v>0.2861</v>
      </c>
      <c r="E746" s="11">
        <v>1.0948</v>
      </c>
      <c r="F746" s="2">
        <v>1.3471</v>
      </c>
      <c r="G746" s="2">
        <v>0.0452</v>
      </c>
      <c r="H746" s="1">
        <v>1.09945426703695</v>
      </c>
      <c r="I746" s="2">
        <v>0.9919</v>
      </c>
      <c r="J746" s="1">
        <v>471</v>
      </c>
      <c r="K746" s="1">
        <v>6</v>
      </c>
      <c r="L746" s="1">
        <v>10</v>
      </c>
      <c r="M746" s="1">
        <v>7</v>
      </c>
      <c r="N746" s="1"/>
    </row>
    <row r="747" hidden="1" spans="1:14">
      <c r="A747" s="1">
        <v>393</v>
      </c>
      <c r="B747" s="2">
        <v>1.0506</v>
      </c>
      <c r="C747" s="2">
        <v>172.88</v>
      </c>
      <c r="D747" s="2">
        <v>0.031</v>
      </c>
      <c r="E747" s="11">
        <v>1.0205</v>
      </c>
      <c r="F747" s="2">
        <v>0.5547</v>
      </c>
      <c r="G747" s="2">
        <v>0.0096</v>
      </c>
      <c r="H747" s="1">
        <v>1.05059444174464</v>
      </c>
      <c r="I747" s="2">
        <v>3.0087</v>
      </c>
      <c r="J747" s="1">
        <v>5575</v>
      </c>
      <c r="K747" s="1">
        <v>1</v>
      </c>
      <c r="L747" s="1">
        <v>19</v>
      </c>
      <c r="M747" s="1">
        <v>2</v>
      </c>
      <c r="N747" s="1"/>
    </row>
    <row r="748" hidden="1" spans="1:14">
      <c r="A748" s="1">
        <v>167</v>
      </c>
      <c r="B748" s="2">
        <v>1.0504</v>
      </c>
      <c r="C748" s="2">
        <v>420.16</v>
      </c>
      <c r="D748" s="2">
        <v>0.0536</v>
      </c>
      <c r="E748" s="11">
        <v>1.0166</v>
      </c>
      <c r="F748" s="2">
        <v>0.5768</v>
      </c>
      <c r="G748" s="2">
        <v>0.0081</v>
      </c>
      <c r="H748" s="1">
        <v>1.05036976628267</v>
      </c>
      <c r="I748" s="2">
        <v>7.0607</v>
      </c>
      <c r="J748" s="1">
        <v>7839</v>
      </c>
      <c r="K748" s="1">
        <v>7</v>
      </c>
      <c r="L748" s="1">
        <v>7</v>
      </c>
      <c r="M748" s="1">
        <v>1</v>
      </c>
      <c r="N748" s="1"/>
    </row>
    <row r="749" hidden="1" spans="1:14">
      <c r="A749" s="1">
        <v>274</v>
      </c>
      <c r="B749" s="2">
        <v>1.0481</v>
      </c>
      <c r="C749" s="2">
        <v>85.67</v>
      </c>
      <c r="D749" s="2">
        <v>0.0154</v>
      </c>
      <c r="E749" s="11">
        <v>1.0207</v>
      </c>
      <c r="F749" s="2">
        <v>0.8343</v>
      </c>
      <c r="G749" s="2">
        <v>0.0092</v>
      </c>
      <c r="H749" s="1">
        <v>1.04811570202577</v>
      </c>
      <c r="I749" s="2">
        <v>1.0255</v>
      </c>
      <c r="J749" s="1">
        <v>5557</v>
      </c>
      <c r="K749" s="1">
        <v>2</v>
      </c>
      <c r="L749" s="1">
        <v>4</v>
      </c>
      <c r="M749" s="1">
        <v>2</v>
      </c>
      <c r="N749" s="1"/>
    </row>
    <row r="750" hidden="1" spans="1:14">
      <c r="A750" s="1">
        <v>429</v>
      </c>
      <c r="B750" s="2">
        <v>1.0478</v>
      </c>
      <c r="C750" s="2">
        <v>158.69</v>
      </c>
      <c r="D750" s="2">
        <v>0.0457</v>
      </c>
      <c r="E750" s="11">
        <v>1.0249</v>
      </c>
      <c r="F750" s="2">
        <v>0.5104</v>
      </c>
      <c r="G750" s="2">
        <v>0.0117</v>
      </c>
      <c r="H750" s="1">
        <v>1.0478345397924</v>
      </c>
      <c r="I750" s="2">
        <v>3.0905</v>
      </c>
      <c r="J750" s="1">
        <v>3472</v>
      </c>
      <c r="K750" s="1">
        <v>5</v>
      </c>
      <c r="L750" s="1">
        <v>6</v>
      </c>
      <c r="M750" s="1">
        <v>3</v>
      </c>
      <c r="N750" s="1"/>
    </row>
    <row r="751" hidden="1" spans="1:14">
      <c r="A751" s="1">
        <v>282</v>
      </c>
      <c r="B751" s="2">
        <v>1.0477</v>
      </c>
      <c r="C751" s="2">
        <v>90.62</v>
      </c>
      <c r="D751" s="2">
        <v>0.0163</v>
      </c>
      <c r="E751" s="11">
        <v>1.0201</v>
      </c>
      <c r="F751" s="2">
        <v>0.8941</v>
      </c>
      <c r="G751" s="2">
        <v>0.0092</v>
      </c>
      <c r="H751" s="1">
        <v>1.04768450158484</v>
      </c>
      <c r="I751" s="2">
        <v>1.0099</v>
      </c>
      <c r="J751" s="1">
        <v>5560</v>
      </c>
      <c r="K751" s="1">
        <v>2</v>
      </c>
      <c r="L751" s="1">
        <v>5</v>
      </c>
      <c r="M751" s="1">
        <v>2</v>
      </c>
      <c r="N751" s="1"/>
    </row>
    <row r="752" hidden="1" spans="1:14">
      <c r="A752" s="1">
        <v>315</v>
      </c>
      <c r="B752" s="2">
        <v>1.0477</v>
      </c>
      <c r="C752" s="2">
        <v>149.5</v>
      </c>
      <c r="D752" s="2">
        <v>0.0268</v>
      </c>
      <c r="E752" s="11">
        <v>1.0187</v>
      </c>
      <c r="F752" s="2">
        <v>0.6275</v>
      </c>
      <c r="G752" s="2">
        <v>0.0092</v>
      </c>
      <c r="H752" s="1">
        <v>1.04767917460848</v>
      </c>
      <c r="I752" s="2">
        <v>2.3384</v>
      </c>
      <c r="J752" s="1">
        <v>5576</v>
      </c>
      <c r="K752" s="1">
        <v>3</v>
      </c>
      <c r="L752" s="1">
        <v>9</v>
      </c>
      <c r="M752" s="1">
        <v>2</v>
      </c>
      <c r="N752" s="1"/>
    </row>
    <row r="753" hidden="1" spans="1:14">
      <c r="A753" s="1">
        <v>291</v>
      </c>
      <c r="B753" s="2">
        <v>1.0476</v>
      </c>
      <c r="C753" s="2">
        <v>124.36</v>
      </c>
      <c r="D753" s="2">
        <v>0.0223</v>
      </c>
      <c r="E753" s="11">
        <v>1.0196</v>
      </c>
      <c r="F753" s="2">
        <v>0.7169</v>
      </c>
      <c r="G753" s="2">
        <v>0.0092</v>
      </c>
      <c r="H753" s="1">
        <v>1.04763211122521</v>
      </c>
      <c r="I753" s="2">
        <v>1.7289</v>
      </c>
      <c r="J753" s="1">
        <v>5568</v>
      </c>
      <c r="K753" s="1">
        <v>3</v>
      </c>
      <c r="L753" s="1">
        <v>6</v>
      </c>
      <c r="M753" s="1">
        <v>2</v>
      </c>
      <c r="N753" s="1"/>
    </row>
    <row r="754" hidden="1" spans="1:14">
      <c r="A754" s="1">
        <v>476</v>
      </c>
      <c r="B754" s="2">
        <v>1.0471</v>
      </c>
      <c r="C754" s="2">
        <v>174.44</v>
      </c>
      <c r="D754" s="2">
        <v>0.0502</v>
      </c>
      <c r="E754" s="11">
        <v>1.0233</v>
      </c>
      <c r="F754" s="2">
        <v>0.4793</v>
      </c>
      <c r="G754" s="2">
        <v>0.0116</v>
      </c>
      <c r="H754" s="1">
        <v>1.04709905694285</v>
      </c>
      <c r="I754" s="2">
        <v>3.6182</v>
      </c>
      <c r="J754" s="1">
        <v>3472</v>
      </c>
      <c r="K754" s="1">
        <v>4</v>
      </c>
      <c r="L754" s="1">
        <v>12</v>
      </c>
      <c r="M754" s="1">
        <v>3</v>
      </c>
      <c r="N754" s="1"/>
    </row>
    <row r="755" hidden="1" spans="1:14">
      <c r="A755" s="1">
        <v>218</v>
      </c>
      <c r="B755" s="2">
        <v>1.0469</v>
      </c>
      <c r="C755" s="2">
        <v>177.51</v>
      </c>
      <c r="D755" s="2">
        <v>0.0227</v>
      </c>
      <c r="E755" s="11">
        <v>1.0155</v>
      </c>
      <c r="F755" s="2">
        <v>0.3835</v>
      </c>
      <c r="G755" s="2">
        <v>0.0079</v>
      </c>
      <c r="H755" s="1">
        <v>1.04691367597502</v>
      </c>
      <c r="I755" s="2">
        <v>4.3975</v>
      </c>
      <c r="J755" s="1">
        <v>7834</v>
      </c>
      <c r="K755" s="1">
        <v>2</v>
      </c>
      <c r="L755" s="1">
        <v>14</v>
      </c>
      <c r="M755" s="1">
        <v>1</v>
      </c>
      <c r="N755" s="1"/>
    </row>
    <row r="756" hidden="1" spans="1:14">
      <c r="A756" s="1">
        <v>323</v>
      </c>
      <c r="B756" s="2">
        <v>1.0461</v>
      </c>
      <c r="C756" s="2">
        <v>156.3</v>
      </c>
      <c r="D756" s="2">
        <v>0.028</v>
      </c>
      <c r="E756" s="11">
        <v>1.0183</v>
      </c>
      <c r="F756" s="2">
        <v>0.4321</v>
      </c>
      <c r="G756" s="2">
        <v>0.0091</v>
      </c>
      <c r="H756" s="1">
        <v>1.04613199991183</v>
      </c>
      <c r="I756" s="2">
        <v>3.5279</v>
      </c>
      <c r="J756" s="1">
        <v>5576</v>
      </c>
      <c r="K756" s="1">
        <v>3</v>
      </c>
      <c r="L756" s="1">
        <v>10</v>
      </c>
      <c r="M756" s="1">
        <v>2</v>
      </c>
      <c r="N756" s="1"/>
    </row>
    <row r="757" hidden="1" spans="1:14">
      <c r="A757" s="1">
        <v>1086</v>
      </c>
      <c r="B757" s="2">
        <v>1.0989</v>
      </c>
      <c r="C757" s="2">
        <v>239.07</v>
      </c>
      <c r="D757" s="2">
        <v>0.5076</v>
      </c>
      <c r="E757" s="11">
        <v>1.1028</v>
      </c>
      <c r="F757" s="2">
        <v>1.1657</v>
      </c>
      <c r="G757" s="2">
        <v>0.0447</v>
      </c>
      <c r="H757" s="1">
        <v>1.09894930693812</v>
      </c>
      <c r="I757" s="2">
        <v>2.0175</v>
      </c>
      <c r="J757" s="1">
        <v>471</v>
      </c>
      <c r="K757" s="1">
        <v>6</v>
      </c>
      <c r="L757" s="1">
        <v>20</v>
      </c>
      <c r="M757" s="1">
        <v>7</v>
      </c>
      <c r="N757" s="1"/>
    </row>
    <row r="758" hidden="1" spans="1:14">
      <c r="A758" s="1">
        <v>245</v>
      </c>
      <c r="B758" s="2">
        <v>1.0427</v>
      </c>
      <c r="C758" s="2">
        <v>423.34</v>
      </c>
      <c r="D758" s="2">
        <v>0.054</v>
      </c>
      <c r="E758" s="11">
        <v>1.0153</v>
      </c>
      <c r="F758" s="2">
        <v>0.5266</v>
      </c>
      <c r="G758" s="2">
        <v>0.0075</v>
      </c>
      <c r="H758" s="1">
        <v>1.04273528611372</v>
      </c>
      <c r="I758" s="2">
        <v>7.7772</v>
      </c>
      <c r="J758" s="1">
        <v>7840</v>
      </c>
      <c r="K758" s="1">
        <v>5</v>
      </c>
      <c r="L758" s="1">
        <v>17</v>
      </c>
      <c r="M758" s="1">
        <v>1</v>
      </c>
      <c r="N758" s="1"/>
    </row>
    <row r="759" hidden="1" spans="1:14">
      <c r="A759" s="1">
        <v>370</v>
      </c>
      <c r="B759" s="2">
        <v>1.0425</v>
      </c>
      <c r="C759" s="2">
        <v>161.51</v>
      </c>
      <c r="D759" s="2">
        <v>0.029</v>
      </c>
      <c r="E759" s="11">
        <v>1.0178</v>
      </c>
      <c r="F759" s="2">
        <v>0.4098</v>
      </c>
      <c r="G759" s="2">
        <v>0.0088</v>
      </c>
      <c r="H759" s="1">
        <v>1.04252191113327</v>
      </c>
      <c r="I759" s="2">
        <v>3.8021</v>
      </c>
      <c r="J759" s="1">
        <v>5575</v>
      </c>
      <c r="K759" s="1">
        <v>2</v>
      </c>
      <c r="L759" s="1">
        <v>16</v>
      </c>
      <c r="M759" s="1">
        <v>2</v>
      </c>
      <c r="N759" s="1"/>
    </row>
    <row r="760" hidden="1" spans="1:14">
      <c r="A760" s="1">
        <v>1054</v>
      </c>
      <c r="B760" s="2">
        <v>1.0719</v>
      </c>
      <c r="C760" s="2">
        <v>160.48</v>
      </c>
      <c r="D760" s="2">
        <v>0.3407</v>
      </c>
      <c r="E760" s="11">
        <v>1.0814</v>
      </c>
      <c r="F760" s="2">
        <v>1.1641</v>
      </c>
      <c r="G760" s="2">
        <v>0.0387</v>
      </c>
      <c r="H760" s="1">
        <v>1.0718887486342</v>
      </c>
      <c r="I760" s="2">
        <v>1.3471</v>
      </c>
      <c r="J760" s="1">
        <v>471</v>
      </c>
      <c r="K760" s="1">
        <v>6</v>
      </c>
      <c r="L760" s="1">
        <v>16</v>
      </c>
      <c r="M760" s="1">
        <v>7</v>
      </c>
      <c r="N760" s="1"/>
    </row>
    <row r="761" hidden="1" spans="1:14">
      <c r="A761" s="1">
        <v>509</v>
      </c>
      <c r="B761" s="2">
        <v>1.0421</v>
      </c>
      <c r="C761" s="2">
        <v>263.47</v>
      </c>
      <c r="D761" s="2">
        <v>0.0759</v>
      </c>
      <c r="E761" s="11">
        <v>1.0225</v>
      </c>
      <c r="F761" s="2">
        <v>0.5635</v>
      </c>
      <c r="G761" s="2">
        <v>0.0112</v>
      </c>
      <c r="H761" s="1">
        <v>1.04206803853668</v>
      </c>
      <c r="I761" s="2">
        <v>4.506</v>
      </c>
      <c r="J761" s="1">
        <v>3472</v>
      </c>
      <c r="K761" s="1">
        <v>5</v>
      </c>
      <c r="L761" s="1">
        <v>16</v>
      </c>
      <c r="M761" s="1">
        <v>3</v>
      </c>
      <c r="N761" s="1"/>
    </row>
    <row r="762" hidden="1" spans="1:14">
      <c r="A762" s="1">
        <v>506</v>
      </c>
      <c r="B762" s="2">
        <v>1.0419</v>
      </c>
      <c r="C762" s="2">
        <v>126.55</v>
      </c>
      <c r="D762" s="2">
        <v>0.0365</v>
      </c>
      <c r="E762" s="11">
        <v>1.0225</v>
      </c>
      <c r="F762" s="2">
        <v>0.5564</v>
      </c>
      <c r="G762" s="2">
        <v>0.0111</v>
      </c>
      <c r="H762" s="1">
        <v>1.04193672652345</v>
      </c>
      <c r="I762" s="2">
        <v>2.2601</v>
      </c>
      <c r="J762" s="1">
        <v>3468</v>
      </c>
      <c r="K762" s="1">
        <v>2</v>
      </c>
      <c r="L762" s="1">
        <v>16</v>
      </c>
      <c r="M762" s="1">
        <v>3</v>
      </c>
      <c r="N762" s="1"/>
    </row>
    <row r="763" hidden="1" spans="1:14">
      <c r="A763" s="1">
        <v>170</v>
      </c>
      <c r="B763" s="2">
        <v>1.0418</v>
      </c>
      <c r="C763" s="2">
        <v>120.97</v>
      </c>
      <c r="D763" s="2">
        <v>0.0155</v>
      </c>
      <c r="E763" s="11">
        <v>1.015</v>
      </c>
      <c r="F763" s="2">
        <v>0.8532</v>
      </c>
      <c r="G763" s="2">
        <v>0.0073</v>
      </c>
      <c r="H763" s="1">
        <v>1.04181268955771</v>
      </c>
      <c r="I763" s="2">
        <v>1.3879</v>
      </c>
      <c r="J763" s="1">
        <v>7824</v>
      </c>
      <c r="K763" s="1">
        <v>2</v>
      </c>
      <c r="L763" s="1">
        <v>8</v>
      </c>
      <c r="M763" s="1">
        <v>1</v>
      </c>
      <c r="N763" s="1"/>
    </row>
    <row r="764" hidden="1" spans="1:14">
      <c r="A764" s="1">
        <v>388</v>
      </c>
      <c r="B764" s="2">
        <v>1.0405</v>
      </c>
      <c r="C764" s="2">
        <v>290.46</v>
      </c>
      <c r="D764" s="2">
        <v>0.0521</v>
      </c>
      <c r="E764" s="11">
        <v>1.018</v>
      </c>
      <c r="F764" s="2">
        <v>0.4874</v>
      </c>
      <c r="G764" s="2">
        <v>0.0086</v>
      </c>
      <c r="H764" s="1">
        <v>1.04045100172694</v>
      </c>
      <c r="I764" s="2">
        <v>5.7811</v>
      </c>
      <c r="J764" s="1">
        <v>5579</v>
      </c>
      <c r="K764" s="1">
        <v>4</v>
      </c>
      <c r="L764" s="1">
        <v>18</v>
      </c>
      <c r="M764" s="1">
        <v>2</v>
      </c>
      <c r="N764" s="1"/>
    </row>
    <row r="765" hidden="1" spans="1:14">
      <c r="A765" s="1">
        <v>341</v>
      </c>
      <c r="B765" s="2">
        <v>1.0404</v>
      </c>
      <c r="C765" s="2">
        <v>261.95</v>
      </c>
      <c r="D765" s="2">
        <v>0.047</v>
      </c>
      <c r="E765" s="11">
        <v>1.017</v>
      </c>
      <c r="F765" s="2">
        <v>0.3897</v>
      </c>
      <c r="G765" s="2">
        <v>0.0085</v>
      </c>
      <c r="H765" s="1">
        <v>1.04038839148766</v>
      </c>
      <c r="I765" s="2">
        <v>6.5156</v>
      </c>
      <c r="J765" s="1">
        <v>5579</v>
      </c>
      <c r="K765" s="1">
        <v>5</v>
      </c>
      <c r="L765" s="1">
        <v>12</v>
      </c>
      <c r="M765" s="1">
        <v>2</v>
      </c>
      <c r="N765" s="1"/>
    </row>
    <row r="766" hidden="1" spans="1:14">
      <c r="A766" s="1">
        <v>260</v>
      </c>
      <c r="B766" s="2">
        <v>1.04</v>
      </c>
      <c r="C766" s="2">
        <v>363.38</v>
      </c>
      <c r="D766" s="2">
        <v>0.0463</v>
      </c>
      <c r="E766" s="11">
        <v>1.0154</v>
      </c>
      <c r="F766" s="2">
        <v>0.5396</v>
      </c>
      <c r="G766" s="2">
        <v>0.0072</v>
      </c>
      <c r="H766" s="1">
        <v>1.04000086930704</v>
      </c>
      <c r="I766" s="2">
        <v>6.6161</v>
      </c>
      <c r="J766" s="1">
        <v>7840</v>
      </c>
      <c r="K766" s="1">
        <v>4</v>
      </c>
      <c r="L766" s="1">
        <v>19</v>
      </c>
      <c r="M766" s="1">
        <v>1</v>
      </c>
      <c r="N766" s="1"/>
    </row>
    <row r="767" hidden="1" spans="1:14">
      <c r="A767" s="1">
        <v>966</v>
      </c>
      <c r="B767" s="2">
        <v>1.0609</v>
      </c>
      <c r="C767" s="2">
        <v>77.92</v>
      </c>
      <c r="D767" s="2">
        <v>0.1654</v>
      </c>
      <c r="E767" s="11">
        <v>1.0805</v>
      </c>
      <c r="F767" s="2">
        <v>0.7968</v>
      </c>
      <c r="G767" s="2">
        <v>0.036</v>
      </c>
      <c r="H767" s="1">
        <v>1.06090327289204</v>
      </c>
      <c r="I767" s="2">
        <v>0.9652</v>
      </c>
      <c r="J767" s="1">
        <v>471</v>
      </c>
      <c r="K767" s="1">
        <v>6</v>
      </c>
      <c r="L767" s="1">
        <v>5</v>
      </c>
      <c r="M767" s="1">
        <v>7</v>
      </c>
      <c r="N767" s="1"/>
    </row>
    <row r="768" hidden="1" spans="1:14">
      <c r="A768" s="1">
        <v>1014</v>
      </c>
      <c r="B768" s="2">
        <v>1.0561</v>
      </c>
      <c r="C768" s="2">
        <v>108.44</v>
      </c>
      <c r="D768" s="2">
        <v>0.2302</v>
      </c>
      <c r="E768" s="11">
        <v>1.0707</v>
      </c>
      <c r="F768" s="2">
        <v>0.9882</v>
      </c>
      <c r="G768" s="2">
        <v>0.0344</v>
      </c>
      <c r="H768" s="1">
        <v>1.05612312242458</v>
      </c>
      <c r="I768" s="2">
        <v>1.0872</v>
      </c>
      <c r="J768" s="1">
        <v>471</v>
      </c>
      <c r="K768" s="1">
        <v>6</v>
      </c>
      <c r="L768" s="1">
        <v>11</v>
      </c>
      <c r="M768" s="1">
        <v>7</v>
      </c>
      <c r="N768" s="1"/>
    </row>
    <row r="769" hidden="1" spans="1:14">
      <c r="A769" s="1">
        <v>235</v>
      </c>
      <c r="B769" s="2">
        <v>1.0388</v>
      </c>
      <c r="C769" s="2">
        <v>235.91</v>
      </c>
      <c r="D769" s="2">
        <v>0.0301</v>
      </c>
      <c r="E769" s="11">
        <v>1.0144</v>
      </c>
      <c r="F769" s="2">
        <v>0.4576</v>
      </c>
      <c r="G769" s="2">
        <v>0.0072</v>
      </c>
      <c r="H769" s="1">
        <v>1.03881838957273</v>
      </c>
      <c r="I769" s="2">
        <v>4.9069</v>
      </c>
      <c r="J769" s="1">
        <v>7837</v>
      </c>
      <c r="K769" s="1">
        <v>3</v>
      </c>
      <c r="L769" s="1">
        <v>16</v>
      </c>
      <c r="M769" s="1">
        <v>1</v>
      </c>
      <c r="N769" s="1"/>
    </row>
    <row r="770" hidden="1" spans="1:14">
      <c r="A770" s="1">
        <v>150</v>
      </c>
      <c r="B770" s="2">
        <v>1.0364</v>
      </c>
      <c r="C770" s="2">
        <v>249.37</v>
      </c>
      <c r="D770" s="2">
        <v>0.0318</v>
      </c>
      <c r="E770" s="11">
        <v>1.0147</v>
      </c>
      <c r="F770" s="2">
        <v>0.6522</v>
      </c>
      <c r="G770" s="2">
        <v>0.007</v>
      </c>
      <c r="H770" s="1">
        <v>1.03636006486156</v>
      </c>
      <c r="I770" s="2">
        <v>3.6891</v>
      </c>
      <c r="J770" s="1">
        <v>7838</v>
      </c>
      <c r="K770" s="1">
        <v>6</v>
      </c>
      <c r="L770" s="1">
        <v>5</v>
      </c>
      <c r="M770" s="1">
        <v>1</v>
      </c>
      <c r="N770" s="1"/>
    </row>
    <row r="771" hidden="1" spans="1:14">
      <c r="A771" s="1">
        <v>380</v>
      </c>
      <c r="B771" s="2">
        <v>1.0361</v>
      </c>
      <c r="C771" s="2">
        <v>258.48</v>
      </c>
      <c r="D771" s="2">
        <v>0.0463</v>
      </c>
      <c r="E771" s="11">
        <v>1.0167</v>
      </c>
      <c r="F771" s="2">
        <v>0.454</v>
      </c>
      <c r="G771" s="2">
        <v>0.0082</v>
      </c>
      <c r="H771" s="1">
        <v>1.0361172527683</v>
      </c>
      <c r="I771" s="2">
        <v>5.5415</v>
      </c>
      <c r="J771" s="1">
        <v>5579</v>
      </c>
      <c r="K771" s="1">
        <v>4</v>
      </c>
      <c r="L771" s="1">
        <v>17</v>
      </c>
      <c r="M771" s="1">
        <v>2</v>
      </c>
      <c r="N771" s="1"/>
    </row>
    <row r="772" hidden="1" spans="1:14">
      <c r="A772" s="1">
        <v>998</v>
      </c>
      <c r="B772" s="2">
        <v>1.0533</v>
      </c>
      <c r="C772" s="2">
        <v>93.89</v>
      </c>
      <c r="D772" s="2">
        <v>0.1993</v>
      </c>
      <c r="E772" s="11">
        <v>1.0698</v>
      </c>
      <c r="F772" s="2">
        <v>1.0141</v>
      </c>
      <c r="G772" s="2">
        <v>0.0336</v>
      </c>
      <c r="H772" s="1">
        <v>1.05325564329694</v>
      </c>
      <c r="I772" s="2">
        <v>0.9141</v>
      </c>
      <c r="J772" s="1">
        <v>471</v>
      </c>
      <c r="K772" s="1">
        <v>6</v>
      </c>
      <c r="L772" s="1">
        <v>9</v>
      </c>
      <c r="M772" s="1">
        <v>7</v>
      </c>
      <c r="N772" s="1"/>
    </row>
    <row r="773" hidden="1" spans="1:14">
      <c r="A773" s="1">
        <v>766</v>
      </c>
      <c r="B773" s="2">
        <v>1.0337</v>
      </c>
      <c r="C773" s="2">
        <v>177.12</v>
      </c>
      <c r="D773" s="2">
        <v>0.1153</v>
      </c>
      <c r="E773" s="11">
        <v>1.0299</v>
      </c>
      <c r="F773" s="2">
        <v>0.5118</v>
      </c>
      <c r="G773" s="2">
        <v>0.0152</v>
      </c>
      <c r="H773" s="1">
        <v>1.03368101246051</v>
      </c>
      <c r="I773" s="2">
        <v>3.3079</v>
      </c>
      <c r="J773" s="1">
        <v>1536</v>
      </c>
      <c r="K773" s="1">
        <v>6</v>
      </c>
      <c r="L773" s="1">
        <v>14</v>
      </c>
      <c r="M773" s="1">
        <v>5</v>
      </c>
      <c r="N773" s="1"/>
    </row>
    <row r="774" hidden="1" spans="1:14">
      <c r="A774" s="1">
        <v>974</v>
      </c>
      <c r="B774" s="2">
        <v>1.0347</v>
      </c>
      <c r="C774" s="2">
        <v>63.06</v>
      </c>
      <c r="D774" s="2">
        <v>0.1339</v>
      </c>
      <c r="E774" s="11">
        <v>1.0591</v>
      </c>
      <c r="F774" s="2">
        <v>0.6624</v>
      </c>
      <c r="G774" s="2">
        <v>0.0273</v>
      </c>
      <c r="H774" s="1">
        <v>1.03473971929457</v>
      </c>
      <c r="I774" s="2">
        <v>0.9394</v>
      </c>
      <c r="J774" s="1">
        <v>471</v>
      </c>
      <c r="K774" s="1">
        <v>6</v>
      </c>
      <c r="L774" s="1">
        <v>6</v>
      </c>
      <c r="M774" s="1">
        <v>7</v>
      </c>
      <c r="N774" s="1"/>
    </row>
    <row r="775" hidden="1" spans="1:14">
      <c r="A775" s="1">
        <v>349</v>
      </c>
      <c r="B775" s="2">
        <v>1.0335</v>
      </c>
      <c r="C775" s="2">
        <v>249.58</v>
      </c>
      <c r="D775" s="2">
        <v>0.0447</v>
      </c>
      <c r="E775" s="11">
        <v>1.0155</v>
      </c>
      <c r="F775" s="2">
        <v>0.3787</v>
      </c>
      <c r="G775" s="2">
        <v>0.0078</v>
      </c>
      <c r="H775" s="1">
        <v>1.03347841462197</v>
      </c>
      <c r="I775" s="2">
        <v>6.4276</v>
      </c>
      <c r="J775" s="1">
        <v>5579</v>
      </c>
      <c r="K775" s="1">
        <v>5</v>
      </c>
      <c r="L775" s="1">
        <v>13</v>
      </c>
      <c r="M775" s="1">
        <v>2</v>
      </c>
      <c r="N775" s="1"/>
    </row>
    <row r="776" hidden="1" spans="1:14">
      <c r="A776" s="1">
        <v>251</v>
      </c>
      <c r="B776" s="2">
        <v>1.0324</v>
      </c>
      <c r="C776" s="2">
        <v>243.93</v>
      </c>
      <c r="D776" s="2">
        <v>0.0311</v>
      </c>
      <c r="E776" s="11">
        <v>1.0136</v>
      </c>
      <c r="F776" s="2">
        <v>0.514</v>
      </c>
      <c r="G776" s="2">
        <v>0.0066</v>
      </c>
      <c r="H776" s="1">
        <v>1.03240110205712</v>
      </c>
      <c r="I776" s="2">
        <v>4.5709</v>
      </c>
      <c r="J776" s="1">
        <v>7837</v>
      </c>
      <c r="K776" s="1">
        <v>3</v>
      </c>
      <c r="L776" s="1">
        <v>18</v>
      </c>
      <c r="M776" s="1">
        <v>1</v>
      </c>
      <c r="N776" s="1"/>
    </row>
    <row r="777" hidden="1" spans="1:14">
      <c r="A777" s="1">
        <v>267</v>
      </c>
      <c r="B777" s="2">
        <v>1.0315</v>
      </c>
      <c r="C777" s="2">
        <v>272.13</v>
      </c>
      <c r="D777" s="2">
        <v>0.0347</v>
      </c>
      <c r="E777" s="11">
        <v>1.014</v>
      </c>
      <c r="F777" s="2">
        <v>0.4741</v>
      </c>
      <c r="G777" s="2">
        <v>0.0065</v>
      </c>
      <c r="H777" s="1">
        <v>1.03154937166069</v>
      </c>
      <c r="I777" s="2">
        <v>5.4881</v>
      </c>
      <c r="J777" s="1">
        <v>7837</v>
      </c>
      <c r="K777" s="1">
        <v>3</v>
      </c>
      <c r="L777" s="1">
        <v>20</v>
      </c>
      <c r="M777" s="1">
        <v>1</v>
      </c>
      <c r="N777" s="1"/>
    </row>
    <row r="778" hidden="1" spans="1:14">
      <c r="A778" s="1">
        <v>982</v>
      </c>
      <c r="B778" s="2">
        <v>1.0276</v>
      </c>
      <c r="C778" s="2">
        <v>59.95</v>
      </c>
      <c r="D778" s="2">
        <v>0.1273</v>
      </c>
      <c r="E778" s="11">
        <v>1.0515</v>
      </c>
      <c r="F778" s="2">
        <v>0.6361</v>
      </c>
      <c r="G778" s="2">
        <v>0.0243</v>
      </c>
      <c r="H778" s="1">
        <v>1.02760299285674</v>
      </c>
      <c r="I778" s="2">
        <v>0.9333</v>
      </c>
      <c r="J778" s="1">
        <v>471</v>
      </c>
      <c r="K778" s="1">
        <v>6</v>
      </c>
      <c r="L778" s="1">
        <v>7</v>
      </c>
      <c r="M778" s="1">
        <v>7</v>
      </c>
      <c r="N778" s="1"/>
    </row>
    <row r="779" hidden="1" spans="1:14">
      <c r="A779" s="1">
        <v>344</v>
      </c>
      <c r="B779" s="2">
        <v>1.0305</v>
      </c>
      <c r="C779" s="2">
        <v>66.27</v>
      </c>
      <c r="D779" s="2">
        <v>0.0119</v>
      </c>
      <c r="E779" s="11">
        <v>1.0148</v>
      </c>
      <c r="F779" s="2">
        <v>0.3522</v>
      </c>
      <c r="G779" s="2">
        <v>0.0073</v>
      </c>
      <c r="H779" s="1">
        <v>1.03052776110316</v>
      </c>
      <c r="I779" s="2">
        <v>1.8811</v>
      </c>
      <c r="J779" s="1">
        <v>5565</v>
      </c>
      <c r="K779" s="1">
        <v>0</v>
      </c>
      <c r="L779" s="1">
        <v>13</v>
      </c>
      <c r="M779" s="1">
        <v>2</v>
      </c>
      <c r="N779" s="1"/>
    </row>
    <row r="780" hidden="1" spans="1:14">
      <c r="A780" s="1">
        <v>376</v>
      </c>
      <c r="B780" s="2">
        <v>1.0297</v>
      </c>
      <c r="C780" s="2">
        <v>83.33</v>
      </c>
      <c r="D780" s="2">
        <v>0.015</v>
      </c>
      <c r="E780" s="11">
        <v>1.0152</v>
      </c>
      <c r="F780" s="2">
        <v>0.3624</v>
      </c>
      <c r="G780" s="2">
        <v>0.0073</v>
      </c>
      <c r="H780" s="1">
        <v>1.02970548580484</v>
      </c>
      <c r="I780" s="2">
        <v>2.2915</v>
      </c>
      <c r="J780" s="1">
        <v>5573</v>
      </c>
      <c r="K780" s="1">
        <v>0</v>
      </c>
      <c r="L780" s="1">
        <v>17</v>
      </c>
      <c r="M780" s="1">
        <v>2</v>
      </c>
      <c r="N780" s="1"/>
    </row>
    <row r="781" hidden="1" spans="1:14">
      <c r="A781" s="1">
        <v>350</v>
      </c>
      <c r="B781" s="2">
        <v>1.0296</v>
      </c>
      <c r="C781" s="2">
        <v>298.28</v>
      </c>
      <c r="D781" s="2">
        <v>0.0535</v>
      </c>
      <c r="E781" s="11">
        <v>1.0146</v>
      </c>
      <c r="F781" s="2">
        <v>0.4617</v>
      </c>
      <c r="G781" s="2">
        <v>0.0075</v>
      </c>
      <c r="H781" s="1">
        <v>1.0296073517095</v>
      </c>
      <c r="I781" s="2">
        <v>6.211</v>
      </c>
      <c r="J781" s="1">
        <v>5579</v>
      </c>
      <c r="K781" s="1">
        <v>6</v>
      </c>
      <c r="L781" s="1">
        <v>13</v>
      </c>
      <c r="M781" s="1">
        <v>2</v>
      </c>
      <c r="N781" s="1"/>
    </row>
    <row r="782" hidden="1" spans="1:14">
      <c r="A782" s="1">
        <v>438</v>
      </c>
      <c r="B782" s="2">
        <v>1.0295</v>
      </c>
      <c r="C782" s="2">
        <v>169.1</v>
      </c>
      <c r="D782" s="2">
        <v>0.0487</v>
      </c>
      <c r="E782" s="11">
        <v>1.0192</v>
      </c>
      <c r="F782" s="2">
        <v>0.5853</v>
      </c>
      <c r="G782" s="2">
        <v>0.0093</v>
      </c>
      <c r="H782" s="1">
        <v>1.02947221346707</v>
      </c>
      <c r="I782" s="2">
        <v>2.8642</v>
      </c>
      <c r="J782" s="1">
        <v>3472</v>
      </c>
      <c r="K782" s="1">
        <v>6</v>
      </c>
      <c r="L782" s="1">
        <v>7</v>
      </c>
      <c r="M782" s="1">
        <v>3</v>
      </c>
      <c r="N782" s="1"/>
    </row>
    <row r="783" hidden="1" spans="1:14">
      <c r="A783" s="1">
        <v>415</v>
      </c>
      <c r="B783" s="2">
        <v>1.0294</v>
      </c>
      <c r="C783" s="2">
        <v>178.82</v>
      </c>
      <c r="D783" s="2">
        <v>0.0515</v>
      </c>
      <c r="E783" s="11">
        <v>1.0205</v>
      </c>
      <c r="F783" s="2">
        <v>0.6133</v>
      </c>
      <c r="G783" s="2">
        <v>0.0094</v>
      </c>
      <c r="H783" s="1">
        <v>1.02939280467244</v>
      </c>
      <c r="I783" s="2">
        <v>2.8828</v>
      </c>
      <c r="J783" s="1">
        <v>3472</v>
      </c>
      <c r="K783" s="1">
        <v>7</v>
      </c>
      <c r="L783" s="1">
        <v>4</v>
      </c>
      <c r="M783" s="1">
        <v>3</v>
      </c>
      <c r="N783" s="1"/>
    </row>
    <row r="784" hidden="1" spans="1:14">
      <c r="A784" s="1">
        <v>305</v>
      </c>
      <c r="B784" s="2">
        <v>1.0294</v>
      </c>
      <c r="C784" s="2">
        <v>70.17</v>
      </c>
      <c r="D784" s="2">
        <v>0.0126</v>
      </c>
      <c r="E784" s="11">
        <v>1.0149</v>
      </c>
      <c r="F784" s="2">
        <v>0.5409</v>
      </c>
      <c r="G784" s="2">
        <v>0.0072</v>
      </c>
      <c r="H784" s="1">
        <v>1.02936362858228</v>
      </c>
      <c r="I784" s="2">
        <v>1.2808</v>
      </c>
      <c r="J784" s="1">
        <v>5564</v>
      </c>
      <c r="K784" s="1">
        <v>1</v>
      </c>
      <c r="L784" s="1">
        <v>8</v>
      </c>
      <c r="M784" s="1">
        <v>2</v>
      </c>
      <c r="N784" s="1"/>
    </row>
    <row r="785" hidden="1" spans="1:14">
      <c r="A785" s="1">
        <v>162</v>
      </c>
      <c r="B785" s="2">
        <v>1.0291</v>
      </c>
      <c r="C785" s="2">
        <v>95.21</v>
      </c>
      <c r="D785" s="2">
        <v>0.0122</v>
      </c>
      <c r="E785" s="11">
        <v>1.0127</v>
      </c>
      <c r="F785" s="2">
        <v>0.6627</v>
      </c>
      <c r="G785" s="2">
        <v>0.0061</v>
      </c>
      <c r="H785" s="1">
        <v>1.02906517826784</v>
      </c>
      <c r="I785" s="2">
        <v>1.4078</v>
      </c>
      <c r="J785" s="1">
        <v>7824</v>
      </c>
      <c r="K785" s="1">
        <v>2</v>
      </c>
      <c r="L785" s="1">
        <v>7</v>
      </c>
      <c r="M785" s="1">
        <v>1</v>
      </c>
      <c r="N785" s="1"/>
    </row>
    <row r="786" hidden="1" spans="1:14">
      <c r="A786" s="1">
        <v>430</v>
      </c>
      <c r="B786" s="2">
        <v>1.0286</v>
      </c>
      <c r="C786" s="2">
        <v>156.73</v>
      </c>
      <c r="D786" s="2">
        <v>0.0451</v>
      </c>
      <c r="E786" s="11">
        <v>1.0193</v>
      </c>
      <c r="F786" s="2">
        <v>0.6189</v>
      </c>
      <c r="G786" s="2">
        <v>0.0092</v>
      </c>
      <c r="H786" s="1">
        <v>1.02860833187128</v>
      </c>
      <c r="I786" s="2">
        <v>2.5108</v>
      </c>
      <c r="J786" s="1">
        <v>3472</v>
      </c>
      <c r="K786" s="1">
        <v>6</v>
      </c>
      <c r="L786" s="1">
        <v>6</v>
      </c>
      <c r="M786" s="1">
        <v>3</v>
      </c>
      <c r="N786" s="1"/>
    </row>
    <row r="787" hidden="1" spans="1:14">
      <c r="A787" s="1">
        <v>440</v>
      </c>
      <c r="B787" s="2">
        <v>1.0285</v>
      </c>
      <c r="C787" s="2">
        <v>38.46</v>
      </c>
      <c r="D787" s="2">
        <v>0.0111</v>
      </c>
      <c r="E787" s="11">
        <v>1.0187</v>
      </c>
      <c r="F787" s="2">
        <v>0.5226</v>
      </c>
      <c r="G787" s="2">
        <v>0.009</v>
      </c>
      <c r="H787" s="1">
        <v>1.02849494170469</v>
      </c>
      <c r="I787" s="2">
        <v>0.7354</v>
      </c>
      <c r="J787" s="1">
        <v>3453</v>
      </c>
      <c r="K787" s="1">
        <v>0</v>
      </c>
      <c r="L787" s="1">
        <v>8</v>
      </c>
      <c r="M787" s="1">
        <v>3</v>
      </c>
      <c r="N787" s="1"/>
    </row>
    <row r="788" hidden="1" spans="1:14">
      <c r="A788" s="1">
        <v>368</v>
      </c>
      <c r="B788" s="2">
        <v>1.0285</v>
      </c>
      <c r="C788" s="2">
        <v>76.78</v>
      </c>
      <c r="D788" s="2">
        <v>0.0138</v>
      </c>
      <c r="E788" s="11">
        <v>1.0146</v>
      </c>
      <c r="F788" s="2">
        <v>0.3986</v>
      </c>
      <c r="G788" s="2">
        <v>0.0071</v>
      </c>
      <c r="H788" s="1">
        <v>1.02849181441257</v>
      </c>
      <c r="I788" s="2">
        <v>1.9227</v>
      </c>
      <c r="J788" s="1">
        <v>5571</v>
      </c>
      <c r="K788" s="1">
        <v>0</v>
      </c>
      <c r="L788" s="1">
        <v>16</v>
      </c>
      <c r="M788" s="1">
        <v>2</v>
      </c>
      <c r="N788" s="1"/>
    </row>
    <row r="789" hidden="1" spans="1:14">
      <c r="A789" s="1">
        <v>358</v>
      </c>
      <c r="B789" s="2">
        <v>1.0284</v>
      </c>
      <c r="C789" s="2">
        <v>309.9</v>
      </c>
      <c r="D789" s="2">
        <v>0.0555</v>
      </c>
      <c r="E789" s="11">
        <v>1.0144</v>
      </c>
      <c r="F789" s="2">
        <v>0.4251</v>
      </c>
      <c r="G789" s="2">
        <v>0.0074</v>
      </c>
      <c r="H789" s="1">
        <v>1.0284449120378</v>
      </c>
      <c r="I789" s="2">
        <v>6.9438</v>
      </c>
      <c r="J789" s="1">
        <v>5579</v>
      </c>
      <c r="K789" s="1">
        <v>6</v>
      </c>
      <c r="L789" s="1">
        <v>14</v>
      </c>
      <c r="M789" s="1">
        <v>2</v>
      </c>
      <c r="N789" s="1"/>
    </row>
    <row r="790" hidden="1" spans="1:14">
      <c r="A790" s="1">
        <v>1022</v>
      </c>
      <c r="B790" s="2">
        <v>1.0217</v>
      </c>
      <c r="C790" s="2">
        <v>71.04</v>
      </c>
      <c r="D790" s="2">
        <v>0.1508</v>
      </c>
      <c r="E790" s="11">
        <v>1.0436</v>
      </c>
      <c r="F790" s="2">
        <v>0.4914</v>
      </c>
      <c r="G790" s="2">
        <v>0.0217</v>
      </c>
      <c r="H790" s="1">
        <v>1.02168944014525</v>
      </c>
      <c r="I790" s="2">
        <v>1.4319</v>
      </c>
      <c r="J790" s="1">
        <v>471</v>
      </c>
      <c r="K790" s="1">
        <v>6</v>
      </c>
      <c r="L790" s="1">
        <v>12</v>
      </c>
      <c r="M790" s="1">
        <v>7</v>
      </c>
      <c r="N790" s="1"/>
    </row>
    <row r="791" hidden="1" spans="1:14">
      <c r="A791" s="1">
        <v>194</v>
      </c>
      <c r="B791" s="2">
        <v>1.0271</v>
      </c>
      <c r="C791" s="2">
        <v>117.11</v>
      </c>
      <c r="D791" s="2">
        <v>0.015</v>
      </c>
      <c r="E791" s="11">
        <v>1.0118</v>
      </c>
      <c r="F791" s="2">
        <v>0.423</v>
      </c>
      <c r="G791" s="2">
        <v>0.006</v>
      </c>
      <c r="H791" s="1">
        <v>1.02711155224556</v>
      </c>
      <c r="I791" s="2">
        <v>2.695</v>
      </c>
      <c r="J791" s="1">
        <v>7832</v>
      </c>
      <c r="K791" s="1">
        <v>2</v>
      </c>
      <c r="L791" s="1">
        <v>11</v>
      </c>
      <c r="M791" s="1">
        <v>1</v>
      </c>
      <c r="N791" s="1"/>
    </row>
    <row r="792" hidden="1" spans="1:14">
      <c r="A792" s="1">
        <v>1030</v>
      </c>
      <c r="B792" s="2">
        <v>1.0154</v>
      </c>
      <c r="C792" s="2">
        <v>62.7</v>
      </c>
      <c r="D792" s="2">
        <v>0.1331</v>
      </c>
      <c r="E792" s="11">
        <v>1.0368</v>
      </c>
      <c r="F792" s="2">
        <v>0.4116</v>
      </c>
      <c r="G792" s="2">
        <v>0.0184</v>
      </c>
      <c r="H792" s="1">
        <v>1.01543369066039</v>
      </c>
      <c r="I792" s="2">
        <v>1.5082</v>
      </c>
      <c r="J792" s="1">
        <v>471</v>
      </c>
      <c r="K792" s="1">
        <v>6</v>
      </c>
      <c r="L792" s="1">
        <v>13</v>
      </c>
      <c r="M792" s="1">
        <v>7</v>
      </c>
      <c r="N792" s="1"/>
    </row>
    <row r="793" hidden="1" spans="1:14">
      <c r="A793" s="1">
        <v>286</v>
      </c>
      <c r="B793" s="2">
        <v>1.0266</v>
      </c>
      <c r="C793" s="2">
        <v>180.65</v>
      </c>
      <c r="D793" s="2">
        <v>0.0324</v>
      </c>
      <c r="E793" s="11">
        <v>1.015</v>
      </c>
      <c r="F793" s="2">
        <v>0.46</v>
      </c>
      <c r="G793" s="2">
        <v>0.007</v>
      </c>
      <c r="H793" s="1">
        <v>1.02663701865221</v>
      </c>
      <c r="I793" s="2">
        <v>3.8241</v>
      </c>
      <c r="J793" s="1">
        <v>5579</v>
      </c>
      <c r="K793" s="1">
        <v>6</v>
      </c>
      <c r="L793" s="1">
        <v>5</v>
      </c>
      <c r="M793" s="1">
        <v>2</v>
      </c>
      <c r="N793" s="1"/>
    </row>
    <row r="794" hidden="1" spans="1:14">
      <c r="A794" s="1">
        <v>221</v>
      </c>
      <c r="B794" s="2">
        <v>1.0264</v>
      </c>
      <c r="C794" s="2">
        <v>278.54</v>
      </c>
      <c r="D794" s="2">
        <v>0.0355</v>
      </c>
      <c r="E794" s="11">
        <v>1.0117</v>
      </c>
      <c r="F794" s="2">
        <v>0.3821</v>
      </c>
      <c r="G794" s="2">
        <v>0.006</v>
      </c>
      <c r="H794" s="1">
        <v>1.02639209712491</v>
      </c>
      <c r="I794" s="2">
        <v>7.0731</v>
      </c>
      <c r="J794" s="1">
        <v>7839</v>
      </c>
      <c r="K794" s="1">
        <v>5</v>
      </c>
      <c r="L794" s="1">
        <v>14</v>
      </c>
      <c r="M794" s="1">
        <v>1</v>
      </c>
      <c r="N794" s="1"/>
    </row>
    <row r="795" hidden="1" spans="1:14">
      <c r="A795" s="1">
        <v>1046</v>
      </c>
      <c r="B795" s="2">
        <v>1.0147</v>
      </c>
      <c r="C795" s="2">
        <v>69.21</v>
      </c>
      <c r="D795" s="2">
        <v>0.1469</v>
      </c>
      <c r="E795" s="11">
        <v>1.0363</v>
      </c>
      <c r="F795" s="2">
        <v>0.4535</v>
      </c>
      <c r="G795" s="2">
        <v>0.018</v>
      </c>
      <c r="H795" s="1">
        <v>1.01474634422687</v>
      </c>
      <c r="I795" s="2">
        <v>1.4992</v>
      </c>
      <c r="J795" s="1">
        <v>471</v>
      </c>
      <c r="K795" s="1">
        <v>6</v>
      </c>
      <c r="L795" s="1">
        <v>15</v>
      </c>
      <c r="M795" s="1">
        <v>7</v>
      </c>
      <c r="N795" s="1"/>
    </row>
    <row r="796" hidden="1" spans="1:14">
      <c r="A796" s="1">
        <v>148</v>
      </c>
      <c r="B796" s="2">
        <v>1.0246</v>
      </c>
      <c r="C796" s="2">
        <v>126.92</v>
      </c>
      <c r="D796" s="2">
        <v>0.0162</v>
      </c>
      <c r="E796" s="11">
        <v>1.0121</v>
      </c>
      <c r="F796" s="2">
        <v>0.5549</v>
      </c>
      <c r="G796" s="2">
        <v>0.0057</v>
      </c>
      <c r="H796" s="1">
        <v>1.02460529446545</v>
      </c>
      <c r="I796" s="2">
        <v>2.2459</v>
      </c>
      <c r="J796" s="1">
        <v>7831</v>
      </c>
      <c r="K796" s="1">
        <v>4</v>
      </c>
      <c r="L796" s="1">
        <v>5</v>
      </c>
      <c r="M796" s="1">
        <v>1</v>
      </c>
      <c r="N796" s="1"/>
    </row>
    <row r="797" hidden="1" spans="1:14">
      <c r="A797" s="1">
        <v>990</v>
      </c>
      <c r="B797" s="2">
        <v>1.0003</v>
      </c>
      <c r="C797" s="2">
        <v>6.77</v>
      </c>
      <c r="D797" s="2">
        <v>0.0144</v>
      </c>
      <c r="E797" s="11">
        <v>1.0052</v>
      </c>
      <c r="F797" s="2">
        <v>0.06</v>
      </c>
      <c r="G797" s="2">
        <v>0.0028</v>
      </c>
      <c r="H797" s="1">
        <v>1.00030512239365</v>
      </c>
      <c r="I797" s="2">
        <v>1.1213</v>
      </c>
      <c r="J797" s="1">
        <v>471</v>
      </c>
      <c r="K797" s="1">
        <v>6</v>
      </c>
      <c r="L797" s="1">
        <v>8</v>
      </c>
      <c r="M797" s="1">
        <v>7</v>
      </c>
      <c r="N797" s="1"/>
    </row>
    <row r="798" hidden="1" spans="1:14">
      <c r="A798" s="1">
        <v>360</v>
      </c>
      <c r="B798" s="2">
        <v>1.0239</v>
      </c>
      <c r="C798" s="2">
        <v>66.26</v>
      </c>
      <c r="D798" s="2">
        <v>0.0119</v>
      </c>
      <c r="E798" s="11">
        <v>1.0133</v>
      </c>
      <c r="F798" s="2">
        <v>0.3836</v>
      </c>
      <c r="G798" s="2">
        <v>0.0066</v>
      </c>
      <c r="H798" s="1">
        <v>1.02391953635455</v>
      </c>
      <c r="I798" s="2">
        <v>1.7246</v>
      </c>
      <c r="J798" s="1">
        <v>5567</v>
      </c>
      <c r="K798" s="1">
        <v>0</v>
      </c>
      <c r="L798" s="1">
        <v>15</v>
      </c>
      <c r="M798" s="1">
        <v>2</v>
      </c>
      <c r="N798" s="1"/>
    </row>
    <row r="799" hidden="1" spans="1:14">
      <c r="A799" s="1">
        <v>365</v>
      </c>
      <c r="B799" s="2">
        <v>1.0234</v>
      </c>
      <c r="C799" s="2">
        <v>235.47</v>
      </c>
      <c r="D799" s="2">
        <v>0.0422</v>
      </c>
      <c r="E799" s="11">
        <v>1.0131</v>
      </c>
      <c r="F799" s="2">
        <v>0.3623</v>
      </c>
      <c r="G799" s="2">
        <v>0.0067</v>
      </c>
      <c r="H799" s="1">
        <v>1.02341111861286</v>
      </c>
      <c r="I799" s="2">
        <v>6.303</v>
      </c>
      <c r="J799" s="1">
        <v>5579</v>
      </c>
      <c r="K799" s="1">
        <v>5</v>
      </c>
      <c r="L799" s="1">
        <v>15</v>
      </c>
      <c r="M799" s="1">
        <v>2</v>
      </c>
      <c r="N799" s="1"/>
    </row>
    <row r="800" hidden="1" spans="1:14">
      <c r="A800" s="1">
        <v>243</v>
      </c>
      <c r="B800" s="2">
        <v>1.023</v>
      </c>
      <c r="C800" s="2">
        <v>193.64</v>
      </c>
      <c r="D800" s="2">
        <v>0.0247</v>
      </c>
      <c r="E800" s="11">
        <v>1.0112</v>
      </c>
      <c r="F800" s="2">
        <v>0.3168</v>
      </c>
      <c r="G800" s="2">
        <v>0.0056</v>
      </c>
      <c r="H800" s="1">
        <v>1.02296830416736</v>
      </c>
      <c r="I800" s="2">
        <v>5.8475</v>
      </c>
      <c r="J800" s="1">
        <v>7837</v>
      </c>
      <c r="K800" s="1">
        <v>3</v>
      </c>
      <c r="L800" s="1">
        <v>17</v>
      </c>
      <c r="M800" s="1">
        <v>1</v>
      </c>
      <c r="N800" s="1"/>
    </row>
    <row r="801" hidden="1" spans="1:14">
      <c r="A801" s="1">
        <v>385</v>
      </c>
      <c r="B801" s="2">
        <v>1.0229</v>
      </c>
      <c r="C801" s="2">
        <v>109.96</v>
      </c>
      <c r="D801" s="2">
        <v>0.0197</v>
      </c>
      <c r="E801" s="11">
        <v>1.0136</v>
      </c>
      <c r="F801" s="2">
        <v>0.3365</v>
      </c>
      <c r="G801" s="2">
        <v>0.0065</v>
      </c>
      <c r="H801" s="1">
        <v>1.02287085901545</v>
      </c>
      <c r="I801" s="2">
        <v>3.1761</v>
      </c>
      <c r="J801" s="1">
        <v>5575</v>
      </c>
      <c r="K801" s="1">
        <v>1</v>
      </c>
      <c r="L801" s="1">
        <v>18</v>
      </c>
      <c r="M801" s="1">
        <v>2</v>
      </c>
      <c r="N801" s="1"/>
    </row>
    <row r="802" hidden="1" spans="1:14">
      <c r="A802" s="1">
        <v>171</v>
      </c>
      <c r="B802" s="2">
        <v>1.0224</v>
      </c>
      <c r="C802" s="2">
        <v>114.94</v>
      </c>
      <c r="D802" s="2">
        <v>0.0147</v>
      </c>
      <c r="E802" s="11">
        <v>1.011</v>
      </c>
      <c r="F802" s="2">
        <v>0.4281</v>
      </c>
      <c r="G802" s="2">
        <v>0.0054</v>
      </c>
      <c r="H802" s="1">
        <v>1.02239370002531</v>
      </c>
      <c r="I802" s="2">
        <v>2.6148</v>
      </c>
      <c r="J802" s="1">
        <v>7832</v>
      </c>
      <c r="K802" s="1">
        <v>3</v>
      </c>
      <c r="L802" s="1">
        <v>8</v>
      </c>
      <c r="M802" s="1">
        <v>1</v>
      </c>
      <c r="N802" s="1"/>
    </row>
    <row r="803" hidden="1" spans="1:14">
      <c r="A803" s="1">
        <v>1038</v>
      </c>
      <c r="B803" s="2">
        <v>1</v>
      </c>
      <c r="C803" s="2">
        <v>2.58</v>
      </c>
      <c r="D803" s="2">
        <v>0.0055</v>
      </c>
      <c r="E803" s="11">
        <v>1.0014</v>
      </c>
      <c r="F803" s="2">
        <v>0.0121</v>
      </c>
      <c r="G803" s="2">
        <v>0.0011</v>
      </c>
      <c r="H803" s="1">
        <v>1.00002301737299</v>
      </c>
      <c r="I803" s="2">
        <v>2.0892</v>
      </c>
      <c r="J803" s="1">
        <v>471</v>
      </c>
      <c r="K803" s="1">
        <v>6</v>
      </c>
      <c r="L803" s="1">
        <v>14</v>
      </c>
      <c r="M803" s="1">
        <v>7</v>
      </c>
      <c r="N803" s="1"/>
    </row>
    <row r="804" hidden="1" spans="1:14">
      <c r="A804" s="1">
        <v>453</v>
      </c>
      <c r="B804" s="2">
        <v>1.0216</v>
      </c>
      <c r="C804" s="2">
        <v>129.07</v>
      </c>
      <c r="D804" s="2">
        <v>0.0372</v>
      </c>
      <c r="E804" s="11">
        <v>1.0161</v>
      </c>
      <c r="F804" s="2">
        <v>0.3594</v>
      </c>
      <c r="G804" s="2">
        <v>0.008</v>
      </c>
      <c r="H804" s="1">
        <v>1.02163673927147</v>
      </c>
      <c r="I804" s="2">
        <v>3.563</v>
      </c>
      <c r="J804" s="1">
        <v>3472</v>
      </c>
      <c r="K804" s="1">
        <v>5</v>
      </c>
      <c r="L804" s="1">
        <v>9</v>
      </c>
      <c r="M804" s="1">
        <v>3</v>
      </c>
      <c r="N804" s="1"/>
    </row>
    <row r="805" hidden="1" spans="1:14">
      <c r="A805" s="1">
        <v>445</v>
      </c>
      <c r="B805" s="2">
        <v>1.0215</v>
      </c>
      <c r="C805" s="2">
        <v>121.07</v>
      </c>
      <c r="D805" s="2">
        <v>0.0349</v>
      </c>
      <c r="E805" s="11">
        <v>1.0162</v>
      </c>
      <c r="F805" s="2">
        <v>0.3977</v>
      </c>
      <c r="G805" s="2">
        <v>0.008</v>
      </c>
      <c r="H805" s="1">
        <v>1.02151696007269</v>
      </c>
      <c r="I805" s="2">
        <v>3.0229</v>
      </c>
      <c r="J805" s="1">
        <v>3472</v>
      </c>
      <c r="K805" s="1">
        <v>5</v>
      </c>
      <c r="L805" s="1">
        <v>8</v>
      </c>
      <c r="M805" s="1">
        <v>3</v>
      </c>
      <c r="N805" s="1"/>
    </row>
    <row r="806" hidden="1" spans="1:14">
      <c r="A806" s="1">
        <v>266</v>
      </c>
      <c r="B806" s="2">
        <v>1.0212</v>
      </c>
      <c r="C806" s="2">
        <v>173.16</v>
      </c>
      <c r="D806" s="2">
        <v>0.0221</v>
      </c>
      <c r="E806" s="11">
        <v>1.0115</v>
      </c>
      <c r="F806" s="2">
        <v>0.4292</v>
      </c>
      <c r="G806" s="2">
        <v>0.0054</v>
      </c>
      <c r="H806" s="1">
        <v>1.0211504624981</v>
      </c>
      <c r="I806" s="2">
        <v>3.8783</v>
      </c>
      <c r="J806" s="1">
        <v>7835</v>
      </c>
      <c r="K806" s="1">
        <v>2</v>
      </c>
      <c r="L806" s="1">
        <v>20</v>
      </c>
      <c r="M806" s="1">
        <v>1</v>
      </c>
      <c r="N806" s="1"/>
    </row>
    <row r="807" hidden="1" spans="1:14">
      <c r="A807" s="1">
        <v>228</v>
      </c>
      <c r="B807" s="2">
        <v>1.0207</v>
      </c>
      <c r="C807" s="2">
        <v>205.79</v>
      </c>
      <c r="D807" s="2">
        <v>0.0263</v>
      </c>
      <c r="E807" s="11">
        <v>1.0104</v>
      </c>
      <c r="F807" s="2">
        <v>0.3177</v>
      </c>
      <c r="G807" s="2">
        <v>0.0053</v>
      </c>
      <c r="H807" s="1">
        <v>1.02068984204855</v>
      </c>
      <c r="I807" s="2">
        <v>6.2977</v>
      </c>
      <c r="J807" s="1">
        <v>7839</v>
      </c>
      <c r="K807" s="1">
        <v>4</v>
      </c>
      <c r="L807" s="1">
        <v>15</v>
      </c>
      <c r="M807" s="1">
        <v>1</v>
      </c>
      <c r="N807" s="1"/>
    </row>
    <row r="808" hidden="1" spans="1:14">
      <c r="A808" s="1">
        <v>486</v>
      </c>
      <c r="B808" s="2">
        <v>1.0197</v>
      </c>
      <c r="C808" s="2">
        <v>192.35</v>
      </c>
      <c r="D808" s="2">
        <v>0.0554</v>
      </c>
      <c r="E808" s="11">
        <v>1.0151</v>
      </c>
      <c r="F808" s="2">
        <v>0.3752</v>
      </c>
      <c r="G808" s="2">
        <v>0.0078</v>
      </c>
      <c r="H808" s="1">
        <v>1.01969788567776</v>
      </c>
      <c r="I808" s="2">
        <v>4.9857</v>
      </c>
      <c r="J808" s="1">
        <v>3472</v>
      </c>
      <c r="K808" s="1">
        <v>6</v>
      </c>
      <c r="L808" s="1">
        <v>13</v>
      </c>
      <c r="M808" s="1">
        <v>3</v>
      </c>
      <c r="N808" s="1"/>
    </row>
    <row r="809" hidden="1" spans="1:14">
      <c r="A809" s="1">
        <v>259</v>
      </c>
      <c r="B809" s="2">
        <v>1.019</v>
      </c>
      <c r="C809" s="2">
        <v>198.99</v>
      </c>
      <c r="D809" s="2">
        <v>0.0254</v>
      </c>
      <c r="E809" s="11">
        <v>1.0106</v>
      </c>
      <c r="F809" s="2">
        <v>0.3702</v>
      </c>
      <c r="G809" s="2">
        <v>0.0051</v>
      </c>
      <c r="H809" s="1">
        <v>1.0189506863176</v>
      </c>
      <c r="I809" s="2">
        <v>5.1759</v>
      </c>
      <c r="J809" s="1">
        <v>7837</v>
      </c>
      <c r="K809" s="1">
        <v>3</v>
      </c>
      <c r="L809" s="1">
        <v>19</v>
      </c>
      <c r="M809" s="1">
        <v>1</v>
      </c>
      <c r="N809" s="1"/>
    </row>
    <row r="810" hidden="1" spans="1:14">
      <c r="A810" s="1">
        <v>1047</v>
      </c>
      <c r="B810" s="2">
        <v>1.3768</v>
      </c>
      <c r="C810" s="2">
        <v>411.4</v>
      </c>
      <c r="D810" s="2">
        <v>0.8735</v>
      </c>
      <c r="E810" s="11">
        <v>1.1803</v>
      </c>
      <c r="F810" s="2">
        <v>3.1364</v>
      </c>
      <c r="G810" s="2">
        <v>0.0822</v>
      </c>
      <c r="H810" s="1">
        <v>1.37683252343306</v>
      </c>
      <c r="I810" s="2">
        <v>1.2833</v>
      </c>
      <c r="J810" s="1">
        <v>471</v>
      </c>
      <c r="K810" s="1">
        <v>7</v>
      </c>
      <c r="L810" s="1">
        <v>15</v>
      </c>
      <c r="M810" s="1">
        <v>7</v>
      </c>
      <c r="N810" s="1"/>
    </row>
    <row r="811" hidden="1" spans="1:14">
      <c r="A811" s="1">
        <v>292</v>
      </c>
      <c r="B811" s="2">
        <v>1.0181</v>
      </c>
      <c r="C811" s="2">
        <v>97.76</v>
      </c>
      <c r="D811" s="2">
        <v>0.0175</v>
      </c>
      <c r="E811" s="11">
        <v>1.0121</v>
      </c>
      <c r="F811" s="2">
        <v>0.345</v>
      </c>
      <c r="G811" s="2">
        <v>0.0058</v>
      </c>
      <c r="H811" s="1">
        <v>1.01808788770184</v>
      </c>
      <c r="I811" s="2">
        <v>2.7881</v>
      </c>
      <c r="J811" s="1">
        <v>5575</v>
      </c>
      <c r="K811" s="1">
        <v>4</v>
      </c>
      <c r="L811" s="1">
        <v>6</v>
      </c>
      <c r="M811" s="1">
        <v>2</v>
      </c>
      <c r="N811" s="1"/>
    </row>
    <row r="812" hidden="1" spans="1:14">
      <c r="A812" s="1">
        <v>229</v>
      </c>
      <c r="B812" s="2">
        <v>1.0178</v>
      </c>
      <c r="C812" s="2">
        <v>243.41</v>
      </c>
      <c r="D812" s="2">
        <v>0.0311</v>
      </c>
      <c r="E812" s="11">
        <v>1.0097</v>
      </c>
      <c r="F812" s="2">
        <v>0.2979</v>
      </c>
      <c r="G812" s="2">
        <v>0.005</v>
      </c>
      <c r="H812" s="1">
        <v>1.01779219466799</v>
      </c>
      <c r="I812" s="2">
        <v>7.9055</v>
      </c>
      <c r="J812" s="1">
        <v>7839</v>
      </c>
      <c r="K812" s="1">
        <v>5</v>
      </c>
      <c r="L812" s="1">
        <v>15</v>
      </c>
      <c r="M812" s="1">
        <v>1</v>
      </c>
      <c r="N812" s="1"/>
    </row>
    <row r="813" hidden="1" spans="1:14">
      <c r="A813" s="1">
        <v>1087</v>
      </c>
      <c r="B813" s="2">
        <v>1.3684</v>
      </c>
      <c r="C813" s="2">
        <v>555.95</v>
      </c>
      <c r="D813" s="2">
        <v>1.1804</v>
      </c>
      <c r="E813" s="11">
        <v>1.1932</v>
      </c>
      <c r="F813" s="2">
        <v>1.7576</v>
      </c>
      <c r="G813" s="2">
        <v>0.0802</v>
      </c>
      <c r="H813" s="1">
        <v>1.36836196705325</v>
      </c>
      <c r="I813" s="2">
        <v>3.0719</v>
      </c>
      <c r="J813" s="1">
        <v>471</v>
      </c>
      <c r="K813" s="1">
        <v>7</v>
      </c>
      <c r="L813" s="1">
        <v>20</v>
      </c>
      <c r="M813" s="1">
        <v>7</v>
      </c>
      <c r="N813" s="1"/>
    </row>
    <row r="814" hidden="1" spans="1:14">
      <c r="A814" s="1">
        <v>237</v>
      </c>
      <c r="B814" s="2">
        <v>1.0164</v>
      </c>
      <c r="C814" s="2">
        <v>248.18</v>
      </c>
      <c r="D814" s="2">
        <v>0.0317</v>
      </c>
      <c r="E814" s="11">
        <v>1.0094</v>
      </c>
      <c r="F814" s="2">
        <v>0.2975</v>
      </c>
      <c r="G814" s="2">
        <v>0.0048</v>
      </c>
      <c r="H814" s="1">
        <v>1.0163662154751</v>
      </c>
      <c r="I814" s="2">
        <v>8.0665</v>
      </c>
      <c r="J814" s="1">
        <v>7839</v>
      </c>
      <c r="K814" s="1">
        <v>5</v>
      </c>
      <c r="L814" s="1">
        <v>16</v>
      </c>
      <c r="M814" s="1">
        <v>1</v>
      </c>
      <c r="N814" s="1"/>
    </row>
    <row r="815" hidden="1" spans="1:14">
      <c r="A815" s="1">
        <v>378</v>
      </c>
      <c r="B815" s="2">
        <v>1.0163</v>
      </c>
      <c r="C815" s="2">
        <v>106.89</v>
      </c>
      <c r="D815" s="2">
        <v>0.0192</v>
      </c>
      <c r="E815" s="11">
        <v>1.0112</v>
      </c>
      <c r="F815" s="2">
        <v>0.2558</v>
      </c>
      <c r="G815" s="2">
        <v>0.0056</v>
      </c>
      <c r="H815" s="1">
        <v>1.01626855505817</v>
      </c>
      <c r="I815" s="2">
        <v>4.0377</v>
      </c>
      <c r="J815" s="1">
        <v>5575</v>
      </c>
      <c r="K815" s="1">
        <v>2</v>
      </c>
      <c r="L815" s="1">
        <v>17</v>
      </c>
      <c r="M815" s="1">
        <v>2</v>
      </c>
      <c r="N815" s="1"/>
    </row>
    <row r="816" hidden="1" spans="1:14">
      <c r="A816" s="1">
        <v>417</v>
      </c>
      <c r="B816" s="2">
        <v>1.0161</v>
      </c>
      <c r="C816" s="2">
        <v>34.09</v>
      </c>
      <c r="D816" s="2">
        <v>0.0099</v>
      </c>
      <c r="E816" s="11">
        <v>1.0148</v>
      </c>
      <c r="F816" s="2">
        <v>0.3138</v>
      </c>
      <c r="G816" s="2">
        <v>0.0069</v>
      </c>
      <c r="H816" s="1">
        <v>1.01606496575002</v>
      </c>
      <c r="I816" s="2">
        <v>1.0723</v>
      </c>
      <c r="J816" s="1">
        <v>3453</v>
      </c>
      <c r="K816" s="1">
        <v>1</v>
      </c>
      <c r="L816" s="1">
        <v>5</v>
      </c>
      <c r="M816" s="1">
        <v>3</v>
      </c>
      <c r="N816" s="1"/>
    </row>
    <row r="817" hidden="1" spans="1:14">
      <c r="A817" s="1">
        <v>220</v>
      </c>
      <c r="B817" s="2">
        <v>1.016</v>
      </c>
      <c r="C817" s="2">
        <v>170.4</v>
      </c>
      <c r="D817" s="2">
        <v>0.0217</v>
      </c>
      <c r="E817" s="11">
        <v>1.0091</v>
      </c>
      <c r="F817" s="2">
        <v>0.2981</v>
      </c>
      <c r="G817" s="2">
        <v>0.0047</v>
      </c>
      <c r="H817" s="1">
        <v>1.0159806095927</v>
      </c>
      <c r="I817" s="2">
        <v>5.5367</v>
      </c>
      <c r="J817" s="1">
        <v>7839</v>
      </c>
      <c r="K817" s="1">
        <v>4</v>
      </c>
      <c r="L817" s="1">
        <v>14</v>
      </c>
      <c r="M817" s="1">
        <v>1</v>
      </c>
      <c r="N817" s="1"/>
    </row>
    <row r="818" hidden="1" spans="1:14">
      <c r="A818" s="1">
        <v>1063</v>
      </c>
      <c r="B818" s="2">
        <v>1.2801</v>
      </c>
      <c r="C818" s="2">
        <v>408.82</v>
      </c>
      <c r="D818" s="2">
        <v>0.868</v>
      </c>
      <c r="E818" s="11">
        <v>1.1604</v>
      </c>
      <c r="F818" s="2">
        <v>1.8645</v>
      </c>
      <c r="G818" s="2">
        <v>0.0716</v>
      </c>
      <c r="H818" s="1">
        <v>1.28012199256304</v>
      </c>
      <c r="I818" s="2">
        <v>2.1576</v>
      </c>
      <c r="J818" s="1">
        <v>471</v>
      </c>
      <c r="K818" s="1">
        <v>7</v>
      </c>
      <c r="L818" s="1">
        <v>17</v>
      </c>
      <c r="M818" s="1">
        <v>7</v>
      </c>
      <c r="N818" s="1"/>
    </row>
    <row r="819" hidden="1" spans="1:14">
      <c r="A819" s="1">
        <v>1055</v>
      </c>
      <c r="B819" s="2">
        <v>1.2664</v>
      </c>
      <c r="C819" s="2">
        <v>375.93</v>
      </c>
      <c r="D819" s="2">
        <v>0.7982</v>
      </c>
      <c r="E819" s="11">
        <v>1.1546</v>
      </c>
      <c r="F819" s="2">
        <v>2.2076</v>
      </c>
      <c r="G819" s="2">
        <v>0.0703</v>
      </c>
      <c r="H819" s="1">
        <v>1.26639638532197</v>
      </c>
      <c r="I819" s="2">
        <v>1.6723</v>
      </c>
      <c r="J819" s="1">
        <v>471</v>
      </c>
      <c r="K819" s="1">
        <v>7</v>
      </c>
      <c r="L819" s="1">
        <v>16</v>
      </c>
      <c r="M819" s="1">
        <v>7</v>
      </c>
      <c r="N819" s="1"/>
    </row>
    <row r="820" hidden="1" spans="1:14">
      <c r="A820" s="1">
        <v>205</v>
      </c>
      <c r="B820" s="2">
        <v>1.0139</v>
      </c>
      <c r="C820" s="2">
        <v>183.11</v>
      </c>
      <c r="D820" s="2">
        <v>0.0234</v>
      </c>
      <c r="E820" s="11">
        <v>1.0084</v>
      </c>
      <c r="F820" s="2">
        <v>0.2365</v>
      </c>
      <c r="G820" s="2">
        <v>0.0044</v>
      </c>
      <c r="H820" s="1">
        <v>1.01389310858941</v>
      </c>
      <c r="I820" s="2">
        <v>7.494</v>
      </c>
      <c r="J820" s="1">
        <v>7839</v>
      </c>
      <c r="K820" s="1">
        <v>5</v>
      </c>
      <c r="L820" s="1">
        <v>12</v>
      </c>
      <c r="M820" s="1">
        <v>1</v>
      </c>
      <c r="N820" s="1"/>
    </row>
    <row r="821" hidden="1" spans="1:14">
      <c r="A821" s="1">
        <v>1039</v>
      </c>
      <c r="B821" s="2">
        <v>1.2087</v>
      </c>
      <c r="C821" s="2">
        <v>298.17</v>
      </c>
      <c r="D821" s="2">
        <v>0.6331</v>
      </c>
      <c r="E821" s="11">
        <v>1.1356</v>
      </c>
      <c r="F821" s="2">
        <v>2.1709</v>
      </c>
      <c r="G821" s="2">
        <v>0.0635</v>
      </c>
      <c r="H821" s="1">
        <v>1.20867496732</v>
      </c>
      <c r="I821" s="2">
        <v>1.3431</v>
      </c>
      <c r="J821" s="1">
        <v>471</v>
      </c>
      <c r="K821" s="1">
        <v>7</v>
      </c>
      <c r="L821" s="1">
        <v>14</v>
      </c>
      <c r="M821" s="1">
        <v>7</v>
      </c>
      <c r="N821" s="1"/>
    </row>
    <row r="822" hidden="1" spans="1:14">
      <c r="A822" s="1">
        <v>252</v>
      </c>
      <c r="B822" s="2">
        <v>1.0136</v>
      </c>
      <c r="C822" s="2">
        <v>200.79</v>
      </c>
      <c r="D822" s="2">
        <v>0.0256</v>
      </c>
      <c r="E822" s="11">
        <v>1.0088</v>
      </c>
      <c r="F822" s="2">
        <v>0.2701</v>
      </c>
      <c r="G822" s="2">
        <v>0.0044</v>
      </c>
      <c r="H822" s="1">
        <v>1.01361847416883</v>
      </c>
      <c r="I822" s="2">
        <v>7.201</v>
      </c>
      <c r="J822" s="1">
        <v>7839</v>
      </c>
      <c r="K822" s="1">
        <v>4</v>
      </c>
      <c r="L822" s="1">
        <v>18</v>
      </c>
      <c r="M822" s="1">
        <v>1</v>
      </c>
      <c r="N822" s="1"/>
    </row>
    <row r="823" hidden="1" spans="1:14">
      <c r="A823" s="1">
        <v>494</v>
      </c>
      <c r="B823" s="2">
        <v>1.0136</v>
      </c>
      <c r="C823" s="2">
        <v>169.38</v>
      </c>
      <c r="D823" s="2">
        <v>0.0488</v>
      </c>
      <c r="E823" s="11">
        <v>1.0126</v>
      </c>
      <c r="F823" s="2">
        <v>0.2968</v>
      </c>
      <c r="G823" s="2">
        <v>0.0066</v>
      </c>
      <c r="H823" s="1">
        <v>1.01355912386487</v>
      </c>
      <c r="I823" s="2">
        <v>5.513</v>
      </c>
      <c r="J823" s="1">
        <v>3472</v>
      </c>
      <c r="K823" s="1">
        <v>6</v>
      </c>
      <c r="L823" s="1">
        <v>14</v>
      </c>
      <c r="M823" s="1">
        <v>3</v>
      </c>
      <c r="N823" s="1"/>
    </row>
    <row r="824" hidden="1" spans="1:14">
      <c r="A824" s="1">
        <v>363</v>
      </c>
      <c r="B824" s="2">
        <v>1.0134</v>
      </c>
      <c r="C824" s="2">
        <v>110.96</v>
      </c>
      <c r="D824" s="2">
        <v>0.0199</v>
      </c>
      <c r="E824" s="11">
        <v>1.01</v>
      </c>
      <c r="F824" s="2">
        <v>0.258</v>
      </c>
      <c r="G824" s="2">
        <v>0.0051</v>
      </c>
      <c r="H824" s="1">
        <v>1.01343665904792</v>
      </c>
      <c r="I824" s="2">
        <v>4.1685</v>
      </c>
      <c r="J824" s="1">
        <v>5577</v>
      </c>
      <c r="K824" s="1">
        <v>3</v>
      </c>
      <c r="L824" s="1">
        <v>15</v>
      </c>
      <c r="M824" s="1">
        <v>2</v>
      </c>
      <c r="N824" s="1"/>
    </row>
    <row r="825" hidden="1" spans="1:14">
      <c r="A825" s="1">
        <v>210</v>
      </c>
      <c r="B825" s="2">
        <v>1.0129</v>
      </c>
      <c r="C825" s="2">
        <v>88.59</v>
      </c>
      <c r="D825" s="2">
        <v>0.0113</v>
      </c>
      <c r="E825" s="11">
        <v>1.0081</v>
      </c>
      <c r="F825" s="2">
        <v>0.213</v>
      </c>
      <c r="G825" s="2">
        <v>0.0042</v>
      </c>
      <c r="H825" s="1">
        <v>1.01292688494907</v>
      </c>
      <c r="I825" s="2">
        <v>4.0057</v>
      </c>
      <c r="J825" s="1">
        <v>7834</v>
      </c>
      <c r="K825" s="1">
        <v>2</v>
      </c>
      <c r="L825" s="1">
        <v>13</v>
      </c>
      <c r="M825" s="1">
        <v>1</v>
      </c>
      <c r="N825" s="1"/>
    </row>
    <row r="826" hidden="1" spans="1:14">
      <c r="A826" s="1">
        <v>195</v>
      </c>
      <c r="B826" s="2">
        <v>1.0126</v>
      </c>
      <c r="C826" s="2">
        <v>103.47</v>
      </c>
      <c r="D826" s="2">
        <v>0.0132</v>
      </c>
      <c r="E826" s="11">
        <v>1.008</v>
      </c>
      <c r="F826" s="2">
        <v>0.2108</v>
      </c>
      <c r="G826" s="2">
        <v>0.0042</v>
      </c>
      <c r="H826" s="1">
        <v>1.01262028630001</v>
      </c>
      <c r="I826" s="2">
        <v>4.6961</v>
      </c>
      <c r="J826" s="1">
        <v>7836</v>
      </c>
      <c r="K826" s="1">
        <v>3</v>
      </c>
      <c r="L826" s="1">
        <v>11</v>
      </c>
      <c r="M826" s="1">
        <v>1</v>
      </c>
      <c r="N826" s="1"/>
    </row>
    <row r="827" hidden="1" spans="1:14">
      <c r="A827" s="1">
        <v>166</v>
      </c>
      <c r="B827" s="2">
        <v>1.0124</v>
      </c>
      <c r="C827" s="2">
        <v>165.85</v>
      </c>
      <c r="D827" s="2">
        <v>0.0212</v>
      </c>
      <c r="E827" s="11">
        <v>1.0083</v>
      </c>
      <c r="F827" s="2">
        <v>0.4129</v>
      </c>
      <c r="G827" s="2">
        <v>0.0042</v>
      </c>
      <c r="H827" s="1">
        <v>1.01244559329289</v>
      </c>
      <c r="I827" s="2">
        <v>3.951</v>
      </c>
      <c r="J827" s="1">
        <v>7838</v>
      </c>
      <c r="K827" s="1">
        <v>6</v>
      </c>
      <c r="L827" s="1">
        <v>7</v>
      </c>
      <c r="M827" s="1">
        <v>1</v>
      </c>
      <c r="N827" s="1"/>
    </row>
    <row r="828" hidden="1" spans="1:14">
      <c r="A828" s="1">
        <v>289</v>
      </c>
      <c r="B828" s="2">
        <v>1.0122</v>
      </c>
      <c r="C828" s="2">
        <v>40.14</v>
      </c>
      <c r="D828" s="2">
        <v>0.0072</v>
      </c>
      <c r="E828" s="11">
        <v>1.01</v>
      </c>
      <c r="F828" s="2">
        <v>0.4127</v>
      </c>
      <c r="G828" s="2">
        <v>0.0047</v>
      </c>
      <c r="H828" s="1">
        <v>1.01220299683734</v>
      </c>
      <c r="I828" s="2">
        <v>0.9719</v>
      </c>
      <c r="J828" s="1">
        <v>5558</v>
      </c>
      <c r="K828" s="1">
        <v>1</v>
      </c>
      <c r="L828" s="1">
        <v>6</v>
      </c>
      <c r="M828" s="1">
        <v>2</v>
      </c>
      <c r="N828" s="1"/>
    </row>
    <row r="829" hidden="1" spans="1:14">
      <c r="A829" s="1">
        <v>1071</v>
      </c>
      <c r="B829" s="2">
        <v>1.1611</v>
      </c>
      <c r="C829" s="2">
        <v>338.44</v>
      </c>
      <c r="D829" s="2">
        <v>0.7186</v>
      </c>
      <c r="E829" s="11">
        <v>1.125</v>
      </c>
      <c r="F829" s="2">
        <v>1.293</v>
      </c>
      <c r="G829" s="2">
        <v>0.0558</v>
      </c>
      <c r="H829" s="1">
        <v>1.16107292290433</v>
      </c>
      <c r="I829" s="2">
        <v>2.5784</v>
      </c>
      <c r="J829" s="1">
        <v>471</v>
      </c>
      <c r="K829" s="1">
        <v>7</v>
      </c>
      <c r="L829" s="1">
        <v>18</v>
      </c>
      <c r="M829" s="1">
        <v>7</v>
      </c>
      <c r="N829" s="1"/>
    </row>
    <row r="830" hidden="1" spans="1:14">
      <c r="A830" s="1">
        <v>1079</v>
      </c>
      <c r="B830" s="2">
        <v>1.1496</v>
      </c>
      <c r="C830" s="2">
        <v>347.43</v>
      </c>
      <c r="D830" s="2">
        <v>0.7376</v>
      </c>
      <c r="E830" s="11">
        <v>1.1231</v>
      </c>
      <c r="F830" s="2">
        <v>1.1706</v>
      </c>
      <c r="G830" s="2">
        <v>0.054</v>
      </c>
      <c r="H830" s="1">
        <v>1.14961640516555</v>
      </c>
      <c r="I830" s="2">
        <v>2.9181</v>
      </c>
      <c r="J830" s="1">
        <v>471</v>
      </c>
      <c r="K830" s="1">
        <v>7</v>
      </c>
      <c r="L830" s="1">
        <v>19</v>
      </c>
      <c r="M830" s="1">
        <v>7</v>
      </c>
      <c r="N830" s="1"/>
    </row>
    <row r="831" hidden="1" spans="1:14">
      <c r="A831" s="1">
        <v>514</v>
      </c>
      <c r="B831" s="2">
        <v>1.0115</v>
      </c>
      <c r="C831" s="2">
        <v>71.03</v>
      </c>
      <c r="D831" s="2">
        <v>0.0205</v>
      </c>
      <c r="E831" s="11">
        <v>1.012</v>
      </c>
      <c r="F831" s="2">
        <v>0.2756</v>
      </c>
      <c r="G831" s="2">
        <v>0.0059</v>
      </c>
      <c r="H831" s="1">
        <v>1.01151817605434</v>
      </c>
      <c r="I831" s="2">
        <v>2.561</v>
      </c>
      <c r="J831" s="1">
        <v>3468</v>
      </c>
      <c r="K831" s="1">
        <v>2</v>
      </c>
      <c r="L831" s="1">
        <v>17</v>
      </c>
      <c r="M831" s="1">
        <v>3</v>
      </c>
      <c r="N831" s="1"/>
    </row>
    <row r="832" hidden="1" spans="1:14">
      <c r="A832" s="1">
        <v>991</v>
      </c>
      <c r="B832" s="2">
        <v>1.1345</v>
      </c>
      <c r="C832" s="2">
        <v>174.64</v>
      </c>
      <c r="D832" s="2">
        <v>0.3708</v>
      </c>
      <c r="E832" s="11">
        <v>1.1129</v>
      </c>
      <c r="F832" s="2">
        <v>1.6557</v>
      </c>
      <c r="G832" s="2">
        <v>0.0523</v>
      </c>
      <c r="H832" s="1">
        <v>1.13445234303759</v>
      </c>
      <c r="I832" s="2">
        <v>1.0436</v>
      </c>
      <c r="J832" s="1">
        <v>471</v>
      </c>
      <c r="K832" s="1">
        <v>7</v>
      </c>
      <c r="L832" s="1">
        <v>8</v>
      </c>
      <c r="M832" s="1">
        <v>7</v>
      </c>
      <c r="N832" s="1"/>
    </row>
    <row r="833" hidden="1" spans="1:14">
      <c r="A833" s="1">
        <v>283</v>
      </c>
      <c r="B833" s="2">
        <v>1.0103</v>
      </c>
      <c r="C833" s="2">
        <v>54.97</v>
      </c>
      <c r="D833" s="2">
        <v>0.0099</v>
      </c>
      <c r="E833" s="11">
        <v>1.0093</v>
      </c>
      <c r="F833" s="2">
        <v>0.2796</v>
      </c>
      <c r="G833" s="2">
        <v>0.0044</v>
      </c>
      <c r="H833" s="1">
        <v>1.01030986455058</v>
      </c>
      <c r="I833" s="2">
        <v>1.9602</v>
      </c>
      <c r="J833" s="1">
        <v>5568</v>
      </c>
      <c r="K833" s="1">
        <v>3</v>
      </c>
      <c r="L833" s="1">
        <v>5</v>
      </c>
      <c r="M833" s="1">
        <v>2</v>
      </c>
      <c r="N833" s="1"/>
    </row>
    <row r="834" hidden="1" spans="1:14">
      <c r="A834" s="1">
        <v>226</v>
      </c>
      <c r="B834" s="2">
        <v>1.0103</v>
      </c>
      <c r="C834" s="2">
        <v>89.11</v>
      </c>
      <c r="D834" s="2">
        <v>0.0114</v>
      </c>
      <c r="E834" s="11">
        <v>1.0073</v>
      </c>
      <c r="F834" s="2">
        <v>0.1889</v>
      </c>
      <c r="G834" s="2">
        <v>0.0038</v>
      </c>
      <c r="H834" s="1">
        <v>1.01028895577463</v>
      </c>
      <c r="I834" s="2">
        <v>4.5111</v>
      </c>
      <c r="J834" s="1">
        <v>7834</v>
      </c>
      <c r="K834" s="1">
        <v>2</v>
      </c>
      <c r="L834" s="1">
        <v>15</v>
      </c>
      <c r="M834" s="1">
        <v>1</v>
      </c>
      <c r="N834" s="1"/>
    </row>
    <row r="835" hidden="1" spans="1:14">
      <c r="A835" s="1">
        <v>409</v>
      </c>
      <c r="B835" s="2">
        <v>1.0099</v>
      </c>
      <c r="C835" s="2">
        <v>25.15</v>
      </c>
      <c r="D835" s="2">
        <v>0.0073</v>
      </c>
      <c r="E835" s="11">
        <v>1.0119</v>
      </c>
      <c r="F835" s="2">
        <v>0.2721</v>
      </c>
      <c r="G835" s="2">
        <v>0.0054</v>
      </c>
      <c r="H835" s="1">
        <v>1.00986509961178</v>
      </c>
      <c r="I835" s="2">
        <v>0.9146</v>
      </c>
      <c r="J835" s="1">
        <v>3452</v>
      </c>
      <c r="K835" s="1">
        <v>1</v>
      </c>
      <c r="L835" s="1">
        <v>4</v>
      </c>
      <c r="M835" s="1">
        <v>3</v>
      </c>
      <c r="N835" s="1"/>
    </row>
    <row r="836" hidden="1" spans="1:14">
      <c r="A836" s="1">
        <v>177</v>
      </c>
      <c r="B836" s="2">
        <v>1.0099</v>
      </c>
      <c r="C836" s="2">
        <v>51.46</v>
      </c>
      <c r="D836" s="2">
        <v>0.0066</v>
      </c>
      <c r="E836" s="11">
        <v>1.0072</v>
      </c>
      <c r="F836" s="2">
        <v>0.3666</v>
      </c>
      <c r="G836" s="2">
        <v>0.0036</v>
      </c>
      <c r="H836" s="1">
        <v>1.00986309734905</v>
      </c>
      <c r="I836" s="2">
        <v>1.3877</v>
      </c>
      <c r="J836" s="1">
        <v>7823</v>
      </c>
      <c r="K836" s="1">
        <v>1</v>
      </c>
      <c r="L836" s="1">
        <v>9</v>
      </c>
      <c r="M836" s="1">
        <v>1</v>
      </c>
      <c r="N836" s="1"/>
    </row>
    <row r="837" hidden="1" spans="1:14">
      <c r="A837" s="1">
        <v>718</v>
      </c>
      <c r="B837" s="2">
        <v>1.0095</v>
      </c>
      <c r="C837" s="2">
        <v>68.35</v>
      </c>
      <c r="D837" s="2">
        <v>0.0445</v>
      </c>
      <c r="E837" s="11">
        <v>1.0162</v>
      </c>
      <c r="F837" s="2">
        <v>0.2137</v>
      </c>
      <c r="G837" s="2">
        <v>0.0082</v>
      </c>
      <c r="H837" s="1">
        <v>1.00949397832973</v>
      </c>
      <c r="I837" s="2">
        <v>3.1018</v>
      </c>
      <c r="J837" s="1">
        <v>1536</v>
      </c>
      <c r="K837" s="1">
        <v>6</v>
      </c>
      <c r="L837" s="1">
        <v>8</v>
      </c>
      <c r="M837" s="1">
        <v>5</v>
      </c>
      <c r="N837" s="1"/>
    </row>
    <row r="838" hidden="1" spans="1:14">
      <c r="A838" s="1">
        <v>1031</v>
      </c>
      <c r="B838" s="2">
        <v>1.1218</v>
      </c>
      <c r="C838" s="2">
        <v>218.85</v>
      </c>
      <c r="D838" s="2">
        <v>0.4646</v>
      </c>
      <c r="E838" s="11">
        <v>1.1039</v>
      </c>
      <c r="F838" s="2">
        <v>1.3822</v>
      </c>
      <c r="G838" s="2">
        <v>0.0496</v>
      </c>
      <c r="H838" s="1">
        <v>1.12178881991857</v>
      </c>
      <c r="I838" s="2">
        <v>1.5666</v>
      </c>
      <c r="J838" s="1">
        <v>471</v>
      </c>
      <c r="K838" s="1">
        <v>7</v>
      </c>
      <c r="L838" s="1">
        <v>13</v>
      </c>
      <c r="M838" s="1">
        <v>7</v>
      </c>
      <c r="N838" s="1"/>
    </row>
    <row r="839" hidden="1" spans="1:14">
      <c r="A839" s="1">
        <v>300</v>
      </c>
      <c r="B839" s="2">
        <v>1.0091</v>
      </c>
      <c r="C839" s="2">
        <v>73.76</v>
      </c>
      <c r="D839" s="2">
        <v>0.0132</v>
      </c>
      <c r="E839" s="11">
        <v>1.0084</v>
      </c>
      <c r="F839" s="2">
        <v>0.2423</v>
      </c>
      <c r="G839" s="2">
        <v>0.0041</v>
      </c>
      <c r="H839" s="1">
        <v>1.0090688992936</v>
      </c>
      <c r="I839" s="2">
        <v>3.011</v>
      </c>
      <c r="J839" s="1">
        <v>5578</v>
      </c>
      <c r="K839" s="1">
        <v>4</v>
      </c>
      <c r="L839" s="1">
        <v>7</v>
      </c>
      <c r="M839" s="1">
        <v>2</v>
      </c>
      <c r="N839" s="1"/>
    </row>
    <row r="840" hidden="1" spans="1:14">
      <c r="A840" s="1">
        <v>258</v>
      </c>
      <c r="B840" s="2">
        <v>1.0091</v>
      </c>
      <c r="C840" s="2">
        <v>106.89</v>
      </c>
      <c r="D840" s="2">
        <v>0.0136</v>
      </c>
      <c r="E840" s="11">
        <v>1.0074</v>
      </c>
      <c r="F840" s="2">
        <v>0.2266</v>
      </c>
      <c r="G840" s="2">
        <v>0.0036</v>
      </c>
      <c r="H840" s="1">
        <v>1.00906256476315</v>
      </c>
      <c r="I840" s="2">
        <v>4.53</v>
      </c>
      <c r="J840" s="1">
        <v>7835</v>
      </c>
      <c r="K840" s="1">
        <v>2</v>
      </c>
      <c r="L840" s="1">
        <v>19</v>
      </c>
      <c r="M840" s="1">
        <v>1</v>
      </c>
      <c r="N840" s="1"/>
    </row>
    <row r="841" hidden="1" spans="1:14">
      <c r="A841" s="1">
        <v>209</v>
      </c>
      <c r="B841" s="2">
        <v>1.0091</v>
      </c>
      <c r="C841" s="2">
        <v>60.71</v>
      </c>
      <c r="D841" s="2">
        <v>0.0078</v>
      </c>
      <c r="E841" s="11">
        <v>1.0068</v>
      </c>
      <c r="F841" s="2">
        <v>0.2827</v>
      </c>
      <c r="G841" s="2">
        <v>0.0035</v>
      </c>
      <c r="H841" s="1">
        <v>1.00906156473925</v>
      </c>
      <c r="I841" s="2">
        <v>2.1045</v>
      </c>
      <c r="J841" s="1">
        <v>7830</v>
      </c>
      <c r="K841" s="1">
        <v>1</v>
      </c>
      <c r="L841" s="1">
        <v>13</v>
      </c>
      <c r="M841" s="1">
        <v>1</v>
      </c>
      <c r="N841" s="1"/>
    </row>
    <row r="842" hidden="1" spans="1:14">
      <c r="A842" s="1">
        <v>297</v>
      </c>
      <c r="B842" s="2">
        <v>1.0083</v>
      </c>
      <c r="C842" s="2">
        <v>35.28</v>
      </c>
      <c r="D842" s="2">
        <v>0.0063</v>
      </c>
      <c r="E842" s="11">
        <v>1.0081</v>
      </c>
      <c r="F842" s="2">
        <v>0.2587</v>
      </c>
      <c r="G842" s="2">
        <v>0.0039</v>
      </c>
      <c r="H842" s="1">
        <v>1.00831807874557</v>
      </c>
      <c r="I842" s="2">
        <v>1.3457</v>
      </c>
      <c r="J842" s="1">
        <v>5560</v>
      </c>
      <c r="K842" s="1">
        <v>1</v>
      </c>
      <c r="L842" s="1">
        <v>7</v>
      </c>
      <c r="M842" s="1">
        <v>2</v>
      </c>
      <c r="N842" s="1"/>
    </row>
    <row r="843" hidden="1" spans="1:14">
      <c r="A843" s="1">
        <v>373</v>
      </c>
      <c r="B843" s="2">
        <v>1.0081</v>
      </c>
      <c r="C843" s="2">
        <v>147.5</v>
      </c>
      <c r="D843" s="2">
        <v>0.0264</v>
      </c>
      <c r="E843" s="11">
        <v>1.0078</v>
      </c>
      <c r="F843" s="2">
        <v>0.2149</v>
      </c>
      <c r="G843" s="2">
        <v>0.0041</v>
      </c>
      <c r="H843" s="1">
        <v>1.00807514203373</v>
      </c>
      <c r="I843" s="2">
        <v>6.6567</v>
      </c>
      <c r="J843" s="1">
        <v>5579</v>
      </c>
      <c r="K843" s="1">
        <v>5</v>
      </c>
      <c r="L843" s="1">
        <v>16</v>
      </c>
      <c r="M843" s="1">
        <v>2</v>
      </c>
      <c r="N843" s="1"/>
    </row>
    <row r="844" hidden="1" spans="1:14">
      <c r="A844" s="1">
        <v>154</v>
      </c>
      <c r="B844" s="2">
        <v>1.0079</v>
      </c>
      <c r="C844" s="2">
        <v>47.07</v>
      </c>
      <c r="D844" s="2">
        <v>0.006</v>
      </c>
      <c r="E844" s="11">
        <v>1.0068</v>
      </c>
      <c r="F844" s="2">
        <v>0.2873</v>
      </c>
      <c r="G844" s="2">
        <v>0.0033</v>
      </c>
      <c r="H844" s="1">
        <v>1.00794028883762</v>
      </c>
      <c r="I844" s="2">
        <v>1.6086</v>
      </c>
      <c r="J844" s="1">
        <v>7820</v>
      </c>
      <c r="K844" s="1">
        <v>2</v>
      </c>
      <c r="L844" s="1">
        <v>6</v>
      </c>
      <c r="M844" s="1">
        <v>1</v>
      </c>
      <c r="N844" s="1"/>
    </row>
    <row r="845" hidden="1" spans="1:14">
      <c r="A845" s="1">
        <v>213</v>
      </c>
      <c r="B845" s="2">
        <v>1.0075</v>
      </c>
      <c r="C845" s="2">
        <v>140.33</v>
      </c>
      <c r="D845" s="2">
        <v>0.0179</v>
      </c>
      <c r="E845" s="11">
        <v>1.0062</v>
      </c>
      <c r="F845" s="2">
        <v>0.191</v>
      </c>
      <c r="G845" s="2">
        <v>0.0033</v>
      </c>
      <c r="H845" s="1">
        <v>1.0074508420366</v>
      </c>
      <c r="I845" s="2">
        <v>7.1579</v>
      </c>
      <c r="J845" s="1">
        <v>7839</v>
      </c>
      <c r="K845" s="1">
        <v>5</v>
      </c>
      <c r="L845" s="1">
        <v>13</v>
      </c>
      <c r="M845" s="1">
        <v>1</v>
      </c>
      <c r="N845" s="1"/>
    </row>
    <row r="846" hidden="1" spans="1:14">
      <c r="A846" s="1">
        <v>233</v>
      </c>
      <c r="B846" s="2">
        <v>1.0063</v>
      </c>
      <c r="C846" s="2">
        <v>60.61</v>
      </c>
      <c r="D846" s="2">
        <v>0.0077</v>
      </c>
      <c r="E846" s="11">
        <v>1.0058</v>
      </c>
      <c r="F846" s="2">
        <v>0.1781</v>
      </c>
      <c r="G846" s="2">
        <v>0.003</v>
      </c>
      <c r="H846" s="1">
        <v>1.00629518301567</v>
      </c>
      <c r="I846" s="2">
        <v>3.2927</v>
      </c>
      <c r="J846" s="1">
        <v>7833</v>
      </c>
      <c r="K846" s="1">
        <v>1</v>
      </c>
      <c r="L846" s="1">
        <v>16</v>
      </c>
      <c r="M846" s="1">
        <v>1</v>
      </c>
      <c r="N846" s="1"/>
    </row>
    <row r="847" hidden="1" spans="1:14">
      <c r="A847" s="1">
        <v>265</v>
      </c>
      <c r="B847" s="2">
        <v>1.0062</v>
      </c>
      <c r="C847" s="2">
        <v>76.86</v>
      </c>
      <c r="D847" s="2">
        <v>0.0098</v>
      </c>
      <c r="E847" s="11">
        <v>1.0062</v>
      </c>
      <c r="F847" s="2">
        <v>0.2206</v>
      </c>
      <c r="G847" s="2">
        <v>0.003</v>
      </c>
      <c r="H847" s="1">
        <v>1.00619089263414</v>
      </c>
      <c r="I847" s="2">
        <v>3.3886</v>
      </c>
      <c r="J847" s="1">
        <v>7834</v>
      </c>
      <c r="K847" s="1">
        <v>1</v>
      </c>
      <c r="L847" s="1">
        <v>20</v>
      </c>
      <c r="M847" s="1">
        <v>1</v>
      </c>
      <c r="N847" s="1"/>
    </row>
    <row r="848" hidden="1" spans="1:14">
      <c r="A848" s="1">
        <v>146</v>
      </c>
      <c r="B848" s="2">
        <v>1.0057</v>
      </c>
      <c r="C848" s="2">
        <v>37.57</v>
      </c>
      <c r="D848" s="2">
        <v>0.0048</v>
      </c>
      <c r="E848" s="11">
        <v>1.0059</v>
      </c>
      <c r="F848" s="2">
        <v>0.2119</v>
      </c>
      <c r="G848" s="2">
        <v>0.0028</v>
      </c>
      <c r="H848" s="1">
        <v>1.00570842915296</v>
      </c>
      <c r="I848" s="2">
        <v>1.7366</v>
      </c>
      <c r="J848" s="1">
        <v>7818</v>
      </c>
      <c r="K848" s="1">
        <v>2</v>
      </c>
      <c r="L848" s="1">
        <v>5</v>
      </c>
      <c r="M848" s="1">
        <v>1</v>
      </c>
      <c r="N848" s="1"/>
    </row>
    <row r="849" hidden="1" spans="1:14">
      <c r="A849" s="1">
        <v>999</v>
      </c>
      <c r="B849" s="2">
        <v>1.1216</v>
      </c>
      <c r="C849" s="2">
        <v>177.08</v>
      </c>
      <c r="D849" s="2">
        <v>0.376</v>
      </c>
      <c r="E849" s="11">
        <v>1.1059</v>
      </c>
      <c r="F849" s="2">
        <v>1.4044</v>
      </c>
      <c r="G849" s="2">
        <v>0.0498</v>
      </c>
      <c r="H849" s="1">
        <v>1.12160572743252</v>
      </c>
      <c r="I849" s="2">
        <v>1.2488</v>
      </c>
      <c r="J849" s="1">
        <v>471</v>
      </c>
      <c r="K849" s="1">
        <v>7</v>
      </c>
      <c r="L849" s="1">
        <v>9</v>
      </c>
      <c r="M849" s="1">
        <v>7</v>
      </c>
      <c r="N849" s="1"/>
    </row>
    <row r="850" hidden="1" spans="1:14">
      <c r="A850" s="1">
        <v>1023</v>
      </c>
      <c r="B850" s="2">
        <v>1.1116</v>
      </c>
      <c r="C850" s="2">
        <v>200.73</v>
      </c>
      <c r="D850" s="2">
        <v>0.4262</v>
      </c>
      <c r="E850" s="11">
        <v>1.0995</v>
      </c>
      <c r="F850" s="2">
        <v>1.292</v>
      </c>
      <c r="G850" s="2">
        <v>0.0477</v>
      </c>
      <c r="H850" s="1">
        <v>1.11157852485467</v>
      </c>
      <c r="I850" s="2">
        <v>1.5207</v>
      </c>
      <c r="J850" s="1">
        <v>471</v>
      </c>
      <c r="K850" s="1">
        <v>7</v>
      </c>
      <c r="L850" s="1">
        <v>12</v>
      </c>
      <c r="M850" s="1">
        <v>7</v>
      </c>
      <c r="N850" s="1"/>
    </row>
    <row r="851" hidden="1" spans="1:14">
      <c r="A851" s="1">
        <v>348</v>
      </c>
      <c r="B851" s="2">
        <v>1.0039</v>
      </c>
      <c r="C851" s="2">
        <v>67.4</v>
      </c>
      <c r="D851" s="2">
        <v>0.0121</v>
      </c>
      <c r="E851" s="11">
        <v>1.0053</v>
      </c>
      <c r="F851" s="2">
        <v>0.1199</v>
      </c>
      <c r="G851" s="2">
        <v>0.0028</v>
      </c>
      <c r="H851" s="1">
        <v>1.00391389402029</v>
      </c>
      <c r="I851" s="2">
        <v>5.5047</v>
      </c>
      <c r="J851" s="1">
        <v>5579</v>
      </c>
      <c r="K851" s="1">
        <v>4</v>
      </c>
      <c r="L851" s="1">
        <v>13</v>
      </c>
      <c r="M851" s="1">
        <v>2</v>
      </c>
      <c r="N851" s="1"/>
    </row>
    <row r="852" hidden="1" spans="1:14">
      <c r="A852" s="1">
        <v>355</v>
      </c>
      <c r="B852" s="2">
        <v>1.0039</v>
      </c>
      <c r="C852" s="2">
        <v>56.11</v>
      </c>
      <c r="D852" s="2">
        <v>0.0101</v>
      </c>
      <c r="E852" s="11">
        <v>1.0053</v>
      </c>
      <c r="F852" s="2">
        <v>0.1284</v>
      </c>
      <c r="G852" s="2">
        <v>0.0028</v>
      </c>
      <c r="H852" s="1">
        <v>1.00386407026909</v>
      </c>
      <c r="I852" s="2">
        <v>4.2576</v>
      </c>
      <c r="J852" s="1">
        <v>5577</v>
      </c>
      <c r="K852" s="1">
        <v>3</v>
      </c>
      <c r="L852" s="1">
        <v>14</v>
      </c>
      <c r="M852" s="1">
        <v>2</v>
      </c>
      <c r="N852" s="1"/>
    </row>
    <row r="853" hidden="1" spans="1:14">
      <c r="A853" s="1">
        <v>147</v>
      </c>
      <c r="B853" s="2">
        <v>1.0037</v>
      </c>
      <c r="C853" s="2">
        <v>39.11</v>
      </c>
      <c r="D853" s="2">
        <v>0.005</v>
      </c>
      <c r="E853" s="11">
        <v>1.0047</v>
      </c>
      <c r="F853" s="2">
        <v>0.173</v>
      </c>
      <c r="G853" s="2">
        <v>0.0023</v>
      </c>
      <c r="H853" s="1">
        <v>1.00370144318867</v>
      </c>
      <c r="I853" s="2">
        <v>2.2578</v>
      </c>
      <c r="J853" s="1">
        <v>7826</v>
      </c>
      <c r="K853" s="1">
        <v>3</v>
      </c>
      <c r="L853" s="1">
        <v>5</v>
      </c>
      <c r="M853" s="1">
        <v>1</v>
      </c>
      <c r="N853" s="1"/>
    </row>
    <row r="854" hidden="1" spans="1:14">
      <c r="A854" s="1">
        <v>302</v>
      </c>
      <c r="B854" s="2">
        <v>1.0036</v>
      </c>
      <c r="C854" s="2">
        <v>75.66</v>
      </c>
      <c r="D854" s="2">
        <v>0.0136</v>
      </c>
      <c r="E854" s="11">
        <v>1.0053</v>
      </c>
      <c r="F854" s="2">
        <v>0.1675</v>
      </c>
      <c r="G854" s="2">
        <v>0.0028</v>
      </c>
      <c r="H854" s="1">
        <v>1.00361810094653</v>
      </c>
      <c r="I854" s="2">
        <v>4.4498</v>
      </c>
      <c r="J854" s="1">
        <v>5579</v>
      </c>
      <c r="K854" s="1">
        <v>6</v>
      </c>
      <c r="L854" s="1">
        <v>7</v>
      </c>
      <c r="M854" s="1">
        <v>2</v>
      </c>
      <c r="N854" s="1"/>
    </row>
    <row r="855" hidden="1" spans="1:14">
      <c r="A855" s="1">
        <v>287</v>
      </c>
      <c r="B855" s="2">
        <v>1.0033</v>
      </c>
      <c r="C855" s="2">
        <v>81.81</v>
      </c>
      <c r="D855" s="2">
        <v>0.0147</v>
      </c>
      <c r="E855" s="11">
        <v>1.0053</v>
      </c>
      <c r="F855" s="2">
        <v>0.1157</v>
      </c>
      <c r="G855" s="2">
        <v>0.0027</v>
      </c>
      <c r="H855" s="1">
        <v>1.00333438156943</v>
      </c>
      <c r="I855" s="2">
        <v>6.8677</v>
      </c>
      <c r="J855" s="1">
        <v>5579</v>
      </c>
      <c r="K855" s="1">
        <v>7</v>
      </c>
      <c r="L855" s="1">
        <v>5</v>
      </c>
      <c r="M855" s="1">
        <v>2</v>
      </c>
      <c r="N855" s="1"/>
    </row>
    <row r="856" hidden="1" spans="1:14">
      <c r="A856" s="1">
        <v>250</v>
      </c>
      <c r="B856" s="2">
        <v>1.0032</v>
      </c>
      <c r="C856" s="2">
        <v>59.74</v>
      </c>
      <c r="D856" s="2">
        <v>0.0076</v>
      </c>
      <c r="E856" s="11">
        <v>1.0043</v>
      </c>
      <c r="F856" s="2">
        <v>0.1208</v>
      </c>
      <c r="G856" s="2">
        <v>0.0022</v>
      </c>
      <c r="H856" s="1">
        <v>1.00319088363893</v>
      </c>
      <c r="I856" s="2">
        <v>4.7538</v>
      </c>
      <c r="J856" s="1">
        <v>7835</v>
      </c>
      <c r="K856" s="1">
        <v>2</v>
      </c>
      <c r="L856" s="1">
        <v>18</v>
      </c>
      <c r="M856" s="1">
        <v>1</v>
      </c>
      <c r="N856" s="1"/>
    </row>
    <row r="857" hidden="1" spans="1:14">
      <c r="A857" s="1">
        <v>158</v>
      </c>
      <c r="B857" s="2">
        <v>1.0031</v>
      </c>
      <c r="C857" s="2">
        <v>78.56</v>
      </c>
      <c r="D857" s="2">
        <v>0.01</v>
      </c>
      <c r="E857" s="11">
        <v>1.0042</v>
      </c>
      <c r="F857" s="2">
        <v>0.2081</v>
      </c>
      <c r="G857" s="2">
        <v>0.0022</v>
      </c>
      <c r="H857" s="1">
        <v>1.00313992665603</v>
      </c>
      <c r="I857" s="2">
        <v>3.693</v>
      </c>
      <c r="J857" s="1">
        <v>7838</v>
      </c>
      <c r="K857" s="1">
        <v>6</v>
      </c>
      <c r="L857" s="1">
        <v>6</v>
      </c>
      <c r="M857" s="1">
        <v>1</v>
      </c>
      <c r="N857" s="1"/>
    </row>
    <row r="858" hidden="1" spans="1:14">
      <c r="A858" s="1">
        <v>276</v>
      </c>
      <c r="B858" s="2">
        <v>1.0025</v>
      </c>
      <c r="C858" s="2">
        <v>32.03</v>
      </c>
      <c r="D858" s="2">
        <v>0.0058</v>
      </c>
      <c r="E858" s="11">
        <v>1.0047</v>
      </c>
      <c r="F858" s="2">
        <v>0.1376</v>
      </c>
      <c r="G858" s="2">
        <v>0.0022</v>
      </c>
      <c r="H858" s="1">
        <v>1.00245637231418</v>
      </c>
      <c r="I858" s="2">
        <v>2.2961</v>
      </c>
      <c r="J858" s="1">
        <v>5570</v>
      </c>
      <c r="K858" s="1">
        <v>4</v>
      </c>
      <c r="L858" s="1">
        <v>4</v>
      </c>
      <c r="M858" s="1">
        <v>2</v>
      </c>
      <c r="N858" s="1"/>
    </row>
    <row r="859" hidden="1" spans="1:14">
      <c r="A859" s="1">
        <v>431</v>
      </c>
      <c r="B859" s="2">
        <v>1.0023</v>
      </c>
      <c r="C859" s="2">
        <v>56.49</v>
      </c>
      <c r="D859" s="2">
        <v>0.0163</v>
      </c>
      <c r="E859" s="11">
        <v>1.0054</v>
      </c>
      <c r="F859" s="2">
        <v>0.1206</v>
      </c>
      <c r="G859" s="2">
        <v>0.0028</v>
      </c>
      <c r="H859" s="1">
        <v>1.00226310047406</v>
      </c>
      <c r="I859" s="2">
        <v>4.6207</v>
      </c>
      <c r="J859" s="1">
        <v>3472</v>
      </c>
      <c r="K859" s="1">
        <v>7</v>
      </c>
      <c r="L859" s="1">
        <v>6</v>
      </c>
      <c r="M859" s="1">
        <v>3</v>
      </c>
      <c r="N859" s="1"/>
    </row>
    <row r="860" hidden="1" spans="1:14">
      <c r="A860" s="1">
        <v>216</v>
      </c>
      <c r="B860" s="2">
        <v>1.0021</v>
      </c>
      <c r="C860" s="2">
        <v>21.78</v>
      </c>
      <c r="D860" s="2">
        <v>0.0028</v>
      </c>
      <c r="E860" s="11">
        <v>1.0033</v>
      </c>
      <c r="F860" s="2">
        <v>0.1173</v>
      </c>
      <c r="G860" s="2">
        <v>0.0017</v>
      </c>
      <c r="H860" s="1">
        <v>1.00206213623714</v>
      </c>
      <c r="I860" s="2">
        <v>1.8525</v>
      </c>
      <c r="J860" s="1">
        <v>7824</v>
      </c>
      <c r="K860" s="1">
        <v>0</v>
      </c>
      <c r="L860" s="1">
        <v>14</v>
      </c>
      <c r="M860" s="1">
        <v>1</v>
      </c>
      <c r="N860" s="1"/>
    </row>
    <row r="861" hidden="1" spans="1:14">
      <c r="A861" s="1">
        <v>983</v>
      </c>
      <c r="B861" s="2">
        <v>1.0888</v>
      </c>
      <c r="C861" s="2">
        <v>135.08</v>
      </c>
      <c r="D861" s="2">
        <v>0.2868</v>
      </c>
      <c r="E861" s="11">
        <v>1.0933</v>
      </c>
      <c r="F861" s="2">
        <v>1.3078</v>
      </c>
      <c r="G861" s="2">
        <v>0.043</v>
      </c>
      <c r="H861" s="1">
        <v>1.08880641576944</v>
      </c>
      <c r="I861" s="2">
        <v>1.0195</v>
      </c>
      <c r="J861" s="1">
        <v>471</v>
      </c>
      <c r="K861" s="1">
        <v>7</v>
      </c>
      <c r="L861" s="1">
        <v>7</v>
      </c>
      <c r="M861" s="1">
        <v>7</v>
      </c>
      <c r="N861" s="1"/>
    </row>
    <row r="862" hidden="1" spans="1:14">
      <c r="A862" s="1">
        <v>155</v>
      </c>
      <c r="B862" s="2">
        <v>1.0019</v>
      </c>
      <c r="C862" s="2">
        <v>29.58</v>
      </c>
      <c r="D862" s="2">
        <v>0.0038</v>
      </c>
      <c r="E862" s="11">
        <v>1.0033</v>
      </c>
      <c r="F862" s="2">
        <v>0.1494</v>
      </c>
      <c r="G862" s="2">
        <v>0.0017</v>
      </c>
      <c r="H862" s="1">
        <v>1.00187362750948</v>
      </c>
      <c r="I862" s="2">
        <v>1.9766</v>
      </c>
      <c r="J862" s="1">
        <v>7827</v>
      </c>
      <c r="K862" s="1">
        <v>3</v>
      </c>
      <c r="L862" s="1">
        <v>6</v>
      </c>
      <c r="M862" s="1">
        <v>1</v>
      </c>
      <c r="N862" s="1"/>
    </row>
    <row r="863" hidden="1" spans="1:14">
      <c r="A863" s="1">
        <v>202</v>
      </c>
      <c r="B863" s="2">
        <v>1.0016</v>
      </c>
      <c r="C863" s="2">
        <v>29.66</v>
      </c>
      <c r="D863" s="2">
        <v>0.0038</v>
      </c>
      <c r="E863" s="11">
        <v>1.0028</v>
      </c>
      <c r="F863" s="2">
        <v>0.079</v>
      </c>
      <c r="G863" s="2">
        <v>0.0016</v>
      </c>
      <c r="H863" s="1">
        <v>1.00157248789876</v>
      </c>
      <c r="I863" s="2">
        <v>3.6409</v>
      </c>
      <c r="J863" s="1">
        <v>7833</v>
      </c>
      <c r="K863" s="1">
        <v>2</v>
      </c>
      <c r="L863" s="1">
        <v>12</v>
      </c>
      <c r="M863" s="1">
        <v>1</v>
      </c>
      <c r="N863" s="1"/>
    </row>
    <row r="864" hidden="1" spans="1:14">
      <c r="A864" s="1">
        <v>308</v>
      </c>
      <c r="B864" s="2">
        <v>1.0014</v>
      </c>
      <c r="C864" s="2">
        <v>30.65</v>
      </c>
      <c r="D864" s="2">
        <v>0.0055</v>
      </c>
      <c r="E864" s="11">
        <v>1.0032</v>
      </c>
      <c r="F864" s="2">
        <v>0.0716</v>
      </c>
      <c r="G864" s="2">
        <v>0.0017</v>
      </c>
      <c r="H864" s="1">
        <v>1.00138096242932</v>
      </c>
      <c r="I864" s="2">
        <v>4.233</v>
      </c>
      <c r="J864" s="1">
        <v>5578</v>
      </c>
      <c r="K864" s="1">
        <v>4</v>
      </c>
      <c r="L864" s="1">
        <v>8</v>
      </c>
      <c r="M864" s="1">
        <v>2</v>
      </c>
      <c r="N864" s="1"/>
    </row>
    <row r="865" hidden="1" spans="1:14">
      <c r="A865" s="1">
        <v>333</v>
      </c>
      <c r="B865" s="2">
        <v>1.0011</v>
      </c>
      <c r="C865" s="2">
        <v>42.39</v>
      </c>
      <c r="D865" s="2">
        <v>0.0076</v>
      </c>
      <c r="E865" s="11">
        <v>1.0029</v>
      </c>
      <c r="F865" s="2">
        <v>0.0627</v>
      </c>
      <c r="G865" s="2">
        <v>0.0017</v>
      </c>
      <c r="H865" s="1">
        <v>1.00113334202612</v>
      </c>
      <c r="I865" s="2">
        <v>6.5915</v>
      </c>
      <c r="J865" s="1">
        <v>5579</v>
      </c>
      <c r="K865" s="1">
        <v>5</v>
      </c>
      <c r="L865" s="1">
        <v>11</v>
      </c>
      <c r="M865" s="1">
        <v>2</v>
      </c>
      <c r="N865" s="1"/>
    </row>
    <row r="866" hidden="1" spans="1:14">
      <c r="A866" s="1">
        <v>179</v>
      </c>
      <c r="B866" s="2">
        <v>1.001</v>
      </c>
      <c r="C866" s="2">
        <v>25.35</v>
      </c>
      <c r="D866" s="2">
        <v>0.0032</v>
      </c>
      <c r="E866" s="11">
        <v>1.0022</v>
      </c>
      <c r="F866" s="2">
        <v>0.0819</v>
      </c>
      <c r="G866" s="2">
        <v>0.0012</v>
      </c>
      <c r="H866" s="1">
        <v>1.00095404608453</v>
      </c>
      <c r="I866" s="2">
        <v>3.0284</v>
      </c>
      <c r="J866" s="1">
        <v>7835</v>
      </c>
      <c r="K866" s="1">
        <v>3</v>
      </c>
      <c r="L866" s="1">
        <v>9</v>
      </c>
      <c r="M866" s="1">
        <v>1</v>
      </c>
      <c r="N866" s="1"/>
    </row>
    <row r="867" hidden="1" spans="1:14">
      <c r="A867" s="1">
        <v>241</v>
      </c>
      <c r="B867" s="2">
        <v>1.0009</v>
      </c>
      <c r="C867" s="2">
        <v>24.89</v>
      </c>
      <c r="D867" s="2">
        <v>0.0032</v>
      </c>
      <c r="E867" s="11">
        <v>1.0023</v>
      </c>
      <c r="F867" s="2">
        <v>0.0691</v>
      </c>
      <c r="G867" s="2">
        <v>0.0012</v>
      </c>
      <c r="H867" s="1">
        <v>1.00093575989562</v>
      </c>
      <c r="I867" s="2">
        <v>3.5041</v>
      </c>
      <c r="J867" s="1">
        <v>7833</v>
      </c>
      <c r="K867" s="1">
        <v>1</v>
      </c>
      <c r="L867" s="1">
        <v>17</v>
      </c>
      <c r="M867" s="1">
        <v>1</v>
      </c>
      <c r="N867" s="1"/>
    </row>
    <row r="868" hidden="1" spans="1:14">
      <c r="A868" s="1">
        <v>151</v>
      </c>
      <c r="B868" s="2">
        <v>1.0008</v>
      </c>
      <c r="C868" s="2">
        <v>47.08</v>
      </c>
      <c r="D868" s="2">
        <v>0.006</v>
      </c>
      <c r="E868" s="11">
        <v>1.0022</v>
      </c>
      <c r="F868" s="2">
        <v>0.0709</v>
      </c>
      <c r="G868" s="2">
        <v>0.0013</v>
      </c>
      <c r="H868" s="1">
        <v>1.00078531890793</v>
      </c>
      <c r="I868" s="2">
        <v>6.5122</v>
      </c>
      <c r="J868" s="1">
        <v>7838</v>
      </c>
      <c r="K868" s="1">
        <v>7</v>
      </c>
      <c r="L868" s="1">
        <v>5</v>
      </c>
      <c r="M868" s="1">
        <v>1</v>
      </c>
      <c r="N868" s="1"/>
    </row>
    <row r="869" hidden="1" spans="1:14">
      <c r="A869" s="1">
        <v>1007</v>
      </c>
      <c r="B869" s="2">
        <v>1.0755</v>
      </c>
      <c r="C869" s="2">
        <v>149.97</v>
      </c>
      <c r="D869" s="2">
        <v>0.3184</v>
      </c>
      <c r="E869" s="11">
        <v>1.0825</v>
      </c>
      <c r="F869" s="2">
        <v>0.959</v>
      </c>
      <c r="G869" s="2">
        <v>0.0396</v>
      </c>
      <c r="H869" s="1">
        <v>1.07548290800835</v>
      </c>
      <c r="I869" s="2">
        <v>1.5472</v>
      </c>
      <c r="J869" s="1">
        <v>471</v>
      </c>
      <c r="K869" s="1">
        <v>7</v>
      </c>
      <c r="L869" s="1">
        <v>10</v>
      </c>
      <c r="M869" s="1">
        <v>7</v>
      </c>
      <c r="N869" s="1"/>
    </row>
    <row r="870" hidden="1" spans="1:14">
      <c r="A870" s="1">
        <v>236</v>
      </c>
      <c r="B870" s="2">
        <v>1.0007</v>
      </c>
      <c r="C870" s="2">
        <v>40.8</v>
      </c>
      <c r="D870" s="2">
        <v>0.0052</v>
      </c>
      <c r="E870" s="11">
        <v>1.002</v>
      </c>
      <c r="F870" s="2">
        <v>0.0593</v>
      </c>
      <c r="G870" s="2">
        <v>0.0012</v>
      </c>
      <c r="H870" s="1">
        <v>1.00071318327417</v>
      </c>
      <c r="I870" s="2">
        <v>6.7155</v>
      </c>
      <c r="J870" s="1">
        <v>7839</v>
      </c>
      <c r="K870" s="1">
        <v>4</v>
      </c>
      <c r="L870" s="1">
        <v>16</v>
      </c>
      <c r="M870" s="1">
        <v>1</v>
      </c>
      <c r="N870" s="1"/>
    </row>
    <row r="871" hidden="1" spans="1:14">
      <c r="A871" s="1">
        <v>294</v>
      </c>
      <c r="B871" s="2">
        <v>1.0006</v>
      </c>
      <c r="C871" s="2">
        <v>28.83</v>
      </c>
      <c r="D871" s="2">
        <v>0.0052</v>
      </c>
      <c r="E871" s="11">
        <v>1.0022</v>
      </c>
      <c r="F871" s="2">
        <v>0.0699</v>
      </c>
      <c r="G871" s="2">
        <v>0.0013</v>
      </c>
      <c r="H871" s="1">
        <v>1.00059237427635</v>
      </c>
      <c r="I871" s="2">
        <v>4.0613</v>
      </c>
      <c r="J871" s="1">
        <v>5579</v>
      </c>
      <c r="K871" s="1">
        <v>6</v>
      </c>
      <c r="L871" s="1">
        <v>6</v>
      </c>
      <c r="M871" s="1">
        <v>2</v>
      </c>
      <c r="N871" s="1"/>
    </row>
    <row r="872" hidden="1" spans="1:14">
      <c r="A872" s="1">
        <v>244</v>
      </c>
      <c r="B872" s="2">
        <v>1.0006</v>
      </c>
      <c r="C872" s="2">
        <v>38.53</v>
      </c>
      <c r="D872" s="2">
        <v>0.0049</v>
      </c>
      <c r="E872" s="11">
        <v>1.0018</v>
      </c>
      <c r="F872" s="2">
        <v>0.0507</v>
      </c>
      <c r="G872" s="2">
        <v>0.0011</v>
      </c>
      <c r="H872" s="1">
        <v>1.00056305536958</v>
      </c>
      <c r="I872" s="2">
        <v>7.3766</v>
      </c>
      <c r="J872" s="1">
        <v>7839</v>
      </c>
      <c r="K872" s="1">
        <v>4</v>
      </c>
      <c r="L872" s="1">
        <v>17</v>
      </c>
      <c r="M872" s="1">
        <v>1</v>
      </c>
      <c r="N872" s="1"/>
    </row>
    <row r="873" hidden="1" spans="1:14">
      <c r="A873" s="1">
        <v>279</v>
      </c>
      <c r="B873" s="2">
        <v>1.0004</v>
      </c>
      <c r="C873" s="2">
        <v>25.76</v>
      </c>
      <c r="D873" s="2">
        <v>0.0046</v>
      </c>
      <c r="E873" s="11">
        <v>1.0018</v>
      </c>
      <c r="F873" s="2">
        <v>0.0405</v>
      </c>
      <c r="G873" s="2">
        <v>0.0011</v>
      </c>
      <c r="H873" s="1">
        <v>1.00037257329024</v>
      </c>
      <c r="I873" s="2">
        <v>6.1809</v>
      </c>
      <c r="J873" s="1">
        <v>5579</v>
      </c>
      <c r="K873" s="1">
        <v>7</v>
      </c>
      <c r="L873" s="1">
        <v>4</v>
      </c>
      <c r="M873" s="1">
        <v>2</v>
      </c>
      <c r="N873" s="1"/>
    </row>
    <row r="874" hidden="1" spans="1:14">
      <c r="A874" s="1">
        <v>1015</v>
      </c>
      <c r="B874" s="2">
        <v>1.0399</v>
      </c>
      <c r="C874" s="2">
        <v>116.75</v>
      </c>
      <c r="D874" s="2">
        <v>0.2479</v>
      </c>
      <c r="E874" s="11">
        <v>1.0595</v>
      </c>
      <c r="F874" s="2">
        <v>0.7534</v>
      </c>
      <c r="G874" s="2">
        <v>0.0292</v>
      </c>
      <c r="H874" s="1">
        <v>1.03991876261369</v>
      </c>
      <c r="I874" s="2">
        <v>1.5316</v>
      </c>
      <c r="J874" s="1">
        <v>471</v>
      </c>
      <c r="K874" s="1">
        <v>7</v>
      </c>
      <c r="L874" s="1">
        <v>11</v>
      </c>
      <c r="M874" s="1">
        <v>7</v>
      </c>
      <c r="N874" s="1"/>
    </row>
    <row r="875" hidden="1" spans="1:14">
      <c r="A875" s="1">
        <v>225</v>
      </c>
      <c r="B875" s="2">
        <v>1.0003</v>
      </c>
      <c r="C875" s="2">
        <v>12.45</v>
      </c>
      <c r="D875" s="2">
        <v>0.0016</v>
      </c>
      <c r="E875" s="11">
        <v>1.0013</v>
      </c>
      <c r="F875" s="2">
        <v>0.0358</v>
      </c>
      <c r="G875" s="2">
        <v>0.0007</v>
      </c>
      <c r="H875" s="1">
        <v>1.00029952318008</v>
      </c>
      <c r="I875" s="2">
        <v>3.3845</v>
      </c>
      <c r="J875" s="1">
        <v>7833</v>
      </c>
      <c r="K875" s="1">
        <v>1</v>
      </c>
      <c r="L875" s="1">
        <v>15</v>
      </c>
      <c r="M875" s="1">
        <v>1</v>
      </c>
      <c r="N875" s="1"/>
    </row>
    <row r="876" hidden="1" spans="1:14">
      <c r="A876" s="1">
        <v>143</v>
      </c>
      <c r="B876" s="2">
        <v>1.0002</v>
      </c>
      <c r="C876" s="2">
        <v>22.12</v>
      </c>
      <c r="D876" s="2">
        <v>0.0028</v>
      </c>
      <c r="E876" s="11">
        <v>1.0011</v>
      </c>
      <c r="F876" s="2">
        <v>0.0381</v>
      </c>
      <c r="G876" s="2">
        <v>0.0008</v>
      </c>
      <c r="H876" s="1">
        <v>1.00019570631775</v>
      </c>
      <c r="I876" s="2">
        <v>5.659</v>
      </c>
      <c r="J876" s="1">
        <v>7838</v>
      </c>
      <c r="K876" s="1">
        <v>7</v>
      </c>
      <c r="L876" s="1">
        <v>4</v>
      </c>
      <c r="M876" s="1">
        <v>1</v>
      </c>
      <c r="N876" s="1"/>
    </row>
    <row r="877" hidden="1" spans="1:14">
      <c r="A877" s="1">
        <v>174</v>
      </c>
      <c r="B877" s="2">
        <v>1.0002</v>
      </c>
      <c r="C877" s="2">
        <v>20.78</v>
      </c>
      <c r="D877" s="2">
        <v>0.0027</v>
      </c>
      <c r="E877" s="11">
        <v>1.001</v>
      </c>
      <c r="F877" s="2">
        <v>0.0374</v>
      </c>
      <c r="G877" s="2">
        <v>0.0007</v>
      </c>
      <c r="H877" s="1">
        <v>1.00017189605235</v>
      </c>
      <c r="I877" s="2">
        <v>5.4529</v>
      </c>
      <c r="J877" s="1">
        <v>7839</v>
      </c>
      <c r="K877" s="1">
        <v>6</v>
      </c>
      <c r="L877" s="1">
        <v>8</v>
      </c>
      <c r="M877" s="1">
        <v>1</v>
      </c>
      <c r="N877" s="1"/>
    </row>
    <row r="878" hidden="1" spans="1:14">
      <c r="A878" s="1">
        <v>424</v>
      </c>
      <c r="B878" s="2">
        <v>1.0002</v>
      </c>
      <c r="C878" s="2">
        <v>2.52</v>
      </c>
      <c r="D878" s="2">
        <v>0.0007</v>
      </c>
      <c r="E878" s="11">
        <v>1.0014</v>
      </c>
      <c r="F878" s="2">
        <v>0.026</v>
      </c>
      <c r="G878" s="2">
        <v>0.0007</v>
      </c>
      <c r="H878" s="1">
        <v>1.00015451734609</v>
      </c>
      <c r="I878" s="2">
        <v>0.9681</v>
      </c>
      <c r="J878" s="1">
        <v>3451</v>
      </c>
      <c r="K878" s="1">
        <v>0</v>
      </c>
      <c r="L878" s="1">
        <v>6</v>
      </c>
      <c r="M878" s="1">
        <v>3</v>
      </c>
      <c r="N878" s="1"/>
    </row>
    <row r="879" hidden="1" spans="1:14">
      <c r="A879" s="1">
        <v>234</v>
      </c>
      <c r="B879" s="2">
        <v>1.0001</v>
      </c>
      <c r="C879" s="2">
        <v>6.96</v>
      </c>
      <c r="D879" s="2">
        <v>0.0009</v>
      </c>
      <c r="E879" s="11">
        <v>1.0005</v>
      </c>
      <c r="F879" s="2">
        <v>0.0131</v>
      </c>
      <c r="G879" s="2">
        <v>0.0004</v>
      </c>
      <c r="H879" s="1">
        <v>1.000055236688</v>
      </c>
      <c r="I879" s="2">
        <v>5.1078</v>
      </c>
      <c r="J879" s="1">
        <v>7834</v>
      </c>
      <c r="K879" s="1">
        <v>2</v>
      </c>
      <c r="L879" s="1">
        <v>16</v>
      </c>
      <c r="M879" s="1">
        <v>1</v>
      </c>
      <c r="N879" s="1"/>
    </row>
    <row r="880" hidden="1" spans="1:14">
      <c r="A880" s="1">
        <v>959</v>
      </c>
      <c r="B880" s="2">
        <v>1.0336</v>
      </c>
      <c r="C880" s="2">
        <v>69.86</v>
      </c>
      <c r="D880" s="2">
        <v>0.1483</v>
      </c>
      <c r="E880" s="11">
        <v>1.061</v>
      </c>
      <c r="F880" s="2">
        <v>0.5999</v>
      </c>
      <c r="G880" s="2">
        <v>0.027</v>
      </c>
      <c r="H880" s="1">
        <v>1.03361999402176</v>
      </c>
      <c r="I880" s="2">
        <v>1.1478</v>
      </c>
      <c r="J880" s="1">
        <v>471</v>
      </c>
      <c r="K880" s="1">
        <v>7</v>
      </c>
      <c r="L880" s="1">
        <v>4</v>
      </c>
      <c r="M880" s="1">
        <v>7</v>
      </c>
      <c r="N880" s="1"/>
    </row>
    <row r="881" hidden="1" spans="1:14">
      <c r="A881" s="1">
        <v>446</v>
      </c>
      <c r="B881" s="2">
        <v>1</v>
      </c>
      <c r="C881" s="2">
        <v>2.19</v>
      </c>
      <c r="D881" s="2">
        <v>0.0006</v>
      </c>
      <c r="E881" s="11">
        <v>1.0002</v>
      </c>
      <c r="F881" s="2">
        <v>0.0054</v>
      </c>
      <c r="G881" s="2">
        <v>0.0004</v>
      </c>
      <c r="H881" s="1">
        <v>1.00000430570157</v>
      </c>
      <c r="I881" s="2">
        <v>3.9898</v>
      </c>
      <c r="J881" s="1">
        <v>3472</v>
      </c>
      <c r="K881" s="1">
        <v>6</v>
      </c>
      <c r="L881" s="1">
        <v>8</v>
      </c>
      <c r="M881" s="1">
        <v>3</v>
      </c>
      <c r="N881" s="1"/>
    </row>
    <row r="882" hidden="1" spans="1:14">
      <c r="A882" s="1">
        <v>217</v>
      </c>
      <c r="B882" s="2">
        <v>1</v>
      </c>
      <c r="C882" s="2">
        <v>1.21</v>
      </c>
      <c r="D882" s="2">
        <v>0.0002</v>
      </c>
      <c r="E882" s="11">
        <v>1.0001</v>
      </c>
      <c r="F882" s="2">
        <v>0.0044</v>
      </c>
      <c r="G882" s="2">
        <v>0.0002</v>
      </c>
      <c r="H882" s="1">
        <v>1.00000319150297</v>
      </c>
      <c r="I882" s="2">
        <v>2.7178</v>
      </c>
      <c r="J882" s="1">
        <v>7832</v>
      </c>
      <c r="K882" s="1">
        <v>1</v>
      </c>
      <c r="L882" s="1">
        <v>14</v>
      </c>
      <c r="M882" s="1">
        <v>1</v>
      </c>
      <c r="N882" s="1"/>
    </row>
    <row r="883" hidden="1" spans="1:14">
      <c r="A883" s="1">
        <v>967</v>
      </c>
      <c r="B883" s="2">
        <v>1.0166</v>
      </c>
      <c r="C883" s="2">
        <v>52.49</v>
      </c>
      <c r="D883" s="2">
        <v>0.1114</v>
      </c>
      <c r="E883" s="11">
        <v>1.0415</v>
      </c>
      <c r="F883" s="2">
        <v>0.4314</v>
      </c>
      <c r="G883" s="2">
        <v>0.019</v>
      </c>
      <c r="H883" s="1">
        <v>1.01658359425525</v>
      </c>
      <c r="I883" s="2">
        <v>1.2058</v>
      </c>
      <c r="J883" s="1">
        <v>471</v>
      </c>
      <c r="K883" s="1">
        <v>7</v>
      </c>
      <c r="L883" s="1">
        <v>5</v>
      </c>
      <c r="M883" s="1">
        <v>7</v>
      </c>
      <c r="N883" s="1"/>
    </row>
    <row r="884" hidden="1" spans="1:14">
      <c r="A884" s="1">
        <v>975</v>
      </c>
      <c r="B884" s="2">
        <v>1.0051</v>
      </c>
      <c r="C884" s="2">
        <v>31.19</v>
      </c>
      <c r="D884" s="2">
        <v>0.0662</v>
      </c>
      <c r="E884" s="11">
        <v>1.0224</v>
      </c>
      <c r="F884" s="2">
        <v>0.2306</v>
      </c>
      <c r="G884" s="2">
        <v>0.0107</v>
      </c>
      <c r="H884" s="1">
        <v>1.0051283400665</v>
      </c>
      <c r="I884" s="2">
        <v>1.3427</v>
      </c>
      <c r="J884" s="1">
        <v>471</v>
      </c>
      <c r="K884" s="1">
        <v>7</v>
      </c>
      <c r="L884" s="1">
        <v>6</v>
      </c>
      <c r="M884" s="1">
        <v>7</v>
      </c>
      <c r="N884" s="1"/>
    </row>
    <row r="885" hidden="1" spans="1:14">
      <c r="A885" s="1">
        <v>461</v>
      </c>
      <c r="B885" s="2">
        <v>0</v>
      </c>
      <c r="C885" s="2">
        <v>-4.36</v>
      </c>
      <c r="D885" s="2">
        <v>-0.0013</v>
      </c>
      <c r="E885" s="11">
        <v>0.9995</v>
      </c>
      <c r="F885" s="2">
        <v>-0.0102</v>
      </c>
      <c r="G885" s="2">
        <v>0</v>
      </c>
      <c r="H885" s="1">
        <v>0</v>
      </c>
      <c r="I885" s="2">
        <v>4.2536</v>
      </c>
      <c r="J885" s="1">
        <v>3472</v>
      </c>
      <c r="K885" s="1">
        <v>5</v>
      </c>
      <c r="L885" s="1">
        <v>10</v>
      </c>
      <c r="M885" s="1">
        <v>3</v>
      </c>
      <c r="N885" s="1"/>
    </row>
    <row r="886" hidden="1" spans="1:14">
      <c r="A886" s="1">
        <v>432</v>
      </c>
      <c r="B886" s="2">
        <v>0</v>
      </c>
      <c r="C886" s="2">
        <v>-4.99</v>
      </c>
      <c r="D886" s="2">
        <v>-0.0014</v>
      </c>
      <c r="E886" s="11">
        <v>0.9974</v>
      </c>
      <c r="F886" s="2">
        <v>-0.0539</v>
      </c>
      <c r="G886" s="2">
        <v>-0.0012</v>
      </c>
      <c r="H886" s="1">
        <v>0</v>
      </c>
      <c r="I886" s="2">
        <v>0.9245</v>
      </c>
      <c r="J886" s="1">
        <v>3451</v>
      </c>
      <c r="K886" s="1">
        <v>0</v>
      </c>
      <c r="L886" s="1">
        <v>7</v>
      </c>
      <c r="M886" s="1">
        <v>3</v>
      </c>
      <c r="N886" s="1"/>
    </row>
    <row r="887" hidden="1" spans="1:14">
      <c r="A887" s="1">
        <v>416</v>
      </c>
      <c r="B887" s="2">
        <v>0</v>
      </c>
      <c r="C887" s="2">
        <v>-16.69</v>
      </c>
      <c r="D887" s="2">
        <v>-0.0048</v>
      </c>
      <c r="E887" s="11">
        <v>0.9899</v>
      </c>
      <c r="F887" s="2">
        <v>-0.1923</v>
      </c>
      <c r="G887" s="2">
        <v>-0.0046</v>
      </c>
      <c r="H887" s="1">
        <v>0</v>
      </c>
      <c r="I887" s="2">
        <v>0.8674</v>
      </c>
      <c r="J887" s="1">
        <v>3451</v>
      </c>
      <c r="K887" s="1">
        <v>0</v>
      </c>
      <c r="L887" s="1">
        <v>5</v>
      </c>
      <c r="M887" s="1">
        <v>3</v>
      </c>
      <c r="N887" s="1"/>
    </row>
    <row r="888" hidden="1" spans="1:14">
      <c r="A888" s="1">
        <v>408</v>
      </c>
      <c r="B888" s="2">
        <v>0</v>
      </c>
      <c r="C888" s="2">
        <v>-54.62</v>
      </c>
      <c r="D888" s="2">
        <v>-0.0158</v>
      </c>
      <c r="E888" s="11">
        <v>0.9645</v>
      </c>
      <c r="F888" s="2">
        <v>-0.6578</v>
      </c>
      <c r="G888" s="2">
        <v>-0.0161</v>
      </c>
      <c r="H888" s="1">
        <v>0</v>
      </c>
      <c r="I888" s="2">
        <v>0.8299</v>
      </c>
      <c r="J888" s="1">
        <v>3450</v>
      </c>
      <c r="K888" s="1">
        <v>0</v>
      </c>
      <c r="L888" s="1">
        <v>4</v>
      </c>
      <c r="M888" s="1">
        <v>3</v>
      </c>
      <c r="N888" s="1"/>
    </row>
    <row r="889" hidden="1" spans="1:14">
      <c r="A889" s="1">
        <v>340</v>
      </c>
      <c r="B889" s="2">
        <v>0</v>
      </c>
      <c r="C889" s="2">
        <v>-68.64</v>
      </c>
      <c r="D889" s="2">
        <v>-0.0123</v>
      </c>
      <c r="E889" s="11">
        <v>0.9944</v>
      </c>
      <c r="F889" s="2">
        <v>-0.1224</v>
      </c>
      <c r="G889" s="2">
        <v>-0.0026</v>
      </c>
      <c r="H889" s="1">
        <v>0</v>
      </c>
      <c r="I889" s="2">
        <v>5.5361</v>
      </c>
      <c r="J889" s="1">
        <v>5579</v>
      </c>
      <c r="K889" s="1">
        <v>4</v>
      </c>
      <c r="L889" s="1">
        <v>12</v>
      </c>
      <c r="M889" s="1">
        <v>2</v>
      </c>
      <c r="N889" s="1"/>
    </row>
    <row r="890" hidden="1" spans="1:14">
      <c r="A890" s="1">
        <v>336</v>
      </c>
      <c r="B890" s="2">
        <v>0</v>
      </c>
      <c r="C890" s="2">
        <v>-31.44</v>
      </c>
      <c r="D890" s="2">
        <v>-0.0056</v>
      </c>
      <c r="E890" s="11">
        <v>0.9927</v>
      </c>
      <c r="F890" s="2">
        <v>-0.1555</v>
      </c>
      <c r="G890" s="2">
        <v>-0.0035</v>
      </c>
      <c r="H890" s="1">
        <v>0</v>
      </c>
      <c r="I890" s="2">
        <v>2.0219</v>
      </c>
      <c r="J890" s="1">
        <v>5565</v>
      </c>
      <c r="K890" s="1">
        <v>0</v>
      </c>
      <c r="L890" s="1">
        <v>12</v>
      </c>
      <c r="M890" s="1">
        <v>2</v>
      </c>
      <c r="N890" s="1"/>
    </row>
    <row r="891" hidden="1" spans="1:14">
      <c r="A891" s="1">
        <v>332</v>
      </c>
      <c r="B891" s="2">
        <v>0</v>
      </c>
      <c r="C891" s="2">
        <v>-24.33</v>
      </c>
      <c r="D891" s="2">
        <v>-0.0044</v>
      </c>
      <c r="E891" s="11">
        <v>0.9979</v>
      </c>
      <c r="F891" s="2">
        <v>-0.0479</v>
      </c>
      <c r="G891" s="2">
        <v>-0.0008</v>
      </c>
      <c r="H891" s="1">
        <v>0</v>
      </c>
      <c r="I891" s="2">
        <v>5.0185</v>
      </c>
      <c r="J891" s="1">
        <v>5579</v>
      </c>
      <c r="K891" s="1">
        <v>4</v>
      </c>
      <c r="L891" s="1">
        <v>11</v>
      </c>
      <c r="M891" s="1">
        <v>2</v>
      </c>
      <c r="N891" s="1"/>
    </row>
    <row r="892" hidden="1" spans="1:14">
      <c r="A892" s="1">
        <v>328</v>
      </c>
      <c r="B892" s="2">
        <v>0</v>
      </c>
      <c r="C892" s="2">
        <v>-35.56</v>
      </c>
      <c r="D892" s="2">
        <v>-0.0064</v>
      </c>
      <c r="E892" s="11">
        <v>0.9914</v>
      </c>
      <c r="F892" s="2">
        <v>-0.1875</v>
      </c>
      <c r="G892" s="2">
        <v>-0.0042</v>
      </c>
      <c r="H892" s="1">
        <v>0</v>
      </c>
      <c r="I892" s="2">
        <v>1.8968</v>
      </c>
      <c r="J892" s="1">
        <v>5563</v>
      </c>
      <c r="K892" s="1">
        <v>0</v>
      </c>
      <c r="L892" s="1">
        <v>11</v>
      </c>
      <c r="M892" s="1">
        <v>2</v>
      </c>
      <c r="N892" s="1"/>
    </row>
    <row r="893" hidden="1" spans="1:14">
      <c r="A893" s="1">
        <v>325</v>
      </c>
      <c r="B893" s="2">
        <v>0</v>
      </c>
      <c r="C893" s="2">
        <v>-503.64</v>
      </c>
      <c r="D893" s="2">
        <v>-0.1504</v>
      </c>
      <c r="E893" s="11">
        <v>0.944</v>
      </c>
      <c r="F893" s="2">
        <v>-0.8179</v>
      </c>
      <c r="G893" s="2">
        <v>-0.0285</v>
      </c>
      <c r="H893" s="1">
        <v>0</v>
      </c>
      <c r="I893" s="2">
        <v>6.0896</v>
      </c>
      <c r="J893" s="1">
        <v>3348</v>
      </c>
      <c r="K893" s="1">
        <v>5</v>
      </c>
      <c r="L893" s="1">
        <v>10</v>
      </c>
      <c r="M893" s="1">
        <v>2</v>
      </c>
      <c r="N893" s="1"/>
    </row>
    <row r="894" hidden="1" spans="1:14">
      <c r="A894" s="1">
        <v>324</v>
      </c>
      <c r="B894" s="2">
        <v>0</v>
      </c>
      <c r="C894" s="2">
        <v>-13.14</v>
      </c>
      <c r="D894" s="2">
        <v>-0.0024</v>
      </c>
      <c r="E894" s="11">
        <v>0.9988</v>
      </c>
      <c r="F894" s="2">
        <v>-0.0257</v>
      </c>
      <c r="G894" s="2">
        <v>-0.0004</v>
      </c>
      <c r="H894" s="1">
        <v>0</v>
      </c>
      <c r="I894" s="2">
        <v>5.0129</v>
      </c>
      <c r="J894" s="1">
        <v>5579</v>
      </c>
      <c r="K894" s="1">
        <v>4</v>
      </c>
      <c r="L894" s="1">
        <v>10</v>
      </c>
      <c r="M894" s="1">
        <v>2</v>
      </c>
      <c r="N894" s="1"/>
    </row>
    <row r="895" hidden="1" spans="1:14">
      <c r="A895" s="1">
        <v>320</v>
      </c>
      <c r="B895" s="2">
        <v>0</v>
      </c>
      <c r="C895" s="2">
        <v>-48.41</v>
      </c>
      <c r="D895" s="2">
        <v>-0.0087</v>
      </c>
      <c r="E895" s="11">
        <v>0.9876</v>
      </c>
      <c r="F895" s="2">
        <v>-0.2757</v>
      </c>
      <c r="G895" s="2">
        <v>-0.0061</v>
      </c>
      <c r="H895" s="1">
        <v>0</v>
      </c>
      <c r="I895" s="2">
        <v>1.756</v>
      </c>
      <c r="J895" s="1">
        <v>5559</v>
      </c>
      <c r="K895" s="1">
        <v>0</v>
      </c>
      <c r="L895" s="1">
        <v>10</v>
      </c>
      <c r="M895" s="1">
        <v>2</v>
      </c>
      <c r="N895" s="1"/>
    </row>
    <row r="896" hidden="1" spans="1:14">
      <c r="A896" s="1">
        <v>317</v>
      </c>
      <c r="B896" s="2">
        <v>0</v>
      </c>
      <c r="C896" s="2">
        <v>-508.93</v>
      </c>
      <c r="D896" s="2">
        <v>-0.1249</v>
      </c>
      <c r="E896" s="11">
        <v>0.9498</v>
      </c>
      <c r="F896" s="2">
        <v>-0.8156</v>
      </c>
      <c r="G896" s="2">
        <v>-0.0254</v>
      </c>
      <c r="H896" s="1">
        <v>0</v>
      </c>
      <c r="I896" s="2">
        <v>6.1688</v>
      </c>
      <c r="J896" s="1">
        <v>4076</v>
      </c>
      <c r="K896" s="1">
        <v>5</v>
      </c>
      <c r="L896" s="1">
        <v>9</v>
      </c>
      <c r="M896" s="1">
        <v>2</v>
      </c>
      <c r="N896" s="1"/>
    </row>
    <row r="897" hidden="1" spans="1:14">
      <c r="A897" s="1">
        <v>312</v>
      </c>
      <c r="B897" s="2">
        <v>0</v>
      </c>
      <c r="C897" s="2">
        <v>-40.58</v>
      </c>
      <c r="D897" s="2">
        <v>-0.0073</v>
      </c>
      <c r="E897" s="11">
        <v>0.9888</v>
      </c>
      <c r="F897" s="2">
        <v>-0.2486</v>
      </c>
      <c r="G897" s="2">
        <v>-0.0054</v>
      </c>
      <c r="H897" s="1">
        <v>0</v>
      </c>
      <c r="I897" s="2">
        <v>1.6319</v>
      </c>
      <c r="J897" s="1">
        <v>5558</v>
      </c>
      <c r="K897" s="1">
        <v>0</v>
      </c>
      <c r="L897" s="1">
        <v>9</v>
      </c>
      <c r="M897" s="1">
        <v>2</v>
      </c>
      <c r="N897" s="1"/>
    </row>
    <row r="898" hidden="1" spans="1:14">
      <c r="A898" s="1">
        <v>310</v>
      </c>
      <c r="B898" s="2">
        <v>0</v>
      </c>
      <c r="C898" s="2">
        <v>-51.42</v>
      </c>
      <c r="D898" s="2">
        <v>-0.0092</v>
      </c>
      <c r="E898" s="11">
        <v>0.9967</v>
      </c>
      <c r="F898" s="2">
        <v>-0.0858</v>
      </c>
      <c r="G898" s="2">
        <v>-0.0013</v>
      </c>
      <c r="H898" s="1">
        <v>0</v>
      </c>
      <c r="I898" s="2">
        <v>5.9042</v>
      </c>
      <c r="J898" s="1">
        <v>5579</v>
      </c>
      <c r="K898" s="1">
        <v>6</v>
      </c>
      <c r="L898" s="1">
        <v>8</v>
      </c>
      <c r="M898" s="1">
        <v>2</v>
      </c>
      <c r="N898" s="1"/>
    </row>
    <row r="899" hidden="1" spans="1:14">
      <c r="A899" s="1">
        <v>309</v>
      </c>
      <c r="B899" s="2">
        <v>0</v>
      </c>
      <c r="C899" s="2">
        <v>-501.9</v>
      </c>
      <c r="D899" s="2">
        <v>-0.1185</v>
      </c>
      <c r="E899" s="11">
        <v>0.9488</v>
      </c>
      <c r="F899" s="2">
        <v>-0.7897</v>
      </c>
      <c r="G899" s="2">
        <v>-0.0256</v>
      </c>
      <c r="H899" s="1">
        <v>0</v>
      </c>
      <c r="I899" s="2">
        <v>6.273</v>
      </c>
      <c r="J899" s="1">
        <v>4235</v>
      </c>
      <c r="K899" s="1">
        <v>5</v>
      </c>
      <c r="L899" s="1">
        <v>8</v>
      </c>
      <c r="M899" s="1">
        <v>2</v>
      </c>
      <c r="N899" s="1"/>
    </row>
    <row r="900" hidden="1" spans="1:14">
      <c r="A900" s="1">
        <v>304</v>
      </c>
      <c r="B900" s="2">
        <v>0</v>
      </c>
      <c r="C900" s="2">
        <v>-99.64</v>
      </c>
      <c r="D900" s="2">
        <v>-0.0179</v>
      </c>
      <c r="E900" s="11">
        <v>0.9708</v>
      </c>
      <c r="F900" s="2">
        <v>-0.5732</v>
      </c>
      <c r="G900" s="2">
        <v>-0.0142</v>
      </c>
      <c r="H900" s="1">
        <v>0</v>
      </c>
      <c r="I900" s="2">
        <v>1.7381</v>
      </c>
      <c r="J900" s="1">
        <v>5556</v>
      </c>
      <c r="K900" s="1">
        <v>0</v>
      </c>
      <c r="L900" s="1">
        <v>8</v>
      </c>
      <c r="M900" s="1">
        <v>2</v>
      </c>
      <c r="N900" s="1"/>
    </row>
    <row r="901" hidden="1" spans="1:14">
      <c r="A901" s="1">
        <v>301</v>
      </c>
      <c r="B901" s="2">
        <v>0</v>
      </c>
      <c r="C901" s="2">
        <v>-117.62</v>
      </c>
      <c r="D901" s="2">
        <v>-0.0211</v>
      </c>
      <c r="E901" s="11">
        <v>0.9896</v>
      </c>
      <c r="F901" s="2">
        <v>-0.1967</v>
      </c>
      <c r="G901" s="2">
        <v>-0.0047</v>
      </c>
      <c r="H901" s="1">
        <v>0</v>
      </c>
      <c r="I901" s="2">
        <v>5.8737</v>
      </c>
      <c r="J901" s="1">
        <v>5579</v>
      </c>
      <c r="K901" s="1">
        <v>5</v>
      </c>
      <c r="L901" s="1">
        <v>7</v>
      </c>
      <c r="M901" s="1">
        <v>2</v>
      </c>
      <c r="N901" s="1"/>
    </row>
    <row r="902" hidden="1" spans="1:14">
      <c r="A902" s="1">
        <v>296</v>
      </c>
      <c r="B902" s="2">
        <v>0</v>
      </c>
      <c r="C902" s="2">
        <v>-159.96</v>
      </c>
      <c r="D902" s="2">
        <v>-0.0288</v>
      </c>
      <c r="E902" s="11">
        <v>0.9502</v>
      </c>
      <c r="F902" s="2">
        <v>-0.7915</v>
      </c>
      <c r="G902" s="2">
        <v>-0.0243</v>
      </c>
      <c r="H902" s="1">
        <v>0</v>
      </c>
      <c r="I902" s="2">
        <v>2.0206</v>
      </c>
      <c r="J902" s="1">
        <v>5554</v>
      </c>
      <c r="K902" s="1">
        <v>0</v>
      </c>
      <c r="L902" s="1">
        <v>7</v>
      </c>
      <c r="M902" s="1">
        <v>2</v>
      </c>
      <c r="N902" s="1"/>
    </row>
    <row r="903" hidden="1" spans="1:14">
      <c r="A903" s="1">
        <v>295</v>
      </c>
      <c r="B903" s="2">
        <v>0</v>
      </c>
      <c r="C903" s="2">
        <v>-500.29</v>
      </c>
      <c r="D903" s="2">
        <v>-0.1172</v>
      </c>
      <c r="E903" s="11">
        <v>0.9632</v>
      </c>
      <c r="F903" s="2">
        <v>-0.6583</v>
      </c>
      <c r="G903" s="2">
        <v>-0.0177</v>
      </c>
      <c r="H903" s="1">
        <v>0</v>
      </c>
      <c r="I903" s="2">
        <v>7.4077</v>
      </c>
      <c r="J903" s="1">
        <v>4270</v>
      </c>
      <c r="K903" s="1">
        <v>7</v>
      </c>
      <c r="L903" s="1">
        <v>6</v>
      </c>
      <c r="M903" s="1">
        <v>2</v>
      </c>
      <c r="N903" s="1"/>
    </row>
    <row r="904" hidden="1" spans="1:14">
      <c r="A904" s="1">
        <v>293</v>
      </c>
      <c r="B904" s="2">
        <v>0</v>
      </c>
      <c r="C904" s="2">
        <v>-505.32</v>
      </c>
      <c r="D904" s="2">
        <v>-0.1242</v>
      </c>
      <c r="E904" s="11">
        <v>0.9381</v>
      </c>
      <c r="F904" s="2">
        <v>-0.861</v>
      </c>
      <c r="G904" s="2">
        <v>-0.03</v>
      </c>
      <c r="H904" s="1">
        <v>0</v>
      </c>
      <c r="I904" s="2">
        <v>5.8215</v>
      </c>
      <c r="J904" s="1">
        <v>4067</v>
      </c>
      <c r="K904" s="1">
        <v>5</v>
      </c>
      <c r="L904" s="1">
        <v>6</v>
      </c>
      <c r="M904" s="1">
        <v>2</v>
      </c>
      <c r="N904" s="1"/>
    </row>
    <row r="905" hidden="1" spans="1:14">
      <c r="A905" s="1">
        <v>288</v>
      </c>
      <c r="B905" s="2">
        <v>0</v>
      </c>
      <c r="C905" s="2">
        <v>-147.83</v>
      </c>
      <c r="D905" s="2">
        <v>-0.0266</v>
      </c>
      <c r="E905" s="11">
        <v>0.9502</v>
      </c>
      <c r="F905" s="2">
        <v>-0.6811</v>
      </c>
      <c r="G905" s="2">
        <v>-0.0238</v>
      </c>
      <c r="H905" s="1">
        <v>0</v>
      </c>
      <c r="I905" s="2">
        <v>2.1694</v>
      </c>
      <c r="J905" s="1">
        <v>5554</v>
      </c>
      <c r="K905" s="1">
        <v>0</v>
      </c>
      <c r="L905" s="1">
        <v>6</v>
      </c>
      <c r="M905" s="1">
        <v>2</v>
      </c>
      <c r="N905" s="1"/>
    </row>
    <row r="906" hidden="1" spans="1:14">
      <c r="A906" s="1">
        <v>285</v>
      </c>
      <c r="B906" s="2">
        <v>0</v>
      </c>
      <c r="C906" s="2">
        <v>-152.45</v>
      </c>
      <c r="D906" s="2">
        <v>-0.0273</v>
      </c>
      <c r="E906" s="11">
        <v>0.9843</v>
      </c>
      <c r="F906" s="2">
        <v>-0.2966</v>
      </c>
      <c r="G906" s="2">
        <v>-0.007</v>
      </c>
      <c r="H906" s="1">
        <v>0</v>
      </c>
      <c r="I906" s="2">
        <v>5.0994</v>
      </c>
      <c r="J906" s="1">
        <v>5578</v>
      </c>
      <c r="K906" s="1">
        <v>5</v>
      </c>
      <c r="L906" s="1">
        <v>5</v>
      </c>
      <c r="M906" s="1">
        <v>2</v>
      </c>
      <c r="N906" s="1"/>
    </row>
    <row r="907" hidden="1" spans="1:14">
      <c r="A907" s="1">
        <v>281</v>
      </c>
      <c r="B907" s="2">
        <v>0</v>
      </c>
      <c r="C907" s="2">
        <v>-69.13</v>
      </c>
      <c r="D907" s="2">
        <v>-0.0124</v>
      </c>
      <c r="E907" s="11">
        <v>0.9818</v>
      </c>
      <c r="F907" s="2">
        <v>-0.5632</v>
      </c>
      <c r="G907" s="2">
        <v>-0.0084</v>
      </c>
      <c r="H907" s="1">
        <v>0</v>
      </c>
      <c r="I907" s="2">
        <v>1.2233</v>
      </c>
      <c r="J907" s="1">
        <v>5556</v>
      </c>
      <c r="K907" s="1">
        <v>1</v>
      </c>
      <c r="L907" s="1">
        <v>5</v>
      </c>
      <c r="M907" s="1">
        <v>2</v>
      </c>
      <c r="N907" s="1"/>
    </row>
    <row r="908" hidden="1" spans="1:14">
      <c r="A908" s="1">
        <v>280</v>
      </c>
      <c r="B908" s="2">
        <v>0</v>
      </c>
      <c r="C908" s="2">
        <v>-168.6</v>
      </c>
      <c r="D908" s="2">
        <v>-0.0304</v>
      </c>
      <c r="E908" s="11">
        <v>0.9389</v>
      </c>
      <c r="F908" s="2">
        <v>-0.776</v>
      </c>
      <c r="G908" s="2">
        <v>-0.0287</v>
      </c>
      <c r="H908" s="1">
        <v>0</v>
      </c>
      <c r="I908" s="2">
        <v>2.1715</v>
      </c>
      <c r="J908" s="1">
        <v>5554</v>
      </c>
      <c r="K908" s="1">
        <v>0</v>
      </c>
      <c r="L908" s="1">
        <v>5</v>
      </c>
      <c r="M908" s="1">
        <v>2</v>
      </c>
      <c r="N908" s="1"/>
    </row>
    <row r="909" hidden="1" spans="1:14">
      <c r="A909" s="1">
        <v>278</v>
      </c>
      <c r="B909" s="2">
        <v>0</v>
      </c>
      <c r="C909" s="2">
        <v>-30.48</v>
      </c>
      <c r="D909" s="2">
        <v>-0.0055</v>
      </c>
      <c r="E909" s="11">
        <v>0.9973</v>
      </c>
      <c r="F909" s="2">
        <v>-0.064</v>
      </c>
      <c r="G909" s="2">
        <v>-0.001</v>
      </c>
      <c r="H909" s="1">
        <v>0</v>
      </c>
      <c r="I909" s="2">
        <v>4.7287</v>
      </c>
      <c r="J909" s="1">
        <v>5578</v>
      </c>
      <c r="K909" s="1">
        <v>6</v>
      </c>
      <c r="L909" s="1">
        <v>4</v>
      </c>
      <c r="M909" s="1">
        <v>2</v>
      </c>
      <c r="N909" s="1"/>
    </row>
    <row r="910" hidden="1" spans="1:14">
      <c r="A910" s="1">
        <v>277</v>
      </c>
      <c r="B910" s="2">
        <v>0</v>
      </c>
      <c r="C910" s="2">
        <v>-114.93</v>
      </c>
      <c r="D910" s="2">
        <v>-0.0206</v>
      </c>
      <c r="E910" s="11">
        <v>0.9871</v>
      </c>
      <c r="F910" s="2">
        <v>-0.2918</v>
      </c>
      <c r="G910" s="2">
        <v>-0.0056</v>
      </c>
      <c r="H910" s="1">
        <v>0</v>
      </c>
      <c r="I910" s="2">
        <v>3.9084</v>
      </c>
      <c r="J910" s="1">
        <v>5575</v>
      </c>
      <c r="K910" s="1">
        <v>5</v>
      </c>
      <c r="L910" s="1">
        <v>4</v>
      </c>
      <c r="M910" s="1">
        <v>2</v>
      </c>
      <c r="N910" s="1"/>
    </row>
    <row r="911" hidden="1" spans="1:14">
      <c r="A911" s="1">
        <v>275</v>
      </c>
      <c r="B911" s="2">
        <v>0</v>
      </c>
      <c r="C911" s="2">
        <v>-0.03</v>
      </c>
      <c r="D911" s="2">
        <v>0</v>
      </c>
      <c r="E911" s="11">
        <v>1</v>
      </c>
      <c r="F911" s="2">
        <v>-0.0002</v>
      </c>
      <c r="G911" s="2">
        <v>0.0001</v>
      </c>
      <c r="H911" s="1">
        <v>0</v>
      </c>
      <c r="I911" s="2">
        <v>1.9583</v>
      </c>
      <c r="J911" s="1">
        <v>5566</v>
      </c>
      <c r="K911" s="1">
        <v>3</v>
      </c>
      <c r="L911" s="1">
        <v>4</v>
      </c>
      <c r="M911" s="1">
        <v>2</v>
      </c>
      <c r="N911" s="1"/>
    </row>
    <row r="912" hidden="1" spans="1:14">
      <c r="A912" s="1">
        <v>273</v>
      </c>
      <c r="B912" s="2">
        <v>0</v>
      </c>
      <c r="C912" s="2">
        <v>-77.56</v>
      </c>
      <c r="D912" s="2">
        <v>-0.014</v>
      </c>
      <c r="E912" s="11">
        <v>0.9778</v>
      </c>
      <c r="F912" s="2">
        <v>-0.549</v>
      </c>
      <c r="G912" s="2">
        <v>-0.01</v>
      </c>
      <c r="H912" s="1">
        <v>0</v>
      </c>
      <c r="I912" s="2">
        <v>1.4126</v>
      </c>
      <c r="J912" s="1">
        <v>5555</v>
      </c>
      <c r="K912" s="1">
        <v>1</v>
      </c>
      <c r="L912" s="1">
        <v>4</v>
      </c>
      <c r="M912" s="1">
        <v>2</v>
      </c>
      <c r="N912" s="1"/>
    </row>
    <row r="913" hidden="1" spans="1:14">
      <c r="A913" s="1">
        <v>272</v>
      </c>
      <c r="B913" s="2">
        <v>0</v>
      </c>
      <c r="C913" s="2">
        <v>-230.76</v>
      </c>
      <c r="D913" s="2">
        <v>-0.0416</v>
      </c>
      <c r="E913" s="11">
        <v>0.9107</v>
      </c>
      <c r="F913" s="2">
        <v>-0.975</v>
      </c>
      <c r="G913" s="2">
        <v>-0.0416</v>
      </c>
      <c r="H913" s="1">
        <v>0</v>
      </c>
      <c r="I913" s="2">
        <v>2.3658</v>
      </c>
      <c r="J913" s="1">
        <v>5553</v>
      </c>
      <c r="K913" s="1">
        <v>0</v>
      </c>
      <c r="L913" s="1">
        <v>4</v>
      </c>
      <c r="M913" s="1">
        <v>2</v>
      </c>
      <c r="N913" s="1"/>
    </row>
    <row r="914" hidden="1" spans="1:14">
      <c r="A914" s="1">
        <v>264</v>
      </c>
      <c r="B914" s="2">
        <v>0</v>
      </c>
      <c r="C914" s="2">
        <v>-115.42</v>
      </c>
      <c r="D914" s="2">
        <v>-0.0147</v>
      </c>
      <c r="E914" s="11">
        <v>0.9869</v>
      </c>
      <c r="F914" s="2">
        <v>-0.44</v>
      </c>
      <c r="G914" s="2">
        <v>-0.0058</v>
      </c>
      <c r="H914" s="1">
        <v>0</v>
      </c>
      <c r="I914" s="2">
        <v>2.618</v>
      </c>
      <c r="J914" s="1">
        <v>7831</v>
      </c>
      <c r="K914" s="1">
        <v>0</v>
      </c>
      <c r="L914" s="1">
        <v>20</v>
      </c>
      <c r="M914" s="1">
        <v>1</v>
      </c>
      <c r="N914" s="1"/>
    </row>
    <row r="915" hidden="1" spans="1:14">
      <c r="A915" s="1">
        <v>257</v>
      </c>
      <c r="B915" s="2">
        <v>0</v>
      </c>
      <c r="C915" s="2">
        <v>-37.7</v>
      </c>
      <c r="D915" s="2">
        <v>-0.0048</v>
      </c>
      <c r="E915" s="11">
        <v>0.9968</v>
      </c>
      <c r="F915" s="2">
        <v>-0.0971</v>
      </c>
      <c r="G915" s="2">
        <v>-0.0013</v>
      </c>
      <c r="H915" s="1">
        <v>0</v>
      </c>
      <c r="I915" s="2">
        <v>3.7738</v>
      </c>
      <c r="J915" s="1">
        <v>7834</v>
      </c>
      <c r="K915" s="1">
        <v>1</v>
      </c>
      <c r="L915" s="1">
        <v>19</v>
      </c>
      <c r="M915" s="1">
        <v>1</v>
      </c>
      <c r="N915" s="1"/>
    </row>
    <row r="916" hidden="1" spans="1:14">
      <c r="A916" s="1">
        <v>256</v>
      </c>
      <c r="B916" s="2">
        <v>0</v>
      </c>
      <c r="C916" s="2">
        <v>-49.26</v>
      </c>
      <c r="D916" s="2">
        <v>-0.0063</v>
      </c>
      <c r="E916" s="11">
        <v>0.9942</v>
      </c>
      <c r="F916" s="2">
        <v>-0.1824</v>
      </c>
      <c r="G916" s="2">
        <v>-0.0026</v>
      </c>
      <c r="H916" s="1">
        <v>0</v>
      </c>
      <c r="I916" s="2">
        <v>2.6506</v>
      </c>
      <c r="J916" s="1">
        <v>7831</v>
      </c>
      <c r="K916" s="1">
        <v>0</v>
      </c>
      <c r="L916" s="1">
        <v>19</v>
      </c>
      <c r="M916" s="1">
        <v>1</v>
      </c>
      <c r="N916" s="1"/>
    </row>
    <row r="917" hidden="1" spans="1:14">
      <c r="A917" s="1">
        <v>249</v>
      </c>
      <c r="B917" s="2">
        <v>0</v>
      </c>
      <c r="C917" s="2">
        <v>-120.43</v>
      </c>
      <c r="D917" s="2">
        <v>-0.0154</v>
      </c>
      <c r="E917" s="11">
        <v>0.9895</v>
      </c>
      <c r="F917" s="2">
        <v>-0.2801</v>
      </c>
      <c r="G917" s="2">
        <v>-0.0048</v>
      </c>
      <c r="H917" s="1">
        <v>0</v>
      </c>
      <c r="I917" s="2">
        <v>4.1999</v>
      </c>
      <c r="J917" s="1">
        <v>7833</v>
      </c>
      <c r="K917" s="1">
        <v>1</v>
      </c>
      <c r="L917" s="1">
        <v>18</v>
      </c>
      <c r="M917" s="1">
        <v>1</v>
      </c>
      <c r="N917" s="1"/>
    </row>
    <row r="918" hidden="1" spans="1:14">
      <c r="A918" s="1">
        <v>248</v>
      </c>
      <c r="B918" s="2">
        <v>0</v>
      </c>
      <c r="C918" s="2">
        <v>-81.06</v>
      </c>
      <c r="D918" s="2">
        <v>-0.0104</v>
      </c>
      <c r="E918" s="11">
        <v>0.99</v>
      </c>
      <c r="F918" s="2">
        <v>-0.2965</v>
      </c>
      <c r="G918" s="2">
        <v>-0.0046</v>
      </c>
      <c r="H918" s="1">
        <v>0</v>
      </c>
      <c r="I918" s="2">
        <v>2.6985</v>
      </c>
      <c r="J918" s="1">
        <v>7831</v>
      </c>
      <c r="K918" s="1">
        <v>0</v>
      </c>
      <c r="L918" s="1">
        <v>18</v>
      </c>
      <c r="M918" s="1">
        <v>1</v>
      </c>
      <c r="N918" s="1"/>
    </row>
    <row r="919" hidden="1" spans="1:14">
      <c r="A919" s="1">
        <v>242</v>
      </c>
      <c r="B919" s="2">
        <v>0</v>
      </c>
      <c r="C919" s="2">
        <v>-37.18</v>
      </c>
      <c r="D919" s="2">
        <v>-0.0047</v>
      </c>
      <c r="E919" s="11">
        <v>0.9972</v>
      </c>
      <c r="F919" s="2">
        <v>-0.0691</v>
      </c>
      <c r="G919" s="2">
        <v>-0.0012</v>
      </c>
      <c r="H919" s="1">
        <v>0</v>
      </c>
      <c r="I919" s="2">
        <v>5.1808</v>
      </c>
      <c r="J919" s="1">
        <v>7835</v>
      </c>
      <c r="K919" s="1">
        <v>2</v>
      </c>
      <c r="L919" s="1">
        <v>17</v>
      </c>
      <c r="M919" s="1">
        <v>1</v>
      </c>
      <c r="N919" s="1"/>
    </row>
    <row r="920" hidden="1" spans="1:14">
      <c r="A920" s="1">
        <v>240</v>
      </c>
      <c r="B920" s="2">
        <v>0</v>
      </c>
      <c r="C920" s="2">
        <v>-127.24</v>
      </c>
      <c r="D920" s="2">
        <v>-0.0163</v>
      </c>
      <c r="E920" s="11">
        <v>0.9837</v>
      </c>
      <c r="F920" s="2">
        <v>-0.4871</v>
      </c>
      <c r="G920" s="2">
        <v>-0.0078</v>
      </c>
      <c r="H920" s="1">
        <v>0</v>
      </c>
      <c r="I920" s="2">
        <v>2.596</v>
      </c>
      <c r="J920" s="1">
        <v>7830</v>
      </c>
      <c r="K920" s="1">
        <v>0</v>
      </c>
      <c r="L920" s="1">
        <v>17</v>
      </c>
      <c r="M920" s="1">
        <v>1</v>
      </c>
      <c r="N920" s="1"/>
    </row>
    <row r="921" hidden="1" spans="1:14">
      <c r="A921" s="1">
        <v>232</v>
      </c>
      <c r="B921" s="2">
        <v>0</v>
      </c>
      <c r="C921" s="2">
        <v>-105.86</v>
      </c>
      <c r="D921" s="2">
        <v>-0.0135</v>
      </c>
      <c r="E921" s="11">
        <v>0.9858</v>
      </c>
      <c r="F921" s="2">
        <v>-0.4779</v>
      </c>
      <c r="G921" s="2">
        <v>-0.0069</v>
      </c>
      <c r="H921" s="1">
        <v>0</v>
      </c>
      <c r="I921" s="2">
        <v>2.2103</v>
      </c>
      <c r="J921" s="1">
        <v>7828</v>
      </c>
      <c r="K921" s="1">
        <v>0</v>
      </c>
      <c r="L921" s="1">
        <v>16</v>
      </c>
      <c r="M921" s="1">
        <v>1</v>
      </c>
      <c r="N921" s="1"/>
    </row>
    <row r="922" hidden="1" spans="1:14">
      <c r="A922" s="1">
        <v>227</v>
      </c>
      <c r="B922" s="2">
        <v>0</v>
      </c>
      <c r="C922" s="2">
        <v>-89.8</v>
      </c>
      <c r="D922" s="2">
        <v>-0.0115</v>
      </c>
      <c r="E922" s="11">
        <v>0.9943</v>
      </c>
      <c r="F922" s="2">
        <v>-0.1575</v>
      </c>
      <c r="G922" s="2">
        <v>-0.0026</v>
      </c>
      <c r="H922" s="1">
        <v>0</v>
      </c>
      <c r="I922" s="2">
        <v>5.5108</v>
      </c>
      <c r="J922" s="1">
        <v>7837</v>
      </c>
      <c r="K922" s="1">
        <v>3</v>
      </c>
      <c r="L922" s="1">
        <v>15</v>
      </c>
      <c r="M922" s="1">
        <v>1</v>
      </c>
      <c r="N922" s="1"/>
    </row>
    <row r="923" hidden="1" spans="1:14">
      <c r="A923" s="1">
        <v>224</v>
      </c>
      <c r="B923" s="2">
        <v>0</v>
      </c>
      <c r="C923" s="2">
        <v>-22.77</v>
      </c>
      <c r="D923" s="2">
        <v>-0.0029</v>
      </c>
      <c r="E923" s="11">
        <v>0.9968</v>
      </c>
      <c r="F923" s="2">
        <v>-0.1102</v>
      </c>
      <c r="G923" s="2">
        <v>-0.0015</v>
      </c>
      <c r="H923" s="1">
        <v>0</v>
      </c>
      <c r="I923" s="2">
        <v>2.0595</v>
      </c>
      <c r="J923" s="1">
        <v>7824</v>
      </c>
      <c r="K923" s="1">
        <v>0</v>
      </c>
      <c r="L923" s="1">
        <v>15</v>
      </c>
      <c r="M923" s="1">
        <v>1</v>
      </c>
      <c r="N923" s="1"/>
    </row>
    <row r="924" hidden="1" spans="1:14">
      <c r="A924" s="1">
        <v>219</v>
      </c>
      <c r="B924" s="2">
        <v>0</v>
      </c>
      <c r="C924" s="2">
        <v>-115.07</v>
      </c>
      <c r="D924" s="2">
        <v>-0.0147</v>
      </c>
      <c r="E924" s="11">
        <v>0.9923</v>
      </c>
      <c r="F924" s="2">
        <v>-0.1936</v>
      </c>
      <c r="G924" s="2">
        <v>-0.0037</v>
      </c>
      <c r="H924" s="1">
        <v>0</v>
      </c>
      <c r="I924" s="2">
        <v>5.7542</v>
      </c>
      <c r="J924" s="1">
        <v>7836</v>
      </c>
      <c r="K924" s="1">
        <v>3</v>
      </c>
      <c r="L924" s="1">
        <v>14</v>
      </c>
      <c r="M924" s="1">
        <v>1</v>
      </c>
      <c r="N924" s="1"/>
    </row>
    <row r="925" hidden="1" spans="1:14">
      <c r="A925" s="1">
        <v>212</v>
      </c>
      <c r="B925" s="2">
        <v>0</v>
      </c>
      <c r="C925" s="2">
        <v>-198.39</v>
      </c>
      <c r="D925" s="2">
        <v>-0.0253</v>
      </c>
      <c r="E925" s="11">
        <v>0.9889</v>
      </c>
      <c r="F925" s="2">
        <v>-0.2955</v>
      </c>
      <c r="G925" s="2">
        <v>-0.0053</v>
      </c>
      <c r="H925" s="1">
        <v>0</v>
      </c>
      <c r="I925" s="2">
        <v>6.5887</v>
      </c>
      <c r="J925" s="1">
        <v>7839</v>
      </c>
      <c r="K925" s="1">
        <v>4</v>
      </c>
      <c r="L925" s="1">
        <v>13</v>
      </c>
      <c r="M925" s="1">
        <v>1</v>
      </c>
      <c r="N925" s="1"/>
    </row>
    <row r="926" hidden="1" spans="1:14">
      <c r="A926" s="1">
        <v>211</v>
      </c>
      <c r="B926" s="2">
        <v>0</v>
      </c>
      <c r="C926" s="2">
        <v>-43.76</v>
      </c>
      <c r="D926" s="2">
        <v>-0.0056</v>
      </c>
      <c r="E926" s="11">
        <v>0.9969</v>
      </c>
      <c r="F926" s="2">
        <v>-0.082</v>
      </c>
      <c r="G926" s="2">
        <v>-0.0014</v>
      </c>
      <c r="H926" s="1">
        <v>0</v>
      </c>
      <c r="I926" s="2">
        <v>5.1394</v>
      </c>
      <c r="J926" s="1">
        <v>7836</v>
      </c>
      <c r="K926" s="1">
        <v>3</v>
      </c>
      <c r="L926" s="1">
        <v>13</v>
      </c>
      <c r="M926" s="1">
        <v>1</v>
      </c>
      <c r="N926" s="1"/>
    </row>
    <row r="927" hidden="1" spans="1:14">
      <c r="A927" s="1">
        <v>208</v>
      </c>
      <c r="B927" s="2">
        <v>0</v>
      </c>
      <c r="C927" s="2">
        <v>-15.29</v>
      </c>
      <c r="D927" s="2">
        <v>-0.002</v>
      </c>
      <c r="E927" s="11">
        <v>0.9976</v>
      </c>
      <c r="F927" s="2">
        <v>-0.072</v>
      </c>
      <c r="G927" s="2">
        <v>-0.0011</v>
      </c>
      <c r="H927" s="1">
        <v>0</v>
      </c>
      <c r="I927" s="2">
        <v>2.1223</v>
      </c>
      <c r="J927" s="1">
        <v>7821</v>
      </c>
      <c r="K927" s="1">
        <v>0</v>
      </c>
      <c r="L927" s="1">
        <v>13</v>
      </c>
      <c r="M927" s="1">
        <v>1</v>
      </c>
      <c r="N927" s="1"/>
    </row>
    <row r="928" hidden="1" spans="1:14">
      <c r="A928" s="1">
        <v>204</v>
      </c>
      <c r="B928" s="2">
        <v>0</v>
      </c>
      <c r="C928" s="2">
        <v>-501.51</v>
      </c>
      <c r="D928" s="2">
        <v>-0.0839</v>
      </c>
      <c r="E928" s="11">
        <v>0.9634</v>
      </c>
      <c r="F928" s="2">
        <v>-0.7535</v>
      </c>
      <c r="G928" s="2">
        <v>-0.0186</v>
      </c>
      <c r="H928" s="1">
        <v>0</v>
      </c>
      <c r="I928" s="2">
        <v>6.5482</v>
      </c>
      <c r="J928" s="1">
        <v>5979</v>
      </c>
      <c r="K928" s="1">
        <v>4</v>
      </c>
      <c r="L928" s="1">
        <v>12</v>
      </c>
      <c r="M928" s="1">
        <v>1</v>
      </c>
      <c r="N928" s="1"/>
    </row>
    <row r="929" hidden="1" spans="1:14">
      <c r="A929" s="1">
        <v>203</v>
      </c>
      <c r="B929" s="2">
        <v>0</v>
      </c>
      <c r="C929" s="2">
        <v>-10.65</v>
      </c>
      <c r="D929" s="2">
        <v>-0.0014</v>
      </c>
      <c r="E929" s="11">
        <v>0.9992</v>
      </c>
      <c r="F929" s="2">
        <v>-0.0199</v>
      </c>
      <c r="G929" s="2">
        <v>-0.0002</v>
      </c>
      <c r="H929" s="1">
        <v>0</v>
      </c>
      <c r="I929" s="2">
        <v>5.1363</v>
      </c>
      <c r="J929" s="1">
        <v>7836</v>
      </c>
      <c r="K929" s="1">
        <v>3</v>
      </c>
      <c r="L929" s="1">
        <v>12</v>
      </c>
      <c r="M929" s="1">
        <v>1</v>
      </c>
      <c r="N929" s="1"/>
    </row>
    <row r="930" hidden="1" spans="1:14">
      <c r="A930" s="1">
        <v>200</v>
      </c>
      <c r="B930" s="2">
        <v>0</v>
      </c>
      <c r="C930" s="2">
        <v>-113.89</v>
      </c>
      <c r="D930" s="2">
        <v>-0.0146</v>
      </c>
      <c r="E930" s="11">
        <v>0.9814</v>
      </c>
      <c r="F930" s="2">
        <v>-0.5269</v>
      </c>
      <c r="G930" s="2">
        <v>-0.0092</v>
      </c>
      <c r="H930" s="1">
        <v>0</v>
      </c>
      <c r="I930" s="2">
        <v>2.1611</v>
      </c>
      <c r="J930" s="1">
        <v>7821</v>
      </c>
      <c r="K930" s="1">
        <v>0</v>
      </c>
      <c r="L930" s="1">
        <v>12</v>
      </c>
      <c r="M930" s="1">
        <v>1</v>
      </c>
      <c r="N930" s="1"/>
    </row>
    <row r="931" hidden="1" spans="1:14">
      <c r="A931" s="1">
        <v>197</v>
      </c>
      <c r="B931" s="2">
        <v>0</v>
      </c>
      <c r="C931" s="2">
        <v>-501.84</v>
      </c>
      <c r="D931" s="2">
        <v>-0.0844</v>
      </c>
      <c r="E931" s="11">
        <v>0.9697</v>
      </c>
      <c r="F931" s="2">
        <v>-0.6586</v>
      </c>
      <c r="G931" s="2">
        <v>-0.0152</v>
      </c>
      <c r="H931" s="1">
        <v>0</v>
      </c>
      <c r="I931" s="2">
        <v>7.4427</v>
      </c>
      <c r="J931" s="1">
        <v>5947</v>
      </c>
      <c r="K931" s="1">
        <v>5</v>
      </c>
      <c r="L931" s="1">
        <v>11</v>
      </c>
      <c r="M931" s="1">
        <v>1</v>
      </c>
      <c r="N931" s="1"/>
    </row>
    <row r="932" hidden="1" spans="1:14">
      <c r="A932" s="1">
        <v>196</v>
      </c>
      <c r="B932" s="2">
        <v>0</v>
      </c>
      <c r="C932" s="2">
        <v>-227.65</v>
      </c>
      <c r="D932" s="2">
        <v>-0.029</v>
      </c>
      <c r="E932" s="11">
        <v>0.9862</v>
      </c>
      <c r="F932" s="2">
        <v>-0.3927</v>
      </c>
      <c r="G932" s="2">
        <v>-0.0067</v>
      </c>
      <c r="H932" s="1">
        <v>0</v>
      </c>
      <c r="I932" s="2">
        <v>5.7464</v>
      </c>
      <c r="J932" s="1">
        <v>7838</v>
      </c>
      <c r="K932" s="1">
        <v>4</v>
      </c>
      <c r="L932" s="1">
        <v>11</v>
      </c>
      <c r="M932" s="1">
        <v>1</v>
      </c>
      <c r="N932" s="1"/>
    </row>
    <row r="933" hidden="1" spans="1:14">
      <c r="A933" s="1">
        <v>192</v>
      </c>
      <c r="B933" s="2">
        <v>0</v>
      </c>
      <c r="C933" s="2">
        <v>-129.39</v>
      </c>
      <c r="D933" s="2">
        <v>-0.0165</v>
      </c>
      <c r="E933" s="11">
        <v>0.9779</v>
      </c>
      <c r="F933" s="2">
        <v>-0.5972</v>
      </c>
      <c r="G933" s="2">
        <v>-0.0109</v>
      </c>
      <c r="H933" s="1">
        <v>0</v>
      </c>
      <c r="I933" s="2">
        <v>2.1659</v>
      </c>
      <c r="J933" s="1">
        <v>7819</v>
      </c>
      <c r="K933" s="1">
        <v>0</v>
      </c>
      <c r="L933" s="1">
        <v>11</v>
      </c>
      <c r="M933" s="1">
        <v>1</v>
      </c>
      <c r="N933" s="1"/>
    </row>
    <row r="934" hidden="1" spans="1:14">
      <c r="A934" s="1">
        <v>189</v>
      </c>
      <c r="B934" s="2">
        <v>0</v>
      </c>
      <c r="C934" s="2">
        <v>-518.85</v>
      </c>
      <c r="D934" s="2">
        <v>-0.107</v>
      </c>
      <c r="E934" s="11">
        <v>0.9598</v>
      </c>
      <c r="F934" s="2">
        <v>-0.7821</v>
      </c>
      <c r="G934" s="2">
        <v>-0.0204</v>
      </c>
      <c r="H934" s="1">
        <v>0</v>
      </c>
      <c r="I934" s="2">
        <v>6.5392</v>
      </c>
      <c r="J934" s="1">
        <v>4849</v>
      </c>
      <c r="K934" s="1">
        <v>5</v>
      </c>
      <c r="L934" s="1">
        <v>10</v>
      </c>
      <c r="M934" s="1">
        <v>1</v>
      </c>
      <c r="N934" s="1"/>
    </row>
    <row r="935" hidden="1" spans="1:14">
      <c r="A935" s="1">
        <v>188</v>
      </c>
      <c r="B935" s="2">
        <v>0</v>
      </c>
      <c r="C935" s="2">
        <v>-254.21</v>
      </c>
      <c r="D935" s="2">
        <v>-0.0324</v>
      </c>
      <c r="E935" s="11">
        <v>0.9836</v>
      </c>
      <c r="F935" s="2">
        <v>-0.4147</v>
      </c>
      <c r="G935" s="2">
        <v>-0.008</v>
      </c>
      <c r="H935" s="1">
        <v>0</v>
      </c>
      <c r="I935" s="2">
        <v>6.0135</v>
      </c>
      <c r="J935" s="1">
        <v>7838</v>
      </c>
      <c r="K935" s="1">
        <v>4</v>
      </c>
      <c r="L935" s="1">
        <v>10</v>
      </c>
      <c r="M935" s="1">
        <v>1</v>
      </c>
      <c r="N935" s="1"/>
    </row>
    <row r="936" hidden="1" spans="1:14">
      <c r="A936" s="1">
        <v>187</v>
      </c>
      <c r="B936" s="2">
        <v>0</v>
      </c>
      <c r="C936" s="2">
        <v>-26.62</v>
      </c>
      <c r="D936" s="2">
        <v>-0.0034</v>
      </c>
      <c r="E936" s="11">
        <v>0.9978</v>
      </c>
      <c r="F936" s="2">
        <v>-0.0581</v>
      </c>
      <c r="G936" s="2">
        <v>-0.0009</v>
      </c>
      <c r="H936" s="1">
        <v>0</v>
      </c>
      <c r="I936" s="2">
        <v>4.4643</v>
      </c>
      <c r="J936" s="1">
        <v>7835</v>
      </c>
      <c r="K936" s="1">
        <v>3</v>
      </c>
      <c r="L936" s="1">
        <v>10</v>
      </c>
      <c r="M936" s="1">
        <v>1</v>
      </c>
      <c r="N936" s="1"/>
    </row>
    <row r="937" hidden="1" spans="1:14">
      <c r="A937" s="1">
        <v>184</v>
      </c>
      <c r="B937" s="2">
        <v>0</v>
      </c>
      <c r="C937" s="2">
        <v>-159.48</v>
      </c>
      <c r="D937" s="2">
        <v>-0.0204</v>
      </c>
      <c r="E937" s="11">
        <v>0.9711</v>
      </c>
      <c r="F937" s="2">
        <v>-0.7056</v>
      </c>
      <c r="G937" s="2">
        <v>-0.0144</v>
      </c>
      <c r="H937" s="1">
        <v>0</v>
      </c>
      <c r="I937" s="2">
        <v>2.2595</v>
      </c>
      <c r="J937" s="1">
        <v>7815</v>
      </c>
      <c r="K937" s="1">
        <v>0</v>
      </c>
      <c r="L937" s="1">
        <v>10</v>
      </c>
      <c r="M937" s="1">
        <v>1</v>
      </c>
      <c r="N937" s="1"/>
    </row>
    <row r="938" hidden="1" spans="1:14">
      <c r="A938" s="1">
        <v>181</v>
      </c>
      <c r="B938" s="2">
        <v>0</v>
      </c>
      <c r="C938" s="2">
        <v>-526.42</v>
      </c>
      <c r="D938" s="2">
        <v>-0.0925</v>
      </c>
      <c r="E938" s="11">
        <v>0.9625</v>
      </c>
      <c r="F938" s="2">
        <v>-0.8062</v>
      </c>
      <c r="G938" s="2">
        <v>-0.0188</v>
      </c>
      <c r="H938" s="1">
        <v>0</v>
      </c>
      <c r="I938" s="2">
        <v>6.4482</v>
      </c>
      <c r="J938" s="1">
        <v>5689</v>
      </c>
      <c r="K938" s="1">
        <v>5</v>
      </c>
      <c r="L938" s="1">
        <v>9</v>
      </c>
      <c r="M938" s="1">
        <v>1</v>
      </c>
      <c r="N938" s="1"/>
    </row>
    <row r="939" hidden="1" spans="1:14">
      <c r="A939" s="1">
        <v>180</v>
      </c>
      <c r="B939" s="2">
        <v>0</v>
      </c>
      <c r="C939" s="2">
        <v>-52.33</v>
      </c>
      <c r="D939" s="2">
        <v>-0.0067</v>
      </c>
      <c r="E939" s="11">
        <v>0.9964</v>
      </c>
      <c r="F939" s="2">
        <v>-0.0995</v>
      </c>
      <c r="G939" s="2">
        <v>-0.0016</v>
      </c>
      <c r="H939" s="1">
        <v>0</v>
      </c>
      <c r="I939" s="2">
        <v>5.1199</v>
      </c>
      <c r="J939" s="1">
        <v>7838</v>
      </c>
      <c r="K939" s="1">
        <v>4</v>
      </c>
      <c r="L939" s="1">
        <v>9</v>
      </c>
      <c r="M939" s="1">
        <v>1</v>
      </c>
      <c r="N939" s="1"/>
    </row>
    <row r="940" hidden="1" spans="1:14">
      <c r="A940" s="1">
        <v>176</v>
      </c>
      <c r="B940" s="2">
        <v>0</v>
      </c>
      <c r="C940" s="2">
        <v>-143.46</v>
      </c>
      <c r="D940" s="2">
        <v>-0.0184</v>
      </c>
      <c r="E940" s="11">
        <v>0.9721</v>
      </c>
      <c r="F940" s="2">
        <v>-0.7051</v>
      </c>
      <c r="G940" s="2">
        <v>-0.0138</v>
      </c>
      <c r="H940" s="1">
        <v>0</v>
      </c>
      <c r="I940" s="2">
        <v>2.0341</v>
      </c>
      <c r="J940" s="1">
        <v>7813</v>
      </c>
      <c r="K940" s="1">
        <v>0</v>
      </c>
      <c r="L940" s="1">
        <v>9</v>
      </c>
      <c r="M940" s="1">
        <v>1</v>
      </c>
      <c r="N940" s="1"/>
    </row>
    <row r="941" hidden="1" spans="1:14">
      <c r="A941" s="1">
        <v>173</v>
      </c>
      <c r="B941" s="2">
        <v>0</v>
      </c>
      <c r="C941" s="2">
        <v>-501.52</v>
      </c>
      <c r="D941" s="2">
        <v>-0.0844</v>
      </c>
      <c r="E941" s="11">
        <v>0.9632</v>
      </c>
      <c r="F941" s="2">
        <v>-0.7148</v>
      </c>
      <c r="G941" s="2">
        <v>-0.0183</v>
      </c>
      <c r="H941" s="1">
        <v>0</v>
      </c>
      <c r="I941" s="2">
        <v>6.8849</v>
      </c>
      <c r="J941" s="1">
        <v>5944</v>
      </c>
      <c r="K941" s="1">
        <v>5</v>
      </c>
      <c r="L941" s="1">
        <v>8</v>
      </c>
      <c r="M941" s="1">
        <v>1</v>
      </c>
      <c r="N941" s="1"/>
    </row>
    <row r="942" hidden="1" spans="1:14">
      <c r="A942" s="1">
        <v>172</v>
      </c>
      <c r="B942" s="2">
        <v>0</v>
      </c>
      <c r="C942" s="2">
        <v>-295.42</v>
      </c>
      <c r="D942" s="2">
        <v>-0.0377</v>
      </c>
      <c r="E942" s="11">
        <v>0.9782</v>
      </c>
      <c r="F942" s="2">
        <v>-0.55</v>
      </c>
      <c r="G942" s="2">
        <v>-0.0105</v>
      </c>
      <c r="H942" s="1">
        <v>0</v>
      </c>
      <c r="I942" s="2">
        <v>5.3307</v>
      </c>
      <c r="J942" s="1">
        <v>7837</v>
      </c>
      <c r="K942" s="1">
        <v>4</v>
      </c>
      <c r="L942" s="1">
        <v>8</v>
      </c>
      <c r="M942" s="1">
        <v>1</v>
      </c>
      <c r="N942" s="1"/>
    </row>
    <row r="943" hidden="1" spans="1:14">
      <c r="A943" s="1">
        <v>169</v>
      </c>
      <c r="B943" s="2">
        <v>0</v>
      </c>
      <c r="C943" s="2">
        <v>-5.68</v>
      </c>
      <c r="D943" s="2">
        <v>-0.0007</v>
      </c>
      <c r="E943" s="11">
        <v>0.9991</v>
      </c>
      <c r="F943" s="2">
        <v>-0.0369</v>
      </c>
      <c r="G943" s="2">
        <v>-0.0003</v>
      </c>
      <c r="H943" s="1">
        <v>0</v>
      </c>
      <c r="I943" s="2">
        <v>1.5256</v>
      </c>
      <c r="J943" s="1">
        <v>7821</v>
      </c>
      <c r="K943" s="1">
        <v>1</v>
      </c>
      <c r="L943" s="1">
        <v>8</v>
      </c>
      <c r="M943" s="1">
        <v>1</v>
      </c>
      <c r="N943" s="1"/>
    </row>
    <row r="944" hidden="1" spans="1:14">
      <c r="A944" s="1">
        <v>168</v>
      </c>
      <c r="B944" s="2">
        <v>0</v>
      </c>
      <c r="C944" s="2">
        <v>-228.22</v>
      </c>
      <c r="D944" s="2">
        <v>-0.0292</v>
      </c>
      <c r="E944" s="11">
        <v>0.953</v>
      </c>
      <c r="F944" s="2">
        <v>-0.9611</v>
      </c>
      <c r="G944" s="2">
        <v>-0.0232</v>
      </c>
      <c r="H944" s="1">
        <v>0</v>
      </c>
      <c r="I944" s="2">
        <v>2.3738</v>
      </c>
      <c r="J944" s="1">
        <v>7810</v>
      </c>
      <c r="K944" s="1">
        <v>0</v>
      </c>
      <c r="L944" s="1">
        <v>8</v>
      </c>
      <c r="M944" s="1">
        <v>1</v>
      </c>
      <c r="N944" s="1"/>
    </row>
    <row r="945" hidden="1" spans="1:14">
      <c r="A945" s="1">
        <v>165</v>
      </c>
      <c r="B945" s="2">
        <v>0</v>
      </c>
      <c r="C945" s="2">
        <v>-152.45</v>
      </c>
      <c r="D945" s="2">
        <v>-0.0195</v>
      </c>
      <c r="E945" s="11">
        <v>0.9904</v>
      </c>
      <c r="F945" s="2">
        <v>-0.2324</v>
      </c>
      <c r="G945" s="2">
        <v>-0.0044</v>
      </c>
      <c r="H945" s="1">
        <v>0</v>
      </c>
      <c r="I945" s="2">
        <v>6.4051</v>
      </c>
      <c r="J945" s="1">
        <v>7838</v>
      </c>
      <c r="K945" s="1">
        <v>5</v>
      </c>
      <c r="L945" s="1">
        <v>7</v>
      </c>
      <c r="M945" s="1">
        <v>1</v>
      </c>
      <c r="N945" s="1"/>
    </row>
    <row r="946" hidden="1" spans="1:14">
      <c r="A946" s="1">
        <v>164</v>
      </c>
      <c r="B946" s="2">
        <v>0</v>
      </c>
      <c r="C946" s="2">
        <v>-118.15</v>
      </c>
      <c r="D946" s="2">
        <v>-0.0151</v>
      </c>
      <c r="E946" s="11">
        <v>0.9905</v>
      </c>
      <c r="F946" s="2">
        <v>-0.3512</v>
      </c>
      <c r="G946" s="2">
        <v>-0.0044</v>
      </c>
      <c r="H946" s="1">
        <v>0</v>
      </c>
      <c r="I946" s="2">
        <v>3.3423</v>
      </c>
      <c r="J946" s="1">
        <v>7837</v>
      </c>
      <c r="K946" s="1">
        <v>4</v>
      </c>
      <c r="L946" s="1">
        <v>7</v>
      </c>
      <c r="M946" s="1">
        <v>1</v>
      </c>
      <c r="N946" s="1"/>
    </row>
    <row r="947" hidden="1" spans="1:14">
      <c r="A947" s="1">
        <v>161</v>
      </c>
      <c r="B947" s="2">
        <v>0</v>
      </c>
      <c r="C947" s="2">
        <v>-50.07</v>
      </c>
      <c r="D947" s="2">
        <v>-0.0064</v>
      </c>
      <c r="E947" s="11">
        <v>0.9919</v>
      </c>
      <c r="F947" s="2">
        <v>-0.3168</v>
      </c>
      <c r="G947" s="2">
        <v>-0.0038</v>
      </c>
      <c r="H947" s="1">
        <v>0</v>
      </c>
      <c r="I947" s="2">
        <v>1.5656</v>
      </c>
      <c r="J947" s="1">
        <v>7817</v>
      </c>
      <c r="K947" s="1">
        <v>1</v>
      </c>
      <c r="L947" s="1">
        <v>7</v>
      </c>
      <c r="M947" s="1">
        <v>1</v>
      </c>
      <c r="N947" s="1"/>
    </row>
    <row r="948" hidden="1" spans="1:14">
      <c r="A948" s="1">
        <v>160</v>
      </c>
      <c r="B948" s="2">
        <v>0</v>
      </c>
      <c r="C948" s="2">
        <v>-282.14</v>
      </c>
      <c r="D948" s="2">
        <v>-0.0361</v>
      </c>
      <c r="E948" s="11">
        <v>0.938</v>
      </c>
      <c r="F948" s="2">
        <v>-0.9788</v>
      </c>
      <c r="G948" s="2">
        <v>-0.0304</v>
      </c>
      <c r="H948" s="1">
        <v>0</v>
      </c>
      <c r="I948" s="2">
        <v>2.8816</v>
      </c>
      <c r="J948" s="1">
        <v>7807</v>
      </c>
      <c r="K948" s="1">
        <v>0</v>
      </c>
      <c r="L948" s="1">
        <v>7</v>
      </c>
      <c r="M948" s="1">
        <v>1</v>
      </c>
      <c r="N948" s="1"/>
    </row>
    <row r="949" hidden="1" spans="1:14">
      <c r="A949" s="1">
        <v>159</v>
      </c>
      <c r="B949" s="2">
        <v>0</v>
      </c>
      <c r="C949" s="2">
        <v>-534.3</v>
      </c>
      <c r="D949" s="2">
        <v>-0.09</v>
      </c>
      <c r="E949" s="11">
        <v>0.9716</v>
      </c>
      <c r="F949" s="2">
        <v>-0.7649</v>
      </c>
      <c r="G949" s="2">
        <v>-0.0135</v>
      </c>
      <c r="H949" s="1">
        <v>0</v>
      </c>
      <c r="I949" s="2">
        <v>6.872</v>
      </c>
      <c r="J949" s="1">
        <v>5939</v>
      </c>
      <c r="K949" s="1">
        <v>7</v>
      </c>
      <c r="L949" s="1">
        <v>6</v>
      </c>
      <c r="M949" s="1">
        <v>1</v>
      </c>
      <c r="N949" s="1"/>
    </row>
    <row r="950" hidden="1" spans="1:14">
      <c r="A950" s="1">
        <v>157</v>
      </c>
      <c r="B950" s="2">
        <v>0</v>
      </c>
      <c r="C950" s="2">
        <v>-516.29</v>
      </c>
      <c r="D950" s="2">
        <v>-0.0915</v>
      </c>
      <c r="E950" s="11">
        <v>0.9539</v>
      </c>
      <c r="F950" s="2">
        <v>-0.8546</v>
      </c>
      <c r="G950" s="2">
        <v>-0.0221</v>
      </c>
      <c r="H950" s="1">
        <v>0</v>
      </c>
      <c r="I950" s="2">
        <v>5.9884</v>
      </c>
      <c r="J950" s="1">
        <v>5645</v>
      </c>
      <c r="K950" s="1">
        <v>5</v>
      </c>
      <c r="L950" s="1">
        <v>6</v>
      </c>
      <c r="M950" s="1">
        <v>1</v>
      </c>
      <c r="N950" s="1"/>
    </row>
    <row r="951" hidden="1" spans="1:14">
      <c r="A951" s="1">
        <v>156</v>
      </c>
      <c r="B951" s="2">
        <v>0</v>
      </c>
      <c r="C951" s="2">
        <v>-24.75</v>
      </c>
      <c r="D951" s="2">
        <v>-0.0032</v>
      </c>
      <c r="E951" s="11">
        <v>0.9978</v>
      </c>
      <c r="F951" s="2">
        <v>-0.0822</v>
      </c>
      <c r="G951" s="2">
        <v>-0.0009</v>
      </c>
      <c r="H951" s="1">
        <v>0</v>
      </c>
      <c r="I951" s="2">
        <v>2.9685</v>
      </c>
      <c r="J951" s="1">
        <v>7834</v>
      </c>
      <c r="K951" s="1">
        <v>4</v>
      </c>
      <c r="L951" s="1">
        <v>6</v>
      </c>
      <c r="M951" s="1">
        <v>1</v>
      </c>
      <c r="N951" s="1"/>
    </row>
    <row r="952" hidden="1" spans="1:14">
      <c r="A952" s="1">
        <v>153</v>
      </c>
      <c r="B952" s="2">
        <v>0</v>
      </c>
      <c r="C952" s="2">
        <v>-43</v>
      </c>
      <c r="D952" s="2">
        <v>-0.0055</v>
      </c>
      <c r="E952" s="11">
        <v>0.9925</v>
      </c>
      <c r="F952" s="2">
        <v>-0.298</v>
      </c>
      <c r="G952" s="2">
        <v>-0.0035</v>
      </c>
      <c r="H952" s="1">
        <v>0</v>
      </c>
      <c r="I952" s="2">
        <v>1.4309</v>
      </c>
      <c r="J952" s="1">
        <v>7814</v>
      </c>
      <c r="K952" s="1">
        <v>1</v>
      </c>
      <c r="L952" s="1">
        <v>6</v>
      </c>
      <c r="M952" s="1">
        <v>1</v>
      </c>
      <c r="N952" s="1"/>
    </row>
    <row r="953" hidden="1" spans="1:14">
      <c r="A953" s="1">
        <v>152</v>
      </c>
      <c r="B953" s="2">
        <v>0</v>
      </c>
      <c r="C953" s="2">
        <v>-275.62</v>
      </c>
      <c r="D953" s="2">
        <v>-0.0353</v>
      </c>
      <c r="E953" s="11">
        <v>0.9346</v>
      </c>
      <c r="F953" s="2">
        <v>-0.9658</v>
      </c>
      <c r="G953" s="2">
        <v>-0.0315</v>
      </c>
      <c r="H953" s="1">
        <v>0</v>
      </c>
      <c r="I953" s="2">
        <v>2.8523</v>
      </c>
      <c r="J953" s="1">
        <v>7806</v>
      </c>
      <c r="K953" s="1">
        <v>0</v>
      </c>
      <c r="L953" s="1">
        <v>6</v>
      </c>
      <c r="M953" s="1">
        <v>1</v>
      </c>
      <c r="N953" s="1"/>
    </row>
    <row r="954" hidden="1" spans="1:14">
      <c r="A954" s="1">
        <v>149</v>
      </c>
      <c r="B954" s="2">
        <v>0</v>
      </c>
      <c r="C954" s="2">
        <v>-248.27</v>
      </c>
      <c r="D954" s="2">
        <v>-0.0317</v>
      </c>
      <c r="E954" s="11">
        <v>0.9818</v>
      </c>
      <c r="F954" s="2">
        <v>-0.4313</v>
      </c>
      <c r="G954" s="2">
        <v>-0.0082</v>
      </c>
      <c r="H954" s="1">
        <v>0</v>
      </c>
      <c r="I954" s="2">
        <v>5.7083</v>
      </c>
      <c r="J954" s="1">
        <v>7837</v>
      </c>
      <c r="K954" s="1">
        <v>5</v>
      </c>
      <c r="L954" s="1">
        <v>5</v>
      </c>
      <c r="M954" s="1">
        <v>1</v>
      </c>
      <c r="N954" s="1"/>
    </row>
    <row r="955" hidden="1" spans="1:14">
      <c r="A955" s="1">
        <v>145</v>
      </c>
      <c r="B955" s="2">
        <v>0</v>
      </c>
      <c r="C955" s="2">
        <v>-194.69</v>
      </c>
      <c r="D955" s="2">
        <v>-0.0249</v>
      </c>
      <c r="E955" s="11">
        <v>0.9639</v>
      </c>
      <c r="F955" s="2">
        <v>-0.9618</v>
      </c>
      <c r="G955" s="2">
        <v>-0.0168</v>
      </c>
      <c r="H955" s="1">
        <v>0</v>
      </c>
      <c r="I955" s="2">
        <v>2.0238</v>
      </c>
      <c r="J955" s="1">
        <v>7811</v>
      </c>
      <c r="K955" s="1">
        <v>1</v>
      </c>
      <c r="L955" s="1">
        <v>5</v>
      </c>
      <c r="M955" s="1">
        <v>1</v>
      </c>
      <c r="N955" s="1"/>
    </row>
    <row r="956" hidden="1" spans="1:14">
      <c r="A956" s="1">
        <v>144</v>
      </c>
      <c r="B956" s="2">
        <v>0</v>
      </c>
      <c r="C956" s="2">
        <v>-321.36</v>
      </c>
      <c r="D956" s="2">
        <v>-0.0412</v>
      </c>
      <c r="E956" s="11">
        <v>0.9183</v>
      </c>
      <c r="F956" s="2">
        <v>-0.9791</v>
      </c>
      <c r="G956" s="2">
        <v>-0.0389</v>
      </c>
      <c r="H956" s="1">
        <v>0</v>
      </c>
      <c r="I956" s="2">
        <v>3.2806</v>
      </c>
      <c r="J956" s="1">
        <v>7806</v>
      </c>
      <c r="K956" s="1">
        <v>0</v>
      </c>
      <c r="L956" s="1">
        <v>5</v>
      </c>
      <c r="M956" s="1">
        <v>1</v>
      </c>
      <c r="N956" s="1"/>
    </row>
    <row r="957" hidden="1" spans="1:14">
      <c r="A957" s="1">
        <v>142</v>
      </c>
      <c r="B957" s="2">
        <v>0</v>
      </c>
      <c r="C957" s="2">
        <v>-83.81</v>
      </c>
      <c r="D957" s="2">
        <v>-0.0107</v>
      </c>
      <c r="E957" s="11">
        <v>0.9947</v>
      </c>
      <c r="F957" s="2">
        <v>-0.1817</v>
      </c>
      <c r="G957" s="2">
        <v>-0.0022</v>
      </c>
      <c r="H957" s="1">
        <v>0</v>
      </c>
      <c r="I957" s="2">
        <v>4.5775</v>
      </c>
      <c r="J957" s="1">
        <v>7837</v>
      </c>
      <c r="K957" s="1">
        <v>6</v>
      </c>
      <c r="L957" s="1">
        <v>4</v>
      </c>
      <c r="M957" s="1">
        <v>1</v>
      </c>
      <c r="N957" s="1"/>
    </row>
    <row r="958" hidden="1" spans="1:14">
      <c r="A958" s="1">
        <v>141</v>
      </c>
      <c r="B958" s="2">
        <v>0</v>
      </c>
      <c r="C958" s="2">
        <v>-180.6</v>
      </c>
      <c r="D958" s="2">
        <v>-0.0231</v>
      </c>
      <c r="E958" s="11">
        <v>0.9855</v>
      </c>
      <c r="F958" s="2">
        <v>-0.434</v>
      </c>
      <c r="G958" s="2">
        <v>-0.0063</v>
      </c>
      <c r="H958" s="1">
        <v>0</v>
      </c>
      <c r="I958" s="2">
        <v>4.1299</v>
      </c>
      <c r="J958" s="1">
        <v>7834</v>
      </c>
      <c r="K958" s="1">
        <v>5</v>
      </c>
      <c r="L958" s="1">
        <v>4</v>
      </c>
      <c r="M958" s="1">
        <v>1</v>
      </c>
      <c r="N958" s="1"/>
    </row>
    <row r="959" hidden="1" spans="1:14">
      <c r="A959" s="1">
        <v>140</v>
      </c>
      <c r="B959" s="2">
        <v>0</v>
      </c>
      <c r="C959" s="2">
        <v>-95.91</v>
      </c>
      <c r="D959" s="2">
        <v>-0.0123</v>
      </c>
      <c r="E959" s="11">
        <v>0.9902</v>
      </c>
      <c r="F959" s="2">
        <v>-0.3878</v>
      </c>
      <c r="G959" s="2">
        <v>-0.0043</v>
      </c>
      <c r="H959" s="1">
        <v>0</v>
      </c>
      <c r="I959" s="2">
        <v>2.4499</v>
      </c>
      <c r="J959" s="1">
        <v>7829</v>
      </c>
      <c r="K959" s="1">
        <v>4</v>
      </c>
      <c r="L959" s="1">
        <v>4</v>
      </c>
      <c r="M959" s="1">
        <v>1</v>
      </c>
      <c r="N959" s="1"/>
    </row>
    <row r="960" hidden="1" spans="1:14">
      <c r="A960" s="1">
        <v>139</v>
      </c>
      <c r="B960" s="2">
        <v>0</v>
      </c>
      <c r="C960" s="2">
        <v>-34.15</v>
      </c>
      <c r="D960" s="2">
        <v>-0.0044</v>
      </c>
      <c r="E960" s="11">
        <v>0.9955</v>
      </c>
      <c r="F960" s="2">
        <v>-0.1452</v>
      </c>
      <c r="G960" s="2">
        <v>-0.0019</v>
      </c>
      <c r="H960" s="1">
        <v>0</v>
      </c>
      <c r="I960" s="2">
        <v>2.3482</v>
      </c>
      <c r="J960" s="1">
        <v>7824</v>
      </c>
      <c r="K960" s="1">
        <v>3</v>
      </c>
      <c r="L960" s="1">
        <v>4</v>
      </c>
      <c r="M960" s="1">
        <v>1</v>
      </c>
      <c r="N960" s="1"/>
    </row>
    <row r="961" hidden="1" spans="1:14">
      <c r="A961" s="1">
        <v>138</v>
      </c>
      <c r="B961" s="2">
        <v>0</v>
      </c>
      <c r="C961" s="2">
        <v>-11.49</v>
      </c>
      <c r="D961" s="2">
        <v>-0.0015</v>
      </c>
      <c r="E961" s="11">
        <v>0.9981</v>
      </c>
      <c r="F961" s="2">
        <v>-0.0827</v>
      </c>
      <c r="G961" s="2">
        <v>-0.0008</v>
      </c>
      <c r="H961" s="1">
        <v>0</v>
      </c>
      <c r="I961" s="2">
        <v>1.3749</v>
      </c>
      <c r="J961" s="1">
        <v>7814</v>
      </c>
      <c r="K961" s="1">
        <v>2</v>
      </c>
      <c r="L961" s="1">
        <v>4</v>
      </c>
      <c r="M961" s="1">
        <v>1</v>
      </c>
      <c r="N961" s="1"/>
    </row>
    <row r="962" hidden="1" spans="1:14">
      <c r="A962" s="1">
        <v>137</v>
      </c>
      <c r="B962" s="2">
        <v>0</v>
      </c>
      <c r="C962" s="2">
        <v>-204.13</v>
      </c>
      <c r="D962" s="2">
        <v>-0.0261</v>
      </c>
      <c r="E962" s="11">
        <v>0.9589</v>
      </c>
      <c r="F962" s="2">
        <v>-0.9458</v>
      </c>
      <c r="G962" s="2">
        <v>-0.0187</v>
      </c>
      <c r="H962" s="1">
        <v>0</v>
      </c>
      <c r="I962" s="2">
        <v>2.1578</v>
      </c>
      <c r="J962" s="1">
        <v>7808</v>
      </c>
      <c r="K962" s="1">
        <v>1</v>
      </c>
      <c r="L962" s="1">
        <v>4</v>
      </c>
      <c r="M962" s="1">
        <v>1</v>
      </c>
      <c r="N962" s="1"/>
    </row>
    <row r="963" hidden="1" spans="1:14">
      <c r="A963" s="1">
        <v>136</v>
      </c>
      <c r="B963" s="2">
        <v>0</v>
      </c>
      <c r="C963" s="2">
        <v>-382.03</v>
      </c>
      <c r="D963" s="2">
        <v>-0.049</v>
      </c>
      <c r="E963" s="11">
        <v>0.896</v>
      </c>
      <c r="F963" s="2">
        <v>-0.9837</v>
      </c>
      <c r="G963" s="2">
        <v>-0.0489</v>
      </c>
      <c r="H963" s="1">
        <v>0</v>
      </c>
      <c r="I963" s="2">
        <v>3.882</v>
      </c>
      <c r="J963" s="1">
        <v>7803</v>
      </c>
      <c r="K963" s="1">
        <v>0</v>
      </c>
      <c r="L963" s="1">
        <v>4</v>
      </c>
      <c r="M963" s="1">
        <v>1</v>
      </c>
      <c r="N963" s="1"/>
    </row>
    <row r="964" hidden="1" spans="1:14">
      <c r="A964" s="1">
        <v>135</v>
      </c>
      <c r="B964" s="2">
        <v>0</v>
      </c>
      <c r="C964" s="2">
        <v>-725.17</v>
      </c>
      <c r="D964" s="2">
        <v>-0.8345</v>
      </c>
      <c r="E964" s="11">
        <v>0.8781</v>
      </c>
      <c r="F964" s="2">
        <v>-0.3327</v>
      </c>
      <c r="G964" s="2">
        <v>-0.0597</v>
      </c>
      <c r="H964" s="1">
        <v>0</v>
      </c>
      <c r="I964" s="2">
        <v>19.1373</v>
      </c>
      <c r="J964" s="1">
        <v>869</v>
      </c>
      <c r="K964" s="1">
        <v>7</v>
      </c>
      <c r="L964" s="1">
        <v>20</v>
      </c>
      <c r="M964" s="1">
        <v>0</v>
      </c>
      <c r="N964" s="1"/>
    </row>
    <row r="965" hidden="1" spans="1:14">
      <c r="A965" s="1">
        <v>134</v>
      </c>
      <c r="B965" s="2">
        <v>0</v>
      </c>
      <c r="C965" s="2">
        <v>-658.93</v>
      </c>
      <c r="D965" s="2">
        <v>-0.1022</v>
      </c>
      <c r="E965" s="11">
        <v>0.9807</v>
      </c>
      <c r="F965" s="2">
        <v>-0.2596</v>
      </c>
      <c r="G965" s="2">
        <v>-0.0091</v>
      </c>
      <c r="H965" s="1">
        <v>0</v>
      </c>
      <c r="I965" s="2">
        <v>21.4416</v>
      </c>
      <c r="J965" s="1">
        <v>6446</v>
      </c>
      <c r="K965" s="1">
        <v>6</v>
      </c>
      <c r="L965" s="1">
        <v>20</v>
      </c>
      <c r="M965" s="1">
        <v>0</v>
      </c>
      <c r="N965" s="1"/>
    </row>
    <row r="966" hidden="1" spans="1:14">
      <c r="A966" s="1">
        <v>132</v>
      </c>
      <c r="B966" s="2">
        <v>0</v>
      </c>
      <c r="C966" s="2">
        <v>-577.28</v>
      </c>
      <c r="D966" s="2">
        <v>-0.2468</v>
      </c>
      <c r="E966" s="11">
        <v>0.925</v>
      </c>
      <c r="F966" s="2">
        <v>-0.5623</v>
      </c>
      <c r="G966" s="2">
        <v>-0.036</v>
      </c>
      <c r="H966" s="1">
        <v>0</v>
      </c>
      <c r="I966" s="2">
        <v>9.8477</v>
      </c>
      <c r="J966" s="1">
        <v>2339</v>
      </c>
      <c r="K966" s="1">
        <v>4</v>
      </c>
      <c r="L966" s="1">
        <v>20</v>
      </c>
      <c r="M966" s="1">
        <v>0</v>
      </c>
      <c r="N966" s="1"/>
    </row>
    <row r="967" hidden="1" spans="1:14">
      <c r="A967" s="1">
        <v>131</v>
      </c>
      <c r="B967" s="2">
        <v>0</v>
      </c>
      <c r="C967" s="2">
        <v>-530.43</v>
      </c>
      <c r="D967" s="2">
        <v>-0.0553</v>
      </c>
      <c r="E967" s="11">
        <v>0.9786</v>
      </c>
      <c r="F967" s="2">
        <v>-0.6236</v>
      </c>
      <c r="G967" s="2">
        <v>-0.0096</v>
      </c>
      <c r="H967" s="1">
        <v>0</v>
      </c>
      <c r="I967" s="2">
        <v>8.2425</v>
      </c>
      <c r="J967" s="1">
        <v>9600</v>
      </c>
      <c r="K967" s="1">
        <v>3</v>
      </c>
      <c r="L967" s="1">
        <v>20</v>
      </c>
      <c r="M967" s="1">
        <v>0</v>
      </c>
      <c r="N967" s="1"/>
    </row>
    <row r="968" hidden="1" spans="1:14">
      <c r="A968" s="1">
        <v>130</v>
      </c>
      <c r="B968" s="2">
        <v>0</v>
      </c>
      <c r="C968" s="2">
        <v>-524.62</v>
      </c>
      <c r="D968" s="2">
        <v>-0.0545</v>
      </c>
      <c r="E968" s="11">
        <v>0.9728</v>
      </c>
      <c r="F968" s="2">
        <v>-0.5879</v>
      </c>
      <c r="G968" s="2">
        <v>-0.0125</v>
      </c>
      <c r="H968" s="1">
        <v>0</v>
      </c>
      <c r="I968" s="2">
        <v>8.6077</v>
      </c>
      <c r="J968" s="1">
        <v>9622</v>
      </c>
      <c r="K968" s="1">
        <v>2</v>
      </c>
      <c r="L968" s="1">
        <v>20</v>
      </c>
      <c r="M968" s="1">
        <v>0</v>
      </c>
      <c r="N968" s="1"/>
    </row>
    <row r="969" hidden="1" spans="1:14">
      <c r="A969" s="1">
        <v>129</v>
      </c>
      <c r="B969" s="2">
        <v>0</v>
      </c>
      <c r="C969" s="2">
        <v>-513.79</v>
      </c>
      <c r="D969" s="2">
        <v>-0.0531</v>
      </c>
      <c r="E969" s="11">
        <v>0.9677</v>
      </c>
      <c r="F969" s="2">
        <v>-0.7254</v>
      </c>
      <c r="G969" s="2">
        <v>-0.0149</v>
      </c>
      <c r="H969" s="1">
        <v>0</v>
      </c>
      <c r="I969" s="2">
        <v>6.948</v>
      </c>
      <c r="J969" s="1">
        <v>9672</v>
      </c>
      <c r="K969" s="1">
        <v>1</v>
      </c>
      <c r="L969" s="1">
        <v>20</v>
      </c>
      <c r="M969" s="1">
        <v>0</v>
      </c>
      <c r="N969" s="1"/>
    </row>
    <row r="970" hidden="1" spans="1:14">
      <c r="A970" s="1">
        <v>128</v>
      </c>
      <c r="B970" s="2">
        <v>0</v>
      </c>
      <c r="C970" s="2">
        <v>-504.97</v>
      </c>
      <c r="D970" s="2">
        <v>-0.06</v>
      </c>
      <c r="E970" s="11">
        <v>0.9491</v>
      </c>
      <c r="F970" s="2">
        <v>-0.986</v>
      </c>
      <c r="G970" s="2">
        <v>-0.0236</v>
      </c>
      <c r="H970" s="1">
        <v>0</v>
      </c>
      <c r="I970" s="2">
        <v>5.118</v>
      </c>
      <c r="J970" s="1">
        <v>8416</v>
      </c>
      <c r="K970" s="1">
        <v>0</v>
      </c>
      <c r="L970" s="1">
        <v>20</v>
      </c>
      <c r="M970" s="1">
        <v>0</v>
      </c>
      <c r="N970" s="1"/>
    </row>
    <row r="971" hidden="1" spans="1:14">
      <c r="A971" s="1">
        <v>127</v>
      </c>
      <c r="B971" s="2">
        <v>0</v>
      </c>
      <c r="C971" s="2">
        <v>-564.66</v>
      </c>
      <c r="D971" s="2">
        <v>-0.7139</v>
      </c>
      <c r="E971" s="11">
        <v>0.8918</v>
      </c>
      <c r="F971" s="2">
        <v>-0.2796</v>
      </c>
      <c r="G971" s="2">
        <v>-0.0543</v>
      </c>
      <c r="H971" s="1">
        <v>0</v>
      </c>
      <c r="I971" s="2">
        <v>17.7435</v>
      </c>
      <c r="J971" s="1">
        <v>791</v>
      </c>
      <c r="K971" s="1">
        <v>7</v>
      </c>
      <c r="L971" s="1">
        <v>19</v>
      </c>
      <c r="M971" s="1">
        <v>0</v>
      </c>
      <c r="N971" s="1"/>
    </row>
    <row r="972" hidden="1" spans="1:14">
      <c r="A972" s="1">
        <v>125</v>
      </c>
      <c r="B972" s="2">
        <v>0</v>
      </c>
      <c r="C972" s="2">
        <v>-532.76</v>
      </c>
      <c r="D972" s="2">
        <v>-0.0825</v>
      </c>
      <c r="E972" s="11">
        <v>0.9794</v>
      </c>
      <c r="F972" s="2">
        <v>-0.3691</v>
      </c>
      <c r="G972" s="2">
        <v>-0.0096</v>
      </c>
      <c r="H972" s="1">
        <v>0</v>
      </c>
      <c r="I972" s="2">
        <v>13.2904</v>
      </c>
      <c r="J972" s="1">
        <v>6454</v>
      </c>
      <c r="K972" s="1">
        <v>5</v>
      </c>
      <c r="L972" s="1">
        <v>19</v>
      </c>
      <c r="M972" s="1">
        <v>0</v>
      </c>
      <c r="N972" s="1"/>
    </row>
    <row r="973" hidden="1" spans="1:14">
      <c r="A973" s="1">
        <v>124</v>
      </c>
      <c r="B973" s="2">
        <v>0</v>
      </c>
      <c r="C973" s="2">
        <v>-536.77</v>
      </c>
      <c r="D973" s="2">
        <v>-0.2663</v>
      </c>
      <c r="E973" s="11">
        <v>0.9163</v>
      </c>
      <c r="F973" s="2">
        <v>-0.6173</v>
      </c>
      <c r="G973" s="2">
        <v>-0.0411</v>
      </c>
      <c r="H973" s="1">
        <v>0</v>
      </c>
      <c r="I973" s="2">
        <v>8.4181</v>
      </c>
      <c r="J973" s="1">
        <v>2016</v>
      </c>
      <c r="K973" s="1">
        <v>4</v>
      </c>
      <c r="L973" s="1">
        <v>19</v>
      </c>
      <c r="M973" s="1">
        <v>0</v>
      </c>
      <c r="N973" s="1"/>
    </row>
    <row r="974" hidden="1" spans="1:14">
      <c r="A974" s="1">
        <v>123</v>
      </c>
      <c r="B974" s="2">
        <v>0</v>
      </c>
      <c r="C974" s="2">
        <v>-530.16</v>
      </c>
      <c r="D974" s="2">
        <v>-0.2687</v>
      </c>
      <c r="E974" s="11">
        <v>0.894</v>
      </c>
      <c r="F974" s="2">
        <v>-0.7917</v>
      </c>
      <c r="G974" s="2">
        <v>-0.0521</v>
      </c>
      <c r="H974" s="1">
        <v>0</v>
      </c>
      <c r="I974" s="2">
        <v>6.6043</v>
      </c>
      <c r="J974" s="1">
        <v>1973</v>
      </c>
      <c r="K974" s="1">
        <v>3</v>
      </c>
      <c r="L974" s="1">
        <v>19</v>
      </c>
      <c r="M974" s="1">
        <v>0</v>
      </c>
      <c r="N974" s="1"/>
    </row>
    <row r="975" hidden="1" spans="1:14">
      <c r="A975" s="1">
        <v>122</v>
      </c>
      <c r="B975" s="2">
        <v>0</v>
      </c>
      <c r="C975" s="2">
        <v>-500.82</v>
      </c>
      <c r="D975" s="2">
        <v>-0.0519</v>
      </c>
      <c r="E975" s="11">
        <v>0.9732</v>
      </c>
      <c r="F975" s="2">
        <v>-0.5671</v>
      </c>
      <c r="G975" s="2">
        <v>-0.0127</v>
      </c>
      <c r="H975" s="1">
        <v>0</v>
      </c>
      <c r="I975" s="2">
        <v>8.5062</v>
      </c>
      <c r="J975" s="1">
        <v>9654</v>
      </c>
      <c r="K975" s="1">
        <v>2</v>
      </c>
      <c r="L975" s="1">
        <v>19</v>
      </c>
      <c r="M975" s="1">
        <v>0</v>
      </c>
      <c r="N975" s="1"/>
    </row>
    <row r="976" hidden="1" spans="1:14">
      <c r="A976" s="1">
        <v>121</v>
      </c>
      <c r="B976" s="2">
        <v>0</v>
      </c>
      <c r="C976" s="2">
        <v>-504.82</v>
      </c>
      <c r="D976" s="2">
        <v>-0.0522</v>
      </c>
      <c r="E976" s="11">
        <v>0.9671</v>
      </c>
      <c r="F976" s="2">
        <v>-0.7015</v>
      </c>
      <c r="G976" s="2">
        <v>-0.0156</v>
      </c>
      <c r="H976" s="1">
        <v>0</v>
      </c>
      <c r="I976" s="2">
        <v>7.0454</v>
      </c>
      <c r="J976" s="1">
        <v>9676</v>
      </c>
      <c r="K976" s="1">
        <v>1</v>
      </c>
      <c r="L976" s="1">
        <v>19</v>
      </c>
      <c r="M976" s="1">
        <v>0</v>
      </c>
      <c r="N976" s="1"/>
    </row>
    <row r="977" hidden="1" spans="1:14">
      <c r="A977" s="1">
        <v>120</v>
      </c>
      <c r="B977" s="2">
        <v>0</v>
      </c>
      <c r="C977" s="2">
        <v>-501.65</v>
      </c>
      <c r="D977" s="2">
        <v>-0.054</v>
      </c>
      <c r="E977" s="11">
        <v>0.9522</v>
      </c>
      <c r="F977" s="2">
        <v>-0.9894</v>
      </c>
      <c r="G977" s="2">
        <v>-0.0227</v>
      </c>
      <c r="H977" s="1">
        <v>0</v>
      </c>
      <c r="I977" s="2">
        <v>5.0676</v>
      </c>
      <c r="J977" s="1">
        <v>9285</v>
      </c>
      <c r="K977" s="1">
        <v>0</v>
      </c>
      <c r="L977" s="1">
        <v>19</v>
      </c>
      <c r="M977" s="1">
        <v>0</v>
      </c>
      <c r="N977" s="1"/>
    </row>
    <row r="978" hidden="1" spans="1:14">
      <c r="A978" s="1">
        <v>117</v>
      </c>
      <c r="B978" s="2">
        <v>0</v>
      </c>
      <c r="C978" s="2">
        <v>-508.95</v>
      </c>
      <c r="D978" s="2">
        <v>-0.146</v>
      </c>
      <c r="E978" s="11">
        <v>0.962</v>
      </c>
      <c r="F978" s="2">
        <v>-0.4221</v>
      </c>
      <c r="G978" s="2">
        <v>-0.0185</v>
      </c>
      <c r="H978" s="1">
        <v>0</v>
      </c>
      <c r="I978" s="2">
        <v>11.2979</v>
      </c>
      <c r="J978" s="1">
        <v>3487</v>
      </c>
      <c r="K978" s="1">
        <v>5</v>
      </c>
      <c r="L978" s="1">
        <v>18</v>
      </c>
      <c r="M978" s="1">
        <v>0</v>
      </c>
      <c r="N978" s="1"/>
    </row>
    <row r="979" hidden="1" spans="1:14">
      <c r="A979" s="1">
        <v>116</v>
      </c>
      <c r="B979" s="2">
        <v>0</v>
      </c>
      <c r="C979" s="2">
        <v>-528.13</v>
      </c>
      <c r="D979" s="2">
        <v>-0.2249</v>
      </c>
      <c r="E979" s="11">
        <v>0.9266</v>
      </c>
      <c r="F979" s="2">
        <v>-0.6258</v>
      </c>
      <c r="G979" s="2">
        <v>-0.0364</v>
      </c>
      <c r="H979" s="1">
        <v>0</v>
      </c>
      <c r="I979" s="2">
        <v>8.2131</v>
      </c>
      <c r="J979" s="1">
        <v>2348</v>
      </c>
      <c r="K979" s="1">
        <v>4</v>
      </c>
      <c r="L979" s="1">
        <v>18</v>
      </c>
      <c r="M979" s="1">
        <v>0</v>
      </c>
      <c r="N979" s="1"/>
    </row>
    <row r="980" hidden="1" spans="1:14">
      <c r="A980" s="1">
        <v>115</v>
      </c>
      <c r="B980" s="2">
        <v>0</v>
      </c>
      <c r="C980" s="2">
        <v>-508.74</v>
      </c>
      <c r="D980" s="2">
        <v>-0.2544</v>
      </c>
      <c r="E980" s="11">
        <v>0.8959</v>
      </c>
      <c r="F980" s="2">
        <v>-0.7731</v>
      </c>
      <c r="G980" s="2">
        <v>-0.0521</v>
      </c>
      <c r="H980" s="1">
        <v>0</v>
      </c>
      <c r="I980" s="2">
        <v>6.486</v>
      </c>
      <c r="J980" s="1">
        <v>2000</v>
      </c>
      <c r="K980" s="1">
        <v>3</v>
      </c>
      <c r="L980" s="1">
        <v>18</v>
      </c>
      <c r="M980" s="1">
        <v>0</v>
      </c>
      <c r="N980" s="1"/>
    </row>
    <row r="981" hidden="1" spans="1:14">
      <c r="A981" s="1">
        <v>114</v>
      </c>
      <c r="B981" s="2">
        <v>0</v>
      </c>
      <c r="C981" s="2">
        <v>-516.03</v>
      </c>
      <c r="D981" s="2">
        <v>-0.051</v>
      </c>
      <c r="E981" s="11">
        <v>0.9726</v>
      </c>
      <c r="F981" s="2">
        <v>-0.6168</v>
      </c>
      <c r="G981" s="2">
        <v>-0.0132</v>
      </c>
      <c r="H981" s="1">
        <v>0</v>
      </c>
      <c r="I981" s="2">
        <v>8.1182</v>
      </c>
      <c r="J981" s="1">
        <v>10115</v>
      </c>
      <c r="K981" s="1">
        <v>2</v>
      </c>
      <c r="L981" s="1">
        <v>18</v>
      </c>
      <c r="M981" s="1">
        <v>0</v>
      </c>
      <c r="N981" s="1"/>
    </row>
    <row r="982" hidden="1" spans="1:14">
      <c r="A982" s="1">
        <v>113</v>
      </c>
      <c r="B982" s="2">
        <v>0</v>
      </c>
      <c r="C982" s="2">
        <v>-516.11</v>
      </c>
      <c r="D982" s="2">
        <v>-0.0536</v>
      </c>
      <c r="E982" s="11">
        <v>0.9649</v>
      </c>
      <c r="F982" s="2">
        <v>-0.7332</v>
      </c>
      <c r="G982" s="2">
        <v>-0.017</v>
      </c>
      <c r="H982" s="1">
        <v>0</v>
      </c>
      <c r="I982" s="2">
        <v>6.9093</v>
      </c>
      <c r="J982" s="1">
        <v>9622</v>
      </c>
      <c r="K982" s="1">
        <v>1</v>
      </c>
      <c r="L982" s="1">
        <v>18</v>
      </c>
      <c r="M982" s="1">
        <v>0</v>
      </c>
      <c r="N982" s="1"/>
    </row>
    <row r="983" hidden="1" spans="1:14">
      <c r="A983" s="1">
        <v>112</v>
      </c>
      <c r="B983" s="2">
        <v>0</v>
      </c>
      <c r="C983" s="2">
        <v>-502.95</v>
      </c>
      <c r="D983" s="2">
        <v>-0.0602</v>
      </c>
      <c r="E983" s="11">
        <v>0.945</v>
      </c>
      <c r="F983" s="2">
        <v>-0.9916</v>
      </c>
      <c r="G983" s="2">
        <v>-0.0268</v>
      </c>
      <c r="H983" s="1">
        <v>0</v>
      </c>
      <c r="I983" s="2">
        <v>5.0698</v>
      </c>
      <c r="J983" s="1">
        <v>8354</v>
      </c>
      <c r="K983" s="1">
        <v>0</v>
      </c>
      <c r="L983" s="1">
        <v>18</v>
      </c>
      <c r="M983" s="1">
        <v>0</v>
      </c>
      <c r="N983" s="1"/>
    </row>
    <row r="984" hidden="1" spans="1:14">
      <c r="A984" s="1">
        <v>109</v>
      </c>
      <c r="B984" s="2">
        <v>0</v>
      </c>
      <c r="C984" s="2">
        <v>-503.12</v>
      </c>
      <c r="D984" s="2">
        <v>-0.224</v>
      </c>
      <c r="E984" s="11">
        <v>0.9399</v>
      </c>
      <c r="F984" s="2">
        <v>-0.4649</v>
      </c>
      <c r="G984" s="2">
        <v>-0.0302</v>
      </c>
      <c r="H984" s="1">
        <v>0</v>
      </c>
      <c r="I984" s="2">
        <v>10.2956</v>
      </c>
      <c r="J984" s="1">
        <v>2246</v>
      </c>
      <c r="K984" s="1">
        <v>5</v>
      </c>
      <c r="L984" s="1">
        <v>17</v>
      </c>
      <c r="M984" s="1">
        <v>0</v>
      </c>
      <c r="N984" s="1"/>
    </row>
    <row r="985" hidden="1" spans="1:14">
      <c r="A985" s="1">
        <v>108</v>
      </c>
      <c r="B985" s="2">
        <v>0</v>
      </c>
      <c r="C985" s="2">
        <v>-544.09</v>
      </c>
      <c r="D985" s="2">
        <v>-0.3038</v>
      </c>
      <c r="E985" s="11">
        <v>0.8972</v>
      </c>
      <c r="F985" s="2">
        <v>-0.7035</v>
      </c>
      <c r="G985" s="2">
        <v>-0.0531</v>
      </c>
      <c r="H985" s="1">
        <v>0</v>
      </c>
      <c r="I985" s="2">
        <v>7.565</v>
      </c>
      <c r="J985" s="1">
        <v>1791</v>
      </c>
      <c r="K985" s="1">
        <v>4</v>
      </c>
      <c r="L985" s="1">
        <v>17</v>
      </c>
      <c r="M985" s="1">
        <v>0</v>
      </c>
      <c r="N985" s="1"/>
    </row>
    <row r="986" hidden="1" spans="1:14">
      <c r="A986" s="1">
        <v>107</v>
      </c>
      <c r="B986" s="2">
        <v>0</v>
      </c>
      <c r="C986" s="2">
        <v>-534.08</v>
      </c>
      <c r="D986" s="2">
        <v>-0.2079</v>
      </c>
      <c r="E986" s="11">
        <v>0.9113</v>
      </c>
      <c r="F986" s="2">
        <v>-0.7835</v>
      </c>
      <c r="G986" s="2">
        <v>-0.0447</v>
      </c>
      <c r="H986" s="1">
        <v>0</v>
      </c>
      <c r="I986" s="2">
        <v>6.719</v>
      </c>
      <c r="J986" s="1">
        <v>2569</v>
      </c>
      <c r="K986" s="1">
        <v>3</v>
      </c>
      <c r="L986" s="1">
        <v>17</v>
      </c>
      <c r="M986" s="1">
        <v>0</v>
      </c>
      <c r="N986" s="1"/>
    </row>
    <row r="987" hidden="1" spans="1:14">
      <c r="A987" s="1">
        <v>106</v>
      </c>
      <c r="B987" s="2">
        <v>0</v>
      </c>
      <c r="C987" s="2">
        <v>-509.18</v>
      </c>
      <c r="D987" s="2">
        <v>-0.0503</v>
      </c>
      <c r="E987" s="11">
        <v>0.9718</v>
      </c>
      <c r="F987" s="2">
        <v>-0.6321</v>
      </c>
      <c r="G987" s="2">
        <v>-0.0139</v>
      </c>
      <c r="H987" s="1">
        <v>0</v>
      </c>
      <c r="I987" s="2">
        <v>7.8237</v>
      </c>
      <c r="J987" s="1">
        <v>10115</v>
      </c>
      <c r="K987" s="1">
        <v>2</v>
      </c>
      <c r="L987" s="1">
        <v>17</v>
      </c>
      <c r="M987" s="1">
        <v>0</v>
      </c>
      <c r="N987" s="1"/>
    </row>
    <row r="988" hidden="1" spans="1:14">
      <c r="A988" s="1">
        <v>105</v>
      </c>
      <c r="B988" s="2">
        <v>0</v>
      </c>
      <c r="C988" s="2">
        <v>-511.94</v>
      </c>
      <c r="D988" s="2">
        <v>-0.0515</v>
      </c>
      <c r="E988" s="11">
        <v>0.9648</v>
      </c>
      <c r="F988" s="2">
        <v>-0.6811</v>
      </c>
      <c r="G988" s="2">
        <v>-0.0175</v>
      </c>
      <c r="H988" s="1">
        <v>0</v>
      </c>
      <c r="I988" s="2">
        <v>7.3409</v>
      </c>
      <c r="J988" s="1">
        <v>9940</v>
      </c>
      <c r="K988" s="1">
        <v>1</v>
      </c>
      <c r="L988" s="1">
        <v>17</v>
      </c>
      <c r="M988" s="1">
        <v>0</v>
      </c>
      <c r="N988" s="1"/>
    </row>
    <row r="989" hidden="1" spans="1:14">
      <c r="A989" s="1">
        <v>104</v>
      </c>
      <c r="B989" s="2">
        <v>0</v>
      </c>
      <c r="C989" s="2">
        <v>-504.06</v>
      </c>
      <c r="D989" s="2">
        <v>-0.0611</v>
      </c>
      <c r="E989" s="11">
        <v>0.942</v>
      </c>
      <c r="F989" s="2">
        <v>-0.9937</v>
      </c>
      <c r="G989" s="2">
        <v>-0.0288</v>
      </c>
      <c r="H989" s="1">
        <v>0</v>
      </c>
      <c r="I989" s="2">
        <v>5.0709</v>
      </c>
      <c r="J989" s="1">
        <v>8252</v>
      </c>
      <c r="K989" s="1">
        <v>0</v>
      </c>
      <c r="L989" s="1">
        <v>17</v>
      </c>
      <c r="M989" s="1">
        <v>0</v>
      </c>
      <c r="N989" s="1"/>
    </row>
    <row r="990" hidden="1" spans="1:14">
      <c r="A990" s="1">
        <v>102</v>
      </c>
      <c r="B990" s="2">
        <v>0</v>
      </c>
      <c r="C990" s="2">
        <v>-811.12</v>
      </c>
      <c r="D990" s="2">
        <v>-0.1361</v>
      </c>
      <c r="E990" s="11">
        <v>0.9697</v>
      </c>
      <c r="F990" s="2">
        <v>-0.4595</v>
      </c>
      <c r="G990" s="2">
        <v>-0.0155</v>
      </c>
      <c r="H990" s="1">
        <v>0</v>
      </c>
      <c r="I990" s="2">
        <v>16.1201</v>
      </c>
      <c r="J990" s="1">
        <v>5958</v>
      </c>
      <c r="K990" s="1">
        <v>6</v>
      </c>
      <c r="L990" s="1">
        <v>16</v>
      </c>
      <c r="M990" s="1">
        <v>0</v>
      </c>
      <c r="N990" s="1"/>
    </row>
    <row r="991" hidden="1" spans="1:14">
      <c r="A991" s="1">
        <v>101</v>
      </c>
      <c r="B991" s="2">
        <v>0</v>
      </c>
      <c r="C991" s="2">
        <v>-514.53</v>
      </c>
      <c r="D991" s="2">
        <v>-0.196</v>
      </c>
      <c r="E991" s="11">
        <v>0.945</v>
      </c>
      <c r="F991" s="2">
        <v>-0.5086</v>
      </c>
      <c r="G991" s="2">
        <v>-0.0279</v>
      </c>
      <c r="H991" s="1">
        <v>0</v>
      </c>
      <c r="I991" s="2">
        <v>9.6753</v>
      </c>
      <c r="J991" s="1">
        <v>2625</v>
      </c>
      <c r="K991" s="1">
        <v>5</v>
      </c>
      <c r="L991" s="1">
        <v>16</v>
      </c>
      <c r="M991" s="1">
        <v>0</v>
      </c>
      <c r="N991" s="1"/>
    </row>
    <row r="992" hidden="1" spans="1:14">
      <c r="A992" s="1">
        <v>100</v>
      </c>
      <c r="B992" s="2">
        <v>0</v>
      </c>
      <c r="C992" s="2">
        <v>-523.26</v>
      </c>
      <c r="D992" s="2">
        <v>-0.296</v>
      </c>
      <c r="E992" s="11">
        <v>0.8956</v>
      </c>
      <c r="F992" s="2">
        <v>-0.7024</v>
      </c>
      <c r="G992" s="2">
        <v>-0.0545</v>
      </c>
      <c r="H992" s="1">
        <v>0</v>
      </c>
      <c r="I992" s="2">
        <v>7.2877</v>
      </c>
      <c r="J992" s="1">
        <v>1768</v>
      </c>
      <c r="K992" s="1">
        <v>4</v>
      </c>
      <c r="L992" s="1">
        <v>16</v>
      </c>
      <c r="M992" s="1">
        <v>0</v>
      </c>
      <c r="N992" s="1"/>
    </row>
    <row r="993" hidden="1" spans="1:14">
      <c r="A993" s="1">
        <v>99</v>
      </c>
      <c r="B993" s="2">
        <v>0</v>
      </c>
      <c r="C993" s="2">
        <v>-545.65</v>
      </c>
      <c r="D993" s="2">
        <v>-0.2126</v>
      </c>
      <c r="E993" s="11">
        <v>0.9055</v>
      </c>
      <c r="F993" s="2">
        <v>-0.8474</v>
      </c>
      <c r="G993" s="2">
        <v>-0.0484</v>
      </c>
      <c r="H993" s="1">
        <v>0</v>
      </c>
      <c r="I993" s="2">
        <v>6.3767</v>
      </c>
      <c r="J993" s="1">
        <v>2566</v>
      </c>
      <c r="K993" s="1">
        <v>3</v>
      </c>
      <c r="L993" s="1">
        <v>16</v>
      </c>
      <c r="M993" s="1">
        <v>0</v>
      </c>
      <c r="N993" s="1"/>
    </row>
    <row r="994" hidden="1" spans="1:14">
      <c r="A994" s="1">
        <v>98</v>
      </c>
      <c r="B994" s="2">
        <v>0</v>
      </c>
      <c r="C994" s="2">
        <v>-503.55</v>
      </c>
      <c r="D994" s="2">
        <v>-0.0502</v>
      </c>
      <c r="E994" s="11">
        <v>0.9706</v>
      </c>
      <c r="F994" s="2">
        <v>-0.6161</v>
      </c>
      <c r="G994" s="2">
        <v>-0.0148</v>
      </c>
      <c r="H994" s="1">
        <v>0</v>
      </c>
      <c r="I994" s="2">
        <v>7.9272</v>
      </c>
      <c r="J994" s="1">
        <v>10036</v>
      </c>
      <c r="K994" s="1">
        <v>2</v>
      </c>
      <c r="L994" s="1">
        <v>16</v>
      </c>
      <c r="M994" s="1">
        <v>0</v>
      </c>
      <c r="N994" s="1"/>
    </row>
    <row r="995" hidden="1" spans="1:14">
      <c r="A995" s="1">
        <v>97</v>
      </c>
      <c r="B995" s="2">
        <v>0</v>
      </c>
      <c r="C995" s="2">
        <v>-502.8</v>
      </c>
      <c r="D995" s="2">
        <v>-0.0496</v>
      </c>
      <c r="E995" s="11">
        <v>0.9645</v>
      </c>
      <c r="F995" s="2">
        <v>-0.6523</v>
      </c>
      <c r="G995" s="2">
        <v>-0.0179</v>
      </c>
      <c r="H995" s="1">
        <v>0</v>
      </c>
      <c r="I995" s="2">
        <v>7.5067</v>
      </c>
      <c r="J995" s="1">
        <v>10129</v>
      </c>
      <c r="K995" s="1">
        <v>1</v>
      </c>
      <c r="L995" s="1">
        <v>16</v>
      </c>
      <c r="M995" s="1">
        <v>0</v>
      </c>
      <c r="N995" s="1"/>
    </row>
    <row r="996" hidden="1" spans="1:14">
      <c r="A996" s="1">
        <v>96</v>
      </c>
      <c r="B996" s="2">
        <v>0</v>
      </c>
      <c r="C996" s="2">
        <v>-505.5</v>
      </c>
      <c r="D996" s="2">
        <v>-0.0613</v>
      </c>
      <c r="E996" s="11">
        <v>0.9391</v>
      </c>
      <c r="F996" s="2">
        <v>-0.9944</v>
      </c>
      <c r="G996" s="2">
        <v>-0.0306</v>
      </c>
      <c r="H996" s="1">
        <v>0</v>
      </c>
      <c r="I996" s="2">
        <v>5.0821</v>
      </c>
      <c r="J996" s="1">
        <v>8245</v>
      </c>
      <c r="K996" s="1">
        <v>0</v>
      </c>
      <c r="L996" s="1">
        <v>16</v>
      </c>
      <c r="M996" s="1">
        <v>0</v>
      </c>
      <c r="N996" s="1"/>
    </row>
    <row r="997" hidden="1" spans="1:14">
      <c r="A997" s="1">
        <v>94</v>
      </c>
      <c r="B997" s="2">
        <v>0</v>
      </c>
      <c r="C997" s="2">
        <v>-568.53</v>
      </c>
      <c r="D997" s="2">
        <v>-0.1636</v>
      </c>
      <c r="E997" s="11">
        <v>0.9617</v>
      </c>
      <c r="F997" s="2">
        <v>-0.4769</v>
      </c>
      <c r="G997" s="2">
        <v>-0.0196</v>
      </c>
      <c r="H997" s="1">
        <v>0</v>
      </c>
      <c r="I997" s="2">
        <v>11.2216</v>
      </c>
      <c r="J997" s="1">
        <v>3476</v>
      </c>
      <c r="K997" s="1">
        <v>6</v>
      </c>
      <c r="L997" s="1">
        <v>15</v>
      </c>
      <c r="M997" s="1">
        <v>0</v>
      </c>
      <c r="N997" s="1"/>
    </row>
    <row r="998" hidden="1" spans="1:14">
      <c r="A998" s="1">
        <v>93</v>
      </c>
      <c r="B998" s="2">
        <v>0</v>
      </c>
      <c r="C998" s="2">
        <v>-534.96</v>
      </c>
      <c r="D998" s="2">
        <v>-0.2716</v>
      </c>
      <c r="E998" s="11">
        <v>0.9206</v>
      </c>
      <c r="F998" s="2">
        <v>-0.5904</v>
      </c>
      <c r="G998" s="2">
        <v>-0.0416</v>
      </c>
      <c r="H998" s="1">
        <v>0</v>
      </c>
      <c r="I998" s="2">
        <v>8.739</v>
      </c>
      <c r="J998" s="1">
        <v>1970</v>
      </c>
      <c r="K998" s="1">
        <v>5</v>
      </c>
      <c r="L998" s="1">
        <v>15</v>
      </c>
      <c r="M998" s="1">
        <v>0</v>
      </c>
      <c r="N998" s="1"/>
    </row>
    <row r="999" hidden="1" spans="1:14">
      <c r="A999" s="1">
        <v>92</v>
      </c>
      <c r="B999" s="2">
        <v>0</v>
      </c>
      <c r="C999" s="2">
        <v>-523.32</v>
      </c>
      <c r="D999" s="2">
        <v>-0.2622</v>
      </c>
      <c r="E999" s="11">
        <v>0.9031</v>
      </c>
      <c r="F999" s="2">
        <v>-0.6988</v>
      </c>
      <c r="G999" s="2">
        <v>-0.0508</v>
      </c>
      <c r="H999" s="1">
        <v>0</v>
      </c>
      <c r="I999" s="2">
        <v>7.3237</v>
      </c>
      <c r="J999" s="1">
        <v>1996</v>
      </c>
      <c r="K999" s="1">
        <v>4</v>
      </c>
      <c r="L999" s="1">
        <v>15</v>
      </c>
      <c r="M999" s="1">
        <v>0</v>
      </c>
      <c r="N999" s="1"/>
    </row>
    <row r="1000" hidden="1" spans="1:14">
      <c r="A1000" s="1">
        <v>91</v>
      </c>
      <c r="B1000" s="2">
        <v>0</v>
      </c>
      <c r="C1000" s="2">
        <v>-562.75</v>
      </c>
      <c r="D1000" s="2">
        <v>-0.2193</v>
      </c>
      <c r="E1000" s="11">
        <v>0.8983</v>
      </c>
      <c r="F1000" s="2">
        <v>-0.8981</v>
      </c>
      <c r="G1000" s="2">
        <v>-0.053</v>
      </c>
      <c r="H1000" s="1">
        <v>0</v>
      </c>
      <c r="I1000" s="2">
        <v>6.2264</v>
      </c>
      <c r="J1000" s="1">
        <v>2566</v>
      </c>
      <c r="K1000" s="1">
        <v>3</v>
      </c>
      <c r="L1000" s="1">
        <v>15</v>
      </c>
      <c r="M1000" s="1">
        <v>0</v>
      </c>
      <c r="N1000" s="1"/>
    </row>
    <row r="1001" hidden="1" spans="1:14">
      <c r="A1001" s="1">
        <v>90</v>
      </c>
      <c r="B1001" s="2">
        <v>0</v>
      </c>
      <c r="C1001" s="2">
        <v>-507.78</v>
      </c>
      <c r="D1001" s="2">
        <v>-0.0383</v>
      </c>
      <c r="E1001" s="11">
        <v>0.9756</v>
      </c>
      <c r="F1001" s="2">
        <v>-0.5402</v>
      </c>
      <c r="G1001" s="2">
        <v>-0.0123</v>
      </c>
      <c r="H1001" s="1">
        <v>0</v>
      </c>
      <c r="I1001" s="2">
        <v>9.0109</v>
      </c>
      <c r="J1001" s="1">
        <v>13256</v>
      </c>
      <c r="K1001" s="1">
        <v>2</v>
      </c>
      <c r="L1001" s="1">
        <v>15</v>
      </c>
      <c r="M1001" s="1">
        <v>0</v>
      </c>
      <c r="N1001" s="1"/>
    </row>
    <row r="1002" hidden="1" spans="1:14">
      <c r="A1002" s="1">
        <v>89</v>
      </c>
      <c r="B1002" s="2">
        <v>0</v>
      </c>
      <c r="C1002" s="2">
        <v>-502.05</v>
      </c>
      <c r="D1002" s="2">
        <v>-0.0505</v>
      </c>
      <c r="E1002" s="11">
        <v>0.9621</v>
      </c>
      <c r="F1002" s="2">
        <v>-0.7322</v>
      </c>
      <c r="G1002" s="2">
        <v>-0.0193</v>
      </c>
      <c r="H1002" s="1">
        <v>0</v>
      </c>
      <c r="I1002" s="2">
        <v>6.7331</v>
      </c>
      <c r="J1002" s="1">
        <v>9947</v>
      </c>
      <c r="K1002" s="1">
        <v>1</v>
      </c>
      <c r="L1002" s="1">
        <v>15</v>
      </c>
      <c r="M1002" s="1">
        <v>0</v>
      </c>
      <c r="N1002" s="1"/>
    </row>
    <row r="1003" hidden="1" spans="1:14">
      <c r="A1003" s="1">
        <v>88</v>
      </c>
      <c r="B1003" s="2">
        <v>0</v>
      </c>
      <c r="C1003" s="2">
        <v>-502.14</v>
      </c>
      <c r="D1003" s="2">
        <v>-0.0614</v>
      </c>
      <c r="E1003" s="11">
        <v>0.9361</v>
      </c>
      <c r="F1003" s="2">
        <v>-0.9944</v>
      </c>
      <c r="G1003" s="2">
        <v>-0.0325</v>
      </c>
      <c r="H1003" s="1">
        <v>0</v>
      </c>
      <c r="I1003" s="2">
        <v>5.0485</v>
      </c>
      <c r="J1003" s="1">
        <v>8172</v>
      </c>
      <c r="K1003" s="1">
        <v>0</v>
      </c>
      <c r="L1003" s="1">
        <v>15</v>
      </c>
      <c r="M1003" s="1">
        <v>0</v>
      </c>
      <c r="N1003" s="1"/>
    </row>
    <row r="1004" hidden="1" spans="1:14">
      <c r="A1004" s="1">
        <v>86</v>
      </c>
      <c r="B1004" s="2">
        <v>0</v>
      </c>
      <c r="C1004" s="2">
        <v>-542.97</v>
      </c>
      <c r="D1004" s="2">
        <v>-0.1562</v>
      </c>
      <c r="E1004" s="11">
        <v>0.9615</v>
      </c>
      <c r="F1004" s="2">
        <v>-0.4793</v>
      </c>
      <c r="G1004" s="2">
        <v>-0.0198</v>
      </c>
      <c r="H1004" s="1">
        <v>0</v>
      </c>
      <c r="I1004" s="2">
        <v>10.6991</v>
      </c>
      <c r="J1004" s="1">
        <v>3477</v>
      </c>
      <c r="K1004" s="1">
        <v>6</v>
      </c>
      <c r="L1004" s="1">
        <v>14</v>
      </c>
      <c r="M1004" s="1">
        <v>0</v>
      </c>
      <c r="N1004" s="1"/>
    </row>
    <row r="1005" hidden="1" spans="1:14">
      <c r="A1005" s="1">
        <v>85</v>
      </c>
      <c r="B1005" s="2">
        <v>0</v>
      </c>
      <c r="C1005" s="2">
        <v>-545.14</v>
      </c>
      <c r="D1005" s="2">
        <v>-0.2762</v>
      </c>
      <c r="E1005" s="11">
        <v>0.9154</v>
      </c>
      <c r="F1005" s="2">
        <v>-0.6042</v>
      </c>
      <c r="G1005" s="2">
        <v>-0.0446</v>
      </c>
      <c r="H1005" s="1">
        <v>0</v>
      </c>
      <c r="I1005" s="2">
        <v>8.7118</v>
      </c>
      <c r="J1005" s="1">
        <v>1974</v>
      </c>
      <c r="K1005" s="1">
        <v>5</v>
      </c>
      <c r="L1005" s="1">
        <v>14</v>
      </c>
      <c r="M1005" s="1">
        <v>0</v>
      </c>
      <c r="N1005" s="1"/>
    </row>
    <row r="1006" hidden="1" spans="1:14">
      <c r="A1006" s="1">
        <v>84</v>
      </c>
      <c r="B1006" s="2">
        <v>0</v>
      </c>
      <c r="C1006" s="2">
        <v>-520.55</v>
      </c>
      <c r="D1006" s="2">
        <v>-0.2671</v>
      </c>
      <c r="E1006" s="11">
        <v>0.8966</v>
      </c>
      <c r="F1006" s="2">
        <v>-0.7495</v>
      </c>
      <c r="G1006" s="2">
        <v>-0.0546</v>
      </c>
      <c r="H1006" s="1">
        <v>0</v>
      </c>
      <c r="I1006" s="2">
        <v>6.8298</v>
      </c>
      <c r="J1006" s="1">
        <v>1949</v>
      </c>
      <c r="K1006" s="1">
        <v>4</v>
      </c>
      <c r="L1006" s="1">
        <v>14</v>
      </c>
      <c r="M1006" s="1">
        <v>0</v>
      </c>
      <c r="N1006" s="1"/>
    </row>
    <row r="1007" hidden="1" spans="1:14">
      <c r="A1007" s="1">
        <v>83</v>
      </c>
      <c r="B1007" s="2">
        <v>0</v>
      </c>
      <c r="C1007" s="2">
        <v>-510.32</v>
      </c>
      <c r="D1007" s="2">
        <v>-0.0533</v>
      </c>
      <c r="E1007" s="11">
        <v>0.9733</v>
      </c>
      <c r="F1007" s="2">
        <v>-0.8305</v>
      </c>
      <c r="G1007" s="2">
        <v>-0.0134</v>
      </c>
      <c r="H1007" s="1">
        <v>0</v>
      </c>
      <c r="I1007" s="2">
        <v>6.0816</v>
      </c>
      <c r="J1007" s="1">
        <v>9582</v>
      </c>
      <c r="K1007" s="1">
        <v>3</v>
      </c>
      <c r="L1007" s="1">
        <v>14</v>
      </c>
      <c r="M1007" s="1">
        <v>0</v>
      </c>
      <c r="N1007" s="1"/>
    </row>
    <row r="1008" hidden="1" spans="1:14">
      <c r="A1008" s="1">
        <v>82</v>
      </c>
      <c r="B1008" s="2">
        <v>0</v>
      </c>
      <c r="C1008" s="2">
        <v>-403.12</v>
      </c>
      <c r="D1008" s="2">
        <v>-0.0304</v>
      </c>
      <c r="E1008" s="11">
        <v>0.9796</v>
      </c>
      <c r="F1008" s="2">
        <v>-0.4875</v>
      </c>
      <c r="G1008" s="2">
        <v>-0.0103</v>
      </c>
      <c r="H1008" s="1">
        <v>0</v>
      </c>
      <c r="I1008" s="2">
        <v>7.9444</v>
      </c>
      <c r="J1008" s="1">
        <v>13281</v>
      </c>
      <c r="K1008" s="1">
        <v>2</v>
      </c>
      <c r="L1008" s="1">
        <v>14</v>
      </c>
      <c r="M1008" s="1">
        <v>0</v>
      </c>
      <c r="N1008" s="1"/>
    </row>
    <row r="1009" hidden="1" spans="1:14">
      <c r="A1009" s="1">
        <v>81</v>
      </c>
      <c r="B1009" s="2">
        <v>0</v>
      </c>
      <c r="C1009" s="2">
        <v>-502.68</v>
      </c>
      <c r="D1009" s="2">
        <v>-0.0426</v>
      </c>
      <c r="E1009" s="11">
        <v>0.9659</v>
      </c>
      <c r="F1009" s="2">
        <v>-0.7541</v>
      </c>
      <c r="G1009" s="2">
        <v>-0.0173</v>
      </c>
      <c r="H1009" s="1">
        <v>0</v>
      </c>
      <c r="I1009" s="2">
        <v>6.5581</v>
      </c>
      <c r="J1009" s="1">
        <v>11802</v>
      </c>
      <c r="K1009" s="1">
        <v>1</v>
      </c>
      <c r="L1009" s="1">
        <v>14</v>
      </c>
      <c r="M1009" s="1">
        <v>0</v>
      </c>
      <c r="N1009" s="1"/>
    </row>
    <row r="1010" hidden="1" spans="1:14">
      <c r="A1010" s="1">
        <v>80</v>
      </c>
      <c r="B1010" s="2">
        <v>0</v>
      </c>
      <c r="C1010" s="2">
        <v>-502.01</v>
      </c>
      <c r="D1010" s="2">
        <v>-0.0599</v>
      </c>
      <c r="E1010" s="11">
        <v>0.9344</v>
      </c>
      <c r="F1010" s="2">
        <v>-0.9944</v>
      </c>
      <c r="G1010" s="2">
        <v>-0.0337</v>
      </c>
      <c r="H1010" s="1">
        <v>0</v>
      </c>
      <c r="I1010" s="2">
        <v>5.0472</v>
      </c>
      <c r="J1010" s="1">
        <v>8383</v>
      </c>
      <c r="K1010" s="1">
        <v>0</v>
      </c>
      <c r="L1010" s="1">
        <v>14</v>
      </c>
      <c r="M1010" s="1">
        <v>0</v>
      </c>
      <c r="N1010" s="1"/>
    </row>
    <row r="1011" hidden="1" spans="1:14">
      <c r="A1011" s="1">
        <v>79</v>
      </c>
      <c r="B1011" s="2">
        <v>0</v>
      </c>
      <c r="C1011" s="2">
        <v>-644.26</v>
      </c>
      <c r="D1011" s="2">
        <v>-0.1852</v>
      </c>
      <c r="E1011" s="11">
        <v>0.9622</v>
      </c>
      <c r="F1011" s="2">
        <v>-0.4533</v>
      </c>
      <c r="G1011" s="2">
        <v>-0.0197</v>
      </c>
      <c r="H1011" s="1">
        <v>0</v>
      </c>
      <c r="I1011" s="2">
        <v>13.1885</v>
      </c>
      <c r="J1011" s="1">
        <v>3478</v>
      </c>
      <c r="K1011" s="1">
        <v>7</v>
      </c>
      <c r="L1011" s="1">
        <v>13</v>
      </c>
      <c r="M1011" s="1">
        <v>0</v>
      </c>
      <c r="N1011" s="1"/>
    </row>
    <row r="1012" hidden="1" spans="1:14">
      <c r="A1012" s="1">
        <v>78</v>
      </c>
      <c r="B1012" s="2">
        <v>0</v>
      </c>
      <c r="C1012" s="2">
        <v>-704.73</v>
      </c>
      <c r="D1012" s="2">
        <v>-0.1172</v>
      </c>
      <c r="E1012" s="11">
        <v>0.9696</v>
      </c>
      <c r="F1012" s="2">
        <v>-0.6028</v>
      </c>
      <c r="G1012" s="2">
        <v>-0.0154</v>
      </c>
      <c r="H1012" s="1">
        <v>0</v>
      </c>
      <c r="I1012" s="2">
        <v>11.174</v>
      </c>
      <c r="J1012" s="1">
        <v>6011</v>
      </c>
      <c r="K1012" s="1">
        <v>6</v>
      </c>
      <c r="L1012" s="1">
        <v>13</v>
      </c>
      <c r="M1012" s="1">
        <v>0</v>
      </c>
      <c r="N1012" s="1"/>
    </row>
    <row r="1013" hidden="1" spans="1:14">
      <c r="A1013" s="1">
        <v>77</v>
      </c>
      <c r="B1013" s="2">
        <v>0</v>
      </c>
      <c r="C1013" s="2">
        <v>-520.8</v>
      </c>
      <c r="D1013" s="2">
        <v>-0.2604</v>
      </c>
      <c r="E1013" s="11">
        <v>0.916</v>
      </c>
      <c r="F1013" s="2">
        <v>-0.5919</v>
      </c>
      <c r="G1013" s="2">
        <v>-0.0445</v>
      </c>
      <c r="H1013" s="1">
        <v>0</v>
      </c>
      <c r="I1013" s="2">
        <v>8.4949</v>
      </c>
      <c r="J1013" s="1">
        <v>2000</v>
      </c>
      <c r="K1013" s="1">
        <v>5</v>
      </c>
      <c r="L1013" s="1">
        <v>13</v>
      </c>
      <c r="M1013" s="1">
        <v>0</v>
      </c>
      <c r="N1013" s="1"/>
    </row>
    <row r="1014" hidden="1" spans="1:14">
      <c r="A1014" s="1">
        <v>76</v>
      </c>
      <c r="B1014" s="2">
        <v>0</v>
      </c>
      <c r="C1014" s="2">
        <v>-529.47</v>
      </c>
      <c r="D1014" s="2">
        <v>-0.2722</v>
      </c>
      <c r="E1014" s="11">
        <v>0.8896</v>
      </c>
      <c r="F1014" s="2">
        <v>-0.8259</v>
      </c>
      <c r="G1014" s="2">
        <v>-0.0587</v>
      </c>
      <c r="H1014" s="1">
        <v>0</v>
      </c>
      <c r="I1014" s="2">
        <v>6.3404</v>
      </c>
      <c r="J1014" s="1">
        <v>1945</v>
      </c>
      <c r="K1014" s="1">
        <v>4</v>
      </c>
      <c r="L1014" s="1">
        <v>13</v>
      </c>
      <c r="M1014" s="1">
        <v>0</v>
      </c>
      <c r="N1014" s="1"/>
    </row>
    <row r="1015" hidden="1" spans="1:14">
      <c r="A1015" s="1">
        <v>75</v>
      </c>
      <c r="B1015" s="2">
        <v>0</v>
      </c>
      <c r="C1015" s="2">
        <v>-503.55</v>
      </c>
      <c r="D1015" s="2">
        <v>-0.0521</v>
      </c>
      <c r="E1015" s="11">
        <v>0.9724</v>
      </c>
      <c r="F1015" s="2">
        <v>-0.7122</v>
      </c>
      <c r="G1015" s="2">
        <v>-0.014</v>
      </c>
      <c r="H1015" s="1">
        <v>0</v>
      </c>
      <c r="I1015" s="2">
        <v>6.9292</v>
      </c>
      <c r="J1015" s="1">
        <v>9661</v>
      </c>
      <c r="K1015" s="1">
        <v>3</v>
      </c>
      <c r="L1015" s="1">
        <v>13</v>
      </c>
      <c r="M1015" s="1">
        <v>0</v>
      </c>
      <c r="N1015" s="1"/>
    </row>
    <row r="1016" hidden="1" spans="1:14">
      <c r="A1016" s="1">
        <v>74</v>
      </c>
      <c r="B1016" s="2">
        <v>0</v>
      </c>
      <c r="C1016" s="2">
        <v>-454.11</v>
      </c>
      <c r="D1016" s="2">
        <v>-0.0342</v>
      </c>
      <c r="E1016" s="11">
        <v>0.9758</v>
      </c>
      <c r="F1016" s="2">
        <v>-0.6161</v>
      </c>
      <c r="G1016" s="2">
        <v>-0.0122</v>
      </c>
      <c r="H1016" s="1">
        <v>0</v>
      </c>
      <c r="I1016" s="2">
        <v>7.1752</v>
      </c>
      <c r="J1016" s="1">
        <v>13281</v>
      </c>
      <c r="K1016" s="1">
        <v>2</v>
      </c>
      <c r="L1016" s="1">
        <v>13</v>
      </c>
      <c r="M1016" s="1">
        <v>0</v>
      </c>
      <c r="N1016" s="1"/>
    </row>
    <row r="1017" hidden="1" spans="1:14">
      <c r="A1017" s="1">
        <v>73</v>
      </c>
      <c r="B1017" s="2">
        <v>0</v>
      </c>
      <c r="C1017" s="2">
        <v>-507.15</v>
      </c>
      <c r="D1017" s="2">
        <v>-0.043</v>
      </c>
      <c r="E1017" s="11">
        <v>0.9638</v>
      </c>
      <c r="F1017" s="2">
        <v>-0.8229</v>
      </c>
      <c r="G1017" s="2">
        <v>-0.0185</v>
      </c>
      <c r="H1017" s="1">
        <v>0</v>
      </c>
      <c r="I1017" s="2">
        <v>6.0965</v>
      </c>
      <c r="J1017" s="1">
        <v>11800</v>
      </c>
      <c r="K1017" s="1">
        <v>1</v>
      </c>
      <c r="L1017" s="1">
        <v>13</v>
      </c>
      <c r="M1017" s="1">
        <v>0</v>
      </c>
      <c r="N1017" s="1"/>
    </row>
    <row r="1018" hidden="1" spans="1:14">
      <c r="A1018" s="1">
        <v>72</v>
      </c>
      <c r="B1018" s="2">
        <v>0</v>
      </c>
      <c r="C1018" s="2">
        <v>-500.79</v>
      </c>
      <c r="D1018" s="2">
        <v>-0.0602</v>
      </c>
      <c r="E1018" s="11">
        <v>0.9307</v>
      </c>
      <c r="F1018" s="2">
        <v>-0.9943</v>
      </c>
      <c r="G1018" s="2">
        <v>-0.0357</v>
      </c>
      <c r="H1018" s="1">
        <v>0</v>
      </c>
      <c r="I1018" s="2">
        <v>5.035</v>
      </c>
      <c r="J1018" s="1">
        <v>8315</v>
      </c>
      <c r="K1018" s="1">
        <v>0</v>
      </c>
      <c r="L1018" s="1">
        <v>13</v>
      </c>
      <c r="M1018" s="1">
        <v>0</v>
      </c>
      <c r="N1018" s="1"/>
    </row>
    <row r="1019" hidden="1" spans="1:14">
      <c r="A1019" s="1">
        <v>70</v>
      </c>
      <c r="B1019" s="2">
        <v>0</v>
      </c>
      <c r="C1019" s="2">
        <v>-623.53</v>
      </c>
      <c r="D1019" s="2">
        <v>-0.1027</v>
      </c>
      <c r="E1019" s="11">
        <v>0.9722</v>
      </c>
      <c r="F1019" s="2">
        <v>-0.6116</v>
      </c>
      <c r="G1019" s="2">
        <v>-0.0141</v>
      </c>
      <c r="H1019" s="1">
        <v>0</v>
      </c>
      <c r="I1019" s="2">
        <v>9.8067</v>
      </c>
      <c r="J1019" s="1">
        <v>6071</v>
      </c>
      <c r="K1019" s="1">
        <v>6</v>
      </c>
      <c r="L1019" s="1">
        <v>12</v>
      </c>
      <c r="M1019" s="1">
        <v>0</v>
      </c>
      <c r="N1019" s="1"/>
    </row>
    <row r="1020" hidden="1" spans="1:14">
      <c r="A1020" s="1">
        <v>69</v>
      </c>
      <c r="B1020" s="2">
        <v>0</v>
      </c>
      <c r="C1020" s="2">
        <v>-502.16</v>
      </c>
      <c r="D1020" s="2">
        <v>-0.2469</v>
      </c>
      <c r="E1020" s="11">
        <v>0.9171</v>
      </c>
      <c r="F1020" s="2">
        <v>-0.6222</v>
      </c>
      <c r="G1020" s="2">
        <v>-0.0438</v>
      </c>
      <c r="H1020" s="1">
        <v>0</v>
      </c>
      <c r="I1020" s="2">
        <v>7.8363</v>
      </c>
      <c r="J1020" s="1">
        <v>2034</v>
      </c>
      <c r="K1020" s="1">
        <v>5</v>
      </c>
      <c r="L1020" s="1">
        <v>12</v>
      </c>
      <c r="M1020" s="1">
        <v>0</v>
      </c>
      <c r="N1020" s="1"/>
    </row>
    <row r="1021" hidden="1" spans="1:14">
      <c r="A1021" s="1">
        <v>68</v>
      </c>
      <c r="B1021" s="2">
        <v>0</v>
      </c>
      <c r="C1021" s="2">
        <v>-506.86</v>
      </c>
      <c r="D1021" s="2">
        <v>-0.2564</v>
      </c>
      <c r="E1021" s="11">
        <v>0.8917</v>
      </c>
      <c r="F1021" s="2">
        <v>-0.8207</v>
      </c>
      <c r="G1021" s="2">
        <v>-0.0574</v>
      </c>
      <c r="H1021" s="1">
        <v>0</v>
      </c>
      <c r="I1021" s="2">
        <v>6.1153</v>
      </c>
      <c r="J1021" s="1">
        <v>1977</v>
      </c>
      <c r="K1021" s="1">
        <v>4</v>
      </c>
      <c r="L1021" s="1">
        <v>12</v>
      </c>
      <c r="M1021" s="1">
        <v>0</v>
      </c>
      <c r="N1021" s="1"/>
    </row>
    <row r="1022" hidden="1" spans="1:14">
      <c r="A1022" s="1">
        <v>67</v>
      </c>
      <c r="B1022" s="2">
        <v>0</v>
      </c>
      <c r="C1022" s="2">
        <v>-512.89</v>
      </c>
      <c r="D1022" s="2">
        <v>-0.0516</v>
      </c>
      <c r="E1022" s="11">
        <v>0.9715</v>
      </c>
      <c r="F1022" s="2">
        <v>-0.6922</v>
      </c>
      <c r="G1022" s="2">
        <v>-0.0145</v>
      </c>
      <c r="H1022" s="1">
        <v>0</v>
      </c>
      <c r="I1022" s="2">
        <v>7.2446</v>
      </c>
      <c r="J1022" s="1">
        <v>9947</v>
      </c>
      <c r="K1022" s="1">
        <v>3</v>
      </c>
      <c r="L1022" s="1">
        <v>12</v>
      </c>
      <c r="M1022" s="1">
        <v>0</v>
      </c>
      <c r="N1022" s="1"/>
    </row>
    <row r="1023" hidden="1" spans="1:14">
      <c r="A1023" s="1">
        <v>66</v>
      </c>
      <c r="B1023" s="2">
        <v>0</v>
      </c>
      <c r="C1023" s="2">
        <v>-445.54</v>
      </c>
      <c r="D1023" s="2">
        <v>-0.0335</v>
      </c>
      <c r="E1023" s="11">
        <v>0.9753</v>
      </c>
      <c r="F1023" s="2">
        <v>-0.6885</v>
      </c>
      <c r="G1023" s="2">
        <v>-0.0125</v>
      </c>
      <c r="H1023" s="1">
        <v>0</v>
      </c>
      <c r="I1023" s="2">
        <v>6.3512</v>
      </c>
      <c r="J1023" s="1">
        <v>13280</v>
      </c>
      <c r="K1023" s="1">
        <v>2</v>
      </c>
      <c r="L1023" s="1">
        <v>12</v>
      </c>
      <c r="M1023" s="1">
        <v>0</v>
      </c>
      <c r="N1023" s="1"/>
    </row>
    <row r="1024" hidden="1" spans="1:14">
      <c r="A1024" s="1">
        <v>65</v>
      </c>
      <c r="B1024" s="2">
        <v>0</v>
      </c>
      <c r="C1024" s="2">
        <v>-494.29</v>
      </c>
      <c r="D1024" s="2">
        <v>-0.0372</v>
      </c>
      <c r="E1024" s="11">
        <v>0.9666</v>
      </c>
      <c r="F1024" s="2">
        <v>-0.8771</v>
      </c>
      <c r="G1024" s="2">
        <v>-0.0169</v>
      </c>
      <c r="H1024" s="1">
        <v>0</v>
      </c>
      <c r="I1024" s="2">
        <v>5.6005</v>
      </c>
      <c r="J1024" s="1">
        <v>13275</v>
      </c>
      <c r="K1024" s="1">
        <v>1</v>
      </c>
      <c r="L1024" s="1">
        <v>12</v>
      </c>
      <c r="M1024" s="1">
        <v>0</v>
      </c>
      <c r="N1024" s="1"/>
    </row>
    <row r="1025" hidden="1" spans="1:14">
      <c r="A1025" s="1">
        <v>64</v>
      </c>
      <c r="B1025" s="2">
        <v>0</v>
      </c>
      <c r="C1025" s="2">
        <v>-502.06</v>
      </c>
      <c r="D1025" s="2">
        <v>-0.0608</v>
      </c>
      <c r="E1025" s="11">
        <v>0.9273</v>
      </c>
      <c r="F1025" s="2">
        <v>-0.9944</v>
      </c>
      <c r="G1025" s="2">
        <v>-0.0376</v>
      </c>
      <c r="H1025" s="1">
        <v>0</v>
      </c>
      <c r="I1025" s="2">
        <v>5.0477</v>
      </c>
      <c r="J1025" s="1">
        <v>8262</v>
      </c>
      <c r="K1025" s="1">
        <v>0</v>
      </c>
      <c r="L1025" s="1">
        <v>12</v>
      </c>
      <c r="M1025" s="1">
        <v>0</v>
      </c>
      <c r="N1025" s="1"/>
    </row>
    <row r="1026" hidden="1" spans="1:14">
      <c r="A1026" s="1">
        <v>63</v>
      </c>
      <c r="B1026" s="2">
        <v>0</v>
      </c>
      <c r="C1026" s="2">
        <v>-565.97</v>
      </c>
      <c r="D1026" s="2">
        <v>-0.0587</v>
      </c>
      <c r="E1026" s="11">
        <v>0.9869</v>
      </c>
      <c r="F1026" s="2">
        <v>-0.4336</v>
      </c>
      <c r="G1026" s="2">
        <v>-0.0064</v>
      </c>
      <c r="H1026" s="1">
        <v>0</v>
      </c>
      <c r="I1026" s="2">
        <v>12.2096</v>
      </c>
      <c r="J1026" s="1">
        <v>9646</v>
      </c>
      <c r="K1026" s="1">
        <v>7</v>
      </c>
      <c r="L1026" s="1">
        <v>11</v>
      </c>
      <c r="M1026" s="1">
        <v>0</v>
      </c>
      <c r="N1026" s="1"/>
    </row>
    <row r="1027" hidden="1" spans="1:14">
      <c r="A1027" s="1">
        <v>62</v>
      </c>
      <c r="B1027" s="2">
        <v>0</v>
      </c>
      <c r="C1027" s="2">
        <v>-506.77</v>
      </c>
      <c r="D1027" s="2">
        <v>-0.0833</v>
      </c>
      <c r="E1027" s="11">
        <v>0.9764</v>
      </c>
      <c r="F1027" s="2">
        <v>-0.6451</v>
      </c>
      <c r="G1027" s="2">
        <v>-0.0117</v>
      </c>
      <c r="H1027" s="1">
        <v>0</v>
      </c>
      <c r="I1027" s="2">
        <v>7.6541</v>
      </c>
      <c r="J1027" s="1">
        <v>6081</v>
      </c>
      <c r="K1027" s="1">
        <v>6</v>
      </c>
      <c r="L1027" s="1">
        <v>11</v>
      </c>
      <c r="M1027" s="1">
        <v>0</v>
      </c>
      <c r="N1027" s="1"/>
    </row>
    <row r="1028" hidden="1" spans="1:14">
      <c r="A1028" s="1">
        <v>61</v>
      </c>
      <c r="B1028" s="2">
        <v>0</v>
      </c>
      <c r="C1028" s="2">
        <v>-520.56</v>
      </c>
      <c r="D1028" s="2">
        <v>-0.206</v>
      </c>
      <c r="E1028" s="11">
        <v>0.9276</v>
      </c>
      <c r="F1028" s="2">
        <v>-0.6626</v>
      </c>
      <c r="G1028" s="2">
        <v>-0.0377</v>
      </c>
      <c r="H1028" s="1">
        <v>0</v>
      </c>
      <c r="I1028" s="2">
        <v>7.6606</v>
      </c>
      <c r="J1028" s="1">
        <v>2527</v>
      </c>
      <c r="K1028" s="1">
        <v>5</v>
      </c>
      <c r="L1028" s="1">
        <v>11</v>
      </c>
      <c r="M1028" s="1">
        <v>0</v>
      </c>
      <c r="N1028" s="1"/>
    </row>
    <row r="1029" hidden="1" spans="1:14">
      <c r="A1029" s="1">
        <v>60</v>
      </c>
      <c r="B1029" s="2">
        <v>0</v>
      </c>
      <c r="C1029" s="2">
        <v>-518.69</v>
      </c>
      <c r="D1029" s="2">
        <v>-0.2593</v>
      </c>
      <c r="E1029" s="11">
        <v>0.8861</v>
      </c>
      <c r="F1029" s="2">
        <v>-0.8572</v>
      </c>
      <c r="G1029" s="2">
        <v>-0.0604</v>
      </c>
      <c r="H1029" s="1">
        <v>0</v>
      </c>
      <c r="I1029" s="2">
        <v>5.9993</v>
      </c>
      <c r="J1029" s="1">
        <v>2000</v>
      </c>
      <c r="K1029" s="1">
        <v>4</v>
      </c>
      <c r="L1029" s="1">
        <v>11</v>
      </c>
      <c r="M1029" s="1">
        <v>0</v>
      </c>
      <c r="N1029" s="1"/>
    </row>
    <row r="1030" hidden="1" spans="1:14">
      <c r="A1030" s="1">
        <v>59</v>
      </c>
      <c r="B1030" s="2">
        <v>0</v>
      </c>
      <c r="C1030" s="2">
        <v>-512.83</v>
      </c>
      <c r="D1030" s="2">
        <v>-0.0508</v>
      </c>
      <c r="E1030" s="11">
        <v>0.9707</v>
      </c>
      <c r="F1030" s="2">
        <v>-0.7218</v>
      </c>
      <c r="G1030" s="2">
        <v>-0.0149</v>
      </c>
      <c r="H1030" s="1">
        <v>0</v>
      </c>
      <c r="I1030" s="2">
        <v>6.9674</v>
      </c>
      <c r="J1030" s="1">
        <v>10092</v>
      </c>
      <c r="K1030" s="1">
        <v>3</v>
      </c>
      <c r="L1030" s="1">
        <v>11</v>
      </c>
      <c r="M1030" s="1">
        <v>0</v>
      </c>
      <c r="N1030" s="1"/>
    </row>
    <row r="1031" hidden="1" spans="1:14">
      <c r="A1031" s="1">
        <v>58</v>
      </c>
      <c r="B1031" s="2">
        <v>0</v>
      </c>
      <c r="C1031" s="2">
        <v>-362.63</v>
      </c>
      <c r="D1031" s="2">
        <v>-0.0273</v>
      </c>
      <c r="E1031" s="11">
        <v>0.9789</v>
      </c>
      <c r="F1031" s="2">
        <v>-0.6203</v>
      </c>
      <c r="G1031" s="2">
        <v>-0.0105</v>
      </c>
      <c r="H1031" s="1">
        <v>0</v>
      </c>
      <c r="I1031" s="2">
        <v>5.7528</v>
      </c>
      <c r="J1031" s="1">
        <v>13279</v>
      </c>
      <c r="K1031" s="1">
        <v>2</v>
      </c>
      <c r="L1031" s="1">
        <v>11</v>
      </c>
      <c r="M1031" s="1">
        <v>0</v>
      </c>
      <c r="N1031" s="1"/>
    </row>
    <row r="1032" hidden="1" spans="1:14">
      <c r="A1032" s="1">
        <v>57</v>
      </c>
      <c r="B1032" s="2">
        <v>0</v>
      </c>
      <c r="C1032" s="2">
        <v>-504.07</v>
      </c>
      <c r="D1032" s="2">
        <v>-0.0428</v>
      </c>
      <c r="E1032" s="11">
        <v>0.9608</v>
      </c>
      <c r="F1032" s="2">
        <v>-0.9544</v>
      </c>
      <c r="G1032" s="2">
        <v>-0.02</v>
      </c>
      <c r="H1032" s="1">
        <v>0</v>
      </c>
      <c r="I1032" s="2">
        <v>5.2688</v>
      </c>
      <c r="J1032" s="1">
        <v>11785</v>
      </c>
      <c r="K1032" s="1">
        <v>1</v>
      </c>
      <c r="L1032" s="1">
        <v>11</v>
      </c>
      <c r="M1032" s="1">
        <v>0</v>
      </c>
      <c r="N1032" s="1"/>
    </row>
    <row r="1033" hidden="1" spans="1:14">
      <c r="A1033" s="1">
        <v>56</v>
      </c>
      <c r="B1033" s="2">
        <v>0</v>
      </c>
      <c r="C1033" s="2">
        <v>-501.54</v>
      </c>
      <c r="D1033" s="2">
        <v>-0.0616</v>
      </c>
      <c r="E1033" s="11">
        <v>0.9233</v>
      </c>
      <c r="F1033" s="2">
        <v>-0.9943</v>
      </c>
      <c r="G1033" s="2">
        <v>-0.0395</v>
      </c>
      <c r="H1033" s="1">
        <v>0</v>
      </c>
      <c r="I1033" s="2">
        <v>5.0425</v>
      </c>
      <c r="J1033" s="1">
        <v>8139</v>
      </c>
      <c r="K1033" s="1">
        <v>0</v>
      </c>
      <c r="L1033" s="1">
        <v>11</v>
      </c>
      <c r="M1033" s="1">
        <v>0</v>
      </c>
      <c r="N1033" s="1"/>
    </row>
    <row r="1034" hidden="1" spans="1:14">
      <c r="A1034" s="1">
        <v>55</v>
      </c>
      <c r="B1034" s="2">
        <v>0</v>
      </c>
      <c r="C1034" s="2">
        <v>-546.6</v>
      </c>
      <c r="D1034" s="2">
        <v>-0.0923</v>
      </c>
      <c r="E1034" s="11">
        <v>0.9781</v>
      </c>
      <c r="F1034" s="2">
        <v>-0.5868</v>
      </c>
      <c r="G1034" s="2">
        <v>-0.0109</v>
      </c>
      <c r="H1034" s="1">
        <v>0</v>
      </c>
      <c r="I1034" s="2">
        <v>8.9691</v>
      </c>
      <c r="J1034" s="1">
        <v>5920</v>
      </c>
      <c r="K1034" s="1">
        <v>7</v>
      </c>
      <c r="L1034" s="1">
        <v>10</v>
      </c>
      <c r="M1034" s="1">
        <v>0</v>
      </c>
      <c r="N1034" s="1"/>
    </row>
    <row r="1035" hidden="1" spans="1:14">
      <c r="A1035" s="1">
        <v>54</v>
      </c>
      <c r="B1035" s="2">
        <v>0</v>
      </c>
      <c r="C1035" s="2">
        <v>-540.55</v>
      </c>
      <c r="D1035" s="2">
        <v>-0.0567</v>
      </c>
      <c r="E1035" s="11">
        <v>0.9829</v>
      </c>
      <c r="F1035" s="2">
        <v>-0.6637</v>
      </c>
      <c r="G1035" s="2">
        <v>-0.0084</v>
      </c>
      <c r="H1035" s="1">
        <v>0</v>
      </c>
      <c r="I1035" s="2">
        <v>7.9283</v>
      </c>
      <c r="J1035" s="1">
        <v>9529</v>
      </c>
      <c r="K1035" s="1">
        <v>6</v>
      </c>
      <c r="L1035" s="1">
        <v>10</v>
      </c>
      <c r="M1035" s="1">
        <v>0</v>
      </c>
      <c r="N1035" s="1"/>
    </row>
    <row r="1036" hidden="1" spans="1:14">
      <c r="A1036" s="1">
        <v>53</v>
      </c>
      <c r="B1036" s="2">
        <v>0</v>
      </c>
      <c r="C1036" s="2">
        <v>-502.79</v>
      </c>
      <c r="D1036" s="2">
        <v>-0.2542</v>
      </c>
      <c r="E1036" s="11">
        <v>0.9061</v>
      </c>
      <c r="F1036" s="2">
        <v>-0.709</v>
      </c>
      <c r="G1036" s="2">
        <v>-0.0493</v>
      </c>
      <c r="H1036" s="1">
        <v>0</v>
      </c>
      <c r="I1036" s="2">
        <v>6.9524</v>
      </c>
      <c r="J1036" s="1">
        <v>1978</v>
      </c>
      <c r="K1036" s="1">
        <v>5</v>
      </c>
      <c r="L1036" s="1">
        <v>10</v>
      </c>
      <c r="M1036" s="1">
        <v>0</v>
      </c>
      <c r="N1036" s="1"/>
    </row>
    <row r="1037" hidden="1" spans="1:14">
      <c r="A1037" s="1">
        <v>52</v>
      </c>
      <c r="B1037" s="2">
        <v>0</v>
      </c>
      <c r="C1037" s="2">
        <v>-511.9</v>
      </c>
      <c r="D1037" s="2">
        <v>-0.0618</v>
      </c>
      <c r="E1037" s="11">
        <v>0.9702</v>
      </c>
      <c r="F1037" s="2">
        <v>-0.8989</v>
      </c>
      <c r="G1037" s="2">
        <v>-0.0148</v>
      </c>
      <c r="H1037" s="1">
        <v>0</v>
      </c>
      <c r="I1037" s="2">
        <v>5.6621</v>
      </c>
      <c r="J1037" s="1">
        <v>8286</v>
      </c>
      <c r="K1037" s="1">
        <v>4</v>
      </c>
      <c r="L1037" s="1">
        <v>10</v>
      </c>
      <c r="M1037" s="1">
        <v>0</v>
      </c>
      <c r="N1037" s="1"/>
    </row>
    <row r="1038" hidden="1" spans="1:14">
      <c r="A1038" s="1">
        <v>51</v>
      </c>
      <c r="B1038" s="2">
        <v>0</v>
      </c>
      <c r="C1038" s="2">
        <v>-502.26</v>
      </c>
      <c r="D1038" s="2">
        <v>-0.0525</v>
      </c>
      <c r="E1038" s="11">
        <v>0.9679</v>
      </c>
      <c r="F1038" s="2">
        <v>-0.9305</v>
      </c>
      <c r="G1038" s="2">
        <v>-0.0161</v>
      </c>
      <c r="H1038" s="1">
        <v>0</v>
      </c>
      <c r="I1038" s="2">
        <v>5.3778</v>
      </c>
      <c r="J1038" s="1">
        <v>9572</v>
      </c>
      <c r="K1038" s="1">
        <v>3</v>
      </c>
      <c r="L1038" s="1">
        <v>10</v>
      </c>
      <c r="M1038" s="1">
        <v>0</v>
      </c>
      <c r="N1038" s="1"/>
    </row>
    <row r="1039" hidden="1" spans="1:14">
      <c r="A1039" s="1">
        <v>50</v>
      </c>
      <c r="B1039" s="2">
        <v>0</v>
      </c>
      <c r="C1039" s="2">
        <v>-371.53</v>
      </c>
      <c r="D1039" s="2">
        <v>-0.028</v>
      </c>
      <c r="E1039" s="11">
        <v>0.977</v>
      </c>
      <c r="F1039" s="2">
        <v>-0.7119</v>
      </c>
      <c r="G1039" s="2">
        <v>-0.0114</v>
      </c>
      <c r="H1039" s="1">
        <v>0</v>
      </c>
      <c r="I1039" s="2">
        <v>5.1577</v>
      </c>
      <c r="J1039" s="1">
        <v>13276</v>
      </c>
      <c r="K1039" s="1">
        <v>2</v>
      </c>
      <c r="L1039" s="1">
        <v>10</v>
      </c>
      <c r="M1039" s="1">
        <v>0</v>
      </c>
      <c r="N1039" s="1"/>
    </row>
    <row r="1040" hidden="1" spans="1:14">
      <c r="A1040" s="1">
        <v>49</v>
      </c>
      <c r="B1040" s="2">
        <v>0</v>
      </c>
      <c r="C1040" s="2">
        <v>-500.33</v>
      </c>
      <c r="D1040" s="2">
        <v>-0.0422</v>
      </c>
      <c r="E1040" s="11">
        <v>0.9588</v>
      </c>
      <c r="F1040" s="2">
        <v>-0.8995</v>
      </c>
      <c r="G1040" s="2">
        <v>-0.0209</v>
      </c>
      <c r="H1040" s="1">
        <v>0</v>
      </c>
      <c r="I1040" s="2">
        <v>5.5314</v>
      </c>
      <c r="J1040" s="1">
        <v>11843</v>
      </c>
      <c r="K1040" s="1">
        <v>1</v>
      </c>
      <c r="L1040" s="1">
        <v>10</v>
      </c>
      <c r="M1040" s="1">
        <v>0</v>
      </c>
      <c r="N1040" s="1"/>
    </row>
    <row r="1041" hidden="1" spans="1:14">
      <c r="A1041" s="1">
        <v>48</v>
      </c>
      <c r="B1041" s="2">
        <v>0</v>
      </c>
      <c r="C1041" s="2">
        <v>-501.02</v>
      </c>
      <c r="D1041" s="2">
        <v>-0.0608</v>
      </c>
      <c r="E1041" s="11">
        <v>0.9197</v>
      </c>
      <c r="F1041" s="2">
        <v>-0.9943</v>
      </c>
      <c r="G1041" s="2">
        <v>-0.0412</v>
      </c>
      <c r="H1041" s="1">
        <v>0</v>
      </c>
      <c r="I1041" s="2">
        <v>5.0373</v>
      </c>
      <c r="J1041" s="1">
        <v>8247</v>
      </c>
      <c r="K1041" s="1">
        <v>0</v>
      </c>
      <c r="L1041" s="1">
        <v>10</v>
      </c>
      <c r="M1041" s="1">
        <v>0</v>
      </c>
      <c r="N1041" s="1"/>
    </row>
    <row r="1042" hidden="1" spans="1:14">
      <c r="A1042" s="1">
        <v>47</v>
      </c>
      <c r="B1042" s="2">
        <v>0</v>
      </c>
      <c r="C1042" s="2">
        <v>-638.84</v>
      </c>
      <c r="D1042" s="2">
        <v>-0.0819</v>
      </c>
      <c r="E1042" s="11">
        <v>0.9794</v>
      </c>
      <c r="F1042" s="2">
        <v>-0.6823</v>
      </c>
      <c r="G1042" s="2">
        <v>-0.01</v>
      </c>
      <c r="H1042" s="1">
        <v>0</v>
      </c>
      <c r="I1042" s="2">
        <v>9.1061</v>
      </c>
      <c r="J1042" s="1">
        <v>7796</v>
      </c>
      <c r="K1042" s="1">
        <v>7</v>
      </c>
      <c r="L1042" s="1">
        <v>9</v>
      </c>
      <c r="M1042" s="1">
        <v>0</v>
      </c>
      <c r="N1042" s="1"/>
    </row>
    <row r="1043" hidden="1" spans="1:14">
      <c r="A1043" s="1">
        <v>46</v>
      </c>
      <c r="B1043" s="2">
        <v>0</v>
      </c>
      <c r="C1043" s="2">
        <v>-524.06</v>
      </c>
      <c r="D1043" s="2">
        <v>-0.0544</v>
      </c>
      <c r="E1043" s="11">
        <v>0.9825</v>
      </c>
      <c r="F1043" s="2">
        <v>-0.7171</v>
      </c>
      <c r="G1043" s="2">
        <v>-0.0086</v>
      </c>
      <c r="H1043" s="1">
        <v>0</v>
      </c>
      <c r="I1043" s="2">
        <v>7.1602</v>
      </c>
      <c r="J1043" s="1">
        <v>9630</v>
      </c>
      <c r="K1043" s="1">
        <v>6</v>
      </c>
      <c r="L1043" s="1">
        <v>9</v>
      </c>
      <c r="M1043" s="1">
        <v>0</v>
      </c>
      <c r="N1043" s="1"/>
    </row>
    <row r="1044" hidden="1" spans="1:14">
      <c r="A1044" s="1">
        <v>45</v>
      </c>
      <c r="B1044" s="2">
        <v>0</v>
      </c>
      <c r="C1044" s="2">
        <v>-508.64</v>
      </c>
      <c r="D1044" s="2">
        <v>-0.0752</v>
      </c>
      <c r="E1044" s="11">
        <v>0.9695</v>
      </c>
      <c r="F1044" s="2">
        <v>-0.7424</v>
      </c>
      <c r="G1044" s="2">
        <v>-0.015</v>
      </c>
      <c r="H1044" s="1">
        <v>0</v>
      </c>
      <c r="I1044" s="2">
        <v>6.733</v>
      </c>
      <c r="J1044" s="1">
        <v>6761</v>
      </c>
      <c r="K1044" s="1">
        <v>5</v>
      </c>
      <c r="L1044" s="1">
        <v>9</v>
      </c>
      <c r="M1044" s="1">
        <v>0</v>
      </c>
      <c r="N1044" s="1"/>
    </row>
    <row r="1045" hidden="1" spans="1:14">
      <c r="A1045" s="1">
        <v>44</v>
      </c>
      <c r="B1045" s="2">
        <v>0</v>
      </c>
      <c r="C1045" s="2">
        <v>-509.3</v>
      </c>
      <c r="D1045" s="2">
        <v>-0.054</v>
      </c>
      <c r="E1045" s="11">
        <v>0.972</v>
      </c>
      <c r="F1045" s="2">
        <v>-0.9073</v>
      </c>
      <c r="G1045" s="2">
        <v>-0.0138</v>
      </c>
      <c r="H1045" s="1">
        <v>0</v>
      </c>
      <c r="I1045" s="2">
        <v>5.5842</v>
      </c>
      <c r="J1045" s="1">
        <v>9424</v>
      </c>
      <c r="K1045" s="1">
        <v>4</v>
      </c>
      <c r="L1045" s="1">
        <v>9</v>
      </c>
      <c r="M1045" s="1">
        <v>0</v>
      </c>
      <c r="N1045" s="1"/>
    </row>
    <row r="1046" hidden="1" spans="1:14">
      <c r="A1046" s="1">
        <v>43</v>
      </c>
      <c r="B1046" s="2">
        <v>0</v>
      </c>
      <c r="C1046" s="2">
        <v>-504.29</v>
      </c>
      <c r="D1046" s="2">
        <v>-0.0527</v>
      </c>
      <c r="E1046" s="11">
        <v>0.9656</v>
      </c>
      <c r="F1046" s="2">
        <v>-0.9766</v>
      </c>
      <c r="G1046" s="2">
        <v>-0.0172</v>
      </c>
      <c r="H1046" s="1">
        <v>0</v>
      </c>
      <c r="I1046" s="2">
        <v>5.1577</v>
      </c>
      <c r="J1046" s="1">
        <v>9575</v>
      </c>
      <c r="K1046" s="1">
        <v>3</v>
      </c>
      <c r="L1046" s="1">
        <v>9</v>
      </c>
      <c r="M1046" s="1">
        <v>0</v>
      </c>
      <c r="N1046" s="1"/>
    </row>
    <row r="1047" hidden="1" spans="1:14">
      <c r="A1047" s="1">
        <v>42</v>
      </c>
      <c r="B1047" s="2">
        <v>0</v>
      </c>
      <c r="C1047" s="2">
        <v>-346.16</v>
      </c>
      <c r="D1047" s="2">
        <v>-0.0261</v>
      </c>
      <c r="E1047" s="11">
        <v>0.9771</v>
      </c>
      <c r="F1047" s="2">
        <v>-0.7609</v>
      </c>
      <c r="G1047" s="2">
        <v>-0.0113</v>
      </c>
      <c r="H1047" s="1">
        <v>0</v>
      </c>
      <c r="I1047" s="2">
        <v>4.5061</v>
      </c>
      <c r="J1047" s="1">
        <v>13274</v>
      </c>
      <c r="K1047" s="1">
        <v>2</v>
      </c>
      <c r="L1047" s="1">
        <v>9</v>
      </c>
      <c r="M1047" s="1">
        <v>0</v>
      </c>
      <c r="N1047" s="1"/>
    </row>
    <row r="1048" hidden="1" spans="1:14">
      <c r="A1048" s="1">
        <v>41</v>
      </c>
      <c r="B1048" s="2">
        <v>0</v>
      </c>
      <c r="C1048" s="2">
        <v>-500.51</v>
      </c>
      <c r="D1048" s="2">
        <v>-0.0518</v>
      </c>
      <c r="E1048" s="11">
        <v>0.947</v>
      </c>
      <c r="F1048" s="2">
        <v>-0.9955</v>
      </c>
      <c r="G1048" s="2">
        <v>-0.0269</v>
      </c>
      <c r="H1048" s="1">
        <v>0</v>
      </c>
      <c r="I1048" s="2">
        <v>5.0264</v>
      </c>
      <c r="J1048" s="1">
        <v>9658</v>
      </c>
      <c r="K1048" s="1">
        <v>1</v>
      </c>
      <c r="L1048" s="1">
        <v>9</v>
      </c>
      <c r="M1048" s="1">
        <v>0</v>
      </c>
      <c r="N1048" s="1"/>
    </row>
    <row r="1049" hidden="1" spans="1:14">
      <c r="A1049" s="1">
        <v>40</v>
      </c>
      <c r="B1049" s="2">
        <v>0</v>
      </c>
      <c r="C1049" s="2">
        <v>-501.02</v>
      </c>
      <c r="D1049" s="2">
        <v>-0.0564</v>
      </c>
      <c r="E1049" s="11">
        <v>0.92</v>
      </c>
      <c r="F1049" s="2">
        <v>-0.9943</v>
      </c>
      <c r="G1049" s="2">
        <v>-0.0407</v>
      </c>
      <c r="H1049" s="1">
        <v>0</v>
      </c>
      <c r="I1049" s="2">
        <v>5.0373</v>
      </c>
      <c r="J1049" s="1">
        <v>8886</v>
      </c>
      <c r="K1049" s="1">
        <v>0</v>
      </c>
      <c r="L1049" s="1">
        <v>9</v>
      </c>
      <c r="M1049" s="1">
        <v>0</v>
      </c>
      <c r="N1049" s="1"/>
    </row>
    <row r="1050" hidden="1" spans="1:14">
      <c r="A1050" s="1">
        <v>39</v>
      </c>
      <c r="B1050" s="2">
        <v>0</v>
      </c>
      <c r="C1050" s="2">
        <v>-537.74</v>
      </c>
      <c r="D1050" s="2">
        <v>-0.0683</v>
      </c>
      <c r="E1050" s="11">
        <v>0.9816</v>
      </c>
      <c r="F1050" s="2">
        <v>-0.6015</v>
      </c>
      <c r="G1050" s="2">
        <v>-0.0089</v>
      </c>
      <c r="H1050" s="1">
        <v>0</v>
      </c>
      <c r="I1050" s="2">
        <v>8.6328</v>
      </c>
      <c r="J1050" s="1">
        <v>7870</v>
      </c>
      <c r="K1050" s="1">
        <v>7</v>
      </c>
      <c r="L1050" s="1">
        <v>8</v>
      </c>
      <c r="M1050" s="1">
        <v>0</v>
      </c>
      <c r="N1050" s="1"/>
    </row>
    <row r="1051" hidden="1" spans="1:14">
      <c r="A1051" s="1">
        <v>38</v>
      </c>
      <c r="B1051" s="2">
        <v>0</v>
      </c>
      <c r="C1051" s="2">
        <v>-529.08</v>
      </c>
      <c r="D1051" s="2">
        <v>-0.0555</v>
      </c>
      <c r="E1051" s="11">
        <v>0.9808</v>
      </c>
      <c r="F1051" s="2">
        <v>-0.7842</v>
      </c>
      <c r="G1051" s="2">
        <v>-0.0092</v>
      </c>
      <c r="H1051" s="1">
        <v>0</v>
      </c>
      <c r="I1051" s="2">
        <v>6.6499</v>
      </c>
      <c r="J1051" s="1">
        <v>9530</v>
      </c>
      <c r="K1051" s="1">
        <v>6</v>
      </c>
      <c r="L1051" s="1">
        <v>8</v>
      </c>
      <c r="M1051" s="1">
        <v>0</v>
      </c>
      <c r="N1051" s="1"/>
    </row>
    <row r="1052" hidden="1" spans="1:14">
      <c r="A1052" s="1">
        <v>37</v>
      </c>
      <c r="B1052" s="2">
        <v>0</v>
      </c>
      <c r="C1052" s="2">
        <v>-505.76</v>
      </c>
      <c r="D1052" s="2">
        <v>-0.064</v>
      </c>
      <c r="E1052" s="11">
        <v>0.9722</v>
      </c>
      <c r="F1052" s="2">
        <v>-0.7758</v>
      </c>
      <c r="G1052" s="2">
        <v>-0.0134</v>
      </c>
      <c r="H1052" s="1">
        <v>0</v>
      </c>
      <c r="I1052" s="2">
        <v>6.425</v>
      </c>
      <c r="J1052" s="1">
        <v>7903</v>
      </c>
      <c r="K1052" s="1">
        <v>5</v>
      </c>
      <c r="L1052" s="1">
        <v>8</v>
      </c>
      <c r="M1052" s="1">
        <v>0</v>
      </c>
      <c r="N1052" s="1"/>
    </row>
    <row r="1053" hidden="1" spans="1:14">
      <c r="A1053" s="1">
        <v>36</v>
      </c>
      <c r="B1053" s="2">
        <v>0</v>
      </c>
      <c r="C1053" s="2">
        <v>-508.53</v>
      </c>
      <c r="D1053" s="2">
        <v>-0.065</v>
      </c>
      <c r="E1053" s="11">
        <v>0.9643</v>
      </c>
      <c r="F1053" s="2">
        <v>-0.8938</v>
      </c>
      <c r="G1053" s="2">
        <v>-0.0173</v>
      </c>
      <c r="H1053" s="1">
        <v>0</v>
      </c>
      <c r="I1053" s="2">
        <v>5.6615</v>
      </c>
      <c r="J1053" s="1">
        <v>7829</v>
      </c>
      <c r="K1053" s="1">
        <v>4</v>
      </c>
      <c r="L1053" s="1">
        <v>8</v>
      </c>
      <c r="M1053" s="1">
        <v>0</v>
      </c>
      <c r="N1053" s="1"/>
    </row>
    <row r="1054" hidden="1" spans="1:14">
      <c r="A1054" s="1">
        <v>35</v>
      </c>
      <c r="B1054" s="2">
        <v>0</v>
      </c>
      <c r="C1054" s="2">
        <v>-506.4</v>
      </c>
      <c r="D1054" s="2">
        <v>-0.05</v>
      </c>
      <c r="E1054" s="11">
        <v>0.9648</v>
      </c>
      <c r="F1054" s="2">
        <v>-0.9078</v>
      </c>
      <c r="G1054" s="2">
        <v>-0.0174</v>
      </c>
      <c r="H1054" s="1">
        <v>0</v>
      </c>
      <c r="I1054" s="2">
        <v>5.5497</v>
      </c>
      <c r="J1054" s="1">
        <v>10124</v>
      </c>
      <c r="K1054" s="1">
        <v>3</v>
      </c>
      <c r="L1054" s="1">
        <v>8</v>
      </c>
      <c r="M1054" s="1">
        <v>0</v>
      </c>
      <c r="N1054" s="1"/>
    </row>
    <row r="1055" hidden="1" spans="1:14">
      <c r="A1055" s="1">
        <v>34</v>
      </c>
      <c r="B1055" s="2">
        <v>0</v>
      </c>
      <c r="C1055" s="2">
        <v>-463.58</v>
      </c>
      <c r="D1055" s="2">
        <v>-0.0349</v>
      </c>
      <c r="E1055" s="11">
        <v>0.9673</v>
      </c>
      <c r="F1055" s="2">
        <v>-0.8584</v>
      </c>
      <c r="G1055" s="2">
        <v>-0.0161</v>
      </c>
      <c r="H1055" s="1">
        <v>0</v>
      </c>
      <c r="I1055" s="2">
        <v>5.3644</v>
      </c>
      <c r="J1055" s="1">
        <v>13271</v>
      </c>
      <c r="K1055" s="1">
        <v>2</v>
      </c>
      <c r="L1055" s="1">
        <v>8</v>
      </c>
      <c r="M1055" s="1">
        <v>0</v>
      </c>
      <c r="N1055" s="1"/>
    </row>
    <row r="1056" hidden="1" spans="1:14">
      <c r="A1056" s="1">
        <v>33</v>
      </c>
      <c r="B1056" s="2">
        <v>0</v>
      </c>
      <c r="C1056" s="2">
        <v>-503.56</v>
      </c>
      <c r="D1056" s="2">
        <v>-0.0546</v>
      </c>
      <c r="E1056" s="11">
        <v>0.9405</v>
      </c>
      <c r="F1056" s="2">
        <v>-0.9956</v>
      </c>
      <c r="G1056" s="2">
        <v>-0.0298</v>
      </c>
      <c r="H1056" s="1">
        <v>0</v>
      </c>
      <c r="I1056" s="2">
        <v>5.0569</v>
      </c>
      <c r="J1056" s="1">
        <v>9230</v>
      </c>
      <c r="K1056" s="1">
        <v>1</v>
      </c>
      <c r="L1056" s="1">
        <v>8</v>
      </c>
      <c r="M1056" s="1">
        <v>0</v>
      </c>
      <c r="N1056" s="1"/>
    </row>
    <row r="1057" hidden="1" spans="1:14">
      <c r="A1057" s="1">
        <v>32</v>
      </c>
      <c r="B1057" s="2">
        <v>0</v>
      </c>
      <c r="C1057" s="2">
        <v>-501.28</v>
      </c>
      <c r="D1057" s="2">
        <v>-0.0614</v>
      </c>
      <c r="E1057" s="11">
        <v>0.9078</v>
      </c>
      <c r="F1057" s="2">
        <v>-0.9943</v>
      </c>
      <c r="G1057" s="2">
        <v>-0.0466</v>
      </c>
      <c r="H1057" s="1">
        <v>0</v>
      </c>
      <c r="I1057" s="2">
        <v>5.0399</v>
      </c>
      <c r="J1057" s="1">
        <v>8166</v>
      </c>
      <c r="K1057" s="1">
        <v>0</v>
      </c>
      <c r="L1057" s="1">
        <v>8</v>
      </c>
      <c r="M1057" s="1">
        <v>0</v>
      </c>
      <c r="N1057" s="1"/>
    </row>
    <row r="1058" hidden="1" spans="1:14">
      <c r="A1058" s="1">
        <v>31</v>
      </c>
      <c r="B1058" s="2">
        <v>0</v>
      </c>
      <c r="C1058" s="2">
        <v>-505.31</v>
      </c>
      <c r="D1058" s="2">
        <v>-0.0611</v>
      </c>
      <c r="E1058" s="11">
        <v>0.9822</v>
      </c>
      <c r="F1058" s="2">
        <v>-0.6153</v>
      </c>
      <c r="G1058" s="2">
        <v>-0.0085</v>
      </c>
      <c r="H1058" s="1">
        <v>0</v>
      </c>
      <c r="I1058" s="2">
        <v>7.9647</v>
      </c>
      <c r="J1058" s="1">
        <v>8272</v>
      </c>
      <c r="K1058" s="1">
        <v>7</v>
      </c>
      <c r="L1058" s="1">
        <v>7</v>
      </c>
      <c r="M1058" s="1">
        <v>0</v>
      </c>
      <c r="N1058" s="1"/>
    </row>
    <row r="1059" hidden="1" spans="1:14">
      <c r="A1059" s="1">
        <v>30</v>
      </c>
      <c r="B1059" s="2">
        <v>0</v>
      </c>
      <c r="C1059" s="2">
        <v>-506.55</v>
      </c>
      <c r="D1059" s="2">
        <v>-0.0464</v>
      </c>
      <c r="E1059" s="11">
        <v>0.9826</v>
      </c>
      <c r="F1059" s="2">
        <v>-0.6414</v>
      </c>
      <c r="G1059" s="2">
        <v>-0.0083</v>
      </c>
      <c r="H1059" s="1">
        <v>0</v>
      </c>
      <c r="I1059" s="2">
        <v>7.6798</v>
      </c>
      <c r="J1059" s="1">
        <v>10925</v>
      </c>
      <c r="K1059" s="1">
        <v>6</v>
      </c>
      <c r="L1059" s="1">
        <v>7</v>
      </c>
      <c r="M1059" s="1">
        <v>0</v>
      </c>
      <c r="N1059" s="1"/>
    </row>
    <row r="1060" hidden="1" spans="1:14">
      <c r="A1060" s="1">
        <v>29</v>
      </c>
      <c r="B1060" s="2">
        <v>0</v>
      </c>
      <c r="C1060" s="2">
        <v>-518.15</v>
      </c>
      <c r="D1060" s="2">
        <v>-0.075</v>
      </c>
      <c r="E1060" s="11">
        <v>0.965</v>
      </c>
      <c r="F1060" s="2">
        <v>-0.8125</v>
      </c>
      <c r="G1060" s="2">
        <v>-0.0169</v>
      </c>
      <c r="H1060" s="1">
        <v>0</v>
      </c>
      <c r="I1060" s="2">
        <v>6.3018</v>
      </c>
      <c r="J1060" s="1">
        <v>6911</v>
      </c>
      <c r="K1060" s="1">
        <v>5</v>
      </c>
      <c r="L1060" s="1">
        <v>7</v>
      </c>
      <c r="M1060" s="1">
        <v>0</v>
      </c>
      <c r="N1060" s="1"/>
    </row>
    <row r="1061" hidden="1" spans="1:14">
      <c r="A1061" s="1">
        <v>28</v>
      </c>
      <c r="B1061" s="2">
        <v>0</v>
      </c>
      <c r="C1061" s="2">
        <v>-503.44</v>
      </c>
      <c r="D1061" s="2">
        <v>-0.0636</v>
      </c>
      <c r="E1061" s="11">
        <v>0.9623</v>
      </c>
      <c r="F1061" s="2">
        <v>-0.9145</v>
      </c>
      <c r="G1061" s="2">
        <v>-0.0181</v>
      </c>
      <c r="H1061" s="1">
        <v>0</v>
      </c>
      <c r="I1061" s="2">
        <v>5.479</v>
      </c>
      <c r="J1061" s="1">
        <v>7912</v>
      </c>
      <c r="K1061" s="1">
        <v>4</v>
      </c>
      <c r="L1061" s="1">
        <v>7</v>
      </c>
      <c r="M1061" s="1">
        <v>0</v>
      </c>
      <c r="N1061" s="1"/>
    </row>
    <row r="1062" hidden="1" spans="1:14">
      <c r="A1062" s="1">
        <v>27</v>
      </c>
      <c r="B1062" s="2">
        <v>0</v>
      </c>
      <c r="C1062" s="2">
        <v>-500.82</v>
      </c>
      <c r="D1062" s="2">
        <v>-0.0378</v>
      </c>
      <c r="E1062" s="11">
        <v>0.9704</v>
      </c>
      <c r="F1062" s="2">
        <v>-0.9845</v>
      </c>
      <c r="G1062" s="2">
        <v>-0.0142</v>
      </c>
      <c r="H1062" s="1">
        <v>0</v>
      </c>
      <c r="I1062" s="2">
        <v>5.0853</v>
      </c>
      <c r="J1062" s="1">
        <v>13256</v>
      </c>
      <c r="K1062" s="1">
        <v>3</v>
      </c>
      <c r="L1062" s="1">
        <v>7</v>
      </c>
      <c r="M1062" s="1">
        <v>0</v>
      </c>
      <c r="N1062" s="1"/>
    </row>
    <row r="1063" hidden="1" spans="1:14">
      <c r="A1063" s="1">
        <v>26</v>
      </c>
      <c r="B1063" s="2">
        <v>0</v>
      </c>
      <c r="C1063" s="2">
        <v>-406.68</v>
      </c>
      <c r="D1063" s="2">
        <v>-0.0306</v>
      </c>
      <c r="E1063" s="11">
        <v>0.969</v>
      </c>
      <c r="F1063" s="2">
        <v>-0.7786</v>
      </c>
      <c r="G1063" s="2">
        <v>-0.015</v>
      </c>
      <c r="H1063" s="1">
        <v>0</v>
      </c>
      <c r="I1063" s="2">
        <v>5.1675</v>
      </c>
      <c r="J1063" s="1">
        <v>13270</v>
      </c>
      <c r="K1063" s="1">
        <v>2</v>
      </c>
      <c r="L1063" s="1">
        <v>7</v>
      </c>
      <c r="M1063" s="1">
        <v>0</v>
      </c>
      <c r="N1063" s="1"/>
    </row>
    <row r="1064" hidden="1" spans="1:14">
      <c r="A1064" s="1">
        <v>25</v>
      </c>
      <c r="B1064" s="2">
        <v>0</v>
      </c>
      <c r="C1064" s="2">
        <v>-500.17</v>
      </c>
      <c r="D1064" s="2">
        <v>-0.0521</v>
      </c>
      <c r="E1064" s="11">
        <v>0.9388</v>
      </c>
      <c r="F1064" s="2">
        <v>-0.9955</v>
      </c>
      <c r="G1064" s="2">
        <v>-0.0303</v>
      </c>
      <c r="H1064" s="1">
        <v>0</v>
      </c>
      <c r="I1064" s="2">
        <v>5.023</v>
      </c>
      <c r="J1064" s="1">
        <v>9601</v>
      </c>
      <c r="K1064" s="1">
        <v>1</v>
      </c>
      <c r="L1064" s="1">
        <v>7</v>
      </c>
      <c r="M1064" s="1">
        <v>0</v>
      </c>
      <c r="N1064" s="1"/>
    </row>
    <row r="1065" hidden="1" spans="1:14">
      <c r="A1065" s="1">
        <v>24</v>
      </c>
      <c r="B1065" s="2">
        <v>0</v>
      </c>
      <c r="C1065" s="2">
        <v>-500.13</v>
      </c>
      <c r="D1065" s="2">
        <v>-0.0619</v>
      </c>
      <c r="E1065" s="11">
        <v>0.9005</v>
      </c>
      <c r="F1065" s="2">
        <v>-0.9945</v>
      </c>
      <c r="G1065" s="2">
        <v>-0.0496</v>
      </c>
      <c r="H1065" s="1">
        <v>0</v>
      </c>
      <c r="I1065" s="2">
        <v>5.0275</v>
      </c>
      <c r="J1065" s="1">
        <v>8084</v>
      </c>
      <c r="K1065" s="1">
        <v>0</v>
      </c>
      <c r="L1065" s="1">
        <v>7</v>
      </c>
      <c r="M1065" s="1">
        <v>0</v>
      </c>
      <c r="N1065" s="1"/>
    </row>
    <row r="1066" hidden="1" spans="1:14">
      <c r="A1066" s="1">
        <v>23</v>
      </c>
      <c r="B1066" s="2">
        <v>0</v>
      </c>
      <c r="C1066" s="2">
        <v>-573.34</v>
      </c>
      <c r="D1066" s="2">
        <v>-0.0694</v>
      </c>
      <c r="E1066" s="11">
        <v>0.9782</v>
      </c>
      <c r="F1066" s="2">
        <v>-0.7676</v>
      </c>
      <c r="G1066" s="2">
        <v>-0.0102</v>
      </c>
      <c r="H1066" s="1">
        <v>0</v>
      </c>
      <c r="I1066" s="2">
        <v>7.3419</v>
      </c>
      <c r="J1066" s="1">
        <v>8257</v>
      </c>
      <c r="K1066" s="1">
        <v>7</v>
      </c>
      <c r="L1066" s="1">
        <v>6</v>
      </c>
      <c r="M1066" s="1">
        <v>0</v>
      </c>
      <c r="N1066" s="1"/>
    </row>
    <row r="1067" hidden="1" spans="1:14">
      <c r="A1067" s="1">
        <v>22</v>
      </c>
      <c r="B1067" s="2">
        <v>0</v>
      </c>
      <c r="C1067" s="2">
        <v>-510.37</v>
      </c>
      <c r="D1067" s="2">
        <v>-0.0478</v>
      </c>
      <c r="E1067" s="11">
        <v>0.9806</v>
      </c>
      <c r="F1067" s="2">
        <v>-0.6419</v>
      </c>
      <c r="G1067" s="2">
        <v>-0.0091</v>
      </c>
      <c r="H1067" s="1">
        <v>0</v>
      </c>
      <c r="I1067" s="2">
        <v>7.7303</v>
      </c>
      <c r="J1067" s="1">
        <v>10675</v>
      </c>
      <c r="K1067" s="1">
        <v>6</v>
      </c>
      <c r="L1067" s="1">
        <v>6</v>
      </c>
      <c r="M1067" s="1">
        <v>0</v>
      </c>
      <c r="N1067" s="1"/>
    </row>
    <row r="1068" hidden="1" spans="1:14">
      <c r="A1068" s="1">
        <v>21</v>
      </c>
      <c r="B1068" s="2">
        <v>0</v>
      </c>
      <c r="C1068" s="2">
        <v>-509.84</v>
      </c>
      <c r="D1068" s="2">
        <v>-0.0935</v>
      </c>
      <c r="E1068" s="11">
        <v>0.9526</v>
      </c>
      <c r="F1068" s="2">
        <v>-0.818</v>
      </c>
      <c r="G1068" s="2">
        <v>-0.0225</v>
      </c>
      <c r="H1068" s="1">
        <v>0</v>
      </c>
      <c r="I1068" s="2">
        <v>6.1629</v>
      </c>
      <c r="J1068" s="1">
        <v>5452</v>
      </c>
      <c r="K1068" s="1">
        <v>5</v>
      </c>
      <c r="L1068" s="1">
        <v>6</v>
      </c>
      <c r="M1068" s="1">
        <v>0</v>
      </c>
      <c r="N1068" s="1"/>
    </row>
    <row r="1069" hidden="1" spans="1:14">
      <c r="A1069" s="1">
        <v>20</v>
      </c>
      <c r="B1069" s="2">
        <v>0</v>
      </c>
      <c r="C1069" s="2">
        <v>-509</v>
      </c>
      <c r="D1069" s="2">
        <v>-0.0622</v>
      </c>
      <c r="E1069" s="11">
        <v>0.9601</v>
      </c>
      <c r="F1069" s="2">
        <v>-0.9205</v>
      </c>
      <c r="G1069" s="2">
        <v>-0.019</v>
      </c>
      <c r="H1069" s="1">
        <v>0</v>
      </c>
      <c r="I1069" s="2">
        <v>5.5056</v>
      </c>
      <c r="J1069" s="1">
        <v>8179</v>
      </c>
      <c r="K1069" s="1">
        <v>4</v>
      </c>
      <c r="L1069" s="1">
        <v>6</v>
      </c>
      <c r="M1069" s="1">
        <v>0</v>
      </c>
      <c r="N1069" s="1"/>
    </row>
    <row r="1070" hidden="1" spans="1:14">
      <c r="A1070" s="1">
        <v>19</v>
      </c>
      <c r="B1070" s="2">
        <v>0</v>
      </c>
      <c r="C1070" s="2">
        <v>-500.06</v>
      </c>
      <c r="D1070" s="2">
        <v>-0.0499</v>
      </c>
      <c r="E1070" s="11">
        <v>0.9593</v>
      </c>
      <c r="F1070" s="2">
        <v>-0.9934</v>
      </c>
      <c r="G1070" s="2">
        <v>-0.0195</v>
      </c>
      <c r="H1070" s="1">
        <v>0</v>
      </c>
      <c r="I1070" s="2">
        <v>5.0323</v>
      </c>
      <c r="J1070" s="1">
        <v>10014</v>
      </c>
      <c r="K1070" s="1">
        <v>3</v>
      </c>
      <c r="L1070" s="1">
        <v>6</v>
      </c>
      <c r="M1070" s="1">
        <v>0</v>
      </c>
      <c r="N1070" s="1"/>
    </row>
    <row r="1071" hidden="1" spans="1:14">
      <c r="A1071" s="1">
        <v>18</v>
      </c>
      <c r="B1071" s="2">
        <v>0</v>
      </c>
      <c r="C1071" s="2">
        <v>-502.1</v>
      </c>
      <c r="D1071" s="2">
        <v>-0.038</v>
      </c>
      <c r="E1071" s="11">
        <v>0.9588</v>
      </c>
      <c r="F1071" s="2">
        <v>-0.924</v>
      </c>
      <c r="G1071" s="2">
        <v>-0.0197</v>
      </c>
      <c r="H1071" s="1">
        <v>0</v>
      </c>
      <c r="I1071" s="2">
        <v>5.4117</v>
      </c>
      <c r="J1071" s="1">
        <v>13210</v>
      </c>
      <c r="K1071" s="1">
        <v>2</v>
      </c>
      <c r="L1071" s="1">
        <v>6</v>
      </c>
      <c r="M1071" s="1">
        <v>0</v>
      </c>
      <c r="N1071" s="1"/>
    </row>
    <row r="1072" hidden="1" spans="1:14">
      <c r="A1072" s="1">
        <v>17</v>
      </c>
      <c r="B1072" s="2">
        <v>0</v>
      </c>
      <c r="C1072" s="2">
        <v>-500.23</v>
      </c>
      <c r="D1072" s="2">
        <v>-0.0462</v>
      </c>
      <c r="E1072" s="11">
        <v>0.9409</v>
      </c>
      <c r="F1072" s="2">
        <v>-0.9955</v>
      </c>
      <c r="G1072" s="2">
        <v>-0.0286</v>
      </c>
      <c r="H1072" s="1">
        <v>0</v>
      </c>
      <c r="I1072" s="2">
        <v>5.0236</v>
      </c>
      <c r="J1072" s="1">
        <v>10817</v>
      </c>
      <c r="K1072" s="1">
        <v>1</v>
      </c>
      <c r="L1072" s="1">
        <v>6</v>
      </c>
      <c r="M1072" s="1">
        <v>0</v>
      </c>
      <c r="N1072" s="1"/>
    </row>
    <row r="1073" hidden="1" spans="1:14">
      <c r="A1073" s="1">
        <v>16</v>
      </c>
      <c r="B1073" s="2">
        <v>0</v>
      </c>
      <c r="C1073" s="2">
        <v>-501.52</v>
      </c>
      <c r="D1073" s="2">
        <v>-0.0618</v>
      </c>
      <c r="E1073" s="11">
        <v>0.8933</v>
      </c>
      <c r="F1073" s="2">
        <v>-0.9901</v>
      </c>
      <c r="G1073" s="2">
        <v>-0.0524</v>
      </c>
      <c r="H1073" s="1">
        <v>0</v>
      </c>
      <c r="I1073" s="2">
        <v>5.0626</v>
      </c>
      <c r="J1073" s="1">
        <v>8121</v>
      </c>
      <c r="K1073" s="1">
        <v>0</v>
      </c>
      <c r="L1073" s="1">
        <v>6</v>
      </c>
      <c r="M1073" s="1">
        <v>0</v>
      </c>
      <c r="N1073" s="1"/>
    </row>
    <row r="1074" hidden="1" spans="1:14">
      <c r="A1074" s="1">
        <v>15</v>
      </c>
      <c r="B1074" s="2">
        <v>0</v>
      </c>
      <c r="C1074" s="2">
        <v>-509.64</v>
      </c>
      <c r="D1074" s="2">
        <v>-0.0541</v>
      </c>
      <c r="E1074" s="11">
        <v>0.9814</v>
      </c>
      <c r="F1074" s="2">
        <v>-0.6334</v>
      </c>
      <c r="G1074" s="2">
        <v>-0.0086</v>
      </c>
      <c r="H1074" s="1">
        <v>0</v>
      </c>
      <c r="I1074" s="2">
        <v>7.8209</v>
      </c>
      <c r="J1074" s="1">
        <v>9422</v>
      </c>
      <c r="K1074" s="1">
        <v>7</v>
      </c>
      <c r="L1074" s="1">
        <v>5</v>
      </c>
      <c r="M1074" s="1">
        <v>0</v>
      </c>
      <c r="N1074" s="1"/>
    </row>
    <row r="1075" hidden="1" spans="1:14">
      <c r="A1075" s="1">
        <v>14</v>
      </c>
      <c r="B1075" s="2">
        <v>0</v>
      </c>
      <c r="C1075" s="2">
        <v>-523.78</v>
      </c>
      <c r="D1075" s="2">
        <v>-0.0491</v>
      </c>
      <c r="E1075" s="11">
        <v>0.9785</v>
      </c>
      <c r="F1075" s="2">
        <v>-0.7498</v>
      </c>
      <c r="G1075" s="2">
        <v>-0.0099</v>
      </c>
      <c r="H1075" s="1">
        <v>0</v>
      </c>
      <c r="I1075" s="2">
        <v>6.8657</v>
      </c>
      <c r="J1075" s="1">
        <v>10672</v>
      </c>
      <c r="K1075" s="1">
        <v>6</v>
      </c>
      <c r="L1075" s="1">
        <v>5</v>
      </c>
      <c r="M1075" s="1">
        <v>0</v>
      </c>
      <c r="N1075" s="1"/>
    </row>
    <row r="1076" hidden="1" spans="1:14">
      <c r="A1076" s="1">
        <v>13</v>
      </c>
      <c r="B1076" s="2">
        <v>0</v>
      </c>
      <c r="C1076" s="2">
        <v>-507.13</v>
      </c>
      <c r="D1076" s="2">
        <v>-0.0857</v>
      </c>
      <c r="E1076" s="11">
        <v>0.9531</v>
      </c>
      <c r="F1076" s="2">
        <v>-0.8004</v>
      </c>
      <c r="G1076" s="2">
        <v>-0.0218</v>
      </c>
      <c r="H1076" s="1">
        <v>0</v>
      </c>
      <c r="I1076" s="2">
        <v>6.2622</v>
      </c>
      <c r="J1076" s="1">
        <v>5918</v>
      </c>
      <c r="K1076" s="1">
        <v>5</v>
      </c>
      <c r="L1076" s="1">
        <v>5</v>
      </c>
      <c r="M1076" s="1">
        <v>0</v>
      </c>
      <c r="N1076" s="1"/>
    </row>
    <row r="1077" hidden="1" spans="1:14">
      <c r="A1077" s="1">
        <v>12</v>
      </c>
      <c r="B1077" s="2">
        <v>0</v>
      </c>
      <c r="C1077" s="2">
        <v>-501.22</v>
      </c>
      <c r="D1077" s="2">
        <v>-0.0603</v>
      </c>
      <c r="E1077" s="11">
        <v>0.9581</v>
      </c>
      <c r="F1077" s="2">
        <v>-0.956</v>
      </c>
      <c r="G1077" s="2">
        <v>-0.0195</v>
      </c>
      <c r="H1077" s="1">
        <v>0</v>
      </c>
      <c r="I1077" s="2">
        <v>5.231</v>
      </c>
      <c r="J1077" s="1">
        <v>8307</v>
      </c>
      <c r="K1077" s="1">
        <v>4</v>
      </c>
      <c r="L1077" s="1">
        <v>5</v>
      </c>
      <c r="M1077" s="1">
        <v>0</v>
      </c>
      <c r="N1077" s="1"/>
    </row>
    <row r="1078" hidden="1" spans="1:14">
      <c r="A1078" s="1">
        <v>11</v>
      </c>
      <c r="B1078" s="2">
        <v>0</v>
      </c>
      <c r="C1078" s="2">
        <v>-508.57</v>
      </c>
      <c r="D1078" s="2">
        <v>-0.0384</v>
      </c>
      <c r="E1078" s="11">
        <v>0.9649</v>
      </c>
      <c r="F1078" s="2">
        <v>-0.9879</v>
      </c>
      <c r="G1078" s="2">
        <v>-0.0163</v>
      </c>
      <c r="H1078" s="1">
        <v>0</v>
      </c>
      <c r="I1078" s="2">
        <v>5.1447</v>
      </c>
      <c r="J1078" s="1">
        <v>13247</v>
      </c>
      <c r="K1078" s="1">
        <v>3</v>
      </c>
      <c r="L1078" s="1">
        <v>5</v>
      </c>
      <c r="M1078" s="1">
        <v>0</v>
      </c>
      <c r="N1078" s="1"/>
    </row>
    <row r="1079" hidden="1" spans="1:14">
      <c r="A1079" s="1">
        <v>10</v>
      </c>
      <c r="B1079" s="2">
        <v>0</v>
      </c>
      <c r="C1079" s="2">
        <v>-504.69</v>
      </c>
      <c r="D1079" s="2">
        <v>-0.0405</v>
      </c>
      <c r="E1079" s="11">
        <v>0.953</v>
      </c>
      <c r="F1079" s="2">
        <v>-0.9325</v>
      </c>
      <c r="G1079" s="2">
        <v>-0.0222</v>
      </c>
      <c r="H1079" s="1">
        <v>0</v>
      </c>
      <c r="I1079" s="2">
        <v>5.3927</v>
      </c>
      <c r="J1079" s="1">
        <v>12452</v>
      </c>
      <c r="K1079" s="1">
        <v>2</v>
      </c>
      <c r="L1079" s="1">
        <v>5</v>
      </c>
      <c r="M1079" s="1">
        <v>0</v>
      </c>
      <c r="N1079" s="1"/>
    </row>
    <row r="1080" hidden="1" spans="1:14">
      <c r="A1080" s="1">
        <v>9</v>
      </c>
      <c r="B1080" s="2">
        <v>0</v>
      </c>
      <c r="C1080" s="2">
        <v>-502.92</v>
      </c>
      <c r="D1080" s="2">
        <v>-0.0529</v>
      </c>
      <c r="E1080" s="11">
        <v>0.9278</v>
      </c>
      <c r="F1080" s="2">
        <v>-0.9956</v>
      </c>
      <c r="G1080" s="2">
        <v>-0.0343</v>
      </c>
      <c r="H1080" s="1">
        <v>0</v>
      </c>
      <c r="I1080" s="2">
        <v>5.0505</v>
      </c>
      <c r="J1080" s="1">
        <v>9506</v>
      </c>
      <c r="K1080" s="1">
        <v>1</v>
      </c>
      <c r="L1080" s="1">
        <v>5</v>
      </c>
      <c r="M1080" s="1">
        <v>0</v>
      </c>
      <c r="N1080" s="1"/>
    </row>
    <row r="1081" hidden="1" spans="1:14">
      <c r="A1081" s="1">
        <v>8</v>
      </c>
      <c r="B1081" s="2">
        <v>0</v>
      </c>
      <c r="C1081" s="2">
        <v>-501.01</v>
      </c>
      <c r="D1081" s="2">
        <v>-0.0632</v>
      </c>
      <c r="E1081" s="11">
        <v>0.8828</v>
      </c>
      <c r="F1081" s="2">
        <v>-0.9914</v>
      </c>
      <c r="G1081" s="2">
        <v>-0.0565</v>
      </c>
      <c r="H1081" s="1">
        <v>0</v>
      </c>
      <c r="I1081" s="2">
        <v>5.0514</v>
      </c>
      <c r="J1081" s="1">
        <v>7929</v>
      </c>
      <c r="K1081" s="1">
        <v>0</v>
      </c>
      <c r="L1081" s="1">
        <v>5</v>
      </c>
      <c r="M1081" s="1">
        <v>0</v>
      </c>
      <c r="N1081" s="1"/>
    </row>
    <row r="1082" hidden="1" spans="1:14">
      <c r="A1082" s="1">
        <v>7</v>
      </c>
      <c r="B1082" s="2">
        <v>0</v>
      </c>
      <c r="C1082" s="2">
        <v>-564.76</v>
      </c>
      <c r="D1082" s="2">
        <v>-0.0566</v>
      </c>
      <c r="E1082" s="11">
        <v>0.9788</v>
      </c>
      <c r="F1082" s="2">
        <v>-0.6234</v>
      </c>
      <c r="G1082" s="2">
        <v>-0.0096</v>
      </c>
      <c r="H1082" s="1">
        <v>0</v>
      </c>
      <c r="I1082" s="2">
        <v>8.7603</v>
      </c>
      <c r="J1082" s="1">
        <v>9981</v>
      </c>
      <c r="K1082" s="1">
        <v>7</v>
      </c>
      <c r="L1082" s="1">
        <v>4</v>
      </c>
      <c r="M1082" s="1">
        <v>0</v>
      </c>
      <c r="N1082" s="1"/>
    </row>
    <row r="1083" hidden="1" spans="1:14">
      <c r="A1083" s="1">
        <v>6</v>
      </c>
      <c r="B1083" s="2">
        <v>0</v>
      </c>
      <c r="C1083" s="2">
        <v>-544.15</v>
      </c>
      <c r="D1083" s="2">
        <v>-0.0794</v>
      </c>
      <c r="E1083" s="11">
        <v>0.9629</v>
      </c>
      <c r="F1083" s="2">
        <v>-0.8925</v>
      </c>
      <c r="G1083" s="2">
        <v>-0.0169</v>
      </c>
      <c r="H1083" s="1">
        <v>0</v>
      </c>
      <c r="I1083" s="2">
        <v>6.057</v>
      </c>
      <c r="J1083" s="1">
        <v>6854</v>
      </c>
      <c r="K1083" s="1">
        <v>6</v>
      </c>
      <c r="L1083" s="1">
        <v>4</v>
      </c>
      <c r="M1083" s="1">
        <v>0</v>
      </c>
      <c r="N1083" s="1"/>
    </row>
    <row r="1084" hidden="1" spans="1:14">
      <c r="A1084" s="1">
        <v>5</v>
      </c>
      <c r="B1084" s="2">
        <v>0</v>
      </c>
      <c r="C1084" s="2">
        <v>-506.41</v>
      </c>
      <c r="D1084" s="2">
        <v>-0.0749</v>
      </c>
      <c r="E1084" s="11">
        <v>0.9557</v>
      </c>
      <c r="F1084" s="2">
        <v>-0.8247</v>
      </c>
      <c r="G1084" s="2">
        <v>-0.0201</v>
      </c>
      <c r="H1084" s="1">
        <v>0</v>
      </c>
      <c r="I1084" s="2">
        <v>6.0751</v>
      </c>
      <c r="J1084" s="1">
        <v>6765</v>
      </c>
      <c r="K1084" s="1">
        <v>5</v>
      </c>
      <c r="L1084" s="1">
        <v>4</v>
      </c>
      <c r="M1084" s="1">
        <v>0</v>
      </c>
      <c r="N1084" s="1"/>
    </row>
    <row r="1085" hidden="1" spans="1:14">
      <c r="A1085" s="1">
        <v>4</v>
      </c>
      <c r="B1085" s="2">
        <v>0</v>
      </c>
      <c r="C1085" s="2">
        <v>-501.97</v>
      </c>
      <c r="D1085" s="2">
        <v>-0.0604</v>
      </c>
      <c r="E1085" s="11">
        <v>0.9545</v>
      </c>
      <c r="F1085" s="2">
        <v>-0.9544</v>
      </c>
      <c r="G1085" s="2">
        <v>-0.0207</v>
      </c>
      <c r="H1085" s="1">
        <v>0</v>
      </c>
      <c r="I1085" s="2">
        <v>5.2468</v>
      </c>
      <c r="J1085" s="1">
        <v>8305</v>
      </c>
      <c r="K1085" s="1">
        <v>4</v>
      </c>
      <c r="L1085" s="1">
        <v>4</v>
      </c>
      <c r="M1085" s="1">
        <v>0</v>
      </c>
      <c r="N1085" s="1"/>
    </row>
    <row r="1086" hidden="1" spans="1:14">
      <c r="A1086" s="1">
        <v>3</v>
      </c>
      <c r="B1086" s="2">
        <v>0</v>
      </c>
      <c r="C1086" s="2">
        <v>-500.36</v>
      </c>
      <c r="D1086" s="2">
        <v>-0.0519</v>
      </c>
      <c r="E1086" s="11">
        <v>0.9505</v>
      </c>
      <c r="F1086" s="2">
        <v>-0.9879</v>
      </c>
      <c r="G1086" s="2">
        <v>-0.0227</v>
      </c>
      <c r="H1086" s="1">
        <v>0</v>
      </c>
      <c r="I1086" s="2">
        <v>5.063</v>
      </c>
      <c r="J1086" s="1">
        <v>9650</v>
      </c>
      <c r="K1086" s="1">
        <v>3</v>
      </c>
      <c r="L1086" s="1">
        <v>4</v>
      </c>
      <c r="M1086" s="1">
        <v>0</v>
      </c>
      <c r="N1086" s="1"/>
    </row>
    <row r="1087" hidden="1" spans="1:14">
      <c r="A1087" s="1">
        <v>2</v>
      </c>
      <c r="B1087" s="2">
        <v>0</v>
      </c>
      <c r="C1087" s="2">
        <v>-503.78</v>
      </c>
      <c r="D1087" s="2">
        <v>-0.0428</v>
      </c>
      <c r="E1087" s="11">
        <v>0.9467</v>
      </c>
      <c r="F1087" s="2">
        <v>-0.9966</v>
      </c>
      <c r="G1087" s="2">
        <v>-0.0245</v>
      </c>
      <c r="H1087" s="1">
        <v>0</v>
      </c>
      <c r="I1087" s="2">
        <v>5.054</v>
      </c>
      <c r="J1087" s="1">
        <v>11773</v>
      </c>
      <c r="K1087" s="1">
        <v>2</v>
      </c>
      <c r="L1087" s="1">
        <v>4</v>
      </c>
      <c r="M1087" s="1">
        <v>0</v>
      </c>
      <c r="N1087" s="1"/>
    </row>
    <row r="1088" hidden="1" spans="1:14">
      <c r="A1088" s="1">
        <v>1</v>
      </c>
      <c r="B1088" s="2">
        <v>0</v>
      </c>
      <c r="C1088" s="2">
        <v>-500.58</v>
      </c>
      <c r="D1088" s="2">
        <v>-0.0523</v>
      </c>
      <c r="E1088" s="11">
        <v>0.9227</v>
      </c>
      <c r="F1088" s="2">
        <v>-0.9958</v>
      </c>
      <c r="G1088" s="2">
        <v>-0.0359</v>
      </c>
      <c r="H1088" s="1">
        <v>0</v>
      </c>
      <c r="I1088" s="2">
        <v>5.0259</v>
      </c>
      <c r="J1088" s="1">
        <v>9578</v>
      </c>
      <c r="K1088" s="1">
        <v>1</v>
      </c>
      <c r="L1088" s="1">
        <v>4</v>
      </c>
      <c r="M1088" s="1">
        <v>0</v>
      </c>
      <c r="N1088" s="1"/>
    </row>
    <row r="1089" hidden="1" spans="1:14">
      <c r="A1089" s="1">
        <v>0</v>
      </c>
      <c r="B1089" s="2">
        <v>0</v>
      </c>
      <c r="C1089" s="2">
        <v>-500.45</v>
      </c>
      <c r="D1089" s="2">
        <v>-0.0629</v>
      </c>
      <c r="E1089" s="11">
        <v>0.8738</v>
      </c>
      <c r="F1089" s="2">
        <v>-0.9919</v>
      </c>
      <c r="G1089" s="2">
        <v>-0.0597</v>
      </c>
      <c r="H1089" s="1">
        <v>0</v>
      </c>
      <c r="I1089" s="2">
        <v>5.0431</v>
      </c>
      <c r="J1089" s="1">
        <v>7952</v>
      </c>
      <c r="K1089" s="1">
        <v>0</v>
      </c>
      <c r="L1089" s="1">
        <v>4</v>
      </c>
      <c r="M1089" s="1">
        <v>0</v>
      </c>
      <c r="N1089" s="1"/>
    </row>
  </sheetData>
  <autoFilter ref="A1:N1089">
    <filterColumn colId="13">
      <customFilters>
        <customFilter operator="equal" val="1"/>
      </customFilters>
    </filterColumn>
  </autoFilter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57"/>
  <sheetViews>
    <sheetView zoomScale="70" zoomScaleNormal="70" workbookViewId="0">
      <selection activeCell="Q5" sqref="Q5"/>
    </sheetView>
  </sheetViews>
  <sheetFormatPr defaultColWidth="9" defaultRowHeight="13.5"/>
  <cols>
    <col min="1" max="8" width="9" style="1"/>
    <col min="9" max="9" width="12.625" style="1"/>
    <col min="10" max="14" width="9" style="1"/>
    <col min="15" max="15" width="12.625" style="3"/>
    <col min="17" max="21" width="9" style="3" customWidth="1"/>
    <col min="22" max="22" width="9.375" style="3"/>
    <col min="23" max="23" width="9" style="3" customWidth="1"/>
    <col min="24" max="26" width="12.625" style="3"/>
    <col min="27" max="29" width="9" style="3" customWidth="1"/>
    <col min="30" max="16384" width="9" style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t="s">
        <v>15</v>
      </c>
      <c r="Q1" s="3" t="s">
        <v>16</v>
      </c>
      <c r="R1" s="3" t="s">
        <v>17</v>
      </c>
    </row>
    <row r="2" s="5" customFormat="1" spans="1:29">
      <c r="A2" s="5">
        <v>137</v>
      </c>
      <c r="B2" s="6">
        <v>134.8026</v>
      </c>
      <c r="C2" s="6">
        <v>2.555</v>
      </c>
      <c r="D2" s="6">
        <v>100.08</v>
      </c>
      <c r="E2" s="6">
        <v>0.3108</v>
      </c>
      <c r="F2" s="6">
        <v>1.2799</v>
      </c>
      <c r="G2" s="6">
        <v>2.7329</v>
      </c>
      <c r="H2" s="6">
        <v>0.1218</v>
      </c>
      <c r="I2" s="5">
        <v>134.802556460213</v>
      </c>
      <c r="J2" s="6">
        <v>0.3661</v>
      </c>
      <c r="K2" s="5">
        <v>322</v>
      </c>
      <c r="L2" s="5">
        <v>4</v>
      </c>
      <c r="M2" s="5">
        <v>9</v>
      </c>
      <c r="N2" s="5">
        <v>3</v>
      </c>
      <c r="O2" s="12">
        <f>RANK(G2,G:G,0)</f>
        <v>2</v>
      </c>
      <c r="P2" s="13">
        <f>RANK(B2,B:B,0)</f>
        <v>2</v>
      </c>
      <c r="Q2" s="12">
        <f>RANK(C2,C:C,0)</f>
        <v>17</v>
      </c>
      <c r="R2" s="12">
        <f>RANK(K2,K:K,0)</f>
        <v>21</v>
      </c>
      <c r="S2" s="12">
        <f t="shared" ref="S2:S65" si="0">O2*0.2+P2*0.3+Q2*0.3+R2*0.2</f>
        <v>10.3</v>
      </c>
      <c r="T2" s="12"/>
      <c r="U2" s="12"/>
      <c r="V2" s="12">
        <f>VLOOKUP(L2,$AA$2:$AC$26,3)</f>
        <v>0.002828</v>
      </c>
      <c r="W2" s="12">
        <f>VLOOKUP(M2,$AA$2:$AC$26,2)</f>
        <v>0.7257</v>
      </c>
      <c r="X2" s="12">
        <f t="shared" ref="X2:X65" si="1">V2*W2*100000</f>
        <v>205.22796</v>
      </c>
      <c r="Y2" s="12">
        <f t="shared" ref="Y2:Y65" si="2">X2*0.8</f>
        <v>164.182368</v>
      </c>
      <c r="Z2" s="12">
        <f t="shared" ref="Z2:Z65" si="3">X2*1.25</f>
        <v>256.53495</v>
      </c>
      <c r="AA2" s="12">
        <v>0</v>
      </c>
      <c r="AB2" s="12">
        <v>0.24581</v>
      </c>
      <c r="AC2" s="12">
        <v>0.001</v>
      </c>
    </row>
    <row r="3" s="1" customFormat="1" spans="1:29">
      <c r="A3" s="1">
        <v>151</v>
      </c>
      <c r="B3" s="2">
        <v>32.9092</v>
      </c>
      <c r="C3" s="2">
        <v>3.265</v>
      </c>
      <c r="D3" s="2">
        <v>95.45</v>
      </c>
      <c r="E3" s="2">
        <v>0.2964</v>
      </c>
      <c r="F3" s="2">
        <v>1.2258</v>
      </c>
      <c r="G3" s="2">
        <v>1.8852</v>
      </c>
      <c r="H3" s="2">
        <v>0.1017</v>
      </c>
      <c r="I3" s="1">
        <v>32.9091776261796</v>
      </c>
      <c r="J3" s="2">
        <v>0.5062</v>
      </c>
      <c r="K3" s="1">
        <v>322</v>
      </c>
      <c r="L3" s="1">
        <v>4</v>
      </c>
      <c r="M3" s="1">
        <v>11</v>
      </c>
      <c r="N3" s="1">
        <v>3</v>
      </c>
      <c r="O3" s="3">
        <f>RANK(G3,G:G,0)</f>
        <v>20</v>
      </c>
      <c r="P3">
        <f>RANK(B3,B:B,0)</f>
        <v>15</v>
      </c>
      <c r="Q3" s="3">
        <f>RANK(C3,C:C,0)</f>
        <v>3</v>
      </c>
      <c r="R3" s="3">
        <f>RANK(K3,K:K,0)</f>
        <v>21</v>
      </c>
      <c r="S3" s="3">
        <f t="shared" si="0"/>
        <v>13.6</v>
      </c>
      <c r="T3" s="3"/>
      <c r="U3" s="3"/>
      <c r="V3" s="3">
        <f>VLOOKUP(L3,$AA$2:$AC$26,3)</f>
        <v>0.002828</v>
      </c>
      <c r="W3" s="3">
        <f>VLOOKUP(M3,$AA$2:$AC$26,2)</f>
        <v>0.917</v>
      </c>
      <c r="X3" s="3">
        <f t="shared" si="1"/>
        <v>259.3276</v>
      </c>
      <c r="Y3" s="3">
        <f t="shared" si="2"/>
        <v>207.46208</v>
      </c>
      <c r="Z3" s="3">
        <f t="shared" si="3"/>
        <v>324.1595</v>
      </c>
      <c r="AA3" s="3">
        <v>1</v>
      </c>
      <c r="AB3" s="3">
        <v>0.27723</v>
      </c>
      <c r="AC3" s="3">
        <v>0.001414</v>
      </c>
    </row>
    <row r="4" s="1" customFormat="1" spans="1:29">
      <c r="A4" s="1">
        <v>138</v>
      </c>
      <c r="B4" s="2">
        <v>51.016</v>
      </c>
      <c r="C4" s="2">
        <v>2.6274</v>
      </c>
      <c r="D4" s="2">
        <v>114.67</v>
      </c>
      <c r="E4" s="2">
        <v>0.3561</v>
      </c>
      <c r="F4" s="2">
        <v>1.2467</v>
      </c>
      <c r="G4" s="2">
        <v>1.8306</v>
      </c>
      <c r="H4" s="2">
        <v>0.1082</v>
      </c>
      <c r="I4" s="1">
        <v>51.0160042430125</v>
      </c>
      <c r="J4" s="2">
        <v>0.6263</v>
      </c>
      <c r="K4" s="1">
        <v>322</v>
      </c>
      <c r="L4" s="1">
        <v>5</v>
      </c>
      <c r="M4" s="1">
        <v>9</v>
      </c>
      <c r="N4" s="1">
        <v>3</v>
      </c>
      <c r="O4" s="3">
        <f>RANK(G4,G:G,0)</f>
        <v>24</v>
      </c>
      <c r="P4">
        <f>RANK(B4,B:B,0)</f>
        <v>10</v>
      </c>
      <c r="Q4" s="3">
        <f>RANK(C4,C:C,0)</f>
        <v>11</v>
      </c>
      <c r="R4" s="3">
        <f>RANK(K4,K:K,0)</f>
        <v>21</v>
      </c>
      <c r="S4" s="3">
        <f t="shared" si="0"/>
        <v>15.3</v>
      </c>
      <c r="T4" s="3"/>
      <c r="U4" s="3"/>
      <c r="V4" s="3">
        <f>VLOOKUP(L4,$AA$2:$AC$26,3)</f>
        <v>0.003606</v>
      </c>
      <c r="W4" s="3">
        <f>VLOOKUP(M4,$AA$2:$AC$26,2)</f>
        <v>0.7257</v>
      </c>
      <c r="X4" s="3">
        <f t="shared" si="1"/>
        <v>261.68742</v>
      </c>
      <c r="Y4" s="3">
        <f t="shared" si="2"/>
        <v>209.349936</v>
      </c>
      <c r="Z4" s="3">
        <f t="shared" si="3"/>
        <v>327.109275</v>
      </c>
      <c r="AA4" s="3">
        <v>2</v>
      </c>
      <c r="AB4" s="3">
        <v>0.31267</v>
      </c>
      <c r="AC4" s="3">
        <v>0.001732</v>
      </c>
    </row>
    <row r="5" s="1" customFormat="1" spans="1:29">
      <c r="A5" s="1">
        <v>124</v>
      </c>
      <c r="B5" s="2">
        <v>33.8188</v>
      </c>
      <c r="C5" s="2">
        <v>2.2667</v>
      </c>
      <c r="D5" s="2">
        <v>95.53</v>
      </c>
      <c r="E5" s="2">
        <v>0.2967</v>
      </c>
      <c r="F5" s="2">
        <v>1.2409</v>
      </c>
      <c r="G5" s="2">
        <v>2.2372</v>
      </c>
      <c r="H5" s="2">
        <v>0.1038</v>
      </c>
      <c r="I5" s="1">
        <v>33.8187697847765</v>
      </c>
      <c r="J5" s="2">
        <v>0.4246</v>
      </c>
      <c r="K5" s="1">
        <v>322</v>
      </c>
      <c r="L5" s="1">
        <v>5</v>
      </c>
      <c r="M5" s="1">
        <v>7</v>
      </c>
      <c r="N5" s="1">
        <v>3</v>
      </c>
      <c r="O5" s="3">
        <f>RANK(G5,G:G,0)</f>
        <v>5</v>
      </c>
      <c r="P5">
        <f>RANK(B5,B:B,0)</f>
        <v>14</v>
      </c>
      <c r="Q5" s="3">
        <f>RANK(C5,C:C,0)</f>
        <v>28</v>
      </c>
      <c r="R5" s="3">
        <f>RANK(K5,K:K,0)</f>
        <v>21</v>
      </c>
      <c r="S5" s="3">
        <f t="shared" si="0"/>
        <v>17.8</v>
      </c>
      <c r="T5" s="3"/>
      <c r="U5" s="3"/>
      <c r="V5" s="3">
        <f>VLOOKUP(L5,$AA$2:$AC$26,3)</f>
        <v>0.003606</v>
      </c>
      <c r="W5" s="3">
        <f>VLOOKUP(M5,$AA$2:$AC$26,2)</f>
        <v>0.57059</v>
      </c>
      <c r="X5" s="3">
        <f t="shared" si="1"/>
        <v>205.754754</v>
      </c>
      <c r="Y5" s="3">
        <f t="shared" si="2"/>
        <v>164.6038032</v>
      </c>
      <c r="Z5" s="3">
        <f t="shared" si="3"/>
        <v>257.1934425</v>
      </c>
      <c r="AA5" s="3">
        <v>3</v>
      </c>
      <c r="AB5" s="3">
        <v>0.35265</v>
      </c>
      <c r="AC5" s="3">
        <v>0.002236</v>
      </c>
    </row>
    <row r="6" s="1" customFormat="1" spans="1:29">
      <c r="A6" s="1">
        <v>158</v>
      </c>
      <c r="B6" s="2">
        <v>19.7989</v>
      </c>
      <c r="C6" s="2">
        <v>2.8053</v>
      </c>
      <c r="D6" s="2">
        <v>92.26</v>
      </c>
      <c r="E6" s="2">
        <v>0.2865</v>
      </c>
      <c r="F6" s="2">
        <v>1.2061</v>
      </c>
      <c r="G6" s="2">
        <v>1.6272</v>
      </c>
      <c r="H6" s="2">
        <v>0.0937</v>
      </c>
      <c r="I6" s="1">
        <v>19.7989259115451</v>
      </c>
      <c r="J6" s="2">
        <v>0.5669</v>
      </c>
      <c r="K6" s="1">
        <v>322</v>
      </c>
      <c r="L6" s="1">
        <v>4</v>
      </c>
      <c r="M6" s="1">
        <v>12</v>
      </c>
      <c r="N6" s="1">
        <v>3</v>
      </c>
      <c r="O6" s="3">
        <f>RANK(G6,G:G,0)</f>
        <v>35</v>
      </c>
      <c r="P6">
        <f>RANK(B6,B:B,0)</f>
        <v>20</v>
      </c>
      <c r="Q6" s="3">
        <f>RANK(C6,C:C,0)</f>
        <v>6</v>
      </c>
      <c r="R6" s="3">
        <f>RANK(K6,K:K,0)</f>
        <v>21</v>
      </c>
      <c r="S6" s="3">
        <f t="shared" si="0"/>
        <v>19</v>
      </c>
      <c r="T6" s="3"/>
      <c r="U6" s="3"/>
      <c r="V6" s="3">
        <f>VLOOKUP(L6,$AA$2:$AC$26,3)</f>
        <v>0.002828</v>
      </c>
      <c r="W6" s="3">
        <f>VLOOKUP(M6,$AA$2:$AC$26,2)</f>
        <v>1</v>
      </c>
      <c r="X6" s="3">
        <f t="shared" si="1"/>
        <v>282.8</v>
      </c>
      <c r="Y6" s="3">
        <f t="shared" si="2"/>
        <v>226.24</v>
      </c>
      <c r="Z6" s="3">
        <f t="shared" si="3"/>
        <v>353.5</v>
      </c>
      <c r="AA6" s="3">
        <v>4</v>
      </c>
      <c r="AB6" s="3">
        <v>0.39773</v>
      </c>
      <c r="AC6" s="3">
        <v>0.002828</v>
      </c>
    </row>
    <row r="7" s="1" customFormat="1" spans="1:29">
      <c r="A7" s="1">
        <v>193</v>
      </c>
      <c r="B7" s="2">
        <v>112.0625</v>
      </c>
      <c r="C7" s="2">
        <v>2.1462</v>
      </c>
      <c r="D7" s="2">
        <v>156.17</v>
      </c>
      <c r="E7" s="2">
        <v>0.485</v>
      </c>
      <c r="F7" s="2">
        <v>1.2711</v>
      </c>
      <c r="G7" s="2">
        <v>2.2237</v>
      </c>
      <c r="H7" s="2">
        <v>0.1157</v>
      </c>
      <c r="I7" s="1">
        <v>112.062527057579</v>
      </c>
      <c r="J7" s="2">
        <v>0.7022</v>
      </c>
      <c r="K7" s="1">
        <v>322</v>
      </c>
      <c r="L7" s="1">
        <v>4</v>
      </c>
      <c r="M7" s="1">
        <v>17</v>
      </c>
      <c r="N7" s="1">
        <v>3</v>
      </c>
      <c r="O7" s="3">
        <f>RANK(G7,G:G,0)</f>
        <v>6</v>
      </c>
      <c r="P7">
        <f>RANK(B7,B:B,0)</f>
        <v>4</v>
      </c>
      <c r="Q7" s="3">
        <f>RANK(C7,C:C,0)</f>
        <v>43</v>
      </c>
      <c r="R7" s="3">
        <f>RANK(K7,K:K,0)</f>
        <v>21</v>
      </c>
      <c r="S7" s="3">
        <f t="shared" si="0"/>
        <v>19.5</v>
      </c>
      <c r="T7" s="3"/>
      <c r="U7" s="3"/>
      <c r="V7" s="3">
        <f>VLOOKUP(L7,$AA$2:$AC$26,3)</f>
        <v>0.002828</v>
      </c>
      <c r="W7" s="3">
        <f>VLOOKUP(M7,$AA$2:$AC$26,2)</f>
        <v>1.75256</v>
      </c>
      <c r="X7" s="3">
        <f t="shared" si="1"/>
        <v>495.623968</v>
      </c>
      <c r="Y7" s="3">
        <f t="shared" si="2"/>
        <v>396.4991744</v>
      </c>
      <c r="Z7" s="3">
        <f t="shared" si="3"/>
        <v>619.52996</v>
      </c>
      <c r="AA7" s="3">
        <v>5</v>
      </c>
      <c r="AB7" s="3">
        <v>0.44857</v>
      </c>
      <c r="AC7" s="3">
        <v>0.003606</v>
      </c>
    </row>
    <row r="8" spans="1:29">
      <c r="A8" s="1">
        <v>144</v>
      </c>
      <c r="B8" s="2">
        <v>15.2788</v>
      </c>
      <c r="C8" s="2">
        <v>2.9955</v>
      </c>
      <c r="D8" s="2">
        <v>79.58</v>
      </c>
      <c r="E8" s="2">
        <v>0.2471</v>
      </c>
      <c r="F8" s="2">
        <v>1.1984</v>
      </c>
      <c r="G8" s="2">
        <v>1.4773</v>
      </c>
      <c r="H8" s="2">
        <v>0.09</v>
      </c>
      <c r="I8" s="1">
        <v>15.2788036987552</v>
      </c>
      <c r="J8" s="2">
        <v>0.5386</v>
      </c>
      <c r="K8" s="1">
        <v>322</v>
      </c>
      <c r="L8" s="1">
        <v>4</v>
      </c>
      <c r="M8" s="1">
        <v>10</v>
      </c>
      <c r="N8" s="1">
        <v>3</v>
      </c>
      <c r="O8" s="3">
        <f>RANK(G8,G:G,0)</f>
        <v>51</v>
      </c>
      <c r="P8">
        <f>RANK(B8,B:B,0)</f>
        <v>28</v>
      </c>
      <c r="Q8" s="3">
        <f>RANK(C8,C:C,0)</f>
        <v>4</v>
      </c>
      <c r="R8" s="3">
        <f>RANK(K8,K:K,0)</f>
        <v>21</v>
      </c>
      <c r="S8" s="3">
        <f t="shared" si="0"/>
        <v>24</v>
      </c>
      <c r="V8" s="3">
        <f>VLOOKUP(L8,$AA$2:$AC$26,3)</f>
        <v>0.002828</v>
      </c>
      <c r="W8" s="3">
        <f>VLOOKUP(M8,$AA$2:$AC$26,2)</f>
        <v>0.81777</v>
      </c>
      <c r="X8" s="3">
        <f t="shared" si="1"/>
        <v>231.265356</v>
      </c>
      <c r="Y8" s="3">
        <f t="shared" si="2"/>
        <v>185.0122848</v>
      </c>
      <c r="Z8" s="3">
        <f t="shared" si="3"/>
        <v>289.081695</v>
      </c>
      <c r="AA8" s="3">
        <v>6</v>
      </c>
      <c r="AB8" s="3">
        <v>0.50592</v>
      </c>
      <c r="AC8" s="3">
        <v>0.004583</v>
      </c>
    </row>
    <row r="9" s="1" customFormat="1" spans="1:29">
      <c r="A9" s="1">
        <v>131</v>
      </c>
      <c r="B9" s="2">
        <v>14.425</v>
      </c>
      <c r="C9" s="2">
        <v>2.7135</v>
      </c>
      <c r="D9" s="2">
        <v>89.02</v>
      </c>
      <c r="E9" s="2">
        <v>0.2765</v>
      </c>
      <c r="F9" s="2">
        <v>1.2019</v>
      </c>
      <c r="G9" s="2">
        <v>1.4298</v>
      </c>
      <c r="H9" s="2">
        <v>0.0891</v>
      </c>
      <c r="I9" s="1">
        <v>14.4250114363041</v>
      </c>
      <c r="J9" s="2">
        <v>0.6225</v>
      </c>
      <c r="K9" s="1">
        <v>322</v>
      </c>
      <c r="L9" s="1">
        <v>5</v>
      </c>
      <c r="M9" s="1">
        <v>8</v>
      </c>
      <c r="N9" s="1">
        <v>3</v>
      </c>
      <c r="O9" s="3">
        <f>RANK(G9,G:G,0)</f>
        <v>54</v>
      </c>
      <c r="P9">
        <f>RANK(B9,B:B,0)</f>
        <v>30</v>
      </c>
      <c r="Q9" s="4">
        <f>RANK(C9,C:C,0)</f>
        <v>9</v>
      </c>
      <c r="R9" s="4">
        <f>RANK(K9,K:K,0)</f>
        <v>21</v>
      </c>
      <c r="S9" s="4">
        <f t="shared" si="0"/>
        <v>26.7</v>
      </c>
      <c r="T9" s="3"/>
      <c r="U9" s="3"/>
      <c r="V9" s="3">
        <f>VLOOKUP(L9,$AA$2:$AC$26,3)</f>
        <v>0.003606</v>
      </c>
      <c r="W9" s="3">
        <f>VLOOKUP(M9,$AA$2:$AC$26,2)</f>
        <v>0.64352</v>
      </c>
      <c r="X9" s="3">
        <f t="shared" si="1"/>
        <v>232.053312</v>
      </c>
      <c r="Y9" s="3">
        <f t="shared" si="2"/>
        <v>185.6426496</v>
      </c>
      <c r="Z9" s="3">
        <f t="shared" si="3"/>
        <v>290.06664</v>
      </c>
      <c r="AA9" s="3">
        <v>7</v>
      </c>
      <c r="AB9" s="3">
        <v>0.57059</v>
      </c>
      <c r="AC9" s="3">
        <v>0.005831</v>
      </c>
    </row>
    <row r="10" spans="1:29">
      <c r="A10" s="1">
        <v>130</v>
      </c>
      <c r="B10" s="2">
        <v>21.8571</v>
      </c>
      <c r="C10" s="2">
        <v>2.0503</v>
      </c>
      <c r="D10" s="2">
        <v>74.83</v>
      </c>
      <c r="E10" s="2">
        <v>0.2324</v>
      </c>
      <c r="F10" s="2">
        <v>1.2189</v>
      </c>
      <c r="G10" s="2">
        <v>2.0401</v>
      </c>
      <c r="H10" s="2">
        <v>0.0964</v>
      </c>
      <c r="I10" s="1">
        <v>21.8570670762526</v>
      </c>
      <c r="J10" s="2">
        <v>0.3667</v>
      </c>
      <c r="K10" s="1">
        <v>322</v>
      </c>
      <c r="L10" s="1">
        <v>4</v>
      </c>
      <c r="M10" s="1">
        <v>8</v>
      </c>
      <c r="N10" s="1">
        <v>3</v>
      </c>
      <c r="O10" s="3">
        <f>RANK(G10,G:G,0)</f>
        <v>12</v>
      </c>
      <c r="P10">
        <f>RANK(B10,B:B,0)</f>
        <v>18</v>
      </c>
      <c r="Q10" s="3">
        <f>RANK(C10,C:C,0)</f>
        <v>53</v>
      </c>
      <c r="R10" s="3">
        <f>RANK(K10,K:K,0)</f>
        <v>21</v>
      </c>
      <c r="S10" s="3">
        <f t="shared" si="0"/>
        <v>27.9</v>
      </c>
      <c r="V10" s="3">
        <f>VLOOKUP(L10,$AA$2:$AC$26,3)</f>
        <v>0.002828</v>
      </c>
      <c r="W10" s="3">
        <f>VLOOKUP(M10,$AA$2:$AC$26,2)</f>
        <v>0.64352</v>
      </c>
      <c r="X10" s="3">
        <f t="shared" si="1"/>
        <v>181.987456</v>
      </c>
      <c r="Y10" s="3">
        <f t="shared" si="2"/>
        <v>145.5899648</v>
      </c>
      <c r="Z10" s="3">
        <f t="shared" si="3"/>
        <v>227.48432</v>
      </c>
      <c r="AA10" s="3">
        <v>8</v>
      </c>
      <c r="AB10" s="3">
        <v>0.64352</v>
      </c>
      <c r="AC10" s="3">
        <v>0.007416</v>
      </c>
    </row>
    <row r="11" spans="1:29">
      <c r="A11" s="1">
        <v>177</v>
      </c>
      <c r="B11" s="2">
        <v>12.776</v>
      </c>
      <c r="C11" s="2">
        <v>2.3235</v>
      </c>
      <c r="D11" s="2">
        <v>61.93</v>
      </c>
      <c r="E11" s="2">
        <v>0.1923</v>
      </c>
      <c r="F11" s="2">
        <v>1.1896</v>
      </c>
      <c r="G11" s="2">
        <v>1.3638</v>
      </c>
      <c r="H11" s="2">
        <v>0.0857</v>
      </c>
      <c r="I11" s="1">
        <v>12.77599057028</v>
      </c>
      <c r="J11" s="2">
        <v>0.454</v>
      </c>
      <c r="K11" s="1">
        <v>322</v>
      </c>
      <c r="L11" s="1">
        <v>2</v>
      </c>
      <c r="M11" s="1">
        <v>15</v>
      </c>
      <c r="N11" s="1">
        <v>3</v>
      </c>
      <c r="O11" s="3">
        <f>RANK(G11,G:G,0)</f>
        <v>61</v>
      </c>
      <c r="P11">
        <f>RANK(B11,B:B,0)</f>
        <v>33</v>
      </c>
      <c r="Q11" s="3">
        <f>RANK(C11,C:C,0)</f>
        <v>21</v>
      </c>
      <c r="R11" s="3">
        <f>RANK(K11,K:K,0)</f>
        <v>21</v>
      </c>
      <c r="S11" s="3">
        <f t="shared" si="0"/>
        <v>32.6</v>
      </c>
      <c r="V11" s="3">
        <f>VLOOKUP(L11,$AA$2:$AC$26,3)</f>
        <v>0.001732</v>
      </c>
      <c r="W11" s="3">
        <f>VLOOKUP(M11,$AA$2:$AC$26,2)</f>
        <v>1.37798</v>
      </c>
      <c r="X11" s="3">
        <f t="shared" si="1"/>
        <v>238.666136</v>
      </c>
      <c r="Y11" s="3">
        <f t="shared" si="2"/>
        <v>190.9329088</v>
      </c>
      <c r="Z11" s="3">
        <f t="shared" si="3"/>
        <v>298.33267</v>
      </c>
      <c r="AA11" s="3">
        <v>9</v>
      </c>
      <c r="AB11" s="3">
        <v>0.7257</v>
      </c>
      <c r="AC11" s="3">
        <v>0.009434</v>
      </c>
    </row>
    <row r="12" spans="1:28">
      <c r="A12" s="1">
        <v>187</v>
      </c>
      <c r="B12" s="2">
        <v>590.9301</v>
      </c>
      <c r="C12" s="2">
        <v>1.7573</v>
      </c>
      <c r="D12" s="2">
        <v>216.98</v>
      </c>
      <c r="E12" s="2">
        <v>0.6739</v>
      </c>
      <c r="F12" s="2">
        <v>1.3175</v>
      </c>
      <c r="G12" s="2">
        <v>2.961</v>
      </c>
      <c r="H12" s="2">
        <v>0.1348</v>
      </c>
      <c r="I12" s="1">
        <v>590.930140891225</v>
      </c>
      <c r="J12" s="2">
        <v>0.7123</v>
      </c>
      <c r="K12" s="1">
        <v>322</v>
      </c>
      <c r="L12" s="1">
        <v>5</v>
      </c>
      <c r="M12" s="1">
        <v>16</v>
      </c>
      <c r="N12" s="1">
        <v>3</v>
      </c>
      <c r="O12" s="3">
        <f>RANK(G12,G:G,0)</f>
        <v>1</v>
      </c>
      <c r="P12">
        <f>RANK(B12,B:B,0)</f>
        <v>1</v>
      </c>
      <c r="Q12" s="3">
        <f>RANK(C12,C:C,0)</f>
        <v>96</v>
      </c>
      <c r="R12" s="3">
        <f>RANK(K12,K:K,0)</f>
        <v>21</v>
      </c>
      <c r="S12" s="3">
        <f t="shared" si="0"/>
        <v>33.5</v>
      </c>
      <c r="V12" s="3">
        <f>VLOOKUP(L12,$AA$2:$AC$26,3)</f>
        <v>0.003606</v>
      </c>
      <c r="W12" s="3">
        <f>VLOOKUP(M12,$AA$2:$AC$26,2)</f>
        <v>1.55394</v>
      </c>
      <c r="X12" s="3">
        <f t="shared" si="1"/>
        <v>560.350764</v>
      </c>
      <c r="Y12" s="3">
        <f t="shared" si="2"/>
        <v>448.2806112</v>
      </c>
      <c r="Z12" s="3">
        <f t="shared" si="3"/>
        <v>700.438455</v>
      </c>
      <c r="AA12" s="3">
        <v>10</v>
      </c>
      <c r="AB12" s="3">
        <v>0.81777</v>
      </c>
    </row>
    <row r="13" spans="1:28">
      <c r="A13" s="1">
        <v>229</v>
      </c>
      <c r="B13" s="2">
        <v>21.4834</v>
      </c>
      <c r="C13" s="2">
        <v>2.5787</v>
      </c>
      <c r="D13" s="2">
        <v>71.69</v>
      </c>
      <c r="E13" s="2">
        <v>0.3875</v>
      </c>
      <c r="F13" s="2">
        <v>1.2996</v>
      </c>
      <c r="G13" s="2">
        <v>2.0471</v>
      </c>
      <c r="H13" s="2">
        <v>0.128</v>
      </c>
      <c r="I13" s="1">
        <v>21.4834146310741</v>
      </c>
      <c r="J13" s="2">
        <v>0.3501</v>
      </c>
      <c r="K13" s="1">
        <v>185</v>
      </c>
      <c r="L13" s="1">
        <v>5</v>
      </c>
      <c r="M13" s="1">
        <v>8</v>
      </c>
      <c r="N13" s="1">
        <v>4</v>
      </c>
      <c r="O13" s="3">
        <f>RANK(G13,G:G,0)</f>
        <v>11</v>
      </c>
      <c r="P13">
        <f>RANK(B13,B:B,0)</f>
        <v>19</v>
      </c>
      <c r="Q13" s="3">
        <f>RANK(C13,C:C,0)</f>
        <v>16</v>
      </c>
      <c r="R13" s="3">
        <f>RANK(K13,K:K,0)</f>
        <v>104</v>
      </c>
      <c r="S13" s="3">
        <f t="shared" si="0"/>
        <v>33.5</v>
      </c>
      <c r="V13" s="3">
        <f>VLOOKUP(L13,$AA$2:$AC$26,3)</f>
        <v>0.003606</v>
      </c>
      <c r="W13" s="3">
        <f>VLOOKUP(M13,$AA$2:$AC$26,2)</f>
        <v>0.64352</v>
      </c>
      <c r="X13" s="3">
        <f t="shared" si="1"/>
        <v>232.053312</v>
      </c>
      <c r="Y13" s="3">
        <f t="shared" si="2"/>
        <v>185.6426496</v>
      </c>
      <c r="Z13" s="3">
        <f t="shared" si="3"/>
        <v>290.06664</v>
      </c>
      <c r="AA13" s="3">
        <v>11</v>
      </c>
      <c r="AB13" s="3">
        <v>0.917</v>
      </c>
    </row>
    <row r="14" spans="1:28">
      <c r="A14" s="1">
        <v>184</v>
      </c>
      <c r="B14" s="2">
        <v>9.6859</v>
      </c>
      <c r="C14" s="2">
        <v>2.7582</v>
      </c>
      <c r="D14" s="2">
        <v>62.14</v>
      </c>
      <c r="E14" s="2">
        <v>0.193</v>
      </c>
      <c r="F14" s="2">
        <v>1.1798</v>
      </c>
      <c r="G14" s="2">
        <v>1.1866</v>
      </c>
      <c r="H14" s="2">
        <v>0.0807</v>
      </c>
      <c r="I14" s="1">
        <v>9.68593832713029</v>
      </c>
      <c r="J14" s="2">
        <v>0.5236</v>
      </c>
      <c r="K14" s="1">
        <v>322</v>
      </c>
      <c r="L14" s="1">
        <v>2</v>
      </c>
      <c r="M14" s="1">
        <v>16</v>
      </c>
      <c r="N14" s="1">
        <v>3</v>
      </c>
      <c r="O14" s="3">
        <f>RANK(G14,G:G,0)</f>
        <v>77</v>
      </c>
      <c r="P14">
        <f>RANK(B14,B:B,0)</f>
        <v>43</v>
      </c>
      <c r="Q14" s="3">
        <f>RANK(C14,C:C,0)</f>
        <v>8</v>
      </c>
      <c r="R14" s="3">
        <f>RANK(K14,K:K,0)</f>
        <v>21</v>
      </c>
      <c r="S14" s="3">
        <f t="shared" si="0"/>
        <v>34.9</v>
      </c>
      <c r="V14" s="3">
        <f>VLOOKUP(L14,$AA$2:$AC$26,3)</f>
        <v>0.001732</v>
      </c>
      <c r="W14" s="3">
        <f>VLOOKUP(M14,$AA$2:$AC$26,2)</f>
        <v>1.55394</v>
      </c>
      <c r="X14" s="3">
        <f t="shared" si="1"/>
        <v>269.142408</v>
      </c>
      <c r="Y14" s="3">
        <f t="shared" si="2"/>
        <v>215.3139264</v>
      </c>
      <c r="Z14" s="3">
        <f t="shared" si="3"/>
        <v>336.42801</v>
      </c>
      <c r="AA14" s="3">
        <v>12</v>
      </c>
      <c r="AB14" s="3">
        <v>1</v>
      </c>
    </row>
    <row r="15" spans="1:28">
      <c r="A15" s="1">
        <v>150</v>
      </c>
      <c r="B15" s="2">
        <v>7.836</v>
      </c>
      <c r="C15" s="2">
        <v>2.6042</v>
      </c>
      <c r="D15" s="2">
        <v>58.13</v>
      </c>
      <c r="E15" s="2">
        <v>0.1805</v>
      </c>
      <c r="F15" s="2">
        <v>1.1688</v>
      </c>
      <c r="G15" s="2">
        <v>1.3943</v>
      </c>
      <c r="H15" s="2">
        <v>0.0778</v>
      </c>
      <c r="I15" s="1">
        <v>7.83603566727887</v>
      </c>
      <c r="J15" s="2">
        <v>0.4168</v>
      </c>
      <c r="K15" s="1">
        <v>322</v>
      </c>
      <c r="L15" s="1">
        <v>3</v>
      </c>
      <c r="M15" s="1">
        <v>11</v>
      </c>
      <c r="N15" s="1">
        <v>3</v>
      </c>
      <c r="O15" s="3">
        <f>RANK(G15,G:G,0)</f>
        <v>58</v>
      </c>
      <c r="P15">
        <f>RANK(B15,B:B,0)</f>
        <v>54</v>
      </c>
      <c r="Q15" s="3">
        <f>RANK(C15,C:C,0)</f>
        <v>13</v>
      </c>
      <c r="R15" s="3">
        <f>RANK(K15,K:K,0)</f>
        <v>21</v>
      </c>
      <c r="S15" s="3">
        <f t="shared" si="0"/>
        <v>35.9</v>
      </c>
      <c r="V15" s="3">
        <f>VLOOKUP(L15,$AA$2:$AC$26,3)</f>
        <v>0.002236</v>
      </c>
      <c r="W15" s="3">
        <f>VLOOKUP(M15,$AA$2:$AC$26,2)</f>
        <v>0.917</v>
      </c>
      <c r="X15" s="3">
        <f t="shared" si="1"/>
        <v>205.0412</v>
      </c>
      <c r="Y15" s="3">
        <f t="shared" si="2"/>
        <v>164.03296</v>
      </c>
      <c r="Z15" s="3">
        <f t="shared" si="3"/>
        <v>256.3015</v>
      </c>
      <c r="AA15" s="3">
        <v>13</v>
      </c>
      <c r="AB15" s="3">
        <v>1.09051</v>
      </c>
    </row>
    <row r="16" spans="1:28">
      <c r="A16" s="1">
        <v>103</v>
      </c>
      <c r="B16" s="2">
        <v>19.1325</v>
      </c>
      <c r="C16" s="2">
        <v>1.8244</v>
      </c>
      <c r="D16" s="2">
        <v>72.64</v>
      </c>
      <c r="E16" s="2">
        <v>0.2256</v>
      </c>
      <c r="F16" s="2">
        <v>1.2372</v>
      </c>
      <c r="G16" s="2">
        <v>2.2559</v>
      </c>
      <c r="H16" s="2">
        <v>0.0959</v>
      </c>
      <c r="I16" s="1">
        <v>19.1325044409741</v>
      </c>
      <c r="J16" s="2">
        <v>0.3202</v>
      </c>
      <c r="K16" s="1">
        <v>322</v>
      </c>
      <c r="L16" s="1">
        <v>5</v>
      </c>
      <c r="M16" s="1">
        <v>4</v>
      </c>
      <c r="N16" s="1">
        <v>3</v>
      </c>
      <c r="O16" s="3">
        <f>RANK(G16,G:G,0)</f>
        <v>4</v>
      </c>
      <c r="P16">
        <f>RANK(B16,B:B,0)</f>
        <v>23</v>
      </c>
      <c r="Q16" s="3">
        <f>RANK(C16,C:C,0)</f>
        <v>83</v>
      </c>
      <c r="R16" s="3">
        <f>RANK(K16,K:K,0)</f>
        <v>21</v>
      </c>
      <c r="S16" s="3">
        <f t="shared" si="0"/>
        <v>36.8</v>
      </c>
      <c r="V16" s="3">
        <f>VLOOKUP(L16,$AA$2:$AC$26,3)</f>
        <v>0.003606</v>
      </c>
      <c r="W16" s="3">
        <f>VLOOKUP(M16,$AA$2:$AC$26,2)</f>
        <v>0.39773</v>
      </c>
      <c r="X16" s="3">
        <f t="shared" si="1"/>
        <v>143.421438</v>
      </c>
      <c r="Y16" s="3">
        <f t="shared" si="2"/>
        <v>114.7371504</v>
      </c>
      <c r="Z16" s="3">
        <f t="shared" si="3"/>
        <v>179.2767975</v>
      </c>
      <c r="AA16" s="3">
        <v>14</v>
      </c>
      <c r="AB16" s="3">
        <v>1.22284</v>
      </c>
    </row>
    <row r="17" spans="1:28">
      <c r="A17" s="1">
        <v>116</v>
      </c>
      <c r="B17" s="2">
        <v>28.1497</v>
      </c>
      <c r="C17" s="2">
        <v>1.7594</v>
      </c>
      <c r="D17" s="2">
        <v>68.61</v>
      </c>
      <c r="E17" s="2">
        <v>0.2131</v>
      </c>
      <c r="F17" s="2">
        <v>1.2396</v>
      </c>
      <c r="G17" s="2">
        <v>2.4618</v>
      </c>
      <c r="H17" s="2">
        <v>0.1012</v>
      </c>
      <c r="I17" s="1">
        <v>28.1496582206751</v>
      </c>
      <c r="J17" s="2">
        <v>0.2774</v>
      </c>
      <c r="K17" s="1">
        <v>322</v>
      </c>
      <c r="L17" s="1">
        <v>4</v>
      </c>
      <c r="M17" s="1">
        <v>6</v>
      </c>
      <c r="N17" s="1">
        <v>3</v>
      </c>
      <c r="O17" s="3">
        <f>RANK(G17,G:G,0)</f>
        <v>3</v>
      </c>
      <c r="P17">
        <f>RANK(B17,B:B,0)</f>
        <v>16</v>
      </c>
      <c r="Q17" s="3">
        <f>RANK(C17,C:C,0)</f>
        <v>95</v>
      </c>
      <c r="R17" s="3">
        <f>RANK(K17,K:K,0)</f>
        <v>21</v>
      </c>
      <c r="S17" s="3">
        <f t="shared" si="0"/>
        <v>38.1</v>
      </c>
      <c r="V17" s="3">
        <f>VLOOKUP(L17,$AA$2:$AC$26,3)</f>
        <v>0.002828</v>
      </c>
      <c r="W17" s="3">
        <f>VLOOKUP(M17,$AA$2:$AC$26,2)</f>
        <v>0.50592</v>
      </c>
      <c r="X17" s="3">
        <f t="shared" si="1"/>
        <v>143.074176</v>
      </c>
      <c r="Y17" s="3">
        <f t="shared" si="2"/>
        <v>114.4593408</v>
      </c>
      <c r="Z17" s="3">
        <f t="shared" si="3"/>
        <v>178.84272</v>
      </c>
      <c r="AA17" s="3">
        <v>15</v>
      </c>
      <c r="AB17" s="3">
        <v>1.37798</v>
      </c>
    </row>
    <row r="18" spans="1:28">
      <c r="A18" s="1">
        <v>190</v>
      </c>
      <c r="B18" s="2">
        <v>19.354</v>
      </c>
      <c r="C18" s="2">
        <v>2.8915</v>
      </c>
      <c r="D18" s="2">
        <v>61.88</v>
      </c>
      <c r="E18" s="2">
        <v>0.1928</v>
      </c>
      <c r="F18" s="2">
        <v>1.2104</v>
      </c>
      <c r="G18" s="2">
        <v>1.3385</v>
      </c>
      <c r="H18" s="2">
        <v>0.0922</v>
      </c>
      <c r="I18" s="1">
        <v>19.3540028896773</v>
      </c>
      <c r="J18" s="2">
        <v>0.4622</v>
      </c>
      <c r="K18" s="1">
        <v>321</v>
      </c>
      <c r="L18" s="1">
        <v>1</v>
      </c>
      <c r="M18" s="1">
        <v>17</v>
      </c>
      <c r="N18" s="1">
        <v>3</v>
      </c>
      <c r="O18" s="3">
        <f>RANK(G18,G:G,0)</f>
        <v>63</v>
      </c>
      <c r="P18">
        <f>RANK(B18,B:B,0)</f>
        <v>22</v>
      </c>
      <c r="Q18" s="3">
        <f>RANK(C18,C:C,0)</f>
        <v>5</v>
      </c>
      <c r="R18" s="3">
        <f>RANK(K18,K:K,0)</f>
        <v>87</v>
      </c>
      <c r="S18" s="3">
        <f t="shared" si="0"/>
        <v>38.1</v>
      </c>
      <c r="V18" s="3">
        <f>VLOOKUP(L18,$AA$2:$AC$26,3)</f>
        <v>0.001414</v>
      </c>
      <c r="W18" s="3">
        <f>VLOOKUP(M18,$AA$2:$AC$26,2)</f>
        <v>1.75256</v>
      </c>
      <c r="X18" s="3">
        <f t="shared" si="1"/>
        <v>247.811984</v>
      </c>
      <c r="Y18" s="3">
        <f t="shared" si="2"/>
        <v>198.2495872</v>
      </c>
      <c r="Z18" s="3">
        <f t="shared" si="3"/>
        <v>309.76498</v>
      </c>
      <c r="AA18" s="3">
        <v>16</v>
      </c>
      <c r="AB18" s="3">
        <v>1.55394</v>
      </c>
    </row>
    <row r="19" spans="1:28">
      <c r="A19" s="1">
        <v>156</v>
      </c>
      <c r="B19" s="2">
        <v>7.6378</v>
      </c>
      <c r="C19" s="2">
        <v>2.2011</v>
      </c>
      <c r="D19" s="2">
        <v>46.9</v>
      </c>
      <c r="E19" s="2">
        <v>0.1457</v>
      </c>
      <c r="F19" s="2">
        <v>1.1671</v>
      </c>
      <c r="G19" s="2">
        <v>1.5188</v>
      </c>
      <c r="H19" s="2">
        <v>0.077</v>
      </c>
      <c r="I19" s="1">
        <v>7.63777335008578</v>
      </c>
      <c r="J19" s="2">
        <v>0.3087</v>
      </c>
      <c r="K19" s="1">
        <v>322</v>
      </c>
      <c r="L19" s="1">
        <v>2</v>
      </c>
      <c r="M19" s="1">
        <v>12</v>
      </c>
      <c r="N19" s="1">
        <v>3</v>
      </c>
      <c r="O19" s="3">
        <f>RANK(G19,G:G,0)</f>
        <v>47</v>
      </c>
      <c r="P19">
        <f>RANK(B19,B:B,0)</f>
        <v>55</v>
      </c>
      <c r="Q19" s="3">
        <f>RANK(C19,C:C,0)</f>
        <v>35</v>
      </c>
      <c r="R19" s="3">
        <f>RANK(K19,K:K,0)</f>
        <v>21</v>
      </c>
      <c r="S19" s="3">
        <f t="shared" si="0"/>
        <v>40.6</v>
      </c>
      <c r="V19" s="3">
        <f>VLOOKUP(L19,$AA$2:$AC$26,3)</f>
        <v>0.001732</v>
      </c>
      <c r="W19" s="3">
        <f>VLOOKUP(M19,$AA$2:$AC$26,2)</f>
        <v>1</v>
      </c>
      <c r="X19" s="3">
        <f t="shared" si="1"/>
        <v>173.2</v>
      </c>
      <c r="Y19" s="3">
        <f t="shared" si="2"/>
        <v>138.56</v>
      </c>
      <c r="Z19" s="3">
        <f t="shared" si="3"/>
        <v>216.5</v>
      </c>
      <c r="AA19" s="3">
        <v>17</v>
      </c>
      <c r="AB19" s="3">
        <v>1.75256</v>
      </c>
    </row>
    <row r="20" spans="1:28">
      <c r="A20" s="1">
        <v>165</v>
      </c>
      <c r="B20" s="2">
        <v>16.128</v>
      </c>
      <c r="C20" s="2">
        <v>1.8571</v>
      </c>
      <c r="D20" s="2">
        <v>93.48</v>
      </c>
      <c r="E20" s="2">
        <v>0.2903</v>
      </c>
      <c r="F20" s="2">
        <v>1.1978</v>
      </c>
      <c r="G20" s="2">
        <v>1.5521</v>
      </c>
      <c r="H20" s="2">
        <v>0.09</v>
      </c>
      <c r="I20" s="1">
        <v>16.1279899251625</v>
      </c>
      <c r="J20" s="2">
        <v>0.6022</v>
      </c>
      <c r="K20" s="1">
        <v>322</v>
      </c>
      <c r="L20" s="1">
        <v>4</v>
      </c>
      <c r="M20" s="1">
        <v>13</v>
      </c>
      <c r="N20" s="1">
        <v>3</v>
      </c>
      <c r="O20" s="3">
        <f>RANK(G20,G:G,0)</f>
        <v>43</v>
      </c>
      <c r="P20">
        <f>RANK(B20,B:B,0)</f>
        <v>25</v>
      </c>
      <c r="Q20" s="3">
        <f>RANK(C20,C:C,0)</f>
        <v>72</v>
      </c>
      <c r="R20" s="3">
        <f>RANK(K20,K:K,0)</f>
        <v>21</v>
      </c>
      <c r="S20" s="3">
        <f t="shared" si="0"/>
        <v>41.9</v>
      </c>
      <c r="V20" s="3">
        <f>VLOOKUP(L20,$AA$2:$AC$26,3)</f>
        <v>0.002828</v>
      </c>
      <c r="W20" s="3">
        <f>VLOOKUP(M20,$AA$2:$AC$26,2)</f>
        <v>1.09051</v>
      </c>
      <c r="X20" s="3">
        <f t="shared" si="1"/>
        <v>308.396228</v>
      </c>
      <c r="Y20" s="3">
        <f t="shared" si="2"/>
        <v>246.7169824</v>
      </c>
      <c r="Z20" s="3">
        <f t="shared" si="3"/>
        <v>385.495285</v>
      </c>
      <c r="AA20" s="3">
        <v>18</v>
      </c>
      <c r="AB20" s="3">
        <v>1.9766</v>
      </c>
    </row>
    <row r="21" spans="1:28">
      <c r="A21" s="1">
        <v>235</v>
      </c>
      <c r="B21" s="2">
        <v>14.1041</v>
      </c>
      <c r="C21" s="2">
        <v>2.6249</v>
      </c>
      <c r="D21" s="2">
        <v>55.56</v>
      </c>
      <c r="E21" s="2">
        <v>0.3003</v>
      </c>
      <c r="F21" s="2">
        <v>1.27</v>
      </c>
      <c r="G21" s="2">
        <v>1.5314</v>
      </c>
      <c r="H21" s="2">
        <v>0.1181</v>
      </c>
      <c r="I21" s="1">
        <v>14.1041399152726</v>
      </c>
      <c r="J21" s="2">
        <v>0.3627</v>
      </c>
      <c r="K21" s="1">
        <v>185</v>
      </c>
      <c r="L21" s="1">
        <v>4</v>
      </c>
      <c r="M21" s="1">
        <v>9</v>
      </c>
      <c r="N21" s="1">
        <v>4</v>
      </c>
      <c r="O21" s="3">
        <f>RANK(G21,G:G,0)</f>
        <v>45</v>
      </c>
      <c r="P21">
        <f>RANK(B21,B:B,0)</f>
        <v>31</v>
      </c>
      <c r="Q21" s="3">
        <f>RANK(C21,C:C,0)</f>
        <v>12</v>
      </c>
      <c r="R21" s="3">
        <f>RANK(K21,K:K,0)</f>
        <v>104</v>
      </c>
      <c r="S21" s="3">
        <f t="shared" si="0"/>
        <v>42.7</v>
      </c>
      <c r="V21" s="3">
        <f>VLOOKUP(L21,$AA$2:$AC$26,3)</f>
        <v>0.002828</v>
      </c>
      <c r="W21" s="3">
        <f>VLOOKUP(M21,$AA$2:$AC$26,2)</f>
        <v>0.7257</v>
      </c>
      <c r="X21" s="3">
        <f t="shared" si="1"/>
        <v>205.22796</v>
      </c>
      <c r="Y21" s="3">
        <f t="shared" si="2"/>
        <v>164.182368</v>
      </c>
      <c r="Z21" s="3">
        <f t="shared" si="3"/>
        <v>256.53495</v>
      </c>
      <c r="AA21" s="3">
        <v>19</v>
      </c>
      <c r="AB21" s="3">
        <v>2.22929</v>
      </c>
    </row>
    <row r="22" spans="1:28">
      <c r="A22" s="1">
        <v>170</v>
      </c>
      <c r="B22" s="2">
        <v>11.1161</v>
      </c>
      <c r="C22" s="2">
        <v>1.9147</v>
      </c>
      <c r="D22" s="2">
        <v>56.62</v>
      </c>
      <c r="E22" s="2">
        <v>0.1758</v>
      </c>
      <c r="F22" s="2">
        <v>1.1831</v>
      </c>
      <c r="G22" s="2">
        <v>1.586</v>
      </c>
      <c r="H22" s="2">
        <v>0.0835</v>
      </c>
      <c r="I22" s="1">
        <v>11.1161364807322</v>
      </c>
      <c r="J22" s="2">
        <v>0.3569</v>
      </c>
      <c r="K22" s="1">
        <v>322</v>
      </c>
      <c r="L22" s="1">
        <v>2</v>
      </c>
      <c r="M22" s="1">
        <v>14</v>
      </c>
      <c r="N22" s="1">
        <v>3</v>
      </c>
      <c r="O22" s="3">
        <f>RANK(G22,G:G,0)</f>
        <v>40</v>
      </c>
      <c r="P22">
        <f>RANK(B22,B:B,0)</f>
        <v>37</v>
      </c>
      <c r="Q22" s="3">
        <f>RANK(C22,C:C,0)</f>
        <v>65</v>
      </c>
      <c r="R22" s="3">
        <f>RANK(K22,K:K,0)</f>
        <v>21</v>
      </c>
      <c r="S22" s="3">
        <f t="shared" si="0"/>
        <v>42.8</v>
      </c>
      <c r="V22" s="3">
        <f>VLOOKUP(L22,$AA$2:$AC$26,3)</f>
        <v>0.001732</v>
      </c>
      <c r="W22" s="3">
        <f>VLOOKUP(M22,$AA$2:$AC$26,2)</f>
        <v>1.22284</v>
      </c>
      <c r="X22" s="3">
        <f t="shared" si="1"/>
        <v>211.795888</v>
      </c>
      <c r="Y22" s="3">
        <f t="shared" si="2"/>
        <v>169.4367104</v>
      </c>
      <c r="Z22" s="3">
        <f t="shared" si="3"/>
        <v>264.74486</v>
      </c>
      <c r="AA22" s="3">
        <v>20</v>
      </c>
      <c r="AB22" s="3">
        <v>2.51428</v>
      </c>
    </row>
    <row r="23" spans="1:28">
      <c r="A23" s="1">
        <v>249</v>
      </c>
      <c r="B23" s="2">
        <v>10.173</v>
      </c>
      <c r="C23" s="2">
        <v>2.487</v>
      </c>
      <c r="D23" s="2">
        <v>58.76</v>
      </c>
      <c r="E23" s="2">
        <v>0.3176</v>
      </c>
      <c r="F23" s="2">
        <v>1.2448</v>
      </c>
      <c r="G23" s="2">
        <v>1.7844</v>
      </c>
      <c r="H23" s="2">
        <v>0.1095</v>
      </c>
      <c r="I23" s="1">
        <v>10.1729591845375</v>
      </c>
      <c r="J23" s="2">
        <v>0.3292</v>
      </c>
      <c r="K23" s="1">
        <v>185</v>
      </c>
      <c r="L23" s="1">
        <v>4</v>
      </c>
      <c r="M23" s="1">
        <v>11</v>
      </c>
      <c r="N23" s="1">
        <v>4</v>
      </c>
      <c r="O23" s="3">
        <f>RANK(G23,G:G,0)</f>
        <v>27</v>
      </c>
      <c r="P23">
        <f>RANK(B23,B:B,0)</f>
        <v>40</v>
      </c>
      <c r="Q23" s="3">
        <f>RANK(C23,C:C,0)</f>
        <v>18</v>
      </c>
      <c r="R23" s="3">
        <f>RANK(K23,K:K,0)</f>
        <v>104</v>
      </c>
      <c r="S23" s="3">
        <f t="shared" si="0"/>
        <v>43.6</v>
      </c>
      <c r="V23" s="3">
        <f>VLOOKUP(L23,$AA$2:$AC$26,3)</f>
        <v>0.002828</v>
      </c>
      <c r="W23" s="3">
        <f>VLOOKUP(M23,$AA$2:$AC$26,2)</f>
        <v>0.917</v>
      </c>
      <c r="X23" s="3">
        <f t="shared" si="1"/>
        <v>259.3276</v>
      </c>
      <c r="Y23" s="3">
        <f t="shared" si="2"/>
        <v>207.46208</v>
      </c>
      <c r="Z23" s="3">
        <f t="shared" si="3"/>
        <v>324.1595</v>
      </c>
      <c r="AA23" s="3">
        <v>21</v>
      </c>
      <c r="AB23" s="3">
        <v>2.8357</v>
      </c>
    </row>
    <row r="24" spans="1:28">
      <c r="A24" s="1">
        <v>236</v>
      </c>
      <c r="B24" s="2">
        <v>13.0752</v>
      </c>
      <c r="C24" s="2">
        <v>2.3207</v>
      </c>
      <c r="D24" s="2">
        <v>69.86</v>
      </c>
      <c r="E24" s="2">
        <v>0.3776</v>
      </c>
      <c r="F24" s="2">
        <v>1.2656</v>
      </c>
      <c r="G24" s="2">
        <v>1.6418</v>
      </c>
      <c r="H24" s="2">
        <v>0.1163</v>
      </c>
      <c r="I24" s="1">
        <v>13.0751501595789</v>
      </c>
      <c r="J24" s="2">
        <v>0.4254</v>
      </c>
      <c r="K24" s="1">
        <v>185</v>
      </c>
      <c r="L24" s="1">
        <v>5</v>
      </c>
      <c r="M24" s="1">
        <v>9</v>
      </c>
      <c r="N24" s="1">
        <v>4</v>
      </c>
      <c r="O24" s="3">
        <f>RANK(G24,G:G,0)</f>
        <v>33</v>
      </c>
      <c r="P24">
        <f>RANK(B24,B:B,0)</f>
        <v>32</v>
      </c>
      <c r="Q24" s="3">
        <f>RANK(C24,C:C,0)</f>
        <v>23</v>
      </c>
      <c r="R24" s="3">
        <f>RANK(K24,K:K,0)</f>
        <v>104</v>
      </c>
      <c r="S24" s="3">
        <f t="shared" si="0"/>
        <v>43.9</v>
      </c>
      <c r="V24" s="3">
        <f>VLOOKUP(L24,$AA$2:$AC$26,3)</f>
        <v>0.003606</v>
      </c>
      <c r="W24" s="3">
        <f>VLOOKUP(M24,$AA$2:$AC$26,2)</f>
        <v>0.7257</v>
      </c>
      <c r="X24" s="3">
        <f t="shared" si="1"/>
        <v>261.68742</v>
      </c>
      <c r="Y24" s="3">
        <f t="shared" si="2"/>
        <v>209.349936</v>
      </c>
      <c r="Z24" s="3">
        <f t="shared" si="3"/>
        <v>327.109275</v>
      </c>
      <c r="AA24" s="3">
        <v>22</v>
      </c>
      <c r="AB24" s="3">
        <v>3.19821</v>
      </c>
    </row>
    <row r="25" spans="1:28">
      <c r="A25" s="1">
        <v>117</v>
      </c>
      <c r="B25" s="2">
        <v>12.3408</v>
      </c>
      <c r="C25" s="2">
        <v>1.8236</v>
      </c>
      <c r="D25" s="2">
        <v>76.08</v>
      </c>
      <c r="E25" s="2">
        <v>0.2363</v>
      </c>
      <c r="F25" s="2">
        <v>1.204</v>
      </c>
      <c r="G25" s="2">
        <v>1.8665</v>
      </c>
      <c r="H25" s="2">
        <v>0.0876</v>
      </c>
      <c r="I25" s="1">
        <v>12.3408211348604</v>
      </c>
      <c r="J25" s="2">
        <v>0.4057</v>
      </c>
      <c r="K25" s="1">
        <v>322</v>
      </c>
      <c r="L25" s="1">
        <v>5</v>
      </c>
      <c r="M25" s="1">
        <v>6</v>
      </c>
      <c r="N25" s="1">
        <v>3</v>
      </c>
      <c r="O25" s="3">
        <f>RANK(G25,G:G,0)</f>
        <v>22</v>
      </c>
      <c r="P25">
        <f>RANK(B25,B:B,0)</f>
        <v>34</v>
      </c>
      <c r="Q25" s="3">
        <f>RANK(C25,C:C,0)</f>
        <v>85</v>
      </c>
      <c r="R25" s="3">
        <f>RANK(K25,K:K,0)</f>
        <v>21</v>
      </c>
      <c r="S25" s="3">
        <f t="shared" si="0"/>
        <v>44.3</v>
      </c>
      <c r="V25" s="3">
        <f>VLOOKUP(L25,$AA$2:$AC$26,3)</f>
        <v>0.003606</v>
      </c>
      <c r="W25" s="3">
        <f>VLOOKUP(M25,$AA$2:$AC$26,2)</f>
        <v>0.50592</v>
      </c>
      <c r="X25" s="3">
        <f t="shared" si="1"/>
        <v>182.434752</v>
      </c>
      <c r="Y25" s="3">
        <f t="shared" si="2"/>
        <v>145.9478016</v>
      </c>
      <c r="Z25" s="3">
        <f t="shared" si="3"/>
        <v>228.04344</v>
      </c>
      <c r="AA25" s="3">
        <v>23</v>
      </c>
      <c r="AB25" s="3">
        <v>3.60706</v>
      </c>
    </row>
    <row r="26" spans="1:28">
      <c r="A26" s="1">
        <v>242</v>
      </c>
      <c r="B26" s="2">
        <v>9.865</v>
      </c>
      <c r="C26" s="2">
        <v>2.5865</v>
      </c>
      <c r="D26" s="2">
        <v>55.06</v>
      </c>
      <c r="E26" s="2">
        <v>0.2976</v>
      </c>
      <c r="F26" s="2">
        <v>1.2452</v>
      </c>
      <c r="G26" s="2">
        <v>1.6006</v>
      </c>
      <c r="H26" s="2">
        <v>0.1092</v>
      </c>
      <c r="I26" s="1">
        <v>9.86502170011867</v>
      </c>
      <c r="J26" s="2">
        <v>0.3439</v>
      </c>
      <c r="K26" s="1">
        <v>185</v>
      </c>
      <c r="L26" s="1">
        <v>4</v>
      </c>
      <c r="M26" s="1">
        <v>10</v>
      </c>
      <c r="N26" s="1">
        <v>4</v>
      </c>
      <c r="O26" s="3">
        <f>RANK(G26,G:G,0)</f>
        <v>38</v>
      </c>
      <c r="P26">
        <f>RANK(B26,B:B,0)</f>
        <v>42</v>
      </c>
      <c r="Q26" s="3">
        <f>RANK(C26,C:C,0)</f>
        <v>15</v>
      </c>
      <c r="R26" s="3">
        <f>RANK(K26,K:K,0)</f>
        <v>104</v>
      </c>
      <c r="S26" s="3">
        <f t="shared" si="0"/>
        <v>45.5</v>
      </c>
      <c r="V26" s="3">
        <f>VLOOKUP(L26,$AA$2:$AC$26,3)</f>
        <v>0.002828</v>
      </c>
      <c r="W26" s="3">
        <f>VLOOKUP(M26,$AA$2:$AC$26,2)</f>
        <v>0.81777</v>
      </c>
      <c r="X26" s="3">
        <f t="shared" si="1"/>
        <v>231.265356</v>
      </c>
      <c r="Y26" s="3">
        <f t="shared" si="2"/>
        <v>185.0122848</v>
      </c>
      <c r="Z26" s="3">
        <f t="shared" si="3"/>
        <v>289.081695</v>
      </c>
      <c r="AA26" s="3">
        <v>24</v>
      </c>
      <c r="AB26" s="3">
        <v>4.06819</v>
      </c>
    </row>
    <row r="27" spans="1:26">
      <c r="A27" s="1">
        <v>186</v>
      </c>
      <c r="B27" s="2">
        <v>11.239</v>
      </c>
      <c r="C27" s="2">
        <v>1.8485</v>
      </c>
      <c r="D27" s="2">
        <v>104.82</v>
      </c>
      <c r="E27" s="2">
        <v>0.3255</v>
      </c>
      <c r="F27" s="2">
        <v>1.186</v>
      </c>
      <c r="G27" s="2">
        <v>1.5713</v>
      </c>
      <c r="H27" s="2">
        <v>0.0833</v>
      </c>
      <c r="I27" s="1">
        <v>11.2390417324609</v>
      </c>
      <c r="J27" s="2">
        <v>0.667</v>
      </c>
      <c r="K27" s="1">
        <v>322</v>
      </c>
      <c r="L27" s="1">
        <v>4</v>
      </c>
      <c r="M27" s="1">
        <v>16</v>
      </c>
      <c r="N27" s="1">
        <v>3</v>
      </c>
      <c r="O27" s="3">
        <f>RANK(G27,G:G,0)</f>
        <v>41</v>
      </c>
      <c r="P27">
        <f>RANK(B27,B:B,0)</f>
        <v>36</v>
      </c>
      <c r="Q27" s="3">
        <f>RANK(C27,C:C,0)</f>
        <v>75</v>
      </c>
      <c r="R27" s="3">
        <f>RANK(K27,K:K,0)</f>
        <v>21</v>
      </c>
      <c r="S27" s="3">
        <f t="shared" si="0"/>
        <v>45.7</v>
      </c>
      <c r="V27" s="3">
        <f>VLOOKUP(L27,$AA$2:$AC$26,3)</f>
        <v>0.002828</v>
      </c>
      <c r="W27" s="3">
        <f>VLOOKUP(M27,$AA$2:$AC$26,2)</f>
        <v>1.55394</v>
      </c>
      <c r="X27" s="3">
        <f t="shared" si="1"/>
        <v>439.454232</v>
      </c>
      <c r="Y27" s="3">
        <f t="shared" si="2"/>
        <v>351.5633856</v>
      </c>
      <c r="Z27" s="3">
        <f t="shared" si="3"/>
        <v>549.31779</v>
      </c>
    </row>
    <row r="28" spans="1:26">
      <c r="A28" s="1">
        <v>163</v>
      </c>
      <c r="B28" s="2">
        <v>10.2667</v>
      </c>
      <c r="C28" s="2">
        <v>1.833</v>
      </c>
      <c r="D28" s="2">
        <v>52.46</v>
      </c>
      <c r="E28" s="2">
        <v>0.1629</v>
      </c>
      <c r="F28" s="2">
        <v>1.1796</v>
      </c>
      <c r="G28" s="2">
        <v>1.6087</v>
      </c>
      <c r="H28" s="2">
        <v>0.0823</v>
      </c>
      <c r="I28" s="1">
        <v>10.2666880717487</v>
      </c>
      <c r="J28" s="2">
        <v>0.326</v>
      </c>
      <c r="K28" s="1">
        <v>322</v>
      </c>
      <c r="L28" s="1">
        <v>2</v>
      </c>
      <c r="M28" s="1">
        <v>13</v>
      </c>
      <c r="N28" s="1">
        <v>3</v>
      </c>
      <c r="O28" s="3">
        <f>RANK(G28,G:G,0)</f>
        <v>37</v>
      </c>
      <c r="P28">
        <f>RANK(B28,B:B,0)</f>
        <v>39</v>
      </c>
      <c r="Q28" s="3">
        <f>RANK(C28,C:C,0)</f>
        <v>79</v>
      </c>
      <c r="R28" s="3">
        <f>RANK(K28,K:K,0)</f>
        <v>21</v>
      </c>
      <c r="S28" s="3">
        <f t="shared" si="0"/>
        <v>47</v>
      </c>
      <c r="V28" s="3">
        <f>VLOOKUP(L28,$AA$2:$AC$26,3)</f>
        <v>0.001732</v>
      </c>
      <c r="W28" s="3">
        <f>VLOOKUP(M28,$AA$2:$AC$26,2)</f>
        <v>1.09051</v>
      </c>
      <c r="X28" s="3">
        <f t="shared" si="1"/>
        <v>188.876332</v>
      </c>
      <c r="Y28" s="3">
        <f t="shared" si="2"/>
        <v>151.1010656</v>
      </c>
      <c r="Z28" s="3">
        <f t="shared" si="3"/>
        <v>236.095415</v>
      </c>
    </row>
    <row r="29" spans="1:26">
      <c r="A29" s="1">
        <v>275</v>
      </c>
      <c r="B29" s="2">
        <v>8.7614</v>
      </c>
      <c r="C29" s="2">
        <v>2.2902</v>
      </c>
      <c r="D29" s="2">
        <v>43.2</v>
      </c>
      <c r="E29" s="2">
        <v>0.2335</v>
      </c>
      <c r="F29" s="2">
        <v>1.2352</v>
      </c>
      <c r="G29" s="2">
        <v>1.7955</v>
      </c>
      <c r="H29" s="2">
        <v>0.1044</v>
      </c>
      <c r="I29" s="1">
        <v>8.76143573293997</v>
      </c>
      <c r="J29" s="2">
        <v>0.2406</v>
      </c>
      <c r="K29" s="1">
        <v>185</v>
      </c>
      <c r="L29" s="1">
        <v>2</v>
      </c>
      <c r="M29" s="1">
        <v>15</v>
      </c>
      <c r="N29" s="1">
        <v>4</v>
      </c>
      <c r="O29" s="3">
        <f>RANK(G29,G:G,0)</f>
        <v>26</v>
      </c>
      <c r="P29">
        <f>RANK(B29,B:B,0)</f>
        <v>46</v>
      </c>
      <c r="Q29" s="3">
        <f>RANK(C29,C:C,0)</f>
        <v>25</v>
      </c>
      <c r="R29" s="3">
        <f>RANK(K29,K:K,0)</f>
        <v>104</v>
      </c>
      <c r="S29" s="3">
        <f t="shared" si="0"/>
        <v>47.3</v>
      </c>
      <c r="V29" s="3">
        <f>VLOOKUP(L29,$AA$2:$AC$26,3)</f>
        <v>0.001732</v>
      </c>
      <c r="W29" s="3">
        <f>VLOOKUP(M29,$AA$2:$AC$26,2)</f>
        <v>1.37798</v>
      </c>
      <c r="X29" s="3">
        <f t="shared" si="1"/>
        <v>238.666136</v>
      </c>
      <c r="Y29" s="3">
        <f t="shared" si="2"/>
        <v>190.9329088</v>
      </c>
      <c r="Z29" s="3">
        <f t="shared" si="3"/>
        <v>298.33267</v>
      </c>
    </row>
    <row r="30" spans="1:26">
      <c r="A30" s="1">
        <v>194</v>
      </c>
      <c r="B30" s="2">
        <v>71.9952</v>
      </c>
      <c r="C30" s="2">
        <v>1.6348</v>
      </c>
      <c r="D30" s="2">
        <v>188.62</v>
      </c>
      <c r="E30" s="2">
        <v>0.5858</v>
      </c>
      <c r="F30" s="2">
        <v>1.2567</v>
      </c>
      <c r="G30" s="2">
        <v>1.9566</v>
      </c>
      <c r="H30" s="2">
        <v>0.11</v>
      </c>
      <c r="I30" s="1">
        <v>71.9952112846877</v>
      </c>
      <c r="J30" s="2">
        <v>0.9638</v>
      </c>
      <c r="K30" s="1">
        <v>322</v>
      </c>
      <c r="L30" s="1">
        <v>5</v>
      </c>
      <c r="M30" s="1">
        <v>17</v>
      </c>
      <c r="N30" s="1">
        <v>3</v>
      </c>
      <c r="O30" s="3">
        <f>RANK(G30,G:G,0)</f>
        <v>17</v>
      </c>
      <c r="P30">
        <f>RANK(B30,B:B,0)</f>
        <v>6</v>
      </c>
      <c r="Q30" s="3">
        <f>RANK(C30,C:C,0)</f>
        <v>129</v>
      </c>
      <c r="R30" s="3">
        <f>RANK(K30,K:K,0)</f>
        <v>21</v>
      </c>
      <c r="S30" s="3">
        <f t="shared" si="0"/>
        <v>48.1</v>
      </c>
      <c r="V30" s="3">
        <f>VLOOKUP(L30,$AA$2:$AC$26,3)</f>
        <v>0.003606</v>
      </c>
      <c r="W30" s="3">
        <f>VLOOKUP(M30,$AA$2:$AC$26,2)</f>
        <v>1.75256</v>
      </c>
      <c r="X30" s="3">
        <f t="shared" si="1"/>
        <v>631.973136</v>
      </c>
      <c r="Y30" s="3">
        <f t="shared" si="2"/>
        <v>505.5785088</v>
      </c>
      <c r="Z30" s="3">
        <f t="shared" si="3"/>
        <v>789.96642</v>
      </c>
    </row>
    <row r="31" spans="1:26">
      <c r="A31" s="1">
        <v>145</v>
      </c>
      <c r="B31" s="2">
        <v>16.5554</v>
      </c>
      <c r="C31" s="2">
        <v>1.8225</v>
      </c>
      <c r="D31" s="2">
        <v>103.19</v>
      </c>
      <c r="E31" s="2">
        <v>0.3205</v>
      </c>
      <c r="F31" s="2">
        <v>1.2016</v>
      </c>
      <c r="G31" s="2">
        <v>1.4245</v>
      </c>
      <c r="H31" s="2">
        <v>0.0909</v>
      </c>
      <c r="I31" s="1">
        <v>16.5553914450827</v>
      </c>
      <c r="J31" s="2">
        <v>0.7242</v>
      </c>
      <c r="K31" s="1">
        <v>322</v>
      </c>
      <c r="L31" s="1">
        <v>5</v>
      </c>
      <c r="M31" s="1">
        <v>10</v>
      </c>
      <c r="N31" s="1">
        <v>3</v>
      </c>
      <c r="O31" s="3">
        <f>RANK(G31,G:G,0)</f>
        <v>55</v>
      </c>
      <c r="P31">
        <f>RANK(B31,B:B,0)</f>
        <v>24</v>
      </c>
      <c r="Q31" s="3">
        <f>RANK(C31,C:C,0)</f>
        <v>86</v>
      </c>
      <c r="R31" s="3">
        <f>RANK(K31,K:K,0)</f>
        <v>21</v>
      </c>
      <c r="S31" s="3">
        <f t="shared" si="0"/>
        <v>48.2</v>
      </c>
      <c r="V31" s="3">
        <f>VLOOKUP(L31,$AA$2:$AC$26,3)</f>
        <v>0.003606</v>
      </c>
      <c r="W31" s="3">
        <f>VLOOKUP(M31,$AA$2:$AC$26,2)</f>
        <v>0.81777</v>
      </c>
      <c r="X31" s="3">
        <f t="shared" si="1"/>
        <v>294.887862</v>
      </c>
      <c r="Y31" s="3">
        <f t="shared" si="2"/>
        <v>235.9102896</v>
      </c>
      <c r="Z31" s="3">
        <f t="shared" si="3"/>
        <v>368.6098275</v>
      </c>
    </row>
    <row r="32" spans="1:26">
      <c r="A32" s="1">
        <v>222</v>
      </c>
      <c r="B32" s="2">
        <v>7.6099</v>
      </c>
      <c r="C32" s="2">
        <v>2.7777</v>
      </c>
      <c r="D32" s="2">
        <v>54.81</v>
      </c>
      <c r="E32" s="2">
        <v>0.2963</v>
      </c>
      <c r="F32" s="2">
        <v>1.2413</v>
      </c>
      <c r="G32" s="2">
        <v>1.4624</v>
      </c>
      <c r="H32" s="2">
        <v>0.104</v>
      </c>
      <c r="I32" s="1">
        <v>7.60993049046133</v>
      </c>
      <c r="J32" s="2">
        <v>0.3747</v>
      </c>
      <c r="K32" s="1">
        <v>185</v>
      </c>
      <c r="L32" s="1">
        <v>5</v>
      </c>
      <c r="M32" s="1">
        <v>7</v>
      </c>
      <c r="N32" s="1">
        <v>4</v>
      </c>
      <c r="O32" s="3">
        <f>RANK(G32,G:G,0)</f>
        <v>53</v>
      </c>
      <c r="P32">
        <f>RANK(B32,B:B,0)</f>
        <v>56</v>
      </c>
      <c r="Q32" s="3">
        <f>RANK(C32,C:C,0)</f>
        <v>7</v>
      </c>
      <c r="R32" s="3">
        <f>RANK(K32,K:K,0)</f>
        <v>104</v>
      </c>
      <c r="S32" s="3">
        <f t="shared" si="0"/>
        <v>50.3</v>
      </c>
      <c r="V32" s="3">
        <f>VLOOKUP(L32,$AA$2:$AC$26,3)</f>
        <v>0.003606</v>
      </c>
      <c r="W32" s="3">
        <f>VLOOKUP(M32,$AA$2:$AC$26,2)</f>
        <v>0.57059</v>
      </c>
      <c r="X32" s="3">
        <f t="shared" si="1"/>
        <v>205.754754</v>
      </c>
      <c r="Y32" s="3">
        <f t="shared" si="2"/>
        <v>164.6038032</v>
      </c>
      <c r="Z32" s="3">
        <f t="shared" si="3"/>
        <v>257.1934425</v>
      </c>
    </row>
    <row r="33" spans="1:26">
      <c r="A33" s="1">
        <v>109</v>
      </c>
      <c r="B33" s="2">
        <v>5.8254</v>
      </c>
      <c r="C33" s="2">
        <v>1.9109</v>
      </c>
      <c r="D33" s="2">
        <v>47.13</v>
      </c>
      <c r="E33" s="2">
        <v>0.1464</v>
      </c>
      <c r="F33" s="2">
        <v>1.172</v>
      </c>
      <c r="G33" s="2">
        <v>1.6185</v>
      </c>
      <c r="H33" s="2">
        <v>0.0731</v>
      </c>
      <c r="I33" s="1">
        <v>5.82540774036366</v>
      </c>
      <c r="J33" s="2">
        <v>0.2901</v>
      </c>
      <c r="K33" s="1">
        <v>322</v>
      </c>
      <c r="L33" s="1">
        <v>4</v>
      </c>
      <c r="M33" s="1">
        <v>5</v>
      </c>
      <c r="N33" s="1">
        <v>3</v>
      </c>
      <c r="O33" s="3">
        <f>RANK(G33,G:G,0)</f>
        <v>36</v>
      </c>
      <c r="P33">
        <f>RANK(B33,B:B,0)</f>
        <v>63</v>
      </c>
      <c r="Q33" s="3">
        <f>RANK(C33,C:C,0)</f>
        <v>68</v>
      </c>
      <c r="R33" s="3">
        <f>RANK(K33,K:K,0)</f>
        <v>21</v>
      </c>
      <c r="S33" s="3">
        <f t="shared" si="0"/>
        <v>50.7</v>
      </c>
      <c r="V33" s="3">
        <f>VLOOKUP(L33,$AA$2:$AC$26,3)</f>
        <v>0.002828</v>
      </c>
      <c r="W33" s="3">
        <f>VLOOKUP(M33,$AA$2:$AC$26,2)</f>
        <v>0.44857</v>
      </c>
      <c r="X33" s="3">
        <f t="shared" si="1"/>
        <v>126.855596</v>
      </c>
      <c r="Y33" s="3">
        <f t="shared" si="2"/>
        <v>101.4844768</v>
      </c>
      <c r="Z33" s="3">
        <f t="shared" si="3"/>
        <v>158.569495</v>
      </c>
    </row>
    <row r="34" spans="1:26">
      <c r="A34" s="1">
        <v>123</v>
      </c>
      <c r="B34" s="2">
        <v>16.086</v>
      </c>
      <c r="C34" s="2">
        <v>1.6557</v>
      </c>
      <c r="D34" s="2">
        <v>66.78</v>
      </c>
      <c r="E34" s="2">
        <v>0.2074</v>
      </c>
      <c r="F34" s="2">
        <v>1.2107</v>
      </c>
      <c r="G34" s="2">
        <v>2.0771</v>
      </c>
      <c r="H34" s="2">
        <v>0.0917</v>
      </c>
      <c r="I34" s="1">
        <v>16.0859706310486</v>
      </c>
      <c r="J34" s="2">
        <v>0.3204</v>
      </c>
      <c r="K34" s="1">
        <v>322</v>
      </c>
      <c r="L34" s="1">
        <v>4</v>
      </c>
      <c r="M34" s="1">
        <v>7</v>
      </c>
      <c r="N34" s="1">
        <v>3</v>
      </c>
      <c r="O34" s="3">
        <f>RANK(G34,G:G,0)</f>
        <v>8</v>
      </c>
      <c r="P34">
        <f>RANK(B34,B:B,0)</f>
        <v>26</v>
      </c>
      <c r="Q34" s="3">
        <f>RANK(C34,C:C,0)</f>
        <v>124</v>
      </c>
      <c r="R34" s="3">
        <f>RANK(K34,K:K,0)</f>
        <v>21</v>
      </c>
      <c r="S34" s="3">
        <f t="shared" si="0"/>
        <v>50.8</v>
      </c>
      <c r="V34" s="3">
        <f>VLOOKUP(L34,$AA$2:$AC$26,3)</f>
        <v>0.002828</v>
      </c>
      <c r="W34" s="3">
        <f>VLOOKUP(M34,$AA$2:$AC$26,2)</f>
        <v>0.57059</v>
      </c>
      <c r="X34" s="3">
        <f t="shared" si="1"/>
        <v>161.362852</v>
      </c>
      <c r="Y34" s="3">
        <f t="shared" si="2"/>
        <v>129.0902816</v>
      </c>
      <c r="Z34" s="3">
        <f t="shared" si="3"/>
        <v>201.703565</v>
      </c>
    </row>
    <row r="35" spans="1:26">
      <c r="A35" s="1">
        <v>171</v>
      </c>
      <c r="B35" s="2">
        <v>4.1598</v>
      </c>
      <c r="C35" s="2">
        <v>3.8891</v>
      </c>
      <c r="D35" s="2">
        <v>56.06</v>
      </c>
      <c r="E35" s="2">
        <v>0.1741</v>
      </c>
      <c r="F35" s="2">
        <v>1.1382</v>
      </c>
      <c r="G35" s="2">
        <v>0.8941</v>
      </c>
      <c r="H35" s="2">
        <v>0.0643</v>
      </c>
      <c r="I35" s="1">
        <v>4.15978324663368</v>
      </c>
      <c r="J35" s="2">
        <v>0.6269</v>
      </c>
      <c r="K35" s="1">
        <v>322</v>
      </c>
      <c r="L35" s="1">
        <v>3</v>
      </c>
      <c r="M35" s="1">
        <v>14</v>
      </c>
      <c r="N35" s="1">
        <v>3</v>
      </c>
      <c r="O35" s="3">
        <f>RANK(G35,G:G,0)</f>
        <v>122</v>
      </c>
      <c r="P35">
        <f>RANK(B35,B:B,0)</f>
        <v>78</v>
      </c>
      <c r="Q35" s="3">
        <f>RANK(C35,C:C,0)</f>
        <v>1</v>
      </c>
      <c r="R35" s="3">
        <f>RANK(K35,K:K,0)</f>
        <v>21</v>
      </c>
      <c r="S35" s="3">
        <f t="shared" si="0"/>
        <v>52.3</v>
      </c>
      <c r="V35" s="3">
        <f>VLOOKUP(L35,$AA$2:$AC$26,3)</f>
        <v>0.002236</v>
      </c>
      <c r="W35" s="3">
        <f>VLOOKUP(M35,$AA$2:$AC$26,2)</f>
        <v>1.22284</v>
      </c>
      <c r="X35" s="3">
        <f t="shared" si="1"/>
        <v>273.427024</v>
      </c>
      <c r="Y35" s="3">
        <f t="shared" si="2"/>
        <v>218.7416192</v>
      </c>
      <c r="Z35" s="3">
        <f t="shared" si="3"/>
        <v>341.78378</v>
      </c>
    </row>
    <row r="36" spans="1:26">
      <c r="A36" s="1">
        <v>191</v>
      </c>
      <c r="B36" s="2">
        <v>19.6914</v>
      </c>
      <c r="C36" s="2">
        <v>1.7285</v>
      </c>
      <c r="D36" s="2">
        <v>76.07</v>
      </c>
      <c r="E36" s="2">
        <v>0.2362</v>
      </c>
      <c r="F36" s="2">
        <v>1.2107</v>
      </c>
      <c r="G36" s="2">
        <v>1.3818</v>
      </c>
      <c r="H36" s="2">
        <v>0.0917</v>
      </c>
      <c r="I36" s="1">
        <v>19.6914413562846</v>
      </c>
      <c r="J36" s="2">
        <v>0.5504</v>
      </c>
      <c r="K36" s="1">
        <v>322</v>
      </c>
      <c r="L36" s="1">
        <v>2</v>
      </c>
      <c r="M36" s="1">
        <v>17</v>
      </c>
      <c r="N36" s="1">
        <v>3</v>
      </c>
      <c r="O36" s="3">
        <f>RANK(G36,G:G,0)</f>
        <v>59</v>
      </c>
      <c r="P36">
        <f>RANK(B36,B:B,0)</f>
        <v>21</v>
      </c>
      <c r="Q36" s="3">
        <f>RANK(C36,C:C,0)</f>
        <v>102</v>
      </c>
      <c r="R36" s="3">
        <f>RANK(K36,K:K,0)</f>
        <v>21</v>
      </c>
      <c r="S36" s="3">
        <f t="shared" si="0"/>
        <v>52.9</v>
      </c>
      <c r="V36" s="3">
        <f>VLOOKUP(L36,$AA$2:$AC$26,3)</f>
        <v>0.001732</v>
      </c>
      <c r="W36" s="3">
        <f>VLOOKUP(M36,$AA$2:$AC$26,2)</f>
        <v>1.75256</v>
      </c>
      <c r="X36" s="3">
        <f t="shared" si="1"/>
        <v>303.543392</v>
      </c>
      <c r="Y36" s="3">
        <f t="shared" si="2"/>
        <v>242.8347136</v>
      </c>
      <c r="Z36" s="3">
        <f t="shared" si="3"/>
        <v>379.42924</v>
      </c>
    </row>
    <row r="37" spans="1:26">
      <c r="A37" s="1">
        <v>288</v>
      </c>
      <c r="B37" s="2">
        <v>12.0431</v>
      </c>
      <c r="C37" s="2">
        <v>2.3214</v>
      </c>
      <c r="D37" s="2">
        <v>43.05</v>
      </c>
      <c r="E37" s="2">
        <v>0.234</v>
      </c>
      <c r="F37" s="2">
        <v>1.2593</v>
      </c>
      <c r="G37" s="2">
        <v>1.9649</v>
      </c>
      <c r="H37" s="2">
        <v>0.1114</v>
      </c>
      <c r="I37" s="1">
        <v>12.043146671188</v>
      </c>
      <c r="J37" s="2">
        <v>0.2191</v>
      </c>
      <c r="K37" s="1">
        <v>184</v>
      </c>
      <c r="L37" s="1">
        <v>1</v>
      </c>
      <c r="M37" s="1">
        <v>17</v>
      </c>
      <c r="N37" s="1">
        <v>4</v>
      </c>
      <c r="O37" s="3">
        <f>RANK(G37,G:G,0)</f>
        <v>16</v>
      </c>
      <c r="P37">
        <f>RANK(B37,B:B,0)</f>
        <v>35</v>
      </c>
      <c r="Q37" s="3">
        <f>RANK(C37,C:C,0)</f>
        <v>22</v>
      </c>
      <c r="R37" s="3">
        <f>RANK(K37,K:K,0)</f>
        <v>164</v>
      </c>
      <c r="S37" s="3">
        <f t="shared" si="0"/>
        <v>53.1</v>
      </c>
      <c r="V37" s="3">
        <f>VLOOKUP(L37,$AA$2:$AC$26,3)</f>
        <v>0.001414</v>
      </c>
      <c r="W37" s="3">
        <f>VLOOKUP(M37,$AA$2:$AC$26,2)</f>
        <v>1.75256</v>
      </c>
      <c r="X37" s="3">
        <f t="shared" si="1"/>
        <v>247.811984</v>
      </c>
      <c r="Y37" s="3">
        <f t="shared" si="2"/>
        <v>198.2495872</v>
      </c>
      <c r="Z37" s="3">
        <f t="shared" si="3"/>
        <v>309.76498</v>
      </c>
    </row>
    <row r="38" spans="1:26">
      <c r="A38" s="1">
        <v>201</v>
      </c>
      <c r="B38" s="2">
        <v>7.9177</v>
      </c>
      <c r="C38" s="2">
        <v>2.0753</v>
      </c>
      <c r="D38" s="2">
        <v>45.72</v>
      </c>
      <c r="E38" s="2">
        <v>0.2471</v>
      </c>
      <c r="F38" s="2">
        <v>1.2662</v>
      </c>
      <c r="G38" s="2">
        <v>1.9784</v>
      </c>
      <c r="H38" s="2">
        <v>0.1065</v>
      </c>
      <c r="I38" s="1">
        <v>7.9177286919932</v>
      </c>
      <c r="J38" s="2">
        <v>0.2303</v>
      </c>
      <c r="K38" s="1">
        <v>185</v>
      </c>
      <c r="L38" s="1">
        <v>5</v>
      </c>
      <c r="M38" s="1">
        <v>4</v>
      </c>
      <c r="N38" s="1">
        <v>4</v>
      </c>
      <c r="O38" s="3">
        <f>RANK(G38,G:G,0)</f>
        <v>14</v>
      </c>
      <c r="P38">
        <f>RANK(B38,B:B,0)</f>
        <v>52</v>
      </c>
      <c r="Q38" s="3">
        <f>RANK(C38,C:C,0)</f>
        <v>50</v>
      </c>
      <c r="R38" s="3">
        <f>RANK(K38,K:K,0)</f>
        <v>104</v>
      </c>
      <c r="S38" s="3">
        <f t="shared" si="0"/>
        <v>54.2</v>
      </c>
      <c r="V38" s="3">
        <f>VLOOKUP(L38,$AA$2:$AC$26,3)</f>
        <v>0.003606</v>
      </c>
      <c r="W38" s="3">
        <f>VLOOKUP(M38,$AA$2:$AC$26,2)</f>
        <v>0.39773</v>
      </c>
      <c r="X38" s="3">
        <f t="shared" si="1"/>
        <v>143.421438</v>
      </c>
      <c r="Y38" s="3">
        <f t="shared" si="2"/>
        <v>114.7371504</v>
      </c>
      <c r="Z38" s="3">
        <f t="shared" si="3"/>
        <v>179.2767975</v>
      </c>
    </row>
    <row r="39" spans="1:26">
      <c r="A39" s="1">
        <v>164</v>
      </c>
      <c r="B39" s="2">
        <v>4.0856</v>
      </c>
      <c r="C39" s="2">
        <v>3.8313</v>
      </c>
      <c r="D39" s="2">
        <v>52.58</v>
      </c>
      <c r="E39" s="2">
        <v>0.1633</v>
      </c>
      <c r="F39" s="2">
        <v>1.137</v>
      </c>
      <c r="G39" s="2">
        <v>0.8714</v>
      </c>
      <c r="H39" s="2">
        <v>0.0641</v>
      </c>
      <c r="I39" s="1">
        <v>4.0856428542577</v>
      </c>
      <c r="J39" s="2">
        <v>0.6033</v>
      </c>
      <c r="K39" s="1">
        <v>322</v>
      </c>
      <c r="L39" s="1">
        <v>3</v>
      </c>
      <c r="M39" s="1">
        <v>13</v>
      </c>
      <c r="N39" s="1">
        <v>3</v>
      </c>
      <c r="O39" s="3">
        <f>RANK(G39,G:G,0)</f>
        <v>128</v>
      </c>
      <c r="P39">
        <f>RANK(B39,B:B,0)</f>
        <v>80</v>
      </c>
      <c r="Q39" s="3">
        <f>RANK(C39,C:C,0)</f>
        <v>2</v>
      </c>
      <c r="R39" s="3">
        <f>RANK(K39,K:K,0)</f>
        <v>21</v>
      </c>
      <c r="S39" s="3">
        <f t="shared" si="0"/>
        <v>54.4</v>
      </c>
      <c r="V39" s="3">
        <f>VLOOKUP(L39,$AA$2:$AC$26,3)</f>
        <v>0.002236</v>
      </c>
      <c r="W39" s="3">
        <f>VLOOKUP(M39,$AA$2:$AC$26,2)</f>
        <v>1.09051</v>
      </c>
      <c r="X39" s="3">
        <f t="shared" si="1"/>
        <v>243.838036</v>
      </c>
      <c r="Y39" s="3">
        <f t="shared" si="2"/>
        <v>195.0704288</v>
      </c>
      <c r="Z39" s="3">
        <f t="shared" si="3"/>
        <v>304.797545</v>
      </c>
    </row>
    <row r="40" spans="1:26">
      <c r="A40" s="1">
        <v>142</v>
      </c>
      <c r="B40" s="2">
        <v>5.455</v>
      </c>
      <c r="C40" s="2">
        <v>1.7771</v>
      </c>
      <c r="D40" s="2">
        <v>38.65</v>
      </c>
      <c r="E40" s="2">
        <v>0.12</v>
      </c>
      <c r="F40" s="2">
        <v>1.1532</v>
      </c>
      <c r="G40" s="2">
        <v>1.9143</v>
      </c>
      <c r="H40" s="2">
        <v>0.0705</v>
      </c>
      <c r="I40" s="1">
        <v>5.45498210384913</v>
      </c>
      <c r="J40" s="2">
        <v>0.2011</v>
      </c>
      <c r="K40" s="1">
        <v>322</v>
      </c>
      <c r="L40" s="1">
        <v>2</v>
      </c>
      <c r="M40" s="1">
        <v>10</v>
      </c>
      <c r="N40" s="1">
        <v>3</v>
      </c>
      <c r="O40" s="3">
        <f>RANK(G40,G:G,0)</f>
        <v>18</v>
      </c>
      <c r="P40">
        <f>RANK(B40,B:B,0)</f>
        <v>66</v>
      </c>
      <c r="Q40" s="3">
        <f>RANK(C40,C:C,0)</f>
        <v>93</v>
      </c>
      <c r="R40" s="3">
        <f>RANK(K40,K:K,0)</f>
        <v>21</v>
      </c>
      <c r="S40" s="3">
        <f t="shared" si="0"/>
        <v>55.5</v>
      </c>
      <c r="V40" s="3">
        <f>VLOOKUP(L40,$AA$2:$AC$26,3)</f>
        <v>0.001732</v>
      </c>
      <c r="W40" s="3">
        <f>VLOOKUP(M40,$AA$2:$AC$26,2)</f>
        <v>0.81777</v>
      </c>
      <c r="X40" s="3">
        <f t="shared" si="1"/>
        <v>141.637764</v>
      </c>
      <c r="Y40" s="3">
        <f t="shared" si="2"/>
        <v>113.3102112</v>
      </c>
      <c r="Z40" s="3">
        <f t="shared" si="3"/>
        <v>177.047205</v>
      </c>
    </row>
    <row r="41" spans="1:26">
      <c r="A41" s="1">
        <v>180</v>
      </c>
      <c r="B41" s="2">
        <v>62.621</v>
      </c>
      <c r="C41" s="2">
        <v>1.5499</v>
      </c>
      <c r="D41" s="2">
        <v>164.15</v>
      </c>
      <c r="E41" s="2">
        <v>0.5098</v>
      </c>
      <c r="F41" s="2">
        <v>1.2473</v>
      </c>
      <c r="G41" s="2">
        <v>2.0729</v>
      </c>
      <c r="H41" s="2">
        <v>0.1091</v>
      </c>
      <c r="I41" s="1">
        <v>62.6210225371536</v>
      </c>
      <c r="J41" s="2">
        <v>0.7917</v>
      </c>
      <c r="K41" s="1">
        <v>322</v>
      </c>
      <c r="L41" s="1">
        <v>5</v>
      </c>
      <c r="M41" s="1">
        <v>15</v>
      </c>
      <c r="N41" s="1">
        <v>3</v>
      </c>
      <c r="O41" s="3">
        <f>RANK(G41,G:G,0)</f>
        <v>9</v>
      </c>
      <c r="P41">
        <f>RANK(B41,B:B,0)</f>
        <v>7</v>
      </c>
      <c r="Q41" s="3">
        <f>RANK(C41,C:C,0)</f>
        <v>158</v>
      </c>
      <c r="R41" s="3">
        <f>RANK(K41,K:K,0)</f>
        <v>21</v>
      </c>
      <c r="S41" s="3">
        <f t="shared" si="0"/>
        <v>55.5</v>
      </c>
      <c r="V41" s="3">
        <f>VLOOKUP(L41,$AA$2:$AC$26,3)</f>
        <v>0.003606</v>
      </c>
      <c r="W41" s="3">
        <f>VLOOKUP(M41,$AA$2:$AC$26,2)</f>
        <v>1.37798</v>
      </c>
      <c r="X41" s="3">
        <f t="shared" si="1"/>
        <v>496.899588</v>
      </c>
      <c r="Y41" s="3">
        <f t="shared" si="2"/>
        <v>397.5196704</v>
      </c>
      <c r="Z41" s="3">
        <f t="shared" si="3"/>
        <v>621.124485</v>
      </c>
    </row>
    <row r="42" spans="1:26">
      <c r="A42" s="1">
        <v>208</v>
      </c>
      <c r="B42" s="2">
        <v>6.0761</v>
      </c>
      <c r="C42" s="2">
        <v>2.1586</v>
      </c>
      <c r="D42" s="2">
        <v>45.59</v>
      </c>
      <c r="E42" s="2">
        <v>0.2464</v>
      </c>
      <c r="F42" s="2">
        <v>1.2381</v>
      </c>
      <c r="G42" s="2">
        <v>1.8964</v>
      </c>
      <c r="H42" s="2">
        <v>0.0987</v>
      </c>
      <c r="I42" s="1">
        <v>6.07610917466646</v>
      </c>
      <c r="J42" s="2">
        <v>0.2404</v>
      </c>
      <c r="K42" s="1">
        <v>185</v>
      </c>
      <c r="L42" s="1">
        <v>5</v>
      </c>
      <c r="M42" s="1">
        <v>5</v>
      </c>
      <c r="N42" s="1">
        <v>4</v>
      </c>
      <c r="O42" s="3">
        <f>RANK(G42,G:G,0)</f>
        <v>19</v>
      </c>
      <c r="P42">
        <f>RANK(B42,B:B,0)</f>
        <v>62</v>
      </c>
      <c r="Q42" s="3">
        <f>RANK(C42,C:C,0)</f>
        <v>42</v>
      </c>
      <c r="R42" s="3">
        <f>RANK(K42,K:K,0)</f>
        <v>104</v>
      </c>
      <c r="S42" s="3">
        <f t="shared" si="0"/>
        <v>55.8</v>
      </c>
      <c r="V42" s="3">
        <f>VLOOKUP(L42,$AA$2:$AC$26,3)</f>
        <v>0.003606</v>
      </c>
      <c r="W42" s="3">
        <f>VLOOKUP(M42,$AA$2:$AC$26,2)</f>
        <v>0.44857</v>
      </c>
      <c r="X42" s="3">
        <f t="shared" si="1"/>
        <v>161.754342</v>
      </c>
      <c r="Y42" s="3">
        <f t="shared" si="2"/>
        <v>129.4034736</v>
      </c>
      <c r="Z42" s="3">
        <f t="shared" si="3"/>
        <v>202.1929275</v>
      </c>
    </row>
    <row r="43" spans="1:26">
      <c r="A43" s="1">
        <v>143</v>
      </c>
      <c r="B43" s="2">
        <v>3.3543</v>
      </c>
      <c r="C43" s="2">
        <v>2.4561</v>
      </c>
      <c r="D43" s="2">
        <v>42.1</v>
      </c>
      <c r="E43" s="2">
        <v>0.1307</v>
      </c>
      <c r="F43" s="2">
        <v>1.1277</v>
      </c>
      <c r="G43" s="2">
        <v>1.071</v>
      </c>
      <c r="H43" s="2">
        <v>0.0596</v>
      </c>
      <c r="I43" s="1">
        <v>3.35426351059344</v>
      </c>
      <c r="J43" s="2">
        <v>0.393</v>
      </c>
      <c r="K43" s="1">
        <v>322</v>
      </c>
      <c r="L43" s="1">
        <v>3</v>
      </c>
      <c r="M43" s="1">
        <v>10</v>
      </c>
      <c r="N43" s="1">
        <v>3</v>
      </c>
      <c r="O43" s="3">
        <f>RANK(G43,G:G,0)</f>
        <v>93</v>
      </c>
      <c r="P43">
        <f>RANK(B43,B:B,0)</f>
        <v>92</v>
      </c>
      <c r="Q43" s="3">
        <f>RANK(C43,C:C,0)</f>
        <v>20</v>
      </c>
      <c r="R43" s="3">
        <f>RANK(K43,K:K,0)</f>
        <v>21</v>
      </c>
      <c r="S43" s="3">
        <f t="shared" si="0"/>
        <v>56.4</v>
      </c>
      <c r="V43" s="3">
        <f>VLOOKUP(L43,$AA$2:$AC$26,3)</f>
        <v>0.002236</v>
      </c>
      <c r="W43" s="3">
        <f>VLOOKUP(M43,$AA$2:$AC$26,2)</f>
        <v>0.81777</v>
      </c>
      <c r="X43" s="3">
        <f t="shared" si="1"/>
        <v>182.853372</v>
      </c>
      <c r="Y43" s="3">
        <f t="shared" si="2"/>
        <v>146.2826976</v>
      </c>
      <c r="Z43" s="3">
        <f t="shared" si="3"/>
        <v>228.566715</v>
      </c>
    </row>
    <row r="44" spans="1:26">
      <c r="A44" s="1">
        <v>254</v>
      </c>
      <c r="B44" s="2">
        <v>6.741</v>
      </c>
      <c r="C44" s="2">
        <v>2.2393</v>
      </c>
      <c r="D44" s="2">
        <v>34.26</v>
      </c>
      <c r="E44" s="2">
        <v>0.1852</v>
      </c>
      <c r="F44" s="2">
        <v>1.2186</v>
      </c>
      <c r="G44" s="2">
        <v>1.4883</v>
      </c>
      <c r="H44" s="2">
        <v>0.0988</v>
      </c>
      <c r="I44" s="1">
        <v>6.74101596613563</v>
      </c>
      <c r="J44" s="2">
        <v>0.2302</v>
      </c>
      <c r="K44" s="1">
        <v>185</v>
      </c>
      <c r="L44" s="1">
        <v>2</v>
      </c>
      <c r="M44" s="1">
        <v>12</v>
      </c>
      <c r="N44" s="1">
        <v>4</v>
      </c>
      <c r="O44" s="3">
        <f>RANK(G44,G:G,0)</f>
        <v>50</v>
      </c>
      <c r="P44">
        <f>RANK(B44,B:B,0)</f>
        <v>58</v>
      </c>
      <c r="Q44" s="3">
        <f>RANK(C44,C:C,0)</f>
        <v>31</v>
      </c>
      <c r="R44" s="3">
        <f>RANK(K44,K:K,0)</f>
        <v>104</v>
      </c>
      <c r="S44" s="3">
        <f t="shared" si="0"/>
        <v>57.5</v>
      </c>
      <c r="V44" s="3">
        <f>VLOOKUP(L44,$AA$2:$AC$26,3)</f>
        <v>0.001732</v>
      </c>
      <c r="W44" s="3">
        <f>VLOOKUP(M44,$AA$2:$AC$26,2)</f>
        <v>1</v>
      </c>
      <c r="X44" s="3">
        <f t="shared" si="1"/>
        <v>173.2</v>
      </c>
      <c r="Y44" s="3">
        <f t="shared" si="2"/>
        <v>138.56</v>
      </c>
      <c r="Z44" s="3">
        <f t="shared" si="3"/>
        <v>216.5</v>
      </c>
    </row>
    <row r="45" spans="1:26">
      <c r="A45" s="1">
        <v>291</v>
      </c>
      <c r="B45" s="2">
        <v>126.7615</v>
      </c>
      <c r="C45" s="2">
        <v>1.7246</v>
      </c>
      <c r="D45" s="2">
        <v>120.61</v>
      </c>
      <c r="E45" s="2">
        <v>0.6519</v>
      </c>
      <c r="F45" s="2">
        <v>1.3759</v>
      </c>
      <c r="G45" s="2">
        <v>1.8714</v>
      </c>
      <c r="H45" s="2">
        <v>0.1538</v>
      </c>
      <c r="I45" s="1">
        <v>126.761510085104</v>
      </c>
      <c r="J45" s="2">
        <v>0.6444</v>
      </c>
      <c r="K45" s="1">
        <v>185</v>
      </c>
      <c r="L45" s="1">
        <v>4</v>
      </c>
      <c r="M45" s="1">
        <v>17</v>
      </c>
      <c r="N45" s="1">
        <v>4</v>
      </c>
      <c r="O45" s="3">
        <f>RANK(G45,G:G,0)</f>
        <v>21</v>
      </c>
      <c r="P45">
        <f>RANK(B45,B:B,0)</f>
        <v>3</v>
      </c>
      <c r="Q45" s="3">
        <f>RANK(C45,C:C,0)</f>
        <v>106</v>
      </c>
      <c r="R45" s="3">
        <f>RANK(K45,K:K,0)</f>
        <v>104</v>
      </c>
      <c r="S45" s="3">
        <f t="shared" si="0"/>
        <v>57.7</v>
      </c>
      <c r="V45" s="3">
        <f>VLOOKUP(L45,$AA$2:$AC$26,3)</f>
        <v>0.002828</v>
      </c>
      <c r="W45" s="3">
        <f>VLOOKUP(M45,$AA$2:$AC$26,2)</f>
        <v>1.75256</v>
      </c>
      <c r="X45" s="3">
        <f t="shared" si="1"/>
        <v>495.623968</v>
      </c>
      <c r="Y45" s="3">
        <f t="shared" si="2"/>
        <v>396.4991744</v>
      </c>
      <c r="Z45" s="3">
        <f t="shared" si="3"/>
        <v>619.52996</v>
      </c>
    </row>
    <row r="46" spans="1:26">
      <c r="A46" s="1">
        <v>40</v>
      </c>
      <c r="B46" s="2">
        <v>61.3622</v>
      </c>
      <c r="C46" s="2">
        <v>1.4916</v>
      </c>
      <c r="D46" s="2">
        <v>148.99</v>
      </c>
      <c r="E46" s="2">
        <v>0.2876</v>
      </c>
      <c r="F46" s="2">
        <v>1.194</v>
      </c>
      <c r="G46" s="2">
        <v>2.0227</v>
      </c>
      <c r="H46" s="2">
        <v>0.087</v>
      </c>
      <c r="I46" s="1">
        <v>61.3622492106378</v>
      </c>
      <c r="J46" s="2">
        <v>0.7363</v>
      </c>
      <c r="K46" s="1">
        <v>518</v>
      </c>
      <c r="L46" s="1">
        <v>5</v>
      </c>
      <c r="M46" s="1">
        <v>9</v>
      </c>
      <c r="N46" s="1">
        <v>2</v>
      </c>
      <c r="O46" s="3">
        <f>RANK(G46,G:G,0)</f>
        <v>13</v>
      </c>
      <c r="P46">
        <f>RANK(B46,B:B,0)</f>
        <v>8</v>
      </c>
      <c r="Q46" s="3">
        <f>RANK(C46,C:C,0)</f>
        <v>176</v>
      </c>
      <c r="R46" s="3">
        <f>RANK(K46,K:K,0)</f>
        <v>1</v>
      </c>
      <c r="S46" s="3">
        <f t="shared" si="0"/>
        <v>58</v>
      </c>
      <c r="V46" s="3">
        <f>VLOOKUP(L46,$AA$2:$AC$26,3)</f>
        <v>0.003606</v>
      </c>
      <c r="W46" s="3">
        <f>VLOOKUP(M46,$AA$2:$AC$26,2)</f>
        <v>0.7257</v>
      </c>
      <c r="X46" s="3">
        <f t="shared" si="1"/>
        <v>261.68742</v>
      </c>
      <c r="Y46" s="3">
        <f t="shared" si="2"/>
        <v>209.349936</v>
      </c>
      <c r="Z46" s="3">
        <f t="shared" si="3"/>
        <v>327.109275</v>
      </c>
    </row>
    <row r="47" spans="1:26">
      <c r="A47" s="1">
        <v>282</v>
      </c>
      <c r="B47" s="2">
        <v>4.6749</v>
      </c>
      <c r="C47" s="2">
        <v>2.1823</v>
      </c>
      <c r="D47" s="2">
        <v>38.74</v>
      </c>
      <c r="E47" s="2">
        <v>0.2094</v>
      </c>
      <c r="F47" s="2">
        <v>1.1967</v>
      </c>
      <c r="G47" s="2">
        <v>1.4041</v>
      </c>
      <c r="H47" s="2">
        <v>0.0877</v>
      </c>
      <c r="I47" s="1">
        <v>4.67485718347057</v>
      </c>
      <c r="J47" s="2">
        <v>0.2759</v>
      </c>
      <c r="K47" s="1">
        <v>185</v>
      </c>
      <c r="L47" s="1">
        <v>2</v>
      </c>
      <c r="M47" s="1">
        <v>16</v>
      </c>
      <c r="N47" s="1">
        <v>4</v>
      </c>
      <c r="O47" s="3">
        <f>RANK(G47,G:G,0)</f>
        <v>57</v>
      </c>
      <c r="P47">
        <f>RANK(B47,B:B,0)</f>
        <v>71</v>
      </c>
      <c r="Q47" s="3">
        <f>RANK(C47,C:C,0)</f>
        <v>37</v>
      </c>
      <c r="R47" s="3">
        <f>RANK(K47,K:K,0)</f>
        <v>104</v>
      </c>
      <c r="S47" s="3">
        <f t="shared" si="0"/>
        <v>64.6</v>
      </c>
      <c r="V47" s="3">
        <f>VLOOKUP(L47,$AA$2:$AC$26,3)</f>
        <v>0.001732</v>
      </c>
      <c r="W47" s="3">
        <f>VLOOKUP(M47,$AA$2:$AC$26,2)</f>
        <v>1.55394</v>
      </c>
      <c r="X47" s="3">
        <f t="shared" si="1"/>
        <v>269.142408</v>
      </c>
      <c r="Y47" s="3">
        <f t="shared" si="2"/>
        <v>215.3139264</v>
      </c>
      <c r="Z47" s="3">
        <f t="shared" si="3"/>
        <v>336.42801</v>
      </c>
    </row>
    <row r="48" spans="1:26">
      <c r="A48" s="1">
        <v>221</v>
      </c>
      <c r="B48" s="2">
        <v>7.9842</v>
      </c>
      <c r="C48" s="2">
        <v>1.9234</v>
      </c>
      <c r="D48" s="2">
        <v>43.44</v>
      </c>
      <c r="E48" s="2">
        <v>0.2348</v>
      </c>
      <c r="F48" s="2">
        <v>1.2446</v>
      </c>
      <c r="G48" s="2">
        <v>1.4918</v>
      </c>
      <c r="H48" s="2">
        <v>0.1052</v>
      </c>
      <c r="I48" s="1">
        <v>7.98416668364083</v>
      </c>
      <c r="J48" s="2">
        <v>0.2912</v>
      </c>
      <c r="K48" s="1">
        <v>185</v>
      </c>
      <c r="L48" s="1">
        <v>4</v>
      </c>
      <c r="M48" s="1">
        <v>7</v>
      </c>
      <c r="N48" s="1">
        <v>4</v>
      </c>
      <c r="O48" s="3">
        <f>RANK(G48,G:G,0)</f>
        <v>49</v>
      </c>
      <c r="P48">
        <f>RANK(B48,B:B,0)</f>
        <v>51</v>
      </c>
      <c r="Q48" s="3">
        <f>RANK(C48,C:C,0)</f>
        <v>63</v>
      </c>
      <c r="R48" s="3">
        <f>RANK(K48,K:K,0)</f>
        <v>104</v>
      </c>
      <c r="S48" s="3">
        <f t="shared" si="0"/>
        <v>64.8</v>
      </c>
      <c r="V48" s="3">
        <f>VLOOKUP(L48,$AA$2:$AC$26,3)</f>
        <v>0.002828</v>
      </c>
      <c r="W48" s="3">
        <f>VLOOKUP(M48,$AA$2:$AC$26,2)</f>
        <v>0.57059</v>
      </c>
      <c r="X48" s="3">
        <f t="shared" si="1"/>
        <v>161.362852</v>
      </c>
      <c r="Y48" s="3">
        <f t="shared" si="2"/>
        <v>129.0902816</v>
      </c>
      <c r="Z48" s="3">
        <f t="shared" si="3"/>
        <v>201.703565</v>
      </c>
    </row>
    <row r="49" spans="1:26">
      <c r="A49" s="1">
        <v>189</v>
      </c>
      <c r="B49" s="2">
        <v>4.1108</v>
      </c>
      <c r="C49" s="2">
        <v>2.0739</v>
      </c>
      <c r="D49" s="2">
        <v>30.25</v>
      </c>
      <c r="E49" s="2">
        <v>0.0942</v>
      </c>
      <c r="F49" s="2">
        <v>1.1417</v>
      </c>
      <c r="G49" s="2">
        <v>1.5394</v>
      </c>
      <c r="H49" s="2">
        <v>0.064</v>
      </c>
      <c r="I49" s="1">
        <v>4.11077111079073</v>
      </c>
      <c r="J49" s="2">
        <v>0.196</v>
      </c>
      <c r="K49" s="1">
        <v>321</v>
      </c>
      <c r="L49" s="1">
        <v>0</v>
      </c>
      <c r="M49" s="1">
        <v>17</v>
      </c>
      <c r="N49" s="1">
        <v>3</v>
      </c>
      <c r="O49" s="3">
        <f>RANK(G49,G:G,0)</f>
        <v>44</v>
      </c>
      <c r="P49">
        <f>RANK(B49,B:B,0)</f>
        <v>79</v>
      </c>
      <c r="Q49" s="3">
        <f>RANK(C49,C:C,0)</f>
        <v>51</v>
      </c>
      <c r="R49" s="3">
        <f>RANK(K49,K:K,0)</f>
        <v>87</v>
      </c>
      <c r="S49" s="3">
        <f t="shared" si="0"/>
        <v>65.2</v>
      </c>
      <c r="V49" s="3">
        <f>VLOOKUP(L49,$AA$2:$AC$26,3)</f>
        <v>0.001</v>
      </c>
      <c r="W49" s="3">
        <f>VLOOKUP(M49,$AA$2:$AC$26,2)</f>
        <v>1.75256</v>
      </c>
      <c r="X49" s="3">
        <f t="shared" si="1"/>
        <v>175.256</v>
      </c>
      <c r="Y49" s="3">
        <f t="shared" si="2"/>
        <v>140.2048</v>
      </c>
      <c r="Z49" s="3">
        <f t="shared" si="3"/>
        <v>219.07</v>
      </c>
    </row>
    <row r="50" spans="1:26">
      <c r="A50" s="1">
        <v>256</v>
      </c>
      <c r="B50" s="2">
        <v>6.4446</v>
      </c>
      <c r="C50" s="2">
        <v>2.029</v>
      </c>
      <c r="D50" s="2">
        <v>55.15</v>
      </c>
      <c r="E50" s="2">
        <v>0.2981</v>
      </c>
      <c r="F50" s="2">
        <v>1.2157</v>
      </c>
      <c r="G50" s="2">
        <v>1.4722</v>
      </c>
      <c r="H50" s="2">
        <v>0.0978</v>
      </c>
      <c r="I50" s="1">
        <v>6.4446193097104</v>
      </c>
      <c r="J50" s="2">
        <v>0.3745</v>
      </c>
      <c r="K50" s="1">
        <v>185</v>
      </c>
      <c r="L50" s="1">
        <v>4</v>
      </c>
      <c r="M50" s="1">
        <v>12</v>
      </c>
      <c r="N50" s="1">
        <v>4</v>
      </c>
      <c r="O50" s="3">
        <f>RANK(G50,G:G,0)</f>
        <v>52</v>
      </c>
      <c r="P50">
        <f>RANK(B50,B:B,0)</f>
        <v>60</v>
      </c>
      <c r="Q50" s="3">
        <f>RANK(C50,C:C,0)</f>
        <v>55</v>
      </c>
      <c r="R50" s="3">
        <f>RANK(K50,K:K,0)</f>
        <v>104</v>
      </c>
      <c r="S50" s="3">
        <f t="shared" si="0"/>
        <v>65.7</v>
      </c>
      <c r="V50" s="3">
        <f>VLOOKUP(L50,$AA$2:$AC$26,3)</f>
        <v>0.002828</v>
      </c>
      <c r="W50" s="3">
        <f>VLOOKUP(M50,$AA$2:$AC$26,2)</f>
        <v>1</v>
      </c>
      <c r="X50" s="3">
        <f t="shared" si="1"/>
        <v>282.8</v>
      </c>
      <c r="Y50" s="3">
        <f t="shared" si="2"/>
        <v>226.24</v>
      </c>
      <c r="Z50" s="3">
        <f t="shared" si="3"/>
        <v>353.5</v>
      </c>
    </row>
    <row r="51" spans="1:26">
      <c r="A51" s="1">
        <v>125</v>
      </c>
      <c r="B51" s="2">
        <v>3.5157</v>
      </c>
      <c r="C51" s="2">
        <v>2.0715</v>
      </c>
      <c r="D51" s="2">
        <v>73.12</v>
      </c>
      <c r="E51" s="2">
        <v>0.2271</v>
      </c>
      <c r="F51" s="2">
        <v>1.1362</v>
      </c>
      <c r="G51" s="2">
        <v>1.057</v>
      </c>
      <c r="H51" s="2">
        <v>0.0611</v>
      </c>
      <c r="I51" s="1">
        <v>3.51572245763993</v>
      </c>
      <c r="J51" s="2">
        <v>0.6917</v>
      </c>
      <c r="K51" s="1">
        <v>322</v>
      </c>
      <c r="L51" s="1">
        <v>6</v>
      </c>
      <c r="M51" s="1">
        <v>7</v>
      </c>
      <c r="N51" s="1">
        <v>3</v>
      </c>
      <c r="O51" s="3">
        <f>RANK(G51,G:G,0)</f>
        <v>98</v>
      </c>
      <c r="P51">
        <f>RANK(B51,B:B,0)</f>
        <v>88</v>
      </c>
      <c r="Q51" s="3">
        <f>RANK(C51,C:C,0)</f>
        <v>52</v>
      </c>
      <c r="R51" s="3">
        <f>RANK(K51,K:K,0)</f>
        <v>21</v>
      </c>
      <c r="S51" s="3">
        <f t="shared" si="0"/>
        <v>65.8</v>
      </c>
      <c r="V51" s="3">
        <f>VLOOKUP(L51,$AA$2:$AC$26,3)</f>
        <v>0.004583</v>
      </c>
      <c r="W51" s="3">
        <f>VLOOKUP(M51,$AA$2:$AC$26,2)</f>
        <v>0.57059</v>
      </c>
      <c r="X51" s="3">
        <f t="shared" si="1"/>
        <v>261.501397</v>
      </c>
      <c r="Y51" s="3">
        <f t="shared" si="2"/>
        <v>209.2011176</v>
      </c>
      <c r="Z51" s="3">
        <f t="shared" si="3"/>
        <v>326.87674625</v>
      </c>
    </row>
    <row r="52" spans="1:26">
      <c r="A52" s="1">
        <v>102</v>
      </c>
      <c r="B52" s="2">
        <v>6.1064</v>
      </c>
      <c r="C52" s="2">
        <v>1.6439</v>
      </c>
      <c r="D52" s="2">
        <v>44.82</v>
      </c>
      <c r="E52" s="2">
        <v>0.1392</v>
      </c>
      <c r="F52" s="2">
        <v>1.1798</v>
      </c>
      <c r="G52" s="2">
        <v>1.7722</v>
      </c>
      <c r="H52" s="2">
        <v>0.0742</v>
      </c>
      <c r="I52" s="1">
        <v>6.10641864461206</v>
      </c>
      <c r="J52" s="2">
        <v>0.2521</v>
      </c>
      <c r="K52" s="1">
        <v>322</v>
      </c>
      <c r="L52" s="1">
        <v>4</v>
      </c>
      <c r="M52" s="1">
        <v>4</v>
      </c>
      <c r="N52" s="1">
        <v>3</v>
      </c>
      <c r="O52" s="3">
        <f>RANK(G52,G:G,0)</f>
        <v>28</v>
      </c>
      <c r="P52">
        <f>RANK(B52,B:B,0)</f>
        <v>61</v>
      </c>
      <c r="Q52" s="3">
        <f>RANK(C52,C:C,0)</f>
        <v>128</v>
      </c>
      <c r="R52" s="3">
        <f>RANK(K52,K:K,0)</f>
        <v>21</v>
      </c>
      <c r="S52" s="3">
        <f t="shared" si="0"/>
        <v>66.5</v>
      </c>
      <c r="V52" s="3">
        <f>VLOOKUP(L52,$AA$2:$AC$26,3)</f>
        <v>0.002828</v>
      </c>
      <c r="W52" s="3">
        <f>VLOOKUP(M52,$AA$2:$AC$26,2)</f>
        <v>0.39773</v>
      </c>
      <c r="X52" s="3">
        <f t="shared" si="1"/>
        <v>112.478044</v>
      </c>
      <c r="Y52" s="3">
        <f t="shared" si="2"/>
        <v>89.9824352</v>
      </c>
      <c r="Z52" s="3">
        <f t="shared" si="3"/>
        <v>140.597555</v>
      </c>
    </row>
    <row r="53" spans="1:26">
      <c r="A53" s="1">
        <v>53</v>
      </c>
      <c r="B53" s="2">
        <v>5.8128</v>
      </c>
      <c r="C53" s="2">
        <v>1.6762</v>
      </c>
      <c r="D53" s="2">
        <v>86.2</v>
      </c>
      <c r="E53" s="2">
        <v>0.1664</v>
      </c>
      <c r="F53" s="2">
        <v>1.1203</v>
      </c>
      <c r="G53" s="2">
        <v>1.3144</v>
      </c>
      <c r="H53" s="2">
        <v>0.0566</v>
      </c>
      <c r="I53" s="1">
        <v>5.81276289178938</v>
      </c>
      <c r="J53" s="2">
        <v>0.6555</v>
      </c>
      <c r="K53" s="1">
        <v>518</v>
      </c>
      <c r="L53" s="1">
        <v>4</v>
      </c>
      <c r="M53" s="1">
        <v>11</v>
      </c>
      <c r="N53" s="1">
        <v>2</v>
      </c>
      <c r="O53" s="3">
        <f>RANK(G53,G:G,0)</f>
        <v>66</v>
      </c>
      <c r="P53">
        <f>RANK(B53,B:B,0)</f>
        <v>64</v>
      </c>
      <c r="Q53" s="3">
        <f>RANK(C53,C:C,0)</f>
        <v>114</v>
      </c>
      <c r="R53" s="3">
        <f>RANK(K53,K:K,0)</f>
        <v>1</v>
      </c>
      <c r="S53" s="3">
        <f t="shared" si="0"/>
        <v>66.8</v>
      </c>
      <c r="V53" s="3">
        <f>VLOOKUP(L53,$AA$2:$AC$26,3)</f>
        <v>0.002828</v>
      </c>
      <c r="W53" s="3">
        <f>VLOOKUP(M53,$AA$2:$AC$26,2)</f>
        <v>0.917</v>
      </c>
      <c r="X53" s="3">
        <f t="shared" si="1"/>
        <v>259.3276</v>
      </c>
      <c r="Y53" s="3">
        <f t="shared" si="2"/>
        <v>207.46208</v>
      </c>
      <c r="Z53" s="3">
        <f t="shared" si="3"/>
        <v>324.1595</v>
      </c>
    </row>
    <row r="54" spans="1:26">
      <c r="A54" s="1">
        <v>111</v>
      </c>
      <c r="B54" s="2">
        <v>2.463</v>
      </c>
      <c r="C54" s="2">
        <v>2.1346</v>
      </c>
      <c r="D54" s="2">
        <v>54.76</v>
      </c>
      <c r="E54" s="2">
        <v>0.1701</v>
      </c>
      <c r="F54" s="2">
        <v>1.1194</v>
      </c>
      <c r="G54" s="2">
        <v>1.2001</v>
      </c>
      <c r="H54" s="2">
        <v>0.052</v>
      </c>
      <c r="I54" s="1">
        <v>2.46304287203911</v>
      </c>
      <c r="J54" s="2">
        <v>0.4533</v>
      </c>
      <c r="K54" s="1">
        <v>322</v>
      </c>
      <c r="L54" s="1">
        <v>6</v>
      </c>
      <c r="M54" s="1">
        <v>5</v>
      </c>
      <c r="N54" s="1">
        <v>3</v>
      </c>
      <c r="O54" s="3">
        <f>RANK(G54,G:G,0)</f>
        <v>76</v>
      </c>
      <c r="P54">
        <f>RANK(B54,B:B,0)</f>
        <v>117</v>
      </c>
      <c r="Q54" s="3">
        <f>RANK(C54,C:C,0)</f>
        <v>45</v>
      </c>
      <c r="R54" s="3">
        <f>RANK(K54,K:K,0)</f>
        <v>21</v>
      </c>
      <c r="S54" s="3">
        <f t="shared" si="0"/>
        <v>68</v>
      </c>
      <c r="V54" s="3">
        <f>VLOOKUP(L54,$AA$2:$AC$26,3)</f>
        <v>0.004583</v>
      </c>
      <c r="W54" s="3">
        <f>VLOOKUP(M54,$AA$2:$AC$26,2)</f>
        <v>0.44857</v>
      </c>
      <c r="X54" s="3">
        <f t="shared" si="1"/>
        <v>205.579631</v>
      </c>
      <c r="Y54" s="3">
        <f t="shared" si="2"/>
        <v>164.4637048</v>
      </c>
      <c r="Z54" s="3">
        <f t="shared" si="3"/>
        <v>256.97453875</v>
      </c>
    </row>
    <row r="55" spans="1:26">
      <c r="A55" s="1">
        <v>176</v>
      </c>
      <c r="B55" s="2">
        <v>9.4864</v>
      </c>
      <c r="C55" s="2">
        <v>1.727</v>
      </c>
      <c r="D55" s="2">
        <v>47.51</v>
      </c>
      <c r="E55" s="2">
        <v>0.148</v>
      </c>
      <c r="F55" s="2">
        <v>1.1776</v>
      </c>
      <c r="G55" s="2">
        <v>1.5659</v>
      </c>
      <c r="H55" s="2">
        <v>0.0809</v>
      </c>
      <c r="I55" s="1">
        <v>9.48641078399741</v>
      </c>
      <c r="J55" s="2">
        <v>0.3033</v>
      </c>
      <c r="K55" s="1">
        <v>321</v>
      </c>
      <c r="L55" s="1">
        <v>1</v>
      </c>
      <c r="M55" s="1">
        <v>15</v>
      </c>
      <c r="N55" s="1">
        <v>3</v>
      </c>
      <c r="O55" s="3">
        <f>RANK(G55,G:G,0)</f>
        <v>42</v>
      </c>
      <c r="P55">
        <f>RANK(B55,B:B,0)</f>
        <v>44</v>
      </c>
      <c r="Q55" s="3">
        <f>RANK(C55,C:C,0)</f>
        <v>103</v>
      </c>
      <c r="R55" s="3">
        <f>RANK(K55,K:K,0)</f>
        <v>87</v>
      </c>
      <c r="S55" s="3">
        <f t="shared" si="0"/>
        <v>69.9</v>
      </c>
      <c r="V55" s="3">
        <f>VLOOKUP(L55,$AA$2:$AC$26,3)</f>
        <v>0.001414</v>
      </c>
      <c r="W55" s="3">
        <f>VLOOKUP(M55,$AA$2:$AC$26,2)</f>
        <v>1.37798</v>
      </c>
      <c r="X55" s="3">
        <f t="shared" si="1"/>
        <v>194.846372</v>
      </c>
      <c r="Y55" s="3">
        <f t="shared" si="2"/>
        <v>155.8770976</v>
      </c>
      <c r="Z55" s="3">
        <f t="shared" si="3"/>
        <v>243.557965</v>
      </c>
    </row>
    <row r="56" spans="1:26">
      <c r="A56" s="1">
        <v>215</v>
      </c>
      <c r="B56" s="2">
        <v>3.5602</v>
      </c>
      <c r="C56" s="2">
        <v>2.252</v>
      </c>
      <c r="D56" s="2">
        <v>40.87</v>
      </c>
      <c r="E56" s="2">
        <v>0.2209</v>
      </c>
      <c r="F56" s="2">
        <v>1.1899</v>
      </c>
      <c r="G56" s="2">
        <v>1.2237</v>
      </c>
      <c r="H56" s="2">
        <v>0.0821</v>
      </c>
      <c r="I56" s="1">
        <v>3.56015207397426</v>
      </c>
      <c r="J56" s="2">
        <v>0.3339</v>
      </c>
      <c r="K56" s="1">
        <v>185</v>
      </c>
      <c r="L56" s="1">
        <v>5</v>
      </c>
      <c r="M56" s="1">
        <v>6</v>
      </c>
      <c r="N56" s="1">
        <v>4</v>
      </c>
      <c r="O56" s="3">
        <f>RANK(G56,G:G,0)</f>
        <v>75</v>
      </c>
      <c r="P56">
        <f>RANK(B56,B:B,0)</f>
        <v>86</v>
      </c>
      <c r="Q56" s="3">
        <f>RANK(C56,C:C,0)</f>
        <v>30</v>
      </c>
      <c r="R56" s="3">
        <f>RANK(K56,K:K,0)</f>
        <v>104</v>
      </c>
      <c r="S56" s="3">
        <f t="shared" si="0"/>
        <v>70.6</v>
      </c>
      <c r="V56" s="3">
        <f>VLOOKUP(L56,$AA$2:$AC$26,3)</f>
        <v>0.003606</v>
      </c>
      <c r="W56" s="3">
        <f>VLOOKUP(M56,$AA$2:$AC$26,2)</f>
        <v>0.50592</v>
      </c>
      <c r="X56" s="3">
        <f t="shared" si="1"/>
        <v>182.434752</v>
      </c>
      <c r="Y56" s="3">
        <f t="shared" si="2"/>
        <v>145.9478016</v>
      </c>
      <c r="Z56" s="3">
        <f t="shared" si="3"/>
        <v>228.04344</v>
      </c>
    </row>
    <row r="57" spans="1:26">
      <c r="A57" s="1">
        <v>110</v>
      </c>
      <c r="B57" s="2">
        <v>8.0265</v>
      </c>
      <c r="C57" s="2">
        <v>1.5716</v>
      </c>
      <c r="D57" s="2">
        <v>65.17</v>
      </c>
      <c r="E57" s="2">
        <v>0.2024</v>
      </c>
      <c r="F57" s="2">
        <v>1.1887</v>
      </c>
      <c r="G57" s="2">
        <v>1.6663</v>
      </c>
      <c r="H57" s="2">
        <v>0.0798</v>
      </c>
      <c r="I57" s="1">
        <v>8.02647823628989</v>
      </c>
      <c r="J57" s="2">
        <v>0.3894</v>
      </c>
      <c r="K57" s="1">
        <v>322</v>
      </c>
      <c r="L57" s="1">
        <v>5</v>
      </c>
      <c r="M57" s="1">
        <v>5</v>
      </c>
      <c r="N57" s="1">
        <v>3</v>
      </c>
      <c r="O57" s="3">
        <f>RANK(G57,G:G,0)</f>
        <v>31</v>
      </c>
      <c r="P57">
        <f>RANK(B57,B:B,0)</f>
        <v>50</v>
      </c>
      <c r="Q57" s="3">
        <f>RANK(C57,C:C,0)</f>
        <v>151</v>
      </c>
      <c r="R57" s="3">
        <f>RANK(K57,K:K,0)</f>
        <v>21</v>
      </c>
      <c r="S57" s="3">
        <f t="shared" si="0"/>
        <v>70.7</v>
      </c>
      <c r="V57" s="3">
        <f>VLOOKUP(L57,$AA$2:$AC$26,3)</f>
        <v>0.003606</v>
      </c>
      <c r="W57" s="3">
        <f>VLOOKUP(M57,$AA$2:$AC$26,2)</f>
        <v>0.44857</v>
      </c>
      <c r="X57" s="3">
        <f t="shared" si="1"/>
        <v>161.754342</v>
      </c>
      <c r="Y57" s="3">
        <f t="shared" si="2"/>
        <v>129.4034736</v>
      </c>
      <c r="Z57" s="3">
        <f t="shared" si="3"/>
        <v>202.1929275</v>
      </c>
    </row>
    <row r="58" spans="1:26">
      <c r="A58" s="1">
        <v>248</v>
      </c>
      <c r="B58" s="2">
        <v>4.519</v>
      </c>
      <c r="C58" s="2">
        <v>2.2122</v>
      </c>
      <c r="D58" s="2">
        <v>37.57</v>
      </c>
      <c r="E58" s="2">
        <v>0.2031</v>
      </c>
      <c r="F58" s="2">
        <v>1.1928</v>
      </c>
      <c r="G58" s="2">
        <v>1.0658</v>
      </c>
      <c r="H58" s="2">
        <v>0.088</v>
      </c>
      <c r="I58" s="1">
        <v>4.51900219090063</v>
      </c>
      <c r="J58" s="2">
        <v>0.3524</v>
      </c>
      <c r="K58" s="1">
        <v>185</v>
      </c>
      <c r="L58" s="1">
        <v>3</v>
      </c>
      <c r="M58" s="1">
        <v>11</v>
      </c>
      <c r="N58" s="1">
        <v>4</v>
      </c>
      <c r="O58" s="3">
        <f>RANK(G58,G:G,0)</f>
        <v>95</v>
      </c>
      <c r="P58">
        <f>RANK(B58,B:B,0)</f>
        <v>73</v>
      </c>
      <c r="Q58" s="3">
        <f>RANK(C58,C:C,0)</f>
        <v>33</v>
      </c>
      <c r="R58" s="3">
        <f>RANK(K58,K:K,0)</f>
        <v>104</v>
      </c>
      <c r="S58" s="3">
        <f t="shared" si="0"/>
        <v>71.6</v>
      </c>
      <c r="V58" s="3">
        <f>VLOOKUP(L58,$AA$2:$AC$26,3)</f>
        <v>0.002236</v>
      </c>
      <c r="W58" s="3">
        <f>VLOOKUP(M58,$AA$2:$AC$26,2)</f>
        <v>0.917</v>
      </c>
      <c r="X58" s="3">
        <f t="shared" si="1"/>
        <v>205.0412</v>
      </c>
      <c r="Y58" s="3">
        <f t="shared" si="2"/>
        <v>164.03296</v>
      </c>
      <c r="Z58" s="3">
        <f t="shared" si="3"/>
        <v>256.3015</v>
      </c>
    </row>
    <row r="59" spans="1:26">
      <c r="A59" s="1">
        <v>262</v>
      </c>
      <c r="B59" s="2">
        <v>3.0956</v>
      </c>
      <c r="C59" s="2">
        <v>2.6438</v>
      </c>
      <c r="D59" s="2">
        <v>35.59</v>
      </c>
      <c r="E59" s="2">
        <v>0.1924</v>
      </c>
      <c r="F59" s="2">
        <v>1.1639</v>
      </c>
      <c r="G59" s="2">
        <v>1.0659</v>
      </c>
      <c r="H59" s="2">
        <v>0.0758</v>
      </c>
      <c r="I59" s="1">
        <v>3.09561261096048</v>
      </c>
      <c r="J59" s="2">
        <v>0.3338</v>
      </c>
      <c r="K59" s="1">
        <v>185</v>
      </c>
      <c r="L59" s="1">
        <v>3</v>
      </c>
      <c r="M59" s="1">
        <v>13</v>
      </c>
      <c r="N59" s="1">
        <v>4</v>
      </c>
      <c r="O59" s="3">
        <f>RANK(G59,G:G,0)</f>
        <v>94</v>
      </c>
      <c r="P59">
        <f>RANK(B59,B:B,0)</f>
        <v>99</v>
      </c>
      <c r="Q59" s="3">
        <f>RANK(C59,C:C,0)</f>
        <v>10</v>
      </c>
      <c r="R59" s="3">
        <f>RANK(K59,K:K,0)</f>
        <v>104</v>
      </c>
      <c r="S59" s="3">
        <f t="shared" si="0"/>
        <v>72.3</v>
      </c>
      <c r="V59" s="3">
        <f>VLOOKUP(L59,$AA$2:$AC$26,3)</f>
        <v>0.002236</v>
      </c>
      <c r="W59" s="3">
        <f>VLOOKUP(M59,$AA$2:$AC$26,2)</f>
        <v>1.09051</v>
      </c>
      <c r="X59" s="3">
        <f t="shared" si="1"/>
        <v>243.838036</v>
      </c>
      <c r="Y59" s="3">
        <f t="shared" si="2"/>
        <v>195.0704288</v>
      </c>
      <c r="Z59" s="3">
        <f t="shared" si="3"/>
        <v>304.797545</v>
      </c>
    </row>
    <row r="60" spans="1:26">
      <c r="A60" s="1">
        <v>214</v>
      </c>
      <c r="B60" s="2">
        <v>8.0721</v>
      </c>
      <c r="C60" s="2">
        <v>1.7253</v>
      </c>
      <c r="D60" s="2">
        <v>40.8</v>
      </c>
      <c r="E60" s="2">
        <v>0.2205</v>
      </c>
      <c r="F60" s="2">
        <v>1.2516</v>
      </c>
      <c r="G60" s="2">
        <v>1.7579</v>
      </c>
      <c r="H60" s="2">
        <v>0.1059</v>
      </c>
      <c r="I60" s="1">
        <v>8.07213105200093</v>
      </c>
      <c r="J60" s="2">
        <v>0.232</v>
      </c>
      <c r="K60" s="1">
        <v>185</v>
      </c>
      <c r="L60" s="1">
        <v>4</v>
      </c>
      <c r="M60" s="1">
        <v>6</v>
      </c>
      <c r="N60" s="1">
        <v>4</v>
      </c>
      <c r="O60" s="3">
        <f>RANK(G60,G:G,0)</f>
        <v>29</v>
      </c>
      <c r="P60">
        <f>RANK(B60,B:B,0)</f>
        <v>49</v>
      </c>
      <c r="Q60" s="3">
        <f>RANK(C60,C:C,0)</f>
        <v>105</v>
      </c>
      <c r="R60" s="3">
        <f>RANK(K60,K:K,0)</f>
        <v>104</v>
      </c>
      <c r="S60" s="3">
        <f t="shared" si="0"/>
        <v>72.8</v>
      </c>
      <c r="V60" s="3">
        <f>VLOOKUP(L60,$AA$2:$AC$26,3)</f>
        <v>0.002828</v>
      </c>
      <c r="W60" s="3">
        <f>VLOOKUP(M60,$AA$2:$AC$26,2)</f>
        <v>0.50592</v>
      </c>
      <c r="X60" s="3">
        <f t="shared" si="1"/>
        <v>143.074176</v>
      </c>
      <c r="Y60" s="3">
        <f t="shared" si="2"/>
        <v>114.4593408</v>
      </c>
      <c r="Z60" s="3">
        <f t="shared" si="3"/>
        <v>178.84272</v>
      </c>
    </row>
    <row r="61" spans="1:26">
      <c r="A61" s="1">
        <v>183</v>
      </c>
      <c r="B61" s="2">
        <v>4.4181</v>
      </c>
      <c r="C61" s="2">
        <v>2.1588</v>
      </c>
      <c r="D61" s="2">
        <v>41.08</v>
      </c>
      <c r="E61" s="2">
        <v>0.128</v>
      </c>
      <c r="F61" s="2">
        <v>1.1436</v>
      </c>
      <c r="G61" s="2">
        <v>1.0113</v>
      </c>
      <c r="H61" s="2">
        <v>0.0657</v>
      </c>
      <c r="I61" s="1">
        <v>4.41814539458241</v>
      </c>
      <c r="J61" s="2">
        <v>0.4061</v>
      </c>
      <c r="K61" s="1">
        <v>321</v>
      </c>
      <c r="L61" s="1">
        <v>1</v>
      </c>
      <c r="M61" s="1">
        <v>16</v>
      </c>
      <c r="N61" s="1">
        <v>3</v>
      </c>
      <c r="O61" s="3">
        <f>RANK(G61,G:G,0)</f>
        <v>106</v>
      </c>
      <c r="P61">
        <f>RANK(B61,B:B,0)</f>
        <v>74</v>
      </c>
      <c r="Q61" s="3">
        <f>RANK(C61,C:C,0)</f>
        <v>41</v>
      </c>
      <c r="R61" s="3">
        <f>RANK(K61,K:K,0)</f>
        <v>87</v>
      </c>
      <c r="S61" s="3">
        <f t="shared" si="0"/>
        <v>73.1</v>
      </c>
      <c r="V61" s="3">
        <f>VLOOKUP(L61,$AA$2:$AC$26,3)</f>
        <v>0.001414</v>
      </c>
      <c r="W61" s="3">
        <f>VLOOKUP(M61,$AA$2:$AC$26,2)</f>
        <v>1.55394</v>
      </c>
      <c r="X61" s="3">
        <f t="shared" si="1"/>
        <v>219.727116</v>
      </c>
      <c r="Y61" s="3">
        <f t="shared" si="2"/>
        <v>175.7816928</v>
      </c>
      <c r="Z61" s="3">
        <f t="shared" si="3"/>
        <v>274.658895</v>
      </c>
    </row>
    <row r="62" spans="1:26">
      <c r="A62" s="1">
        <v>178</v>
      </c>
      <c r="B62" s="2">
        <v>3.1273</v>
      </c>
      <c r="C62" s="2">
        <v>2.1385</v>
      </c>
      <c r="D62" s="2">
        <v>53.43</v>
      </c>
      <c r="E62" s="2">
        <v>0.1659</v>
      </c>
      <c r="F62" s="2">
        <v>1.1234</v>
      </c>
      <c r="G62" s="2">
        <v>0.821</v>
      </c>
      <c r="H62" s="2">
        <v>0.0573</v>
      </c>
      <c r="I62" s="1">
        <v>3.12729588207198</v>
      </c>
      <c r="J62" s="2">
        <v>0.6507</v>
      </c>
      <c r="K62" s="1">
        <v>322</v>
      </c>
      <c r="L62" s="1">
        <v>3</v>
      </c>
      <c r="M62" s="1">
        <v>15</v>
      </c>
      <c r="N62" s="1">
        <v>3</v>
      </c>
      <c r="O62" s="3">
        <f>RANK(G62,G:G,0)</f>
        <v>139</v>
      </c>
      <c r="P62">
        <f>RANK(B62,B:B,0)</f>
        <v>98</v>
      </c>
      <c r="Q62" s="3">
        <f>RANK(C62,C:C,0)</f>
        <v>44</v>
      </c>
      <c r="R62" s="3">
        <f>RANK(K62,K:K,0)</f>
        <v>21</v>
      </c>
      <c r="S62" s="3">
        <f t="shared" si="0"/>
        <v>74.6</v>
      </c>
      <c r="V62" s="3">
        <f>VLOOKUP(L62,$AA$2:$AC$26,3)</f>
        <v>0.002236</v>
      </c>
      <c r="W62" s="3">
        <f>VLOOKUP(M62,$AA$2:$AC$26,2)</f>
        <v>1.37798</v>
      </c>
      <c r="X62" s="3">
        <f t="shared" si="1"/>
        <v>308.116328</v>
      </c>
      <c r="Y62" s="3">
        <f t="shared" si="2"/>
        <v>246.4930624</v>
      </c>
      <c r="Z62" s="3">
        <f t="shared" si="3"/>
        <v>385.14541</v>
      </c>
    </row>
    <row r="63" spans="1:26">
      <c r="A63" s="1">
        <v>179</v>
      </c>
      <c r="B63" s="2">
        <v>8.6366</v>
      </c>
      <c r="C63" s="2">
        <v>1.5223</v>
      </c>
      <c r="D63" s="2">
        <v>92.7</v>
      </c>
      <c r="E63" s="2">
        <v>0.2879</v>
      </c>
      <c r="F63" s="2">
        <v>1.1733</v>
      </c>
      <c r="G63" s="2">
        <v>1.6646</v>
      </c>
      <c r="H63" s="2">
        <v>0.079</v>
      </c>
      <c r="I63" s="1">
        <v>8.63659433454389</v>
      </c>
      <c r="J63" s="2">
        <v>0.5539</v>
      </c>
      <c r="K63" s="1">
        <v>322</v>
      </c>
      <c r="L63" s="1">
        <v>4</v>
      </c>
      <c r="M63" s="1">
        <v>15</v>
      </c>
      <c r="N63" s="1">
        <v>3</v>
      </c>
      <c r="O63" s="3">
        <f>RANK(G63,G:G,0)</f>
        <v>32</v>
      </c>
      <c r="P63">
        <f>RANK(B63,B:B,0)</f>
        <v>47</v>
      </c>
      <c r="Q63" s="3">
        <f>RANK(C63,C:C,0)</f>
        <v>169</v>
      </c>
      <c r="R63" s="3">
        <f>RANK(K63,K:K,0)</f>
        <v>21</v>
      </c>
      <c r="S63" s="3">
        <f t="shared" si="0"/>
        <v>75.4</v>
      </c>
      <c r="V63" s="3">
        <f>VLOOKUP(L63,$AA$2:$AC$26,3)</f>
        <v>0.002828</v>
      </c>
      <c r="W63" s="3">
        <f>VLOOKUP(M63,$AA$2:$AC$26,2)</f>
        <v>1.37798</v>
      </c>
      <c r="X63" s="3">
        <f t="shared" si="1"/>
        <v>389.692744</v>
      </c>
      <c r="Y63" s="3">
        <f t="shared" si="2"/>
        <v>311.7541952</v>
      </c>
      <c r="Z63" s="3">
        <f t="shared" si="3"/>
        <v>487.11593</v>
      </c>
    </row>
    <row r="64" spans="1:26">
      <c r="A64" s="1">
        <v>169</v>
      </c>
      <c r="B64" s="2">
        <v>3.3022</v>
      </c>
      <c r="C64" s="2">
        <v>2.0991</v>
      </c>
      <c r="D64" s="2">
        <v>32.51</v>
      </c>
      <c r="E64" s="2">
        <v>0.1013</v>
      </c>
      <c r="F64" s="2">
        <v>1.126</v>
      </c>
      <c r="G64" s="2">
        <v>1.0924</v>
      </c>
      <c r="H64" s="2">
        <v>0.0591</v>
      </c>
      <c r="I64" s="1">
        <v>3.30223615963681</v>
      </c>
      <c r="J64" s="2">
        <v>0.2975</v>
      </c>
      <c r="K64" s="1">
        <v>321</v>
      </c>
      <c r="L64" s="1">
        <v>1</v>
      </c>
      <c r="M64" s="1">
        <v>14</v>
      </c>
      <c r="N64" s="1">
        <v>3</v>
      </c>
      <c r="O64" s="3">
        <f>RANK(G64,G:G,0)</f>
        <v>88</v>
      </c>
      <c r="P64">
        <f>RANK(B64,B:B,0)</f>
        <v>93</v>
      </c>
      <c r="Q64" s="3">
        <f>RANK(C64,C:C,0)</f>
        <v>47</v>
      </c>
      <c r="R64" s="3">
        <f>RANK(K64,K:K,0)</f>
        <v>87</v>
      </c>
      <c r="S64" s="3">
        <f t="shared" si="0"/>
        <v>77</v>
      </c>
      <c r="V64" s="3">
        <f>VLOOKUP(L64,$AA$2:$AC$26,3)</f>
        <v>0.001414</v>
      </c>
      <c r="W64" s="3">
        <f>VLOOKUP(M64,$AA$2:$AC$26,2)</f>
        <v>1.22284</v>
      </c>
      <c r="X64" s="3">
        <f t="shared" si="1"/>
        <v>172.909576</v>
      </c>
      <c r="Y64" s="3">
        <f t="shared" si="2"/>
        <v>138.3276608</v>
      </c>
      <c r="Z64" s="3">
        <f t="shared" si="3"/>
        <v>216.13697</v>
      </c>
    </row>
    <row r="65" spans="1:26">
      <c r="A65" s="1">
        <v>188</v>
      </c>
      <c r="B65" s="2">
        <v>57.0305</v>
      </c>
      <c r="C65" s="2">
        <v>1.2828</v>
      </c>
      <c r="D65" s="2">
        <v>218.5</v>
      </c>
      <c r="E65" s="2">
        <v>0.6786</v>
      </c>
      <c r="F65" s="2">
        <v>1.2461</v>
      </c>
      <c r="G65" s="2">
        <v>2.1785</v>
      </c>
      <c r="H65" s="2">
        <v>0.1078</v>
      </c>
      <c r="I65" s="1">
        <v>57.0304801340902</v>
      </c>
      <c r="J65" s="2">
        <v>0.9869</v>
      </c>
      <c r="K65" s="1">
        <v>322</v>
      </c>
      <c r="L65" s="1">
        <v>6</v>
      </c>
      <c r="M65" s="1">
        <v>16</v>
      </c>
      <c r="N65" s="1">
        <v>3</v>
      </c>
      <c r="O65" s="3">
        <f>RANK(G65,G:G,0)</f>
        <v>7</v>
      </c>
      <c r="P65">
        <f>RANK(B65,B:B,0)</f>
        <v>9</v>
      </c>
      <c r="Q65" s="3">
        <f>RANK(C65,C:C,0)</f>
        <v>232</v>
      </c>
      <c r="R65" s="3">
        <f>RANK(K65,K:K,0)</f>
        <v>21</v>
      </c>
      <c r="S65" s="3">
        <f t="shared" si="0"/>
        <v>77.9</v>
      </c>
      <c r="V65" s="3">
        <f>VLOOKUP(L65,$AA$2:$AC$26,3)</f>
        <v>0.004583</v>
      </c>
      <c r="W65" s="3">
        <f>VLOOKUP(M65,$AA$2:$AC$26,2)</f>
        <v>1.55394</v>
      </c>
      <c r="X65" s="3">
        <f t="shared" si="1"/>
        <v>712.170702</v>
      </c>
      <c r="Y65" s="3">
        <f t="shared" si="2"/>
        <v>569.7365616</v>
      </c>
      <c r="Z65" s="3">
        <f t="shared" si="3"/>
        <v>890.2133775</v>
      </c>
    </row>
    <row r="66" spans="1:26">
      <c r="A66" s="1">
        <v>95</v>
      </c>
      <c r="B66" s="2">
        <v>34.4331</v>
      </c>
      <c r="C66" s="2">
        <v>1.2604</v>
      </c>
      <c r="D66" s="2">
        <v>174.67</v>
      </c>
      <c r="E66" s="2">
        <v>0.3372</v>
      </c>
      <c r="F66" s="2">
        <v>1.1789</v>
      </c>
      <c r="G66" s="2">
        <v>1.9679</v>
      </c>
      <c r="H66" s="2">
        <v>0.076</v>
      </c>
      <c r="I66" s="1">
        <v>34.4331413604837</v>
      </c>
      <c r="J66" s="2">
        <v>0.8871</v>
      </c>
      <c r="K66" s="1">
        <v>518</v>
      </c>
      <c r="L66" s="1">
        <v>4</v>
      </c>
      <c r="M66" s="1">
        <v>17</v>
      </c>
      <c r="N66" s="1">
        <v>2</v>
      </c>
      <c r="O66" s="3">
        <f>RANK(G66,G:G,0)</f>
        <v>15</v>
      </c>
      <c r="P66">
        <f>RANK(B66,B:B,0)</f>
        <v>13</v>
      </c>
      <c r="Q66" s="3">
        <f>RANK(C66,C:C,0)</f>
        <v>237</v>
      </c>
      <c r="R66" s="3">
        <f>RANK(K66,K:K,0)</f>
        <v>1</v>
      </c>
      <c r="S66" s="3">
        <f t="shared" ref="S66:S129" si="4">O66*0.2+P66*0.3+Q66*0.3+R66*0.2</f>
        <v>78.2</v>
      </c>
      <c r="V66" s="3">
        <f>VLOOKUP(L66,$AA$2:$AC$26,3)</f>
        <v>0.002828</v>
      </c>
      <c r="W66" s="3">
        <f>VLOOKUP(M66,$AA$2:$AC$26,2)</f>
        <v>1.75256</v>
      </c>
      <c r="X66" s="3">
        <f t="shared" ref="X66:X129" si="5">V66*W66*100000</f>
        <v>495.623968</v>
      </c>
      <c r="Y66" s="3">
        <f t="shared" ref="Y66:Y129" si="6">X66*0.8</f>
        <v>396.4991744</v>
      </c>
      <c r="Z66" s="3">
        <f t="shared" ref="Z66:Z129" si="7">X66*1.25</f>
        <v>619.52996</v>
      </c>
    </row>
    <row r="67" spans="1:26">
      <c r="A67" s="1">
        <v>285</v>
      </c>
      <c r="B67" s="2">
        <v>90.2005</v>
      </c>
      <c r="C67" s="2">
        <v>1.5064</v>
      </c>
      <c r="D67" s="2">
        <v>137.91</v>
      </c>
      <c r="E67" s="2">
        <v>0.7455</v>
      </c>
      <c r="F67" s="2">
        <v>1.3569</v>
      </c>
      <c r="G67" s="2">
        <v>1.6688</v>
      </c>
      <c r="H67" s="2">
        <v>0.1492</v>
      </c>
      <c r="I67" s="1">
        <v>90.2004716610636</v>
      </c>
      <c r="J67" s="2">
        <v>0.8263</v>
      </c>
      <c r="K67" s="1">
        <v>185</v>
      </c>
      <c r="L67" s="1">
        <v>5</v>
      </c>
      <c r="M67" s="1">
        <v>16</v>
      </c>
      <c r="N67" s="1">
        <v>4</v>
      </c>
      <c r="O67" s="3">
        <f>RANK(G67,G:G,0)</f>
        <v>30</v>
      </c>
      <c r="P67">
        <f>RANK(B67,B:B,0)</f>
        <v>5</v>
      </c>
      <c r="Q67" s="3">
        <f>RANK(C67,C:C,0)</f>
        <v>172</v>
      </c>
      <c r="R67" s="3">
        <f>RANK(K67,K:K,0)</f>
        <v>104</v>
      </c>
      <c r="S67" s="3">
        <f t="shared" si="4"/>
        <v>79.9</v>
      </c>
      <c r="V67" s="3">
        <f>VLOOKUP(L67,$AA$2:$AC$26,3)</f>
        <v>0.003606</v>
      </c>
      <c r="W67" s="3">
        <f>VLOOKUP(M67,$AA$2:$AC$26,2)</f>
        <v>1.55394</v>
      </c>
      <c r="X67" s="3">
        <f t="shared" si="5"/>
        <v>560.350764</v>
      </c>
      <c r="Y67" s="3">
        <f t="shared" si="6"/>
        <v>448.2806112</v>
      </c>
      <c r="Z67" s="3">
        <f t="shared" si="7"/>
        <v>700.438455</v>
      </c>
    </row>
    <row r="68" spans="1:26">
      <c r="A68" s="1">
        <v>157</v>
      </c>
      <c r="B68" s="2">
        <v>2.0307</v>
      </c>
      <c r="C68" s="2">
        <v>2.592</v>
      </c>
      <c r="D68" s="2">
        <v>35.67</v>
      </c>
      <c r="E68" s="2">
        <v>0.1108</v>
      </c>
      <c r="F68" s="2">
        <v>1.0954</v>
      </c>
      <c r="G68" s="2">
        <v>0.6189</v>
      </c>
      <c r="H68" s="2">
        <v>0.0455</v>
      </c>
      <c r="I68" s="1">
        <v>2.03066998366648</v>
      </c>
      <c r="J68" s="2">
        <v>0.5762</v>
      </c>
      <c r="K68" s="1">
        <v>322</v>
      </c>
      <c r="L68" s="1">
        <v>3</v>
      </c>
      <c r="M68" s="1">
        <v>12</v>
      </c>
      <c r="N68" s="1">
        <v>3</v>
      </c>
      <c r="O68" s="3">
        <f>RANK(G68,G:G,0)</f>
        <v>162</v>
      </c>
      <c r="P68">
        <f>RANK(B68,B:B,0)</f>
        <v>132</v>
      </c>
      <c r="Q68" s="3">
        <f>RANK(C68,C:C,0)</f>
        <v>14</v>
      </c>
      <c r="R68" s="3">
        <f>RANK(K68,K:K,0)</f>
        <v>21</v>
      </c>
      <c r="S68" s="3">
        <f t="shared" si="4"/>
        <v>80.4</v>
      </c>
      <c r="V68" s="3">
        <f>VLOOKUP(L68,$AA$2:$AC$26,3)</f>
        <v>0.002236</v>
      </c>
      <c r="W68" s="3">
        <f>VLOOKUP(M68,$AA$2:$AC$26,2)</f>
        <v>1</v>
      </c>
      <c r="X68" s="3">
        <f t="shared" si="5"/>
        <v>223.6</v>
      </c>
      <c r="Y68" s="3">
        <f t="shared" si="6"/>
        <v>178.88</v>
      </c>
      <c r="Z68" s="3">
        <f t="shared" si="7"/>
        <v>279.5</v>
      </c>
    </row>
    <row r="69" spans="1:26">
      <c r="A69" s="1">
        <v>228</v>
      </c>
      <c r="B69" s="2">
        <v>3.5908</v>
      </c>
      <c r="C69" s="2">
        <v>2.1777</v>
      </c>
      <c r="D69" s="2">
        <v>36.4</v>
      </c>
      <c r="E69" s="2">
        <v>0.1968</v>
      </c>
      <c r="F69" s="2">
        <v>1.1825</v>
      </c>
      <c r="G69" s="2">
        <v>0.9701</v>
      </c>
      <c r="H69" s="2">
        <v>0.0818</v>
      </c>
      <c r="I69" s="1">
        <v>3.5907502515501</v>
      </c>
      <c r="J69" s="2">
        <v>0.3751</v>
      </c>
      <c r="K69" s="1">
        <v>185</v>
      </c>
      <c r="L69" s="1">
        <v>4</v>
      </c>
      <c r="M69" s="1">
        <v>8</v>
      </c>
      <c r="N69" s="1">
        <v>4</v>
      </c>
      <c r="O69" s="3">
        <f>RANK(G69,G:G,0)</f>
        <v>113</v>
      </c>
      <c r="P69">
        <f>RANK(B69,B:B,0)</f>
        <v>84</v>
      </c>
      <c r="Q69" s="3">
        <f>RANK(C69,C:C,0)</f>
        <v>40</v>
      </c>
      <c r="R69" s="3">
        <f>RANK(K69,K:K,0)</f>
        <v>104</v>
      </c>
      <c r="S69" s="3">
        <f t="shared" si="4"/>
        <v>80.6</v>
      </c>
      <c r="V69" s="3">
        <f>VLOOKUP(L69,$AA$2:$AC$26,3)</f>
        <v>0.002828</v>
      </c>
      <c r="W69" s="3">
        <f>VLOOKUP(M69,$AA$2:$AC$26,2)</f>
        <v>0.64352</v>
      </c>
      <c r="X69" s="3">
        <f t="shared" si="5"/>
        <v>181.987456</v>
      </c>
      <c r="Y69" s="3">
        <f t="shared" si="6"/>
        <v>145.5899648</v>
      </c>
      <c r="Z69" s="3">
        <f t="shared" si="7"/>
        <v>227.48432</v>
      </c>
    </row>
    <row r="70" spans="1:26">
      <c r="A70" s="1">
        <v>268</v>
      </c>
      <c r="B70" s="2">
        <v>3.5065</v>
      </c>
      <c r="C70" s="2">
        <v>1.9136</v>
      </c>
      <c r="D70" s="2">
        <v>30.88</v>
      </c>
      <c r="E70" s="2">
        <v>0.1669</v>
      </c>
      <c r="F70" s="2">
        <v>1.1736</v>
      </c>
      <c r="G70" s="2">
        <v>1.2367</v>
      </c>
      <c r="H70" s="2">
        <v>0.0796</v>
      </c>
      <c r="I70" s="1">
        <v>3.50651503918639</v>
      </c>
      <c r="J70" s="2">
        <v>0.2497</v>
      </c>
      <c r="K70" s="1">
        <v>185</v>
      </c>
      <c r="L70" s="1">
        <v>2</v>
      </c>
      <c r="M70" s="1">
        <v>14</v>
      </c>
      <c r="N70" s="1">
        <v>4</v>
      </c>
      <c r="O70" s="3">
        <f>RANK(G70,G:G,0)</f>
        <v>72</v>
      </c>
      <c r="P70">
        <f>RANK(B70,B:B,0)</f>
        <v>89</v>
      </c>
      <c r="Q70" s="3">
        <f>RANK(C70,C:C,0)</f>
        <v>66</v>
      </c>
      <c r="R70" s="3">
        <f>RANK(K70,K:K,0)</f>
        <v>104</v>
      </c>
      <c r="S70" s="3">
        <f t="shared" si="4"/>
        <v>81.7</v>
      </c>
      <c r="V70" s="3">
        <f>VLOOKUP(L70,$AA$2:$AC$26,3)</f>
        <v>0.001732</v>
      </c>
      <c r="W70" s="3">
        <f>VLOOKUP(M70,$AA$2:$AC$26,2)</f>
        <v>1.22284</v>
      </c>
      <c r="X70" s="3">
        <f t="shared" si="5"/>
        <v>211.795888</v>
      </c>
      <c r="Y70" s="3">
        <f t="shared" si="6"/>
        <v>169.4367104</v>
      </c>
      <c r="Z70" s="3">
        <f t="shared" si="7"/>
        <v>264.74486</v>
      </c>
    </row>
    <row r="71" spans="1:26">
      <c r="A71" s="1">
        <v>149</v>
      </c>
      <c r="B71" s="2">
        <v>4.2839</v>
      </c>
      <c r="C71" s="2">
        <v>1.6138</v>
      </c>
      <c r="D71" s="2">
        <v>37.96</v>
      </c>
      <c r="E71" s="2">
        <v>0.1179</v>
      </c>
      <c r="F71" s="2">
        <v>1.14</v>
      </c>
      <c r="G71" s="2">
        <v>1.3022</v>
      </c>
      <c r="H71" s="2">
        <v>0.0652</v>
      </c>
      <c r="I71" s="1">
        <v>4.28393477867947</v>
      </c>
      <c r="J71" s="2">
        <v>0.2914</v>
      </c>
      <c r="K71" s="1">
        <v>322</v>
      </c>
      <c r="L71" s="1">
        <v>2</v>
      </c>
      <c r="M71" s="1">
        <v>11</v>
      </c>
      <c r="N71" s="1">
        <v>3</v>
      </c>
      <c r="O71" s="3">
        <f>RANK(G71,G:G,0)</f>
        <v>68</v>
      </c>
      <c r="P71">
        <f>RANK(B71,B:B,0)</f>
        <v>76</v>
      </c>
      <c r="Q71" s="3">
        <f>RANK(C71,C:C,0)</f>
        <v>138</v>
      </c>
      <c r="R71" s="3">
        <f>RANK(K71,K:K,0)</f>
        <v>21</v>
      </c>
      <c r="S71" s="3">
        <f t="shared" si="4"/>
        <v>82</v>
      </c>
      <c r="V71" s="3">
        <f>VLOOKUP(L71,$AA$2:$AC$26,3)</f>
        <v>0.001732</v>
      </c>
      <c r="W71" s="3">
        <f>VLOOKUP(M71,$AA$2:$AC$26,2)</f>
        <v>0.917</v>
      </c>
      <c r="X71" s="3">
        <f t="shared" si="5"/>
        <v>158.8244</v>
      </c>
      <c r="Y71" s="3">
        <f t="shared" si="6"/>
        <v>127.05952</v>
      </c>
      <c r="Z71" s="3">
        <f t="shared" si="7"/>
        <v>198.5305</v>
      </c>
    </row>
    <row r="72" spans="1:26">
      <c r="A72" s="1">
        <v>33</v>
      </c>
      <c r="B72" s="2">
        <v>7.4855</v>
      </c>
      <c r="C72" s="2">
        <v>1.495</v>
      </c>
      <c r="D72" s="2">
        <v>98.24</v>
      </c>
      <c r="E72" s="2">
        <v>0.1897</v>
      </c>
      <c r="F72" s="2">
        <v>1.1334</v>
      </c>
      <c r="G72" s="2">
        <v>1.3222</v>
      </c>
      <c r="H72" s="2">
        <v>0.0608</v>
      </c>
      <c r="I72" s="1">
        <v>7.48554394239681</v>
      </c>
      <c r="J72" s="2">
        <v>0.7427</v>
      </c>
      <c r="K72" s="1">
        <v>518</v>
      </c>
      <c r="L72" s="1">
        <v>5</v>
      </c>
      <c r="M72" s="1">
        <v>8</v>
      </c>
      <c r="N72" s="1">
        <v>2</v>
      </c>
      <c r="O72" s="3">
        <f>RANK(G72,G:G,0)</f>
        <v>64</v>
      </c>
      <c r="P72">
        <f>RANK(B72,B:B,0)</f>
        <v>57</v>
      </c>
      <c r="Q72" s="3">
        <f>RANK(C72,C:C,0)</f>
        <v>175</v>
      </c>
      <c r="R72" s="3">
        <f>RANK(K72,K:K,0)</f>
        <v>1</v>
      </c>
      <c r="S72" s="3">
        <f t="shared" si="4"/>
        <v>82.6</v>
      </c>
      <c r="V72" s="3">
        <f>VLOOKUP(L72,$AA$2:$AC$26,3)</f>
        <v>0.003606</v>
      </c>
      <c r="W72" s="3">
        <f>VLOOKUP(M72,$AA$2:$AC$26,2)</f>
        <v>0.64352</v>
      </c>
      <c r="X72" s="3">
        <f t="shared" si="5"/>
        <v>232.053312</v>
      </c>
      <c r="Y72" s="3">
        <f t="shared" si="6"/>
        <v>185.6426496</v>
      </c>
      <c r="Z72" s="3">
        <f t="shared" si="7"/>
        <v>290.06664</v>
      </c>
    </row>
    <row r="73" spans="1:26">
      <c r="A73" s="1">
        <v>136</v>
      </c>
      <c r="B73" s="2">
        <v>2.4465</v>
      </c>
      <c r="C73" s="2">
        <v>1.8523</v>
      </c>
      <c r="D73" s="2">
        <v>34.07</v>
      </c>
      <c r="E73" s="2">
        <v>0.1058</v>
      </c>
      <c r="F73" s="2">
        <v>1.1099</v>
      </c>
      <c r="G73" s="2">
        <v>1.0116</v>
      </c>
      <c r="H73" s="2">
        <v>0.0513</v>
      </c>
      <c r="I73" s="1">
        <v>2.44649767806232</v>
      </c>
      <c r="J73" s="2">
        <v>0.3367</v>
      </c>
      <c r="K73" s="1">
        <v>322</v>
      </c>
      <c r="L73" s="1">
        <v>3</v>
      </c>
      <c r="M73" s="1">
        <v>9</v>
      </c>
      <c r="N73" s="1">
        <v>3</v>
      </c>
      <c r="O73" s="3">
        <f>RANK(G73,G:G,0)</f>
        <v>105</v>
      </c>
      <c r="P73">
        <f>RANK(B73,B:B,0)</f>
        <v>120</v>
      </c>
      <c r="Q73" s="3">
        <f>RANK(C73,C:C,0)</f>
        <v>74</v>
      </c>
      <c r="R73" s="3">
        <f>RANK(K73,K:K,0)</f>
        <v>21</v>
      </c>
      <c r="S73" s="3">
        <f t="shared" si="4"/>
        <v>83.4</v>
      </c>
      <c r="V73" s="3">
        <f>VLOOKUP(L73,$AA$2:$AC$26,3)</f>
        <v>0.002236</v>
      </c>
      <c r="W73" s="3">
        <f>VLOOKUP(M73,$AA$2:$AC$26,2)</f>
        <v>0.7257</v>
      </c>
      <c r="X73" s="3">
        <f t="shared" si="5"/>
        <v>162.26652</v>
      </c>
      <c r="Y73" s="3">
        <f t="shared" si="6"/>
        <v>129.813216</v>
      </c>
      <c r="Z73" s="3">
        <f t="shared" si="7"/>
        <v>202.83315</v>
      </c>
    </row>
    <row r="74" spans="1:26">
      <c r="A74" s="1">
        <v>60</v>
      </c>
      <c r="B74" s="2">
        <v>4.5284</v>
      </c>
      <c r="C74" s="2">
        <v>1.5753</v>
      </c>
      <c r="D74" s="2">
        <v>83.42</v>
      </c>
      <c r="E74" s="2">
        <v>0.161</v>
      </c>
      <c r="F74" s="2">
        <v>1.1106</v>
      </c>
      <c r="G74" s="2">
        <v>1.1438</v>
      </c>
      <c r="H74" s="2">
        <v>0.0524</v>
      </c>
      <c r="I74" s="1">
        <v>4.52837115159167</v>
      </c>
      <c r="J74" s="2">
        <v>0.7289</v>
      </c>
      <c r="K74" s="1">
        <v>518</v>
      </c>
      <c r="L74" s="1">
        <v>4</v>
      </c>
      <c r="M74" s="1">
        <v>12</v>
      </c>
      <c r="N74" s="1">
        <v>2</v>
      </c>
      <c r="O74" s="3">
        <f>RANK(G74,G:G,0)</f>
        <v>85</v>
      </c>
      <c r="P74">
        <f>RANK(B74,B:B,0)</f>
        <v>72</v>
      </c>
      <c r="Q74" s="3">
        <f>RANK(C74,C:C,0)</f>
        <v>150</v>
      </c>
      <c r="R74" s="3">
        <f>RANK(K74,K:K,0)</f>
        <v>1</v>
      </c>
      <c r="S74" s="3">
        <f t="shared" si="4"/>
        <v>83.8</v>
      </c>
      <c r="V74" s="3">
        <f>VLOOKUP(L74,$AA$2:$AC$26,3)</f>
        <v>0.002828</v>
      </c>
      <c r="W74" s="3">
        <f>VLOOKUP(M74,$AA$2:$AC$26,2)</f>
        <v>1</v>
      </c>
      <c r="X74" s="3">
        <f t="shared" si="5"/>
        <v>282.8</v>
      </c>
      <c r="Y74" s="3">
        <f t="shared" si="6"/>
        <v>226.24</v>
      </c>
      <c r="Z74" s="3">
        <f t="shared" si="7"/>
        <v>353.5</v>
      </c>
    </row>
    <row r="75" spans="1:26">
      <c r="A75" s="1">
        <v>261</v>
      </c>
      <c r="B75" s="2">
        <v>3.1295</v>
      </c>
      <c r="C75" s="2">
        <v>2.0249</v>
      </c>
      <c r="D75" s="2">
        <v>27.73</v>
      </c>
      <c r="E75" s="2">
        <v>0.1499</v>
      </c>
      <c r="F75" s="2">
        <v>1.1647</v>
      </c>
      <c r="G75" s="2">
        <v>1.0572</v>
      </c>
      <c r="H75" s="2">
        <v>0.0761</v>
      </c>
      <c r="I75" s="1">
        <v>3.12949730953558</v>
      </c>
      <c r="J75" s="2">
        <v>0.2623</v>
      </c>
      <c r="K75" s="1">
        <v>185</v>
      </c>
      <c r="L75" s="1">
        <v>2</v>
      </c>
      <c r="M75" s="1">
        <v>13</v>
      </c>
      <c r="N75" s="1">
        <v>4</v>
      </c>
      <c r="O75" s="3">
        <f>RANK(G75,G:G,0)</f>
        <v>97</v>
      </c>
      <c r="P75">
        <f>RANK(B75,B:B,0)</f>
        <v>97</v>
      </c>
      <c r="Q75" s="3">
        <f>RANK(C75,C:C,0)</f>
        <v>57</v>
      </c>
      <c r="R75" s="3">
        <f>RANK(K75,K:K,0)</f>
        <v>104</v>
      </c>
      <c r="S75" s="3">
        <f t="shared" si="4"/>
        <v>86.4</v>
      </c>
      <c r="V75" s="3">
        <f>VLOOKUP(L75,$AA$2:$AC$26,3)</f>
        <v>0.001732</v>
      </c>
      <c r="W75" s="3">
        <f>VLOOKUP(M75,$AA$2:$AC$26,2)</f>
        <v>1.09051</v>
      </c>
      <c r="X75" s="3">
        <f t="shared" si="5"/>
        <v>188.876332</v>
      </c>
      <c r="Y75" s="3">
        <f t="shared" si="6"/>
        <v>151.1010656</v>
      </c>
      <c r="Z75" s="3">
        <f t="shared" si="7"/>
        <v>236.095415</v>
      </c>
    </row>
    <row r="76" spans="1:26">
      <c r="A76" s="1">
        <v>327</v>
      </c>
      <c r="B76" s="2">
        <v>5.0946</v>
      </c>
      <c r="C76" s="2">
        <v>2.0334</v>
      </c>
      <c r="D76" s="2">
        <v>41.27</v>
      </c>
      <c r="E76" s="2">
        <v>0.3558</v>
      </c>
      <c r="F76" s="2">
        <v>1.272</v>
      </c>
      <c r="G76" s="2">
        <v>1.3102</v>
      </c>
      <c r="H76" s="2">
        <v>0.1175</v>
      </c>
      <c r="I76" s="1">
        <v>5.09457367796871</v>
      </c>
      <c r="J76" s="2">
        <v>0.315</v>
      </c>
      <c r="K76" s="1">
        <v>116</v>
      </c>
      <c r="L76" s="1">
        <v>5</v>
      </c>
      <c r="M76" s="1">
        <v>8</v>
      </c>
      <c r="N76" s="1">
        <v>5</v>
      </c>
      <c r="O76" s="3">
        <f>RANK(G76,G:G,0)</f>
        <v>67</v>
      </c>
      <c r="P76">
        <f>RANK(B76,B:B,0)</f>
        <v>69</v>
      </c>
      <c r="Q76" s="3">
        <f>RANK(C76,C:C,0)</f>
        <v>54</v>
      </c>
      <c r="R76" s="3">
        <f>RANK(K76,K:K,0)</f>
        <v>183</v>
      </c>
      <c r="S76" s="3">
        <f t="shared" si="4"/>
        <v>86.9</v>
      </c>
      <c r="V76" s="3">
        <f>VLOOKUP(L76,$AA$2:$AC$26,3)</f>
        <v>0.003606</v>
      </c>
      <c r="W76" s="3">
        <f>VLOOKUP(M76,$AA$2:$AC$26,2)</f>
        <v>0.64352</v>
      </c>
      <c r="X76" s="3">
        <f t="shared" si="5"/>
        <v>232.053312</v>
      </c>
      <c r="Y76" s="3">
        <f t="shared" si="6"/>
        <v>185.6426496</v>
      </c>
      <c r="Z76" s="3">
        <f t="shared" si="7"/>
        <v>290.06664</v>
      </c>
    </row>
    <row r="77" spans="1:26">
      <c r="A77" s="1">
        <v>287</v>
      </c>
      <c r="B77" s="2">
        <v>3.1948</v>
      </c>
      <c r="C77" s="2">
        <v>2.1964</v>
      </c>
      <c r="D77" s="2">
        <v>20.82</v>
      </c>
      <c r="E77" s="2">
        <v>0.1132</v>
      </c>
      <c r="F77" s="2">
        <v>1.1715</v>
      </c>
      <c r="G77" s="2">
        <v>1.2283</v>
      </c>
      <c r="H77" s="2">
        <v>0.0765</v>
      </c>
      <c r="I77" s="1">
        <v>3.19484751560079</v>
      </c>
      <c r="J77" s="2">
        <v>0.1693</v>
      </c>
      <c r="K77" s="1">
        <v>184</v>
      </c>
      <c r="L77" s="1">
        <v>0</v>
      </c>
      <c r="M77" s="1">
        <v>17</v>
      </c>
      <c r="N77" s="1">
        <v>4</v>
      </c>
      <c r="O77" s="3">
        <f>RANK(G77,G:G,0)</f>
        <v>74</v>
      </c>
      <c r="P77">
        <f>RANK(B77,B:B,0)</f>
        <v>96</v>
      </c>
      <c r="Q77" s="3">
        <f>RANK(C77,C:C,0)</f>
        <v>36</v>
      </c>
      <c r="R77" s="3">
        <f>RANK(K77,K:K,0)</f>
        <v>164</v>
      </c>
      <c r="S77" s="3">
        <f t="shared" si="4"/>
        <v>87.2</v>
      </c>
      <c r="V77" s="3">
        <f>VLOOKUP(L77,$AA$2:$AC$26,3)</f>
        <v>0.001</v>
      </c>
      <c r="W77" s="3">
        <f>VLOOKUP(M77,$AA$2:$AC$26,2)</f>
        <v>1.75256</v>
      </c>
      <c r="X77" s="3">
        <f t="shared" si="5"/>
        <v>175.256</v>
      </c>
      <c r="Y77" s="3">
        <f t="shared" si="6"/>
        <v>140.2048</v>
      </c>
      <c r="Z77" s="3">
        <f t="shared" si="7"/>
        <v>219.07</v>
      </c>
    </row>
    <row r="78" spans="1:26">
      <c r="A78" s="1">
        <v>166</v>
      </c>
      <c r="B78" s="2">
        <v>8.359</v>
      </c>
      <c r="C78" s="2">
        <v>1.396</v>
      </c>
      <c r="D78" s="2">
        <v>104.05</v>
      </c>
      <c r="E78" s="2">
        <v>0.3231</v>
      </c>
      <c r="F78" s="2">
        <v>1.1708</v>
      </c>
      <c r="G78" s="2">
        <v>1.5234</v>
      </c>
      <c r="H78" s="2">
        <v>0.0786</v>
      </c>
      <c r="I78" s="1">
        <v>8.35896289449526</v>
      </c>
      <c r="J78" s="2">
        <v>0.6829</v>
      </c>
      <c r="K78" s="1">
        <v>322</v>
      </c>
      <c r="L78" s="1">
        <v>5</v>
      </c>
      <c r="M78" s="1">
        <v>13</v>
      </c>
      <c r="N78" s="1">
        <v>3</v>
      </c>
      <c r="O78" s="3">
        <f>RANK(G78,G:G,0)</f>
        <v>46</v>
      </c>
      <c r="P78">
        <f>RANK(B78,B:B,0)</f>
        <v>48</v>
      </c>
      <c r="Q78" s="3">
        <f>RANK(C78,C:C,0)</f>
        <v>198</v>
      </c>
      <c r="R78" s="3">
        <f>RANK(K78,K:K,0)</f>
        <v>21</v>
      </c>
      <c r="S78" s="3">
        <f t="shared" si="4"/>
        <v>87.2</v>
      </c>
      <c r="V78" s="3">
        <f>VLOOKUP(L78,$AA$2:$AC$26,3)</f>
        <v>0.003606</v>
      </c>
      <c r="W78" s="3">
        <f>VLOOKUP(M78,$AA$2:$AC$26,2)</f>
        <v>1.09051</v>
      </c>
      <c r="X78" s="3">
        <f t="shared" si="5"/>
        <v>393.237906</v>
      </c>
      <c r="Y78" s="3">
        <f t="shared" si="6"/>
        <v>314.5903248</v>
      </c>
      <c r="Z78" s="3">
        <f t="shared" si="7"/>
        <v>491.5473825</v>
      </c>
    </row>
    <row r="79" spans="1:26">
      <c r="A79" s="1">
        <v>247</v>
      </c>
      <c r="B79" s="2">
        <v>6.6983</v>
      </c>
      <c r="C79" s="2">
        <v>1.6052</v>
      </c>
      <c r="D79" s="2">
        <v>32.66</v>
      </c>
      <c r="E79" s="2">
        <v>0.1765</v>
      </c>
      <c r="F79" s="2">
        <v>1.2191</v>
      </c>
      <c r="G79" s="2">
        <v>1.6281</v>
      </c>
      <c r="H79" s="2">
        <v>0.0988</v>
      </c>
      <c r="I79" s="1">
        <v>6.69829260619475</v>
      </c>
      <c r="J79" s="2">
        <v>0.2006</v>
      </c>
      <c r="K79" s="1">
        <v>185</v>
      </c>
      <c r="L79" s="1">
        <v>2</v>
      </c>
      <c r="M79" s="1">
        <v>11</v>
      </c>
      <c r="N79" s="1">
        <v>4</v>
      </c>
      <c r="O79" s="3">
        <f>RANK(G79,G:G,0)</f>
        <v>34</v>
      </c>
      <c r="P79">
        <f>RANK(B79,B:B,0)</f>
        <v>59</v>
      </c>
      <c r="Q79" s="3">
        <f>RANK(C79,C:C,0)</f>
        <v>140</v>
      </c>
      <c r="R79" s="3">
        <f>RANK(K79,K:K,0)</f>
        <v>104</v>
      </c>
      <c r="S79" s="3">
        <f t="shared" si="4"/>
        <v>87.3</v>
      </c>
      <c r="V79" s="3">
        <f>VLOOKUP(L79,$AA$2:$AC$26,3)</f>
        <v>0.001732</v>
      </c>
      <c r="W79" s="3">
        <f>VLOOKUP(M79,$AA$2:$AC$26,2)</f>
        <v>0.917</v>
      </c>
      <c r="X79" s="3">
        <f t="shared" si="5"/>
        <v>158.8244</v>
      </c>
      <c r="Y79" s="3">
        <f t="shared" si="6"/>
        <v>127.05952</v>
      </c>
      <c r="Z79" s="3">
        <f t="shared" si="7"/>
        <v>198.5305</v>
      </c>
    </row>
    <row r="80" spans="1:26">
      <c r="A80" s="1">
        <v>26</v>
      </c>
      <c r="B80" s="2">
        <v>15.8872</v>
      </c>
      <c r="C80" s="2">
        <v>1.2447</v>
      </c>
      <c r="D80" s="2">
        <v>107.92</v>
      </c>
      <c r="E80" s="2">
        <v>0.2083</v>
      </c>
      <c r="F80" s="2">
        <v>1.1615</v>
      </c>
      <c r="G80" s="2">
        <v>1.5995</v>
      </c>
      <c r="H80" s="2">
        <v>0.0719</v>
      </c>
      <c r="I80" s="1">
        <v>15.8872047293037</v>
      </c>
      <c r="J80" s="2">
        <v>0.6707</v>
      </c>
      <c r="K80" s="1">
        <v>518</v>
      </c>
      <c r="L80" s="1">
        <v>5</v>
      </c>
      <c r="M80" s="1">
        <v>7</v>
      </c>
      <c r="N80" s="1">
        <v>2</v>
      </c>
      <c r="O80" s="3">
        <f>RANK(G80,G:G,0)</f>
        <v>39</v>
      </c>
      <c r="P80">
        <f>RANK(B80,B:B,0)</f>
        <v>27</v>
      </c>
      <c r="Q80" s="3">
        <f>RANK(C80,C:C,0)</f>
        <v>243</v>
      </c>
      <c r="R80" s="3">
        <f>RANK(K80,K:K,0)</f>
        <v>1</v>
      </c>
      <c r="S80" s="3">
        <f t="shared" si="4"/>
        <v>89</v>
      </c>
      <c r="V80" s="3">
        <f>VLOOKUP(L80,$AA$2:$AC$26,3)</f>
        <v>0.003606</v>
      </c>
      <c r="W80" s="3">
        <f>VLOOKUP(M80,$AA$2:$AC$26,2)</f>
        <v>0.57059</v>
      </c>
      <c r="X80" s="3">
        <f t="shared" si="5"/>
        <v>205.754754</v>
      </c>
      <c r="Y80" s="3">
        <f t="shared" si="6"/>
        <v>164.6038032</v>
      </c>
      <c r="Z80" s="3">
        <f t="shared" si="7"/>
        <v>257.1934425</v>
      </c>
    </row>
    <row r="81" spans="1:26">
      <c r="A81" s="1">
        <v>129</v>
      </c>
      <c r="B81" s="2">
        <v>1.8568</v>
      </c>
      <c r="C81" s="2">
        <v>1.8285</v>
      </c>
      <c r="D81" s="2">
        <v>26.66</v>
      </c>
      <c r="E81" s="2">
        <v>0.0828</v>
      </c>
      <c r="F81" s="2">
        <v>1.0918</v>
      </c>
      <c r="G81" s="2">
        <v>1.0842</v>
      </c>
      <c r="H81" s="2">
        <v>0.0427</v>
      </c>
      <c r="I81" s="1">
        <v>1.85675765106412</v>
      </c>
      <c r="J81" s="2">
        <v>0.2454</v>
      </c>
      <c r="K81" s="1">
        <v>322</v>
      </c>
      <c r="L81" s="1">
        <v>3</v>
      </c>
      <c r="M81" s="1">
        <v>8</v>
      </c>
      <c r="N81" s="1">
        <v>3</v>
      </c>
      <c r="O81" s="3">
        <f>RANK(G81,G:G,0)</f>
        <v>91</v>
      </c>
      <c r="P81">
        <f>RANK(B81,B:B,0)</f>
        <v>146</v>
      </c>
      <c r="Q81" s="3">
        <f>RANK(C81,C:C,0)</f>
        <v>80</v>
      </c>
      <c r="R81" s="3">
        <f>RANK(K81,K:K,0)</f>
        <v>21</v>
      </c>
      <c r="S81" s="3">
        <f t="shared" si="4"/>
        <v>90.2</v>
      </c>
      <c r="V81" s="3">
        <f>VLOOKUP(L81,$AA$2:$AC$26,3)</f>
        <v>0.002236</v>
      </c>
      <c r="W81" s="3">
        <f>VLOOKUP(M81,$AA$2:$AC$26,2)</f>
        <v>0.64352</v>
      </c>
      <c r="X81" s="3">
        <f t="shared" si="5"/>
        <v>143.891072</v>
      </c>
      <c r="Y81" s="3">
        <f t="shared" si="6"/>
        <v>115.1128576</v>
      </c>
      <c r="Z81" s="3">
        <f t="shared" si="7"/>
        <v>179.86384</v>
      </c>
    </row>
    <row r="82" spans="1:26">
      <c r="A82" s="1">
        <v>284</v>
      </c>
      <c r="B82" s="2">
        <v>10.7828</v>
      </c>
      <c r="C82" s="2">
        <v>1.6029</v>
      </c>
      <c r="D82" s="2">
        <v>79.19</v>
      </c>
      <c r="E82" s="2">
        <v>0.4281</v>
      </c>
      <c r="F82" s="2">
        <v>1.2493</v>
      </c>
      <c r="G82" s="2">
        <v>1.1728</v>
      </c>
      <c r="H82" s="2">
        <v>0.1085</v>
      </c>
      <c r="I82" s="1">
        <v>10.7827814500761</v>
      </c>
      <c r="J82" s="2">
        <v>0.6751</v>
      </c>
      <c r="K82" s="1">
        <v>185</v>
      </c>
      <c r="L82" s="1">
        <v>4</v>
      </c>
      <c r="M82" s="1">
        <v>16</v>
      </c>
      <c r="N82" s="1">
        <v>4</v>
      </c>
      <c r="O82" s="3">
        <f>RANK(G82,G:G,0)</f>
        <v>79</v>
      </c>
      <c r="P82">
        <f>RANK(B82,B:B,0)</f>
        <v>38</v>
      </c>
      <c r="Q82" s="3">
        <f>RANK(C82,C:C,0)</f>
        <v>141</v>
      </c>
      <c r="R82" s="3">
        <f>RANK(K82,K:K,0)</f>
        <v>104</v>
      </c>
      <c r="S82" s="3">
        <f t="shared" si="4"/>
        <v>90.3</v>
      </c>
      <c r="V82" s="3">
        <f>VLOOKUP(L82,$AA$2:$AC$26,3)</f>
        <v>0.002828</v>
      </c>
      <c r="W82" s="3">
        <f>VLOOKUP(M82,$AA$2:$AC$26,2)</f>
        <v>1.55394</v>
      </c>
      <c r="X82" s="3">
        <f t="shared" si="5"/>
        <v>439.454232</v>
      </c>
      <c r="Y82" s="3">
        <f t="shared" si="6"/>
        <v>351.5633856</v>
      </c>
      <c r="Z82" s="3">
        <f t="shared" si="7"/>
        <v>549.31779</v>
      </c>
    </row>
    <row r="83" spans="1:26">
      <c r="A83" s="1">
        <v>240</v>
      </c>
      <c r="B83" s="2">
        <v>5.7771</v>
      </c>
      <c r="C83" s="2">
        <v>1.5607</v>
      </c>
      <c r="D83" s="2">
        <v>29.5</v>
      </c>
      <c r="E83" s="2">
        <v>0.1595</v>
      </c>
      <c r="F83" s="2">
        <v>1.2113</v>
      </c>
      <c r="G83" s="2">
        <v>1.8392</v>
      </c>
      <c r="H83" s="2">
        <v>0.0952</v>
      </c>
      <c r="I83" s="1">
        <v>5.77706834850383</v>
      </c>
      <c r="J83" s="2">
        <v>0.1604</v>
      </c>
      <c r="K83" s="1">
        <v>185</v>
      </c>
      <c r="L83" s="1">
        <v>2</v>
      </c>
      <c r="M83" s="1">
        <v>10</v>
      </c>
      <c r="N83" s="1">
        <v>4</v>
      </c>
      <c r="O83" s="3">
        <f>RANK(G83,G:G,0)</f>
        <v>23</v>
      </c>
      <c r="P83">
        <f>RANK(B83,B:B,0)</f>
        <v>65</v>
      </c>
      <c r="Q83" s="3">
        <f>RANK(C83,C:C,0)</f>
        <v>155</v>
      </c>
      <c r="R83" s="3">
        <f>RANK(K83,K:K,0)</f>
        <v>104</v>
      </c>
      <c r="S83" s="3">
        <f t="shared" si="4"/>
        <v>91.4</v>
      </c>
      <c r="V83" s="3">
        <f>VLOOKUP(L83,$AA$2:$AC$26,3)</f>
        <v>0.001732</v>
      </c>
      <c r="W83" s="3">
        <f>VLOOKUP(M83,$AA$2:$AC$26,2)</f>
        <v>0.81777</v>
      </c>
      <c r="X83" s="3">
        <f t="shared" si="5"/>
        <v>141.637764</v>
      </c>
      <c r="Y83" s="3">
        <f t="shared" si="6"/>
        <v>113.3102112</v>
      </c>
      <c r="Z83" s="3">
        <f t="shared" si="7"/>
        <v>177.047205</v>
      </c>
    </row>
    <row r="84" spans="1:26">
      <c r="A84" s="1">
        <v>47</v>
      </c>
      <c r="B84" s="2">
        <v>15.2691</v>
      </c>
      <c r="C84" s="2">
        <v>1.2667</v>
      </c>
      <c r="D84" s="2">
        <v>128.98</v>
      </c>
      <c r="E84" s="2">
        <v>0.249</v>
      </c>
      <c r="F84" s="2">
        <v>1.1531</v>
      </c>
      <c r="G84" s="2">
        <v>1.3781</v>
      </c>
      <c r="H84" s="2">
        <v>0.0705</v>
      </c>
      <c r="I84" s="1">
        <v>15.2690818346621</v>
      </c>
      <c r="J84" s="2">
        <v>0.9354</v>
      </c>
      <c r="K84" s="1">
        <v>518</v>
      </c>
      <c r="L84" s="1">
        <v>5</v>
      </c>
      <c r="M84" s="1">
        <v>10</v>
      </c>
      <c r="N84" s="1">
        <v>2</v>
      </c>
      <c r="O84" s="3">
        <f>RANK(G84,G:G,0)</f>
        <v>60</v>
      </c>
      <c r="P84">
        <f>RANK(B84,B:B,0)</f>
        <v>29</v>
      </c>
      <c r="Q84" s="3">
        <f>RANK(C84,C:C,0)</f>
        <v>235</v>
      </c>
      <c r="R84" s="3">
        <f>RANK(K84,K:K,0)</f>
        <v>1</v>
      </c>
      <c r="S84" s="3">
        <f t="shared" si="4"/>
        <v>91.4</v>
      </c>
      <c r="V84" s="3">
        <f>VLOOKUP(L84,$AA$2:$AC$26,3)</f>
        <v>0.003606</v>
      </c>
      <c r="W84" s="3">
        <f>VLOOKUP(M84,$AA$2:$AC$26,2)</f>
        <v>0.81777</v>
      </c>
      <c r="X84" s="3">
        <f t="shared" si="5"/>
        <v>294.887862</v>
      </c>
      <c r="Y84" s="3">
        <f t="shared" si="6"/>
        <v>235.9102896</v>
      </c>
      <c r="Z84" s="3">
        <f t="shared" si="7"/>
        <v>368.6098275</v>
      </c>
    </row>
    <row r="85" spans="1:26">
      <c r="A85" s="1">
        <v>73</v>
      </c>
      <c r="B85" s="2">
        <v>3.6367</v>
      </c>
      <c r="C85" s="2">
        <v>1.5892</v>
      </c>
      <c r="D85" s="2">
        <v>67.79</v>
      </c>
      <c r="E85" s="2">
        <v>0.1309</v>
      </c>
      <c r="F85" s="2">
        <v>1.102</v>
      </c>
      <c r="G85" s="2">
        <v>0.9471</v>
      </c>
      <c r="H85" s="2">
        <v>0.0482</v>
      </c>
      <c r="I85" s="1">
        <v>3.63671134756264</v>
      </c>
      <c r="J85" s="2">
        <v>0.7155</v>
      </c>
      <c r="K85" s="1">
        <v>518</v>
      </c>
      <c r="L85" s="1">
        <v>3</v>
      </c>
      <c r="M85" s="1">
        <v>14</v>
      </c>
      <c r="N85" s="1">
        <v>2</v>
      </c>
      <c r="O85" s="3">
        <f>RANK(G85,G:G,0)</f>
        <v>117</v>
      </c>
      <c r="P85">
        <f>RANK(B85,B:B,0)</f>
        <v>83</v>
      </c>
      <c r="Q85" s="3">
        <f>RANK(C85,C:C,0)</f>
        <v>145</v>
      </c>
      <c r="R85" s="3">
        <f>RANK(K85,K:K,0)</f>
        <v>1</v>
      </c>
      <c r="S85" s="3">
        <f t="shared" si="4"/>
        <v>92</v>
      </c>
      <c r="V85" s="3">
        <f>VLOOKUP(L85,$AA$2:$AC$26,3)</f>
        <v>0.002236</v>
      </c>
      <c r="W85" s="3">
        <f>VLOOKUP(M85,$AA$2:$AC$26,2)</f>
        <v>1.22284</v>
      </c>
      <c r="X85" s="3">
        <f t="shared" si="5"/>
        <v>273.427024</v>
      </c>
      <c r="Y85" s="3">
        <f t="shared" si="6"/>
        <v>218.7416192</v>
      </c>
      <c r="Z85" s="3">
        <f t="shared" si="7"/>
        <v>341.78378</v>
      </c>
    </row>
    <row r="86" spans="1:26">
      <c r="A86" s="1">
        <v>118</v>
      </c>
      <c r="B86" s="2">
        <v>1.6134</v>
      </c>
      <c r="C86" s="2">
        <v>2.2028</v>
      </c>
      <c r="D86" s="2">
        <v>42.58</v>
      </c>
      <c r="E86" s="2">
        <v>0.1322</v>
      </c>
      <c r="F86" s="2">
        <v>1.0832</v>
      </c>
      <c r="G86" s="2">
        <v>0.6281</v>
      </c>
      <c r="H86" s="2">
        <v>0.0376</v>
      </c>
      <c r="I86" s="1">
        <v>1.61340318938794</v>
      </c>
      <c r="J86" s="2">
        <v>0.6778</v>
      </c>
      <c r="K86" s="1">
        <v>322</v>
      </c>
      <c r="L86" s="1">
        <v>6</v>
      </c>
      <c r="M86" s="1">
        <v>6</v>
      </c>
      <c r="N86" s="1">
        <v>3</v>
      </c>
      <c r="O86" s="3">
        <f>RANK(G86,G:G,0)</f>
        <v>160</v>
      </c>
      <c r="P86">
        <f>RANK(B86,B:B,0)</f>
        <v>159</v>
      </c>
      <c r="Q86" s="3">
        <f>RANK(C86,C:C,0)</f>
        <v>34</v>
      </c>
      <c r="R86" s="3">
        <f>RANK(K86,K:K,0)</f>
        <v>21</v>
      </c>
      <c r="S86" s="3">
        <f t="shared" si="4"/>
        <v>94.1</v>
      </c>
      <c r="V86" s="3">
        <f>VLOOKUP(L86,$AA$2:$AC$26,3)</f>
        <v>0.004583</v>
      </c>
      <c r="W86" s="3">
        <f>VLOOKUP(M86,$AA$2:$AC$26,2)</f>
        <v>0.50592</v>
      </c>
      <c r="X86" s="3">
        <f t="shared" si="5"/>
        <v>231.863136</v>
      </c>
      <c r="Y86" s="3">
        <f t="shared" si="6"/>
        <v>185.4905088</v>
      </c>
      <c r="Z86" s="3">
        <f t="shared" si="7"/>
        <v>289.82892</v>
      </c>
    </row>
    <row r="87" spans="1:26">
      <c r="A87" s="1">
        <v>152</v>
      </c>
      <c r="B87" s="2">
        <v>3.5238</v>
      </c>
      <c r="C87" s="2">
        <v>1.6316</v>
      </c>
      <c r="D87" s="2">
        <v>73.53</v>
      </c>
      <c r="E87" s="2">
        <v>0.2284</v>
      </c>
      <c r="F87" s="2">
        <v>1.1296</v>
      </c>
      <c r="G87" s="2">
        <v>0.8726</v>
      </c>
      <c r="H87" s="2">
        <v>0.0606</v>
      </c>
      <c r="I87" s="1">
        <v>3.52375140253079</v>
      </c>
      <c r="J87" s="2">
        <v>0.8425</v>
      </c>
      <c r="K87" s="1">
        <v>322</v>
      </c>
      <c r="L87" s="1">
        <v>5</v>
      </c>
      <c r="M87" s="1">
        <v>11</v>
      </c>
      <c r="N87" s="1">
        <v>3</v>
      </c>
      <c r="O87" s="3">
        <f>RANK(G87,G:G,0)</f>
        <v>127</v>
      </c>
      <c r="P87">
        <f>RANK(B87,B:B,0)</f>
        <v>87</v>
      </c>
      <c r="Q87" s="3">
        <f>RANK(C87,C:C,0)</f>
        <v>131</v>
      </c>
      <c r="R87" s="3">
        <f>RANK(K87,K:K,0)</f>
        <v>21</v>
      </c>
      <c r="S87" s="3">
        <f t="shared" si="4"/>
        <v>95</v>
      </c>
      <c r="V87" s="3">
        <f>VLOOKUP(L87,$AA$2:$AC$26,3)</f>
        <v>0.003606</v>
      </c>
      <c r="W87" s="3">
        <f>VLOOKUP(M87,$AA$2:$AC$26,2)</f>
        <v>0.917</v>
      </c>
      <c r="X87" s="3">
        <f t="shared" si="5"/>
        <v>330.6702</v>
      </c>
      <c r="Y87" s="3">
        <f t="shared" si="6"/>
        <v>264.53616</v>
      </c>
      <c r="Z87" s="3">
        <f t="shared" si="7"/>
        <v>413.33775</v>
      </c>
    </row>
    <row r="88" spans="1:26">
      <c r="A88" s="1">
        <v>255</v>
      </c>
      <c r="B88" s="2">
        <v>2.2956</v>
      </c>
      <c r="C88" s="2">
        <v>2.1035</v>
      </c>
      <c r="D88" s="2">
        <v>29.18</v>
      </c>
      <c r="E88" s="2">
        <v>0.1577</v>
      </c>
      <c r="F88" s="2">
        <v>1.1391</v>
      </c>
      <c r="G88" s="2">
        <v>0.8545</v>
      </c>
      <c r="H88" s="2">
        <v>0.0651</v>
      </c>
      <c r="I88" s="1">
        <v>2.29555329238591</v>
      </c>
      <c r="J88" s="2">
        <v>0.3414</v>
      </c>
      <c r="K88" s="1">
        <v>185</v>
      </c>
      <c r="L88" s="1">
        <v>3</v>
      </c>
      <c r="M88" s="1">
        <v>12</v>
      </c>
      <c r="N88" s="1">
        <v>4</v>
      </c>
      <c r="O88" s="3">
        <f>RANK(G88,G:G,0)</f>
        <v>132</v>
      </c>
      <c r="P88">
        <f>RANK(B88,B:B,0)</f>
        <v>126</v>
      </c>
      <c r="Q88" s="3">
        <f>RANK(C88,C:C,0)</f>
        <v>46</v>
      </c>
      <c r="R88" s="3">
        <f>RANK(K88,K:K,0)</f>
        <v>104</v>
      </c>
      <c r="S88" s="3">
        <f t="shared" si="4"/>
        <v>98.8</v>
      </c>
      <c r="V88" s="3">
        <f>VLOOKUP(L88,$AA$2:$AC$26,3)</f>
        <v>0.002236</v>
      </c>
      <c r="W88" s="3">
        <f>VLOOKUP(M88,$AA$2:$AC$26,2)</f>
        <v>1</v>
      </c>
      <c r="X88" s="3">
        <f t="shared" si="5"/>
        <v>223.6</v>
      </c>
      <c r="Y88" s="3">
        <f t="shared" si="6"/>
        <v>178.88</v>
      </c>
      <c r="Z88" s="3">
        <f t="shared" si="7"/>
        <v>279.5</v>
      </c>
    </row>
    <row r="89" spans="1:26">
      <c r="A89" s="1">
        <v>243</v>
      </c>
      <c r="B89" s="2">
        <v>4.2879</v>
      </c>
      <c r="C89" s="2">
        <v>1.6808</v>
      </c>
      <c r="D89" s="2">
        <v>56.08</v>
      </c>
      <c r="E89" s="2">
        <v>0.3031</v>
      </c>
      <c r="F89" s="2">
        <v>1.1906</v>
      </c>
      <c r="G89" s="2">
        <v>0.9515</v>
      </c>
      <c r="H89" s="2">
        <v>0.0867</v>
      </c>
      <c r="I89" s="1">
        <v>4.287872904678</v>
      </c>
      <c r="J89" s="2">
        <v>0.5893</v>
      </c>
      <c r="K89" s="1">
        <v>185</v>
      </c>
      <c r="L89" s="1">
        <v>5</v>
      </c>
      <c r="M89" s="1">
        <v>10</v>
      </c>
      <c r="N89" s="1">
        <v>4</v>
      </c>
      <c r="O89" s="3">
        <f>RANK(G89,G:G,0)</f>
        <v>115</v>
      </c>
      <c r="P89">
        <f>RANK(B89,B:B,0)</f>
        <v>75</v>
      </c>
      <c r="Q89" s="3">
        <f>RANK(C89,C:C,0)</f>
        <v>112</v>
      </c>
      <c r="R89" s="3">
        <f>RANK(K89,K:K,0)</f>
        <v>104</v>
      </c>
      <c r="S89" s="3">
        <f t="shared" si="4"/>
        <v>99.9</v>
      </c>
      <c r="V89" s="3">
        <f>VLOOKUP(L89,$AA$2:$AC$26,3)</f>
        <v>0.003606</v>
      </c>
      <c r="W89" s="3">
        <f>VLOOKUP(M89,$AA$2:$AC$26,2)</f>
        <v>0.81777</v>
      </c>
      <c r="X89" s="3">
        <f t="shared" si="5"/>
        <v>294.887862</v>
      </c>
      <c r="Y89" s="3">
        <f t="shared" si="6"/>
        <v>235.9102896</v>
      </c>
      <c r="Z89" s="3">
        <f t="shared" si="7"/>
        <v>368.6098275</v>
      </c>
    </row>
    <row r="90" spans="1:26">
      <c r="A90" s="1">
        <v>155</v>
      </c>
      <c r="B90" s="2">
        <v>3.0857</v>
      </c>
      <c r="C90" s="2">
        <v>1.6607</v>
      </c>
      <c r="D90" s="2">
        <v>28.45</v>
      </c>
      <c r="E90" s="2">
        <v>0.0886</v>
      </c>
      <c r="F90" s="2">
        <v>1.122</v>
      </c>
      <c r="G90" s="2">
        <v>1.1679</v>
      </c>
      <c r="H90" s="2">
        <v>0.0576</v>
      </c>
      <c r="I90" s="1">
        <v>3.08568654798662</v>
      </c>
      <c r="J90" s="2">
        <v>0.2428</v>
      </c>
      <c r="K90" s="1">
        <v>321</v>
      </c>
      <c r="L90" s="1">
        <v>1</v>
      </c>
      <c r="M90" s="1">
        <v>12</v>
      </c>
      <c r="N90" s="1">
        <v>3</v>
      </c>
      <c r="O90" s="3">
        <f>RANK(G90,G:G,0)</f>
        <v>80</v>
      </c>
      <c r="P90">
        <f>RANK(B90,B:B,0)</f>
        <v>100</v>
      </c>
      <c r="Q90" s="3">
        <f>RANK(C90,C:C,0)</f>
        <v>122</v>
      </c>
      <c r="R90" s="3">
        <f>RANK(K90,K:K,0)</f>
        <v>87</v>
      </c>
      <c r="S90" s="3">
        <f t="shared" si="4"/>
        <v>100</v>
      </c>
      <c r="V90" s="3">
        <f>VLOOKUP(L90,$AA$2:$AC$26,3)</f>
        <v>0.001414</v>
      </c>
      <c r="W90" s="3">
        <f>VLOOKUP(M90,$AA$2:$AC$26,2)</f>
        <v>1</v>
      </c>
      <c r="X90" s="3">
        <f t="shared" si="5"/>
        <v>141.4</v>
      </c>
      <c r="Y90" s="3">
        <f t="shared" si="6"/>
        <v>113.12</v>
      </c>
      <c r="Z90" s="3">
        <f t="shared" si="7"/>
        <v>176.75</v>
      </c>
    </row>
    <row r="91" spans="1:26">
      <c r="A91" s="1">
        <v>269</v>
      </c>
      <c r="B91" s="2">
        <v>1.9751</v>
      </c>
      <c r="C91" s="2">
        <v>2.2158</v>
      </c>
      <c r="D91" s="2">
        <v>29.33</v>
      </c>
      <c r="E91" s="2">
        <v>0.1585</v>
      </c>
      <c r="F91" s="2">
        <v>1.1252</v>
      </c>
      <c r="G91" s="2">
        <v>0.7805</v>
      </c>
      <c r="H91" s="2">
        <v>0.0587</v>
      </c>
      <c r="I91" s="1">
        <v>1.97511217401241</v>
      </c>
      <c r="J91" s="2">
        <v>0.3757</v>
      </c>
      <c r="K91" s="1">
        <v>185</v>
      </c>
      <c r="L91" s="1">
        <v>3</v>
      </c>
      <c r="M91" s="1">
        <v>14</v>
      </c>
      <c r="N91" s="1">
        <v>4</v>
      </c>
      <c r="O91" s="3">
        <f>RANK(G91,G:G,0)</f>
        <v>145</v>
      </c>
      <c r="P91">
        <f>RANK(B91,B:B,0)</f>
        <v>137</v>
      </c>
      <c r="Q91" s="3">
        <f>RANK(C91,C:C,0)</f>
        <v>32</v>
      </c>
      <c r="R91" s="3">
        <f>RANK(K91,K:K,0)</f>
        <v>104</v>
      </c>
      <c r="S91" s="3">
        <f t="shared" si="4"/>
        <v>100.5</v>
      </c>
      <c r="V91" s="3">
        <f>VLOOKUP(L91,$AA$2:$AC$26,3)</f>
        <v>0.002236</v>
      </c>
      <c r="W91" s="3">
        <f>VLOOKUP(M91,$AA$2:$AC$26,2)</f>
        <v>1.22284</v>
      </c>
      <c r="X91" s="3">
        <f t="shared" si="5"/>
        <v>273.427024</v>
      </c>
      <c r="Y91" s="3">
        <f t="shared" si="6"/>
        <v>218.7416192</v>
      </c>
      <c r="Z91" s="3">
        <f t="shared" si="7"/>
        <v>341.78378</v>
      </c>
    </row>
    <row r="92" spans="1:26">
      <c r="A92" s="1">
        <v>289</v>
      </c>
      <c r="B92" s="2">
        <v>3.3006</v>
      </c>
      <c r="C92" s="2">
        <v>1.673</v>
      </c>
      <c r="D92" s="2">
        <v>36.5</v>
      </c>
      <c r="E92" s="2">
        <v>0.1973</v>
      </c>
      <c r="F92" s="2">
        <v>1.1736</v>
      </c>
      <c r="G92" s="2">
        <v>1.0876</v>
      </c>
      <c r="H92" s="2">
        <v>0.0765</v>
      </c>
      <c r="I92" s="1">
        <v>3.30058930915611</v>
      </c>
      <c r="J92" s="2">
        <v>0.3355</v>
      </c>
      <c r="K92" s="1">
        <v>185</v>
      </c>
      <c r="L92" s="1">
        <v>2</v>
      </c>
      <c r="M92" s="1">
        <v>17</v>
      </c>
      <c r="N92" s="1">
        <v>4</v>
      </c>
      <c r="O92" s="3">
        <f>RANK(G92,G:G,0)</f>
        <v>89</v>
      </c>
      <c r="P92">
        <f>RANK(B92,B:B,0)</f>
        <v>94</v>
      </c>
      <c r="Q92" s="3">
        <f>RANK(C92,C:C,0)</f>
        <v>116</v>
      </c>
      <c r="R92" s="3">
        <f>RANK(K92,K:K,0)</f>
        <v>104</v>
      </c>
      <c r="S92" s="3">
        <f t="shared" si="4"/>
        <v>101.6</v>
      </c>
      <c r="V92" s="3">
        <f>VLOOKUP(L92,$AA$2:$AC$26,3)</f>
        <v>0.001732</v>
      </c>
      <c r="W92" s="3">
        <f>VLOOKUP(M92,$AA$2:$AC$26,2)</f>
        <v>1.75256</v>
      </c>
      <c r="X92" s="3">
        <f t="shared" si="5"/>
        <v>303.543392</v>
      </c>
      <c r="Y92" s="3">
        <f t="shared" si="6"/>
        <v>242.8347136</v>
      </c>
      <c r="Z92" s="3">
        <f t="shared" si="7"/>
        <v>379.42924</v>
      </c>
    </row>
    <row r="93" spans="1:26">
      <c r="A93" s="1">
        <v>278</v>
      </c>
      <c r="B93" s="2">
        <v>23.5864</v>
      </c>
      <c r="C93" s="2">
        <v>1.3452</v>
      </c>
      <c r="D93" s="2">
        <v>108.6</v>
      </c>
      <c r="E93" s="2">
        <v>0.587</v>
      </c>
      <c r="F93" s="2">
        <v>1.29</v>
      </c>
      <c r="G93" s="2">
        <v>1.4133</v>
      </c>
      <c r="H93" s="2">
        <v>0.1257</v>
      </c>
      <c r="I93" s="1">
        <v>23.5863635862538</v>
      </c>
      <c r="J93" s="2">
        <v>0.7683</v>
      </c>
      <c r="K93" s="1">
        <v>185</v>
      </c>
      <c r="L93" s="1">
        <v>5</v>
      </c>
      <c r="M93" s="1">
        <v>15</v>
      </c>
      <c r="N93" s="1">
        <v>4</v>
      </c>
      <c r="O93" s="3">
        <f>RANK(G93,G:G,0)</f>
        <v>56</v>
      </c>
      <c r="P93">
        <f>RANK(B93,B:B,0)</f>
        <v>17</v>
      </c>
      <c r="Q93" s="3">
        <f>RANK(C93,C:C,0)</f>
        <v>217</v>
      </c>
      <c r="R93" s="3">
        <f>RANK(K93,K:K,0)</f>
        <v>104</v>
      </c>
      <c r="S93" s="3">
        <f t="shared" si="4"/>
        <v>102.2</v>
      </c>
      <c r="V93" s="3">
        <f>VLOOKUP(L93,$AA$2:$AC$26,3)</f>
        <v>0.003606</v>
      </c>
      <c r="W93" s="3">
        <f>VLOOKUP(M93,$AA$2:$AC$26,2)</f>
        <v>1.37798</v>
      </c>
      <c r="X93" s="3">
        <f t="shared" si="5"/>
        <v>496.899588</v>
      </c>
      <c r="Y93" s="3">
        <f t="shared" si="6"/>
        <v>397.5196704</v>
      </c>
      <c r="Z93" s="3">
        <f t="shared" si="7"/>
        <v>621.124485</v>
      </c>
    </row>
    <row r="94" spans="1:26">
      <c r="A94" s="1">
        <v>174</v>
      </c>
      <c r="B94" s="2">
        <v>9.3187</v>
      </c>
      <c r="C94" s="2">
        <v>1.215</v>
      </c>
      <c r="D94" s="2">
        <v>143.54</v>
      </c>
      <c r="E94" s="2">
        <v>0.4458</v>
      </c>
      <c r="F94" s="2">
        <v>1.1757</v>
      </c>
      <c r="G94" s="2">
        <v>1.4993</v>
      </c>
      <c r="H94" s="2">
        <v>0.0805</v>
      </c>
      <c r="I94" s="1">
        <v>9.31874489563746</v>
      </c>
      <c r="J94" s="2">
        <v>0.9487</v>
      </c>
      <c r="K94" s="1">
        <v>322</v>
      </c>
      <c r="L94" s="1">
        <v>6</v>
      </c>
      <c r="M94" s="1">
        <v>14</v>
      </c>
      <c r="N94" s="1">
        <v>3</v>
      </c>
      <c r="O94" s="3">
        <f>RANK(G94,G:G,0)</f>
        <v>48</v>
      </c>
      <c r="P94">
        <f>RANK(B94,B:B,0)</f>
        <v>45</v>
      </c>
      <c r="Q94" s="3">
        <f>RANK(C94,C:C,0)</f>
        <v>253</v>
      </c>
      <c r="R94" s="3">
        <f>RANK(K94,K:K,0)</f>
        <v>21</v>
      </c>
      <c r="S94" s="3">
        <f t="shared" si="4"/>
        <v>103.2</v>
      </c>
      <c r="V94" s="3">
        <f>VLOOKUP(L94,$AA$2:$AC$26,3)</f>
        <v>0.004583</v>
      </c>
      <c r="W94" s="3">
        <f>VLOOKUP(M94,$AA$2:$AC$26,2)</f>
        <v>1.22284</v>
      </c>
      <c r="X94" s="3">
        <f t="shared" si="5"/>
        <v>560.427572</v>
      </c>
      <c r="Y94" s="3">
        <f t="shared" si="6"/>
        <v>448.3420576</v>
      </c>
      <c r="Z94" s="3">
        <f t="shared" si="7"/>
        <v>700.534465</v>
      </c>
    </row>
    <row r="95" spans="1:26">
      <c r="A95" s="1">
        <v>121</v>
      </c>
      <c r="B95" s="2">
        <v>2.4393</v>
      </c>
      <c r="C95" s="2">
        <v>1.6586</v>
      </c>
      <c r="D95" s="2">
        <v>23.37</v>
      </c>
      <c r="E95" s="2">
        <v>0.0726</v>
      </c>
      <c r="F95" s="2">
        <v>1.1133</v>
      </c>
      <c r="G95" s="2">
        <v>0.8611</v>
      </c>
      <c r="H95" s="2">
        <v>0.0511</v>
      </c>
      <c r="I95" s="1">
        <v>2.43932079354671</v>
      </c>
      <c r="J95" s="2">
        <v>0.2708</v>
      </c>
      <c r="K95" s="1">
        <v>322</v>
      </c>
      <c r="L95" s="1">
        <v>2</v>
      </c>
      <c r="M95" s="1">
        <v>7</v>
      </c>
      <c r="N95" s="1">
        <v>3</v>
      </c>
      <c r="O95" s="3">
        <f>RANK(G95,G:G,0)</f>
        <v>130</v>
      </c>
      <c r="P95">
        <f>RANK(B95,B:B,0)</f>
        <v>121</v>
      </c>
      <c r="Q95" s="3">
        <f>RANK(C95,C:C,0)</f>
        <v>123</v>
      </c>
      <c r="R95" s="3">
        <f>RANK(K95,K:K,0)</f>
        <v>21</v>
      </c>
      <c r="S95" s="3">
        <f t="shared" si="4"/>
        <v>103.4</v>
      </c>
      <c r="V95" s="3">
        <f>VLOOKUP(L95,$AA$2:$AC$26,3)</f>
        <v>0.001732</v>
      </c>
      <c r="W95" s="3">
        <f>VLOOKUP(M95,$AA$2:$AC$26,2)</f>
        <v>0.57059</v>
      </c>
      <c r="X95" s="3">
        <f t="shared" si="5"/>
        <v>98.826188</v>
      </c>
      <c r="Y95" s="3">
        <f t="shared" si="6"/>
        <v>79.0609504</v>
      </c>
      <c r="Z95" s="3">
        <f t="shared" si="7"/>
        <v>123.532735</v>
      </c>
    </row>
    <row r="96" spans="1:26">
      <c r="A96" s="1">
        <v>299</v>
      </c>
      <c r="B96" s="2">
        <v>2.1187</v>
      </c>
      <c r="C96" s="2">
        <v>2.2812</v>
      </c>
      <c r="D96" s="2">
        <v>21.9</v>
      </c>
      <c r="E96" s="2">
        <v>0.1888</v>
      </c>
      <c r="F96" s="2">
        <v>1.1946</v>
      </c>
      <c r="G96" s="2">
        <v>1.0564</v>
      </c>
      <c r="H96" s="2">
        <v>0.0803</v>
      </c>
      <c r="I96" s="1">
        <v>2.11865728614676</v>
      </c>
      <c r="J96" s="2">
        <v>0.2067</v>
      </c>
      <c r="K96" s="1">
        <v>116</v>
      </c>
      <c r="L96" s="1">
        <v>5</v>
      </c>
      <c r="M96" s="1">
        <v>4</v>
      </c>
      <c r="N96" s="1">
        <v>5</v>
      </c>
      <c r="O96" s="3">
        <f>RANK(G96,G:G,0)</f>
        <v>100</v>
      </c>
      <c r="P96">
        <f>RANK(B96,B:B,0)</f>
        <v>130</v>
      </c>
      <c r="Q96" s="3">
        <f>RANK(C96,C:C,0)</f>
        <v>27</v>
      </c>
      <c r="R96" s="3">
        <f>RANK(K96,K:K,0)</f>
        <v>183</v>
      </c>
      <c r="S96" s="3">
        <f t="shared" si="4"/>
        <v>103.7</v>
      </c>
      <c r="V96" s="3">
        <f>VLOOKUP(L96,$AA$2:$AC$26,3)</f>
        <v>0.003606</v>
      </c>
      <c r="W96" s="3">
        <f>VLOOKUP(M96,$AA$2:$AC$26,2)</f>
        <v>0.39773</v>
      </c>
      <c r="X96" s="3">
        <f t="shared" si="5"/>
        <v>143.421438</v>
      </c>
      <c r="Y96" s="3">
        <f t="shared" si="6"/>
        <v>114.7371504</v>
      </c>
      <c r="Z96" s="3">
        <f t="shared" si="7"/>
        <v>179.2767975</v>
      </c>
    </row>
    <row r="97" spans="1:26">
      <c r="A97" s="1">
        <v>172</v>
      </c>
      <c r="B97" s="2">
        <v>2.4958</v>
      </c>
      <c r="C97" s="2">
        <v>1.5952</v>
      </c>
      <c r="D97" s="2">
        <v>56.77</v>
      </c>
      <c r="E97" s="2">
        <v>0.1763</v>
      </c>
      <c r="F97" s="2">
        <v>1.1093</v>
      </c>
      <c r="G97" s="2">
        <v>0.9991</v>
      </c>
      <c r="H97" s="2">
        <v>0.0516</v>
      </c>
      <c r="I97" s="1">
        <v>2.49584224305167</v>
      </c>
      <c r="J97" s="2">
        <v>0.5681</v>
      </c>
      <c r="K97" s="1">
        <v>322</v>
      </c>
      <c r="L97" s="1">
        <v>4</v>
      </c>
      <c r="M97" s="1">
        <v>14</v>
      </c>
      <c r="N97" s="1">
        <v>3</v>
      </c>
      <c r="O97" s="3">
        <f>RANK(G97,G:G,0)</f>
        <v>109</v>
      </c>
      <c r="P97">
        <f>RANK(B97,B:B,0)</f>
        <v>116</v>
      </c>
      <c r="Q97" s="3">
        <f>RANK(C97,C:C,0)</f>
        <v>143</v>
      </c>
      <c r="R97" s="3">
        <f>RANK(K97,K:K,0)</f>
        <v>21</v>
      </c>
      <c r="S97" s="3">
        <f t="shared" si="4"/>
        <v>103.7</v>
      </c>
      <c r="V97" s="3">
        <f>VLOOKUP(L97,$AA$2:$AC$26,3)</f>
        <v>0.002828</v>
      </c>
      <c r="W97" s="3">
        <f>VLOOKUP(M97,$AA$2:$AC$26,2)</f>
        <v>1.22284</v>
      </c>
      <c r="X97" s="3">
        <f t="shared" si="5"/>
        <v>345.819152</v>
      </c>
      <c r="Y97" s="3">
        <f t="shared" si="6"/>
        <v>276.6553216</v>
      </c>
      <c r="Z97" s="3">
        <f t="shared" si="7"/>
        <v>432.27394</v>
      </c>
    </row>
    <row r="98" spans="1:26">
      <c r="A98" s="1">
        <v>192</v>
      </c>
      <c r="B98" s="2">
        <v>2.0212</v>
      </c>
      <c r="C98" s="2">
        <v>1.7479</v>
      </c>
      <c r="D98" s="2">
        <v>47.33</v>
      </c>
      <c r="E98" s="2">
        <v>0.147</v>
      </c>
      <c r="F98" s="2">
        <v>1.0981</v>
      </c>
      <c r="G98" s="2">
        <v>0.7401</v>
      </c>
      <c r="H98" s="2">
        <v>0.045</v>
      </c>
      <c r="I98" s="1">
        <v>2.02118307905621</v>
      </c>
      <c r="J98" s="2">
        <v>0.6394</v>
      </c>
      <c r="K98" s="1">
        <v>322</v>
      </c>
      <c r="L98" s="1">
        <v>3</v>
      </c>
      <c r="M98" s="1">
        <v>17</v>
      </c>
      <c r="N98" s="1">
        <v>3</v>
      </c>
      <c r="O98" s="3">
        <f>RANK(G98,G:G,0)</f>
        <v>150</v>
      </c>
      <c r="P98">
        <f>RANK(B98,B:B,0)</f>
        <v>134</v>
      </c>
      <c r="Q98" s="3">
        <f>RANK(C98,C:C,0)</f>
        <v>98</v>
      </c>
      <c r="R98" s="3">
        <f>RANK(K98,K:K,0)</f>
        <v>21</v>
      </c>
      <c r="S98" s="3">
        <f t="shared" si="4"/>
        <v>103.8</v>
      </c>
      <c r="V98" s="3">
        <f>VLOOKUP(L98,$AA$2:$AC$26,3)</f>
        <v>0.002236</v>
      </c>
      <c r="W98" s="3">
        <f>VLOOKUP(M98,$AA$2:$AC$26,2)</f>
        <v>1.75256</v>
      </c>
      <c r="X98" s="3">
        <f t="shared" si="5"/>
        <v>391.872416</v>
      </c>
      <c r="Y98" s="3">
        <f t="shared" si="6"/>
        <v>313.4979328</v>
      </c>
      <c r="Z98" s="3">
        <f t="shared" si="7"/>
        <v>489.84052</v>
      </c>
    </row>
    <row r="99" spans="1:26">
      <c r="A99" s="1">
        <v>39</v>
      </c>
      <c r="B99" s="2">
        <v>5.3999</v>
      </c>
      <c r="C99" s="2">
        <v>1.2645</v>
      </c>
      <c r="D99" s="2">
        <v>74.93</v>
      </c>
      <c r="E99" s="2">
        <v>0.1447</v>
      </c>
      <c r="F99" s="2">
        <v>1.1196</v>
      </c>
      <c r="G99" s="2">
        <v>1.3629</v>
      </c>
      <c r="H99" s="2">
        <v>0.0556</v>
      </c>
      <c r="I99" s="1">
        <v>5.39992257099057</v>
      </c>
      <c r="J99" s="2">
        <v>0.5485</v>
      </c>
      <c r="K99" s="1">
        <v>518</v>
      </c>
      <c r="L99" s="1">
        <v>4</v>
      </c>
      <c r="M99" s="1">
        <v>9</v>
      </c>
      <c r="N99" s="1">
        <v>2</v>
      </c>
      <c r="O99" s="3">
        <f>RANK(G99,G:G,0)</f>
        <v>62</v>
      </c>
      <c r="P99">
        <f>RANK(B99,B:B,0)</f>
        <v>68</v>
      </c>
      <c r="Q99" s="3">
        <f>RANK(C99,C:C,0)</f>
        <v>236</v>
      </c>
      <c r="R99" s="3">
        <f>RANK(K99,K:K,0)</f>
        <v>1</v>
      </c>
      <c r="S99" s="3">
        <f t="shared" si="4"/>
        <v>103.8</v>
      </c>
      <c r="V99" s="3">
        <f>VLOOKUP(L99,$AA$2:$AC$26,3)</f>
        <v>0.002828</v>
      </c>
      <c r="W99" s="3">
        <f>VLOOKUP(M99,$AA$2:$AC$26,2)</f>
        <v>0.7257</v>
      </c>
      <c r="X99" s="3">
        <f t="shared" si="5"/>
        <v>205.22796</v>
      </c>
      <c r="Y99" s="3">
        <f t="shared" si="6"/>
        <v>164.182368</v>
      </c>
      <c r="Z99" s="3">
        <f t="shared" si="7"/>
        <v>256.53495</v>
      </c>
    </row>
    <row r="100" spans="1:26">
      <c r="A100" s="1">
        <v>173</v>
      </c>
      <c r="B100" s="2">
        <v>5.4086</v>
      </c>
      <c r="C100" s="2">
        <v>1.318</v>
      </c>
      <c r="D100" s="2">
        <v>98.57</v>
      </c>
      <c r="E100" s="2">
        <v>0.3061</v>
      </c>
      <c r="F100" s="2">
        <v>1.1512</v>
      </c>
      <c r="G100" s="2">
        <v>1.273</v>
      </c>
      <c r="H100" s="2">
        <v>0.07</v>
      </c>
      <c r="I100" s="1">
        <v>5.40860705912448</v>
      </c>
      <c r="J100" s="2">
        <v>0.7741</v>
      </c>
      <c r="K100" s="1">
        <v>322</v>
      </c>
      <c r="L100" s="1">
        <v>5</v>
      </c>
      <c r="M100" s="1">
        <v>14</v>
      </c>
      <c r="N100" s="1">
        <v>3</v>
      </c>
      <c r="O100" s="3">
        <f>RANK(G100,G:G,0)</f>
        <v>69</v>
      </c>
      <c r="P100">
        <f>RANK(B100,B:B,0)</f>
        <v>67</v>
      </c>
      <c r="Q100" s="3">
        <f>RANK(C100,C:C,0)</f>
        <v>224</v>
      </c>
      <c r="R100" s="3">
        <f>RANK(K100,K:K,0)</f>
        <v>21</v>
      </c>
      <c r="S100" s="3">
        <f t="shared" si="4"/>
        <v>105.3</v>
      </c>
      <c r="V100" s="3">
        <f>VLOOKUP(L100,$AA$2:$AC$26,3)</f>
        <v>0.003606</v>
      </c>
      <c r="W100" s="3">
        <f>VLOOKUP(M100,$AA$2:$AC$26,2)</f>
        <v>1.22284</v>
      </c>
      <c r="X100" s="3">
        <f t="shared" si="5"/>
        <v>440.956104</v>
      </c>
      <c r="Y100" s="3">
        <f t="shared" si="6"/>
        <v>352.7648832</v>
      </c>
      <c r="Z100" s="3">
        <f t="shared" si="7"/>
        <v>551.19513</v>
      </c>
    </row>
    <row r="101" spans="1:26">
      <c r="A101" s="1">
        <v>292</v>
      </c>
      <c r="B101" s="2">
        <v>9.8989</v>
      </c>
      <c r="C101" s="2">
        <v>1.4373</v>
      </c>
      <c r="D101" s="2">
        <v>104.33</v>
      </c>
      <c r="E101" s="2">
        <v>0.5639</v>
      </c>
      <c r="F101" s="2">
        <v>1.2471</v>
      </c>
      <c r="G101" s="2">
        <v>1.1653</v>
      </c>
      <c r="H101" s="2">
        <v>0.1064</v>
      </c>
      <c r="I101" s="1">
        <v>9.89890185156171</v>
      </c>
      <c r="J101" s="2">
        <v>0.8952</v>
      </c>
      <c r="K101" s="1">
        <v>185</v>
      </c>
      <c r="L101" s="1">
        <v>5</v>
      </c>
      <c r="M101" s="1">
        <v>17</v>
      </c>
      <c r="N101" s="1">
        <v>4</v>
      </c>
      <c r="O101" s="3">
        <f>RANK(G101,G:G,0)</f>
        <v>81</v>
      </c>
      <c r="P101">
        <f>RANK(B101,B:B,0)</f>
        <v>41</v>
      </c>
      <c r="Q101" s="3">
        <f>RANK(C101,C:C,0)</f>
        <v>190</v>
      </c>
      <c r="R101" s="3">
        <f>RANK(K101,K:K,0)</f>
        <v>104</v>
      </c>
      <c r="S101" s="3">
        <f t="shared" si="4"/>
        <v>106.3</v>
      </c>
      <c r="V101" s="3">
        <f>VLOOKUP(L101,$AA$2:$AC$26,3)</f>
        <v>0.003606</v>
      </c>
      <c r="W101" s="3">
        <f>VLOOKUP(M101,$AA$2:$AC$26,2)</f>
        <v>1.75256</v>
      </c>
      <c r="X101" s="3">
        <f t="shared" si="5"/>
        <v>631.973136</v>
      </c>
      <c r="Y101" s="3">
        <f t="shared" si="6"/>
        <v>505.5785088</v>
      </c>
      <c r="Z101" s="3">
        <f t="shared" si="7"/>
        <v>789.96642</v>
      </c>
    </row>
    <row r="102" spans="1:26">
      <c r="A102" s="1">
        <v>162</v>
      </c>
      <c r="B102" s="2">
        <v>2.4601</v>
      </c>
      <c r="C102" s="2">
        <v>1.6532</v>
      </c>
      <c r="D102" s="2">
        <v>26.6</v>
      </c>
      <c r="E102" s="2">
        <v>0.0829</v>
      </c>
      <c r="F102" s="2">
        <v>1.1083</v>
      </c>
      <c r="G102" s="2">
        <v>1.1621</v>
      </c>
      <c r="H102" s="2">
        <v>0.0514</v>
      </c>
      <c r="I102" s="1">
        <v>2.46012225375903</v>
      </c>
      <c r="J102" s="2">
        <v>0.2288</v>
      </c>
      <c r="K102" s="1">
        <v>321</v>
      </c>
      <c r="L102" s="1">
        <v>1</v>
      </c>
      <c r="M102" s="1">
        <v>13</v>
      </c>
      <c r="N102" s="1">
        <v>3</v>
      </c>
      <c r="O102" s="3">
        <f>RANK(G102,G:G,0)</f>
        <v>82</v>
      </c>
      <c r="P102">
        <f>RANK(B102,B:B,0)</f>
        <v>118</v>
      </c>
      <c r="Q102" s="3">
        <f>RANK(C102,C:C,0)</f>
        <v>125</v>
      </c>
      <c r="R102" s="3">
        <f>RANK(K102,K:K,0)</f>
        <v>87</v>
      </c>
      <c r="S102" s="3">
        <f t="shared" si="4"/>
        <v>106.7</v>
      </c>
      <c r="V102" s="3">
        <f>VLOOKUP(L102,$AA$2:$AC$26,3)</f>
        <v>0.001414</v>
      </c>
      <c r="W102" s="3">
        <f>VLOOKUP(M102,$AA$2:$AC$26,2)</f>
        <v>1.09051</v>
      </c>
      <c r="X102" s="3">
        <f t="shared" si="5"/>
        <v>154.198114</v>
      </c>
      <c r="Y102" s="3">
        <f t="shared" si="6"/>
        <v>123.3584912</v>
      </c>
      <c r="Z102" s="3">
        <f t="shared" si="7"/>
        <v>192.7476425</v>
      </c>
    </row>
    <row r="103" spans="1:26">
      <c r="A103" s="1">
        <v>340</v>
      </c>
      <c r="B103" s="2">
        <v>4.0009</v>
      </c>
      <c r="C103" s="2">
        <v>1.8224</v>
      </c>
      <c r="D103" s="2">
        <v>33.86</v>
      </c>
      <c r="E103" s="2">
        <v>0.2919</v>
      </c>
      <c r="F103" s="2">
        <v>1.2405</v>
      </c>
      <c r="G103" s="2">
        <v>1.0565</v>
      </c>
      <c r="H103" s="2">
        <v>0.1072</v>
      </c>
      <c r="I103" s="1">
        <v>4.0008867902354</v>
      </c>
      <c r="J103" s="2">
        <v>0.3204</v>
      </c>
      <c r="K103" s="1">
        <v>116</v>
      </c>
      <c r="L103" s="1">
        <v>4</v>
      </c>
      <c r="M103" s="1">
        <v>10</v>
      </c>
      <c r="N103" s="1">
        <v>5</v>
      </c>
      <c r="O103" s="3">
        <f>RANK(G103,G:G,0)</f>
        <v>99</v>
      </c>
      <c r="P103">
        <f>RANK(B103,B:B,0)</f>
        <v>81</v>
      </c>
      <c r="Q103" s="3">
        <f>RANK(C103,C:C,0)</f>
        <v>87</v>
      </c>
      <c r="R103" s="3">
        <f>RANK(K103,K:K,0)</f>
        <v>183</v>
      </c>
      <c r="S103" s="3">
        <f t="shared" si="4"/>
        <v>106.8</v>
      </c>
      <c r="V103" s="3">
        <f>VLOOKUP(L103,$AA$2:$AC$26,3)</f>
        <v>0.002828</v>
      </c>
      <c r="W103" s="3">
        <f>VLOOKUP(M103,$AA$2:$AC$26,2)</f>
        <v>0.81777</v>
      </c>
      <c r="X103" s="3">
        <f t="shared" si="5"/>
        <v>231.265356</v>
      </c>
      <c r="Y103" s="3">
        <f t="shared" si="6"/>
        <v>185.0122848</v>
      </c>
      <c r="Z103" s="3">
        <f t="shared" si="7"/>
        <v>289.081695</v>
      </c>
    </row>
    <row r="104" spans="1:26">
      <c r="A104" s="1">
        <v>175</v>
      </c>
      <c r="B104" s="2">
        <v>3.8825</v>
      </c>
      <c r="C104" s="2">
        <v>1.5498</v>
      </c>
      <c r="D104" s="2">
        <v>26.12</v>
      </c>
      <c r="E104" s="2">
        <v>0.0814</v>
      </c>
      <c r="F104" s="2">
        <v>1.1355</v>
      </c>
      <c r="G104" s="2">
        <v>1.1396</v>
      </c>
      <c r="H104" s="2">
        <v>0.063</v>
      </c>
      <c r="I104" s="1">
        <v>3.88246084520854</v>
      </c>
      <c r="J104" s="2">
        <v>0.2283</v>
      </c>
      <c r="K104" s="1">
        <v>321</v>
      </c>
      <c r="L104" s="1">
        <v>0</v>
      </c>
      <c r="M104" s="1">
        <v>15</v>
      </c>
      <c r="N104" s="1">
        <v>3</v>
      </c>
      <c r="O104" s="3">
        <f>RANK(G104,G:G,0)</f>
        <v>86</v>
      </c>
      <c r="P104">
        <f>RANK(B104,B:B,0)</f>
        <v>82</v>
      </c>
      <c r="Q104" s="3">
        <f>RANK(C104,C:C,0)</f>
        <v>159</v>
      </c>
      <c r="R104" s="3">
        <f>RANK(K104,K:K,0)</f>
        <v>87</v>
      </c>
      <c r="S104" s="3">
        <f t="shared" si="4"/>
        <v>106.9</v>
      </c>
      <c r="V104" s="3">
        <f>VLOOKUP(L104,$AA$2:$AC$26,3)</f>
        <v>0.001</v>
      </c>
      <c r="W104" s="3">
        <f>VLOOKUP(M104,$AA$2:$AC$26,2)</f>
        <v>1.37798</v>
      </c>
      <c r="X104" s="3">
        <f t="shared" si="5"/>
        <v>137.798</v>
      </c>
      <c r="Y104" s="3">
        <f t="shared" si="6"/>
        <v>110.2384</v>
      </c>
      <c r="Z104" s="3">
        <f t="shared" si="7"/>
        <v>172.2475</v>
      </c>
    </row>
    <row r="105" spans="1:26">
      <c r="A105" s="1">
        <v>216</v>
      </c>
      <c r="B105" s="2">
        <v>1.8698</v>
      </c>
      <c r="C105" s="2">
        <v>1.9685</v>
      </c>
      <c r="D105" s="2">
        <v>36.59</v>
      </c>
      <c r="E105" s="2">
        <v>0.1978</v>
      </c>
      <c r="F105" s="2">
        <v>1.1289</v>
      </c>
      <c r="G105" s="2">
        <v>0.887</v>
      </c>
      <c r="H105" s="2">
        <v>0.0573</v>
      </c>
      <c r="I105" s="1">
        <v>1.86979798281255</v>
      </c>
      <c r="J105" s="2">
        <v>0.4124</v>
      </c>
      <c r="K105" s="1">
        <v>185</v>
      </c>
      <c r="L105" s="1">
        <v>6</v>
      </c>
      <c r="M105" s="1">
        <v>6</v>
      </c>
      <c r="N105" s="1">
        <v>4</v>
      </c>
      <c r="O105" s="3">
        <f>RANK(G105,G:G,0)</f>
        <v>124</v>
      </c>
      <c r="P105">
        <f>RANK(B105,B:B,0)</f>
        <v>145</v>
      </c>
      <c r="Q105" s="3">
        <f>RANK(C105,C:C,0)</f>
        <v>61</v>
      </c>
      <c r="R105" s="3">
        <f>RANK(K105,K:K,0)</f>
        <v>104</v>
      </c>
      <c r="S105" s="3">
        <f t="shared" si="4"/>
        <v>107.4</v>
      </c>
      <c r="V105" s="3">
        <f>VLOOKUP(L105,$AA$2:$AC$26,3)</f>
        <v>0.004583</v>
      </c>
      <c r="W105" s="3">
        <f>VLOOKUP(M105,$AA$2:$AC$26,2)</f>
        <v>0.50592</v>
      </c>
      <c r="X105" s="3">
        <f t="shared" si="5"/>
        <v>231.863136</v>
      </c>
      <c r="Y105" s="3">
        <f t="shared" si="6"/>
        <v>185.4905088</v>
      </c>
      <c r="Z105" s="3">
        <f t="shared" si="7"/>
        <v>289.82892</v>
      </c>
    </row>
    <row r="106" spans="1:26">
      <c r="A106" s="1">
        <v>267</v>
      </c>
      <c r="B106" s="2">
        <v>2.3607</v>
      </c>
      <c r="C106" s="2">
        <v>2.0244</v>
      </c>
      <c r="D106" s="2">
        <v>20.9</v>
      </c>
      <c r="E106" s="2">
        <v>0.1136</v>
      </c>
      <c r="F106" s="2">
        <v>1.1421</v>
      </c>
      <c r="G106" s="2">
        <v>0.9943</v>
      </c>
      <c r="H106" s="2">
        <v>0.0662</v>
      </c>
      <c r="I106" s="1">
        <v>2.36066491017109</v>
      </c>
      <c r="J106" s="2">
        <v>0.2102</v>
      </c>
      <c r="K106" s="1">
        <v>184</v>
      </c>
      <c r="L106" s="1">
        <v>1</v>
      </c>
      <c r="M106" s="1">
        <v>14</v>
      </c>
      <c r="N106" s="1">
        <v>4</v>
      </c>
      <c r="O106" s="3">
        <f>RANK(G106,G:G,0)</f>
        <v>111</v>
      </c>
      <c r="P106">
        <f>RANK(B106,B:B,0)</f>
        <v>123</v>
      </c>
      <c r="Q106" s="3">
        <f>RANK(C106,C:C,0)</f>
        <v>58</v>
      </c>
      <c r="R106" s="3">
        <f>RANK(K106,K:K,0)</f>
        <v>164</v>
      </c>
      <c r="S106" s="3">
        <f t="shared" si="4"/>
        <v>109.3</v>
      </c>
      <c r="V106" s="3">
        <f>VLOOKUP(L106,$AA$2:$AC$26,3)</f>
        <v>0.001414</v>
      </c>
      <c r="W106" s="3">
        <f>VLOOKUP(M106,$AA$2:$AC$26,2)</f>
        <v>1.22284</v>
      </c>
      <c r="X106" s="3">
        <f t="shared" si="5"/>
        <v>172.909576</v>
      </c>
      <c r="Y106" s="3">
        <f t="shared" si="6"/>
        <v>138.3276608</v>
      </c>
      <c r="Z106" s="3">
        <f t="shared" si="7"/>
        <v>216.13697</v>
      </c>
    </row>
    <row r="107" spans="1:26">
      <c r="A107" s="1">
        <v>234</v>
      </c>
      <c r="B107" s="2">
        <v>2.6781</v>
      </c>
      <c r="C107" s="2">
        <v>1.7133</v>
      </c>
      <c r="D107" s="2">
        <v>26.89</v>
      </c>
      <c r="E107" s="2">
        <v>0.1454</v>
      </c>
      <c r="F107" s="2">
        <v>1.1558</v>
      </c>
      <c r="G107" s="2">
        <v>0.9475</v>
      </c>
      <c r="H107" s="2">
        <v>0.0714</v>
      </c>
      <c r="I107" s="1">
        <v>2.67811010674689</v>
      </c>
      <c r="J107" s="2">
        <v>0.2838</v>
      </c>
      <c r="K107" s="1">
        <v>185</v>
      </c>
      <c r="L107" s="1">
        <v>3</v>
      </c>
      <c r="M107" s="1">
        <v>9</v>
      </c>
      <c r="N107" s="1">
        <v>4</v>
      </c>
      <c r="O107" s="3">
        <f>RANK(G107,G:G,0)</f>
        <v>116</v>
      </c>
      <c r="P107">
        <f>RANK(B107,B:B,0)</f>
        <v>111</v>
      </c>
      <c r="Q107" s="3">
        <f>RANK(C107,C:C,0)</f>
        <v>107</v>
      </c>
      <c r="R107" s="3">
        <f>RANK(K107,K:K,0)</f>
        <v>104</v>
      </c>
      <c r="S107" s="3">
        <f t="shared" si="4"/>
        <v>109.4</v>
      </c>
      <c r="V107" s="3">
        <f>VLOOKUP(L107,$AA$2:$AC$26,3)</f>
        <v>0.002236</v>
      </c>
      <c r="W107" s="3">
        <f>VLOOKUP(M107,$AA$2:$AC$26,2)</f>
        <v>0.7257</v>
      </c>
      <c r="X107" s="3">
        <f t="shared" si="5"/>
        <v>162.26652</v>
      </c>
      <c r="Y107" s="3">
        <f t="shared" si="6"/>
        <v>129.813216</v>
      </c>
      <c r="Z107" s="3">
        <f t="shared" si="7"/>
        <v>202.83315</v>
      </c>
    </row>
    <row r="108" spans="1:26">
      <c r="A108" s="1">
        <v>168</v>
      </c>
      <c r="B108" s="2">
        <v>3.2612</v>
      </c>
      <c r="C108" s="2">
        <v>1.5347</v>
      </c>
      <c r="D108" s="2">
        <v>22.9</v>
      </c>
      <c r="E108" s="2">
        <v>0.0713</v>
      </c>
      <c r="F108" s="2">
        <v>1.1253</v>
      </c>
      <c r="G108" s="2">
        <v>1.2596</v>
      </c>
      <c r="H108" s="2">
        <v>0.0589</v>
      </c>
      <c r="I108" s="1">
        <v>3.26117276956283</v>
      </c>
      <c r="J108" s="2">
        <v>0.1812</v>
      </c>
      <c r="K108" s="1">
        <v>321</v>
      </c>
      <c r="L108" s="1">
        <v>0</v>
      </c>
      <c r="M108" s="1">
        <v>14</v>
      </c>
      <c r="N108" s="1">
        <v>3</v>
      </c>
      <c r="O108" s="3">
        <f>RANK(G108,G:G,0)</f>
        <v>70</v>
      </c>
      <c r="P108">
        <f>RANK(B108,B:B,0)</f>
        <v>95</v>
      </c>
      <c r="Q108" s="3">
        <f>RANK(C108,C:C,0)</f>
        <v>167</v>
      </c>
      <c r="R108" s="3">
        <f>RANK(K108,K:K,0)</f>
        <v>87</v>
      </c>
      <c r="S108" s="3">
        <f t="shared" si="4"/>
        <v>110</v>
      </c>
      <c r="V108" s="3">
        <f>VLOOKUP(L108,$AA$2:$AC$26,3)</f>
        <v>0.001</v>
      </c>
      <c r="W108" s="3">
        <f>VLOOKUP(M108,$AA$2:$AC$26,2)</f>
        <v>1.22284</v>
      </c>
      <c r="X108" s="3">
        <f t="shared" si="5"/>
        <v>122.284</v>
      </c>
      <c r="Y108" s="3">
        <f t="shared" si="6"/>
        <v>97.8272</v>
      </c>
      <c r="Z108" s="3">
        <f t="shared" si="7"/>
        <v>152.855</v>
      </c>
    </row>
    <row r="109" spans="1:26">
      <c r="A109" s="1">
        <v>66</v>
      </c>
      <c r="B109" s="2">
        <v>2.2078</v>
      </c>
      <c r="C109" s="2">
        <v>1.6241</v>
      </c>
      <c r="D109" s="2">
        <v>50.1</v>
      </c>
      <c r="E109" s="2">
        <v>0.0967</v>
      </c>
      <c r="F109" s="2">
        <v>1.0789</v>
      </c>
      <c r="G109" s="2">
        <v>0.6874</v>
      </c>
      <c r="H109" s="2">
        <v>0.0378</v>
      </c>
      <c r="I109" s="1">
        <v>2.20781967568377</v>
      </c>
      <c r="J109" s="2">
        <v>0.7285</v>
      </c>
      <c r="K109" s="1">
        <v>518</v>
      </c>
      <c r="L109" s="1">
        <v>3</v>
      </c>
      <c r="M109" s="1">
        <v>13</v>
      </c>
      <c r="N109" s="1">
        <v>2</v>
      </c>
      <c r="O109" s="3">
        <f>RANK(G109,G:G,0)</f>
        <v>155</v>
      </c>
      <c r="P109">
        <f>RANK(B109,B:B,0)</f>
        <v>129</v>
      </c>
      <c r="Q109" s="3">
        <f>RANK(C109,C:C,0)</f>
        <v>136</v>
      </c>
      <c r="R109" s="3">
        <f>RANK(K109,K:K,0)</f>
        <v>1</v>
      </c>
      <c r="S109" s="3">
        <f t="shared" si="4"/>
        <v>110.7</v>
      </c>
      <c r="V109" s="3">
        <f>VLOOKUP(L109,$AA$2:$AC$26,3)</f>
        <v>0.002236</v>
      </c>
      <c r="W109" s="3">
        <f>VLOOKUP(M109,$AA$2:$AC$26,2)</f>
        <v>1.09051</v>
      </c>
      <c r="X109" s="3">
        <f t="shared" si="5"/>
        <v>243.838036</v>
      </c>
      <c r="Y109" s="3">
        <f t="shared" si="6"/>
        <v>195.0704288</v>
      </c>
      <c r="Z109" s="3">
        <f t="shared" si="7"/>
        <v>304.797545</v>
      </c>
    </row>
    <row r="110" spans="1:26">
      <c r="A110" s="1">
        <v>135</v>
      </c>
      <c r="B110" s="2">
        <v>1.8811</v>
      </c>
      <c r="C110" s="2">
        <v>1.5901</v>
      </c>
      <c r="D110" s="2">
        <v>22.22</v>
      </c>
      <c r="E110" s="2">
        <v>0.069</v>
      </c>
      <c r="F110" s="2">
        <v>1.0915</v>
      </c>
      <c r="G110" s="2">
        <v>0.9911</v>
      </c>
      <c r="H110" s="2">
        <v>0.0429</v>
      </c>
      <c r="I110" s="1">
        <v>1.88105201864641</v>
      </c>
      <c r="J110" s="2">
        <v>0.2236</v>
      </c>
      <c r="K110" s="1">
        <v>322</v>
      </c>
      <c r="L110" s="1">
        <v>2</v>
      </c>
      <c r="M110" s="1">
        <v>9</v>
      </c>
      <c r="N110" s="1">
        <v>3</v>
      </c>
      <c r="O110" s="3">
        <f>RANK(G110,G:G,0)</f>
        <v>112</v>
      </c>
      <c r="P110">
        <f>RANK(B110,B:B,0)</f>
        <v>140</v>
      </c>
      <c r="Q110" s="3">
        <f>RANK(C110,C:C,0)</f>
        <v>144</v>
      </c>
      <c r="R110" s="3">
        <f>RANK(K110,K:K,0)</f>
        <v>21</v>
      </c>
      <c r="S110" s="3">
        <f t="shared" si="4"/>
        <v>111.8</v>
      </c>
      <c r="V110" s="3">
        <f>VLOOKUP(L110,$AA$2:$AC$26,3)</f>
        <v>0.001732</v>
      </c>
      <c r="W110" s="3">
        <f>VLOOKUP(M110,$AA$2:$AC$26,2)</f>
        <v>0.7257</v>
      </c>
      <c r="X110" s="3">
        <f t="shared" si="5"/>
        <v>125.69124</v>
      </c>
      <c r="Y110" s="3">
        <f t="shared" si="6"/>
        <v>100.552992</v>
      </c>
      <c r="Z110" s="3">
        <f t="shared" si="7"/>
        <v>157.11405</v>
      </c>
    </row>
    <row r="111" spans="1:26">
      <c r="A111" s="1">
        <v>281</v>
      </c>
      <c r="B111" s="2">
        <v>2.3122</v>
      </c>
      <c r="C111" s="2">
        <v>1.8746</v>
      </c>
      <c r="D111" s="2">
        <v>23.4</v>
      </c>
      <c r="E111" s="2">
        <v>0.1272</v>
      </c>
      <c r="F111" s="2">
        <v>1.1424</v>
      </c>
      <c r="G111" s="2">
        <v>1.0232</v>
      </c>
      <c r="H111" s="2">
        <v>0.0652</v>
      </c>
      <c r="I111" s="1">
        <v>2.31220689838801</v>
      </c>
      <c r="J111" s="2">
        <v>0.2287</v>
      </c>
      <c r="K111" s="1">
        <v>184</v>
      </c>
      <c r="L111" s="1">
        <v>1</v>
      </c>
      <c r="M111" s="1">
        <v>16</v>
      </c>
      <c r="N111" s="1">
        <v>4</v>
      </c>
      <c r="O111" s="3">
        <f>RANK(G111,G:G,0)</f>
        <v>102</v>
      </c>
      <c r="P111">
        <f>RANK(B111,B:B,0)</f>
        <v>125</v>
      </c>
      <c r="Q111" s="3">
        <f>RANK(C111,C:C,0)</f>
        <v>71</v>
      </c>
      <c r="R111" s="3">
        <f>RANK(K111,K:K,0)</f>
        <v>164</v>
      </c>
      <c r="S111" s="3">
        <f t="shared" si="4"/>
        <v>112</v>
      </c>
      <c r="V111" s="3">
        <f>VLOOKUP(L111,$AA$2:$AC$26,3)</f>
        <v>0.001414</v>
      </c>
      <c r="W111" s="3">
        <f>VLOOKUP(M111,$AA$2:$AC$26,2)</f>
        <v>1.55394</v>
      </c>
      <c r="X111" s="3">
        <f t="shared" si="5"/>
        <v>219.727116</v>
      </c>
      <c r="Y111" s="3">
        <f t="shared" si="6"/>
        <v>175.7816928</v>
      </c>
      <c r="Z111" s="3">
        <f t="shared" si="7"/>
        <v>274.658895</v>
      </c>
    </row>
    <row r="112" spans="1:26">
      <c r="A112" s="1">
        <v>320</v>
      </c>
      <c r="B112" s="2">
        <v>2.0304</v>
      </c>
      <c r="C112" s="2">
        <v>2.2865</v>
      </c>
      <c r="D112" s="2">
        <v>25.68</v>
      </c>
      <c r="E112" s="2">
        <v>0.2214</v>
      </c>
      <c r="F112" s="2">
        <v>1.1738</v>
      </c>
      <c r="G112" s="2">
        <v>0.8086</v>
      </c>
      <c r="H112" s="2">
        <v>0.0771</v>
      </c>
      <c r="I112" s="1">
        <v>2.0304100619582</v>
      </c>
      <c r="J112" s="2">
        <v>0.3176</v>
      </c>
      <c r="K112" s="1">
        <v>116</v>
      </c>
      <c r="L112" s="1">
        <v>5</v>
      </c>
      <c r="M112" s="1">
        <v>7</v>
      </c>
      <c r="N112" s="1">
        <v>5</v>
      </c>
      <c r="O112" s="3">
        <f>RANK(G112,G:G,0)</f>
        <v>140</v>
      </c>
      <c r="P112">
        <f>RANK(B112,B:B,0)</f>
        <v>133</v>
      </c>
      <c r="Q112" s="3">
        <f>RANK(C112,C:C,0)</f>
        <v>26</v>
      </c>
      <c r="R112" s="3">
        <f>RANK(K112,K:K,0)</f>
        <v>183</v>
      </c>
      <c r="S112" s="3">
        <f t="shared" si="4"/>
        <v>112.3</v>
      </c>
      <c r="V112" s="3">
        <f>VLOOKUP(L112,$AA$2:$AC$26,3)</f>
        <v>0.003606</v>
      </c>
      <c r="W112" s="3">
        <f>VLOOKUP(M112,$AA$2:$AC$26,2)</f>
        <v>0.57059</v>
      </c>
      <c r="X112" s="3">
        <f t="shared" si="5"/>
        <v>205.754754</v>
      </c>
      <c r="Y112" s="3">
        <f t="shared" si="6"/>
        <v>164.6038032</v>
      </c>
      <c r="Z112" s="3">
        <f t="shared" si="7"/>
        <v>257.1934425</v>
      </c>
    </row>
    <row r="113" spans="1:26">
      <c r="A113" s="1">
        <v>277</v>
      </c>
      <c r="B113" s="2">
        <v>4.8708</v>
      </c>
      <c r="C113" s="2">
        <v>1.4769</v>
      </c>
      <c r="D113" s="2">
        <v>60.32</v>
      </c>
      <c r="E113" s="2">
        <v>0.3261</v>
      </c>
      <c r="F113" s="2">
        <v>1.1979</v>
      </c>
      <c r="G113" s="2">
        <v>1.1596</v>
      </c>
      <c r="H113" s="2">
        <v>0.0891</v>
      </c>
      <c r="I113" s="1">
        <v>4.87076858739173</v>
      </c>
      <c r="J113" s="2">
        <v>0.5201</v>
      </c>
      <c r="K113" s="1">
        <v>185</v>
      </c>
      <c r="L113" s="1">
        <v>4</v>
      </c>
      <c r="M113" s="1">
        <v>15</v>
      </c>
      <c r="N113" s="1">
        <v>4</v>
      </c>
      <c r="O113" s="3">
        <f>RANK(G113,G:G,0)</f>
        <v>83</v>
      </c>
      <c r="P113">
        <f>RANK(B113,B:B,0)</f>
        <v>70</v>
      </c>
      <c r="Q113" s="3">
        <f>RANK(C113,C:C,0)</f>
        <v>180</v>
      </c>
      <c r="R113" s="3">
        <f>RANK(K113,K:K,0)</f>
        <v>104</v>
      </c>
      <c r="S113" s="3">
        <f t="shared" si="4"/>
        <v>112.4</v>
      </c>
      <c r="V113" s="3">
        <f>VLOOKUP(L113,$AA$2:$AC$26,3)</f>
        <v>0.002828</v>
      </c>
      <c r="W113" s="3">
        <f>VLOOKUP(M113,$AA$2:$AC$26,2)</f>
        <v>1.37798</v>
      </c>
      <c r="X113" s="3">
        <f t="shared" si="5"/>
        <v>389.692744</v>
      </c>
      <c r="Y113" s="3">
        <f t="shared" si="6"/>
        <v>311.7541952</v>
      </c>
      <c r="Z113" s="3">
        <f t="shared" si="7"/>
        <v>487.11593</v>
      </c>
    </row>
    <row r="114" spans="1:26">
      <c r="A114" s="1">
        <v>333</v>
      </c>
      <c r="B114" s="2">
        <v>3.5762</v>
      </c>
      <c r="C114" s="2">
        <v>1.7988</v>
      </c>
      <c r="D114" s="2">
        <v>30.53</v>
      </c>
      <c r="E114" s="2">
        <v>0.2632</v>
      </c>
      <c r="F114" s="2">
        <v>1.2324</v>
      </c>
      <c r="G114" s="2">
        <v>0.9232</v>
      </c>
      <c r="H114" s="2">
        <v>0.1031</v>
      </c>
      <c r="I114" s="1">
        <v>3.57619180414223</v>
      </c>
      <c r="J114" s="2">
        <v>0.3306</v>
      </c>
      <c r="K114" s="1">
        <v>116</v>
      </c>
      <c r="L114" s="1">
        <v>4</v>
      </c>
      <c r="M114" s="1">
        <v>9</v>
      </c>
      <c r="N114" s="1">
        <v>5</v>
      </c>
      <c r="O114" s="3">
        <f>RANK(G114,G:G,0)</f>
        <v>120</v>
      </c>
      <c r="P114">
        <f>RANK(B114,B:B,0)</f>
        <v>85</v>
      </c>
      <c r="Q114" s="3">
        <f>RANK(C114,C:C,0)</f>
        <v>90</v>
      </c>
      <c r="R114" s="3">
        <f>RANK(K114,K:K,0)</f>
        <v>183</v>
      </c>
      <c r="S114" s="3">
        <f t="shared" si="4"/>
        <v>113.1</v>
      </c>
      <c r="V114" s="3">
        <f>VLOOKUP(L114,$AA$2:$AC$26,3)</f>
        <v>0.002828</v>
      </c>
      <c r="W114" s="3">
        <f>VLOOKUP(M114,$AA$2:$AC$26,2)</f>
        <v>0.7257</v>
      </c>
      <c r="X114" s="3">
        <f t="shared" si="5"/>
        <v>205.22796</v>
      </c>
      <c r="Y114" s="3">
        <f t="shared" si="6"/>
        <v>164.182368</v>
      </c>
      <c r="Z114" s="3">
        <f t="shared" si="7"/>
        <v>256.53495</v>
      </c>
    </row>
    <row r="115" spans="1:26">
      <c r="A115" s="1">
        <v>161</v>
      </c>
      <c r="B115" s="2">
        <v>2.0913</v>
      </c>
      <c r="C115" s="2">
        <v>1.6907</v>
      </c>
      <c r="D115" s="2">
        <v>17.05</v>
      </c>
      <c r="E115" s="2">
        <v>0.0531</v>
      </c>
      <c r="F115" s="2">
        <v>1.0976</v>
      </c>
      <c r="G115" s="2">
        <v>0.9363</v>
      </c>
      <c r="H115" s="2">
        <v>0.0466</v>
      </c>
      <c r="I115" s="1">
        <v>2.09130233442125</v>
      </c>
      <c r="J115" s="2">
        <v>0.1817</v>
      </c>
      <c r="K115" s="1">
        <v>321</v>
      </c>
      <c r="L115" s="1">
        <v>0</v>
      </c>
      <c r="M115" s="1">
        <v>13</v>
      </c>
      <c r="N115" s="1">
        <v>3</v>
      </c>
      <c r="O115" s="3">
        <f>RANK(G115,G:G,0)</f>
        <v>119</v>
      </c>
      <c r="P115">
        <f>RANK(B115,B:B,0)</f>
        <v>131</v>
      </c>
      <c r="Q115" s="3">
        <f>RANK(C115,C:C,0)</f>
        <v>110</v>
      </c>
      <c r="R115" s="3">
        <f>RANK(K115,K:K,0)</f>
        <v>87</v>
      </c>
      <c r="S115" s="3">
        <f t="shared" si="4"/>
        <v>113.5</v>
      </c>
      <c r="V115" s="3">
        <f>VLOOKUP(L115,$AA$2:$AC$26,3)</f>
        <v>0.001</v>
      </c>
      <c r="W115" s="3">
        <f>VLOOKUP(M115,$AA$2:$AC$26,2)</f>
        <v>1.09051</v>
      </c>
      <c r="X115" s="3">
        <f t="shared" si="5"/>
        <v>109.051</v>
      </c>
      <c r="Y115" s="3">
        <f t="shared" si="6"/>
        <v>87.2408</v>
      </c>
      <c r="Z115" s="3">
        <f t="shared" si="7"/>
        <v>136.31375</v>
      </c>
    </row>
    <row r="116" spans="1:26">
      <c r="A116" s="1">
        <v>223</v>
      </c>
      <c r="B116" s="2">
        <v>1.7897</v>
      </c>
      <c r="C116" s="2">
        <v>1.9088</v>
      </c>
      <c r="D116" s="2">
        <v>37.48</v>
      </c>
      <c r="E116" s="2">
        <v>0.2026</v>
      </c>
      <c r="F116" s="2">
        <v>1.1213</v>
      </c>
      <c r="G116" s="2">
        <v>0.8002</v>
      </c>
      <c r="H116" s="2">
        <v>0.0551</v>
      </c>
      <c r="I116" s="1">
        <v>1.78973137560466</v>
      </c>
      <c r="J116" s="2">
        <v>0.4683</v>
      </c>
      <c r="K116" s="1">
        <v>185</v>
      </c>
      <c r="L116" s="1">
        <v>6</v>
      </c>
      <c r="M116" s="1">
        <v>7</v>
      </c>
      <c r="N116" s="1">
        <v>4</v>
      </c>
      <c r="O116" s="3">
        <f>RANK(G116,G:G,0)</f>
        <v>141</v>
      </c>
      <c r="P116">
        <f>RANK(B116,B:B,0)</f>
        <v>147</v>
      </c>
      <c r="Q116" s="3">
        <f>RANK(C116,C:C,0)</f>
        <v>69</v>
      </c>
      <c r="R116" s="3">
        <f>RANK(K116,K:K,0)</f>
        <v>104</v>
      </c>
      <c r="S116" s="3">
        <f t="shared" si="4"/>
        <v>113.8</v>
      </c>
      <c r="V116" s="3">
        <f>VLOOKUP(L116,$AA$2:$AC$26,3)</f>
        <v>0.004583</v>
      </c>
      <c r="W116" s="3">
        <f>VLOOKUP(M116,$AA$2:$AC$26,2)</f>
        <v>0.57059</v>
      </c>
      <c r="X116" s="3">
        <f t="shared" si="5"/>
        <v>261.501397</v>
      </c>
      <c r="Y116" s="3">
        <f t="shared" si="6"/>
        <v>209.2011176</v>
      </c>
      <c r="Z116" s="3">
        <f t="shared" si="7"/>
        <v>326.87674625</v>
      </c>
    </row>
    <row r="117" spans="1:26">
      <c r="A117" s="1">
        <v>346</v>
      </c>
      <c r="B117" s="2">
        <v>2.9763</v>
      </c>
      <c r="C117" s="2">
        <v>1.7829</v>
      </c>
      <c r="D117" s="2">
        <v>25.25</v>
      </c>
      <c r="E117" s="2">
        <v>0.2177</v>
      </c>
      <c r="F117" s="2">
        <v>1.2085</v>
      </c>
      <c r="G117" s="2">
        <v>1.0161</v>
      </c>
      <c r="H117" s="2">
        <v>0.0945</v>
      </c>
      <c r="I117" s="1">
        <v>2.97630975263373</v>
      </c>
      <c r="J117" s="2">
        <v>0.2485</v>
      </c>
      <c r="K117" s="1">
        <v>116</v>
      </c>
      <c r="L117" s="1">
        <v>3</v>
      </c>
      <c r="M117" s="1">
        <v>11</v>
      </c>
      <c r="N117" s="1">
        <v>5</v>
      </c>
      <c r="O117" s="3">
        <f>RANK(G117,G:G,0)</f>
        <v>104</v>
      </c>
      <c r="P117">
        <f>RANK(B117,B:B,0)</f>
        <v>101</v>
      </c>
      <c r="Q117" s="3">
        <f>RANK(C117,C:C,0)</f>
        <v>92</v>
      </c>
      <c r="R117" s="3">
        <f>RANK(K117,K:K,0)</f>
        <v>183</v>
      </c>
      <c r="S117" s="3">
        <f t="shared" si="4"/>
        <v>115.3</v>
      </c>
      <c r="V117" s="3">
        <f>VLOOKUP(L117,$AA$2:$AC$26,3)</f>
        <v>0.002236</v>
      </c>
      <c r="W117" s="3">
        <f>VLOOKUP(M117,$AA$2:$AC$26,2)</f>
        <v>0.917</v>
      </c>
      <c r="X117" s="3">
        <f t="shared" si="5"/>
        <v>205.0412</v>
      </c>
      <c r="Y117" s="3">
        <f t="shared" si="6"/>
        <v>164.03296</v>
      </c>
      <c r="Z117" s="3">
        <f t="shared" si="7"/>
        <v>256.3015</v>
      </c>
    </row>
    <row r="118" spans="1:26">
      <c r="A118" s="1">
        <v>46</v>
      </c>
      <c r="B118" s="2">
        <v>2.3338</v>
      </c>
      <c r="C118" s="2">
        <v>1.5395</v>
      </c>
      <c r="D118" s="2">
        <v>56.5</v>
      </c>
      <c r="E118" s="2">
        <v>0.1091</v>
      </c>
      <c r="F118" s="2">
        <v>1.0824</v>
      </c>
      <c r="G118" s="2">
        <v>0.7908</v>
      </c>
      <c r="H118" s="2">
        <v>0.0393</v>
      </c>
      <c r="I118" s="1">
        <v>2.33379861044241</v>
      </c>
      <c r="J118" s="2">
        <v>0.7142</v>
      </c>
      <c r="K118" s="1">
        <v>518</v>
      </c>
      <c r="L118" s="1">
        <v>4</v>
      </c>
      <c r="M118" s="1">
        <v>10</v>
      </c>
      <c r="N118" s="1">
        <v>2</v>
      </c>
      <c r="O118" s="3">
        <f>RANK(G118,G:G,0)</f>
        <v>144</v>
      </c>
      <c r="P118">
        <f>RANK(B118,B:B,0)</f>
        <v>124</v>
      </c>
      <c r="Q118" s="3">
        <f>RANK(C118,C:C,0)</f>
        <v>164</v>
      </c>
      <c r="R118" s="3">
        <f>RANK(K118,K:K,0)</f>
        <v>1</v>
      </c>
      <c r="S118" s="3">
        <f t="shared" si="4"/>
        <v>115.4</v>
      </c>
      <c r="V118" s="3">
        <f>VLOOKUP(L118,$AA$2:$AC$26,3)</f>
        <v>0.002828</v>
      </c>
      <c r="W118" s="3">
        <f>VLOOKUP(M118,$AA$2:$AC$26,2)</f>
        <v>0.81777</v>
      </c>
      <c r="X118" s="3">
        <f t="shared" si="5"/>
        <v>231.265356</v>
      </c>
      <c r="Y118" s="3">
        <f t="shared" si="6"/>
        <v>185.0122848</v>
      </c>
      <c r="Z118" s="3">
        <f t="shared" si="7"/>
        <v>289.081695</v>
      </c>
    </row>
    <row r="119" spans="1:26">
      <c r="A119" s="1">
        <v>360</v>
      </c>
      <c r="B119" s="2">
        <v>1.9963</v>
      </c>
      <c r="C119" s="2">
        <v>2.0916</v>
      </c>
      <c r="D119" s="2">
        <v>21.98</v>
      </c>
      <c r="E119" s="2">
        <v>0.1895</v>
      </c>
      <c r="F119" s="2">
        <v>1.1617</v>
      </c>
      <c r="G119" s="2">
        <v>0.9381</v>
      </c>
      <c r="H119" s="2">
        <v>0.0749</v>
      </c>
      <c r="I119" s="1">
        <v>1.99633041905155</v>
      </c>
      <c r="J119" s="2">
        <v>0.2343</v>
      </c>
      <c r="K119" s="1">
        <v>116</v>
      </c>
      <c r="L119" s="1">
        <v>3</v>
      </c>
      <c r="M119" s="1">
        <v>13</v>
      </c>
      <c r="N119" s="1">
        <v>5</v>
      </c>
      <c r="O119" s="3">
        <f>RANK(G119,G:G,0)</f>
        <v>118</v>
      </c>
      <c r="P119">
        <f>RANK(B119,B:B,0)</f>
        <v>136</v>
      </c>
      <c r="Q119" s="3">
        <f>RANK(C119,C:C,0)</f>
        <v>48</v>
      </c>
      <c r="R119" s="3">
        <f>RANK(K119,K:K,0)</f>
        <v>183</v>
      </c>
      <c r="S119" s="3">
        <f t="shared" si="4"/>
        <v>115.4</v>
      </c>
      <c r="V119" s="3">
        <f>VLOOKUP(L119,$AA$2:$AC$26,3)</f>
        <v>0.002236</v>
      </c>
      <c r="W119" s="3">
        <f>VLOOKUP(M119,$AA$2:$AC$26,2)</f>
        <v>1.09051</v>
      </c>
      <c r="X119" s="3">
        <f t="shared" si="5"/>
        <v>243.838036</v>
      </c>
      <c r="Y119" s="3">
        <f t="shared" si="6"/>
        <v>195.0704288</v>
      </c>
      <c r="Z119" s="3">
        <f t="shared" si="7"/>
        <v>304.797545</v>
      </c>
    </row>
    <row r="120" spans="1:26">
      <c r="A120" s="1">
        <v>207</v>
      </c>
      <c r="B120" s="2">
        <v>2.7633</v>
      </c>
      <c r="C120" s="2">
        <v>1.5279</v>
      </c>
      <c r="D120" s="2">
        <v>26.9</v>
      </c>
      <c r="E120" s="2">
        <v>0.1454</v>
      </c>
      <c r="F120" s="2">
        <v>1.1723</v>
      </c>
      <c r="G120" s="2">
        <v>1.3219</v>
      </c>
      <c r="H120" s="2">
        <v>0.0734</v>
      </c>
      <c r="I120" s="1">
        <v>2.76327925067219</v>
      </c>
      <c r="J120" s="2">
        <v>0.2034</v>
      </c>
      <c r="K120" s="1">
        <v>185</v>
      </c>
      <c r="L120" s="1">
        <v>4</v>
      </c>
      <c r="M120" s="1">
        <v>5</v>
      </c>
      <c r="N120" s="1">
        <v>4</v>
      </c>
      <c r="O120" s="3">
        <f>RANK(G120,G:G,0)</f>
        <v>65</v>
      </c>
      <c r="P120">
        <f>RANK(B120,B:B,0)</f>
        <v>105</v>
      </c>
      <c r="Q120" s="3">
        <f>RANK(C120,C:C,0)</f>
        <v>168</v>
      </c>
      <c r="R120" s="3">
        <f>RANK(K120,K:K,0)</f>
        <v>104</v>
      </c>
      <c r="S120" s="3">
        <f t="shared" si="4"/>
        <v>115.7</v>
      </c>
      <c r="V120" s="3">
        <f>VLOOKUP(L120,$AA$2:$AC$26,3)</f>
        <v>0.002828</v>
      </c>
      <c r="W120" s="3">
        <f>VLOOKUP(M120,$AA$2:$AC$26,2)</f>
        <v>0.44857</v>
      </c>
      <c r="X120" s="3">
        <f t="shared" si="5"/>
        <v>126.855596</v>
      </c>
      <c r="Y120" s="3">
        <f t="shared" si="6"/>
        <v>101.4844768</v>
      </c>
      <c r="Z120" s="3">
        <f t="shared" si="7"/>
        <v>158.569495</v>
      </c>
    </row>
    <row r="121" spans="1:26">
      <c r="A121" s="1">
        <v>241</v>
      </c>
      <c r="B121" s="2">
        <v>1.7604</v>
      </c>
      <c r="C121" s="2">
        <v>1.9887</v>
      </c>
      <c r="D121" s="2">
        <v>21.73</v>
      </c>
      <c r="E121" s="2">
        <v>0.1175</v>
      </c>
      <c r="F121" s="2">
        <v>1.1145</v>
      </c>
      <c r="G121" s="2">
        <v>0.6045</v>
      </c>
      <c r="H121" s="2">
        <v>0.0539</v>
      </c>
      <c r="I121" s="1">
        <v>1.76037503012999</v>
      </c>
      <c r="J121" s="2">
        <v>0.3594</v>
      </c>
      <c r="K121" s="1">
        <v>185</v>
      </c>
      <c r="L121" s="1">
        <v>3</v>
      </c>
      <c r="M121" s="1">
        <v>10</v>
      </c>
      <c r="N121" s="1">
        <v>4</v>
      </c>
      <c r="O121" s="3">
        <f>RANK(G121,G:G,0)</f>
        <v>165</v>
      </c>
      <c r="P121">
        <f>RANK(B121,B:B,0)</f>
        <v>148</v>
      </c>
      <c r="Q121" s="3">
        <f>RANK(C121,C:C,0)</f>
        <v>60</v>
      </c>
      <c r="R121" s="3">
        <f>RANK(K121,K:K,0)</f>
        <v>104</v>
      </c>
      <c r="S121" s="3">
        <f t="shared" si="4"/>
        <v>116.2</v>
      </c>
      <c r="V121" s="3">
        <f>VLOOKUP(L121,$AA$2:$AC$26,3)</f>
        <v>0.002236</v>
      </c>
      <c r="W121" s="3">
        <f>VLOOKUP(M121,$AA$2:$AC$26,2)</f>
        <v>0.81777</v>
      </c>
      <c r="X121" s="3">
        <f t="shared" si="5"/>
        <v>182.853372</v>
      </c>
      <c r="Y121" s="3">
        <f t="shared" si="6"/>
        <v>146.2826976</v>
      </c>
      <c r="Z121" s="3">
        <f t="shared" si="7"/>
        <v>228.566715</v>
      </c>
    </row>
    <row r="122" spans="1:26">
      <c r="A122" s="1">
        <v>108</v>
      </c>
      <c r="B122" s="2">
        <v>1.2347</v>
      </c>
      <c r="C122" s="2">
        <v>2.0203</v>
      </c>
      <c r="D122" s="2">
        <v>13.01</v>
      </c>
      <c r="E122" s="2">
        <v>0.0404</v>
      </c>
      <c r="F122" s="2">
        <v>1.0556</v>
      </c>
      <c r="G122" s="2">
        <v>0.4267</v>
      </c>
      <c r="H122" s="2">
        <v>0.0249</v>
      </c>
      <c r="I122" s="1">
        <v>1.234659302841</v>
      </c>
      <c r="J122" s="2">
        <v>0.3045</v>
      </c>
      <c r="K122" s="1">
        <v>322</v>
      </c>
      <c r="L122" s="1">
        <v>3</v>
      </c>
      <c r="M122" s="1">
        <v>5</v>
      </c>
      <c r="N122" s="1">
        <v>3</v>
      </c>
      <c r="O122" s="3">
        <f>RANK(G122,G:G,0)</f>
        <v>188</v>
      </c>
      <c r="P122">
        <f>RANK(B122,B:B,0)</f>
        <v>190</v>
      </c>
      <c r="Q122" s="3">
        <f>RANK(C122,C:C,0)</f>
        <v>59</v>
      </c>
      <c r="R122" s="3">
        <f>RANK(K122,K:K,0)</f>
        <v>21</v>
      </c>
      <c r="S122" s="3">
        <f t="shared" si="4"/>
        <v>116.5</v>
      </c>
      <c r="V122" s="3">
        <f>VLOOKUP(L122,$AA$2:$AC$26,3)</f>
        <v>0.002236</v>
      </c>
      <c r="W122" s="3">
        <f>VLOOKUP(M122,$AA$2:$AC$26,2)</f>
        <v>0.44857</v>
      </c>
      <c r="X122" s="3">
        <f t="shared" si="5"/>
        <v>100.300252</v>
      </c>
      <c r="Y122" s="3">
        <f t="shared" si="6"/>
        <v>80.2402016</v>
      </c>
      <c r="Z122" s="3">
        <f t="shared" si="7"/>
        <v>125.375315</v>
      </c>
    </row>
    <row r="123" spans="1:26">
      <c r="A123" s="1">
        <v>389</v>
      </c>
      <c r="B123" s="2">
        <v>36.0959</v>
      </c>
      <c r="C123" s="2">
        <v>1.257</v>
      </c>
      <c r="D123" s="2">
        <v>81.59</v>
      </c>
      <c r="E123" s="2">
        <v>0.7034</v>
      </c>
      <c r="F123" s="2">
        <v>1.4138</v>
      </c>
      <c r="G123" s="2">
        <v>1.8208</v>
      </c>
      <c r="H123" s="2">
        <v>0.1673</v>
      </c>
      <c r="I123" s="1">
        <v>36.0958561364331</v>
      </c>
      <c r="J123" s="2">
        <v>0.448</v>
      </c>
      <c r="K123" s="1">
        <v>116</v>
      </c>
      <c r="L123" s="1">
        <v>4</v>
      </c>
      <c r="M123" s="1">
        <v>17</v>
      </c>
      <c r="N123" s="1">
        <v>5</v>
      </c>
      <c r="O123" s="3">
        <f>RANK(G123,G:G,0)</f>
        <v>25</v>
      </c>
      <c r="P123">
        <f>RANK(B123,B:B,0)</f>
        <v>12</v>
      </c>
      <c r="Q123" s="3">
        <f>RANK(C123,C:C,0)</f>
        <v>238</v>
      </c>
      <c r="R123" s="3">
        <f>RANK(K123,K:K,0)</f>
        <v>183</v>
      </c>
      <c r="S123" s="3">
        <f t="shared" si="4"/>
        <v>116.6</v>
      </c>
      <c r="V123" s="3">
        <f>VLOOKUP(L123,$AA$2:$AC$26,3)</f>
        <v>0.002828</v>
      </c>
      <c r="W123" s="3">
        <f>VLOOKUP(M123,$AA$2:$AC$26,2)</f>
        <v>1.75256</v>
      </c>
      <c r="X123" s="3">
        <f t="shared" si="5"/>
        <v>495.623968</v>
      </c>
      <c r="Y123" s="3">
        <f t="shared" si="6"/>
        <v>396.4991744</v>
      </c>
      <c r="Z123" s="3">
        <f t="shared" si="7"/>
        <v>619.52996</v>
      </c>
    </row>
    <row r="124" spans="1:26">
      <c r="A124" s="1">
        <v>200</v>
      </c>
      <c r="B124" s="2">
        <v>2.2602</v>
      </c>
      <c r="C124" s="2">
        <v>1.586</v>
      </c>
      <c r="D124" s="2">
        <v>22.64</v>
      </c>
      <c r="E124" s="2">
        <v>0.1224</v>
      </c>
      <c r="F124" s="2">
        <v>1.1572</v>
      </c>
      <c r="G124" s="2">
        <v>1.2304</v>
      </c>
      <c r="H124" s="2">
        <v>0.0657</v>
      </c>
      <c r="I124" s="1">
        <v>2.26019982188784</v>
      </c>
      <c r="J124" s="2">
        <v>0.1836</v>
      </c>
      <c r="K124" s="1">
        <v>185</v>
      </c>
      <c r="L124" s="1">
        <v>4</v>
      </c>
      <c r="M124" s="1">
        <v>4</v>
      </c>
      <c r="N124" s="1">
        <v>4</v>
      </c>
      <c r="O124" s="3">
        <f>RANK(G124,G:G,0)</f>
        <v>73</v>
      </c>
      <c r="P124">
        <f>RANK(B124,B:B,0)</f>
        <v>127</v>
      </c>
      <c r="Q124" s="3">
        <f>RANK(C124,C:C,0)</f>
        <v>146</v>
      </c>
      <c r="R124" s="3">
        <f>RANK(K124,K:K,0)</f>
        <v>104</v>
      </c>
      <c r="S124" s="3">
        <f t="shared" si="4"/>
        <v>117.3</v>
      </c>
      <c r="V124" s="3">
        <f>VLOOKUP(L124,$AA$2:$AC$26,3)</f>
        <v>0.002828</v>
      </c>
      <c r="W124" s="3">
        <f>VLOOKUP(M124,$AA$2:$AC$26,2)</f>
        <v>0.39773</v>
      </c>
      <c r="X124" s="3">
        <f t="shared" si="5"/>
        <v>112.478044</v>
      </c>
      <c r="Y124" s="3">
        <f t="shared" si="6"/>
        <v>89.9824352</v>
      </c>
      <c r="Z124" s="3">
        <f t="shared" si="7"/>
        <v>140.597555</v>
      </c>
    </row>
    <row r="125" spans="1:26">
      <c r="A125" s="1">
        <v>373</v>
      </c>
      <c r="B125" s="2">
        <v>1.8726</v>
      </c>
      <c r="C125" s="2">
        <v>2.1809</v>
      </c>
      <c r="D125" s="2">
        <v>18.3</v>
      </c>
      <c r="E125" s="2">
        <v>0.1578</v>
      </c>
      <c r="F125" s="2">
        <v>1.1545</v>
      </c>
      <c r="G125" s="2">
        <v>0.8425</v>
      </c>
      <c r="H125" s="2">
        <v>0.0709</v>
      </c>
      <c r="I125" s="1">
        <v>1.87262357732031</v>
      </c>
      <c r="J125" s="2">
        <v>0.2172</v>
      </c>
      <c r="K125" s="1">
        <v>116</v>
      </c>
      <c r="L125" s="1">
        <v>2</v>
      </c>
      <c r="M125" s="1">
        <v>15</v>
      </c>
      <c r="N125" s="1">
        <v>5</v>
      </c>
      <c r="O125" s="3">
        <f>RANK(G125,G:G,0)</f>
        <v>135</v>
      </c>
      <c r="P125">
        <f>RANK(B125,B:B,0)</f>
        <v>143</v>
      </c>
      <c r="Q125" s="3">
        <f>RANK(C125,C:C,0)</f>
        <v>38</v>
      </c>
      <c r="R125" s="3">
        <f>RANK(K125,K:K,0)</f>
        <v>183</v>
      </c>
      <c r="S125" s="3">
        <f t="shared" si="4"/>
        <v>117.9</v>
      </c>
      <c r="V125" s="3">
        <f>VLOOKUP(L125,$AA$2:$AC$26,3)</f>
        <v>0.001732</v>
      </c>
      <c r="W125" s="3">
        <f>VLOOKUP(M125,$AA$2:$AC$26,2)</f>
        <v>1.37798</v>
      </c>
      <c r="X125" s="3">
        <f t="shared" si="5"/>
        <v>238.666136</v>
      </c>
      <c r="Y125" s="3">
        <f t="shared" si="6"/>
        <v>190.9329088</v>
      </c>
      <c r="Z125" s="3">
        <f t="shared" si="7"/>
        <v>298.33267</v>
      </c>
    </row>
    <row r="126" spans="1:26">
      <c r="A126" s="1">
        <v>383</v>
      </c>
      <c r="B126" s="2">
        <v>45.8897</v>
      </c>
      <c r="C126" s="2">
        <v>1.213</v>
      </c>
      <c r="D126" s="2">
        <v>99.99</v>
      </c>
      <c r="E126" s="2">
        <v>0.862</v>
      </c>
      <c r="F126" s="2">
        <v>1.4259</v>
      </c>
      <c r="G126" s="2">
        <v>2.0561</v>
      </c>
      <c r="H126" s="2">
        <v>0.1739</v>
      </c>
      <c r="I126" s="1">
        <v>45.8896563571587</v>
      </c>
      <c r="J126" s="2">
        <v>0.4862</v>
      </c>
      <c r="K126" s="1">
        <v>116</v>
      </c>
      <c r="L126" s="1">
        <v>5</v>
      </c>
      <c r="M126" s="1">
        <v>16</v>
      </c>
      <c r="N126" s="1">
        <v>5</v>
      </c>
      <c r="O126" s="3">
        <f>RANK(G126,G:G,0)</f>
        <v>10</v>
      </c>
      <c r="P126">
        <f>RANK(B126,B:B,0)</f>
        <v>11</v>
      </c>
      <c r="Q126" s="3">
        <f>RANK(C126,C:C,0)</f>
        <v>254</v>
      </c>
      <c r="R126" s="3">
        <f>RANK(K126,K:K,0)</f>
        <v>183</v>
      </c>
      <c r="S126" s="3">
        <f t="shared" si="4"/>
        <v>118.1</v>
      </c>
      <c r="V126" s="3">
        <f>VLOOKUP(L126,$AA$2:$AC$26,3)</f>
        <v>0.003606</v>
      </c>
      <c r="W126" s="3">
        <f>VLOOKUP(M126,$AA$2:$AC$26,2)</f>
        <v>1.55394</v>
      </c>
      <c r="X126" s="3">
        <f t="shared" si="5"/>
        <v>560.350764</v>
      </c>
      <c r="Y126" s="3">
        <f t="shared" si="6"/>
        <v>448.2806112</v>
      </c>
      <c r="Z126" s="3">
        <f t="shared" si="7"/>
        <v>700.438455</v>
      </c>
    </row>
    <row r="127" spans="1:26">
      <c r="A127" s="1">
        <v>182</v>
      </c>
      <c r="B127" s="2">
        <v>2.7567</v>
      </c>
      <c r="C127" s="2">
        <v>1.5363</v>
      </c>
      <c r="D127" s="2">
        <v>24.03</v>
      </c>
      <c r="E127" s="2">
        <v>0.0749</v>
      </c>
      <c r="F127" s="2">
        <v>1.1174</v>
      </c>
      <c r="G127" s="2">
        <v>1.06</v>
      </c>
      <c r="H127" s="2">
        <v>0.0544</v>
      </c>
      <c r="I127" s="1">
        <v>2.75665372481144</v>
      </c>
      <c r="J127" s="2">
        <v>0.2261</v>
      </c>
      <c r="K127" s="1">
        <v>321</v>
      </c>
      <c r="L127" s="1">
        <v>0</v>
      </c>
      <c r="M127" s="1">
        <v>16</v>
      </c>
      <c r="N127" s="1">
        <v>3</v>
      </c>
      <c r="O127" s="3">
        <f>RANK(G127,G:G,0)</f>
        <v>96</v>
      </c>
      <c r="P127">
        <f>RANK(B127,B:B,0)</f>
        <v>107</v>
      </c>
      <c r="Q127" s="3">
        <f>RANK(C127,C:C,0)</f>
        <v>166</v>
      </c>
      <c r="R127" s="3">
        <f>RANK(K127,K:K,0)</f>
        <v>87</v>
      </c>
      <c r="S127" s="3">
        <f t="shared" si="4"/>
        <v>118.5</v>
      </c>
      <c r="V127" s="3">
        <f>VLOOKUP(L127,$AA$2:$AC$26,3)</f>
        <v>0.001</v>
      </c>
      <c r="W127" s="3">
        <f>VLOOKUP(M127,$AA$2:$AC$26,2)</f>
        <v>1.55394</v>
      </c>
      <c r="X127" s="3">
        <f t="shared" si="5"/>
        <v>155.394</v>
      </c>
      <c r="Y127" s="3">
        <f t="shared" si="6"/>
        <v>124.3152</v>
      </c>
      <c r="Z127" s="3">
        <f t="shared" si="7"/>
        <v>194.2425</v>
      </c>
    </row>
    <row r="128" spans="1:26">
      <c r="A128" s="1">
        <v>115</v>
      </c>
      <c r="B128" s="2">
        <v>1.4145</v>
      </c>
      <c r="C128" s="2">
        <v>1.7009</v>
      </c>
      <c r="D128" s="2">
        <v>17.69</v>
      </c>
      <c r="E128" s="2">
        <v>0.0549</v>
      </c>
      <c r="F128" s="2">
        <v>1.0703</v>
      </c>
      <c r="G128" s="2">
        <v>0.7256</v>
      </c>
      <c r="H128" s="2">
        <v>0.0319</v>
      </c>
      <c r="I128" s="1">
        <v>1.4145048539873</v>
      </c>
      <c r="J128" s="2">
        <v>0.2433</v>
      </c>
      <c r="K128" s="1">
        <v>322</v>
      </c>
      <c r="L128" s="1">
        <v>3</v>
      </c>
      <c r="M128" s="1">
        <v>6</v>
      </c>
      <c r="N128" s="1">
        <v>3</v>
      </c>
      <c r="O128" s="3">
        <f>RANK(G128,G:G,0)</f>
        <v>151</v>
      </c>
      <c r="P128">
        <f>RANK(B128,B:B,0)</f>
        <v>173</v>
      </c>
      <c r="Q128" s="3">
        <f>RANK(C128,C:C,0)</f>
        <v>109</v>
      </c>
      <c r="R128" s="3">
        <f>RANK(K128,K:K,0)</f>
        <v>21</v>
      </c>
      <c r="S128" s="3">
        <f t="shared" si="4"/>
        <v>119</v>
      </c>
      <c r="V128" s="3">
        <f>VLOOKUP(L128,$AA$2:$AC$26,3)</f>
        <v>0.002236</v>
      </c>
      <c r="W128" s="3">
        <f>VLOOKUP(M128,$AA$2:$AC$26,2)</f>
        <v>0.50592</v>
      </c>
      <c r="X128" s="3">
        <f t="shared" si="5"/>
        <v>113.123712</v>
      </c>
      <c r="Y128" s="3">
        <f t="shared" si="6"/>
        <v>90.4989696</v>
      </c>
      <c r="Z128" s="3">
        <f t="shared" si="7"/>
        <v>141.40464</v>
      </c>
    </row>
    <row r="129" spans="1:26">
      <c r="A129" s="1">
        <v>263</v>
      </c>
      <c r="B129" s="2">
        <v>2.7138</v>
      </c>
      <c r="C129" s="2">
        <v>1.652</v>
      </c>
      <c r="D129" s="2">
        <v>42.52</v>
      </c>
      <c r="E129" s="2">
        <v>0.2298</v>
      </c>
      <c r="F129" s="2">
        <v>1.1533</v>
      </c>
      <c r="G129" s="2">
        <v>0.822</v>
      </c>
      <c r="H129" s="2">
        <v>0.0711</v>
      </c>
      <c r="I129" s="1">
        <v>2.7137897231075</v>
      </c>
      <c r="J129" s="2">
        <v>0.5172</v>
      </c>
      <c r="K129" s="1">
        <v>185</v>
      </c>
      <c r="L129" s="1">
        <v>4</v>
      </c>
      <c r="M129" s="1">
        <v>13</v>
      </c>
      <c r="N129" s="1">
        <v>4</v>
      </c>
      <c r="O129" s="3">
        <f>RANK(G129,G:G,0)</f>
        <v>138</v>
      </c>
      <c r="P129">
        <f>RANK(B129,B:B,0)</f>
        <v>110</v>
      </c>
      <c r="Q129" s="3">
        <f>RANK(C129,C:C,0)</f>
        <v>126</v>
      </c>
      <c r="R129" s="3">
        <f>RANK(K129,K:K,0)</f>
        <v>104</v>
      </c>
      <c r="S129" s="3">
        <f t="shared" si="4"/>
        <v>119.2</v>
      </c>
      <c r="V129" s="3">
        <f>VLOOKUP(L129,$AA$2:$AC$26,3)</f>
        <v>0.002828</v>
      </c>
      <c r="W129" s="3">
        <f>VLOOKUP(M129,$AA$2:$AC$26,2)</f>
        <v>1.09051</v>
      </c>
      <c r="X129" s="3">
        <f t="shared" si="5"/>
        <v>308.396228</v>
      </c>
      <c r="Y129" s="3">
        <f t="shared" si="6"/>
        <v>246.7169824</v>
      </c>
      <c r="Z129" s="3">
        <f t="shared" si="7"/>
        <v>385.495285</v>
      </c>
    </row>
    <row r="130" spans="1:26">
      <c r="A130" s="1">
        <v>274</v>
      </c>
      <c r="B130" s="2">
        <v>2.6728</v>
      </c>
      <c r="C130" s="2">
        <v>1.726</v>
      </c>
      <c r="D130" s="2">
        <v>23.81</v>
      </c>
      <c r="E130" s="2">
        <v>0.1294</v>
      </c>
      <c r="F130" s="2">
        <v>1.1536</v>
      </c>
      <c r="G130" s="2">
        <v>1.0046</v>
      </c>
      <c r="H130" s="2">
        <v>0.0707</v>
      </c>
      <c r="I130" s="1">
        <v>2.67282464450019</v>
      </c>
      <c r="J130" s="2">
        <v>0.237</v>
      </c>
      <c r="K130" s="1">
        <v>184</v>
      </c>
      <c r="L130" s="1">
        <v>1</v>
      </c>
      <c r="M130" s="1">
        <v>15</v>
      </c>
      <c r="N130" s="1">
        <v>4</v>
      </c>
      <c r="O130" s="3">
        <f>RANK(G130,G:G,0)</f>
        <v>108</v>
      </c>
      <c r="P130">
        <f>RANK(B130,B:B,0)</f>
        <v>112</v>
      </c>
      <c r="Q130" s="3">
        <f>RANK(C130,C:C,0)</f>
        <v>104</v>
      </c>
      <c r="R130" s="3">
        <f>RANK(K130,K:K,0)</f>
        <v>164</v>
      </c>
      <c r="S130" s="3">
        <f t="shared" ref="S130:S193" si="8">O130*0.2+P130*0.3+Q130*0.3+R130*0.2</f>
        <v>119.2</v>
      </c>
      <c r="V130" s="3">
        <f>VLOOKUP(L130,$AA$2:$AC$26,3)</f>
        <v>0.001414</v>
      </c>
      <c r="W130" s="3">
        <f>VLOOKUP(M130,$AA$2:$AC$26,2)</f>
        <v>1.37798</v>
      </c>
      <c r="X130" s="3">
        <f t="shared" ref="X130:X193" si="9">V130*W130*100000</f>
        <v>194.846372</v>
      </c>
      <c r="Y130" s="3">
        <f t="shared" ref="Y130:Y193" si="10">X130*0.8</f>
        <v>155.8770976</v>
      </c>
      <c r="Z130" s="3">
        <f t="shared" ref="Z130:Z193" si="11">X130*1.25</f>
        <v>243.557965</v>
      </c>
    </row>
    <row r="131" spans="1:26">
      <c r="A131" s="1">
        <v>148</v>
      </c>
      <c r="B131" s="2">
        <v>2.4482</v>
      </c>
      <c r="C131" s="2">
        <v>1.5648</v>
      </c>
      <c r="D131" s="2">
        <v>24.24</v>
      </c>
      <c r="E131" s="2">
        <v>0.0755</v>
      </c>
      <c r="F131" s="2">
        <v>1.1083</v>
      </c>
      <c r="G131" s="2">
        <v>1.0211</v>
      </c>
      <c r="H131" s="2">
        <v>0.0514</v>
      </c>
      <c r="I131" s="1">
        <v>2.44817189990326</v>
      </c>
      <c r="J131" s="2">
        <v>0.2367</v>
      </c>
      <c r="K131" s="1">
        <v>321</v>
      </c>
      <c r="L131" s="1">
        <v>1</v>
      </c>
      <c r="M131" s="1">
        <v>11</v>
      </c>
      <c r="N131" s="1">
        <v>3</v>
      </c>
      <c r="O131" s="3">
        <f>RANK(G131,G:G,0)</f>
        <v>103</v>
      </c>
      <c r="P131">
        <f>RANK(B131,B:B,0)</f>
        <v>119</v>
      </c>
      <c r="Q131" s="3">
        <f>RANK(C131,C:C,0)</f>
        <v>153</v>
      </c>
      <c r="R131" s="3">
        <f>RANK(K131,K:K,0)</f>
        <v>87</v>
      </c>
      <c r="S131" s="3">
        <f t="shared" si="8"/>
        <v>119.6</v>
      </c>
      <c r="V131" s="3">
        <f>VLOOKUP(L131,$AA$2:$AC$26,3)</f>
        <v>0.001414</v>
      </c>
      <c r="W131" s="3">
        <f>VLOOKUP(M131,$AA$2:$AC$26,2)</f>
        <v>0.917</v>
      </c>
      <c r="X131" s="3">
        <f t="shared" si="9"/>
        <v>129.6638</v>
      </c>
      <c r="Y131" s="3">
        <f t="shared" si="10"/>
        <v>103.73104</v>
      </c>
      <c r="Z131" s="3">
        <f t="shared" si="11"/>
        <v>162.07975</v>
      </c>
    </row>
    <row r="132" spans="1:26">
      <c r="A132" s="1">
        <v>114</v>
      </c>
      <c r="B132" s="2">
        <v>2.718</v>
      </c>
      <c r="C132" s="2">
        <v>1.3973</v>
      </c>
      <c r="D132" s="2">
        <v>23.26</v>
      </c>
      <c r="E132" s="2">
        <v>0.0722</v>
      </c>
      <c r="F132" s="2">
        <v>1.1231</v>
      </c>
      <c r="G132" s="2">
        <v>0.8946</v>
      </c>
      <c r="H132" s="2">
        <v>0.0542</v>
      </c>
      <c r="I132" s="1">
        <v>2.71795697656072</v>
      </c>
      <c r="J132" s="2">
        <v>0.2593</v>
      </c>
      <c r="K132" s="1">
        <v>322</v>
      </c>
      <c r="L132" s="1">
        <v>2</v>
      </c>
      <c r="M132" s="1">
        <v>6</v>
      </c>
      <c r="N132" s="1">
        <v>3</v>
      </c>
      <c r="O132" s="3">
        <f>RANK(G132,G:G,0)</f>
        <v>121</v>
      </c>
      <c r="P132">
        <f>RANK(B132,B:B,0)</f>
        <v>109</v>
      </c>
      <c r="Q132" s="3">
        <f>RANK(C132,C:C,0)</f>
        <v>197</v>
      </c>
      <c r="R132" s="3">
        <f>RANK(K132,K:K,0)</f>
        <v>21</v>
      </c>
      <c r="S132" s="3">
        <f t="shared" si="8"/>
        <v>120.2</v>
      </c>
      <c r="V132" s="3">
        <f>VLOOKUP(L132,$AA$2:$AC$26,3)</f>
        <v>0.001732</v>
      </c>
      <c r="W132" s="3">
        <f>VLOOKUP(M132,$AA$2:$AC$26,2)</f>
        <v>0.50592</v>
      </c>
      <c r="X132" s="3">
        <f t="shared" si="9"/>
        <v>87.625344</v>
      </c>
      <c r="Y132" s="3">
        <f t="shared" si="10"/>
        <v>70.1002752</v>
      </c>
      <c r="Z132" s="3">
        <f t="shared" si="11"/>
        <v>109.53168</v>
      </c>
    </row>
    <row r="133" spans="1:26">
      <c r="A133" s="1">
        <v>128</v>
      </c>
      <c r="B133" s="2">
        <v>2.2413</v>
      </c>
      <c r="C133" s="2">
        <v>1.3954</v>
      </c>
      <c r="D133" s="2">
        <v>23.61</v>
      </c>
      <c r="E133" s="2">
        <v>0.0733</v>
      </c>
      <c r="F133" s="2">
        <v>1.1056</v>
      </c>
      <c r="G133" s="2">
        <v>1.0771</v>
      </c>
      <c r="H133" s="2">
        <v>0.0486</v>
      </c>
      <c r="I133" s="1">
        <v>2.24126343120587</v>
      </c>
      <c r="J133" s="2">
        <v>0.2186</v>
      </c>
      <c r="K133" s="1">
        <v>322</v>
      </c>
      <c r="L133" s="1">
        <v>2</v>
      </c>
      <c r="M133" s="1">
        <v>8</v>
      </c>
      <c r="N133" s="1">
        <v>3</v>
      </c>
      <c r="O133" s="3">
        <f>RANK(G133,G:G,0)</f>
        <v>92</v>
      </c>
      <c r="P133">
        <f>RANK(B133,B:B,0)</f>
        <v>128</v>
      </c>
      <c r="Q133" s="3">
        <f>RANK(C133,C:C,0)</f>
        <v>200</v>
      </c>
      <c r="R133" s="3">
        <f>RANK(K133,K:K,0)</f>
        <v>21</v>
      </c>
      <c r="S133" s="3">
        <f t="shared" si="8"/>
        <v>121</v>
      </c>
      <c r="V133" s="3">
        <f>VLOOKUP(L133,$AA$2:$AC$26,3)</f>
        <v>0.001732</v>
      </c>
      <c r="W133" s="3">
        <f>VLOOKUP(M133,$AA$2:$AC$26,2)</f>
        <v>0.64352</v>
      </c>
      <c r="X133" s="3">
        <f t="shared" si="9"/>
        <v>111.457664</v>
      </c>
      <c r="Y133" s="3">
        <f t="shared" si="10"/>
        <v>89.1661312</v>
      </c>
      <c r="Z133" s="3">
        <f t="shared" si="11"/>
        <v>139.32208</v>
      </c>
    </row>
    <row r="134" spans="1:26">
      <c r="A134" s="1">
        <v>159</v>
      </c>
      <c r="B134" s="2">
        <v>2.6459</v>
      </c>
      <c r="C134" s="2">
        <v>1.4205</v>
      </c>
      <c r="D134" s="2">
        <v>67.49</v>
      </c>
      <c r="E134" s="2">
        <v>0.2096</v>
      </c>
      <c r="F134" s="2">
        <v>1.1127</v>
      </c>
      <c r="G134" s="2">
        <v>0.8792</v>
      </c>
      <c r="H134" s="2">
        <v>0.0533</v>
      </c>
      <c r="I134" s="1">
        <v>2.64588270060813</v>
      </c>
      <c r="J134" s="2">
        <v>0.7674</v>
      </c>
      <c r="K134" s="1">
        <v>322</v>
      </c>
      <c r="L134" s="1">
        <v>5</v>
      </c>
      <c r="M134" s="1">
        <v>12</v>
      </c>
      <c r="N134" s="1">
        <v>3</v>
      </c>
      <c r="O134" s="3">
        <f>RANK(G134,G:G,0)</f>
        <v>126</v>
      </c>
      <c r="P134">
        <f>RANK(B134,B:B,0)</f>
        <v>113</v>
      </c>
      <c r="Q134" s="3">
        <f>RANK(C134,C:C,0)</f>
        <v>193</v>
      </c>
      <c r="R134" s="3">
        <f>RANK(K134,K:K,0)</f>
        <v>21</v>
      </c>
      <c r="S134" s="3">
        <f t="shared" si="8"/>
        <v>121.2</v>
      </c>
      <c r="V134" s="3">
        <f>VLOOKUP(L134,$AA$2:$AC$26,3)</f>
        <v>0.003606</v>
      </c>
      <c r="W134" s="3">
        <f>VLOOKUP(M134,$AA$2:$AC$26,2)</f>
        <v>1</v>
      </c>
      <c r="X134" s="3">
        <f t="shared" si="9"/>
        <v>360.6</v>
      </c>
      <c r="Y134" s="3">
        <f t="shared" si="10"/>
        <v>288.48</v>
      </c>
      <c r="Z134" s="3">
        <f t="shared" si="11"/>
        <v>450.75</v>
      </c>
    </row>
    <row r="135" spans="1:26">
      <c r="A135" s="1">
        <v>306</v>
      </c>
      <c r="B135" s="2">
        <v>1.4523</v>
      </c>
      <c r="C135" s="2">
        <v>2.2541</v>
      </c>
      <c r="D135" s="2">
        <v>16.51</v>
      </c>
      <c r="E135" s="2">
        <v>0.1423</v>
      </c>
      <c r="F135" s="2">
        <v>1.1287</v>
      </c>
      <c r="G135" s="2">
        <v>0.8506</v>
      </c>
      <c r="H135" s="2">
        <v>0.056</v>
      </c>
      <c r="I135" s="1">
        <v>1.45233815330836</v>
      </c>
      <c r="J135" s="2">
        <v>0.1937</v>
      </c>
      <c r="K135" s="1">
        <v>116</v>
      </c>
      <c r="L135" s="1">
        <v>5</v>
      </c>
      <c r="M135" s="1">
        <v>5</v>
      </c>
      <c r="N135" s="1">
        <v>5</v>
      </c>
      <c r="O135" s="3">
        <f>RANK(G135,G:G,0)</f>
        <v>133</v>
      </c>
      <c r="P135">
        <f>RANK(B135,B:B,0)</f>
        <v>165</v>
      </c>
      <c r="Q135" s="3">
        <f>RANK(C135,C:C,0)</f>
        <v>29</v>
      </c>
      <c r="R135" s="3">
        <f>RANK(K135,K:K,0)</f>
        <v>183</v>
      </c>
      <c r="S135" s="3">
        <f t="shared" si="8"/>
        <v>121.4</v>
      </c>
      <c r="V135" s="3">
        <f>VLOOKUP(L135,$AA$2:$AC$26,3)</f>
        <v>0.003606</v>
      </c>
      <c r="W135" s="3">
        <f>VLOOKUP(M135,$AA$2:$AC$26,2)</f>
        <v>0.44857</v>
      </c>
      <c r="X135" s="3">
        <f t="shared" si="9"/>
        <v>161.754342</v>
      </c>
      <c r="Y135" s="3">
        <f t="shared" si="10"/>
        <v>129.4034736</v>
      </c>
      <c r="Z135" s="3">
        <f t="shared" si="11"/>
        <v>202.1929275</v>
      </c>
    </row>
    <row r="136" spans="1:26">
      <c r="A136" s="1">
        <v>104</v>
      </c>
      <c r="B136" s="2">
        <v>1.4213</v>
      </c>
      <c r="C136" s="2">
        <v>1.6679</v>
      </c>
      <c r="D136" s="2">
        <v>32.31</v>
      </c>
      <c r="E136" s="2">
        <v>0.1003</v>
      </c>
      <c r="F136" s="2">
        <v>1.0745</v>
      </c>
      <c r="G136" s="2">
        <v>0.6954</v>
      </c>
      <c r="H136" s="2">
        <v>0.0323</v>
      </c>
      <c r="I136" s="1">
        <v>1.42132588549693</v>
      </c>
      <c r="J136" s="2">
        <v>0.4622</v>
      </c>
      <c r="K136" s="1">
        <v>322</v>
      </c>
      <c r="L136" s="1">
        <v>6</v>
      </c>
      <c r="M136" s="1">
        <v>4</v>
      </c>
      <c r="N136" s="1">
        <v>3</v>
      </c>
      <c r="O136" s="3">
        <f>RANK(G136,G:G,0)</f>
        <v>154</v>
      </c>
      <c r="P136">
        <f>RANK(B136,B:B,0)</f>
        <v>172</v>
      </c>
      <c r="Q136" s="3">
        <f>RANK(C136,C:C,0)</f>
        <v>118</v>
      </c>
      <c r="R136" s="3">
        <f>RANK(K136,K:K,0)</f>
        <v>21</v>
      </c>
      <c r="S136" s="3">
        <f t="shared" si="8"/>
        <v>122</v>
      </c>
      <c r="V136" s="3">
        <f>VLOOKUP(L136,$AA$2:$AC$26,3)</f>
        <v>0.004583</v>
      </c>
      <c r="W136" s="3">
        <f>VLOOKUP(M136,$AA$2:$AC$26,2)</f>
        <v>0.39773</v>
      </c>
      <c r="X136" s="3">
        <f t="shared" si="9"/>
        <v>182.279659</v>
      </c>
      <c r="Y136" s="3">
        <f t="shared" si="10"/>
        <v>145.8237272</v>
      </c>
      <c r="Z136" s="3">
        <f t="shared" si="11"/>
        <v>227.84957375</v>
      </c>
    </row>
    <row r="137" spans="1:26">
      <c r="A137" s="1">
        <v>167</v>
      </c>
      <c r="B137" s="2">
        <v>2.9005</v>
      </c>
      <c r="C137" s="2">
        <v>1.3288</v>
      </c>
      <c r="D137" s="2">
        <v>93.56</v>
      </c>
      <c r="E137" s="2">
        <v>0.2906</v>
      </c>
      <c r="F137" s="2">
        <v>1.1181</v>
      </c>
      <c r="G137" s="2">
        <v>0.9989</v>
      </c>
      <c r="H137" s="2">
        <v>0.0558</v>
      </c>
      <c r="I137" s="1">
        <v>2.9004698730289</v>
      </c>
      <c r="J137" s="2">
        <v>0.9364</v>
      </c>
      <c r="K137" s="1">
        <v>322</v>
      </c>
      <c r="L137" s="1">
        <v>6</v>
      </c>
      <c r="M137" s="1">
        <v>13</v>
      </c>
      <c r="N137" s="1">
        <v>3</v>
      </c>
      <c r="O137" s="3">
        <f>RANK(G137,G:G,0)</f>
        <v>110</v>
      </c>
      <c r="P137">
        <f>RANK(B137,B:B,0)</f>
        <v>102</v>
      </c>
      <c r="Q137" s="3">
        <f>RANK(C137,C:C,0)</f>
        <v>222</v>
      </c>
      <c r="R137" s="3">
        <f>RANK(K137,K:K,0)</f>
        <v>21</v>
      </c>
      <c r="S137" s="3">
        <f t="shared" si="8"/>
        <v>123.4</v>
      </c>
      <c r="V137" s="3">
        <f>VLOOKUP(L137,$AA$2:$AC$26,3)</f>
        <v>0.004583</v>
      </c>
      <c r="W137" s="3">
        <f>VLOOKUP(M137,$AA$2:$AC$26,2)</f>
        <v>1.09051</v>
      </c>
      <c r="X137" s="3">
        <f t="shared" si="9"/>
        <v>499.780733</v>
      </c>
      <c r="Y137" s="3">
        <f t="shared" si="10"/>
        <v>399.8245864</v>
      </c>
      <c r="Z137" s="3">
        <f t="shared" si="11"/>
        <v>624.72591625</v>
      </c>
    </row>
    <row r="138" spans="1:26">
      <c r="A138" s="1">
        <v>209</v>
      </c>
      <c r="B138" s="2">
        <v>1.2814</v>
      </c>
      <c r="C138" s="2">
        <v>2.1784</v>
      </c>
      <c r="D138" s="2">
        <v>21.69</v>
      </c>
      <c r="E138" s="2">
        <v>0.1172</v>
      </c>
      <c r="F138" s="2">
        <v>1.0807</v>
      </c>
      <c r="G138" s="2">
        <v>0.4932</v>
      </c>
      <c r="H138" s="2">
        <v>0.036</v>
      </c>
      <c r="I138" s="1">
        <v>1.28135203201647</v>
      </c>
      <c r="J138" s="2">
        <v>0.4397</v>
      </c>
      <c r="K138" s="1">
        <v>185</v>
      </c>
      <c r="L138" s="1">
        <v>6</v>
      </c>
      <c r="M138" s="1">
        <v>5</v>
      </c>
      <c r="N138" s="1">
        <v>4</v>
      </c>
      <c r="O138" s="3">
        <f>RANK(G138,G:G,0)</f>
        <v>180</v>
      </c>
      <c r="P138">
        <f>RANK(B138,B:B,0)</f>
        <v>183</v>
      </c>
      <c r="Q138" s="3">
        <f>RANK(C138,C:C,0)</f>
        <v>39</v>
      </c>
      <c r="R138" s="3">
        <f>RANK(K138,K:K,0)</f>
        <v>104</v>
      </c>
      <c r="S138" s="3">
        <f t="shared" si="8"/>
        <v>123.4</v>
      </c>
      <c r="V138" s="3">
        <f>VLOOKUP(L138,$AA$2:$AC$26,3)</f>
        <v>0.004583</v>
      </c>
      <c r="W138" s="3">
        <f>VLOOKUP(M138,$AA$2:$AC$26,2)</f>
        <v>0.44857</v>
      </c>
      <c r="X138" s="3">
        <f t="shared" si="9"/>
        <v>205.579631</v>
      </c>
      <c r="Y138" s="3">
        <f t="shared" si="10"/>
        <v>164.4637048</v>
      </c>
      <c r="Z138" s="3">
        <f t="shared" si="11"/>
        <v>256.97453875</v>
      </c>
    </row>
    <row r="139" spans="1:26">
      <c r="A139" s="1">
        <v>334</v>
      </c>
      <c r="B139" s="2">
        <v>3.359</v>
      </c>
      <c r="C139" s="2">
        <v>1.6103</v>
      </c>
      <c r="D139" s="2">
        <v>37.87</v>
      </c>
      <c r="E139" s="2">
        <v>0.3265</v>
      </c>
      <c r="F139" s="2">
        <v>1.2259</v>
      </c>
      <c r="G139" s="2">
        <v>1.0851</v>
      </c>
      <c r="H139" s="2">
        <v>0.1006</v>
      </c>
      <c r="I139" s="1">
        <v>3.35899962817113</v>
      </c>
      <c r="J139" s="2">
        <v>0.3489</v>
      </c>
      <c r="K139" s="1">
        <v>116</v>
      </c>
      <c r="L139" s="1">
        <v>5</v>
      </c>
      <c r="M139" s="1">
        <v>9</v>
      </c>
      <c r="N139" s="1">
        <v>5</v>
      </c>
      <c r="O139" s="3">
        <f>RANK(G139,G:G,0)</f>
        <v>90</v>
      </c>
      <c r="P139">
        <f>RANK(B139,B:B,0)</f>
        <v>91</v>
      </c>
      <c r="Q139" s="3">
        <f>RANK(C139,C:C,0)</f>
        <v>139</v>
      </c>
      <c r="R139" s="3">
        <f>RANK(K139,K:K,0)</f>
        <v>183</v>
      </c>
      <c r="S139" s="3">
        <f t="shared" si="8"/>
        <v>123.6</v>
      </c>
      <c r="V139" s="3">
        <f>VLOOKUP(L139,$AA$2:$AC$26,3)</f>
        <v>0.003606</v>
      </c>
      <c r="W139" s="3">
        <f>VLOOKUP(M139,$AA$2:$AC$26,2)</f>
        <v>0.7257</v>
      </c>
      <c r="X139" s="3">
        <f t="shared" si="9"/>
        <v>261.68742</v>
      </c>
      <c r="Y139" s="3">
        <f t="shared" si="10"/>
        <v>209.349936</v>
      </c>
      <c r="Z139" s="3">
        <f t="shared" si="11"/>
        <v>327.109275</v>
      </c>
    </row>
    <row r="140" spans="1:26">
      <c r="A140" s="1">
        <v>270</v>
      </c>
      <c r="B140" s="2">
        <v>1.6642</v>
      </c>
      <c r="C140" s="2">
        <v>1.8479</v>
      </c>
      <c r="D140" s="2">
        <v>32.18</v>
      </c>
      <c r="E140" s="2">
        <v>0.1739</v>
      </c>
      <c r="F140" s="2">
        <v>1.1075</v>
      </c>
      <c r="G140" s="2">
        <v>0.5807</v>
      </c>
      <c r="H140" s="2">
        <v>0.0507</v>
      </c>
      <c r="I140" s="1">
        <v>1.66419659970184</v>
      </c>
      <c r="J140" s="2">
        <v>0.5541</v>
      </c>
      <c r="K140" s="1">
        <v>185</v>
      </c>
      <c r="L140" s="1">
        <v>4</v>
      </c>
      <c r="M140" s="1">
        <v>14</v>
      </c>
      <c r="N140" s="1">
        <v>4</v>
      </c>
      <c r="O140" s="3">
        <f>RANK(G140,G:G,0)</f>
        <v>170</v>
      </c>
      <c r="P140">
        <f>RANK(B140,B:B,0)</f>
        <v>155</v>
      </c>
      <c r="Q140" s="3">
        <f>RANK(C140,C:C,0)</f>
        <v>76</v>
      </c>
      <c r="R140" s="3">
        <f>RANK(K140,K:K,0)</f>
        <v>104</v>
      </c>
      <c r="S140" s="3">
        <f t="shared" si="8"/>
        <v>124.1</v>
      </c>
      <c r="V140" s="3">
        <f>VLOOKUP(L140,$AA$2:$AC$26,3)</f>
        <v>0.002828</v>
      </c>
      <c r="W140" s="3">
        <f>VLOOKUP(M140,$AA$2:$AC$26,2)</f>
        <v>1.22284</v>
      </c>
      <c r="X140" s="3">
        <f t="shared" si="9"/>
        <v>345.819152</v>
      </c>
      <c r="Y140" s="3">
        <f t="shared" si="10"/>
        <v>276.6553216</v>
      </c>
      <c r="Z140" s="3">
        <f t="shared" si="11"/>
        <v>432.27394</v>
      </c>
    </row>
    <row r="141" spans="1:26">
      <c r="A141" s="1">
        <v>253</v>
      </c>
      <c r="B141" s="2">
        <v>2.8269</v>
      </c>
      <c r="C141" s="2">
        <v>1.549</v>
      </c>
      <c r="D141" s="2">
        <v>20.68</v>
      </c>
      <c r="E141" s="2">
        <v>0.1124</v>
      </c>
      <c r="F141" s="2">
        <v>1.1573</v>
      </c>
      <c r="G141" s="2">
        <v>1.1797</v>
      </c>
      <c r="H141" s="2">
        <v>0.0731</v>
      </c>
      <c r="I141" s="1">
        <v>2.82687736221587</v>
      </c>
      <c r="J141" s="2">
        <v>0.175</v>
      </c>
      <c r="K141" s="1">
        <v>184</v>
      </c>
      <c r="L141" s="1">
        <v>1</v>
      </c>
      <c r="M141" s="1">
        <v>12</v>
      </c>
      <c r="N141" s="1">
        <v>4</v>
      </c>
      <c r="O141" s="3">
        <f>RANK(G141,G:G,0)</f>
        <v>78</v>
      </c>
      <c r="P141">
        <f>RANK(B141,B:B,0)</f>
        <v>103</v>
      </c>
      <c r="Q141" s="3">
        <f>RANK(C141,C:C,0)</f>
        <v>160</v>
      </c>
      <c r="R141" s="3">
        <f>RANK(K141,K:K,0)</f>
        <v>164</v>
      </c>
      <c r="S141" s="3">
        <f t="shared" si="8"/>
        <v>127.3</v>
      </c>
      <c r="V141" s="3">
        <f>VLOOKUP(L141,$AA$2:$AC$26,3)</f>
        <v>0.001414</v>
      </c>
      <c r="W141" s="3">
        <f>VLOOKUP(M141,$AA$2:$AC$26,2)</f>
        <v>1</v>
      </c>
      <c r="X141" s="3">
        <f t="shared" si="9"/>
        <v>141.4</v>
      </c>
      <c r="Y141" s="3">
        <f t="shared" si="10"/>
        <v>113.12</v>
      </c>
      <c r="Z141" s="3">
        <f t="shared" si="11"/>
        <v>176.75</v>
      </c>
    </row>
    <row r="142" spans="1:26">
      <c r="A142" s="1">
        <v>352</v>
      </c>
      <c r="B142" s="2">
        <v>1.3948</v>
      </c>
      <c r="C142" s="2">
        <v>2.3004</v>
      </c>
      <c r="D142" s="2">
        <v>11.31</v>
      </c>
      <c r="E142" s="2">
        <v>0.0975</v>
      </c>
      <c r="F142" s="2">
        <v>1.1097</v>
      </c>
      <c r="G142" s="2">
        <v>0.6365</v>
      </c>
      <c r="H142" s="2">
        <v>0.0519</v>
      </c>
      <c r="I142" s="1">
        <v>1.39479569792161</v>
      </c>
      <c r="J142" s="2">
        <v>0.1777</v>
      </c>
      <c r="K142" s="1">
        <v>116</v>
      </c>
      <c r="L142" s="1">
        <v>2</v>
      </c>
      <c r="M142" s="1">
        <v>12</v>
      </c>
      <c r="N142" s="1">
        <v>5</v>
      </c>
      <c r="O142" s="3">
        <f>RANK(G142,G:G,0)</f>
        <v>159</v>
      </c>
      <c r="P142">
        <f>RANK(B142,B:B,0)</f>
        <v>176</v>
      </c>
      <c r="Q142" s="3">
        <f>RANK(C142,C:C,0)</f>
        <v>24</v>
      </c>
      <c r="R142" s="3">
        <f>RANK(K142,K:K,0)</f>
        <v>183</v>
      </c>
      <c r="S142" s="3">
        <f t="shared" si="8"/>
        <v>128.4</v>
      </c>
      <c r="V142" s="3">
        <f>VLOOKUP(L142,$AA$2:$AC$26,3)</f>
        <v>0.001732</v>
      </c>
      <c r="W142" s="3">
        <f>VLOOKUP(M142,$AA$2:$AC$26,2)</f>
        <v>1</v>
      </c>
      <c r="X142" s="3">
        <f t="shared" si="9"/>
        <v>173.2</v>
      </c>
      <c r="Y142" s="3">
        <f t="shared" si="10"/>
        <v>138.56</v>
      </c>
      <c r="Z142" s="3">
        <f t="shared" si="11"/>
        <v>216.5</v>
      </c>
    </row>
    <row r="143" spans="1:26">
      <c r="A143" s="1">
        <v>101</v>
      </c>
      <c r="B143" s="2">
        <v>1.2588</v>
      </c>
      <c r="C143" s="2">
        <v>1.6792</v>
      </c>
      <c r="D143" s="2">
        <v>12.81</v>
      </c>
      <c r="E143" s="2">
        <v>0.0398</v>
      </c>
      <c r="F143" s="2">
        <v>1.0597</v>
      </c>
      <c r="G143" s="2">
        <v>0.4049</v>
      </c>
      <c r="H143" s="2">
        <v>0.026</v>
      </c>
      <c r="I143" s="1">
        <v>1.25878346037084</v>
      </c>
      <c r="J143" s="2">
        <v>0.3159</v>
      </c>
      <c r="K143" s="1">
        <v>322</v>
      </c>
      <c r="L143" s="1">
        <v>3</v>
      </c>
      <c r="M143" s="1">
        <v>4</v>
      </c>
      <c r="N143" s="1">
        <v>3</v>
      </c>
      <c r="O143" s="3">
        <f>RANK(G143,G:G,0)</f>
        <v>189</v>
      </c>
      <c r="P143">
        <f>RANK(B143,B:B,0)</f>
        <v>185</v>
      </c>
      <c r="Q143" s="3">
        <f>RANK(C143,C:C,0)</f>
        <v>113</v>
      </c>
      <c r="R143" s="3">
        <f>RANK(K143,K:K,0)</f>
        <v>21</v>
      </c>
      <c r="S143" s="3">
        <f t="shared" si="8"/>
        <v>131.4</v>
      </c>
      <c r="V143" s="3">
        <f>VLOOKUP(L143,$AA$2:$AC$26,3)</f>
        <v>0.002236</v>
      </c>
      <c r="W143" s="3">
        <f>VLOOKUP(M143,$AA$2:$AC$26,2)</f>
        <v>0.39773</v>
      </c>
      <c r="X143" s="3">
        <f t="shared" si="9"/>
        <v>88.932428</v>
      </c>
      <c r="Y143" s="3">
        <f t="shared" si="10"/>
        <v>71.1459424</v>
      </c>
      <c r="Z143" s="3">
        <f t="shared" si="11"/>
        <v>111.165535</v>
      </c>
    </row>
    <row r="144" spans="1:26">
      <c r="A144" s="1">
        <v>353</v>
      </c>
      <c r="B144" s="2">
        <v>1.726</v>
      </c>
      <c r="C144" s="2">
        <v>1.9029</v>
      </c>
      <c r="D144" s="2">
        <v>18.68</v>
      </c>
      <c r="E144" s="2">
        <v>0.161</v>
      </c>
      <c r="F144" s="2">
        <v>1.1426</v>
      </c>
      <c r="G144" s="2">
        <v>0.7787</v>
      </c>
      <c r="H144" s="2">
        <v>0.0666</v>
      </c>
      <c r="I144" s="1">
        <v>1.7259812474356</v>
      </c>
      <c r="J144" s="2">
        <v>0.2399</v>
      </c>
      <c r="K144" s="1">
        <v>116</v>
      </c>
      <c r="L144" s="1">
        <v>3</v>
      </c>
      <c r="M144" s="1">
        <v>12</v>
      </c>
      <c r="N144" s="1">
        <v>5</v>
      </c>
      <c r="O144" s="3">
        <f>RANK(G144,G:G,0)</f>
        <v>146</v>
      </c>
      <c r="P144">
        <f>RANK(B144,B:B,0)</f>
        <v>150</v>
      </c>
      <c r="Q144" s="3">
        <f>RANK(C144,C:C,0)</f>
        <v>70</v>
      </c>
      <c r="R144" s="3">
        <f>RANK(K144,K:K,0)</f>
        <v>183</v>
      </c>
      <c r="S144" s="3">
        <f t="shared" si="8"/>
        <v>131.8</v>
      </c>
      <c r="V144" s="3">
        <f>VLOOKUP(L144,$AA$2:$AC$26,3)</f>
        <v>0.002236</v>
      </c>
      <c r="W144" s="3">
        <f>VLOOKUP(M144,$AA$2:$AC$26,2)</f>
        <v>1</v>
      </c>
      <c r="X144" s="3">
        <f t="shared" si="9"/>
        <v>223.6</v>
      </c>
      <c r="Y144" s="3">
        <f t="shared" si="10"/>
        <v>178.88</v>
      </c>
      <c r="Z144" s="3">
        <f t="shared" si="11"/>
        <v>279.5</v>
      </c>
    </row>
    <row r="145" spans="1:26">
      <c r="A145" s="1">
        <v>280</v>
      </c>
      <c r="B145" s="2">
        <v>2.7272</v>
      </c>
      <c r="C145" s="2">
        <v>1.5646</v>
      </c>
      <c r="D145" s="2">
        <v>18.14</v>
      </c>
      <c r="E145" s="2">
        <v>0.0986</v>
      </c>
      <c r="F145" s="2">
        <v>1.1566</v>
      </c>
      <c r="G145" s="2">
        <v>1.0106</v>
      </c>
      <c r="H145" s="2">
        <v>0.0713</v>
      </c>
      <c r="I145" s="1">
        <v>2.7272393260915</v>
      </c>
      <c r="J145" s="2">
        <v>0.1793</v>
      </c>
      <c r="K145" s="1">
        <v>184</v>
      </c>
      <c r="L145" s="1">
        <v>0</v>
      </c>
      <c r="M145" s="1">
        <v>16</v>
      </c>
      <c r="N145" s="1">
        <v>4</v>
      </c>
      <c r="O145" s="3">
        <f>RANK(G145,G:G,0)</f>
        <v>107</v>
      </c>
      <c r="P145">
        <f>RANK(B145,B:B,0)</f>
        <v>108</v>
      </c>
      <c r="Q145" s="3">
        <f>RANK(C145,C:C,0)</f>
        <v>154</v>
      </c>
      <c r="R145" s="3">
        <f>RANK(K145,K:K,0)</f>
        <v>164</v>
      </c>
      <c r="S145" s="3">
        <f t="shared" si="8"/>
        <v>132.8</v>
      </c>
      <c r="V145" s="3">
        <f>VLOOKUP(L145,$AA$2:$AC$26,3)</f>
        <v>0.001</v>
      </c>
      <c r="W145" s="3">
        <f>VLOOKUP(M145,$AA$2:$AC$26,2)</f>
        <v>1.55394</v>
      </c>
      <c r="X145" s="3">
        <f t="shared" si="9"/>
        <v>155.394</v>
      </c>
      <c r="Y145" s="3">
        <f t="shared" si="10"/>
        <v>124.3152</v>
      </c>
      <c r="Z145" s="3">
        <f t="shared" si="11"/>
        <v>194.2425</v>
      </c>
    </row>
    <row r="146" spans="1:26">
      <c r="A146" s="1">
        <v>382</v>
      </c>
      <c r="B146" s="2">
        <v>7.8753</v>
      </c>
      <c r="C146" s="2">
        <v>1.2838</v>
      </c>
      <c r="D146" s="2">
        <v>57.95</v>
      </c>
      <c r="E146" s="2">
        <v>0.4996</v>
      </c>
      <c r="F146" s="2">
        <v>1.2987</v>
      </c>
      <c r="G146" s="2">
        <v>1.2425</v>
      </c>
      <c r="H146" s="2">
        <v>0.1278</v>
      </c>
      <c r="I146" s="1">
        <v>7.87530195215367</v>
      </c>
      <c r="J146" s="2">
        <v>0.4663</v>
      </c>
      <c r="K146" s="1">
        <v>116</v>
      </c>
      <c r="L146" s="1">
        <v>4</v>
      </c>
      <c r="M146" s="1">
        <v>16</v>
      </c>
      <c r="N146" s="1">
        <v>5</v>
      </c>
      <c r="O146" s="3">
        <f>RANK(G146,G:G,0)</f>
        <v>71</v>
      </c>
      <c r="P146">
        <f>RANK(B146,B:B,0)</f>
        <v>53</v>
      </c>
      <c r="Q146" s="3">
        <f>RANK(C146,C:C,0)</f>
        <v>231</v>
      </c>
      <c r="R146" s="3">
        <f>RANK(K146,K:K,0)</f>
        <v>183</v>
      </c>
      <c r="S146" s="3">
        <f t="shared" si="8"/>
        <v>136</v>
      </c>
      <c r="V146" s="3">
        <f>VLOOKUP(L146,$AA$2:$AC$26,3)</f>
        <v>0.002828</v>
      </c>
      <c r="W146" s="3">
        <f>VLOOKUP(M146,$AA$2:$AC$26,2)</f>
        <v>1.55394</v>
      </c>
      <c r="X146" s="3">
        <f t="shared" si="9"/>
        <v>439.454232</v>
      </c>
      <c r="Y146" s="3">
        <f t="shared" si="10"/>
        <v>351.5633856</v>
      </c>
      <c r="Z146" s="3">
        <f t="shared" si="11"/>
        <v>549.31779</v>
      </c>
    </row>
    <row r="147" spans="1:26">
      <c r="A147" s="1">
        <v>312</v>
      </c>
      <c r="B147" s="2">
        <v>1.9008</v>
      </c>
      <c r="C147" s="2">
        <v>1.6646</v>
      </c>
      <c r="D147" s="2">
        <v>17.99</v>
      </c>
      <c r="E147" s="2">
        <v>0.1551</v>
      </c>
      <c r="F147" s="2">
        <v>1.1686</v>
      </c>
      <c r="G147" s="2">
        <v>0.9595</v>
      </c>
      <c r="H147" s="2">
        <v>0.0735</v>
      </c>
      <c r="I147" s="1">
        <v>1.90078610249074</v>
      </c>
      <c r="J147" s="2">
        <v>0.1875</v>
      </c>
      <c r="K147" s="1">
        <v>116</v>
      </c>
      <c r="L147" s="1">
        <v>4</v>
      </c>
      <c r="M147" s="1">
        <v>6</v>
      </c>
      <c r="N147" s="1">
        <v>5</v>
      </c>
      <c r="O147" s="3">
        <f>RANK(G147,G:G,0)</f>
        <v>114</v>
      </c>
      <c r="P147">
        <f>RANK(B147,B:B,0)</f>
        <v>139</v>
      </c>
      <c r="Q147" s="3">
        <f>RANK(C147,C:C,0)</f>
        <v>119</v>
      </c>
      <c r="R147" s="3">
        <f>RANK(K147,K:K,0)</f>
        <v>183</v>
      </c>
      <c r="S147" s="3">
        <f t="shared" si="8"/>
        <v>136.8</v>
      </c>
      <c r="V147" s="3">
        <f>VLOOKUP(L147,$AA$2:$AC$26,3)</f>
        <v>0.002828</v>
      </c>
      <c r="W147" s="3">
        <f>VLOOKUP(M147,$AA$2:$AC$26,2)</f>
        <v>0.50592</v>
      </c>
      <c r="X147" s="3">
        <f t="shared" si="9"/>
        <v>143.074176</v>
      </c>
      <c r="Y147" s="3">
        <f t="shared" si="10"/>
        <v>114.4593408</v>
      </c>
      <c r="Z147" s="3">
        <f t="shared" si="11"/>
        <v>178.84272</v>
      </c>
    </row>
    <row r="148" spans="1:26">
      <c r="A148" s="1">
        <v>347</v>
      </c>
      <c r="B148" s="2">
        <v>2.7853</v>
      </c>
      <c r="C148" s="2">
        <v>1.5845</v>
      </c>
      <c r="D148" s="2">
        <v>30.86</v>
      </c>
      <c r="E148" s="2">
        <v>0.266</v>
      </c>
      <c r="F148" s="2">
        <v>1.2014</v>
      </c>
      <c r="G148" s="2">
        <v>0.8817</v>
      </c>
      <c r="H148" s="2">
        <v>0.0917</v>
      </c>
      <c r="I148" s="1">
        <v>2.78532206557958</v>
      </c>
      <c r="J148" s="2">
        <v>0.3499</v>
      </c>
      <c r="K148" s="1">
        <v>116</v>
      </c>
      <c r="L148" s="1">
        <v>4</v>
      </c>
      <c r="M148" s="1">
        <v>11</v>
      </c>
      <c r="N148" s="1">
        <v>5</v>
      </c>
      <c r="O148" s="3">
        <f>RANK(G148,G:G,0)</f>
        <v>125</v>
      </c>
      <c r="P148">
        <f>RANK(B148,B:B,0)</f>
        <v>104</v>
      </c>
      <c r="Q148" s="3">
        <f>RANK(C148,C:C,0)</f>
        <v>147</v>
      </c>
      <c r="R148" s="3">
        <f>RANK(K148,K:K,0)</f>
        <v>183</v>
      </c>
      <c r="S148" s="3">
        <f t="shared" si="8"/>
        <v>136.9</v>
      </c>
      <c r="V148" s="3">
        <f>VLOOKUP(L148,$AA$2:$AC$26,3)</f>
        <v>0.002828</v>
      </c>
      <c r="W148" s="3">
        <f>VLOOKUP(M148,$AA$2:$AC$26,2)</f>
        <v>0.917</v>
      </c>
      <c r="X148" s="3">
        <f t="shared" si="9"/>
        <v>259.3276</v>
      </c>
      <c r="Y148" s="3">
        <f t="shared" si="10"/>
        <v>207.46208</v>
      </c>
      <c r="Z148" s="3">
        <f t="shared" si="11"/>
        <v>324.1595</v>
      </c>
    </row>
    <row r="149" spans="1:26">
      <c r="A149" s="1">
        <v>92</v>
      </c>
      <c r="B149" s="2">
        <v>1.724</v>
      </c>
      <c r="C149" s="2">
        <v>1.461</v>
      </c>
      <c r="D149" s="2">
        <v>33.57</v>
      </c>
      <c r="E149" s="2">
        <v>0.0649</v>
      </c>
      <c r="F149" s="2">
        <v>1.0673</v>
      </c>
      <c r="G149" s="2">
        <v>0.6012</v>
      </c>
      <c r="H149" s="2">
        <v>0.0314</v>
      </c>
      <c r="I149" s="1">
        <v>1.72403383726822</v>
      </c>
      <c r="J149" s="2">
        <v>0.5581</v>
      </c>
      <c r="K149" s="1">
        <v>517</v>
      </c>
      <c r="L149" s="1">
        <v>1</v>
      </c>
      <c r="M149" s="1">
        <v>17</v>
      </c>
      <c r="N149" s="1">
        <v>2</v>
      </c>
      <c r="O149" s="3">
        <f>RANK(G149,G:G,0)</f>
        <v>166</v>
      </c>
      <c r="P149">
        <f>RANK(B149,B:B,0)</f>
        <v>151</v>
      </c>
      <c r="Q149" s="3">
        <f>RANK(C149,C:C,0)</f>
        <v>183</v>
      </c>
      <c r="R149" s="3">
        <f>RANK(K149,K:K,0)</f>
        <v>18</v>
      </c>
      <c r="S149" s="3">
        <f t="shared" si="8"/>
        <v>137</v>
      </c>
      <c r="V149" s="3">
        <f>VLOOKUP(L149,$AA$2:$AC$26,3)</f>
        <v>0.001414</v>
      </c>
      <c r="W149" s="3">
        <f>VLOOKUP(M149,$AA$2:$AC$26,2)</f>
        <v>1.75256</v>
      </c>
      <c r="X149" s="3">
        <f t="shared" si="9"/>
        <v>247.811984</v>
      </c>
      <c r="Y149" s="3">
        <f t="shared" si="10"/>
        <v>198.2495872</v>
      </c>
      <c r="Z149" s="3">
        <f t="shared" si="11"/>
        <v>309.76498</v>
      </c>
    </row>
    <row r="150" spans="1:26">
      <c r="A150" s="1">
        <v>250</v>
      </c>
      <c r="B150" s="2">
        <v>1.3276</v>
      </c>
      <c r="C150" s="2">
        <v>1.8281</v>
      </c>
      <c r="D150" s="2">
        <v>26.42</v>
      </c>
      <c r="E150" s="2">
        <v>0.1428</v>
      </c>
      <c r="F150" s="2">
        <v>1.0791</v>
      </c>
      <c r="G150" s="2">
        <v>0.3779</v>
      </c>
      <c r="H150" s="2">
        <v>0.038</v>
      </c>
      <c r="I150" s="1">
        <v>1.32760528462215</v>
      </c>
      <c r="J150" s="2">
        <v>0.699</v>
      </c>
      <c r="K150" s="1">
        <v>185</v>
      </c>
      <c r="L150" s="1">
        <v>5</v>
      </c>
      <c r="M150" s="1">
        <v>11</v>
      </c>
      <c r="N150" s="1">
        <v>4</v>
      </c>
      <c r="O150" s="3">
        <f>RANK(G150,G:G,0)</f>
        <v>193</v>
      </c>
      <c r="P150">
        <f>RANK(B150,B:B,0)</f>
        <v>178</v>
      </c>
      <c r="Q150" s="3">
        <f>RANK(C150,C:C,0)</f>
        <v>81</v>
      </c>
      <c r="R150" s="3">
        <f>RANK(K150,K:K,0)</f>
        <v>104</v>
      </c>
      <c r="S150" s="3">
        <f t="shared" si="8"/>
        <v>137.1</v>
      </c>
      <c r="V150" s="3">
        <f>VLOOKUP(L150,$AA$2:$AC$26,3)</f>
        <v>0.003606</v>
      </c>
      <c r="W150" s="3">
        <f>VLOOKUP(M150,$AA$2:$AC$26,2)</f>
        <v>0.917</v>
      </c>
      <c r="X150" s="3">
        <f t="shared" si="9"/>
        <v>330.6702</v>
      </c>
      <c r="Y150" s="3">
        <f t="shared" si="10"/>
        <v>264.53616</v>
      </c>
      <c r="Z150" s="3">
        <f t="shared" si="11"/>
        <v>413.33775</v>
      </c>
    </row>
    <row r="151" spans="1:26">
      <c r="A151" s="1">
        <v>122</v>
      </c>
      <c r="B151" s="2">
        <v>1.111</v>
      </c>
      <c r="C151" s="2">
        <v>1.7081</v>
      </c>
      <c r="D151" s="2">
        <v>10.38</v>
      </c>
      <c r="E151" s="2">
        <v>0.0322</v>
      </c>
      <c r="F151" s="2">
        <v>1.0373</v>
      </c>
      <c r="G151" s="2">
        <v>0.3742</v>
      </c>
      <c r="H151" s="2">
        <v>0.0176</v>
      </c>
      <c r="I151" s="1">
        <v>1.11097698584134</v>
      </c>
      <c r="J151" s="2">
        <v>0.277</v>
      </c>
      <c r="K151" s="1">
        <v>322</v>
      </c>
      <c r="L151" s="1">
        <v>3</v>
      </c>
      <c r="M151" s="1">
        <v>7</v>
      </c>
      <c r="N151" s="1">
        <v>3</v>
      </c>
      <c r="O151" s="3">
        <f>RANK(G151,G:G,0)</f>
        <v>196</v>
      </c>
      <c r="P151">
        <f>RANK(B151,B:B,0)</f>
        <v>205</v>
      </c>
      <c r="Q151" s="3">
        <f>RANK(C151,C:C,0)</f>
        <v>108</v>
      </c>
      <c r="R151" s="3">
        <f>RANK(K151,K:K,0)</f>
        <v>21</v>
      </c>
      <c r="S151" s="3">
        <f t="shared" si="8"/>
        <v>137.3</v>
      </c>
      <c r="V151" s="3">
        <f>VLOOKUP(L151,$AA$2:$AC$26,3)</f>
        <v>0.002236</v>
      </c>
      <c r="W151" s="3">
        <f>VLOOKUP(M151,$AA$2:$AC$26,2)</f>
        <v>0.57059</v>
      </c>
      <c r="X151" s="3">
        <f t="shared" si="9"/>
        <v>127.583924</v>
      </c>
      <c r="Y151" s="3">
        <f t="shared" si="10"/>
        <v>102.0671392</v>
      </c>
      <c r="Z151" s="3">
        <f t="shared" si="11"/>
        <v>159.479905</v>
      </c>
    </row>
    <row r="152" spans="1:26">
      <c r="A152" s="1">
        <v>185</v>
      </c>
      <c r="B152" s="2">
        <v>1.0658</v>
      </c>
      <c r="C152" s="2">
        <v>1.8114</v>
      </c>
      <c r="D152" s="2">
        <v>13.37</v>
      </c>
      <c r="E152" s="2">
        <v>0.0415</v>
      </c>
      <c r="F152" s="2">
        <v>1.0283</v>
      </c>
      <c r="G152" s="2">
        <v>0.1953</v>
      </c>
      <c r="H152" s="2">
        <v>0.0137</v>
      </c>
      <c r="I152" s="1">
        <v>1.0657523355658</v>
      </c>
      <c r="J152" s="2">
        <v>0.6845</v>
      </c>
      <c r="K152" s="1">
        <v>322</v>
      </c>
      <c r="L152" s="1">
        <v>3</v>
      </c>
      <c r="M152" s="1">
        <v>16</v>
      </c>
      <c r="N152" s="1">
        <v>3</v>
      </c>
      <c r="O152" s="3">
        <f>RANK(G152,G:G,0)</f>
        <v>218</v>
      </c>
      <c r="P152">
        <f>RANK(B152,B:B,0)</f>
        <v>215</v>
      </c>
      <c r="Q152" s="3">
        <f>RANK(C152,C:C,0)</f>
        <v>89</v>
      </c>
      <c r="R152" s="3">
        <f>RANK(K152,K:K,0)</f>
        <v>21</v>
      </c>
      <c r="S152" s="3">
        <f t="shared" si="8"/>
        <v>139</v>
      </c>
      <c r="V152" s="3">
        <f>VLOOKUP(L152,$AA$2:$AC$26,3)</f>
        <v>0.002236</v>
      </c>
      <c r="W152" s="3">
        <f>VLOOKUP(M152,$AA$2:$AC$26,2)</f>
        <v>1.55394</v>
      </c>
      <c r="X152" s="3">
        <f t="shared" si="9"/>
        <v>347.460984</v>
      </c>
      <c r="Y152" s="3">
        <f t="shared" si="10"/>
        <v>277.9687872</v>
      </c>
      <c r="Z152" s="3">
        <f t="shared" si="11"/>
        <v>434.32623</v>
      </c>
    </row>
    <row r="153" spans="1:26">
      <c r="A153" s="1">
        <v>386</v>
      </c>
      <c r="B153" s="2">
        <v>1.687</v>
      </c>
      <c r="C153" s="2">
        <v>2.0853</v>
      </c>
      <c r="D153" s="2">
        <v>15.52</v>
      </c>
      <c r="E153" s="2">
        <v>0.135</v>
      </c>
      <c r="F153" s="2">
        <v>1.1441</v>
      </c>
      <c r="G153" s="2">
        <v>0.6742</v>
      </c>
      <c r="H153" s="2">
        <v>0.065</v>
      </c>
      <c r="I153" s="1">
        <v>1.68699542465352</v>
      </c>
      <c r="J153" s="2">
        <v>0.2302</v>
      </c>
      <c r="K153" s="1">
        <v>115</v>
      </c>
      <c r="L153" s="1">
        <v>1</v>
      </c>
      <c r="M153" s="1">
        <v>17</v>
      </c>
      <c r="N153" s="1">
        <v>5</v>
      </c>
      <c r="O153" s="3">
        <f>RANK(G153,G:G,0)</f>
        <v>156</v>
      </c>
      <c r="P153">
        <f>RANK(B153,B:B,0)</f>
        <v>153</v>
      </c>
      <c r="Q153" s="3">
        <f>RANK(C153,C:C,0)</f>
        <v>49</v>
      </c>
      <c r="R153" s="3">
        <f>RANK(K153,K:K,0)</f>
        <v>238</v>
      </c>
      <c r="S153" s="3">
        <f t="shared" si="8"/>
        <v>139.4</v>
      </c>
      <c r="V153" s="3">
        <f>VLOOKUP(L153,$AA$2:$AC$26,3)</f>
        <v>0.001414</v>
      </c>
      <c r="W153" s="3">
        <f>VLOOKUP(M153,$AA$2:$AC$26,2)</f>
        <v>1.75256</v>
      </c>
      <c r="X153" s="3">
        <f t="shared" si="9"/>
        <v>247.811984</v>
      </c>
      <c r="Y153" s="3">
        <f t="shared" si="10"/>
        <v>198.2495872</v>
      </c>
      <c r="Z153" s="3">
        <f t="shared" si="11"/>
        <v>309.76498</v>
      </c>
    </row>
    <row r="154" spans="1:26">
      <c r="A154" s="1">
        <v>264</v>
      </c>
      <c r="B154" s="2">
        <v>2.7631</v>
      </c>
      <c r="C154" s="2">
        <v>1.3831</v>
      </c>
      <c r="D154" s="2">
        <v>54.46</v>
      </c>
      <c r="E154" s="2">
        <v>0.2944</v>
      </c>
      <c r="F154" s="2">
        <v>1.1548</v>
      </c>
      <c r="G154" s="2">
        <v>0.8441</v>
      </c>
      <c r="H154" s="2">
        <v>0.0718</v>
      </c>
      <c r="I154" s="1">
        <v>2.76307368006369</v>
      </c>
      <c r="J154" s="2">
        <v>0.6451</v>
      </c>
      <c r="K154" s="1">
        <v>185</v>
      </c>
      <c r="L154" s="1">
        <v>5</v>
      </c>
      <c r="M154" s="1">
        <v>13</v>
      </c>
      <c r="N154" s="1">
        <v>4</v>
      </c>
      <c r="O154" s="3">
        <f>RANK(G154,G:G,0)</f>
        <v>134</v>
      </c>
      <c r="P154">
        <f>RANK(B154,B:B,0)</f>
        <v>106</v>
      </c>
      <c r="Q154" s="3">
        <f>RANK(C154,C:C,0)</f>
        <v>203</v>
      </c>
      <c r="R154" s="3">
        <f>RANK(K154,K:K,0)</f>
        <v>104</v>
      </c>
      <c r="S154" s="3">
        <f t="shared" si="8"/>
        <v>140.3</v>
      </c>
      <c r="V154" s="3">
        <f>VLOOKUP(L154,$AA$2:$AC$26,3)</f>
        <v>0.003606</v>
      </c>
      <c r="W154" s="3">
        <f>VLOOKUP(M154,$AA$2:$AC$26,2)</f>
        <v>1.09051</v>
      </c>
      <c r="X154" s="3">
        <f t="shared" si="9"/>
        <v>393.237906</v>
      </c>
      <c r="Y154" s="3">
        <f t="shared" si="10"/>
        <v>314.5903248</v>
      </c>
      <c r="Z154" s="3">
        <f t="shared" si="11"/>
        <v>491.5473825</v>
      </c>
    </row>
    <row r="155" spans="1:26">
      <c r="A155" s="1">
        <v>273</v>
      </c>
      <c r="B155" s="2">
        <v>2.3624</v>
      </c>
      <c r="C155" s="2">
        <v>1.565</v>
      </c>
      <c r="D155" s="2">
        <v>15.77</v>
      </c>
      <c r="E155" s="2">
        <v>0.0857</v>
      </c>
      <c r="F155" s="2">
        <v>1.143</v>
      </c>
      <c r="G155" s="2">
        <v>0.8322</v>
      </c>
      <c r="H155" s="2">
        <v>0.0662</v>
      </c>
      <c r="I155" s="1">
        <v>2.36240905886985</v>
      </c>
      <c r="J155" s="2">
        <v>0.1892</v>
      </c>
      <c r="K155" s="1">
        <v>184</v>
      </c>
      <c r="L155" s="1">
        <v>0</v>
      </c>
      <c r="M155" s="1">
        <v>15</v>
      </c>
      <c r="N155" s="1">
        <v>4</v>
      </c>
      <c r="O155" s="3">
        <f>RANK(G155,G:G,0)</f>
        <v>137</v>
      </c>
      <c r="P155">
        <f>RANK(B155,B:B,0)</f>
        <v>122</v>
      </c>
      <c r="Q155" s="3">
        <f>RANK(C155,C:C,0)</f>
        <v>152</v>
      </c>
      <c r="R155" s="3">
        <f>RANK(K155,K:K,0)</f>
        <v>164</v>
      </c>
      <c r="S155" s="3">
        <f t="shared" si="8"/>
        <v>142.4</v>
      </c>
      <c r="V155" s="3">
        <f>VLOOKUP(L155,$AA$2:$AC$26,3)</f>
        <v>0.001</v>
      </c>
      <c r="W155" s="3">
        <f>VLOOKUP(M155,$AA$2:$AC$26,2)</f>
        <v>1.37798</v>
      </c>
      <c r="X155" s="3">
        <f t="shared" si="9"/>
        <v>137.798</v>
      </c>
      <c r="Y155" s="3">
        <f t="shared" si="10"/>
        <v>110.2384</v>
      </c>
      <c r="Z155" s="3">
        <f t="shared" si="11"/>
        <v>172.2475</v>
      </c>
    </row>
    <row r="156" spans="1:26">
      <c r="A156" s="1">
        <v>86</v>
      </c>
      <c r="B156" s="2">
        <v>1.6616</v>
      </c>
      <c r="C156" s="2">
        <v>1.3689</v>
      </c>
      <c r="D156" s="2">
        <v>37.29</v>
      </c>
      <c r="E156" s="2">
        <v>0.072</v>
      </c>
      <c r="F156" s="2">
        <v>1.064</v>
      </c>
      <c r="G156" s="2">
        <v>0.5993</v>
      </c>
      <c r="H156" s="2">
        <v>0.0303</v>
      </c>
      <c r="I156" s="1">
        <v>1.661645916435</v>
      </c>
      <c r="J156" s="2">
        <v>0.6219</v>
      </c>
      <c r="K156" s="1">
        <v>518</v>
      </c>
      <c r="L156" s="1">
        <v>2</v>
      </c>
      <c r="M156" s="1">
        <v>16</v>
      </c>
      <c r="N156" s="1">
        <v>2</v>
      </c>
      <c r="O156" s="3">
        <f>RANK(G156,G:G,0)</f>
        <v>167</v>
      </c>
      <c r="P156">
        <f>RANK(B156,B:B,0)</f>
        <v>156</v>
      </c>
      <c r="Q156" s="3">
        <f>RANK(C156,C:C,0)</f>
        <v>207</v>
      </c>
      <c r="R156" s="3">
        <f>RANK(K156,K:K,0)</f>
        <v>1</v>
      </c>
      <c r="S156" s="3">
        <f t="shared" si="8"/>
        <v>142.5</v>
      </c>
      <c r="V156" s="3">
        <f>VLOOKUP(L156,$AA$2:$AC$26,3)</f>
        <v>0.001732</v>
      </c>
      <c r="W156" s="3">
        <f>VLOOKUP(M156,$AA$2:$AC$26,2)</f>
        <v>1.55394</v>
      </c>
      <c r="X156" s="3">
        <f t="shared" si="9"/>
        <v>269.142408</v>
      </c>
      <c r="Y156" s="3">
        <f t="shared" si="10"/>
        <v>215.3139264</v>
      </c>
      <c r="Z156" s="3">
        <f t="shared" si="11"/>
        <v>336.42801</v>
      </c>
    </row>
    <row r="157" spans="1:26">
      <c r="A157" s="1">
        <v>132</v>
      </c>
      <c r="B157" s="2">
        <v>1.5299</v>
      </c>
      <c r="C157" s="2">
        <v>1.4363</v>
      </c>
      <c r="D157" s="2">
        <v>45.34</v>
      </c>
      <c r="E157" s="2">
        <v>0.1408</v>
      </c>
      <c r="F157" s="2">
        <v>1.0754</v>
      </c>
      <c r="G157" s="2">
        <v>0.5777</v>
      </c>
      <c r="H157" s="2">
        <v>0.0354</v>
      </c>
      <c r="I157" s="1">
        <v>1.52989660809612</v>
      </c>
      <c r="J157" s="2">
        <v>0.7846</v>
      </c>
      <c r="K157" s="1">
        <v>322</v>
      </c>
      <c r="L157" s="1">
        <v>6</v>
      </c>
      <c r="M157" s="1">
        <v>8</v>
      </c>
      <c r="N157" s="1">
        <v>3</v>
      </c>
      <c r="O157" s="3">
        <f>RANK(G157,G:G,0)</f>
        <v>171</v>
      </c>
      <c r="P157">
        <f>RANK(B157,B:B,0)</f>
        <v>161</v>
      </c>
      <c r="Q157" s="3">
        <f>RANK(C157,C:C,0)</f>
        <v>191</v>
      </c>
      <c r="R157" s="3">
        <f>RANK(K157,K:K,0)</f>
        <v>21</v>
      </c>
      <c r="S157" s="3">
        <f t="shared" si="8"/>
        <v>144</v>
      </c>
      <c r="V157" s="3">
        <f>VLOOKUP(L157,$AA$2:$AC$26,3)</f>
        <v>0.004583</v>
      </c>
      <c r="W157" s="3">
        <f>VLOOKUP(M157,$AA$2:$AC$26,2)</f>
        <v>0.64352</v>
      </c>
      <c r="X157" s="3">
        <f t="shared" si="9"/>
        <v>294.925216</v>
      </c>
      <c r="Y157" s="3">
        <f t="shared" si="10"/>
        <v>235.9401728</v>
      </c>
      <c r="Z157" s="3">
        <f t="shared" si="11"/>
        <v>368.65652</v>
      </c>
    </row>
    <row r="158" spans="1:26">
      <c r="A158" s="1">
        <v>390</v>
      </c>
      <c r="B158" s="2">
        <v>4.2424</v>
      </c>
      <c r="C158" s="2">
        <v>1.3102</v>
      </c>
      <c r="D158" s="2">
        <v>65.04</v>
      </c>
      <c r="E158" s="2">
        <v>0.5607</v>
      </c>
      <c r="F158" s="2">
        <v>1.2479</v>
      </c>
      <c r="G158" s="2">
        <v>1.1559</v>
      </c>
      <c r="H158" s="2">
        <v>0.1067</v>
      </c>
      <c r="I158" s="1">
        <v>4.24241776328758</v>
      </c>
      <c r="J158" s="2">
        <v>0.5626</v>
      </c>
      <c r="K158" s="1">
        <v>116</v>
      </c>
      <c r="L158" s="1">
        <v>5</v>
      </c>
      <c r="M158" s="1">
        <v>17</v>
      </c>
      <c r="N158" s="1">
        <v>5</v>
      </c>
      <c r="O158" s="3">
        <f>RANK(G158,G:G,0)</f>
        <v>84</v>
      </c>
      <c r="P158">
        <f>RANK(B158,B:B,0)</f>
        <v>77</v>
      </c>
      <c r="Q158" s="3">
        <f>RANK(C158,C:C,0)</f>
        <v>226</v>
      </c>
      <c r="R158" s="3">
        <f>RANK(K158,K:K,0)</f>
        <v>183</v>
      </c>
      <c r="S158" s="3">
        <f t="shared" si="8"/>
        <v>144.3</v>
      </c>
      <c r="V158" s="3">
        <f>VLOOKUP(L158,$AA$2:$AC$26,3)</f>
        <v>0.003606</v>
      </c>
      <c r="W158" s="3">
        <f>VLOOKUP(M158,$AA$2:$AC$26,2)</f>
        <v>1.75256</v>
      </c>
      <c r="X158" s="3">
        <f t="shared" si="9"/>
        <v>631.973136</v>
      </c>
      <c r="Y158" s="3">
        <f t="shared" si="10"/>
        <v>505.5785088</v>
      </c>
      <c r="Z158" s="3">
        <f t="shared" si="11"/>
        <v>789.96642</v>
      </c>
    </row>
    <row r="159" spans="1:26">
      <c r="A159" s="1">
        <v>319</v>
      </c>
      <c r="B159" s="2">
        <v>1.4879</v>
      </c>
      <c r="C159" s="2">
        <v>1.8238</v>
      </c>
      <c r="D159" s="2">
        <v>15.12</v>
      </c>
      <c r="E159" s="2">
        <v>0.1303</v>
      </c>
      <c r="F159" s="2">
        <v>1.127</v>
      </c>
      <c r="G159" s="2">
        <v>0.5964</v>
      </c>
      <c r="H159" s="2">
        <v>0.0575</v>
      </c>
      <c r="I159" s="1">
        <v>1.48786058700871</v>
      </c>
      <c r="J159" s="2">
        <v>0.2535</v>
      </c>
      <c r="K159" s="1">
        <v>116</v>
      </c>
      <c r="L159" s="1">
        <v>4</v>
      </c>
      <c r="M159" s="1">
        <v>7</v>
      </c>
      <c r="N159" s="1">
        <v>5</v>
      </c>
      <c r="O159" s="3">
        <f>RANK(G159,G:G,0)</f>
        <v>168</v>
      </c>
      <c r="P159">
        <f>RANK(B159,B:B,0)</f>
        <v>164</v>
      </c>
      <c r="Q159" s="3">
        <f>RANK(C159,C:C,0)</f>
        <v>84</v>
      </c>
      <c r="R159" s="3">
        <f>RANK(K159,K:K,0)</f>
        <v>183</v>
      </c>
      <c r="S159" s="3">
        <f t="shared" si="8"/>
        <v>144.6</v>
      </c>
      <c r="V159" s="3">
        <f>VLOOKUP(L159,$AA$2:$AC$26,3)</f>
        <v>0.002828</v>
      </c>
      <c r="W159" s="3">
        <f>VLOOKUP(M159,$AA$2:$AC$26,2)</f>
        <v>0.57059</v>
      </c>
      <c r="X159" s="3">
        <f t="shared" si="9"/>
        <v>161.362852</v>
      </c>
      <c r="Y159" s="3">
        <f t="shared" si="10"/>
        <v>129.0902816</v>
      </c>
      <c r="Z159" s="3">
        <f t="shared" si="11"/>
        <v>201.703565</v>
      </c>
    </row>
    <row r="160" spans="1:26">
      <c r="A160" s="1">
        <v>27</v>
      </c>
      <c r="B160" s="2">
        <v>1.8756</v>
      </c>
      <c r="C160" s="2">
        <v>1.2532</v>
      </c>
      <c r="D160" s="2">
        <v>66.67</v>
      </c>
      <c r="E160" s="2">
        <v>0.1287</v>
      </c>
      <c r="F160" s="2">
        <v>1.0734</v>
      </c>
      <c r="G160" s="2">
        <v>0.7746</v>
      </c>
      <c r="H160" s="2">
        <v>0.0318</v>
      </c>
      <c r="I160" s="1">
        <v>1.8756066544477</v>
      </c>
      <c r="J160" s="2">
        <v>0.8572</v>
      </c>
      <c r="K160" s="1">
        <v>518</v>
      </c>
      <c r="L160" s="1">
        <v>6</v>
      </c>
      <c r="M160" s="1">
        <v>7</v>
      </c>
      <c r="N160" s="1">
        <v>2</v>
      </c>
      <c r="O160" s="3">
        <f>RANK(G160,G:G,0)</f>
        <v>147</v>
      </c>
      <c r="P160">
        <f>RANK(B160,B:B,0)</f>
        <v>142</v>
      </c>
      <c r="Q160" s="3">
        <f>RANK(C160,C:C,0)</f>
        <v>242</v>
      </c>
      <c r="R160" s="3">
        <f>RANK(K160,K:K,0)</f>
        <v>1</v>
      </c>
      <c r="S160" s="3">
        <f t="shared" si="8"/>
        <v>144.8</v>
      </c>
      <c r="V160" s="3">
        <f>VLOOKUP(L160,$AA$2:$AC$26,3)</f>
        <v>0.004583</v>
      </c>
      <c r="W160" s="3">
        <f>VLOOKUP(M160,$AA$2:$AC$26,2)</f>
        <v>0.57059</v>
      </c>
      <c r="X160" s="3">
        <f t="shared" si="9"/>
        <v>261.501397</v>
      </c>
      <c r="Y160" s="3">
        <f t="shared" si="10"/>
        <v>209.2011176</v>
      </c>
      <c r="Z160" s="3">
        <f t="shared" si="11"/>
        <v>326.87674625</v>
      </c>
    </row>
    <row r="161" spans="1:26">
      <c r="A161" s="1">
        <v>233</v>
      </c>
      <c r="B161" s="2">
        <v>1.9122</v>
      </c>
      <c r="C161" s="2">
        <v>1.3408</v>
      </c>
      <c r="D161" s="2">
        <v>16.9</v>
      </c>
      <c r="E161" s="2">
        <v>0.0914</v>
      </c>
      <c r="F161" s="2">
        <v>1.1244</v>
      </c>
      <c r="G161" s="2">
        <v>1.1024</v>
      </c>
      <c r="H161" s="2">
        <v>0.0577</v>
      </c>
      <c r="I161" s="1">
        <v>1.91216906261481</v>
      </c>
      <c r="J161" s="2">
        <v>0.1529</v>
      </c>
      <c r="K161" s="1">
        <v>185</v>
      </c>
      <c r="L161" s="1">
        <v>2</v>
      </c>
      <c r="M161" s="1">
        <v>9</v>
      </c>
      <c r="N161" s="1">
        <v>4</v>
      </c>
      <c r="O161" s="3">
        <f>RANK(G161,G:G,0)</f>
        <v>87</v>
      </c>
      <c r="P161">
        <f>RANK(B161,B:B,0)</f>
        <v>138</v>
      </c>
      <c r="Q161" s="3">
        <f>RANK(C161,C:C,0)</f>
        <v>219</v>
      </c>
      <c r="R161" s="3">
        <f>RANK(K161,K:K,0)</f>
        <v>104</v>
      </c>
      <c r="S161" s="3">
        <f t="shared" si="8"/>
        <v>145.3</v>
      </c>
      <c r="V161" s="3">
        <f>VLOOKUP(L161,$AA$2:$AC$26,3)</f>
        <v>0.001732</v>
      </c>
      <c r="W161" s="3">
        <f>VLOOKUP(M161,$AA$2:$AC$26,2)</f>
        <v>0.7257</v>
      </c>
      <c r="X161" s="3">
        <f t="shared" si="9"/>
        <v>125.69124</v>
      </c>
      <c r="Y161" s="3">
        <f t="shared" si="10"/>
        <v>100.552992</v>
      </c>
      <c r="Z161" s="3">
        <f t="shared" si="11"/>
        <v>157.11405</v>
      </c>
    </row>
    <row r="162" spans="1:26">
      <c r="A162" s="1">
        <v>154</v>
      </c>
      <c r="B162" s="2">
        <v>1.3058</v>
      </c>
      <c r="C162" s="2">
        <v>1.6327</v>
      </c>
      <c r="D162" s="2">
        <v>9.8</v>
      </c>
      <c r="E162" s="2">
        <v>0.0305</v>
      </c>
      <c r="F162" s="2">
        <v>1.0576</v>
      </c>
      <c r="G162" s="2">
        <v>0.4932</v>
      </c>
      <c r="H162" s="2">
        <v>0.028</v>
      </c>
      <c r="I162" s="1">
        <v>1.30584270105124</v>
      </c>
      <c r="J162" s="2">
        <v>0.1984</v>
      </c>
      <c r="K162" s="1">
        <v>321</v>
      </c>
      <c r="L162" s="1">
        <v>0</v>
      </c>
      <c r="M162" s="1">
        <v>12</v>
      </c>
      <c r="N162" s="1">
        <v>3</v>
      </c>
      <c r="O162" s="3">
        <f>RANK(G162,G:G,0)</f>
        <v>180</v>
      </c>
      <c r="P162">
        <f>RANK(B162,B:B,0)</f>
        <v>181</v>
      </c>
      <c r="Q162" s="3">
        <f>RANK(C162,C:C,0)</f>
        <v>130</v>
      </c>
      <c r="R162" s="3">
        <f>RANK(K162,K:K,0)</f>
        <v>87</v>
      </c>
      <c r="S162" s="3">
        <f t="shared" si="8"/>
        <v>146.7</v>
      </c>
      <c r="V162" s="3">
        <f>VLOOKUP(L162,$AA$2:$AC$26,3)</f>
        <v>0.001</v>
      </c>
      <c r="W162" s="3">
        <f>VLOOKUP(M162,$AA$2:$AC$26,2)</f>
        <v>1</v>
      </c>
      <c r="X162" s="3">
        <f t="shared" si="9"/>
        <v>100</v>
      </c>
      <c r="Y162" s="3">
        <f t="shared" si="10"/>
        <v>80</v>
      </c>
      <c r="Z162" s="3">
        <f t="shared" si="11"/>
        <v>125</v>
      </c>
    </row>
    <row r="163" spans="1:26">
      <c r="A163" s="1">
        <v>313</v>
      </c>
      <c r="B163" s="2">
        <v>1.1872</v>
      </c>
      <c r="C163" s="2">
        <v>2.0267</v>
      </c>
      <c r="D163" s="2">
        <v>11.95</v>
      </c>
      <c r="E163" s="2">
        <v>0.103</v>
      </c>
      <c r="F163" s="2">
        <v>1.083</v>
      </c>
      <c r="G163" s="2">
        <v>0.4377</v>
      </c>
      <c r="H163" s="2">
        <v>0.0377</v>
      </c>
      <c r="I163" s="1">
        <v>1.18721029174251</v>
      </c>
      <c r="J163" s="2">
        <v>0.273</v>
      </c>
      <c r="K163" s="1">
        <v>116</v>
      </c>
      <c r="L163" s="1">
        <v>5</v>
      </c>
      <c r="M163" s="1">
        <v>6</v>
      </c>
      <c r="N163" s="1">
        <v>5</v>
      </c>
      <c r="O163" s="3">
        <f>RANK(G163,G:G,0)</f>
        <v>185</v>
      </c>
      <c r="P163">
        <f>RANK(B163,B:B,0)</f>
        <v>195</v>
      </c>
      <c r="Q163" s="3">
        <f>RANK(C163,C:C,0)</f>
        <v>56</v>
      </c>
      <c r="R163" s="3">
        <f>RANK(K163,K:K,0)</f>
        <v>183</v>
      </c>
      <c r="S163" s="3">
        <f t="shared" si="8"/>
        <v>148.9</v>
      </c>
      <c r="V163" s="3">
        <f>VLOOKUP(L163,$AA$2:$AC$26,3)</f>
        <v>0.003606</v>
      </c>
      <c r="W163" s="3">
        <f>VLOOKUP(M163,$AA$2:$AC$26,2)</f>
        <v>0.50592</v>
      </c>
      <c r="X163" s="3">
        <f t="shared" si="9"/>
        <v>182.434752</v>
      </c>
      <c r="Y163" s="3">
        <f t="shared" si="10"/>
        <v>145.9478016</v>
      </c>
      <c r="Z163" s="3">
        <f t="shared" si="11"/>
        <v>228.04344</v>
      </c>
    </row>
    <row r="164" spans="1:26">
      <c r="A164" s="1">
        <v>134</v>
      </c>
      <c r="B164" s="2">
        <v>1.5256</v>
      </c>
      <c r="C164" s="2">
        <v>1.54</v>
      </c>
      <c r="D164" s="2">
        <v>14.75</v>
      </c>
      <c r="E164" s="2">
        <v>0.046</v>
      </c>
      <c r="F164" s="2">
        <v>1.0743</v>
      </c>
      <c r="G164" s="2">
        <v>0.5673</v>
      </c>
      <c r="H164" s="2">
        <v>0.0353</v>
      </c>
      <c r="I164" s="1">
        <v>1.52564648510492</v>
      </c>
      <c r="J164" s="2">
        <v>0.2596</v>
      </c>
      <c r="K164" s="1">
        <v>321</v>
      </c>
      <c r="L164" s="1">
        <v>1</v>
      </c>
      <c r="M164" s="1">
        <v>9</v>
      </c>
      <c r="N164" s="1">
        <v>3</v>
      </c>
      <c r="O164" s="3">
        <f>RANK(G164,G:G,0)</f>
        <v>172</v>
      </c>
      <c r="P164">
        <f>RANK(B164,B:B,0)</f>
        <v>162</v>
      </c>
      <c r="Q164" s="3">
        <f>RANK(C164,C:C,0)</f>
        <v>163</v>
      </c>
      <c r="R164" s="3">
        <f>RANK(K164,K:K,0)</f>
        <v>87</v>
      </c>
      <c r="S164" s="3">
        <f t="shared" si="8"/>
        <v>149.3</v>
      </c>
      <c r="V164" s="3">
        <f>VLOOKUP(L164,$AA$2:$AC$26,3)</f>
        <v>0.001414</v>
      </c>
      <c r="W164" s="3">
        <f>VLOOKUP(M164,$AA$2:$AC$26,2)</f>
        <v>0.7257</v>
      </c>
      <c r="X164" s="3">
        <f t="shared" si="9"/>
        <v>102.61398</v>
      </c>
      <c r="Y164" s="3">
        <f t="shared" si="10"/>
        <v>82.091184</v>
      </c>
      <c r="Z164" s="3">
        <f t="shared" si="11"/>
        <v>128.267475</v>
      </c>
    </row>
    <row r="165" spans="1:26">
      <c r="A165" s="1">
        <v>354</v>
      </c>
      <c r="B165" s="2">
        <v>3.3842</v>
      </c>
      <c r="C165" s="2">
        <v>1.3378</v>
      </c>
      <c r="D165" s="2">
        <v>35.22</v>
      </c>
      <c r="E165" s="2">
        <v>0.3036</v>
      </c>
      <c r="F165" s="2">
        <v>1.2208</v>
      </c>
      <c r="G165" s="2">
        <v>1.0551</v>
      </c>
      <c r="H165" s="2">
        <v>0.0998</v>
      </c>
      <c r="I165" s="1">
        <v>3.38415727276902</v>
      </c>
      <c r="J165" s="2">
        <v>0.3337</v>
      </c>
      <c r="K165" s="1">
        <v>116</v>
      </c>
      <c r="L165" s="1">
        <v>4</v>
      </c>
      <c r="M165" s="1">
        <v>12</v>
      </c>
      <c r="N165" s="1">
        <v>5</v>
      </c>
      <c r="O165" s="3">
        <f>RANK(G165,G:G,0)</f>
        <v>101</v>
      </c>
      <c r="P165">
        <f>RANK(B165,B:B,0)</f>
        <v>90</v>
      </c>
      <c r="Q165" s="3">
        <f>RANK(C165,C:C,0)</f>
        <v>220</v>
      </c>
      <c r="R165" s="3">
        <f>RANK(K165,K:K,0)</f>
        <v>183</v>
      </c>
      <c r="S165" s="3">
        <f t="shared" si="8"/>
        <v>149.8</v>
      </c>
      <c r="V165" s="3">
        <f>VLOOKUP(L165,$AA$2:$AC$26,3)</f>
        <v>0.002828</v>
      </c>
      <c r="W165" s="3">
        <f>VLOOKUP(M165,$AA$2:$AC$26,2)</f>
        <v>1</v>
      </c>
      <c r="X165" s="3">
        <f t="shared" si="9"/>
        <v>282.8</v>
      </c>
      <c r="Y165" s="3">
        <f t="shared" si="10"/>
        <v>226.24</v>
      </c>
      <c r="Z165" s="3">
        <f t="shared" si="11"/>
        <v>353.5</v>
      </c>
    </row>
    <row r="166" spans="1:26">
      <c r="A166" s="1">
        <v>227</v>
      </c>
      <c r="B166" s="2">
        <v>1.8701</v>
      </c>
      <c r="C166" s="2">
        <v>1.3834</v>
      </c>
      <c r="D166" s="2">
        <v>20.17</v>
      </c>
      <c r="E166" s="2">
        <v>0.109</v>
      </c>
      <c r="F166" s="2">
        <v>1.1239</v>
      </c>
      <c r="G166" s="2">
        <v>0.8694</v>
      </c>
      <c r="H166" s="2">
        <v>0.0569</v>
      </c>
      <c r="I166" s="1">
        <v>1.87012533240301</v>
      </c>
      <c r="J166" s="2">
        <v>0.2319</v>
      </c>
      <c r="K166" s="1">
        <v>185</v>
      </c>
      <c r="L166" s="1">
        <v>3</v>
      </c>
      <c r="M166" s="1">
        <v>8</v>
      </c>
      <c r="N166" s="1">
        <v>4</v>
      </c>
      <c r="O166" s="3">
        <f>RANK(G166,G:G,0)</f>
        <v>129</v>
      </c>
      <c r="P166">
        <f>RANK(B166,B:B,0)</f>
        <v>144</v>
      </c>
      <c r="Q166" s="3">
        <f>RANK(C166,C:C,0)</f>
        <v>201</v>
      </c>
      <c r="R166" s="3">
        <f>RANK(K166,K:K,0)</f>
        <v>104</v>
      </c>
      <c r="S166" s="3">
        <f t="shared" si="8"/>
        <v>150.1</v>
      </c>
      <c r="V166" s="3">
        <f>VLOOKUP(L166,$AA$2:$AC$26,3)</f>
        <v>0.002236</v>
      </c>
      <c r="W166" s="3">
        <f>VLOOKUP(M166,$AA$2:$AC$26,2)</f>
        <v>0.64352</v>
      </c>
      <c r="X166" s="3">
        <f t="shared" si="9"/>
        <v>143.891072</v>
      </c>
      <c r="Y166" s="3">
        <f t="shared" si="10"/>
        <v>115.1128576</v>
      </c>
      <c r="Z166" s="3">
        <f t="shared" si="11"/>
        <v>179.86384</v>
      </c>
    </row>
    <row r="167" spans="1:26">
      <c r="A167" s="1">
        <v>314</v>
      </c>
      <c r="B167" s="2">
        <v>1.4414</v>
      </c>
      <c r="C167" s="2">
        <v>1.7389</v>
      </c>
      <c r="D167" s="2">
        <v>22.09</v>
      </c>
      <c r="E167" s="2">
        <v>0.1904</v>
      </c>
      <c r="F167" s="2">
        <v>1.1241</v>
      </c>
      <c r="G167" s="2">
        <v>0.529</v>
      </c>
      <c r="H167" s="2">
        <v>0.0553</v>
      </c>
      <c r="I167" s="1">
        <v>1.44136138806785</v>
      </c>
      <c r="J167" s="2">
        <v>0.4175</v>
      </c>
      <c r="K167" s="1">
        <v>116</v>
      </c>
      <c r="L167" s="1">
        <v>6</v>
      </c>
      <c r="M167" s="1">
        <v>6</v>
      </c>
      <c r="N167" s="1">
        <v>5</v>
      </c>
      <c r="O167" s="3">
        <f>RANK(G167,G:G,0)</f>
        <v>176</v>
      </c>
      <c r="P167">
        <f>RANK(B167,B:B,0)</f>
        <v>167</v>
      </c>
      <c r="Q167" s="3">
        <f>RANK(C167,C:C,0)</f>
        <v>99</v>
      </c>
      <c r="R167" s="3">
        <f>RANK(K167,K:K,0)</f>
        <v>183</v>
      </c>
      <c r="S167" s="3">
        <f t="shared" si="8"/>
        <v>151.6</v>
      </c>
      <c r="V167" s="3">
        <f>VLOOKUP(L167,$AA$2:$AC$26,3)</f>
        <v>0.004583</v>
      </c>
      <c r="W167" s="3">
        <f>VLOOKUP(M167,$AA$2:$AC$26,2)</f>
        <v>0.50592</v>
      </c>
      <c r="X167" s="3">
        <f t="shared" si="9"/>
        <v>231.863136</v>
      </c>
      <c r="Y167" s="3">
        <f t="shared" si="10"/>
        <v>185.4905088</v>
      </c>
      <c r="Z167" s="3">
        <f t="shared" si="11"/>
        <v>289.82892</v>
      </c>
    </row>
    <row r="168" spans="1:26">
      <c r="A168" s="1">
        <v>141</v>
      </c>
      <c r="B168" s="2">
        <v>1.666</v>
      </c>
      <c r="C168" s="2">
        <v>1.3958</v>
      </c>
      <c r="D168" s="2">
        <v>17.29</v>
      </c>
      <c r="E168" s="2">
        <v>0.0539</v>
      </c>
      <c r="F168" s="2">
        <v>1.0812</v>
      </c>
      <c r="G168" s="2">
        <v>0.7946</v>
      </c>
      <c r="H168" s="2">
        <v>0.0388</v>
      </c>
      <c r="I168" s="1">
        <v>1.6660454605754</v>
      </c>
      <c r="J168" s="2">
        <v>0.2171</v>
      </c>
      <c r="K168" s="1">
        <v>321</v>
      </c>
      <c r="L168" s="1">
        <v>1</v>
      </c>
      <c r="M168" s="1">
        <v>10</v>
      </c>
      <c r="N168" s="1">
        <v>3</v>
      </c>
      <c r="O168" s="3">
        <f>RANK(G168,G:G,0)</f>
        <v>143</v>
      </c>
      <c r="P168">
        <f>RANK(B168,B:B,0)</f>
        <v>154</v>
      </c>
      <c r="Q168" s="3">
        <f>RANK(C168,C:C,0)</f>
        <v>199</v>
      </c>
      <c r="R168" s="3">
        <f>RANK(K168,K:K,0)</f>
        <v>87</v>
      </c>
      <c r="S168" s="3">
        <f t="shared" si="8"/>
        <v>151.9</v>
      </c>
      <c r="V168" s="3">
        <f>VLOOKUP(L168,$AA$2:$AC$26,3)</f>
        <v>0.001414</v>
      </c>
      <c r="W168" s="3">
        <f>VLOOKUP(M168,$AA$2:$AC$26,2)</f>
        <v>0.81777</v>
      </c>
      <c r="X168" s="3">
        <f t="shared" si="9"/>
        <v>115.632678</v>
      </c>
      <c r="Y168" s="3">
        <f t="shared" si="10"/>
        <v>92.5061424</v>
      </c>
      <c r="Z168" s="3">
        <f t="shared" si="11"/>
        <v>144.5408475</v>
      </c>
    </row>
    <row r="169" spans="1:26">
      <c r="A169" s="1">
        <v>219</v>
      </c>
      <c r="B169" s="2">
        <v>1.3986</v>
      </c>
      <c r="C169" s="2">
        <v>1.578</v>
      </c>
      <c r="D169" s="2">
        <v>10.74</v>
      </c>
      <c r="E169" s="2">
        <v>0.0581</v>
      </c>
      <c r="F169" s="2">
        <v>1.0905</v>
      </c>
      <c r="G169" s="2">
        <v>0.5662</v>
      </c>
      <c r="H169" s="2">
        <v>0.0415</v>
      </c>
      <c r="I169" s="1">
        <v>1.39860021300389</v>
      </c>
      <c r="J169" s="2">
        <v>0.1895</v>
      </c>
      <c r="K169" s="1">
        <v>185</v>
      </c>
      <c r="L169" s="1">
        <v>2</v>
      </c>
      <c r="M169" s="1">
        <v>7</v>
      </c>
      <c r="N169" s="1">
        <v>4</v>
      </c>
      <c r="O169" s="3">
        <f>RANK(G169,G:G,0)</f>
        <v>173</v>
      </c>
      <c r="P169">
        <f>RANK(B169,B:B,0)</f>
        <v>174</v>
      </c>
      <c r="Q169" s="3">
        <f>RANK(C169,C:C,0)</f>
        <v>148</v>
      </c>
      <c r="R169" s="3">
        <f>RANK(K169,K:K,0)</f>
        <v>104</v>
      </c>
      <c r="S169" s="3">
        <f t="shared" si="8"/>
        <v>152</v>
      </c>
      <c r="V169" s="3">
        <f>VLOOKUP(L169,$AA$2:$AC$26,3)</f>
        <v>0.001732</v>
      </c>
      <c r="W169" s="3">
        <f>VLOOKUP(M169,$AA$2:$AC$26,2)</f>
        <v>0.57059</v>
      </c>
      <c r="X169" s="3">
        <f t="shared" si="9"/>
        <v>98.826188</v>
      </c>
      <c r="Y169" s="3">
        <f t="shared" si="10"/>
        <v>79.0609504</v>
      </c>
      <c r="Z169" s="3">
        <f t="shared" si="11"/>
        <v>123.532735</v>
      </c>
    </row>
    <row r="170" spans="1:26">
      <c r="A170" s="1">
        <v>266</v>
      </c>
      <c r="B170" s="2">
        <v>2.006</v>
      </c>
      <c r="C170" s="2">
        <v>1.4697</v>
      </c>
      <c r="D170" s="2">
        <v>13.32</v>
      </c>
      <c r="E170" s="2">
        <v>0.0724</v>
      </c>
      <c r="F170" s="2">
        <v>1.1271</v>
      </c>
      <c r="G170" s="2">
        <v>0.8892</v>
      </c>
      <c r="H170" s="2">
        <v>0.0597</v>
      </c>
      <c r="I170" s="1">
        <v>2.00597804514551</v>
      </c>
      <c r="J170" s="2">
        <v>0.1496</v>
      </c>
      <c r="K170" s="1">
        <v>184</v>
      </c>
      <c r="L170" s="1">
        <v>0</v>
      </c>
      <c r="M170" s="1">
        <v>14</v>
      </c>
      <c r="N170" s="1">
        <v>4</v>
      </c>
      <c r="O170" s="3">
        <f>RANK(G170,G:G,0)</f>
        <v>123</v>
      </c>
      <c r="P170">
        <f>RANK(B170,B:B,0)</f>
        <v>135</v>
      </c>
      <c r="Q170" s="3">
        <f>RANK(C170,C:C,0)</f>
        <v>182</v>
      </c>
      <c r="R170" s="3">
        <f>RANK(K170,K:K,0)</f>
        <v>164</v>
      </c>
      <c r="S170" s="3">
        <f t="shared" si="8"/>
        <v>152.5</v>
      </c>
      <c r="V170" s="3">
        <f>VLOOKUP(L170,$AA$2:$AC$26,3)</f>
        <v>0.001</v>
      </c>
      <c r="W170" s="3">
        <f>VLOOKUP(M170,$AA$2:$AC$26,2)</f>
        <v>1.22284</v>
      </c>
      <c r="X170" s="3">
        <f t="shared" si="9"/>
        <v>122.284</v>
      </c>
      <c r="Y170" s="3">
        <f t="shared" si="10"/>
        <v>97.8272</v>
      </c>
      <c r="Z170" s="3">
        <f t="shared" si="11"/>
        <v>152.855</v>
      </c>
    </row>
    <row r="171" spans="1:26">
      <c r="A171" s="1">
        <v>202</v>
      </c>
      <c r="B171" s="2">
        <v>1.0624</v>
      </c>
      <c r="C171" s="2">
        <v>1.8261</v>
      </c>
      <c r="D171" s="2">
        <v>10.12</v>
      </c>
      <c r="E171" s="2">
        <v>0.0547</v>
      </c>
      <c r="F171" s="2">
        <v>1.0399</v>
      </c>
      <c r="G171" s="2">
        <v>0.2587</v>
      </c>
      <c r="H171" s="2">
        <v>0.0178</v>
      </c>
      <c r="I171" s="1">
        <v>1.06240119804474</v>
      </c>
      <c r="J171" s="2">
        <v>0.3911</v>
      </c>
      <c r="K171" s="1">
        <v>185</v>
      </c>
      <c r="L171" s="1">
        <v>6</v>
      </c>
      <c r="M171" s="1">
        <v>4</v>
      </c>
      <c r="N171" s="1">
        <v>4</v>
      </c>
      <c r="O171" s="3">
        <f>RANK(G171,G:G,0)</f>
        <v>213</v>
      </c>
      <c r="P171">
        <f>RANK(B171,B:B,0)</f>
        <v>216</v>
      </c>
      <c r="Q171" s="3">
        <f>RANK(C171,C:C,0)</f>
        <v>82</v>
      </c>
      <c r="R171" s="3">
        <f>RANK(K171,K:K,0)</f>
        <v>104</v>
      </c>
      <c r="S171" s="3">
        <f t="shared" si="8"/>
        <v>152.8</v>
      </c>
      <c r="V171" s="3">
        <f>VLOOKUP(L171,$AA$2:$AC$26,3)</f>
        <v>0.004583</v>
      </c>
      <c r="W171" s="3">
        <f>VLOOKUP(M171,$AA$2:$AC$26,2)</f>
        <v>0.39773</v>
      </c>
      <c r="X171" s="3">
        <f t="shared" si="9"/>
        <v>182.279659</v>
      </c>
      <c r="Y171" s="3">
        <f t="shared" si="10"/>
        <v>145.8237272</v>
      </c>
      <c r="Z171" s="3">
        <f t="shared" si="11"/>
        <v>227.84957375</v>
      </c>
    </row>
    <row r="172" spans="1:26">
      <c r="A172" s="1">
        <v>160</v>
      </c>
      <c r="B172" s="2">
        <v>1.6579</v>
      </c>
      <c r="C172" s="2">
        <v>1.2551</v>
      </c>
      <c r="D172" s="2">
        <v>61.76</v>
      </c>
      <c r="E172" s="2">
        <v>0.1918</v>
      </c>
      <c r="F172" s="2">
        <v>1.08</v>
      </c>
      <c r="G172" s="2">
        <v>0.639</v>
      </c>
      <c r="H172" s="2">
        <v>0.0386</v>
      </c>
      <c r="I172" s="1">
        <v>1.65793397718348</v>
      </c>
      <c r="J172" s="2">
        <v>0.9601</v>
      </c>
      <c r="K172" s="1">
        <v>322</v>
      </c>
      <c r="L172" s="1">
        <v>6</v>
      </c>
      <c r="M172" s="1">
        <v>12</v>
      </c>
      <c r="N172" s="1">
        <v>3</v>
      </c>
      <c r="O172" s="3">
        <f>RANK(G172,G:G,0)</f>
        <v>157</v>
      </c>
      <c r="P172">
        <f>RANK(B172,B:B,0)</f>
        <v>157</v>
      </c>
      <c r="Q172" s="3">
        <f>RANK(C172,C:C,0)</f>
        <v>241</v>
      </c>
      <c r="R172" s="3">
        <f>RANK(K172,K:K,0)</f>
        <v>21</v>
      </c>
      <c r="S172" s="3">
        <f t="shared" si="8"/>
        <v>155</v>
      </c>
      <c r="V172" s="3">
        <f>VLOOKUP(L172,$AA$2:$AC$26,3)</f>
        <v>0.004583</v>
      </c>
      <c r="W172" s="3">
        <f>VLOOKUP(M172,$AA$2:$AC$26,2)</f>
        <v>1</v>
      </c>
      <c r="X172" s="3">
        <f t="shared" si="9"/>
        <v>458.3</v>
      </c>
      <c r="Y172" s="3">
        <f t="shared" si="10"/>
        <v>366.64</v>
      </c>
      <c r="Z172" s="3">
        <f t="shared" si="11"/>
        <v>572.875</v>
      </c>
    </row>
    <row r="173" spans="1:26">
      <c r="A173" s="1">
        <v>260</v>
      </c>
      <c r="B173" s="2">
        <v>1.7185</v>
      </c>
      <c r="C173" s="2">
        <v>1.5392</v>
      </c>
      <c r="D173" s="2">
        <v>15.64</v>
      </c>
      <c r="E173" s="2">
        <v>0.085</v>
      </c>
      <c r="F173" s="2">
        <v>1.1111</v>
      </c>
      <c r="G173" s="2">
        <v>0.8364</v>
      </c>
      <c r="H173" s="2">
        <v>0.0527</v>
      </c>
      <c r="I173" s="1">
        <v>1.71853513299703</v>
      </c>
      <c r="J173" s="2">
        <v>0.187</v>
      </c>
      <c r="K173" s="1">
        <v>184</v>
      </c>
      <c r="L173" s="1">
        <v>1</v>
      </c>
      <c r="M173" s="1">
        <v>13</v>
      </c>
      <c r="N173" s="1">
        <v>4</v>
      </c>
      <c r="O173" s="3">
        <f>RANK(G173,G:G,0)</f>
        <v>136</v>
      </c>
      <c r="P173">
        <f>RANK(B173,B:B,0)</f>
        <v>152</v>
      </c>
      <c r="Q173" s="3">
        <f>RANK(C173,C:C,0)</f>
        <v>165</v>
      </c>
      <c r="R173" s="3">
        <f>RANK(K173,K:K,0)</f>
        <v>164</v>
      </c>
      <c r="S173" s="3">
        <f t="shared" si="8"/>
        <v>155.1</v>
      </c>
      <c r="V173" s="3">
        <f>VLOOKUP(L173,$AA$2:$AC$26,3)</f>
        <v>0.001414</v>
      </c>
      <c r="W173" s="3">
        <f>VLOOKUP(M173,$AA$2:$AC$26,2)</f>
        <v>1.09051</v>
      </c>
      <c r="X173" s="3">
        <f t="shared" si="9"/>
        <v>154.198114</v>
      </c>
      <c r="Y173" s="3">
        <f t="shared" si="10"/>
        <v>123.3584912</v>
      </c>
      <c r="Z173" s="3">
        <f t="shared" si="11"/>
        <v>192.7476425</v>
      </c>
    </row>
    <row r="174" spans="1:26">
      <c r="A174" s="1">
        <v>212</v>
      </c>
      <c r="B174" s="2">
        <v>1.7504</v>
      </c>
      <c r="C174" s="2">
        <v>1.429</v>
      </c>
      <c r="D174" s="2">
        <v>13</v>
      </c>
      <c r="E174" s="2">
        <v>0.0703</v>
      </c>
      <c r="F174" s="2">
        <v>1.1214</v>
      </c>
      <c r="G174" s="2">
        <v>0.6232</v>
      </c>
      <c r="H174" s="2">
        <v>0.0539</v>
      </c>
      <c r="I174" s="1">
        <v>1.75035472785507</v>
      </c>
      <c r="J174" s="2">
        <v>0.2082</v>
      </c>
      <c r="K174" s="1">
        <v>185</v>
      </c>
      <c r="L174" s="1">
        <v>2</v>
      </c>
      <c r="M174" s="1">
        <v>6</v>
      </c>
      <c r="N174" s="1">
        <v>4</v>
      </c>
      <c r="O174" s="3">
        <f>RANK(G174,G:G,0)</f>
        <v>161</v>
      </c>
      <c r="P174">
        <f>RANK(B174,B:B,0)</f>
        <v>149</v>
      </c>
      <c r="Q174" s="3">
        <f>RANK(C174,C:C,0)</f>
        <v>192</v>
      </c>
      <c r="R174" s="3">
        <f>RANK(K174,K:K,0)</f>
        <v>104</v>
      </c>
      <c r="S174" s="3">
        <f t="shared" si="8"/>
        <v>155.3</v>
      </c>
      <c r="V174" s="3">
        <f>VLOOKUP(L174,$AA$2:$AC$26,3)</f>
        <v>0.001732</v>
      </c>
      <c r="W174" s="3">
        <f>VLOOKUP(M174,$AA$2:$AC$26,2)</f>
        <v>0.50592</v>
      </c>
      <c r="X174" s="3">
        <f t="shared" si="9"/>
        <v>87.625344</v>
      </c>
      <c r="Y174" s="3">
        <f t="shared" si="10"/>
        <v>70.1002752</v>
      </c>
      <c r="Z174" s="3">
        <f t="shared" si="11"/>
        <v>109.53168</v>
      </c>
    </row>
    <row r="175" spans="1:26">
      <c r="A175" s="1">
        <v>276</v>
      </c>
      <c r="B175" s="2">
        <v>1.1449</v>
      </c>
      <c r="C175" s="2">
        <v>1.674</v>
      </c>
      <c r="D175" s="2">
        <v>13.96</v>
      </c>
      <c r="E175" s="2">
        <v>0.0755</v>
      </c>
      <c r="F175" s="2">
        <v>1.0545</v>
      </c>
      <c r="G175" s="2">
        <v>0.2935</v>
      </c>
      <c r="H175" s="2">
        <v>0.0261</v>
      </c>
      <c r="I175" s="1">
        <v>1.14490316733798</v>
      </c>
      <c r="J175" s="2">
        <v>0.4755</v>
      </c>
      <c r="K175" s="1">
        <v>185</v>
      </c>
      <c r="L175" s="1">
        <v>3</v>
      </c>
      <c r="M175" s="1">
        <v>15</v>
      </c>
      <c r="N175" s="1">
        <v>4</v>
      </c>
      <c r="O175" s="3">
        <f>RANK(G175,G:G,0)</f>
        <v>206</v>
      </c>
      <c r="P175">
        <f>RANK(B175,B:B,0)</f>
        <v>199</v>
      </c>
      <c r="Q175" s="3">
        <f>RANK(C175,C:C,0)</f>
        <v>115</v>
      </c>
      <c r="R175" s="3">
        <f>RANK(K175,K:K,0)</f>
        <v>104</v>
      </c>
      <c r="S175" s="3">
        <f t="shared" si="8"/>
        <v>156.2</v>
      </c>
      <c r="V175" s="3">
        <f>VLOOKUP(L175,$AA$2:$AC$26,3)</f>
        <v>0.002236</v>
      </c>
      <c r="W175" s="3">
        <f>VLOOKUP(M175,$AA$2:$AC$26,2)</f>
        <v>1.37798</v>
      </c>
      <c r="X175" s="3">
        <f t="shared" si="9"/>
        <v>308.116328</v>
      </c>
      <c r="Y175" s="3">
        <f t="shared" si="10"/>
        <v>246.4930624</v>
      </c>
      <c r="Z175" s="3">
        <f t="shared" si="11"/>
        <v>385.14541</v>
      </c>
    </row>
    <row r="176" spans="1:26">
      <c r="A176" s="1">
        <v>366</v>
      </c>
      <c r="B176" s="2">
        <v>1.1256</v>
      </c>
      <c r="C176" s="2">
        <v>1.9193</v>
      </c>
      <c r="D176" s="2">
        <v>7.48</v>
      </c>
      <c r="E176" s="2">
        <v>0.0645</v>
      </c>
      <c r="F176" s="2">
        <v>1.0642</v>
      </c>
      <c r="G176" s="2">
        <v>0.3239</v>
      </c>
      <c r="H176" s="2">
        <v>0.0309</v>
      </c>
      <c r="I176" s="1">
        <v>1.12562074664487</v>
      </c>
      <c r="J176" s="2">
        <v>0.2309</v>
      </c>
      <c r="K176" s="1">
        <v>116</v>
      </c>
      <c r="L176" s="1">
        <v>2</v>
      </c>
      <c r="M176" s="1">
        <v>14</v>
      </c>
      <c r="N176" s="1">
        <v>5</v>
      </c>
      <c r="O176" s="3">
        <f>RANK(G176,G:G,0)</f>
        <v>202</v>
      </c>
      <c r="P176">
        <f>RANK(B176,B:B,0)</f>
        <v>202</v>
      </c>
      <c r="Q176" s="3">
        <f>RANK(C176,C:C,0)</f>
        <v>64</v>
      </c>
      <c r="R176" s="3">
        <f>RANK(K176,K:K,0)</f>
        <v>183</v>
      </c>
      <c r="S176" s="3">
        <f t="shared" si="8"/>
        <v>156.8</v>
      </c>
      <c r="V176" s="3">
        <f>VLOOKUP(L176,$AA$2:$AC$26,3)</f>
        <v>0.001732</v>
      </c>
      <c r="W176" s="3">
        <f>VLOOKUP(M176,$AA$2:$AC$26,2)</f>
        <v>1.22284</v>
      </c>
      <c r="X176" s="3">
        <f t="shared" si="9"/>
        <v>211.795888</v>
      </c>
      <c r="Y176" s="3">
        <f t="shared" si="10"/>
        <v>169.4367104</v>
      </c>
      <c r="Z176" s="3">
        <f t="shared" si="11"/>
        <v>264.74486</v>
      </c>
    </row>
    <row r="177" spans="1:26">
      <c r="A177" s="1">
        <v>20</v>
      </c>
      <c r="B177" s="2">
        <v>1.1887</v>
      </c>
      <c r="C177" s="2">
        <v>1.3679</v>
      </c>
      <c r="D177" s="2">
        <v>32.99</v>
      </c>
      <c r="E177" s="2">
        <v>0.0637</v>
      </c>
      <c r="F177" s="2">
        <v>1.0384</v>
      </c>
      <c r="G177" s="2">
        <v>0.4383</v>
      </c>
      <c r="H177" s="2">
        <v>0.0166</v>
      </c>
      <c r="I177" s="1">
        <v>1.1886602562863</v>
      </c>
      <c r="J177" s="2">
        <v>0.7506</v>
      </c>
      <c r="K177" s="1">
        <v>518</v>
      </c>
      <c r="L177" s="1">
        <v>6</v>
      </c>
      <c r="M177" s="1">
        <v>6</v>
      </c>
      <c r="N177" s="1">
        <v>2</v>
      </c>
      <c r="O177" s="3">
        <f>RANK(G177,G:G,0)</f>
        <v>184</v>
      </c>
      <c r="P177">
        <f>RANK(B177,B:B,0)</f>
        <v>194</v>
      </c>
      <c r="Q177" s="3">
        <f>RANK(C177,C:C,0)</f>
        <v>209</v>
      </c>
      <c r="R177" s="3">
        <f>RANK(K177,K:K,0)</f>
        <v>1</v>
      </c>
      <c r="S177" s="3">
        <f t="shared" si="8"/>
        <v>157.9</v>
      </c>
      <c r="V177" s="3">
        <f>VLOOKUP(L177,$AA$2:$AC$26,3)</f>
        <v>0.004583</v>
      </c>
      <c r="W177" s="3">
        <f>VLOOKUP(M177,$AA$2:$AC$26,2)</f>
        <v>0.50592</v>
      </c>
      <c r="X177" s="3">
        <f t="shared" si="9"/>
        <v>231.863136</v>
      </c>
      <c r="Y177" s="3">
        <f t="shared" si="10"/>
        <v>185.4905088</v>
      </c>
      <c r="Z177" s="3">
        <f t="shared" si="11"/>
        <v>289.82892</v>
      </c>
    </row>
    <row r="178" spans="1:26">
      <c r="A178" s="1">
        <v>385</v>
      </c>
      <c r="B178" s="2">
        <v>1.0936</v>
      </c>
      <c r="C178" s="2">
        <v>2.4716</v>
      </c>
      <c r="D178" s="2">
        <v>4.55</v>
      </c>
      <c r="E178" s="2">
        <v>0.0396</v>
      </c>
      <c r="F178" s="2">
        <v>1.0576</v>
      </c>
      <c r="G178" s="2">
        <v>0.2688</v>
      </c>
      <c r="H178" s="2">
        <v>0.0271</v>
      </c>
      <c r="I178" s="1">
        <v>1.09364220824508</v>
      </c>
      <c r="J178" s="2">
        <v>0.1692</v>
      </c>
      <c r="K178" s="1">
        <v>115</v>
      </c>
      <c r="L178" s="1">
        <v>0</v>
      </c>
      <c r="M178" s="1">
        <v>17</v>
      </c>
      <c r="N178" s="1">
        <v>5</v>
      </c>
      <c r="O178" s="3">
        <f>RANK(G178,G:G,0)</f>
        <v>210</v>
      </c>
      <c r="P178">
        <f>RANK(B178,B:B,0)</f>
        <v>209</v>
      </c>
      <c r="Q178" s="3">
        <f>RANK(C178,C:C,0)</f>
        <v>19</v>
      </c>
      <c r="R178" s="3">
        <f>RANK(K178,K:K,0)</f>
        <v>238</v>
      </c>
      <c r="S178" s="3">
        <f t="shared" si="8"/>
        <v>158</v>
      </c>
      <c r="V178" s="3">
        <f>VLOOKUP(L178,$AA$2:$AC$26,3)</f>
        <v>0.001</v>
      </c>
      <c r="W178" s="3">
        <f>VLOOKUP(M178,$AA$2:$AC$26,2)</f>
        <v>1.75256</v>
      </c>
      <c r="X178" s="3">
        <f t="shared" si="9"/>
        <v>175.256</v>
      </c>
      <c r="Y178" s="3">
        <f t="shared" si="10"/>
        <v>140.2048</v>
      </c>
      <c r="Z178" s="3">
        <f t="shared" si="11"/>
        <v>219.07</v>
      </c>
    </row>
    <row r="179" spans="1:26">
      <c r="A179" s="1">
        <v>338</v>
      </c>
      <c r="B179" s="2">
        <v>1.3978</v>
      </c>
      <c r="C179" s="2">
        <v>1.6272</v>
      </c>
      <c r="D179" s="2">
        <v>10.2</v>
      </c>
      <c r="E179" s="2">
        <v>0.0879</v>
      </c>
      <c r="F179" s="2">
        <v>1.111</v>
      </c>
      <c r="G179" s="2">
        <v>0.7424</v>
      </c>
      <c r="H179" s="2">
        <v>0.0523</v>
      </c>
      <c r="I179" s="1">
        <v>1.39780008979162</v>
      </c>
      <c r="J179" s="2">
        <v>0.1372</v>
      </c>
      <c r="K179" s="1">
        <v>116</v>
      </c>
      <c r="L179" s="1">
        <v>2</v>
      </c>
      <c r="M179" s="1">
        <v>10</v>
      </c>
      <c r="N179" s="1">
        <v>5</v>
      </c>
      <c r="O179" s="3">
        <f>RANK(G179,G:G,0)</f>
        <v>149</v>
      </c>
      <c r="P179">
        <f>RANK(B179,B:B,0)</f>
        <v>175</v>
      </c>
      <c r="Q179" s="3">
        <f>RANK(C179,C:C,0)</f>
        <v>133</v>
      </c>
      <c r="R179" s="3">
        <f>RANK(K179,K:K,0)</f>
        <v>183</v>
      </c>
      <c r="S179" s="3">
        <f t="shared" si="8"/>
        <v>158.8</v>
      </c>
      <c r="V179" s="3">
        <f>VLOOKUP(L179,$AA$2:$AC$26,3)</f>
        <v>0.001732</v>
      </c>
      <c r="W179" s="3">
        <f>VLOOKUP(M179,$AA$2:$AC$26,2)</f>
        <v>0.81777</v>
      </c>
      <c r="X179" s="3">
        <f t="shared" si="9"/>
        <v>141.637764</v>
      </c>
      <c r="Y179" s="3">
        <f t="shared" si="10"/>
        <v>113.3102112</v>
      </c>
      <c r="Z179" s="3">
        <f t="shared" si="11"/>
        <v>177.047205</v>
      </c>
    </row>
    <row r="180" spans="1:26">
      <c r="A180" s="1">
        <v>259</v>
      </c>
      <c r="B180" s="2">
        <v>1.1376</v>
      </c>
      <c r="C180" s="2">
        <v>1.8205</v>
      </c>
      <c r="D180" s="2">
        <v>5.41</v>
      </c>
      <c r="E180" s="2">
        <v>0.0294</v>
      </c>
      <c r="F180" s="2">
        <v>1.0528</v>
      </c>
      <c r="G180" s="2">
        <v>0.3319</v>
      </c>
      <c r="H180" s="2">
        <v>0.0257</v>
      </c>
      <c r="I180" s="1">
        <v>1.1376409528418</v>
      </c>
      <c r="J180" s="2">
        <v>0.1628</v>
      </c>
      <c r="K180" s="1">
        <v>184</v>
      </c>
      <c r="L180" s="1">
        <v>0</v>
      </c>
      <c r="M180" s="1">
        <v>13</v>
      </c>
      <c r="N180" s="1">
        <v>4</v>
      </c>
      <c r="O180" s="3">
        <f>RANK(G180,G:G,0)</f>
        <v>201</v>
      </c>
      <c r="P180">
        <f>RANK(B180,B:B,0)</f>
        <v>200</v>
      </c>
      <c r="Q180" s="3">
        <f>RANK(C180,C:C,0)</f>
        <v>88</v>
      </c>
      <c r="R180" s="3">
        <f>RANK(K180,K:K,0)</f>
        <v>164</v>
      </c>
      <c r="S180" s="3">
        <f t="shared" si="8"/>
        <v>159.4</v>
      </c>
      <c r="V180" s="3">
        <f>VLOOKUP(L180,$AA$2:$AC$26,3)</f>
        <v>0.001</v>
      </c>
      <c r="W180" s="3">
        <f>VLOOKUP(M180,$AA$2:$AC$26,2)</f>
        <v>1.09051</v>
      </c>
      <c r="X180" s="3">
        <f t="shared" si="9"/>
        <v>109.051</v>
      </c>
      <c r="Y180" s="3">
        <f t="shared" si="10"/>
        <v>87.2408</v>
      </c>
      <c r="Z180" s="3">
        <f t="shared" si="11"/>
        <v>136.31375</v>
      </c>
    </row>
    <row r="181" spans="1:26">
      <c r="A181" s="1">
        <v>59</v>
      </c>
      <c r="B181" s="2">
        <v>1.3455</v>
      </c>
      <c r="C181" s="2">
        <v>1.3025</v>
      </c>
      <c r="D181" s="2">
        <v>29.34</v>
      </c>
      <c r="E181" s="2">
        <v>0.0566</v>
      </c>
      <c r="F181" s="2">
        <v>1.0476</v>
      </c>
      <c r="G181" s="2">
        <v>0.399</v>
      </c>
      <c r="H181" s="2">
        <v>0.0232</v>
      </c>
      <c r="I181" s="1">
        <v>1.34552135270917</v>
      </c>
      <c r="J181" s="2">
        <v>0.735</v>
      </c>
      <c r="K181" s="1">
        <v>518</v>
      </c>
      <c r="L181" s="1">
        <v>3</v>
      </c>
      <c r="M181" s="1">
        <v>12</v>
      </c>
      <c r="N181" s="1">
        <v>2</v>
      </c>
      <c r="O181" s="3">
        <f>RANK(G181,G:G,0)</f>
        <v>191</v>
      </c>
      <c r="P181">
        <f>RANK(B181,B:B,0)</f>
        <v>177</v>
      </c>
      <c r="Q181" s="3">
        <f>RANK(C181,C:C,0)</f>
        <v>227</v>
      </c>
      <c r="R181" s="3">
        <f>RANK(K181,K:K,0)</f>
        <v>1</v>
      </c>
      <c r="S181" s="3">
        <f t="shared" si="8"/>
        <v>159.6</v>
      </c>
      <c r="V181" s="3">
        <f>VLOOKUP(L181,$AA$2:$AC$26,3)</f>
        <v>0.002236</v>
      </c>
      <c r="W181" s="3">
        <f>VLOOKUP(M181,$AA$2:$AC$26,2)</f>
        <v>1</v>
      </c>
      <c r="X181" s="3">
        <f t="shared" si="9"/>
        <v>223.6</v>
      </c>
      <c r="Y181" s="3">
        <f t="shared" si="10"/>
        <v>178.88</v>
      </c>
      <c r="Z181" s="3">
        <f t="shared" si="11"/>
        <v>279.5</v>
      </c>
    </row>
    <row r="182" spans="1:26">
      <c r="A182" s="1">
        <v>332</v>
      </c>
      <c r="B182" s="2">
        <v>1.3156</v>
      </c>
      <c r="C182" s="2">
        <v>1.6623</v>
      </c>
      <c r="D182" s="2">
        <v>11.24</v>
      </c>
      <c r="E182" s="2">
        <v>0.0969</v>
      </c>
      <c r="F182" s="2">
        <v>1.1009</v>
      </c>
      <c r="G182" s="2">
        <v>0.6129</v>
      </c>
      <c r="H182" s="2">
        <v>0.0474</v>
      </c>
      <c r="I182" s="1">
        <v>1.31555691599276</v>
      </c>
      <c r="J182" s="2">
        <v>0.1834</v>
      </c>
      <c r="K182" s="1">
        <v>116</v>
      </c>
      <c r="L182" s="1">
        <v>3</v>
      </c>
      <c r="M182" s="1">
        <v>9</v>
      </c>
      <c r="N182" s="1">
        <v>5</v>
      </c>
      <c r="O182" s="3">
        <f>RANK(G182,G:G,0)</f>
        <v>164</v>
      </c>
      <c r="P182">
        <f>RANK(B182,B:B,0)</f>
        <v>180</v>
      </c>
      <c r="Q182" s="3">
        <f>RANK(C182,C:C,0)</f>
        <v>121</v>
      </c>
      <c r="R182" s="3">
        <f>RANK(K182,K:K,0)</f>
        <v>183</v>
      </c>
      <c r="S182" s="3">
        <f t="shared" si="8"/>
        <v>159.7</v>
      </c>
      <c r="V182" s="3">
        <f>VLOOKUP(L182,$AA$2:$AC$26,3)</f>
        <v>0.002236</v>
      </c>
      <c r="W182" s="3">
        <f>VLOOKUP(M182,$AA$2:$AC$26,2)</f>
        <v>0.7257</v>
      </c>
      <c r="X182" s="3">
        <f t="shared" si="9"/>
        <v>162.26652</v>
      </c>
      <c r="Y182" s="3">
        <f t="shared" si="10"/>
        <v>129.813216</v>
      </c>
      <c r="Z182" s="3">
        <f t="shared" si="11"/>
        <v>202.83315</v>
      </c>
    </row>
    <row r="183" spans="1:26">
      <c r="A183" s="1">
        <v>257</v>
      </c>
      <c r="B183" s="2">
        <v>1.5891</v>
      </c>
      <c r="C183" s="2">
        <v>1.4577</v>
      </c>
      <c r="D183" s="2">
        <v>35.27</v>
      </c>
      <c r="E183" s="2">
        <v>0.1906</v>
      </c>
      <c r="F183" s="2">
        <v>1.1021</v>
      </c>
      <c r="G183" s="2">
        <v>0.5232</v>
      </c>
      <c r="H183" s="2">
        <v>0.0486</v>
      </c>
      <c r="I183" s="1">
        <v>1.5891425982013</v>
      </c>
      <c r="J183" s="2">
        <v>0.674</v>
      </c>
      <c r="K183" s="1">
        <v>185</v>
      </c>
      <c r="L183" s="1">
        <v>5</v>
      </c>
      <c r="M183" s="1">
        <v>12</v>
      </c>
      <c r="N183" s="1">
        <v>4</v>
      </c>
      <c r="O183" s="3">
        <f>RANK(G183,G:G,0)</f>
        <v>177</v>
      </c>
      <c r="P183">
        <f>RANK(B183,B:B,0)</f>
        <v>160</v>
      </c>
      <c r="Q183" s="3">
        <f>RANK(C183,C:C,0)</f>
        <v>186</v>
      </c>
      <c r="R183" s="3">
        <f>RANK(K183,K:K,0)</f>
        <v>104</v>
      </c>
      <c r="S183" s="3">
        <f t="shared" si="8"/>
        <v>160</v>
      </c>
      <c r="V183" s="3">
        <f>VLOOKUP(L183,$AA$2:$AC$26,3)</f>
        <v>0.003606</v>
      </c>
      <c r="W183" s="3">
        <f>VLOOKUP(M183,$AA$2:$AC$26,2)</f>
        <v>1</v>
      </c>
      <c r="X183" s="3">
        <f t="shared" si="9"/>
        <v>360.6</v>
      </c>
      <c r="Y183" s="3">
        <f t="shared" si="10"/>
        <v>288.48</v>
      </c>
      <c r="Z183" s="3">
        <f t="shared" si="11"/>
        <v>450.75</v>
      </c>
    </row>
    <row r="184" spans="1:26">
      <c r="A184" s="1">
        <v>271</v>
      </c>
      <c r="B184" s="2">
        <v>2.6378</v>
      </c>
      <c r="C184" s="2">
        <v>1.2256</v>
      </c>
      <c r="D184" s="2">
        <v>56.63</v>
      </c>
      <c r="E184" s="2">
        <v>0.3061</v>
      </c>
      <c r="F184" s="2">
        <v>1.1512</v>
      </c>
      <c r="G184" s="2">
        <v>0.7037</v>
      </c>
      <c r="H184" s="2">
        <v>0.07</v>
      </c>
      <c r="I184" s="1">
        <v>2.63781928577505</v>
      </c>
      <c r="J184" s="2">
        <v>0.8047</v>
      </c>
      <c r="K184" s="1">
        <v>185</v>
      </c>
      <c r="L184" s="1">
        <v>5</v>
      </c>
      <c r="M184" s="1">
        <v>14</v>
      </c>
      <c r="N184" s="1">
        <v>4</v>
      </c>
      <c r="O184" s="3">
        <f>RANK(G184,G:G,0)</f>
        <v>152</v>
      </c>
      <c r="P184">
        <f>RANK(B184,B:B,0)</f>
        <v>114</v>
      </c>
      <c r="Q184" s="3">
        <f>RANK(C184,C:C,0)</f>
        <v>249</v>
      </c>
      <c r="R184" s="3">
        <f>RANK(K184,K:K,0)</f>
        <v>104</v>
      </c>
      <c r="S184" s="3">
        <f t="shared" si="8"/>
        <v>160.1</v>
      </c>
      <c r="V184" s="3">
        <f>VLOOKUP(L184,$AA$2:$AC$26,3)</f>
        <v>0.003606</v>
      </c>
      <c r="W184" s="3">
        <f>VLOOKUP(M184,$AA$2:$AC$26,2)</f>
        <v>1.22284</v>
      </c>
      <c r="X184" s="3">
        <f t="shared" si="9"/>
        <v>440.956104</v>
      </c>
      <c r="Y184" s="3">
        <f t="shared" si="10"/>
        <v>352.7648832</v>
      </c>
      <c r="Z184" s="3">
        <f t="shared" si="11"/>
        <v>551.19513</v>
      </c>
    </row>
    <row r="185" spans="1:26">
      <c r="A185" s="1">
        <v>290</v>
      </c>
      <c r="B185" s="2">
        <v>1.4266</v>
      </c>
      <c r="C185" s="2">
        <v>1.4958</v>
      </c>
      <c r="D185" s="2">
        <v>25.56</v>
      </c>
      <c r="E185" s="2">
        <v>0.1382</v>
      </c>
      <c r="F185" s="2">
        <v>1.0918</v>
      </c>
      <c r="G185" s="2">
        <v>0.4609</v>
      </c>
      <c r="H185" s="2">
        <v>0.0422</v>
      </c>
      <c r="I185" s="1">
        <v>1.42662575850697</v>
      </c>
      <c r="J185" s="2">
        <v>0.5545</v>
      </c>
      <c r="K185" s="1">
        <v>185</v>
      </c>
      <c r="L185" s="1">
        <v>3</v>
      </c>
      <c r="M185" s="1">
        <v>17</v>
      </c>
      <c r="N185" s="1">
        <v>4</v>
      </c>
      <c r="O185" s="3">
        <f>RANK(G185,G:G,0)</f>
        <v>183</v>
      </c>
      <c r="P185">
        <f>RANK(B185,B:B,0)</f>
        <v>170</v>
      </c>
      <c r="Q185" s="3">
        <f>RANK(C185,C:C,0)</f>
        <v>174</v>
      </c>
      <c r="R185" s="3">
        <f>RANK(K185,K:K,0)</f>
        <v>104</v>
      </c>
      <c r="S185" s="3">
        <f t="shared" si="8"/>
        <v>160.6</v>
      </c>
      <c r="V185" s="3">
        <f>VLOOKUP(L185,$AA$2:$AC$26,3)</f>
        <v>0.002236</v>
      </c>
      <c r="W185" s="3">
        <f>VLOOKUP(M185,$AA$2:$AC$26,2)</f>
        <v>1.75256</v>
      </c>
      <c r="X185" s="3">
        <f t="shared" si="9"/>
        <v>391.872416</v>
      </c>
      <c r="Y185" s="3">
        <f t="shared" si="10"/>
        <v>313.4979328</v>
      </c>
      <c r="Z185" s="3">
        <f t="shared" si="11"/>
        <v>489.84052</v>
      </c>
    </row>
    <row r="186" spans="1:26">
      <c r="A186" s="1">
        <v>326</v>
      </c>
      <c r="B186" s="2">
        <v>1.2571</v>
      </c>
      <c r="C186" s="2">
        <v>1.75</v>
      </c>
      <c r="D186" s="2">
        <v>12.22</v>
      </c>
      <c r="E186" s="2">
        <v>0.1053</v>
      </c>
      <c r="F186" s="2">
        <v>1.093</v>
      </c>
      <c r="G186" s="2">
        <v>0.3599</v>
      </c>
      <c r="H186" s="2">
        <v>0.0434</v>
      </c>
      <c r="I186" s="1">
        <v>1.25708918408628</v>
      </c>
      <c r="J186" s="2">
        <v>0.3394</v>
      </c>
      <c r="K186" s="1">
        <v>116</v>
      </c>
      <c r="L186" s="1">
        <v>4</v>
      </c>
      <c r="M186" s="1">
        <v>8</v>
      </c>
      <c r="N186" s="1">
        <v>5</v>
      </c>
      <c r="O186" s="3">
        <f>RANK(G186,G:G,0)</f>
        <v>198</v>
      </c>
      <c r="P186">
        <f>RANK(B186,B:B,0)</f>
        <v>187</v>
      </c>
      <c r="Q186" s="3">
        <f>RANK(C186,C:C,0)</f>
        <v>97</v>
      </c>
      <c r="R186" s="3">
        <f>RANK(K186,K:K,0)</f>
        <v>183</v>
      </c>
      <c r="S186" s="3">
        <f t="shared" si="8"/>
        <v>161.4</v>
      </c>
      <c r="V186" s="3">
        <f>VLOOKUP(L186,$AA$2:$AC$26,3)</f>
        <v>0.002828</v>
      </c>
      <c r="W186" s="3">
        <f>VLOOKUP(M186,$AA$2:$AC$26,2)</f>
        <v>0.64352</v>
      </c>
      <c r="X186" s="3">
        <f t="shared" si="9"/>
        <v>181.987456</v>
      </c>
      <c r="Y186" s="3">
        <f t="shared" si="10"/>
        <v>145.5899648</v>
      </c>
      <c r="Z186" s="3">
        <f t="shared" si="11"/>
        <v>227.48432</v>
      </c>
    </row>
    <row r="187" spans="1:26">
      <c r="A187" s="1">
        <v>127</v>
      </c>
      <c r="B187" s="2">
        <v>1.3038</v>
      </c>
      <c r="C187" s="2">
        <v>1.517</v>
      </c>
      <c r="D187" s="2">
        <v>11</v>
      </c>
      <c r="E187" s="2">
        <v>0.0343</v>
      </c>
      <c r="F187" s="2">
        <v>1.0591</v>
      </c>
      <c r="G187" s="2">
        <v>0.3758</v>
      </c>
      <c r="H187" s="2">
        <v>0.028</v>
      </c>
      <c r="I187" s="1">
        <v>1.3037652529848</v>
      </c>
      <c r="J187" s="2">
        <v>0.2923</v>
      </c>
      <c r="K187" s="1">
        <v>321</v>
      </c>
      <c r="L187" s="1">
        <v>1</v>
      </c>
      <c r="M187" s="1">
        <v>8</v>
      </c>
      <c r="N187" s="1">
        <v>3</v>
      </c>
      <c r="O187" s="3">
        <f>RANK(G187,G:G,0)</f>
        <v>195</v>
      </c>
      <c r="P187">
        <f>RANK(B187,B:B,0)</f>
        <v>182</v>
      </c>
      <c r="Q187" s="3">
        <f>RANK(C187,C:C,0)</f>
        <v>170</v>
      </c>
      <c r="R187" s="3">
        <f>RANK(K187,K:K,0)</f>
        <v>87</v>
      </c>
      <c r="S187" s="3">
        <f t="shared" si="8"/>
        <v>162</v>
      </c>
      <c r="V187" s="3">
        <f>VLOOKUP(L187,$AA$2:$AC$26,3)</f>
        <v>0.001414</v>
      </c>
      <c r="W187" s="3">
        <f>VLOOKUP(M187,$AA$2:$AC$26,2)</f>
        <v>0.64352</v>
      </c>
      <c r="X187" s="3">
        <f t="shared" si="9"/>
        <v>90.993728</v>
      </c>
      <c r="Y187" s="3">
        <f t="shared" si="10"/>
        <v>72.7949824</v>
      </c>
      <c r="Z187" s="3">
        <f t="shared" si="11"/>
        <v>113.74216</v>
      </c>
    </row>
    <row r="188" spans="1:26">
      <c r="A188" s="1">
        <v>283</v>
      </c>
      <c r="B188" s="2">
        <v>0</v>
      </c>
      <c r="C188" s="2">
        <v>1.8545</v>
      </c>
      <c r="D188" s="2">
        <v>-2.17</v>
      </c>
      <c r="E188" s="2">
        <v>-0.0117</v>
      </c>
      <c r="F188" s="2">
        <v>0.9921</v>
      </c>
      <c r="G188" s="2">
        <v>-0.0378</v>
      </c>
      <c r="H188" s="2">
        <v>-0.0037</v>
      </c>
      <c r="I188" s="1">
        <v>0</v>
      </c>
      <c r="J188" s="2">
        <v>0.5735</v>
      </c>
      <c r="K188" s="1">
        <v>185</v>
      </c>
      <c r="L188" s="1">
        <v>3</v>
      </c>
      <c r="M188" s="1">
        <v>16</v>
      </c>
      <c r="N188" s="1">
        <v>4</v>
      </c>
      <c r="O188" s="3">
        <f>RANK(G188,G:G,0)</f>
        <v>239</v>
      </c>
      <c r="P188">
        <f>RANK(B188,B:B,0)</f>
        <v>239</v>
      </c>
      <c r="Q188" s="3">
        <f>RANK(C188,C:C,0)</f>
        <v>73</v>
      </c>
      <c r="R188" s="3">
        <f>RANK(K188,K:K,0)</f>
        <v>104</v>
      </c>
      <c r="S188" s="3">
        <f t="shared" si="8"/>
        <v>162.2</v>
      </c>
      <c r="V188" s="3">
        <f>VLOOKUP(L188,$AA$2:$AC$26,3)</f>
        <v>0.002236</v>
      </c>
      <c r="W188" s="3">
        <f>VLOOKUP(M188,$AA$2:$AC$26,2)</f>
        <v>1.55394</v>
      </c>
      <c r="X188" s="3">
        <f t="shared" si="9"/>
        <v>347.460984</v>
      </c>
      <c r="Y188" s="3">
        <f t="shared" si="10"/>
        <v>277.9687872</v>
      </c>
      <c r="Z188" s="3">
        <f t="shared" si="11"/>
        <v>434.32623</v>
      </c>
    </row>
    <row r="189" spans="1:26">
      <c r="A189" s="1">
        <v>345</v>
      </c>
      <c r="B189" s="2">
        <v>1.25</v>
      </c>
      <c r="C189" s="2">
        <v>1.6629</v>
      </c>
      <c r="D189" s="2">
        <v>8.86</v>
      </c>
      <c r="E189" s="2">
        <v>0.0764</v>
      </c>
      <c r="F189" s="2">
        <v>1.0891</v>
      </c>
      <c r="G189" s="2">
        <v>0.5837</v>
      </c>
      <c r="H189" s="2">
        <v>0.0426</v>
      </c>
      <c r="I189" s="1">
        <v>1.24995793175395</v>
      </c>
      <c r="J189" s="2">
        <v>0.1518</v>
      </c>
      <c r="K189" s="1">
        <v>116</v>
      </c>
      <c r="L189" s="1">
        <v>2</v>
      </c>
      <c r="M189" s="1">
        <v>11</v>
      </c>
      <c r="N189" s="1">
        <v>5</v>
      </c>
      <c r="O189" s="3">
        <f>RANK(G189,G:G,0)</f>
        <v>169</v>
      </c>
      <c r="P189">
        <f>RANK(B189,B:B,0)</f>
        <v>188</v>
      </c>
      <c r="Q189" s="3">
        <f>RANK(C189,C:C,0)</f>
        <v>120</v>
      </c>
      <c r="R189" s="3">
        <f>RANK(K189,K:K,0)</f>
        <v>183</v>
      </c>
      <c r="S189" s="3">
        <f t="shared" si="8"/>
        <v>162.8</v>
      </c>
      <c r="V189" s="3">
        <f>VLOOKUP(L189,$AA$2:$AC$26,3)</f>
        <v>0.001732</v>
      </c>
      <c r="W189" s="3">
        <f>VLOOKUP(M189,$AA$2:$AC$26,2)</f>
        <v>0.917</v>
      </c>
      <c r="X189" s="3">
        <f t="shared" si="9"/>
        <v>158.8244</v>
      </c>
      <c r="Y189" s="3">
        <f t="shared" si="10"/>
        <v>127.05952</v>
      </c>
      <c r="Z189" s="3">
        <f t="shared" si="11"/>
        <v>198.5305</v>
      </c>
    </row>
    <row r="190" spans="1:26">
      <c r="A190" s="1">
        <v>79</v>
      </c>
      <c r="B190" s="2">
        <v>1.2219</v>
      </c>
      <c r="C190" s="2">
        <v>1.2947</v>
      </c>
      <c r="D190" s="2">
        <v>22.04</v>
      </c>
      <c r="E190" s="2">
        <v>0.0425</v>
      </c>
      <c r="F190" s="2">
        <v>1.0394</v>
      </c>
      <c r="G190" s="2">
        <v>0.3779</v>
      </c>
      <c r="H190" s="2">
        <v>0.0191</v>
      </c>
      <c r="I190" s="1">
        <v>1.22186312401026</v>
      </c>
      <c r="J190" s="2">
        <v>0.583</v>
      </c>
      <c r="K190" s="1">
        <v>518</v>
      </c>
      <c r="L190" s="1">
        <v>2</v>
      </c>
      <c r="M190" s="1">
        <v>15</v>
      </c>
      <c r="N190" s="1">
        <v>2</v>
      </c>
      <c r="O190" s="3">
        <f>RANK(G190,G:G,0)</f>
        <v>193</v>
      </c>
      <c r="P190">
        <f>RANK(B190,B:B,0)</f>
        <v>192</v>
      </c>
      <c r="Q190" s="3">
        <f>RANK(C190,C:C,0)</f>
        <v>228</v>
      </c>
      <c r="R190" s="3">
        <f>RANK(K190,K:K,0)</f>
        <v>1</v>
      </c>
      <c r="S190" s="3">
        <f t="shared" si="8"/>
        <v>164.8</v>
      </c>
      <c r="V190" s="3">
        <f>VLOOKUP(L190,$AA$2:$AC$26,3)</f>
        <v>0.001732</v>
      </c>
      <c r="W190" s="3">
        <f>VLOOKUP(M190,$AA$2:$AC$26,2)</f>
        <v>1.37798</v>
      </c>
      <c r="X190" s="3">
        <f t="shared" si="9"/>
        <v>238.666136</v>
      </c>
      <c r="Y190" s="3">
        <f t="shared" si="10"/>
        <v>190.9329088</v>
      </c>
      <c r="Z190" s="3">
        <f t="shared" si="11"/>
        <v>298.33267</v>
      </c>
    </row>
    <row r="191" spans="1:26">
      <c r="A191" s="1">
        <v>226</v>
      </c>
      <c r="B191" s="2">
        <v>1.4236</v>
      </c>
      <c r="C191" s="2">
        <v>1.3685</v>
      </c>
      <c r="D191" s="2">
        <v>11.74</v>
      </c>
      <c r="E191" s="2">
        <v>0.0635</v>
      </c>
      <c r="F191" s="2">
        <v>1.0914</v>
      </c>
      <c r="G191" s="2">
        <v>0.7001</v>
      </c>
      <c r="H191" s="2">
        <v>0.0426</v>
      </c>
      <c r="I191" s="1">
        <v>1.4235549775926</v>
      </c>
      <c r="J191" s="2">
        <v>0.1674</v>
      </c>
      <c r="K191" s="1">
        <v>185</v>
      </c>
      <c r="L191" s="1">
        <v>2</v>
      </c>
      <c r="M191" s="1">
        <v>8</v>
      </c>
      <c r="N191" s="1">
        <v>4</v>
      </c>
      <c r="O191" s="3">
        <f>RANK(G191,G:G,0)</f>
        <v>153</v>
      </c>
      <c r="P191">
        <f>RANK(B191,B:B,0)</f>
        <v>171</v>
      </c>
      <c r="Q191" s="3">
        <f>RANK(C191,C:C,0)</f>
        <v>208</v>
      </c>
      <c r="R191" s="3">
        <f>RANK(K191,K:K,0)</f>
        <v>104</v>
      </c>
      <c r="S191" s="3">
        <f t="shared" si="8"/>
        <v>165.1</v>
      </c>
      <c r="V191" s="3">
        <f>VLOOKUP(L191,$AA$2:$AC$26,3)</f>
        <v>0.001732</v>
      </c>
      <c r="W191" s="3">
        <f>VLOOKUP(M191,$AA$2:$AC$26,2)</f>
        <v>0.64352</v>
      </c>
      <c r="X191" s="3">
        <f t="shared" si="9"/>
        <v>111.457664</v>
      </c>
      <c r="Y191" s="3">
        <f t="shared" si="10"/>
        <v>89.1661312</v>
      </c>
      <c r="Z191" s="3">
        <f t="shared" si="11"/>
        <v>139.32208</v>
      </c>
    </row>
    <row r="192" spans="1:26">
      <c r="A192" s="1">
        <v>13</v>
      </c>
      <c r="B192" s="2">
        <v>1.2808</v>
      </c>
      <c r="C192" s="2">
        <v>1.23</v>
      </c>
      <c r="D192" s="2">
        <v>37.11</v>
      </c>
      <c r="E192" s="2">
        <v>0.0716</v>
      </c>
      <c r="F192" s="2">
        <v>1.0473</v>
      </c>
      <c r="G192" s="2">
        <v>0.4332</v>
      </c>
      <c r="H192" s="2">
        <v>0.0197</v>
      </c>
      <c r="I192" s="1">
        <v>1.2807771647812</v>
      </c>
      <c r="J192" s="2">
        <v>0.8514</v>
      </c>
      <c r="K192" s="1">
        <v>518</v>
      </c>
      <c r="L192" s="1">
        <v>6</v>
      </c>
      <c r="M192" s="1">
        <v>5</v>
      </c>
      <c r="N192" s="1">
        <v>2</v>
      </c>
      <c r="O192" s="3">
        <f>RANK(G192,G:G,0)</f>
        <v>187</v>
      </c>
      <c r="P192">
        <f>RANK(B192,B:B,0)</f>
        <v>184</v>
      </c>
      <c r="Q192" s="3">
        <f>RANK(C192,C:C,0)</f>
        <v>247</v>
      </c>
      <c r="R192" s="3">
        <f>RANK(K192,K:K,0)</f>
        <v>1</v>
      </c>
      <c r="S192" s="3">
        <f t="shared" si="8"/>
        <v>166.9</v>
      </c>
      <c r="V192" s="3">
        <f>VLOOKUP(L192,$AA$2:$AC$26,3)</f>
        <v>0.004583</v>
      </c>
      <c r="W192" s="3">
        <f>VLOOKUP(M192,$AA$2:$AC$26,2)</f>
        <v>0.44857</v>
      </c>
      <c r="X192" s="3">
        <f t="shared" si="9"/>
        <v>205.579631</v>
      </c>
      <c r="Y192" s="3">
        <f t="shared" si="10"/>
        <v>164.4637048</v>
      </c>
      <c r="Z192" s="3">
        <f t="shared" si="11"/>
        <v>256.97453875</v>
      </c>
    </row>
    <row r="193" spans="1:26">
      <c r="A193" s="1">
        <v>307</v>
      </c>
      <c r="B193" s="2">
        <v>1.0392</v>
      </c>
      <c r="C193" s="2">
        <v>1.9126</v>
      </c>
      <c r="D193" s="2">
        <v>6.78</v>
      </c>
      <c r="E193" s="2">
        <v>0.0584</v>
      </c>
      <c r="F193" s="2">
        <v>1.0392</v>
      </c>
      <c r="G193" s="2">
        <v>0.1733</v>
      </c>
      <c r="H193" s="2">
        <v>0.0179</v>
      </c>
      <c r="I193" s="1">
        <v>1.03923720699818</v>
      </c>
      <c r="J193" s="2">
        <v>0.3912</v>
      </c>
      <c r="K193" s="1">
        <v>116</v>
      </c>
      <c r="L193" s="1">
        <v>6</v>
      </c>
      <c r="M193" s="1">
        <v>5</v>
      </c>
      <c r="N193" s="1">
        <v>5</v>
      </c>
      <c r="O193" s="3">
        <f>RANK(G193,G:G,0)</f>
        <v>222</v>
      </c>
      <c r="P193">
        <f>RANK(B193,B:B,0)</f>
        <v>221</v>
      </c>
      <c r="Q193" s="3">
        <f>RANK(C193,C:C,0)</f>
        <v>67</v>
      </c>
      <c r="R193" s="3">
        <f>RANK(K193,K:K,0)</f>
        <v>183</v>
      </c>
      <c r="S193" s="3">
        <f t="shared" si="8"/>
        <v>167.4</v>
      </c>
      <c r="V193" s="3">
        <f>VLOOKUP(L193,$AA$2:$AC$26,3)</f>
        <v>0.004583</v>
      </c>
      <c r="W193" s="3">
        <f>VLOOKUP(M193,$AA$2:$AC$26,2)</f>
        <v>0.44857</v>
      </c>
      <c r="X193" s="3">
        <f t="shared" si="9"/>
        <v>205.579631</v>
      </c>
      <c r="Y193" s="3">
        <f t="shared" si="10"/>
        <v>164.4637048</v>
      </c>
      <c r="Z193" s="3">
        <f t="shared" si="11"/>
        <v>256.97453875</v>
      </c>
    </row>
    <row r="194" spans="1:26">
      <c r="A194" s="1">
        <v>365</v>
      </c>
      <c r="B194" s="2">
        <v>1.1085</v>
      </c>
      <c r="C194" s="2">
        <v>1.9296</v>
      </c>
      <c r="D194" s="2">
        <v>5.71</v>
      </c>
      <c r="E194" s="2">
        <v>0.0497</v>
      </c>
      <c r="F194" s="2">
        <v>1.06</v>
      </c>
      <c r="G194" s="2">
        <v>0.307</v>
      </c>
      <c r="H194" s="2">
        <v>0.0291</v>
      </c>
      <c r="I194" s="1">
        <v>1.10854710552362</v>
      </c>
      <c r="J194" s="2">
        <v>0.186</v>
      </c>
      <c r="K194" s="1">
        <v>115</v>
      </c>
      <c r="L194" s="1">
        <v>1</v>
      </c>
      <c r="M194" s="1">
        <v>14</v>
      </c>
      <c r="N194" s="1">
        <v>5</v>
      </c>
      <c r="O194" s="3">
        <f>RANK(G194,G:G,0)</f>
        <v>204</v>
      </c>
      <c r="P194">
        <f>RANK(B194,B:B,0)</f>
        <v>206</v>
      </c>
      <c r="Q194" s="3">
        <f>RANK(C194,C:C,0)</f>
        <v>62</v>
      </c>
      <c r="R194" s="3">
        <f>RANK(K194,K:K,0)</f>
        <v>238</v>
      </c>
      <c r="S194" s="3">
        <f t="shared" ref="S194:S257" si="12">O194*0.2+P194*0.3+Q194*0.3+R194*0.2</f>
        <v>168.8</v>
      </c>
      <c r="V194" s="3">
        <f>VLOOKUP(L194,$AA$2:$AC$26,3)</f>
        <v>0.001414</v>
      </c>
      <c r="W194" s="3">
        <f>VLOOKUP(M194,$AA$2:$AC$26,2)</f>
        <v>1.22284</v>
      </c>
      <c r="X194" s="3">
        <f t="shared" ref="X194:X257" si="13">V194*W194*100000</f>
        <v>172.909576</v>
      </c>
      <c r="Y194" s="3">
        <f t="shared" ref="Y194:Y257" si="14">X194*0.8</f>
        <v>138.3276608</v>
      </c>
      <c r="Z194" s="3">
        <f t="shared" ref="Z194:Z257" si="15">X194*1.25</f>
        <v>216.13697</v>
      </c>
    </row>
    <row r="195" spans="1:26">
      <c r="A195" s="1">
        <v>339</v>
      </c>
      <c r="B195" s="2">
        <v>1.1865</v>
      </c>
      <c r="C195" s="2">
        <v>1.6682</v>
      </c>
      <c r="D195" s="2">
        <v>9.45</v>
      </c>
      <c r="E195" s="2">
        <v>0.0815</v>
      </c>
      <c r="F195" s="2">
        <v>1.078</v>
      </c>
      <c r="G195" s="2">
        <v>0.3677</v>
      </c>
      <c r="H195" s="2">
        <v>0.0374</v>
      </c>
      <c r="I195" s="1">
        <v>1.18649305313494</v>
      </c>
      <c r="J195" s="2">
        <v>0.257</v>
      </c>
      <c r="K195" s="1">
        <v>116</v>
      </c>
      <c r="L195" s="1">
        <v>3</v>
      </c>
      <c r="M195" s="1">
        <v>10</v>
      </c>
      <c r="N195" s="1">
        <v>5</v>
      </c>
      <c r="O195" s="3">
        <f>RANK(G195,G:G,0)</f>
        <v>197</v>
      </c>
      <c r="P195">
        <f>RANK(B195,B:B,0)</f>
        <v>196</v>
      </c>
      <c r="Q195" s="3">
        <f>RANK(C195,C:C,0)</f>
        <v>117</v>
      </c>
      <c r="R195" s="3">
        <f>RANK(K195,K:K,0)</f>
        <v>183</v>
      </c>
      <c r="S195" s="3">
        <f t="shared" si="12"/>
        <v>169.9</v>
      </c>
      <c r="V195" s="3">
        <f>VLOOKUP(L195,$AA$2:$AC$26,3)</f>
        <v>0.002236</v>
      </c>
      <c r="W195" s="3">
        <f>VLOOKUP(M195,$AA$2:$AC$26,2)</f>
        <v>0.81777</v>
      </c>
      <c r="X195" s="3">
        <f t="shared" si="13"/>
        <v>182.853372</v>
      </c>
      <c r="Y195" s="3">
        <f t="shared" si="14"/>
        <v>146.2826976</v>
      </c>
      <c r="Z195" s="3">
        <f t="shared" si="15"/>
        <v>228.566715</v>
      </c>
    </row>
    <row r="196" spans="1:26">
      <c r="A196" s="1">
        <v>364</v>
      </c>
      <c r="B196" s="2">
        <v>1.4433</v>
      </c>
      <c r="C196" s="2">
        <v>1.6221</v>
      </c>
      <c r="D196" s="2">
        <v>7.64</v>
      </c>
      <c r="E196" s="2">
        <v>0.0664</v>
      </c>
      <c r="F196" s="2">
        <v>1.1162</v>
      </c>
      <c r="G196" s="2">
        <v>0.6383</v>
      </c>
      <c r="H196" s="2">
        <v>0.0548</v>
      </c>
      <c r="I196" s="1">
        <v>1.44333818560413</v>
      </c>
      <c r="J196" s="2">
        <v>0.1195</v>
      </c>
      <c r="K196" s="1">
        <v>115</v>
      </c>
      <c r="L196" s="1">
        <v>0</v>
      </c>
      <c r="M196" s="1">
        <v>14</v>
      </c>
      <c r="N196" s="1">
        <v>5</v>
      </c>
      <c r="O196" s="3">
        <f>RANK(G196,G:G,0)</f>
        <v>158</v>
      </c>
      <c r="P196">
        <f>RANK(B196,B:B,0)</f>
        <v>166</v>
      </c>
      <c r="Q196" s="3">
        <f>RANK(C196,C:C,0)</f>
        <v>137</v>
      </c>
      <c r="R196" s="3">
        <f>RANK(K196,K:K,0)</f>
        <v>238</v>
      </c>
      <c r="S196" s="3">
        <f t="shared" si="12"/>
        <v>170.1</v>
      </c>
      <c r="V196" s="3">
        <f>VLOOKUP(L196,$AA$2:$AC$26,3)</f>
        <v>0.001</v>
      </c>
      <c r="W196" s="3">
        <f>VLOOKUP(M196,$AA$2:$AC$26,2)</f>
        <v>1.22284</v>
      </c>
      <c r="X196" s="3">
        <f t="shared" si="13"/>
        <v>122.284</v>
      </c>
      <c r="Y196" s="3">
        <f t="shared" si="14"/>
        <v>97.8272</v>
      </c>
      <c r="Z196" s="3">
        <f t="shared" si="15"/>
        <v>152.855</v>
      </c>
    </row>
    <row r="197" spans="1:26">
      <c r="A197" s="1">
        <v>232</v>
      </c>
      <c r="B197" s="2">
        <v>1.2268</v>
      </c>
      <c r="C197" s="2">
        <v>1.5974</v>
      </c>
      <c r="D197" s="2">
        <v>7.78</v>
      </c>
      <c r="E197" s="2">
        <v>0.0423</v>
      </c>
      <c r="F197" s="2">
        <v>1.068</v>
      </c>
      <c r="G197" s="2">
        <v>0.3935</v>
      </c>
      <c r="H197" s="2">
        <v>0.0324</v>
      </c>
      <c r="I197" s="1">
        <v>1.22680011292251</v>
      </c>
      <c r="J197" s="2">
        <v>0.1975</v>
      </c>
      <c r="K197" s="1">
        <v>184</v>
      </c>
      <c r="L197" s="1">
        <v>1</v>
      </c>
      <c r="M197" s="1">
        <v>9</v>
      </c>
      <c r="N197" s="1">
        <v>4</v>
      </c>
      <c r="O197" s="3">
        <f>RANK(G197,G:G,0)</f>
        <v>192</v>
      </c>
      <c r="P197">
        <f>RANK(B197,B:B,0)</f>
        <v>191</v>
      </c>
      <c r="Q197" s="3">
        <f>RANK(C197,C:C,0)</f>
        <v>142</v>
      </c>
      <c r="R197" s="3">
        <f>RANK(K197,K:K,0)</f>
        <v>164</v>
      </c>
      <c r="S197" s="3">
        <f t="shared" si="12"/>
        <v>171.1</v>
      </c>
      <c r="V197" s="3">
        <f>VLOOKUP(L197,$AA$2:$AC$26,3)</f>
        <v>0.001414</v>
      </c>
      <c r="W197" s="3">
        <f>VLOOKUP(M197,$AA$2:$AC$26,2)</f>
        <v>0.7257</v>
      </c>
      <c r="X197" s="3">
        <f t="shared" si="13"/>
        <v>102.61398</v>
      </c>
      <c r="Y197" s="3">
        <f t="shared" si="14"/>
        <v>82.091184</v>
      </c>
      <c r="Z197" s="3">
        <f t="shared" si="15"/>
        <v>128.267475</v>
      </c>
    </row>
    <row r="198" spans="1:26">
      <c r="A198" s="1">
        <v>380</v>
      </c>
      <c r="B198" s="2">
        <v>1.0844</v>
      </c>
      <c r="C198" s="2">
        <v>1.7291</v>
      </c>
      <c r="D198" s="2">
        <v>6.98</v>
      </c>
      <c r="E198" s="2">
        <v>0.0602</v>
      </c>
      <c r="F198" s="2">
        <v>1.0538</v>
      </c>
      <c r="G198" s="2">
        <v>0.2762</v>
      </c>
      <c r="H198" s="2">
        <v>0.0256</v>
      </c>
      <c r="I198" s="1">
        <v>1.08443433811592</v>
      </c>
      <c r="J198" s="2">
        <v>0.2526</v>
      </c>
      <c r="K198" s="1">
        <v>116</v>
      </c>
      <c r="L198" s="1">
        <v>2</v>
      </c>
      <c r="M198" s="1">
        <v>16</v>
      </c>
      <c r="N198" s="1">
        <v>5</v>
      </c>
      <c r="O198" s="3">
        <f>RANK(G198,G:G,0)</f>
        <v>208</v>
      </c>
      <c r="P198">
        <f>RANK(B198,B:B,0)</f>
        <v>210</v>
      </c>
      <c r="Q198" s="3">
        <f>RANK(C198,C:C,0)</f>
        <v>101</v>
      </c>
      <c r="R198" s="3">
        <f>RANK(K198,K:K,0)</f>
        <v>183</v>
      </c>
      <c r="S198" s="3">
        <f t="shared" si="12"/>
        <v>171.5</v>
      </c>
      <c r="V198" s="3">
        <f>VLOOKUP(L198,$AA$2:$AC$26,3)</f>
        <v>0.001732</v>
      </c>
      <c r="W198" s="3">
        <f>VLOOKUP(M198,$AA$2:$AC$26,2)</f>
        <v>1.55394</v>
      </c>
      <c r="X198" s="3">
        <f t="shared" si="13"/>
        <v>269.142408</v>
      </c>
      <c r="Y198" s="3">
        <f t="shared" si="14"/>
        <v>215.3139264</v>
      </c>
      <c r="Z198" s="3">
        <f t="shared" si="15"/>
        <v>336.42801</v>
      </c>
    </row>
    <row r="199" spans="1:26">
      <c r="A199" s="1">
        <v>146</v>
      </c>
      <c r="B199" s="2">
        <v>1.1526</v>
      </c>
      <c r="C199" s="2">
        <v>1.2309</v>
      </c>
      <c r="D199" s="2">
        <v>29.62</v>
      </c>
      <c r="E199" s="2">
        <v>0.092</v>
      </c>
      <c r="F199" s="2">
        <v>1.0419</v>
      </c>
      <c r="G199" s="2">
        <v>0.4038</v>
      </c>
      <c r="H199" s="2">
        <v>0.0205</v>
      </c>
      <c r="I199" s="1">
        <v>1.15263849348042</v>
      </c>
      <c r="J199" s="2">
        <v>0.7333</v>
      </c>
      <c r="K199" s="1">
        <v>322</v>
      </c>
      <c r="L199" s="1">
        <v>6</v>
      </c>
      <c r="M199" s="1">
        <v>10</v>
      </c>
      <c r="N199" s="1">
        <v>3</v>
      </c>
      <c r="O199" s="3">
        <f>RANK(G199,G:G,0)</f>
        <v>190</v>
      </c>
      <c r="P199">
        <f>RANK(B199,B:B,0)</f>
        <v>198</v>
      </c>
      <c r="Q199" s="3">
        <f>RANK(C199,C:C,0)</f>
        <v>245</v>
      </c>
      <c r="R199" s="3">
        <f>RANK(K199,K:K,0)</f>
        <v>21</v>
      </c>
      <c r="S199" s="3">
        <f t="shared" si="12"/>
        <v>175.1</v>
      </c>
      <c r="V199" s="3">
        <f>VLOOKUP(L199,$AA$2:$AC$26,3)</f>
        <v>0.004583</v>
      </c>
      <c r="W199" s="3">
        <f>VLOOKUP(M199,$AA$2:$AC$26,2)</f>
        <v>0.81777</v>
      </c>
      <c r="X199" s="3">
        <f t="shared" si="13"/>
        <v>374.783991</v>
      </c>
      <c r="Y199" s="3">
        <f t="shared" si="14"/>
        <v>299.8271928</v>
      </c>
      <c r="Z199" s="3">
        <f t="shared" si="15"/>
        <v>468.47998875</v>
      </c>
    </row>
    <row r="200" spans="1:26">
      <c r="A200" s="1">
        <v>375</v>
      </c>
      <c r="B200" s="2">
        <v>2.5156</v>
      </c>
      <c r="C200" s="2">
        <v>1.2191</v>
      </c>
      <c r="D200" s="2">
        <v>36.3</v>
      </c>
      <c r="E200" s="2">
        <v>0.3129</v>
      </c>
      <c r="F200" s="2">
        <v>1.1902</v>
      </c>
      <c r="G200" s="2">
        <v>0.752</v>
      </c>
      <c r="H200" s="2">
        <v>0.086</v>
      </c>
      <c r="I200" s="1">
        <v>2.51556394089311</v>
      </c>
      <c r="J200" s="2">
        <v>0.4826</v>
      </c>
      <c r="K200" s="1">
        <v>116</v>
      </c>
      <c r="L200" s="1">
        <v>4</v>
      </c>
      <c r="M200" s="1">
        <v>15</v>
      </c>
      <c r="N200" s="1">
        <v>5</v>
      </c>
      <c r="O200" s="3">
        <f>RANK(G200,G:G,0)</f>
        <v>148</v>
      </c>
      <c r="P200">
        <f>RANK(B200,B:B,0)</f>
        <v>115</v>
      </c>
      <c r="Q200" s="3">
        <f>RANK(C200,C:C,0)</f>
        <v>250</v>
      </c>
      <c r="R200" s="3">
        <f>RANK(K200,K:K,0)</f>
        <v>183</v>
      </c>
      <c r="S200" s="3">
        <f t="shared" si="12"/>
        <v>175.7</v>
      </c>
      <c r="V200" s="3">
        <f>VLOOKUP(L200,$AA$2:$AC$26,3)</f>
        <v>0.002828</v>
      </c>
      <c r="W200" s="3">
        <f>VLOOKUP(M200,$AA$2:$AC$26,2)</f>
        <v>1.37798</v>
      </c>
      <c r="X200" s="3">
        <f t="shared" si="13"/>
        <v>389.692744</v>
      </c>
      <c r="Y200" s="3">
        <f t="shared" si="14"/>
        <v>311.7541952</v>
      </c>
      <c r="Z200" s="3">
        <f t="shared" si="15"/>
        <v>487.11593</v>
      </c>
    </row>
    <row r="201" spans="1:26">
      <c r="A201" s="1">
        <v>305</v>
      </c>
      <c r="B201" s="2">
        <v>1.4268</v>
      </c>
      <c r="C201" s="2">
        <v>1.3742</v>
      </c>
      <c r="D201" s="2">
        <v>12.61</v>
      </c>
      <c r="E201" s="2">
        <v>0.1087</v>
      </c>
      <c r="F201" s="2">
        <v>1.1253</v>
      </c>
      <c r="G201" s="2">
        <v>0.7966</v>
      </c>
      <c r="H201" s="2">
        <v>0.0545</v>
      </c>
      <c r="I201" s="1">
        <v>1.42675534299018</v>
      </c>
      <c r="J201" s="2">
        <v>0.1583</v>
      </c>
      <c r="K201" s="1">
        <v>116</v>
      </c>
      <c r="L201" s="1">
        <v>4</v>
      </c>
      <c r="M201" s="1">
        <v>5</v>
      </c>
      <c r="N201" s="1">
        <v>5</v>
      </c>
      <c r="O201" s="3">
        <f>RANK(G201,G:G,0)</f>
        <v>142</v>
      </c>
      <c r="P201">
        <f>RANK(B201,B:B,0)</f>
        <v>169</v>
      </c>
      <c r="Q201" s="3">
        <f>RANK(C201,C:C,0)</f>
        <v>206</v>
      </c>
      <c r="R201" s="3">
        <f>RANK(K201,K:K,0)</f>
        <v>183</v>
      </c>
      <c r="S201" s="3">
        <f t="shared" si="12"/>
        <v>177.5</v>
      </c>
      <c r="V201" s="3">
        <f>VLOOKUP(L201,$AA$2:$AC$26,3)</f>
        <v>0.002828</v>
      </c>
      <c r="W201" s="3">
        <f>VLOOKUP(M201,$AA$2:$AC$26,2)</f>
        <v>0.44857</v>
      </c>
      <c r="X201" s="3">
        <f t="shared" si="13"/>
        <v>126.855596</v>
      </c>
      <c r="Y201" s="3">
        <f t="shared" si="14"/>
        <v>101.4844768</v>
      </c>
      <c r="Z201" s="3">
        <f t="shared" si="15"/>
        <v>158.569495</v>
      </c>
    </row>
    <row r="202" spans="1:26">
      <c r="A202" s="1">
        <v>379</v>
      </c>
      <c r="B202" s="2">
        <v>1.0814</v>
      </c>
      <c r="C202" s="2">
        <v>1.8366</v>
      </c>
      <c r="D202" s="2">
        <v>5.63</v>
      </c>
      <c r="E202" s="2">
        <v>0.049</v>
      </c>
      <c r="F202" s="2">
        <v>1.0531</v>
      </c>
      <c r="G202" s="2">
        <v>0.2257</v>
      </c>
      <c r="H202" s="2">
        <v>0.0254</v>
      </c>
      <c r="I202" s="1">
        <v>1.08144465253905</v>
      </c>
      <c r="J202" s="2">
        <v>0.2495</v>
      </c>
      <c r="K202" s="1">
        <v>115</v>
      </c>
      <c r="L202" s="1">
        <v>1</v>
      </c>
      <c r="M202" s="1">
        <v>16</v>
      </c>
      <c r="N202" s="1">
        <v>5</v>
      </c>
      <c r="O202" s="3">
        <f>RANK(G202,G:G,0)</f>
        <v>216</v>
      </c>
      <c r="P202">
        <f>RANK(B202,B:B,0)</f>
        <v>211</v>
      </c>
      <c r="Q202" s="3">
        <f>RANK(C202,C:C,0)</f>
        <v>78</v>
      </c>
      <c r="R202" s="3">
        <f>RANK(K202,K:K,0)</f>
        <v>238</v>
      </c>
      <c r="S202" s="3">
        <f t="shared" si="12"/>
        <v>177.5</v>
      </c>
      <c r="V202" s="3">
        <f>VLOOKUP(L202,$AA$2:$AC$26,3)</f>
        <v>0.001414</v>
      </c>
      <c r="W202" s="3">
        <f>VLOOKUP(M202,$AA$2:$AC$26,2)</f>
        <v>1.55394</v>
      </c>
      <c r="X202" s="3">
        <f t="shared" si="13"/>
        <v>219.727116</v>
      </c>
      <c r="Y202" s="3">
        <f t="shared" si="14"/>
        <v>175.7816928</v>
      </c>
      <c r="Z202" s="3">
        <f t="shared" si="15"/>
        <v>274.658895</v>
      </c>
    </row>
    <row r="203" spans="1:26">
      <c r="A203" s="1">
        <v>147</v>
      </c>
      <c r="B203" s="2">
        <v>1.034</v>
      </c>
      <c r="C203" s="2">
        <v>1.542</v>
      </c>
      <c r="D203" s="2">
        <v>3.32</v>
      </c>
      <c r="E203" s="2">
        <v>0.0103</v>
      </c>
      <c r="F203" s="2">
        <v>1.02</v>
      </c>
      <c r="G203" s="2">
        <v>0.1601</v>
      </c>
      <c r="H203" s="2">
        <v>0.0099</v>
      </c>
      <c r="I203" s="1">
        <v>1.03396708711973</v>
      </c>
      <c r="J203" s="2">
        <v>0.2072</v>
      </c>
      <c r="K203" s="1">
        <v>321</v>
      </c>
      <c r="L203" s="1">
        <v>0</v>
      </c>
      <c r="M203" s="1">
        <v>11</v>
      </c>
      <c r="N203" s="1">
        <v>3</v>
      </c>
      <c r="O203" s="3">
        <f>RANK(G203,G:G,0)</f>
        <v>223</v>
      </c>
      <c r="P203">
        <f>RANK(B203,B:B,0)</f>
        <v>224</v>
      </c>
      <c r="Q203" s="3">
        <f>RANK(C203,C:C,0)</f>
        <v>161</v>
      </c>
      <c r="R203" s="3">
        <f>RANK(K203,K:K,0)</f>
        <v>87</v>
      </c>
      <c r="S203" s="3">
        <f t="shared" si="12"/>
        <v>177.5</v>
      </c>
      <c r="V203" s="3">
        <f>VLOOKUP(L203,$AA$2:$AC$26,3)</f>
        <v>0.001</v>
      </c>
      <c r="W203" s="3">
        <f>VLOOKUP(M203,$AA$2:$AC$26,2)</f>
        <v>0.917</v>
      </c>
      <c r="X203" s="3">
        <f t="shared" si="13"/>
        <v>91.7</v>
      </c>
      <c r="Y203" s="3">
        <f t="shared" si="14"/>
        <v>73.36</v>
      </c>
      <c r="Z203" s="3">
        <f t="shared" si="15"/>
        <v>114.625</v>
      </c>
    </row>
    <row r="204" spans="1:26">
      <c r="A204" s="1">
        <v>239</v>
      </c>
      <c r="B204" s="2">
        <v>1.3207</v>
      </c>
      <c r="C204" s="2">
        <v>1.4431</v>
      </c>
      <c r="D204" s="2">
        <v>9.67</v>
      </c>
      <c r="E204" s="2">
        <v>0.0526</v>
      </c>
      <c r="F204" s="2">
        <v>1.0791</v>
      </c>
      <c r="G204" s="2">
        <v>0.5384</v>
      </c>
      <c r="H204" s="2">
        <v>0.0379</v>
      </c>
      <c r="I204" s="1">
        <v>1.32072633723864</v>
      </c>
      <c r="J204" s="2">
        <v>0.1793</v>
      </c>
      <c r="K204" s="1">
        <v>184</v>
      </c>
      <c r="L204" s="1">
        <v>1</v>
      </c>
      <c r="M204" s="1">
        <v>10</v>
      </c>
      <c r="N204" s="1">
        <v>4</v>
      </c>
      <c r="O204" s="3">
        <f>RANK(G204,G:G,0)</f>
        <v>175</v>
      </c>
      <c r="P204">
        <f>RANK(B204,B:B,0)</f>
        <v>179</v>
      </c>
      <c r="Q204" s="3">
        <f>RANK(C204,C:C,0)</f>
        <v>188</v>
      </c>
      <c r="R204" s="3">
        <f>RANK(K204,K:K,0)</f>
        <v>164</v>
      </c>
      <c r="S204" s="3">
        <f t="shared" si="12"/>
        <v>177.9</v>
      </c>
      <c r="V204" s="3">
        <f>VLOOKUP(L204,$AA$2:$AC$26,3)</f>
        <v>0.001414</v>
      </c>
      <c r="W204" s="3">
        <f>VLOOKUP(M204,$AA$2:$AC$26,2)</f>
        <v>0.81777</v>
      </c>
      <c r="X204" s="3">
        <f t="shared" si="13"/>
        <v>115.632678</v>
      </c>
      <c r="Y204" s="3">
        <f t="shared" si="14"/>
        <v>92.5061424</v>
      </c>
      <c r="Z204" s="3">
        <f t="shared" si="15"/>
        <v>144.5408475</v>
      </c>
    </row>
    <row r="205" spans="1:26">
      <c r="A205" s="1">
        <v>252</v>
      </c>
      <c r="B205" s="2">
        <v>1.0343</v>
      </c>
      <c r="C205" s="2">
        <v>1.6874</v>
      </c>
      <c r="D205" s="2">
        <v>2.64</v>
      </c>
      <c r="E205" s="2">
        <v>0.0143</v>
      </c>
      <c r="F205" s="2">
        <v>1.0266</v>
      </c>
      <c r="G205" s="2">
        <v>0.1475</v>
      </c>
      <c r="H205" s="2">
        <v>0.0132</v>
      </c>
      <c r="I205" s="1">
        <v>1.03433065249676</v>
      </c>
      <c r="J205" s="2">
        <v>0.1789</v>
      </c>
      <c r="K205" s="1">
        <v>184</v>
      </c>
      <c r="L205" s="1">
        <v>0</v>
      </c>
      <c r="M205" s="1">
        <v>12</v>
      </c>
      <c r="N205" s="1">
        <v>4</v>
      </c>
      <c r="O205" s="3">
        <f>RANK(G205,G:G,0)</f>
        <v>225</v>
      </c>
      <c r="P205">
        <f>RANK(B205,B:B,0)</f>
        <v>223</v>
      </c>
      <c r="Q205" s="3">
        <f>RANK(C205,C:C,0)</f>
        <v>111</v>
      </c>
      <c r="R205" s="3">
        <f>RANK(K205,K:K,0)</f>
        <v>164</v>
      </c>
      <c r="S205" s="3">
        <f t="shared" si="12"/>
        <v>178</v>
      </c>
      <c r="V205" s="3">
        <f>VLOOKUP(L205,$AA$2:$AC$26,3)</f>
        <v>0.001</v>
      </c>
      <c r="W205" s="3">
        <f>VLOOKUP(M205,$AA$2:$AC$26,2)</f>
        <v>1</v>
      </c>
      <c r="X205" s="3">
        <f t="shared" si="13"/>
        <v>100</v>
      </c>
      <c r="Y205" s="3">
        <f t="shared" si="14"/>
        <v>80</v>
      </c>
      <c r="Z205" s="3">
        <f t="shared" si="15"/>
        <v>125</v>
      </c>
    </row>
    <row r="206" spans="1:26">
      <c r="A206" s="1">
        <v>246</v>
      </c>
      <c r="B206" s="2">
        <v>1.6455</v>
      </c>
      <c r="C206" s="2">
        <v>1.2564</v>
      </c>
      <c r="D206" s="2">
        <v>13.69</v>
      </c>
      <c r="E206" s="2">
        <v>0.0744</v>
      </c>
      <c r="F206" s="2">
        <v>1.1066</v>
      </c>
      <c r="G206" s="2">
        <v>0.8605</v>
      </c>
      <c r="H206" s="2">
        <v>0.0506</v>
      </c>
      <c r="I206" s="1">
        <v>1.64553805470196</v>
      </c>
      <c r="J206" s="2">
        <v>0.1589</v>
      </c>
      <c r="K206" s="1">
        <v>184</v>
      </c>
      <c r="L206" s="1">
        <v>1</v>
      </c>
      <c r="M206" s="1">
        <v>11</v>
      </c>
      <c r="N206" s="1">
        <v>4</v>
      </c>
      <c r="O206" s="3">
        <f>RANK(G206,G:G,0)</f>
        <v>131</v>
      </c>
      <c r="P206">
        <f>RANK(B206,B:B,0)</f>
        <v>158</v>
      </c>
      <c r="Q206" s="3">
        <f>RANK(C206,C:C,0)</f>
        <v>239</v>
      </c>
      <c r="R206" s="3">
        <f>RANK(K206,K:K,0)</f>
        <v>164</v>
      </c>
      <c r="S206" s="3">
        <f t="shared" si="12"/>
        <v>178.1</v>
      </c>
      <c r="V206" s="3">
        <f>VLOOKUP(L206,$AA$2:$AC$26,3)</f>
        <v>0.001414</v>
      </c>
      <c r="W206" s="3">
        <f>VLOOKUP(M206,$AA$2:$AC$26,2)</f>
        <v>0.917</v>
      </c>
      <c r="X206" s="3">
        <f t="shared" si="13"/>
        <v>129.6638</v>
      </c>
      <c r="Y206" s="3">
        <f t="shared" si="14"/>
        <v>103.73104</v>
      </c>
      <c r="Z206" s="3">
        <f t="shared" si="15"/>
        <v>162.07975</v>
      </c>
    </row>
    <row r="207" spans="1:26">
      <c r="A207" s="1">
        <v>367</v>
      </c>
      <c r="B207" s="2">
        <v>1.1149</v>
      </c>
      <c r="C207" s="2">
        <v>1.6265</v>
      </c>
      <c r="D207" s="2">
        <v>9.25</v>
      </c>
      <c r="E207" s="2">
        <v>0.0797</v>
      </c>
      <c r="F207" s="2">
        <v>1.0615</v>
      </c>
      <c r="G207" s="2">
        <v>0.3104</v>
      </c>
      <c r="H207" s="2">
        <v>0.0297</v>
      </c>
      <c r="I207" s="1">
        <v>1.11489300374591</v>
      </c>
      <c r="J207" s="2">
        <v>0.298</v>
      </c>
      <c r="K207" s="1">
        <v>116</v>
      </c>
      <c r="L207" s="1">
        <v>3</v>
      </c>
      <c r="M207" s="1">
        <v>14</v>
      </c>
      <c r="N207" s="1">
        <v>5</v>
      </c>
      <c r="O207" s="3">
        <f>RANK(G207,G:G,0)</f>
        <v>203</v>
      </c>
      <c r="P207">
        <f>RANK(B207,B:B,0)</f>
        <v>204</v>
      </c>
      <c r="Q207" s="3">
        <f>RANK(C207,C:C,0)</f>
        <v>134</v>
      </c>
      <c r="R207" s="3">
        <f>RANK(K207,K:K,0)</f>
        <v>183</v>
      </c>
      <c r="S207" s="3">
        <f t="shared" si="12"/>
        <v>178.6</v>
      </c>
      <c r="V207" s="3">
        <f>VLOOKUP(L207,$AA$2:$AC$26,3)</f>
        <v>0.002236</v>
      </c>
      <c r="W207" s="3">
        <f>VLOOKUP(M207,$AA$2:$AC$26,2)</f>
        <v>1.22284</v>
      </c>
      <c r="X207" s="3">
        <f t="shared" si="13"/>
        <v>273.427024</v>
      </c>
      <c r="Y207" s="3">
        <f t="shared" si="14"/>
        <v>218.7416192</v>
      </c>
      <c r="Z207" s="3">
        <f t="shared" si="15"/>
        <v>341.78378</v>
      </c>
    </row>
    <row r="208" spans="1:26">
      <c r="A208" s="1">
        <v>325</v>
      </c>
      <c r="B208" s="2">
        <v>1.2401</v>
      </c>
      <c r="C208" s="2">
        <v>1.4841</v>
      </c>
      <c r="D208" s="2">
        <v>9.37</v>
      </c>
      <c r="E208" s="2">
        <v>0.0808</v>
      </c>
      <c r="F208" s="2">
        <v>1.0901</v>
      </c>
      <c r="G208" s="2">
        <v>0.614</v>
      </c>
      <c r="H208" s="2">
        <v>0.042</v>
      </c>
      <c r="I208" s="1">
        <v>1.24006593639803</v>
      </c>
      <c r="J208" s="2">
        <v>0.1524</v>
      </c>
      <c r="K208" s="1">
        <v>116</v>
      </c>
      <c r="L208" s="1">
        <v>3</v>
      </c>
      <c r="M208" s="1">
        <v>8</v>
      </c>
      <c r="N208" s="1">
        <v>5</v>
      </c>
      <c r="O208" s="3">
        <f>RANK(G208,G:G,0)</f>
        <v>163</v>
      </c>
      <c r="P208">
        <f>RANK(B208,B:B,0)</f>
        <v>189</v>
      </c>
      <c r="Q208" s="3">
        <f>RANK(C208,C:C,0)</f>
        <v>178</v>
      </c>
      <c r="R208" s="3">
        <f>RANK(K208,K:K,0)</f>
        <v>183</v>
      </c>
      <c r="S208" s="3">
        <f t="shared" si="12"/>
        <v>179.3</v>
      </c>
      <c r="V208" s="3">
        <f>VLOOKUP(L208,$AA$2:$AC$26,3)</f>
        <v>0.002236</v>
      </c>
      <c r="W208" s="3">
        <f>VLOOKUP(M208,$AA$2:$AC$26,2)</f>
        <v>0.64352</v>
      </c>
      <c r="X208" s="3">
        <f t="shared" si="13"/>
        <v>143.891072</v>
      </c>
      <c r="Y208" s="3">
        <f t="shared" si="14"/>
        <v>115.1128576</v>
      </c>
      <c r="Z208" s="3">
        <f t="shared" si="15"/>
        <v>179.86384</v>
      </c>
    </row>
    <row r="209" spans="1:26">
      <c r="A209" s="1">
        <v>321</v>
      </c>
      <c r="B209" s="2">
        <v>1.4311</v>
      </c>
      <c r="C209" s="2">
        <v>1.443</v>
      </c>
      <c r="D209" s="2">
        <v>23.2</v>
      </c>
      <c r="E209" s="2">
        <v>0.2</v>
      </c>
      <c r="F209" s="2">
        <v>1.1201</v>
      </c>
      <c r="G209" s="2">
        <v>0.5129</v>
      </c>
      <c r="H209" s="2">
        <v>0.0546</v>
      </c>
      <c r="I209" s="1">
        <v>1.43109107197373</v>
      </c>
      <c r="J209" s="2">
        <v>0.4522</v>
      </c>
      <c r="K209" s="1">
        <v>116</v>
      </c>
      <c r="L209" s="1">
        <v>6</v>
      </c>
      <c r="M209" s="1">
        <v>7</v>
      </c>
      <c r="N209" s="1">
        <v>5</v>
      </c>
      <c r="O209" s="3">
        <f>RANK(G209,G:G,0)</f>
        <v>178</v>
      </c>
      <c r="P209">
        <f>RANK(B209,B:B,0)</f>
        <v>168</v>
      </c>
      <c r="Q209" s="3">
        <f>RANK(C209,C:C,0)</f>
        <v>189</v>
      </c>
      <c r="R209" s="3">
        <f>RANK(K209,K:K,0)</f>
        <v>183</v>
      </c>
      <c r="S209" s="3">
        <f t="shared" si="12"/>
        <v>179.3</v>
      </c>
      <c r="V209" s="3">
        <f>VLOOKUP(L209,$AA$2:$AC$26,3)</f>
        <v>0.004583</v>
      </c>
      <c r="W209" s="3">
        <f>VLOOKUP(M209,$AA$2:$AC$26,2)</f>
        <v>0.57059</v>
      </c>
      <c r="X209" s="3">
        <f t="shared" si="13"/>
        <v>261.501397</v>
      </c>
      <c r="Y209" s="3">
        <f t="shared" si="14"/>
        <v>209.2011176</v>
      </c>
      <c r="Z209" s="3">
        <f t="shared" si="15"/>
        <v>326.87674625</v>
      </c>
    </row>
    <row r="210" spans="1:26">
      <c r="A210" s="1">
        <v>359</v>
      </c>
      <c r="B210" s="2">
        <v>1.0049</v>
      </c>
      <c r="C210" s="2">
        <v>1.7968</v>
      </c>
      <c r="D210" s="2">
        <v>1.43</v>
      </c>
      <c r="E210" s="2">
        <v>0.0123</v>
      </c>
      <c r="F210" s="2">
        <v>1.0127</v>
      </c>
      <c r="G210" s="2">
        <v>0.0694</v>
      </c>
      <c r="H210" s="2">
        <v>0.0064</v>
      </c>
      <c r="I210" s="1">
        <v>1.00489114034041</v>
      </c>
      <c r="J210" s="2">
        <v>0.2062</v>
      </c>
      <c r="K210" s="1">
        <v>116</v>
      </c>
      <c r="L210" s="1">
        <v>2</v>
      </c>
      <c r="M210" s="1">
        <v>13</v>
      </c>
      <c r="N210" s="1">
        <v>5</v>
      </c>
      <c r="O210" s="3">
        <f>RANK(G210,G:G,0)</f>
        <v>232</v>
      </c>
      <c r="P210">
        <f>RANK(B210,B:B,0)</f>
        <v>233</v>
      </c>
      <c r="Q210" s="3">
        <f>RANK(C210,C:C,0)</f>
        <v>91</v>
      </c>
      <c r="R210" s="3">
        <f>RANK(K210,K:K,0)</f>
        <v>183</v>
      </c>
      <c r="S210" s="3">
        <f t="shared" si="12"/>
        <v>180.2</v>
      </c>
      <c r="V210" s="3">
        <f>VLOOKUP(L210,$AA$2:$AC$26,3)</f>
        <v>0.001732</v>
      </c>
      <c r="W210" s="3">
        <f>VLOOKUP(M210,$AA$2:$AC$26,2)</f>
        <v>1.09051</v>
      </c>
      <c r="X210" s="3">
        <f t="shared" si="13"/>
        <v>188.876332</v>
      </c>
      <c r="Y210" s="3">
        <f t="shared" si="14"/>
        <v>151.1010656</v>
      </c>
      <c r="Z210" s="3">
        <f t="shared" si="15"/>
        <v>236.095415</v>
      </c>
    </row>
    <row r="211" spans="1:26">
      <c r="A211" s="1">
        <v>341</v>
      </c>
      <c r="B211" s="2">
        <v>1.8802</v>
      </c>
      <c r="C211" s="2">
        <v>1.3186</v>
      </c>
      <c r="D211" s="2">
        <v>29.15</v>
      </c>
      <c r="E211" s="2">
        <v>0.2513</v>
      </c>
      <c r="F211" s="2">
        <v>1.1559</v>
      </c>
      <c r="G211" s="2">
        <v>0.5496</v>
      </c>
      <c r="H211" s="2">
        <v>0.072</v>
      </c>
      <c r="I211" s="1">
        <v>1.88023156593202</v>
      </c>
      <c r="J211" s="2">
        <v>0.5303</v>
      </c>
      <c r="K211" s="1">
        <v>116</v>
      </c>
      <c r="L211" s="1">
        <v>5</v>
      </c>
      <c r="M211" s="1">
        <v>10</v>
      </c>
      <c r="N211" s="1">
        <v>5</v>
      </c>
      <c r="O211" s="3">
        <f>RANK(G211,G:G,0)</f>
        <v>174</v>
      </c>
      <c r="P211">
        <f>RANK(B211,B:B,0)</f>
        <v>141</v>
      </c>
      <c r="Q211" s="3">
        <f>RANK(C211,C:C,0)</f>
        <v>223</v>
      </c>
      <c r="R211" s="3">
        <f>RANK(K211,K:K,0)</f>
        <v>183</v>
      </c>
      <c r="S211" s="3">
        <f t="shared" si="12"/>
        <v>180.6</v>
      </c>
      <c r="V211" s="3">
        <f>VLOOKUP(L211,$AA$2:$AC$26,3)</f>
        <v>0.003606</v>
      </c>
      <c r="W211" s="3">
        <f>VLOOKUP(M211,$AA$2:$AC$26,2)</f>
        <v>0.81777</v>
      </c>
      <c r="X211" s="3">
        <f t="shared" si="13"/>
        <v>294.887862</v>
      </c>
      <c r="Y211" s="3">
        <f t="shared" si="14"/>
        <v>235.9102896</v>
      </c>
      <c r="Z211" s="3">
        <f t="shared" si="15"/>
        <v>368.6098275</v>
      </c>
    </row>
    <row r="212" spans="1:26">
      <c r="A212" s="1">
        <v>153</v>
      </c>
      <c r="B212" s="2">
        <v>1.0709</v>
      </c>
      <c r="C212" s="2">
        <v>1.2746</v>
      </c>
      <c r="D212" s="2">
        <v>21.77</v>
      </c>
      <c r="E212" s="2">
        <v>0.0676</v>
      </c>
      <c r="F212" s="2">
        <v>1.0288</v>
      </c>
      <c r="G212" s="2">
        <v>0.2518</v>
      </c>
      <c r="H212" s="2">
        <v>0.0143</v>
      </c>
      <c r="I212" s="1">
        <v>1.07091224771908</v>
      </c>
      <c r="J212" s="2">
        <v>0.8644</v>
      </c>
      <c r="K212" s="1">
        <v>322</v>
      </c>
      <c r="L212" s="1">
        <v>6</v>
      </c>
      <c r="M212" s="1">
        <v>11</v>
      </c>
      <c r="N212" s="1">
        <v>3</v>
      </c>
      <c r="O212" s="3">
        <f>RANK(G212,G:G,0)</f>
        <v>214</v>
      </c>
      <c r="P212">
        <f>RANK(B212,B:B,0)</f>
        <v>213</v>
      </c>
      <c r="Q212" s="3">
        <f>RANK(C212,C:C,0)</f>
        <v>234</v>
      </c>
      <c r="R212" s="3">
        <f>RANK(K212,K:K,0)</f>
        <v>21</v>
      </c>
      <c r="S212" s="3">
        <f t="shared" si="12"/>
        <v>181.1</v>
      </c>
      <c r="V212" s="3">
        <f>VLOOKUP(L212,$AA$2:$AC$26,3)</f>
        <v>0.004583</v>
      </c>
      <c r="W212" s="3">
        <f>VLOOKUP(M212,$AA$2:$AC$26,2)</f>
        <v>0.917</v>
      </c>
      <c r="X212" s="3">
        <f t="shared" si="13"/>
        <v>420.2611</v>
      </c>
      <c r="Y212" s="3">
        <f t="shared" si="14"/>
        <v>336.20888</v>
      </c>
      <c r="Z212" s="3">
        <f t="shared" si="15"/>
        <v>525.326375</v>
      </c>
    </row>
    <row r="213" spans="1:26">
      <c r="A213" s="1">
        <v>139</v>
      </c>
      <c r="B213" s="2">
        <v>1.0114</v>
      </c>
      <c r="C213" s="2">
        <v>1.3455</v>
      </c>
      <c r="D213" s="2">
        <v>7.88</v>
      </c>
      <c r="E213" s="2">
        <v>0.0245</v>
      </c>
      <c r="F213" s="2">
        <v>1.0117</v>
      </c>
      <c r="G213" s="2">
        <v>0.0928</v>
      </c>
      <c r="H213" s="2">
        <v>0.0059</v>
      </c>
      <c r="I213" s="1">
        <v>1.01136380602376</v>
      </c>
      <c r="J213" s="2">
        <v>0.8493</v>
      </c>
      <c r="K213" s="1">
        <v>322</v>
      </c>
      <c r="L213" s="1">
        <v>6</v>
      </c>
      <c r="M213" s="1">
        <v>9</v>
      </c>
      <c r="N213" s="1">
        <v>3</v>
      </c>
      <c r="O213" s="3">
        <f>RANK(G213,G:G,0)</f>
        <v>230</v>
      </c>
      <c r="P213">
        <f>RANK(B213,B:B,0)</f>
        <v>230</v>
      </c>
      <c r="Q213" s="3">
        <f>RANK(C213,C:C,0)</f>
        <v>215</v>
      </c>
      <c r="R213" s="3">
        <f>RANK(K213,K:K,0)</f>
        <v>21</v>
      </c>
      <c r="S213" s="3">
        <f t="shared" si="12"/>
        <v>183.7</v>
      </c>
      <c r="V213" s="3">
        <f>VLOOKUP(L213,$AA$2:$AC$26,3)</f>
        <v>0.004583</v>
      </c>
      <c r="W213" s="3">
        <f>VLOOKUP(M213,$AA$2:$AC$26,2)</f>
        <v>0.7257</v>
      </c>
      <c r="X213" s="3">
        <f t="shared" si="13"/>
        <v>332.58831</v>
      </c>
      <c r="Y213" s="3">
        <f t="shared" si="14"/>
        <v>266.070648</v>
      </c>
      <c r="Z213" s="3">
        <f t="shared" si="15"/>
        <v>415.7353875</v>
      </c>
    </row>
    <row r="214" spans="1:26">
      <c r="A214" s="1">
        <v>91</v>
      </c>
      <c r="B214" s="2">
        <v>0</v>
      </c>
      <c r="C214" s="2">
        <v>1.3976</v>
      </c>
      <c r="D214" s="2">
        <v>-33.42</v>
      </c>
      <c r="E214" s="2">
        <v>-0.0646</v>
      </c>
      <c r="F214" s="2">
        <v>0.9109</v>
      </c>
      <c r="G214" s="2">
        <v>-0.5294</v>
      </c>
      <c r="H214" s="2">
        <v>-0.045</v>
      </c>
      <c r="I214" s="1">
        <v>0</v>
      </c>
      <c r="J214" s="2">
        <v>0.6309</v>
      </c>
      <c r="K214" s="1">
        <v>517</v>
      </c>
      <c r="L214" s="1">
        <v>0</v>
      </c>
      <c r="M214" s="1">
        <v>17</v>
      </c>
      <c r="N214" s="1">
        <v>2</v>
      </c>
      <c r="O214" s="3">
        <f>RANK(G214,G:G,0)</f>
        <v>256</v>
      </c>
      <c r="P214">
        <f>RANK(B214,B:B,0)</f>
        <v>239</v>
      </c>
      <c r="Q214" s="3">
        <f>RANK(C214,C:C,0)</f>
        <v>196</v>
      </c>
      <c r="R214" s="3">
        <f>RANK(K214,K:K,0)</f>
        <v>18</v>
      </c>
      <c r="S214" s="3">
        <f t="shared" si="12"/>
        <v>185.3</v>
      </c>
      <c r="V214" s="3">
        <f>VLOOKUP(L214,$AA$2:$AC$26,3)</f>
        <v>0.001</v>
      </c>
      <c r="W214" s="3">
        <f>VLOOKUP(M214,$AA$2:$AC$26,2)</f>
        <v>1.75256</v>
      </c>
      <c r="X214" s="3">
        <f t="shared" si="13"/>
        <v>175.256</v>
      </c>
      <c r="Y214" s="3">
        <f t="shared" si="14"/>
        <v>140.2048</v>
      </c>
      <c r="Z214" s="3">
        <f t="shared" si="15"/>
        <v>219.07</v>
      </c>
    </row>
    <row r="215" spans="1:26">
      <c r="A215" s="1">
        <v>300</v>
      </c>
      <c r="B215" s="2">
        <v>0</v>
      </c>
      <c r="C215" s="2">
        <v>1.7293</v>
      </c>
      <c r="D215" s="2">
        <v>-6.66</v>
      </c>
      <c r="E215" s="2">
        <v>-0.0574</v>
      </c>
      <c r="F215" s="2">
        <v>0.9604</v>
      </c>
      <c r="G215" s="2">
        <v>-0.1798</v>
      </c>
      <c r="H215" s="2">
        <v>-0.018</v>
      </c>
      <c r="I215" s="1">
        <v>0</v>
      </c>
      <c r="J215" s="2">
        <v>0.3703</v>
      </c>
      <c r="K215" s="1">
        <v>116</v>
      </c>
      <c r="L215" s="1">
        <v>6</v>
      </c>
      <c r="M215" s="1">
        <v>4</v>
      </c>
      <c r="N215" s="1">
        <v>5</v>
      </c>
      <c r="O215" s="3">
        <f>RANK(G215,G:G,0)</f>
        <v>242</v>
      </c>
      <c r="P215">
        <f>RANK(B215,B:B,0)</f>
        <v>239</v>
      </c>
      <c r="Q215" s="3">
        <f>RANK(C215,C:C,0)</f>
        <v>100</v>
      </c>
      <c r="R215" s="3">
        <f>RANK(K215,K:K,0)</f>
        <v>183</v>
      </c>
      <c r="S215" s="3">
        <f t="shared" si="12"/>
        <v>186.7</v>
      </c>
      <c r="V215" s="3">
        <f>VLOOKUP(L215,$AA$2:$AC$26,3)</f>
        <v>0.004583</v>
      </c>
      <c r="W215" s="3">
        <f>VLOOKUP(M215,$AA$2:$AC$26,2)</f>
        <v>0.39773</v>
      </c>
      <c r="X215" s="3">
        <f t="shared" si="13"/>
        <v>182.279659</v>
      </c>
      <c r="Y215" s="3">
        <f t="shared" si="14"/>
        <v>145.8237272</v>
      </c>
      <c r="Z215" s="3">
        <f t="shared" si="15"/>
        <v>227.84957375</v>
      </c>
    </row>
    <row r="216" spans="1:26">
      <c r="A216" s="1">
        <v>225</v>
      </c>
      <c r="B216" s="2">
        <v>1.0078</v>
      </c>
      <c r="C216" s="2">
        <v>1.6488</v>
      </c>
      <c r="D216" s="2">
        <v>1.43</v>
      </c>
      <c r="E216" s="2">
        <v>0.0078</v>
      </c>
      <c r="F216" s="2">
        <v>1.013</v>
      </c>
      <c r="G216" s="2">
        <v>0.0657</v>
      </c>
      <c r="H216" s="2">
        <v>0.0064</v>
      </c>
      <c r="I216" s="1">
        <v>1.00783163712596</v>
      </c>
      <c r="J216" s="2">
        <v>0.2174</v>
      </c>
      <c r="K216" s="1">
        <v>184</v>
      </c>
      <c r="L216" s="1">
        <v>1</v>
      </c>
      <c r="M216" s="1">
        <v>8</v>
      </c>
      <c r="N216" s="1">
        <v>4</v>
      </c>
      <c r="O216" s="3">
        <f>RANK(G216,G:G,0)</f>
        <v>233</v>
      </c>
      <c r="P216">
        <f>RANK(B216,B:B,0)</f>
        <v>231</v>
      </c>
      <c r="Q216" s="3">
        <f>RANK(C216,C:C,0)</f>
        <v>127</v>
      </c>
      <c r="R216" s="3">
        <f>RANK(K216,K:K,0)</f>
        <v>164</v>
      </c>
      <c r="S216" s="3">
        <f t="shared" si="12"/>
        <v>186.8</v>
      </c>
      <c r="V216" s="3">
        <f>VLOOKUP(L216,$AA$2:$AC$26,3)</f>
        <v>0.001414</v>
      </c>
      <c r="W216" s="3">
        <f>VLOOKUP(M216,$AA$2:$AC$26,2)</f>
        <v>0.64352</v>
      </c>
      <c r="X216" s="3">
        <f t="shared" si="13"/>
        <v>90.993728</v>
      </c>
      <c r="Y216" s="3">
        <f t="shared" si="14"/>
        <v>72.7949824</v>
      </c>
      <c r="Z216" s="3">
        <f t="shared" si="15"/>
        <v>113.74216</v>
      </c>
    </row>
    <row r="217" spans="1:26">
      <c r="A217" s="1">
        <v>213</v>
      </c>
      <c r="B217" s="2">
        <v>1.069</v>
      </c>
      <c r="C217" s="2">
        <v>1.3607</v>
      </c>
      <c r="D217" s="2">
        <v>5.84</v>
      </c>
      <c r="E217" s="2">
        <v>0.0316</v>
      </c>
      <c r="F217" s="2">
        <v>1.04</v>
      </c>
      <c r="G217" s="2">
        <v>0.2945</v>
      </c>
      <c r="H217" s="2">
        <v>0.0185</v>
      </c>
      <c r="I217" s="1">
        <v>1.06902678284782</v>
      </c>
      <c r="J217" s="2">
        <v>0.198</v>
      </c>
      <c r="K217" s="1">
        <v>185</v>
      </c>
      <c r="L217" s="1">
        <v>3</v>
      </c>
      <c r="M217" s="1">
        <v>6</v>
      </c>
      <c r="N217" s="1">
        <v>4</v>
      </c>
      <c r="O217" s="3">
        <f>RANK(G217,G:G,0)</f>
        <v>205</v>
      </c>
      <c r="P217">
        <f>RANK(B217,B:B,0)</f>
        <v>214</v>
      </c>
      <c r="Q217" s="3">
        <f>RANK(C217,C:C,0)</f>
        <v>211</v>
      </c>
      <c r="R217" s="3">
        <f>RANK(K217,K:K,0)</f>
        <v>104</v>
      </c>
      <c r="S217" s="3">
        <f t="shared" si="12"/>
        <v>189.3</v>
      </c>
      <c r="V217" s="3">
        <f>VLOOKUP(L217,$AA$2:$AC$26,3)</f>
        <v>0.002236</v>
      </c>
      <c r="W217" s="3">
        <f>VLOOKUP(M217,$AA$2:$AC$26,2)</f>
        <v>0.50592</v>
      </c>
      <c r="X217" s="3">
        <f t="shared" si="13"/>
        <v>113.123712</v>
      </c>
      <c r="Y217" s="3">
        <f t="shared" si="14"/>
        <v>90.4989696</v>
      </c>
      <c r="Z217" s="3">
        <f t="shared" si="15"/>
        <v>141.40464</v>
      </c>
    </row>
    <row r="218" spans="1:26">
      <c r="A218" s="1">
        <v>206</v>
      </c>
      <c r="B218" s="2">
        <v>1.0163</v>
      </c>
      <c r="C218" s="2">
        <v>1.4754</v>
      </c>
      <c r="D218" s="2">
        <v>2.7</v>
      </c>
      <c r="E218" s="2">
        <v>0.0146</v>
      </c>
      <c r="F218" s="2">
        <v>1.0199</v>
      </c>
      <c r="G218" s="2">
        <v>0.1124</v>
      </c>
      <c r="H218" s="2">
        <v>0.0091</v>
      </c>
      <c r="I218" s="1">
        <v>1.01626602769725</v>
      </c>
      <c r="J218" s="2">
        <v>0.2401</v>
      </c>
      <c r="K218" s="1">
        <v>185</v>
      </c>
      <c r="L218" s="1">
        <v>3</v>
      </c>
      <c r="M218" s="1">
        <v>5</v>
      </c>
      <c r="N218" s="1">
        <v>4</v>
      </c>
      <c r="O218" s="3">
        <f>RANK(G218,G:G,0)</f>
        <v>228</v>
      </c>
      <c r="P218">
        <f>RANK(B218,B:B,0)</f>
        <v>229</v>
      </c>
      <c r="Q218" s="3">
        <f>RANK(C218,C:C,0)</f>
        <v>181</v>
      </c>
      <c r="R218" s="3">
        <f>RANK(K218,K:K,0)</f>
        <v>104</v>
      </c>
      <c r="S218" s="3">
        <f t="shared" si="12"/>
        <v>189.4</v>
      </c>
      <c r="V218" s="3">
        <f>VLOOKUP(L218,$AA$2:$AC$26,3)</f>
        <v>0.002236</v>
      </c>
      <c r="W218" s="3">
        <f>VLOOKUP(M218,$AA$2:$AC$26,2)</f>
        <v>0.44857</v>
      </c>
      <c r="X218" s="3">
        <f t="shared" si="13"/>
        <v>100.300252</v>
      </c>
      <c r="Y218" s="3">
        <f t="shared" si="14"/>
        <v>80.2402016</v>
      </c>
      <c r="Z218" s="3">
        <f t="shared" si="15"/>
        <v>125.375315</v>
      </c>
    </row>
    <row r="219" spans="1:26">
      <c r="A219" s="1">
        <v>85</v>
      </c>
      <c r="B219" s="2">
        <v>1.0449</v>
      </c>
      <c r="C219" s="2">
        <v>1.2021</v>
      </c>
      <c r="D219" s="2">
        <v>8.95</v>
      </c>
      <c r="E219" s="2">
        <v>0.0173</v>
      </c>
      <c r="F219" s="2">
        <v>1.0185</v>
      </c>
      <c r="G219" s="2">
        <v>0.1555</v>
      </c>
      <c r="H219" s="2">
        <v>0.009</v>
      </c>
      <c r="I219" s="1">
        <v>1.04489128070353</v>
      </c>
      <c r="J219" s="2">
        <v>0.575</v>
      </c>
      <c r="K219" s="1">
        <v>517</v>
      </c>
      <c r="L219" s="1">
        <v>1</v>
      </c>
      <c r="M219" s="1">
        <v>16</v>
      </c>
      <c r="N219" s="1">
        <v>2</v>
      </c>
      <c r="O219" s="3">
        <f>RANK(G219,G:G,0)</f>
        <v>224</v>
      </c>
      <c r="P219">
        <f>RANK(B219,B:B,0)</f>
        <v>219</v>
      </c>
      <c r="Q219" s="3">
        <f>RANK(C219,C:C,0)</f>
        <v>256</v>
      </c>
      <c r="R219" s="3">
        <f>RANK(K219,K:K,0)</f>
        <v>18</v>
      </c>
      <c r="S219" s="3">
        <f t="shared" si="12"/>
        <v>190.9</v>
      </c>
      <c r="V219" s="3">
        <f>VLOOKUP(L219,$AA$2:$AC$26,3)</f>
        <v>0.001414</v>
      </c>
      <c r="W219" s="3">
        <f>VLOOKUP(M219,$AA$2:$AC$26,2)</f>
        <v>1.55394</v>
      </c>
      <c r="X219" s="3">
        <f t="shared" si="13"/>
        <v>219.727116</v>
      </c>
      <c r="Y219" s="3">
        <f t="shared" si="14"/>
        <v>175.7816928</v>
      </c>
      <c r="Z219" s="3">
        <f t="shared" si="15"/>
        <v>274.658895</v>
      </c>
    </row>
    <row r="220" spans="1:26">
      <c r="A220" s="1">
        <v>331</v>
      </c>
      <c r="B220" s="2">
        <v>1.1042</v>
      </c>
      <c r="C220" s="2">
        <v>1.4605</v>
      </c>
      <c r="D220" s="2">
        <v>5.23</v>
      </c>
      <c r="E220" s="2">
        <v>0.0451</v>
      </c>
      <c r="F220" s="2">
        <v>1.0594</v>
      </c>
      <c r="G220" s="2">
        <v>0.4369</v>
      </c>
      <c r="H220" s="2">
        <v>0.0284</v>
      </c>
      <c r="I220" s="1">
        <v>1.10420149632276</v>
      </c>
      <c r="J220" s="2">
        <v>0.1195</v>
      </c>
      <c r="K220" s="1">
        <v>116</v>
      </c>
      <c r="L220" s="1">
        <v>2</v>
      </c>
      <c r="M220" s="1">
        <v>9</v>
      </c>
      <c r="N220" s="1">
        <v>5</v>
      </c>
      <c r="O220" s="3">
        <f>RANK(G220,G:G,0)</f>
        <v>186</v>
      </c>
      <c r="P220">
        <f>RANK(B220,B:B,0)</f>
        <v>207</v>
      </c>
      <c r="Q220" s="3">
        <f>RANK(C220,C:C,0)</f>
        <v>184</v>
      </c>
      <c r="R220" s="3">
        <f>RANK(K220,K:K,0)</f>
        <v>183</v>
      </c>
      <c r="S220" s="3">
        <f t="shared" si="12"/>
        <v>191.1</v>
      </c>
      <c r="V220" s="3">
        <f>VLOOKUP(L220,$AA$2:$AC$26,3)</f>
        <v>0.001732</v>
      </c>
      <c r="W220" s="3">
        <f>VLOOKUP(M220,$AA$2:$AC$26,2)</f>
        <v>0.7257</v>
      </c>
      <c r="X220" s="3">
        <f t="shared" si="13"/>
        <v>125.69124</v>
      </c>
      <c r="Y220" s="3">
        <f t="shared" si="14"/>
        <v>100.552992</v>
      </c>
      <c r="Z220" s="3">
        <f t="shared" si="15"/>
        <v>157.11405</v>
      </c>
    </row>
    <row r="221" spans="1:26">
      <c r="A221" s="1">
        <v>350</v>
      </c>
      <c r="B221" s="2">
        <v>0</v>
      </c>
      <c r="C221" s="2">
        <v>1.8415</v>
      </c>
      <c r="D221" s="2">
        <v>-3.59</v>
      </c>
      <c r="E221" s="2">
        <v>-0.0312</v>
      </c>
      <c r="F221" s="2">
        <v>0.9444</v>
      </c>
      <c r="G221" s="2">
        <v>-0.2638</v>
      </c>
      <c r="H221" s="2">
        <v>-0.0285</v>
      </c>
      <c r="I221" s="1">
        <v>0</v>
      </c>
      <c r="J221" s="2">
        <v>0.136</v>
      </c>
      <c r="K221" s="1">
        <v>115</v>
      </c>
      <c r="L221" s="1">
        <v>0</v>
      </c>
      <c r="M221" s="1">
        <v>12</v>
      </c>
      <c r="N221" s="1">
        <v>5</v>
      </c>
      <c r="O221" s="3">
        <f>RANK(G221,G:G,0)</f>
        <v>249</v>
      </c>
      <c r="P221">
        <f>RANK(B221,B:B,0)</f>
        <v>239</v>
      </c>
      <c r="Q221" s="3">
        <f>RANK(C221,C:C,0)</f>
        <v>77</v>
      </c>
      <c r="R221" s="3">
        <f>RANK(K221,K:K,0)</f>
        <v>238</v>
      </c>
      <c r="S221" s="3">
        <f t="shared" si="12"/>
        <v>192.2</v>
      </c>
      <c r="V221" s="3">
        <f>VLOOKUP(L221,$AA$2:$AC$26,3)</f>
        <v>0.001</v>
      </c>
      <c r="W221" s="3">
        <f>VLOOKUP(M221,$AA$2:$AC$26,2)</f>
        <v>1</v>
      </c>
      <c r="X221" s="3">
        <f t="shared" si="13"/>
        <v>100</v>
      </c>
      <c r="Y221" s="3">
        <f t="shared" si="14"/>
        <v>80</v>
      </c>
      <c r="Z221" s="3">
        <f t="shared" si="15"/>
        <v>125</v>
      </c>
    </row>
    <row r="222" spans="1:26">
      <c r="A222" s="1">
        <v>368</v>
      </c>
      <c r="B222" s="2">
        <v>1.2578</v>
      </c>
      <c r="C222" s="2">
        <v>1.3834</v>
      </c>
      <c r="D222" s="2">
        <v>16.98</v>
      </c>
      <c r="E222" s="2">
        <v>0.1464</v>
      </c>
      <c r="F222" s="2">
        <v>1.0904</v>
      </c>
      <c r="G222" s="2">
        <v>0.3415</v>
      </c>
      <c r="H222" s="2">
        <v>0.0431</v>
      </c>
      <c r="I222" s="1">
        <v>1.25782609838974</v>
      </c>
      <c r="J222" s="2">
        <v>0.4971</v>
      </c>
      <c r="K222" s="1">
        <v>116</v>
      </c>
      <c r="L222" s="1">
        <v>4</v>
      </c>
      <c r="M222" s="1">
        <v>14</v>
      </c>
      <c r="N222" s="1">
        <v>5</v>
      </c>
      <c r="O222" s="3">
        <f>RANK(G222,G:G,0)</f>
        <v>200</v>
      </c>
      <c r="P222">
        <f>RANK(B222,B:B,0)</f>
        <v>186</v>
      </c>
      <c r="Q222" s="3">
        <f>RANK(C222,C:C,0)</f>
        <v>201</v>
      </c>
      <c r="R222" s="3">
        <f>RANK(K222,K:K,0)</f>
        <v>183</v>
      </c>
      <c r="S222" s="3">
        <f t="shared" si="12"/>
        <v>192.7</v>
      </c>
      <c r="V222" s="3">
        <f>VLOOKUP(L222,$AA$2:$AC$26,3)</f>
        <v>0.002828</v>
      </c>
      <c r="W222" s="3">
        <f>VLOOKUP(M222,$AA$2:$AC$26,2)</f>
        <v>1.22284</v>
      </c>
      <c r="X222" s="3">
        <f t="shared" si="13"/>
        <v>345.819152</v>
      </c>
      <c r="Y222" s="3">
        <f t="shared" si="14"/>
        <v>276.6553216</v>
      </c>
      <c r="Z222" s="3">
        <f t="shared" si="15"/>
        <v>432.27394</v>
      </c>
    </row>
    <row r="223" spans="1:26">
      <c r="A223" s="1">
        <v>357</v>
      </c>
      <c r="B223" s="2">
        <v>1</v>
      </c>
      <c r="C223" s="2">
        <v>1.7735</v>
      </c>
      <c r="D223" s="2">
        <v>0.02</v>
      </c>
      <c r="E223" s="2">
        <v>0.0002</v>
      </c>
      <c r="F223" s="2">
        <v>1.0003</v>
      </c>
      <c r="G223" s="2">
        <v>0.0016</v>
      </c>
      <c r="H223" s="2">
        <v>0.0002</v>
      </c>
      <c r="I223" s="1">
        <v>1.0000028155693</v>
      </c>
      <c r="J223" s="2">
        <v>0.1286</v>
      </c>
      <c r="K223" s="1">
        <v>115</v>
      </c>
      <c r="L223" s="1">
        <v>0</v>
      </c>
      <c r="M223" s="1">
        <v>13</v>
      </c>
      <c r="N223" s="1">
        <v>5</v>
      </c>
      <c r="O223" s="3">
        <f>RANK(G223,G:G,0)</f>
        <v>238</v>
      </c>
      <c r="P223">
        <f>RANK(B223,B:B,0)</f>
        <v>238</v>
      </c>
      <c r="Q223" s="3">
        <f>RANK(C223,C:C,0)</f>
        <v>94</v>
      </c>
      <c r="R223" s="3">
        <f>RANK(K223,K:K,0)</f>
        <v>238</v>
      </c>
      <c r="S223" s="3">
        <f t="shared" si="12"/>
        <v>194.8</v>
      </c>
      <c r="V223" s="3">
        <f>VLOOKUP(L223,$AA$2:$AC$26,3)</f>
        <v>0.001</v>
      </c>
      <c r="W223" s="3">
        <f>VLOOKUP(M223,$AA$2:$AC$26,2)</f>
        <v>1.09051</v>
      </c>
      <c r="X223" s="3">
        <f t="shared" si="13"/>
        <v>109.051</v>
      </c>
      <c r="Y223" s="3">
        <f t="shared" si="14"/>
        <v>87.2408</v>
      </c>
      <c r="Z223" s="3">
        <f t="shared" si="15"/>
        <v>136.31375</v>
      </c>
    </row>
    <row r="224" spans="1:26">
      <c r="A224" s="1">
        <v>362</v>
      </c>
      <c r="B224" s="2">
        <v>1.5251</v>
      </c>
      <c r="C224" s="2">
        <v>1.2269</v>
      </c>
      <c r="D224" s="2">
        <v>27.67</v>
      </c>
      <c r="E224" s="2">
        <v>0.2385</v>
      </c>
      <c r="F224" s="2">
        <v>1.1243</v>
      </c>
      <c r="G224" s="2">
        <v>0.4965</v>
      </c>
      <c r="H224" s="2">
        <v>0.0586</v>
      </c>
      <c r="I224" s="1">
        <v>1.52509629716685</v>
      </c>
      <c r="J224" s="2">
        <v>0.5572</v>
      </c>
      <c r="K224" s="1">
        <v>116</v>
      </c>
      <c r="L224" s="1">
        <v>5</v>
      </c>
      <c r="M224" s="1">
        <v>13</v>
      </c>
      <c r="N224" s="1">
        <v>5</v>
      </c>
      <c r="O224" s="3">
        <f>RANK(G224,G:G,0)</f>
        <v>179</v>
      </c>
      <c r="P224">
        <f>RANK(B224,B:B,0)</f>
        <v>163</v>
      </c>
      <c r="Q224" s="3">
        <f>RANK(C224,C:C,0)</f>
        <v>248</v>
      </c>
      <c r="R224" s="3">
        <f>RANK(K224,K:K,0)</f>
        <v>183</v>
      </c>
      <c r="S224" s="3">
        <f t="shared" si="12"/>
        <v>195.7</v>
      </c>
      <c r="V224" s="3">
        <f>VLOOKUP(L224,$AA$2:$AC$26,3)</f>
        <v>0.003606</v>
      </c>
      <c r="W224" s="3">
        <f>VLOOKUP(M224,$AA$2:$AC$26,2)</f>
        <v>1.09051</v>
      </c>
      <c r="X224" s="3">
        <f t="shared" si="13"/>
        <v>393.237906</v>
      </c>
      <c r="Y224" s="3">
        <f t="shared" si="14"/>
        <v>314.5903248</v>
      </c>
      <c r="Z224" s="3">
        <f t="shared" si="15"/>
        <v>491.5473825</v>
      </c>
    </row>
    <row r="225" spans="1:26">
      <c r="A225" s="1">
        <v>378</v>
      </c>
      <c r="B225" s="2">
        <v>1.0467</v>
      </c>
      <c r="C225" s="2">
        <v>1.6307</v>
      </c>
      <c r="D225" s="2">
        <v>3.05</v>
      </c>
      <c r="E225" s="2">
        <v>0.0265</v>
      </c>
      <c r="F225" s="2">
        <v>1.0403</v>
      </c>
      <c r="G225" s="2">
        <v>0.2033</v>
      </c>
      <c r="H225" s="2">
        <v>0.0194</v>
      </c>
      <c r="I225" s="1">
        <v>1.0466765711325</v>
      </c>
      <c r="J225" s="2">
        <v>0.1499</v>
      </c>
      <c r="K225" s="1">
        <v>115</v>
      </c>
      <c r="L225" s="1">
        <v>0</v>
      </c>
      <c r="M225" s="1">
        <v>16</v>
      </c>
      <c r="N225" s="1">
        <v>5</v>
      </c>
      <c r="O225" s="3">
        <f>RANK(G225,G:G,0)</f>
        <v>217</v>
      </c>
      <c r="P225">
        <f>RANK(B225,B:B,0)</f>
        <v>218</v>
      </c>
      <c r="Q225" s="3">
        <f>RANK(C225,C:C,0)</f>
        <v>132</v>
      </c>
      <c r="R225" s="3">
        <f>RANK(K225,K:K,0)</f>
        <v>238</v>
      </c>
      <c r="S225" s="3">
        <f t="shared" si="12"/>
        <v>196</v>
      </c>
      <c r="V225" s="3">
        <f>VLOOKUP(L225,$AA$2:$AC$26,3)</f>
        <v>0.001</v>
      </c>
      <c r="W225" s="3">
        <f>VLOOKUP(M225,$AA$2:$AC$26,2)</f>
        <v>1.55394</v>
      </c>
      <c r="X225" s="3">
        <f t="shared" si="13"/>
        <v>155.394</v>
      </c>
      <c r="Y225" s="3">
        <f t="shared" si="14"/>
        <v>124.3152</v>
      </c>
      <c r="Z225" s="3">
        <f t="shared" si="15"/>
        <v>194.2425</v>
      </c>
    </row>
    <row r="226" spans="1:26">
      <c r="A226" s="1">
        <v>245</v>
      </c>
      <c r="B226" s="2">
        <v>0</v>
      </c>
      <c r="C226" s="2">
        <v>1.5772</v>
      </c>
      <c r="D226" s="2">
        <v>-3.64</v>
      </c>
      <c r="E226" s="2">
        <v>-0.0198</v>
      </c>
      <c r="F226" s="2">
        <v>0.9628</v>
      </c>
      <c r="G226" s="2">
        <v>-0.1872</v>
      </c>
      <c r="H226" s="2">
        <v>-0.0188</v>
      </c>
      <c r="I226" s="1">
        <v>0</v>
      </c>
      <c r="J226" s="2">
        <v>0.1943</v>
      </c>
      <c r="K226" s="1">
        <v>184</v>
      </c>
      <c r="L226" s="1">
        <v>0</v>
      </c>
      <c r="M226" s="1">
        <v>11</v>
      </c>
      <c r="N226" s="1">
        <v>4</v>
      </c>
      <c r="O226" s="3">
        <f>RANK(G226,G:G,0)</f>
        <v>243</v>
      </c>
      <c r="P226">
        <f>RANK(B226,B:B,0)</f>
        <v>239</v>
      </c>
      <c r="Q226" s="3">
        <f>RANK(C226,C:C,0)</f>
        <v>149</v>
      </c>
      <c r="R226" s="3">
        <f>RANK(K226,K:K,0)</f>
        <v>164</v>
      </c>
      <c r="S226" s="3">
        <f t="shared" si="12"/>
        <v>197.8</v>
      </c>
      <c r="V226" s="3">
        <f>VLOOKUP(L226,$AA$2:$AC$26,3)</f>
        <v>0.001</v>
      </c>
      <c r="W226" s="3">
        <f>VLOOKUP(M226,$AA$2:$AC$26,2)</f>
        <v>0.917</v>
      </c>
      <c r="X226" s="3">
        <f t="shared" si="13"/>
        <v>91.7</v>
      </c>
      <c r="Y226" s="3">
        <f t="shared" si="14"/>
        <v>73.36</v>
      </c>
      <c r="Z226" s="3">
        <f t="shared" si="15"/>
        <v>114.625</v>
      </c>
    </row>
    <row r="227" spans="1:26">
      <c r="A227" s="1">
        <v>230</v>
      </c>
      <c r="B227" s="2">
        <v>1.0306</v>
      </c>
      <c r="C227" s="2">
        <v>1.3489</v>
      </c>
      <c r="D227" s="2">
        <v>9.11</v>
      </c>
      <c r="E227" s="2">
        <v>0.0492</v>
      </c>
      <c r="F227" s="2">
        <v>1.0258</v>
      </c>
      <c r="G227" s="2">
        <v>0.1389</v>
      </c>
      <c r="H227" s="2">
        <v>0.0126</v>
      </c>
      <c r="I227" s="1">
        <v>1.03059981962056</v>
      </c>
      <c r="J227" s="2">
        <v>0.6559</v>
      </c>
      <c r="K227" s="1">
        <v>185</v>
      </c>
      <c r="L227" s="1">
        <v>6</v>
      </c>
      <c r="M227" s="1">
        <v>8</v>
      </c>
      <c r="N227" s="1">
        <v>4</v>
      </c>
      <c r="O227" s="3">
        <f>RANK(G227,G:G,0)</f>
        <v>227</v>
      </c>
      <c r="P227">
        <f>RANK(B227,B:B,0)</f>
        <v>226</v>
      </c>
      <c r="Q227" s="3">
        <f>RANK(C227,C:C,0)</f>
        <v>214</v>
      </c>
      <c r="R227" s="3">
        <f>RANK(K227,K:K,0)</f>
        <v>104</v>
      </c>
      <c r="S227" s="3">
        <f t="shared" si="12"/>
        <v>198.2</v>
      </c>
      <c r="V227" s="3">
        <f>VLOOKUP(L227,$AA$2:$AC$26,3)</f>
        <v>0.004583</v>
      </c>
      <c r="W227" s="3">
        <f>VLOOKUP(M227,$AA$2:$AC$26,2)</f>
        <v>0.64352</v>
      </c>
      <c r="X227" s="3">
        <f t="shared" si="13"/>
        <v>294.925216</v>
      </c>
      <c r="Y227" s="3">
        <f t="shared" si="14"/>
        <v>235.9401728</v>
      </c>
      <c r="Z227" s="3">
        <f t="shared" si="15"/>
        <v>368.65652</v>
      </c>
    </row>
    <row r="228" spans="1:26">
      <c r="A228" s="1">
        <v>298</v>
      </c>
      <c r="B228" s="2">
        <v>1.181</v>
      </c>
      <c r="C228" s="2">
        <v>1.3134</v>
      </c>
      <c r="D228" s="2">
        <v>8.13</v>
      </c>
      <c r="E228" s="2">
        <v>0.0701</v>
      </c>
      <c r="F228" s="2">
        <v>1.086</v>
      </c>
      <c r="G228" s="2">
        <v>0.4727</v>
      </c>
      <c r="H228" s="2">
        <v>0.0371</v>
      </c>
      <c r="I228" s="1">
        <v>1.18096462365467</v>
      </c>
      <c r="J228" s="2">
        <v>0.172</v>
      </c>
      <c r="K228" s="1">
        <v>116</v>
      </c>
      <c r="L228" s="1">
        <v>4</v>
      </c>
      <c r="M228" s="1">
        <v>4</v>
      </c>
      <c r="N228" s="1">
        <v>5</v>
      </c>
      <c r="O228" s="3">
        <f>RANK(G228,G:G,0)</f>
        <v>182</v>
      </c>
      <c r="P228">
        <f>RANK(B228,B:B,0)</f>
        <v>197</v>
      </c>
      <c r="Q228" s="3">
        <f>RANK(C228,C:C,0)</f>
        <v>225</v>
      </c>
      <c r="R228" s="3">
        <f>RANK(K228,K:K,0)</f>
        <v>183</v>
      </c>
      <c r="S228" s="3">
        <f t="shared" si="12"/>
        <v>199.6</v>
      </c>
      <c r="V228" s="3">
        <f>VLOOKUP(L228,$AA$2:$AC$26,3)</f>
        <v>0.002828</v>
      </c>
      <c r="W228" s="3">
        <f>VLOOKUP(M228,$AA$2:$AC$26,2)</f>
        <v>0.39773</v>
      </c>
      <c r="X228" s="3">
        <f t="shared" si="13"/>
        <v>112.478044</v>
      </c>
      <c r="Y228" s="3">
        <f t="shared" si="14"/>
        <v>89.9824352</v>
      </c>
      <c r="Z228" s="3">
        <f t="shared" si="15"/>
        <v>140.597555</v>
      </c>
    </row>
    <row r="229" spans="1:26">
      <c r="A229" s="1">
        <v>199</v>
      </c>
      <c r="B229" s="2">
        <v>1.0013</v>
      </c>
      <c r="C229" s="2">
        <v>1.3612</v>
      </c>
      <c r="D229" s="2">
        <v>0.73</v>
      </c>
      <c r="E229" s="2">
        <v>0.0039</v>
      </c>
      <c r="F229" s="2">
        <v>1.0058</v>
      </c>
      <c r="G229" s="2">
        <v>0.0304</v>
      </c>
      <c r="H229" s="2">
        <v>0.0027</v>
      </c>
      <c r="I229" s="1">
        <v>1.00133105697356</v>
      </c>
      <c r="J229" s="2">
        <v>0.24</v>
      </c>
      <c r="K229" s="1">
        <v>185</v>
      </c>
      <c r="L229" s="1">
        <v>3</v>
      </c>
      <c r="M229" s="1">
        <v>4</v>
      </c>
      <c r="N229" s="1">
        <v>4</v>
      </c>
      <c r="O229" s="3">
        <f>RANK(G229,G:G,0)</f>
        <v>237</v>
      </c>
      <c r="P229">
        <f>RANK(B229,B:B,0)</f>
        <v>237</v>
      </c>
      <c r="Q229" s="3">
        <f>RANK(C229,C:C,0)</f>
        <v>210</v>
      </c>
      <c r="R229" s="3">
        <f>RANK(K229,K:K,0)</f>
        <v>104</v>
      </c>
      <c r="S229" s="3">
        <f t="shared" si="12"/>
        <v>202.3</v>
      </c>
      <c r="V229" s="3">
        <f>VLOOKUP(L229,$AA$2:$AC$26,3)</f>
        <v>0.002236</v>
      </c>
      <c r="W229" s="3">
        <f>VLOOKUP(M229,$AA$2:$AC$26,2)</f>
        <v>0.39773</v>
      </c>
      <c r="X229" s="3">
        <f t="shared" si="13"/>
        <v>88.932428</v>
      </c>
      <c r="Y229" s="3">
        <f t="shared" si="14"/>
        <v>71.1459424</v>
      </c>
      <c r="Z229" s="3">
        <f t="shared" si="15"/>
        <v>111.165535</v>
      </c>
    </row>
    <row r="230" spans="1:26">
      <c r="A230" s="1">
        <v>220</v>
      </c>
      <c r="B230" s="2">
        <v>1.0805</v>
      </c>
      <c r="C230" s="2">
        <v>1.2113</v>
      </c>
      <c r="D230" s="2">
        <v>6.69</v>
      </c>
      <c r="E230" s="2">
        <v>0.0362</v>
      </c>
      <c r="F230" s="2">
        <v>1.0423</v>
      </c>
      <c r="G230" s="2">
        <v>0.2733</v>
      </c>
      <c r="H230" s="2">
        <v>0.0199</v>
      </c>
      <c r="I230" s="1">
        <v>1.0805426792962</v>
      </c>
      <c r="J230" s="2">
        <v>0.2447</v>
      </c>
      <c r="K230" s="1">
        <v>185</v>
      </c>
      <c r="L230" s="1">
        <v>3</v>
      </c>
      <c r="M230" s="1">
        <v>7</v>
      </c>
      <c r="N230" s="1">
        <v>4</v>
      </c>
      <c r="O230" s="3">
        <f>RANK(G230,G:G,0)</f>
        <v>209</v>
      </c>
      <c r="P230">
        <f>RANK(B230,B:B,0)</f>
        <v>212</v>
      </c>
      <c r="Q230" s="3">
        <f>RANK(C230,C:C,0)</f>
        <v>255</v>
      </c>
      <c r="R230" s="3">
        <f>RANK(K230,K:K,0)</f>
        <v>104</v>
      </c>
      <c r="S230" s="3">
        <f t="shared" si="12"/>
        <v>202.7</v>
      </c>
      <c r="V230" s="3">
        <f>VLOOKUP(L230,$AA$2:$AC$26,3)</f>
        <v>0.002236</v>
      </c>
      <c r="W230" s="3">
        <f>VLOOKUP(M230,$AA$2:$AC$26,2)</f>
        <v>0.57059</v>
      </c>
      <c r="X230" s="3">
        <f t="shared" si="13"/>
        <v>127.583924</v>
      </c>
      <c r="Y230" s="3">
        <f t="shared" si="14"/>
        <v>102.0671392</v>
      </c>
      <c r="Z230" s="3">
        <f t="shared" si="15"/>
        <v>159.479905</v>
      </c>
    </row>
    <row r="231" spans="1:26">
      <c r="A231" s="1">
        <v>371</v>
      </c>
      <c r="B231" s="2">
        <v>1.1005</v>
      </c>
      <c r="C231" s="2">
        <v>1.5091</v>
      </c>
      <c r="D231" s="2">
        <v>4.15</v>
      </c>
      <c r="E231" s="2">
        <v>0.0361</v>
      </c>
      <c r="F231" s="2">
        <v>1.0582</v>
      </c>
      <c r="G231" s="2">
        <v>0.2594</v>
      </c>
      <c r="H231" s="2">
        <v>0.0281</v>
      </c>
      <c r="I231" s="1">
        <v>1.10048967046337</v>
      </c>
      <c r="J231" s="2">
        <v>0.1598</v>
      </c>
      <c r="K231" s="1">
        <v>115</v>
      </c>
      <c r="L231" s="1">
        <v>0</v>
      </c>
      <c r="M231" s="1">
        <v>15</v>
      </c>
      <c r="N231" s="1">
        <v>5</v>
      </c>
      <c r="O231" s="3">
        <f>RANK(G231,G:G,0)</f>
        <v>212</v>
      </c>
      <c r="P231">
        <f>RANK(B231,B:B,0)</f>
        <v>208</v>
      </c>
      <c r="Q231" s="3">
        <f>RANK(C231,C:C,0)</f>
        <v>171</v>
      </c>
      <c r="R231" s="3">
        <f>RANK(K231,K:K,0)</f>
        <v>238</v>
      </c>
      <c r="S231" s="3">
        <f t="shared" si="12"/>
        <v>203.7</v>
      </c>
      <c r="V231" s="3">
        <f>VLOOKUP(L231,$AA$2:$AC$26,3)</f>
        <v>0.001</v>
      </c>
      <c r="W231" s="3">
        <f>VLOOKUP(M231,$AA$2:$AC$26,2)</f>
        <v>1.37798</v>
      </c>
      <c r="X231" s="3">
        <f t="shared" si="13"/>
        <v>137.798</v>
      </c>
      <c r="Y231" s="3">
        <f t="shared" si="14"/>
        <v>110.2384</v>
      </c>
      <c r="Z231" s="3">
        <f t="shared" si="15"/>
        <v>172.2475</v>
      </c>
    </row>
    <row r="232" spans="1:26">
      <c r="A232" s="1">
        <v>351</v>
      </c>
      <c r="B232" s="2">
        <v>1.1215</v>
      </c>
      <c r="C232" s="2">
        <v>1.4588</v>
      </c>
      <c r="D232" s="2">
        <v>5.43</v>
      </c>
      <c r="E232" s="2">
        <v>0.0472</v>
      </c>
      <c r="F232" s="2">
        <v>1.0632</v>
      </c>
      <c r="G232" s="2">
        <v>0.3521</v>
      </c>
      <c r="H232" s="2">
        <v>0.0307</v>
      </c>
      <c r="I232" s="1">
        <v>1.12149376104294</v>
      </c>
      <c r="J232" s="2">
        <v>0.154</v>
      </c>
      <c r="K232" s="1">
        <v>115</v>
      </c>
      <c r="L232" s="1">
        <v>1</v>
      </c>
      <c r="M232" s="1">
        <v>12</v>
      </c>
      <c r="N232" s="1">
        <v>5</v>
      </c>
      <c r="O232" s="3">
        <f>RANK(G232,G:G,0)</f>
        <v>199</v>
      </c>
      <c r="P232">
        <f>RANK(B232,B:B,0)</f>
        <v>203</v>
      </c>
      <c r="Q232" s="3">
        <f>RANK(C232,C:C,0)</f>
        <v>185</v>
      </c>
      <c r="R232" s="3">
        <f>RANK(K232,K:K,0)</f>
        <v>238</v>
      </c>
      <c r="S232" s="3">
        <f t="shared" si="12"/>
        <v>203.8</v>
      </c>
      <c r="V232" s="3">
        <f>VLOOKUP(L232,$AA$2:$AC$26,3)</f>
        <v>0.001414</v>
      </c>
      <c r="W232" s="3">
        <f>VLOOKUP(M232,$AA$2:$AC$26,2)</f>
        <v>1</v>
      </c>
      <c r="X232" s="3">
        <f t="shared" si="13"/>
        <v>141.4</v>
      </c>
      <c r="Y232" s="3">
        <f t="shared" si="14"/>
        <v>113.12</v>
      </c>
      <c r="Z232" s="3">
        <f t="shared" si="15"/>
        <v>176.75</v>
      </c>
    </row>
    <row r="233" spans="1:26">
      <c r="A233" s="1">
        <v>317</v>
      </c>
      <c r="B233" s="2">
        <v>0</v>
      </c>
      <c r="C233" s="2">
        <v>1.5581</v>
      </c>
      <c r="D233" s="2">
        <v>-3.03</v>
      </c>
      <c r="E233" s="2">
        <v>-0.0261</v>
      </c>
      <c r="F233" s="2">
        <v>0.9623</v>
      </c>
      <c r="G233" s="2">
        <v>-0.1978</v>
      </c>
      <c r="H233" s="2">
        <v>-0.0183</v>
      </c>
      <c r="I233" s="1">
        <v>0</v>
      </c>
      <c r="J233" s="2">
        <v>0.1531</v>
      </c>
      <c r="K233" s="1">
        <v>116</v>
      </c>
      <c r="L233" s="1">
        <v>2</v>
      </c>
      <c r="M233" s="1">
        <v>7</v>
      </c>
      <c r="N233" s="1">
        <v>5</v>
      </c>
      <c r="O233" s="3">
        <f>RANK(G233,G:G,0)</f>
        <v>244</v>
      </c>
      <c r="P233">
        <f>RANK(B233,B:B,0)</f>
        <v>239</v>
      </c>
      <c r="Q233" s="3">
        <f>RANK(C233,C:C,0)</f>
        <v>156</v>
      </c>
      <c r="R233" s="3">
        <f>RANK(K233,K:K,0)</f>
        <v>183</v>
      </c>
      <c r="S233" s="3">
        <f t="shared" si="12"/>
        <v>203.9</v>
      </c>
      <c r="V233" s="3">
        <f>VLOOKUP(L233,$AA$2:$AC$26,3)</f>
        <v>0.001732</v>
      </c>
      <c r="W233" s="3">
        <f>VLOOKUP(M233,$AA$2:$AC$26,2)</f>
        <v>0.57059</v>
      </c>
      <c r="X233" s="3">
        <f t="shared" si="13"/>
        <v>98.826188</v>
      </c>
      <c r="Y233" s="3">
        <f t="shared" si="14"/>
        <v>79.0609504</v>
      </c>
      <c r="Z233" s="3">
        <f t="shared" si="15"/>
        <v>123.532735</v>
      </c>
    </row>
    <row r="234" spans="1:26">
      <c r="A234" s="1">
        <v>381</v>
      </c>
      <c r="B234" s="2">
        <v>0</v>
      </c>
      <c r="C234" s="2">
        <v>1.5518</v>
      </c>
      <c r="D234" s="2">
        <v>-16.09</v>
      </c>
      <c r="E234" s="2">
        <v>-0.1387</v>
      </c>
      <c r="F234" s="2">
        <v>0.9094</v>
      </c>
      <c r="G234" s="2">
        <v>-0.2893</v>
      </c>
      <c r="H234" s="2">
        <v>-0.0461</v>
      </c>
      <c r="I234" s="1">
        <v>0</v>
      </c>
      <c r="J234" s="2">
        <v>0.5561</v>
      </c>
      <c r="K234" s="1">
        <v>116</v>
      </c>
      <c r="L234" s="1">
        <v>3</v>
      </c>
      <c r="M234" s="1">
        <v>16</v>
      </c>
      <c r="N234" s="1">
        <v>5</v>
      </c>
      <c r="O234" s="3">
        <f>RANK(G234,G:G,0)</f>
        <v>252</v>
      </c>
      <c r="P234">
        <f>RANK(B234,B:B,0)</f>
        <v>239</v>
      </c>
      <c r="Q234" s="3">
        <f>RANK(C234,C:C,0)</f>
        <v>157</v>
      </c>
      <c r="R234" s="3">
        <f>RANK(K234,K:K,0)</f>
        <v>183</v>
      </c>
      <c r="S234" s="3">
        <f t="shared" si="12"/>
        <v>205.8</v>
      </c>
      <c r="V234" s="3">
        <f>VLOOKUP(L234,$AA$2:$AC$26,3)</f>
        <v>0.002236</v>
      </c>
      <c r="W234" s="3">
        <f>VLOOKUP(M234,$AA$2:$AC$26,2)</f>
        <v>1.55394</v>
      </c>
      <c r="X234" s="3">
        <f t="shared" si="13"/>
        <v>347.460984</v>
      </c>
      <c r="Y234" s="3">
        <f t="shared" si="14"/>
        <v>277.9687872</v>
      </c>
      <c r="Z234" s="3">
        <f t="shared" si="15"/>
        <v>434.32623</v>
      </c>
    </row>
    <row r="235" spans="1:26">
      <c r="A235" s="1">
        <v>237</v>
      </c>
      <c r="B235" s="2">
        <v>0</v>
      </c>
      <c r="C235" s="2">
        <v>1.3329</v>
      </c>
      <c r="D235" s="2">
        <v>-19.14</v>
      </c>
      <c r="E235" s="2">
        <v>-0.1035</v>
      </c>
      <c r="F235" s="2">
        <v>0.952</v>
      </c>
      <c r="G235" s="2">
        <v>-0.2458</v>
      </c>
      <c r="H235" s="2">
        <v>-0.0239</v>
      </c>
      <c r="I235" s="1">
        <v>0</v>
      </c>
      <c r="J235" s="2">
        <v>0.7786</v>
      </c>
      <c r="K235" s="1">
        <v>185</v>
      </c>
      <c r="L235" s="1">
        <v>6</v>
      </c>
      <c r="M235" s="1">
        <v>9</v>
      </c>
      <c r="N235" s="1">
        <v>4</v>
      </c>
      <c r="O235" s="3">
        <f>RANK(G235,G:G,0)</f>
        <v>247</v>
      </c>
      <c r="P235">
        <f>RANK(B235,B:B,0)</f>
        <v>239</v>
      </c>
      <c r="Q235" s="3">
        <f>RANK(C235,C:C,0)</f>
        <v>221</v>
      </c>
      <c r="R235" s="3">
        <f>RANK(K235,K:K,0)</f>
        <v>104</v>
      </c>
      <c r="S235" s="3">
        <f t="shared" si="12"/>
        <v>208.2</v>
      </c>
      <c r="V235" s="3">
        <f>VLOOKUP(L235,$AA$2:$AC$26,3)</f>
        <v>0.004583</v>
      </c>
      <c r="W235" s="3">
        <f>VLOOKUP(M235,$AA$2:$AC$26,2)</f>
        <v>0.7257</v>
      </c>
      <c r="X235" s="3">
        <f t="shared" si="13"/>
        <v>332.58831</v>
      </c>
      <c r="Y235" s="3">
        <f t="shared" si="14"/>
        <v>266.070648</v>
      </c>
      <c r="Z235" s="3">
        <f t="shared" si="15"/>
        <v>415.7353875</v>
      </c>
    </row>
    <row r="236" spans="1:26">
      <c r="A236" s="1">
        <v>330</v>
      </c>
      <c r="B236" s="2">
        <v>0</v>
      </c>
      <c r="C236" s="2">
        <v>1.6265</v>
      </c>
      <c r="D236" s="2">
        <v>-4.15</v>
      </c>
      <c r="E236" s="2">
        <v>-0.0361</v>
      </c>
      <c r="F236" s="2">
        <v>0.9458</v>
      </c>
      <c r="G236" s="2">
        <v>-0.2322</v>
      </c>
      <c r="H236" s="2">
        <v>-0.0273</v>
      </c>
      <c r="I236" s="1">
        <v>0</v>
      </c>
      <c r="J236" s="2">
        <v>0.1785</v>
      </c>
      <c r="K236" s="1">
        <v>115</v>
      </c>
      <c r="L236" s="1">
        <v>1</v>
      </c>
      <c r="M236" s="1">
        <v>9</v>
      </c>
      <c r="N236" s="1">
        <v>5</v>
      </c>
      <c r="O236" s="3">
        <f>RANK(G236,G:G,0)</f>
        <v>246</v>
      </c>
      <c r="P236">
        <f>RANK(B236,B:B,0)</f>
        <v>239</v>
      </c>
      <c r="Q236" s="3">
        <f>RANK(C236,C:C,0)</f>
        <v>134</v>
      </c>
      <c r="R236" s="3">
        <f>RANK(K236,K:K,0)</f>
        <v>238</v>
      </c>
      <c r="S236" s="3">
        <f t="shared" si="12"/>
        <v>208.7</v>
      </c>
      <c r="V236" s="3">
        <f>VLOOKUP(L236,$AA$2:$AC$26,3)</f>
        <v>0.001414</v>
      </c>
      <c r="W236" s="3">
        <f>VLOOKUP(M236,$AA$2:$AC$26,2)</f>
        <v>0.7257</v>
      </c>
      <c r="X236" s="3">
        <f t="shared" si="13"/>
        <v>102.61398</v>
      </c>
      <c r="Y236" s="3">
        <f t="shared" si="14"/>
        <v>82.091184</v>
      </c>
      <c r="Z236" s="3">
        <f t="shared" si="15"/>
        <v>128.267475</v>
      </c>
    </row>
    <row r="237" spans="1:26">
      <c r="A237" s="1">
        <v>355</v>
      </c>
      <c r="B237" s="2">
        <v>1.1317</v>
      </c>
      <c r="C237" s="2">
        <v>1.2802</v>
      </c>
      <c r="D237" s="2">
        <v>14.32</v>
      </c>
      <c r="E237" s="2">
        <v>0.1234</v>
      </c>
      <c r="F237" s="2">
        <v>1.0655</v>
      </c>
      <c r="G237" s="2">
        <v>0.2502</v>
      </c>
      <c r="H237" s="2">
        <v>0.0318</v>
      </c>
      <c r="I237" s="1">
        <v>1.13165295635846</v>
      </c>
      <c r="J237" s="2">
        <v>0.5723</v>
      </c>
      <c r="K237" s="1">
        <v>116</v>
      </c>
      <c r="L237" s="1">
        <v>5</v>
      </c>
      <c r="M237" s="1">
        <v>12</v>
      </c>
      <c r="N237" s="1">
        <v>5</v>
      </c>
      <c r="O237" s="3">
        <f>RANK(G237,G:G,0)</f>
        <v>215</v>
      </c>
      <c r="P237">
        <f>RANK(B237,B:B,0)</f>
        <v>201</v>
      </c>
      <c r="Q237" s="3">
        <f>RANK(C237,C:C,0)</f>
        <v>233</v>
      </c>
      <c r="R237" s="3">
        <f>RANK(K237,K:K,0)</f>
        <v>183</v>
      </c>
      <c r="S237" s="3">
        <f t="shared" si="12"/>
        <v>209.8</v>
      </c>
      <c r="V237" s="3">
        <f>VLOOKUP(L237,$AA$2:$AC$26,3)</f>
        <v>0.003606</v>
      </c>
      <c r="W237" s="3">
        <f>VLOOKUP(M237,$AA$2:$AC$26,2)</f>
        <v>1</v>
      </c>
      <c r="X237" s="3">
        <f t="shared" si="13"/>
        <v>360.6</v>
      </c>
      <c r="Y237" s="3">
        <f t="shared" si="14"/>
        <v>288.48</v>
      </c>
      <c r="Z237" s="3">
        <f t="shared" si="15"/>
        <v>450.75</v>
      </c>
    </row>
    <row r="238" spans="1:26">
      <c r="A238" s="1">
        <v>310</v>
      </c>
      <c r="B238" s="2">
        <v>1.0316</v>
      </c>
      <c r="C238" s="2">
        <v>1.3828</v>
      </c>
      <c r="D238" s="2">
        <v>2.43</v>
      </c>
      <c r="E238" s="2">
        <v>0.0209</v>
      </c>
      <c r="F238" s="2">
        <v>1.0343</v>
      </c>
      <c r="G238" s="2">
        <v>0.1463</v>
      </c>
      <c r="H238" s="2">
        <v>0.0159</v>
      </c>
      <c r="I238" s="1">
        <v>1.03155767992332</v>
      </c>
      <c r="J238" s="2">
        <v>0.1659</v>
      </c>
      <c r="K238" s="1">
        <v>116</v>
      </c>
      <c r="L238" s="1">
        <v>2</v>
      </c>
      <c r="M238" s="1">
        <v>6</v>
      </c>
      <c r="N238" s="1">
        <v>5</v>
      </c>
      <c r="O238" s="3">
        <f>RANK(G238,G:G,0)</f>
        <v>226</v>
      </c>
      <c r="P238">
        <f>RANK(B238,B:B,0)</f>
        <v>225</v>
      </c>
      <c r="Q238" s="3">
        <f>RANK(C238,C:C,0)</f>
        <v>204</v>
      </c>
      <c r="R238" s="3">
        <f>RANK(K238,K:K,0)</f>
        <v>183</v>
      </c>
      <c r="S238" s="3">
        <f t="shared" si="12"/>
        <v>210.5</v>
      </c>
      <c r="V238" s="3">
        <f>VLOOKUP(L238,$AA$2:$AC$26,3)</f>
        <v>0.001732</v>
      </c>
      <c r="W238" s="3">
        <f>VLOOKUP(M238,$AA$2:$AC$26,2)</f>
        <v>0.50592</v>
      </c>
      <c r="X238" s="3">
        <f t="shared" si="13"/>
        <v>87.625344</v>
      </c>
      <c r="Y238" s="3">
        <f t="shared" si="14"/>
        <v>70.1002752</v>
      </c>
      <c r="Z238" s="3">
        <f t="shared" si="15"/>
        <v>109.53168</v>
      </c>
    </row>
    <row r="239" spans="1:26">
      <c r="A239" s="1">
        <v>372</v>
      </c>
      <c r="B239" s="2">
        <v>1.0403</v>
      </c>
      <c r="C239" s="2">
        <v>1.4839</v>
      </c>
      <c r="D239" s="2">
        <v>3.76</v>
      </c>
      <c r="E239" s="2">
        <v>0.0327</v>
      </c>
      <c r="F239" s="2">
        <v>1.037</v>
      </c>
      <c r="G239" s="2">
        <v>0.1856</v>
      </c>
      <c r="H239" s="2">
        <v>0.0181</v>
      </c>
      <c r="I239" s="1">
        <v>1.04027766468411</v>
      </c>
      <c r="J239" s="2">
        <v>0.2026</v>
      </c>
      <c r="K239" s="1">
        <v>115</v>
      </c>
      <c r="L239" s="1">
        <v>1</v>
      </c>
      <c r="M239" s="1">
        <v>15</v>
      </c>
      <c r="N239" s="1">
        <v>5</v>
      </c>
      <c r="O239" s="3">
        <f>RANK(G239,G:G,0)</f>
        <v>220</v>
      </c>
      <c r="P239">
        <f>RANK(B239,B:B,0)</f>
        <v>220</v>
      </c>
      <c r="Q239" s="3">
        <f>RANK(C239,C:C,0)</f>
        <v>179</v>
      </c>
      <c r="R239" s="3">
        <f>RANK(K239,K:K,0)</f>
        <v>238</v>
      </c>
      <c r="S239" s="3">
        <f t="shared" si="12"/>
        <v>211.3</v>
      </c>
      <c r="V239" s="3">
        <f>VLOOKUP(L239,$AA$2:$AC$26,3)</f>
        <v>0.001414</v>
      </c>
      <c r="W239" s="3">
        <f>VLOOKUP(M239,$AA$2:$AC$26,2)</f>
        <v>1.37798</v>
      </c>
      <c r="X239" s="3">
        <f t="shared" si="13"/>
        <v>194.846372</v>
      </c>
      <c r="Y239" s="3">
        <f t="shared" si="14"/>
        <v>155.8770976</v>
      </c>
      <c r="Z239" s="3">
        <f t="shared" si="15"/>
        <v>243.557965</v>
      </c>
    </row>
    <row r="240" spans="1:26">
      <c r="A240" s="1">
        <v>361</v>
      </c>
      <c r="B240" s="2">
        <v>1.2172</v>
      </c>
      <c r="C240" s="2">
        <v>1.2157</v>
      </c>
      <c r="D240" s="2">
        <v>14.82</v>
      </c>
      <c r="E240" s="2">
        <v>0.1278</v>
      </c>
      <c r="F240" s="2">
        <v>1.0832</v>
      </c>
      <c r="G240" s="2">
        <v>0.292</v>
      </c>
      <c r="H240" s="2">
        <v>0.04</v>
      </c>
      <c r="I240" s="1">
        <v>1.21715439221786</v>
      </c>
      <c r="J240" s="2">
        <v>0.5075</v>
      </c>
      <c r="K240" s="1">
        <v>116</v>
      </c>
      <c r="L240" s="1">
        <v>4</v>
      </c>
      <c r="M240" s="1">
        <v>13</v>
      </c>
      <c r="N240" s="1">
        <v>5</v>
      </c>
      <c r="O240" s="3">
        <f>RANK(G240,G:G,0)</f>
        <v>207</v>
      </c>
      <c r="P240">
        <f>RANK(B240,B:B,0)</f>
        <v>193</v>
      </c>
      <c r="Q240" s="3">
        <f>RANK(C240,C:C,0)</f>
        <v>252</v>
      </c>
      <c r="R240" s="3">
        <f>RANK(K240,K:K,0)</f>
        <v>183</v>
      </c>
      <c r="S240" s="3">
        <f t="shared" si="12"/>
        <v>211.5</v>
      </c>
      <c r="V240" s="3">
        <f>VLOOKUP(L240,$AA$2:$AC$26,3)</f>
        <v>0.002828</v>
      </c>
      <c r="W240" s="3">
        <f>VLOOKUP(M240,$AA$2:$AC$26,2)</f>
        <v>1.09051</v>
      </c>
      <c r="X240" s="3">
        <f t="shared" si="13"/>
        <v>308.396228</v>
      </c>
      <c r="Y240" s="3">
        <f t="shared" si="14"/>
        <v>246.7169824</v>
      </c>
      <c r="Z240" s="3">
        <f t="shared" si="15"/>
        <v>385.495285</v>
      </c>
    </row>
    <row r="241" spans="1:26">
      <c r="A241" s="1">
        <v>218</v>
      </c>
      <c r="B241" s="2">
        <v>1.0032</v>
      </c>
      <c r="C241" s="2">
        <v>1.349</v>
      </c>
      <c r="D241" s="2">
        <v>0.86</v>
      </c>
      <c r="E241" s="2">
        <v>0.0047</v>
      </c>
      <c r="F241" s="2">
        <v>1.0084</v>
      </c>
      <c r="G241" s="2">
        <v>0.0394</v>
      </c>
      <c r="H241" s="2">
        <v>0.0041</v>
      </c>
      <c r="I241" s="1">
        <v>1.00319172382051</v>
      </c>
      <c r="J241" s="2">
        <v>0.2182</v>
      </c>
      <c r="K241" s="1">
        <v>184</v>
      </c>
      <c r="L241" s="1">
        <v>1</v>
      </c>
      <c r="M241" s="1">
        <v>7</v>
      </c>
      <c r="N241" s="1">
        <v>4</v>
      </c>
      <c r="O241" s="3">
        <f>RANK(G241,G:G,0)</f>
        <v>236</v>
      </c>
      <c r="P241">
        <f>RANK(B241,B:B,0)</f>
        <v>235</v>
      </c>
      <c r="Q241" s="3">
        <f>RANK(C241,C:C,0)</f>
        <v>213</v>
      </c>
      <c r="R241" s="3">
        <f>RANK(K241,K:K,0)</f>
        <v>164</v>
      </c>
      <c r="S241" s="3">
        <f t="shared" si="12"/>
        <v>214.4</v>
      </c>
      <c r="V241" s="3">
        <f>VLOOKUP(L241,$AA$2:$AC$26,3)</f>
        <v>0.001414</v>
      </c>
      <c r="W241" s="3">
        <f>VLOOKUP(M241,$AA$2:$AC$26,2)</f>
        <v>0.57059</v>
      </c>
      <c r="X241" s="3">
        <f t="shared" si="13"/>
        <v>80.681426</v>
      </c>
      <c r="Y241" s="3">
        <f t="shared" si="14"/>
        <v>64.5451408</v>
      </c>
      <c r="Z241" s="3">
        <f t="shared" si="15"/>
        <v>100.8517825</v>
      </c>
    </row>
    <row r="242" spans="1:26">
      <c r="A242" s="1">
        <v>304</v>
      </c>
      <c r="B242" s="2">
        <v>0</v>
      </c>
      <c r="C242" s="2">
        <v>1.446</v>
      </c>
      <c r="D242" s="2">
        <v>-4.67</v>
      </c>
      <c r="E242" s="2">
        <v>-0.0403</v>
      </c>
      <c r="F242" s="2">
        <v>0.9478</v>
      </c>
      <c r="G242" s="2">
        <v>-0.2741</v>
      </c>
      <c r="H242" s="2">
        <v>-0.0245</v>
      </c>
      <c r="I242" s="1">
        <v>0</v>
      </c>
      <c r="J242" s="2">
        <v>0.1703</v>
      </c>
      <c r="K242" s="1">
        <v>116</v>
      </c>
      <c r="L242" s="1">
        <v>3</v>
      </c>
      <c r="M242" s="1">
        <v>5</v>
      </c>
      <c r="N242" s="1">
        <v>5</v>
      </c>
      <c r="O242" s="3">
        <f>RANK(G242,G:G,0)</f>
        <v>250</v>
      </c>
      <c r="P242">
        <f>RANK(B242,B:B,0)</f>
        <v>239</v>
      </c>
      <c r="Q242" s="3">
        <f>RANK(C242,C:C,0)</f>
        <v>187</v>
      </c>
      <c r="R242" s="3">
        <f>RANK(K242,K:K,0)</f>
        <v>183</v>
      </c>
      <c r="S242" s="3">
        <f t="shared" si="12"/>
        <v>214.4</v>
      </c>
      <c r="V242" s="3">
        <f>VLOOKUP(L242,$AA$2:$AC$26,3)</f>
        <v>0.002236</v>
      </c>
      <c r="W242" s="3">
        <f>VLOOKUP(M242,$AA$2:$AC$26,2)</f>
        <v>0.44857</v>
      </c>
      <c r="X242" s="3">
        <f t="shared" si="13"/>
        <v>100.300252</v>
      </c>
      <c r="Y242" s="3">
        <f t="shared" si="14"/>
        <v>80.2402016</v>
      </c>
      <c r="Z242" s="3">
        <f t="shared" si="15"/>
        <v>125.375315</v>
      </c>
    </row>
    <row r="243" spans="1:26">
      <c r="A243" s="1">
        <v>387</v>
      </c>
      <c r="B243" s="2">
        <v>0</v>
      </c>
      <c r="C243" s="2">
        <v>1.4159</v>
      </c>
      <c r="D243" s="2">
        <v>-1.31</v>
      </c>
      <c r="E243" s="2">
        <v>-0.0113</v>
      </c>
      <c r="F243" s="2">
        <v>0.9906</v>
      </c>
      <c r="G243" s="2">
        <v>-0.0386</v>
      </c>
      <c r="H243" s="2">
        <v>-0.0044</v>
      </c>
      <c r="I243" s="1">
        <v>0</v>
      </c>
      <c r="J243" s="2">
        <v>0.3397</v>
      </c>
      <c r="K243" s="1">
        <v>116</v>
      </c>
      <c r="L243" s="1">
        <v>2</v>
      </c>
      <c r="M243" s="1">
        <v>17</v>
      </c>
      <c r="N243" s="1">
        <v>5</v>
      </c>
      <c r="O243" s="3">
        <f>RANK(G243,G:G,0)</f>
        <v>240</v>
      </c>
      <c r="P243">
        <f>RANK(B243,B:B,0)</f>
        <v>239</v>
      </c>
      <c r="Q243" s="3">
        <f>RANK(C243,C:C,0)</f>
        <v>194</v>
      </c>
      <c r="R243" s="3">
        <f>RANK(K243,K:K,0)</f>
        <v>183</v>
      </c>
      <c r="S243" s="3">
        <f t="shared" si="12"/>
        <v>214.5</v>
      </c>
      <c r="V243" s="3">
        <f>VLOOKUP(L243,$AA$2:$AC$26,3)</f>
        <v>0.001732</v>
      </c>
      <c r="W243" s="3">
        <f>VLOOKUP(M243,$AA$2:$AC$26,2)</f>
        <v>1.75256</v>
      </c>
      <c r="X243" s="3">
        <f t="shared" si="13"/>
        <v>303.543392</v>
      </c>
      <c r="Y243" s="3">
        <f t="shared" si="14"/>
        <v>242.8347136</v>
      </c>
      <c r="Z243" s="3">
        <f t="shared" si="15"/>
        <v>379.42924</v>
      </c>
    </row>
    <row r="244" spans="1:26">
      <c r="A244" s="1">
        <v>388</v>
      </c>
      <c r="B244" s="2">
        <v>1.0207</v>
      </c>
      <c r="C244" s="2">
        <v>1.3455</v>
      </c>
      <c r="D244" s="2">
        <v>4.82</v>
      </c>
      <c r="E244" s="2">
        <v>0.0416</v>
      </c>
      <c r="F244" s="2">
        <v>1.0271</v>
      </c>
      <c r="G244" s="2">
        <v>0.0966</v>
      </c>
      <c r="H244" s="2">
        <v>0.013</v>
      </c>
      <c r="I244" s="1">
        <v>1.02072480259404</v>
      </c>
      <c r="J244" s="2">
        <v>0.499</v>
      </c>
      <c r="K244" s="1">
        <v>116</v>
      </c>
      <c r="L244" s="1">
        <v>3</v>
      </c>
      <c r="M244" s="1">
        <v>17</v>
      </c>
      <c r="N244" s="1">
        <v>5</v>
      </c>
      <c r="O244" s="3">
        <f>RANK(G244,G:G,0)</f>
        <v>229</v>
      </c>
      <c r="P244">
        <f>RANK(B244,B:B,0)</f>
        <v>228</v>
      </c>
      <c r="Q244" s="3">
        <f>RANK(C244,C:C,0)</f>
        <v>215</v>
      </c>
      <c r="R244" s="3">
        <f>RANK(K244,K:K,0)</f>
        <v>183</v>
      </c>
      <c r="S244" s="3">
        <f t="shared" si="12"/>
        <v>215.3</v>
      </c>
      <c r="V244" s="3">
        <f>VLOOKUP(L244,$AA$2:$AC$26,3)</f>
        <v>0.002236</v>
      </c>
      <c r="W244" s="3">
        <f>VLOOKUP(M244,$AA$2:$AC$26,2)</f>
        <v>1.75256</v>
      </c>
      <c r="X244" s="3">
        <f t="shared" si="13"/>
        <v>391.872416</v>
      </c>
      <c r="Y244" s="3">
        <f t="shared" si="14"/>
        <v>313.4979328</v>
      </c>
      <c r="Z244" s="3">
        <f t="shared" si="15"/>
        <v>489.84052</v>
      </c>
    </row>
    <row r="245" spans="1:26">
      <c r="A245" s="1">
        <v>358</v>
      </c>
      <c r="B245" s="2">
        <v>1.0049</v>
      </c>
      <c r="C245" s="2">
        <v>1.4975</v>
      </c>
      <c r="D245" s="2">
        <v>1.17</v>
      </c>
      <c r="E245" s="2">
        <v>0.0102</v>
      </c>
      <c r="F245" s="2">
        <v>1.0127</v>
      </c>
      <c r="G245" s="2">
        <v>0.082</v>
      </c>
      <c r="H245" s="2">
        <v>0.0064</v>
      </c>
      <c r="I245" s="1">
        <v>1.00487074903292</v>
      </c>
      <c r="J245" s="2">
        <v>0.1426</v>
      </c>
      <c r="K245" s="1">
        <v>115</v>
      </c>
      <c r="L245" s="1">
        <v>1</v>
      </c>
      <c r="M245" s="1">
        <v>13</v>
      </c>
      <c r="N245" s="1">
        <v>5</v>
      </c>
      <c r="O245" s="3">
        <f>RANK(G245,G:G,0)</f>
        <v>231</v>
      </c>
      <c r="P245">
        <f>RANK(B245,B:B,0)</f>
        <v>233</v>
      </c>
      <c r="Q245" s="3">
        <f>RANK(C245,C:C,0)</f>
        <v>173</v>
      </c>
      <c r="R245" s="3">
        <f>RANK(K245,K:K,0)</f>
        <v>238</v>
      </c>
      <c r="S245" s="3">
        <f t="shared" si="12"/>
        <v>215.6</v>
      </c>
      <c r="V245" s="3">
        <f>VLOOKUP(L245,$AA$2:$AC$26,3)</f>
        <v>0.001414</v>
      </c>
      <c r="W245" s="3">
        <f>VLOOKUP(M245,$AA$2:$AC$26,2)</f>
        <v>1.09051</v>
      </c>
      <c r="X245" s="3">
        <f t="shared" si="13"/>
        <v>154.198114</v>
      </c>
      <c r="Y245" s="3">
        <f t="shared" si="14"/>
        <v>123.3584912</v>
      </c>
      <c r="Z245" s="3">
        <f t="shared" si="15"/>
        <v>192.7476425</v>
      </c>
    </row>
    <row r="246" spans="1:26">
      <c r="A246" s="1">
        <v>337</v>
      </c>
      <c r="B246" s="2">
        <v>1.0374</v>
      </c>
      <c r="C246" s="2">
        <v>1.401</v>
      </c>
      <c r="D246" s="2">
        <v>2.78</v>
      </c>
      <c r="E246" s="2">
        <v>0.0242</v>
      </c>
      <c r="F246" s="2">
        <v>1.0355</v>
      </c>
      <c r="G246" s="2">
        <v>0.184</v>
      </c>
      <c r="H246" s="2">
        <v>0.0174</v>
      </c>
      <c r="I246" s="1">
        <v>1.03742411842578</v>
      </c>
      <c r="J246" s="2">
        <v>0.1509</v>
      </c>
      <c r="K246" s="1">
        <v>115</v>
      </c>
      <c r="L246" s="1">
        <v>1</v>
      </c>
      <c r="M246" s="1">
        <v>10</v>
      </c>
      <c r="N246" s="1">
        <v>5</v>
      </c>
      <c r="O246" s="3">
        <f>RANK(G246,G:G,0)</f>
        <v>221</v>
      </c>
      <c r="P246">
        <f>RANK(B246,B:B,0)</f>
        <v>222</v>
      </c>
      <c r="Q246" s="3">
        <f>RANK(C246,C:C,0)</f>
        <v>195</v>
      </c>
      <c r="R246" s="3">
        <f>RANK(K246,K:K,0)</f>
        <v>238</v>
      </c>
      <c r="S246" s="3">
        <f t="shared" si="12"/>
        <v>216.9</v>
      </c>
      <c r="V246" s="3">
        <f>VLOOKUP(L246,$AA$2:$AC$26,3)</f>
        <v>0.001414</v>
      </c>
      <c r="W246" s="3">
        <f>VLOOKUP(M246,$AA$2:$AC$26,2)</f>
        <v>0.81777</v>
      </c>
      <c r="X246" s="3">
        <f t="shared" si="13"/>
        <v>115.632678</v>
      </c>
      <c r="Y246" s="3">
        <f t="shared" si="14"/>
        <v>92.5061424</v>
      </c>
      <c r="Z246" s="3">
        <f t="shared" si="15"/>
        <v>144.5408475</v>
      </c>
    </row>
    <row r="247" spans="1:26">
      <c r="A247" s="1">
        <v>324</v>
      </c>
      <c r="B247" s="2">
        <v>1.0016</v>
      </c>
      <c r="C247" s="2">
        <v>1.3545</v>
      </c>
      <c r="D247" s="2">
        <v>0.62</v>
      </c>
      <c r="E247" s="2">
        <v>0.0053</v>
      </c>
      <c r="F247" s="2">
        <v>1.0073</v>
      </c>
      <c r="G247" s="2">
        <v>0.0408</v>
      </c>
      <c r="H247" s="2">
        <v>0.0036</v>
      </c>
      <c r="I247" s="1">
        <v>1.00157148131393</v>
      </c>
      <c r="J247" s="2">
        <v>0.1516</v>
      </c>
      <c r="K247" s="1">
        <v>116</v>
      </c>
      <c r="L247" s="1">
        <v>2</v>
      </c>
      <c r="M247" s="1">
        <v>8</v>
      </c>
      <c r="N247" s="1">
        <v>5</v>
      </c>
      <c r="O247" s="3">
        <f>RANK(G247,G:G,0)</f>
        <v>235</v>
      </c>
      <c r="P247">
        <f>RANK(B247,B:B,0)</f>
        <v>236</v>
      </c>
      <c r="Q247" s="3">
        <f>RANK(C247,C:C,0)</f>
        <v>212</v>
      </c>
      <c r="R247" s="3">
        <f>RANK(K247,K:K,0)</f>
        <v>183</v>
      </c>
      <c r="S247" s="3">
        <f t="shared" si="12"/>
        <v>218</v>
      </c>
      <c r="V247" s="3">
        <f>VLOOKUP(L247,$AA$2:$AC$26,3)</f>
        <v>0.001732</v>
      </c>
      <c r="W247" s="3">
        <f>VLOOKUP(M247,$AA$2:$AC$26,2)</f>
        <v>0.64352</v>
      </c>
      <c r="X247" s="3">
        <f t="shared" si="13"/>
        <v>111.457664</v>
      </c>
      <c r="Y247" s="3">
        <f t="shared" si="14"/>
        <v>89.1661312</v>
      </c>
      <c r="Z247" s="3">
        <f t="shared" si="15"/>
        <v>139.32208</v>
      </c>
    </row>
    <row r="248" spans="1:26">
      <c r="A248" s="1">
        <v>348</v>
      </c>
      <c r="B248" s="2">
        <v>1.0051</v>
      </c>
      <c r="C248" s="2">
        <v>1.3424</v>
      </c>
      <c r="D248" s="2">
        <v>2.77</v>
      </c>
      <c r="E248" s="2">
        <v>0.0239</v>
      </c>
      <c r="F248" s="2">
        <v>1.0129</v>
      </c>
      <c r="G248" s="2">
        <v>0.0473</v>
      </c>
      <c r="H248" s="2">
        <v>0.0066</v>
      </c>
      <c r="I248" s="1">
        <v>1.0050564458841</v>
      </c>
      <c r="J248" s="2">
        <v>0.5851</v>
      </c>
      <c r="K248" s="1">
        <v>116</v>
      </c>
      <c r="L248" s="1">
        <v>5</v>
      </c>
      <c r="M248" s="1">
        <v>11</v>
      </c>
      <c r="N248" s="1">
        <v>5</v>
      </c>
      <c r="O248" s="3">
        <f>RANK(G248,G:G,0)</f>
        <v>234</v>
      </c>
      <c r="P248">
        <f>RANK(B248,B:B,0)</f>
        <v>232</v>
      </c>
      <c r="Q248" s="3">
        <f>RANK(C248,C:C,0)</f>
        <v>218</v>
      </c>
      <c r="R248" s="3">
        <f>RANK(K248,K:K,0)</f>
        <v>183</v>
      </c>
      <c r="S248" s="3">
        <f t="shared" si="12"/>
        <v>218.4</v>
      </c>
      <c r="V248" s="3">
        <f>VLOOKUP(L248,$AA$2:$AC$26,3)</f>
        <v>0.003606</v>
      </c>
      <c r="W248" s="3">
        <f>VLOOKUP(M248,$AA$2:$AC$26,2)</f>
        <v>0.917</v>
      </c>
      <c r="X248" s="3">
        <f t="shared" si="13"/>
        <v>330.6702</v>
      </c>
      <c r="Y248" s="3">
        <f t="shared" si="14"/>
        <v>264.53616</v>
      </c>
      <c r="Z248" s="3">
        <f t="shared" si="15"/>
        <v>413.33775</v>
      </c>
    </row>
    <row r="249" spans="1:26">
      <c r="A249" s="1">
        <v>343</v>
      </c>
      <c r="B249" s="2">
        <v>0</v>
      </c>
      <c r="C249" s="2">
        <v>1.5418</v>
      </c>
      <c r="D249" s="2">
        <v>-6.33</v>
      </c>
      <c r="E249" s="2">
        <v>-0.055</v>
      </c>
      <c r="F249" s="2">
        <v>0.9002</v>
      </c>
      <c r="G249" s="2">
        <v>-0.4448</v>
      </c>
      <c r="H249" s="2">
        <v>-0.0524</v>
      </c>
      <c r="I249" s="1">
        <v>0</v>
      </c>
      <c r="J249" s="2">
        <v>0.1423</v>
      </c>
      <c r="K249" s="1">
        <v>115</v>
      </c>
      <c r="L249" s="1">
        <v>0</v>
      </c>
      <c r="M249" s="1">
        <v>11</v>
      </c>
      <c r="N249" s="1">
        <v>5</v>
      </c>
      <c r="O249" s="3">
        <f>RANK(G249,G:G,0)</f>
        <v>255</v>
      </c>
      <c r="P249">
        <f>RANK(B249,B:B,0)</f>
        <v>239</v>
      </c>
      <c r="Q249" s="3">
        <f>RANK(C249,C:C,0)</f>
        <v>162</v>
      </c>
      <c r="R249" s="3">
        <f>RANK(K249,K:K,0)</f>
        <v>238</v>
      </c>
      <c r="S249" s="3">
        <f t="shared" si="12"/>
        <v>218.9</v>
      </c>
      <c r="V249" s="3">
        <f>VLOOKUP(L249,$AA$2:$AC$26,3)</f>
        <v>0.001</v>
      </c>
      <c r="W249" s="3">
        <f>VLOOKUP(M249,$AA$2:$AC$26,2)</f>
        <v>0.917</v>
      </c>
      <c r="X249" s="3">
        <f t="shared" si="13"/>
        <v>91.7</v>
      </c>
      <c r="Y249" s="3">
        <f t="shared" si="14"/>
        <v>73.36</v>
      </c>
      <c r="Z249" s="3">
        <f t="shared" si="15"/>
        <v>114.625</v>
      </c>
    </row>
    <row r="250" spans="1:26">
      <c r="A250" s="1">
        <v>374</v>
      </c>
      <c r="B250" s="2">
        <v>0</v>
      </c>
      <c r="C250" s="2">
        <v>1.3789</v>
      </c>
      <c r="D250" s="2">
        <v>-11.19</v>
      </c>
      <c r="E250" s="2">
        <v>-0.0965</v>
      </c>
      <c r="F250" s="2">
        <v>0.9333</v>
      </c>
      <c r="G250" s="2">
        <v>-0.2484</v>
      </c>
      <c r="H250" s="2">
        <v>-0.0338</v>
      </c>
      <c r="I250" s="1">
        <v>0</v>
      </c>
      <c r="J250" s="2">
        <v>0.4504</v>
      </c>
      <c r="K250" s="1">
        <v>116</v>
      </c>
      <c r="L250" s="1">
        <v>3</v>
      </c>
      <c r="M250" s="1">
        <v>15</v>
      </c>
      <c r="N250" s="1">
        <v>5</v>
      </c>
      <c r="O250" s="3">
        <f>RANK(G250,G:G,0)</f>
        <v>248</v>
      </c>
      <c r="P250">
        <f>RANK(B250,B:B,0)</f>
        <v>239</v>
      </c>
      <c r="Q250" s="3">
        <f>RANK(C250,C:C,0)</f>
        <v>205</v>
      </c>
      <c r="R250" s="3">
        <f>RANK(K250,K:K,0)</f>
        <v>183</v>
      </c>
      <c r="S250" s="3">
        <f t="shared" si="12"/>
        <v>219.4</v>
      </c>
      <c r="V250" s="3">
        <f>VLOOKUP(L250,$AA$2:$AC$26,3)</f>
        <v>0.002236</v>
      </c>
      <c r="W250" s="3">
        <f>VLOOKUP(M250,$AA$2:$AC$26,2)</f>
        <v>1.37798</v>
      </c>
      <c r="X250" s="3">
        <f t="shared" si="13"/>
        <v>308.116328</v>
      </c>
      <c r="Y250" s="3">
        <f t="shared" si="14"/>
        <v>246.4930624</v>
      </c>
      <c r="Z250" s="3">
        <f t="shared" si="15"/>
        <v>385.14541</v>
      </c>
    </row>
    <row r="251" spans="1:26">
      <c r="A251" s="1">
        <v>311</v>
      </c>
      <c r="B251" s="2">
        <v>1.0272</v>
      </c>
      <c r="C251" s="2">
        <v>1.244</v>
      </c>
      <c r="D251" s="2">
        <v>2.93</v>
      </c>
      <c r="E251" s="2">
        <v>0.0253</v>
      </c>
      <c r="F251" s="2">
        <v>1.0318</v>
      </c>
      <c r="G251" s="2">
        <v>0.1899</v>
      </c>
      <c r="H251" s="2">
        <v>0.0148</v>
      </c>
      <c r="I251" s="1">
        <v>1.02716357553418</v>
      </c>
      <c r="J251" s="2">
        <v>0.1541</v>
      </c>
      <c r="K251" s="1">
        <v>116</v>
      </c>
      <c r="L251" s="1">
        <v>3</v>
      </c>
      <c r="M251" s="1">
        <v>6</v>
      </c>
      <c r="N251" s="1">
        <v>5</v>
      </c>
      <c r="O251" s="3">
        <f>RANK(G251,G:G,0)</f>
        <v>219</v>
      </c>
      <c r="P251">
        <f>RANK(B251,B:B,0)</f>
        <v>227</v>
      </c>
      <c r="Q251" s="3">
        <f>RANK(C251,C:C,0)</f>
        <v>244</v>
      </c>
      <c r="R251" s="3">
        <f>RANK(K251,K:K,0)</f>
        <v>183</v>
      </c>
      <c r="S251" s="3">
        <f t="shared" si="12"/>
        <v>221.7</v>
      </c>
      <c r="V251" s="3">
        <f>VLOOKUP(L251,$AA$2:$AC$26,3)</f>
        <v>0.002236</v>
      </c>
      <c r="W251" s="3">
        <f>VLOOKUP(M251,$AA$2:$AC$26,2)</f>
        <v>0.50592</v>
      </c>
      <c r="X251" s="3">
        <f t="shared" si="13"/>
        <v>113.123712</v>
      </c>
      <c r="Y251" s="3">
        <f t="shared" si="14"/>
        <v>90.4989696</v>
      </c>
      <c r="Z251" s="3">
        <f t="shared" si="15"/>
        <v>141.40464</v>
      </c>
    </row>
    <row r="252" spans="1:26">
      <c r="A252" s="1">
        <v>323</v>
      </c>
      <c r="B252" s="2">
        <v>0</v>
      </c>
      <c r="C252" s="2">
        <v>1.4847</v>
      </c>
      <c r="D252" s="2">
        <v>-7.05</v>
      </c>
      <c r="E252" s="2">
        <v>-0.0613</v>
      </c>
      <c r="F252" s="2">
        <v>0.9039</v>
      </c>
      <c r="G252" s="2">
        <v>-0.4108</v>
      </c>
      <c r="H252" s="2">
        <v>-0.0491</v>
      </c>
      <c r="I252" s="1">
        <v>0</v>
      </c>
      <c r="J252" s="2">
        <v>0.1715</v>
      </c>
      <c r="K252" s="1">
        <v>115</v>
      </c>
      <c r="L252" s="1">
        <v>1</v>
      </c>
      <c r="M252" s="1">
        <v>8</v>
      </c>
      <c r="N252" s="1">
        <v>5</v>
      </c>
      <c r="O252" s="3">
        <f>RANK(G252,G:G,0)</f>
        <v>254</v>
      </c>
      <c r="P252">
        <f>RANK(B252,B:B,0)</f>
        <v>239</v>
      </c>
      <c r="Q252" s="3">
        <f>RANK(C252,C:C,0)</f>
        <v>177</v>
      </c>
      <c r="R252" s="3">
        <f>RANK(K252,K:K,0)</f>
        <v>238</v>
      </c>
      <c r="S252" s="3">
        <f t="shared" si="12"/>
        <v>223.2</v>
      </c>
      <c r="V252" s="3">
        <f>VLOOKUP(L252,$AA$2:$AC$26,3)</f>
        <v>0.001414</v>
      </c>
      <c r="W252" s="3">
        <f>VLOOKUP(M252,$AA$2:$AC$26,2)</f>
        <v>0.64352</v>
      </c>
      <c r="X252" s="3">
        <f t="shared" si="13"/>
        <v>90.993728</v>
      </c>
      <c r="Y252" s="3">
        <f t="shared" si="14"/>
        <v>72.7949824</v>
      </c>
      <c r="Z252" s="3">
        <f t="shared" si="15"/>
        <v>113.74216</v>
      </c>
    </row>
    <row r="253" spans="1:26">
      <c r="A253" s="1">
        <v>344</v>
      </c>
      <c r="B253" s="2">
        <v>1.0541</v>
      </c>
      <c r="C253" s="2">
        <v>1.2871</v>
      </c>
      <c r="D253" s="2">
        <v>3.52</v>
      </c>
      <c r="E253" s="2">
        <v>0.0306</v>
      </c>
      <c r="F253" s="2">
        <v>1.0425</v>
      </c>
      <c r="G253" s="2">
        <v>0.2645</v>
      </c>
      <c r="H253" s="2">
        <v>0.0209</v>
      </c>
      <c r="I253" s="1">
        <v>1.05412803549661</v>
      </c>
      <c r="J253" s="2">
        <v>0.1329</v>
      </c>
      <c r="K253" s="1">
        <v>115</v>
      </c>
      <c r="L253" s="1">
        <v>1</v>
      </c>
      <c r="M253" s="1">
        <v>11</v>
      </c>
      <c r="N253" s="1">
        <v>5</v>
      </c>
      <c r="O253" s="3">
        <f>RANK(G253,G:G,0)</f>
        <v>211</v>
      </c>
      <c r="P253">
        <f>RANK(B253,B:B,0)</f>
        <v>217</v>
      </c>
      <c r="Q253" s="3">
        <f>RANK(C253,C:C,0)</f>
        <v>230</v>
      </c>
      <c r="R253" s="3">
        <f>RANK(K253,K:K,0)</f>
        <v>238</v>
      </c>
      <c r="S253" s="3">
        <f t="shared" si="12"/>
        <v>223.9</v>
      </c>
      <c r="V253" s="3">
        <f>VLOOKUP(L253,$AA$2:$AC$26,3)</f>
        <v>0.001414</v>
      </c>
      <c r="W253" s="3">
        <f>VLOOKUP(M253,$AA$2:$AC$26,2)</f>
        <v>0.917</v>
      </c>
      <c r="X253" s="3">
        <f t="shared" si="13"/>
        <v>129.6638</v>
      </c>
      <c r="Y253" s="3">
        <f t="shared" si="14"/>
        <v>103.73104</v>
      </c>
      <c r="Z253" s="3">
        <f t="shared" si="15"/>
        <v>162.07975</v>
      </c>
    </row>
    <row r="254" spans="1:26">
      <c r="A254" s="1">
        <v>297</v>
      </c>
      <c r="B254" s="2">
        <v>0</v>
      </c>
      <c r="C254" s="2">
        <v>1.2559</v>
      </c>
      <c r="D254" s="2">
        <v>-3.77</v>
      </c>
      <c r="E254" s="2">
        <v>-0.0325</v>
      </c>
      <c r="F254" s="2">
        <v>0.954</v>
      </c>
      <c r="G254" s="2">
        <v>-0.2096</v>
      </c>
      <c r="H254" s="2">
        <v>-0.021</v>
      </c>
      <c r="I254" s="1">
        <v>0</v>
      </c>
      <c r="J254" s="2">
        <v>0.1798</v>
      </c>
      <c r="K254" s="1">
        <v>116</v>
      </c>
      <c r="L254" s="1">
        <v>3</v>
      </c>
      <c r="M254" s="1">
        <v>4</v>
      </c>
      <c r="N254" s="1">
        <v>5</v>
      </c>
      <c r="O254" s="3">
        <f>RANK(G254,G:G,0)</f>
        <v>245</v>
      </c>
      <c r="P254">
        <f>RANK(B254,B:B,0)</f>
        <v>239</v>
      </c>
      <c r="Q254" s="3">
        <f>RANK(C254,C:C,0)</f>
        <v>240</v>
      </c>
      <c r="R254" s="3">
        <f>RANK(K254,K:K,0)</f>
        <v>183</v>
      </c>
      <c r="S254" s="3">
        <f t="shared" si="12"/>
        <v>229.3</v>
      </c>
      <c r="V254" s="3">
        <f>VLOOKUP(L254,$AA$2:$AC$26,3)</f>
        <v>0.002236</v>
      </c>
      <c r="W254" s="3">
        <f>VLOOKUP(M254,$AA$2:$AC$26,2)</f>
        <v>0.39773</v>
      </c>
      <c r="X254" s="3">
        <f t="shared" si="13"/>
        <v>88.932428</v>
      </c>
      <c r="Y254" s="3">
        <f t="shared" si="14"/>
        <v>71.1459424</v>
      </c>
      <c r="Z254" s="3">
        <f t="shared" si="15"/>
        <v>111.165535</v>
      </c>
    </row>
    <row r="255" spans="1:26">
      <c r="A255" s="1">
        <v>238</v>
      </c>
      <c r="B255" s="2">
        <v>0</v>
      </c>
      <c r="C255" s="2">
        <v>1.218</v>
      </c>
      <c r="D255" s="2">
        <v>-5.86</v>
      </c>
      <c r="E255" s="2">
        <v>-0.0318</v>
      </c>
      <c r="F255" s="2">
        <v>0.9373</v>
      </c>
      <c r="G255" s="2">
        <v>-0.2747</v>
      </c>
      <c r="H255" s="2">
        <v>-0.0321</v>
      </c>
      <c r="I255" s="1">
        <v>0</v>
      </c>
      <c r="J255" s="2">
        <v>0.2132</v>
      </c>
      <c r="K255" s="1">
        <v>184</v>
      </c>
      <c r="L255" s="1">
        <v>0</v>
      </c>
      <c r="M255" s="1">
        <v>10</v>
      </c>
      <c r="N255" s="1">
        <v>4</v>
      </c>
      <c r="O255" s="3">
        <f>RANK(G255,G:G,0)</f>
        <v>251</v>
      </c>
      <c r="P255">
        <f>RANK(B255,B:B,0)</f>
        <v>239</v>
      </c>
      <c r="Q255" s="3">
        <f>RANK(C255,C:C,0)</f>
        <v>251</v>
      </c>
      <c r="R255" s="3">
        <f>RANK(K255,K:K,0)</f>
        <v>164</v>
      </c>
      <c r="S255" s="3">
        <f t="shared" si="12"/>
        <v>230</v>
      </c>
      <c r="V255" s="3">
        <f>VLOOKUP(L255,$AA$2:$AC$26,3)</f>
        <v>0.001</v>
      </c>
      <c r="W255" s="3">
        <f>VLOOKUP(M255,$AA$2:$AC$26,2)</f>
        <v>0.81777</v>
      </c>
      <c r="X255" s="3">
        <f t="shared" si="13"/>
        <v>81.777</v>
      </c>
      <c r="Y255" s="3">
        <f t="shared" si="14"/>
        <v>65.4216</v>
      </c>
      <c r="Z255" s="3">
        <f t="shared" si="15"/>
        <v>102.22125</v>
      </c>
    </row>
    <row r="256" spans="1:26">
      <c r="A256" s="1">
        <v>316</v>
      </c>
      <c r="B256" s="2">
        <v>0</v>
      </c>
      <c r="C256" s="2">
        <v>1.2893</v>
      </c>
      <c r="D256" s="2">
        <v>-2.49</v>
      </c>
      <c r="E256" s="2">
        <v>-0.0217</v>
      </c>
      <c r="F256" s="2">
        <v>0.9621</v>
      </c>
      <c r="G256" s="2">
        <v>-0.1536</v>
      </c>
      <c r="H256" s="2">
        <v>-0.0185</v>
      </c>
      <c r="I256" s="1">
        <v>0</v>
      </c>
      <c r="J256" s="2">
        <v>0.162</v>
      </c>
      <c r="K256" s="1">
        <v>115</v>
      </c>
      <c r="L256" s="1">
        <v>1</v>
      </c>
      <c r="M256" s="1">
        <v>7</v>
      </c>
      <c r="N256" s="1">
        <v>5</v>
      </c>
      <c r="O256" s="3">
        <f>RANK(G256,G:G,0)</f>
        <v>241</v>
      </c>
      <c r="P256">
        <f>RANK(B256,B:B,0)</f>
        <v>239</v>
      </c>
      <c r="Q256" s="3">
        <f>RANK(C256,C:C,0)</f>
        <v>229</v>
      </c>
      <c r="R256" s="3">
        <f>RANK(K256,K:K,0)</f>
        <v>238</v>
      </c>
      <c r="S256" s="3">
        <f t="shared" si="12"/>
        <v>236.2</v>
      </c>
      <c r="V256" s="3">
        <f>VLOOKUP(L256,$AA$2:$AC$26,3)</f>
        <v>0.001414</v>
      </c>
      <c r="W256" s="3">
        <f>VLOOKUP(M256,$AA$2:$AC$26,2)</f>
        <v>0.57059</v>
      </c>
      <c r="X256" s="3">
        <f t="shared" si="13"/>
        <v>80.681426</v>
      </c>
      <c r="Y256" s="3">
        <f t="shared" si="14"/>
        <v>64.5451408</v>
      </c>
      <c r="Z256" s="3">
        <f t="shared" si="15"/>
        <v>100.8517825</v>
      </c>
    </row>
    <row r="257" spans="1:26">
      <c r="A257" s="1">
        <v>336</v>
      </c>
      <c r="B257" s="2">
        <v>0</v>
      </c>
      <c r="C257" s="2">
        <v>1.2305</v>
      </c>
      <c r="D257" s="2">
        <v>-4.43</v>
      </c>
      <c r="E257" s="2">
        <v>-0.0385</v>
      </c>
      <c r="F257" s="2">
        <v>0.9248</v>
      </c>
      <c r="G257" s="2">
        <v>-0.2957</v>
      </c>
      <c r="H257" s="2">
        <v>-0.0387</v>
      </c>
      <c r="I257" s="1">
        <v>0</v>
      </c>
      <c r="J257" s="2">
        <v>0.1497</v>
      </c>
      <c r="K257" s="1">
        <v>115</v>
      </c>
      <c r="L257" s="1">
        <v>0</v>
      </c>
      <c r="M257" s="1">
        <v>10</v>
      </c>
      <c r="N257" s="1">
        <v>5</v>
      </c>
      <c r="O257" s="3">
        <f>RANK(G257,G:G,0)</f>
        <v>253</v>
      </c>
      <c r="P257">
        <f>RANK(B257,B:B,0)</f>
        <v>239</v>
      </c>
      <c r="Q257" s="3">
        <f>RANK(C257,C:C,0)</f>
        <v>246</v>
      </c>
      <c r="R257" s="3">
        <f>RANK(K257,K:K,0)</f>
        <v>238</v>
      </c>
      <c r="S257" s="3">
        <f t="shared" si="12"/>
        <v>243.7</v>
      </c>
      <c r="V257" s="3">
        <f>VLOOKUP(L257,$AA$2:$AC$26,3)</f>
        <v>0.001</v>
      </c>
      <c r="W257" s="3">
        <f>VLOOKUP(M257,$AA$2:$AC$26,2)</f>
        <v>0.81777</v>
      </c>
      <c r="X257" s="3">
        <f t="shared" si="13"/>
        <v>81.777</v>
      </c>
      <c r="Y257" s="3">
        <f t="shared" si="14"/>
        <v>65.4216</v>
      </c>
      <c r="Z257" s="3">
        <f t="shared" si="15"/>
        <v>102.22125</v>
      </c>
    </row>
  </sheetData>
  <autoFilter ref="A1:Z257">
    <sortState ref="A1:Z257">
      <sortCondition ref="S1"/>
    </sortState>
  </autoFilter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C1091"/>
  <sheetViews>
    <sheetView zoomScale="85" zoomScaleNormal="85" workbookViewId="0">
      <selection activeCell="P1108" sqref="P1108"/>
    </sheetView>
  </sheetViews>
  <sheetFormatPr defaultColWidth="9" defaultRowHeight="13.5"/>
  <cols>
    <col min="1" max="2" width="9" style="1"/>
    <col min="3" max="3" width="9.375" style="1" customWidth="1"/>
    <col min="4" max="7" width="9" style="1"/>
    <col min="8" max="8" width="12.625" style="1"/>
    <col min="9" max="18" width="9" style="1"/>
    <col min="19" max="19" width="12.35" style="1" customWidth="1"/>
    <col min="20" max="20" width="13.675" style="1" customWidth="1"/>
    <col min="21" max="21" width="9" style="1"/>
    <col min="22" max="22" width="9.375" style="1"/>
    <col min="23" max="23" width="9" style="1"/>
    <col min="24" max="26" width="12.625" style="1"/>
    <col min="27" max="16384" width="9" style="1"/>
  </cols>
  <sheetData>
    <row r="1" spans="1:29">
      <c r="A1" s="1" t="s">
        <v>0</v>
      </c>
      <c r="B1" s="1" t="s">
        <v>18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idden="1" spans="1:29">
      <c r="A2" s="1">
        <v>536</v>
      </c>
      <c r="B2" s="2">
        <v>4.2609</v>
      </c>
      <c r="C2" s="2">
        <v>449.16</v>
      </c>
      <c r="D2" s="2">
        <v>0.1312</v>
      </c>
      <c r="E2" s="2">
        <v>1.152</v>
      </c>
      <c r="F2" s="2">
        <v>4.456</v>
      </c>
      <c r="G2" s="2">
        <v>0.0638</v>
      </c>
      <c r="H2" s="1">
        <v>4.26093081721783</v>
      </c>
      <c r="I2" s="2">
        <v>0.9653</v>
      </c>
      <c r="J2" s="1">
        <v>3423</v>
      </c>
      <c r="K2" s="1">
        <v>0</v>
      </c>
      <c r="L2" s="1">
        <v>20</v>
      </c>
      <c r="M2" s="1">
        <v>3</v>
      </c>
      <c r="O2" s="2"/>
      <c r="S2" s="3">
        <f t="shared" ref="S2:S65" si="0">B2*F2</f>
        <v>18.9865704</v>
      </c>
      <c r="T2" s="3">
        <f t="shared" ref="T2:T65" si="1">SQRT(J2)*S2</f>
        <v>1110.8360705171</v>
      </c>
      <c r="U2" s="3"/>
      <c r="V2" s="3">
        <f>VLOOKUP(K2,$AA$2:$AC$26,3)</f>
        <v>0.001</v>
      </c>
      <c r="W2" s="3">
        <f>VLOOKUP(L2,$AA$2:$AC$26,2)</f>
        <v>2.51428</v>
      </c>
      <c r="X2" s="3">
        <f t="shared" ref="X2:X65" si="2">V2*W2*100000</f>
        <v>251.428</v>
      </c>
      <c r="Y2" s="3">
        <f t="shared" ref="Y2:Y65" si="3">X2*0.8</f>
        <v>201.1424</v>
      </c>
      <c r="Z2" s="3">
        <f t="shared" ref="Z2:Z65" si="4">X2*1.25</f>
        <v>314.285</v>
      </c>
      <c r="AA2" s="3">
        <v>0</v>
      </c>
      <c r="AB2" s="3">
        <v>0.24581</v>
      </c>
      <c r="AC2" s="3">
        <v>0.001</v>
      </c>
    </row>
    <row r="3" hidden="1" spans="1:29">
      <c r="A3" s="1">
        <v>491</v>
      </c>
      <c r="B3" s="2">
        <v>3.8891</v>
      </c>
      <c r="C3" s="2">
        <v>665.41</v>
      </c>
      <c r="D3" s="2">
        <v>0.1938</v>
      </c>
      <c r="E3" s="2">
        <v>1.1343</v>
      </c>
      <c r="F3" s="2">
        <v>5.4834</v>
      </c>
      <c r="G3" s="2">
        <v>0.0623</v>
      </c>
      <c r="H3" s="1">
        <v>3.88913648596599</v>
      </c>
      <c r="I3" s="2">
        <v>1.1543</v>
      </c>
      <c r="J3" s="1">
        <v>3434</v>
      </c>
      <c r="K3" s="1">
        <v>3</v>
      </c>
      <c r="L3" s="1">
        <v>14</v>
      </c>
      <c r="M3" s="1">
        <v>3</v>
      </c>
      <c r="O3" s="2"/>
      <c r="S3" s="3">
        <f t="shared" si="0"/>
        <v>21.32549094</v>
      </c>
      <c r="T3" s="3">
        <f t="shared" si="1"/>
        <v>1249.68104738736</v>
      </c>
      <c r="U3" s="3"/>
      <c r="V3" s="3">
        <f>VLOOKUP(K3,$AA$2:$AC$26,3)</f>
        <v>0.002236</v>
      </c>
      <c r="W3" s="3">
        <f>VLOOKUP(L3,$AA$2:$AC$26,2)</f>
        <v>1.22284</v>
      </c>
      <c r="X3" s="3">
        <f t="shared" si="2"/>
        <v>273.427024</v>
      </c>
      <c r="Y3" s="3">
        <f t="shared" si="3"/>
        <v>218.7416192</v>
      </c>
      <c r="Z3" s="3">
        <f t="shared" si="4"/>
        <v>341.78378</v>
      </c>
      <c r="AA3" s="3">
        <v>1</v>
      </c>
      <c r="AB3" s="3">
        <v>0.27723</v>
      </c>
      <c r="AC3" s="3">
        <v>0.001414</v>
      </c>
    </row>
    <row r="4" hidden="1" spans="1:29">
      <c r="A4" s="1">
        <v>483</v>
      </c>
      <c r="B4" s="2">
        <v>3.8313</v>
      </c>
      <c r="C4" s="2">
        <v>622.35</v>
      </c>
      <c r="D4" s="2">
        <v>0.1813</v>
      </c>
      <c r="E4" s="2">
        <v>1.1333</v>
      </c>
      <c r="F4" s="2">
        <v>5.6748</v>
      </c>
      <c r="G4" s="2">
        <v>0.0622</v>
      </c>
      <c r="H4" s="1">
        <v>3.83131370601881</v>
      </c>
      <c r="I4" s="2">
        <v>1.0432</v>
      </c>
      <c r="J4" s="1">
        <v>3433</v>
      </c>
      <c r="K4" s="1">
        <v>3</v>
      </c>
      <c r="L4" s="1">
        <v>13</v>
      </c>
      <c r="M4" s="1">
        <v>3</v>
      </c>
      <c r="O4" s="2"/>
      <c r="S4" s="3">
        <f t="shared" si="0"/>
        <v>21.74186124</v>
      </c>
      <c r="T4" s="3">
        <f t="shared" si="1"/>
        <v>1273.89496588452</v>
      </c>
      <c r="U4" s="3"/>
      <c r="V4" s="3">
        <f>VLOOKUP(K4,$AA$2:$AC$26,3)</f>
        <v>0.002236</v>
      </c>
      <c r="W4" s="3">
        <f>VLOOKUP(L4,$AA$2:$AC$26,2)</f>
        <v>1.09051</v>
      </c>
      <c r="X4" s="3">
        <f t="shared" si="2"/>
        <v>243.838036</v>
      </c>
      <c r="Y4" s="3">
        <f t="shared" si="3"/>
        <v>195.0704288</v>
      </c>
      <c r="Z4" s="3">
        <f t="shared" si="4"/>
        <v>304.797545</v>
      </c>
      <c r="AA4" s="3">
        <v>2</v>
      </c>
      <c r="AB4" s="3">
        <v>0.31267</v>
      </c>
      <c r="AC4" s="3">
        <v>0.001732</v>
      </c>
    </row>
    <row r="5" hidden="1" spans="1:29">
      <c r="A5" s="1">
        <v>672</v>
      </c>
      <c r="B5" s="2">
        <v>3.6691</v>
      </c>
      <c r="C5" s="2">
        <v>335.25</v>
      </c>
      <c r="D5" s="2">
        <v>0.159</v>
      </c>
      <c r="E5" s="2">
        <v>1.1854</v>
      </c>
      <c r="F5" s="2">
        <v>5.6957</v>
      </c>
      <c r="G5" s="2">
        <v>0.0763</v>
      </c>
      <c r="H5" s="1">
        <v>3.66913633523777</v>
      </c>
      <c r="I5" s="2">
        <v>0.57</v>
      </c>
      <c r="J5" s="1">
        <v>2109</v>
      </c>
      <c r="K5" s="1">
        <v>0</v>
      </c>
      <c r="L5" s="1">
        <v>20</v>
      </c>
      <c r="M5" s="1">
        <v>4</v>
      </c>
      <c r="S5" s="3">
        <f t="shared" si="0"/>
        <v>20.89809287</v>
      </c>
      <c r="T5" s="3">
        <f t="shared" si="1"/>
        <v>959.720882515866</v>
      </c>
      <c r="U5" s="3"/>
      <c r="V5" s="3">
        <f>VLOOKUP(K5,$AA$2:$AC$26,3)</f>
        <v>0.001</v>
      </c>
      <c r="W5" s="3">
        <f>VLOOKUP(L5,$AA$2:$AC$26,2)</f>
        <v>2.51428</v>
      </c>
      <c r="X5" s="3">
        <f t="shared" si="2"/>
        <v>251.428</v>
      </c>
      <c r="Y5" s="3">
        <f t="shared" si="3"/>
        <v>201.1424</v>
      </c>
      <c r="Z5" s="3">
        <f t="shared" si="4"/>
        <v>314.285</v>
      </c>
      <c r="AA5" s="3">
        <v>3</v>
      </c>
      <c r="AB5" s="3">
        <v>0.35265</v>
      </c>
      <c r="AC5" s="3">
        <v>0.002236</v>
      </c>
    </row>
    <row r="6" hidden="1" spans="1:29">
      <c r="A6" s="1">
        <v>540</v>
      </c>
      <c r="B6" s="2">
        <v>3.4665</v>
      </c>
      <c r="C6" s="2">
        <v>1168.7</v>
      </c>
      <c r="D6" s="2">
        <v>0.3391</v>
      </c>
      <c r="E6" s="2">
        <v>1.1397</v>
      </c>
      <c r="F6" s="2">
        <v>3.3418</v>
      </c>
      <c r="G6" s="2">
        <v>0.0593</v>
      </c>
      <c r="H6" s="1">
        <v>3.46651315022068</v>
      </c>
      <c r="I6" s="2">
        <v>3.2325</v>
      </c>
      <c r="J6" s="1">
        <v>3446</v>
      </c>
      <c r="K6" s="1">
        <v>4</v>
      </c>
      <c r="L6" s="1">
        <v>20</v>
      </c>
      <c r="M6" s="1">
        <v>3</v>
      </c>
      <c r="O6" s="2"/>
      <c r="S6" s="3">
        <f t="shared" si="0"/>
        <v>11.5843497</v>
      </c>
      <c r="T6" s="3">
        <f t="shared" si="1"/>
        <v>680.031915700383</v>
      </c>
      <c r="U6" s="3"/>
      <c r="V6" s="3">
        <f>VLOOKUP(K6,$AA$2:$AC$26,3)</f>
        <v>0.002828</v>
      </c>
      <c r="W6" s="3">
        <f>VLOOKUP(L6,$AA$2:$AC$26,2)</f>
        <v>2.51428</v>
      </c>
      <c r="X6" s="3">
        <f t="shared" si="2"/>
        <v>711.038384</v>
      </c>
      <c r="Y6" s="3">
        <f t="shared" si="3"/>
        <v>568.8307072</v>
      </c>
      <c r="Z6" s="3">
        <f t="shared" si="4"/>
        <v>888.79798</v>
      </c>
      <c r="AA6" s="3">
        <v>4</v>
      </c>
      <c r="AB6" s="3">
        <v>0.39773</v>
      </c>
      <c r="AC6" s="3">
        <v>0.002828</v>
      </c>
    </row>
    <row r="7" spans="1:29">
      <c r="A7" s="5">
        <v>452</v>
      </c>
      <c r="B7" s="6">
        <v>2.555</v>
      </c>
      <c r="C7" s="6">
        <v>533.21</v>
      </c>
      <c r="D7" s="6">
        <v>0.1553</v>
      </c>
      <c r="E7" s="7">
        <v>1.1125</v>
      </c>
      <c r="F7" s="6">
        <v>4.0536</v>
      </c>
      <c r="G7" s="6">
        <v>0.0523</v>
      </c>
      <c r="H7" s="5">
        <v>2.55501294689052</v>
      </c>
      <c r="I7" s="6">
        <v>1.2576</v>
      </c>
      <c r="J7" s="5">
        <v>3433</v>
      </c>
      <c r="K7" s="5">
        <v>4</v>
      </c>
      <c r="L7" s="5">
        <v>9</v>
      </c>
      <c r="M7" s="5">
        <v>3</v>
      </c>
      <c r="R7" s="1">
        <v>1</v>
      </c>
      <c r="S7" s="3">
        <f t="shared" si="0"/>
        <v>10.356948</v>
      </c>
      <c r="T7" s="3">
        <f t="shared" si="1"/>
        <v>606.832311801093</v>
      </c>
      <c r="U7" s="3"/>
      <c r="V7" s="3">
        <f>VLOOKUP(K7,$AA$2:$AC$26,3)</f>
        <v>0.002828</v>
      </c>
      <c r="W7" s="3">
        <f>VLOOKUP(L7,$AA$2:$AC$26,2)</f>
        <v>0.7257</v>
      </c>
      <c r="X7" s="3">
        <f t="shared" si="2"/>
        <v>205.22796</v>
      </c>
      <c r="Y7" s="3">
        <f t="shared" si="3"/>
        <v>164.182368</v>
      </c>
      <c r="Z7" s="3">
        <f t="shared" si="4"/>
        <v>256.53495</v>
      </c>
      <c r="AA7" s="3">
        <v>5</v>
      </c>
      <c r="AB7" s="3">
        <v>0.44857</v>
      </c>
      <c r="AC7" s="3">
        <v>0.003606</v>
      </c>
    </row>
    <row r="8" hidden="1" spans="1:29">
      <c r="A8" s="1">
        <v>808</v>
      </c>
      <c r="B8" s="2">
        <v>3.0587</v>
      </c>
      <c r="C8" s="2">
        <v>247.61</v>
      </c>
      <c r="D8" s="2">
        <v>0.1846</v>
      </c>
      <c r="E8" s="2">
        <v>1.2179</v>
      </c>
      <c r="F8" s="2">
        <v>4.3563</v>
      </c>
      <c r="G8" s="2">
        <v>0.0886</v>
      </c>
      <c r="H8" s="1">
        <v>3.05870401422769</v>
      </c>
      <c r="I8" s="2">
        <v>0.556</v>
      </c>
      <c r="J8" s="1">
        <v>1341</v>
      </c>
      <c r="K8" s="1">
        <v>0</v>
      </c>
      <c r="L8" s="1">
        <v>20</v>
      </c>
      <c r="M8" s="1">
        <v>5</v>
      </c>
      <c r="S8" s="3">
        <f t="shared" si="0"/>
        <v>13.32461481</v>
      </c>
      <c r="T8" s="3">
        <f t="shared" si="1"/>
        <v>487.942955209482</v>
      </c>
      <c r="U8" s="3"/>
      <c r="V8" s="3">
        <f>VLOOKUP(K8,$AA$2:$AC$26,3)</f>
        <v>0.001</v>
      </c>
      <c r="W8" s="3">
        <f>VLOOKUP(L8,$AA$2:$AC$26,2)</f>
        <v>2.51428</v>
      </c>
      <c r="X8" s="3">
        <f t="shared" si="2"/>
        <v>251.428</v>
      </c>
      <c r="Y8" s="3">
        <f t="shared" si="3"/>
        <v>201.1424</v>
      </c>
      <c r="Z8" s="3">
        <f t="shared" si="4"/>
        <v>314.285</v>
      </c>
      <c r="AA8" s="3">
        <v>6</v>
      </c>
      <c r="AB8" s="3">
        <v>0.50592</v>
      </c>
      <c r="AC8" s="3">
        <v>0.004583</v>
      </c>
    </row>
    <row r="9" hidden="1" spans="1:29">
      <c r="A9" s="1">
        <v>460</v>
      </c>
      <c r="B9" s="2">
        <v>2.9955</v>
      </c>
      <c r="C9" s="2">
        <v>613.6</v>
      </c>
      <c r="D9" s="2">
        <v>0.1787</v>
      </c>
      <c r="E9" s="2">
        <v>1.1209</v>
      </c>
      <c r="F9" s="2">
        <v>6.1886</v>
      </c>
      <c r="G9" s="2">
        <v>0.0562</v>
      </c>
      <c r="H9" s="1">
        <v>2.99548474645822</v>
      </c>
      <c r="I9" s="2">
        <v>0.9445</v>
      </c>
      <c r="J9" s="1">
        <v>3434</v>
      </c>
      <c r="K9" s="1">
        <v>4</v>
      </c>
      <c r="L9" s="1">
        <v>10</v>
      </c>
      <c r="M9" s="1">
        <v>3</v>
      </c>
      <c r="O9" s="2"/>
      <c r="S9" s="3">
        <f t="shared" si="0"/>
        <v>18.5379513</v>
      </c>
      <c r="T9" s="3">
        <f t="shared" si="1"/>
        <v>1086.33027310741</v>
      </c>
      <c r="U9" s="3"/>
      <c r="V9" s="3">
        <f>VLOOKUP(K9,$AA$2:$AC$26,3)</f>
        <v>0.002828</v>
      </c>
      <c r="W9" s="3">
        <f>VLOOKUP(L9,$AA$2:$AC$26,2)</f>
        <v>0.81777</v>
      </c>
      <c r="X9" s="3">
        <f t="shared" si="2"/>
        <v>231.265356</v>
      </c>
      <c r="Y9" s="3">
        <f t="shared" si="3"/>
        <v>185.0122848</v>
      </c>
      <c r="Z9" s="3">
        <f t="shared" si="4"/>
        <v>289.081695</v>
      </c>
      <c r="AA9" s="3">
        <v>7</v>
      </c>
      <c r="AB9" s="3">
        <v>0.57059</v>
      </c>
      <c r="AC9" s="3">
        <v>0.005831</v>
      </c>
    </row>
    <row r="10" hidden="1" spans="1:29">
      <c r="A10" s="1">
        <v>513</v>
      </c>
      <c r="B10" s="2">
        <v>2.8915</v>
      </c>
      <c r="C10" s="2">
        <v>448.27</v>
      </c>
      <c r="D10" s="2">
        <v>0.1309</v>
      </c>
      <c r="E10" s="2">
        <v>1.1215</v>
      </c>
      <c r="F10" s="2">
        <v>4.5644</v>
      </c>
      <c r="G10" s="2">
        <v>0.055</v>
      </c>
      <c r="H10" s="1">
        <v>2.89150182845898</v>
      </c>
      <c r="I10" s="2">
        <v>0.9405</v>
      </c>
      <c r="J10" s="1">
        <v>3425</v>
      </c>
      <c r="K10" s="1">
        <v>1</v>
      </c>
      <c r="L10" s="1">
        <v>17</v>
      </c>
      <c r="M10" s="1">
        <v>3</v>
      </c>
      <c r="S10" s="3">
        <f t="shared" si="0"/>
        <v>13.1979626</v>
      </c>
      <c r="T10" s="3">
        <f t="shared" si="1"/>
        <v>772.390958329505</v>
      </c>
      <c r="U10" s="3"/>
      <c r="V10" s="3">
        <f>VLOOKUP(K10,$AA$2:$AC$26,3)</f>
        <v>0.001414</v>
      </c>
      <c r="W10" s="3">
        <f>VLOOKUP(L10,$AA$2:$AC$26,2)</f>
        <v>1.75256</v>
      </c>
      <c r="X10" s="3">
        <f t="shared" si="2"/>
        <v>247.811984</v>
      </c>
      <c r="Y10" s="3">
        <f t="shared" si="3"/>
        <v>198.2495872</v>
      </c>
      <c r="Z10" s="3">
        <f t="shared" si="4"/>
        <v>309.76498</v>
      </c>
      <c r="AA10" s="3">
        <v>8</v>
      </c>
      <c r="AB10" s="3">
        <v>0.64352</v>
      </c>
      <c r="AC10" s="3">
        <v>0.007416</v>
      </c>
    </row>
    <row r="11" hidden="1" spans="1:29">
      <c r="A11" s="1">
        <v>539</v>
      </c>
      <c r="B11" s="2">
        <v>2.8611</v>
      </c>
      <c r="C11" s="2">
        <v>849.78</v>
      </c>
      <c r="D11" s="2">
        <v>0.2468</v>
      </c>
      <c r="E11" s="2">
        <v>1.128</v>
      </c>
      <c r="F11" s="2">
        <v>3.4947</v>
      </c>
      <c r="G11" s="2">
        <v>0.0544</v>
      </c>
      <c r="H11" s="1">
        <v>2.86113575353139</v>
      </c>
      <c r="I11" s="2">
        <v>2.2771</v>
      </c>
      <c r="J11" s="1">
        <v>3443</v>
      </c>
      <c r="K11" s="1">
        <v>3</v>
      </c>
      <c r="L11" s="1">
        <v>20</v>
      </c>
      <c r="M11" s="1">
        <v>3</v>
      </c>
      <c r="O11" s="2"/>
      <c r="S11" s="3">
        <f t="shared" si="0"/>
        <v>9.99868617</v>
      </c>
      <c r="T11" s="3">
        <f t="shared" si="1"/>
        <v>586.693732376043</v>
      </c>
      <c r="U11" s="3"/>
      <c r="V11" s="3">
        <f>VLOOKUP(K11,$AA$2:$AC$26,3)</f>
        <v>0.002236</v>
      </c>
      <c r="W11" s="3">
        <f>VLOOKUP(L11,$AA$2:$AC$26,2)</f>
        <v>2.51428</v>
      </c>
      <c r="X11" s="3">
        <f t="shared" si="2"/>
        <v>562.193008</v>
      </c>
      <c r="Y11" s="3">
        <f t="shared" si="3"/>
        <v>449.7544064</v>
      </c>
      <c r="Z11" s="3">
        <f t="shared" si="4"/>
        <v>702.74126</v>
      </c>
      <c r="AA11" s="3">
        <v>9</v>
      </c>
      <c r="AB11" s="3">
        <v>0.7257</v>
      </c>
      <c r="AC11" s="3">
        <v>0.009434</v>
      </c>
    </row>
    <row r="12" hidden="1" spans="1:29">
      <c r="A12" s="1">
        <v>528</v>
      </c>
      <c r="B12" s="2">
        <v>2.8239</v>
      </c>
      <c r="C12" s="2">
        <v>356.34</v>
      </c>
      <c r="D12" s="2">
        <v>0.1041</v>
      </c>
      <c r="E12" s="2">
        <v>1.1246</v>
      </c>
      <c r="F12" s="2">
        <v>3.3889</v>
      </c>
      <c r="G12" s="2">
        <v>0.0543</v>
      </c>
      <c r="H12" s="1">
        <v>2.82389402677295</v>
      </c>
      <c r="I12" s="2">
        <v>1.0138</v>
      </c>
      <c r="J12" s="1">
        <v>3423</v>
      </c>
      <c r="K12" s="1">
        <v>0</v>
      </c>
      <c r="L12" s="1">
        <v>19</v>
      </c>
      <c r="M12" s="1">
        <v>3</v>
      </c>
      <c r="S12" s="3">
        <f t="shared" si="0"/>
        <v>9.56991471</v>
      </c>
      <c r="T12" s="3">
        <f t="shared" si="1"/>
        <v>559.901352781449</v>
      </c>
      <c r="U12" s="3"/>
      <c r="V12" s="3">
        <f>VLOOKUP(K12,$AA$2:$AC$26,3)</f>
        <v>0.001</v>
      </c>
      <c r="W12" s="3">
        <f>VLOOKUP(L12,$AA$2:$AC$26,2)</f>
        <v>2.22929</v>
      </c>
      <c r="X12" s="3">
        <f t="shared" si="2"/>
        <v>222.929</v>
      </c>
      <c r="Y12" s="3">
        <f t="shared" si="3"/>
        <v>178.3432</v>
      </c>
      <c r="Z12" s="3">
        <f t="shared" si="4"/>
        <v>278.66125</v>
      </c>
      <c r="AA12" s="3">
        <v>10</v>
      </c>
      <c r="AB12" s="3">
        <v>0.81777</v>
      </c>
      <c r="AC12" s="3"/>
    </row>
    <row r="13" hidden="1" spans="1:29">
      <c r="A13" s="1">
        <v>674</v>
      </c>
      <c r="B13" s="2">
        <v>2.8205</v>
      </c>
      <c r="C13" s="2">
        <v>512.25</v>
      </c>
      <c r="D13" s="2">
        <v>0.2413</v>
      </c>
      <c r="E13" s="2">
        <v>1.1639</v>
      </c>
      <c r="F13" s="2">
        <v>4.4648</v>
      </c>
      <c r="G13" s="2">
        <v>0.0689</v>
      </c>
      <c r="H13" s="1">
        <v>2.82052493454439</v>
      </c>
      <c r="I13" s="2">
        <v>1.0924</v>
      </c>
      <c r="J13" s="1">
        <v>2123</v>
      </c>
      <c r="K13" s="1">
        <v>2</v>
      </c>
      <c r="L13" s="1">
        <v>20</v>
      </c>
      <c r="M13" s="1">
        <v>4</v>
      </c>
      <c r="S13" s="3">
        <f t="shared" si="0"/>
        <v>12.5929684</v>
      </c>
      <c r="T13" s="3">
        <f t="shared" si="1"/>
        <v>580.233915917516</v>
      </c>
      <c r="U13" s="3"/>
      <c r="V13" s="3">
        <f>VLOOKUP(K13,$AA$2:$AC$26,3)</f>
        <v>0.001732</v>
      </c>
      <c r="W13" s="3">
        <f>VLOOKUP(L13,$AA$2:$AC$26,2)</f>
        <v>2.51428</v>
      </c>
      <c r="X13" s="3">
        <f t="shared" si="2"/>
        <v>435.473296</v>
      </c>
      <c r="Y13" s="3">
        <f t="shared" si="3"/>
        <v>348.3786368</v>
      </c>
      <c r="Z13" s="3">
        <f t="shared" si="4"/>
        <v>544.34162</v>
      </c>
      <c r="AA13" s="3">
        <v>11</v>
      </c>
      <c r="AB13" s="3">
        <v>0.917</v>
      </c>
      <c r="AC13" s="3"/>
    </row>
    <row r="14" hidden="1" spans="1:29">
      <c r="A14" s="1">
        <v>664</v>
      </c>
      <c r="B14" s="2">
        <v>2.8123</v>
      </c>
      <c r="C14" s="2">
        <v>280.05</v>
      </c>
      <c r="D14" s="2">
        <v>0.1328</v>
      </c>
      <c r="E14" s="2">
        <v>1.1605</v>
      </c>
      <c r="F14" s="2">
        <v>4.4995</v>
      </c>
      <c r="G14" s="2">
        <v>0.0685</v>
      </c>
      <c r="H14" s="1">
        <v>2.81230843837398</v>
      </c>
      <c r="I14" s="2">
        <v>0.605</v>
      </c>
      <c r="J14" s="1">
        <v>2109</v>
      </c>
      <c r="K14" s="1">
        <v>0</v>
      </c>
      <c r="L14" s="1">
        <v>19</v>
      </c>
      <c r="M14" s="1">
        <v>4</v>
      </c>
      <c r="S14" s="3">
        <f t="shared" si="0"/>
        <v>12.65394385</v>
      </c>
      <c r="T14" s="3">
        <f t="shared" si="1"/>
        <v>581.117819438048</v>
      </c>
      <c r="U14" s="3"/>
      <c r="V14" s="3">
        <f>VLOOKUP(K14,$AA$2:$AC$26,3)</f>
        <v>0.001</v>
      </c>
      <c r="W14" s="3">
        <f>VLOOKUP(L14,$AA$2:$AC$26,2)</f>
        <v>2.22929</v>
      </c>
      <c r="X14" s="3">
        <f t="shared" si="2"/>
        <v>222.929</v>
      </c>
      <c r="Y14" s="3">
        <f t="shared" si="3"/>
        <v>178.3432</v>
      </c>
      <c r="Z14" s="3">
        <f t="shared" si="4"/>
        <v>278.66125</v>
      </c>
      <c r="AA14" s="3">
        <v>12</v>
      </c>
      <c r="AB14" s="3">
        <v>1</v>
      </c>
      <c r="AC14" s="3"/>
    </row>
    <row r="15" hidden="1" spans="1:29">
      <c r="A15" s="1">
        <v>476</v>
      </c>
      <c r="B15" s="2">
        <v>2.8053</v>
      </c>
      <c r="C15" s="2">
        <v>661.79</v>
      </c>
      <c r="D15" s="2">
        <v>0.1926</v>
      </c>
      <c r="E15" s="2">
        <v>1.1159</v>
      </c>
      <c r="F15" s="2">
        <v>4.1398</v>
      </c>
      <c r="G15" s="2">
        <v>0.0542</v>
      </c>
      <c r="H15" s="1">
        <v>2.80527205026883</v>
      </c>
      <c r="I15" s="2">
        <v>1.5324</v>
      </c>
      <c r="J15" s="1">
        <v>3436</v>
      </c>
      <c r="K15" s="1">
        <v>4</v>
      </c>
      <c r="L15" s="1">
        <v>12</v>
      </c>
      <c r="M15" s="1">
        <v>3</v>
      </c>
      <c r="S15" s="3">
        <f t="shared" si="0"/>
        <v>11.61338094</v>
      </c>
      <c r="T15" s="3">
        <f t="shared" si="1"/>
        <v>680.746237244511</v>
      </c>
      <c r="U15" s="3"/>
      <c r="V15" s="3">
        <f>VLOOKUP(K15,$AA$2:$AC$26,3)</f>
        <v>0.002828</v>
      </c>
      <c r="W15" s="3">
        <f>VLOOKUP(L15,$AA$2:$AC$26,2)</f>
        <v>1</v>
      </c>
      <c r="X15" s="3">
        <f t="shared" si="2"/>
        <v>282.8</v>
      </c>
      <c r="Y15" s="3">
        <f t="shared" si="3"/>
        <v>226.24</v>
      </c>
      <c r="Z15" s="3">
        <f t="shared" si="4"/>
        <v>353.5</v>
      </c>
      <c r="AA15" s="3">
        <v>13</v>
      </c>
      <c r="AB15" s="3">
        <v>1.09051</v>
      </c>
      <c r="AC15" s="3"/>
    </row>
    <row r="16" hidden="1" spans="1:29">
      <c r="A16" s="1">
        <v>573</v>
      </c>
      <c r="B16" s="2">
        <v>2.7777</v>
      </c>
      <c r="C16" s="2">
        <v>491.72</v>
      </c>
      <c r="D16" s="2">
        <v>0.2322</v>
      </c>
      <c r="E16" s="2">
        <v>1.1578</v>
      </c>
      <c r="F16" s="2">
        <v>5.6216</v>
      </c>
      <c r="G16" s="2">
        <v>0.07</v>
      </c>
      <c r="H16" s="1">
        <v>2.77773122119525</v>
      </c>
      <c r="I16" s="2">
        <v>0.8464</v>
      </c>
      <c r="J16" s="1">
        <v>2118</v>
      </c>
      <c r="K16" s="1">
        <v>5</v>
      </c>
      <c r="L16" s="1">
        <v>7</v>
      </c>
      <c r="M16" s="1">
        <v>4</v>
      </c>
      <c r="S16" s="3">
        <f t="shared" si="0"/>
        <v>15.61511832</v>
      </c>
      <c r="T16" s="3">
        <f t="shared" si="1"/>
        <v>718.634821639347</v>
      </c>
      <c r="U16" s="3"/>
      <c r="V16" s="3">
        <f>VLOOKUP(K16,$AA$2:$AC$26,3)</f>
        <v>0.003606</v>
      </c>
      <c r="W16" s="3">
        <f>VLOOKUP(L16,$AA$2:$AC$26,2)</f>
        <v>0.57059</v>
      </c>
      <c r="X16" s="3">
        <f t="shared" si="2"/>
        <v>205.754754</v>
      </c>
      <c r="Y16" s="3">
        <f t="shared" si="3"/>
        <v>164.6038032</v>
      </c>
      <c r="Z16" s="3">
        <f t="shared" si="4"/>
        <v>257.1934425</v>
      </c>
      <c r="AA16" s="3">
        <v>14</v>
      </c>
      <c r="AB16" s="3">
        <v>1.22284</v>
      </c>
      <c r="AC16" s="3"/>
    </row>
    <row r="17" hidden="1" spans="1:29">
      <c r="A17" s="1">
        <v>506</v>
      </c>
      <c r="B17" s="2">
        <v>2.7582</v>
      </c>
      <c r="C17" s="2">
        <v>503.47</v>
      </c>
      <c r="D17" s="2">
        <v>0.1467</v>
      </c>
      <c r="E17" s="2">
        <v>1.117</v>
      </c>
      <c r="F17" s="2">
        <v>3.8147</v>
      </c>
      <c r="G17" s="2">
        <v>0.0537</v>
      </c>
      <c r="H17" s="1">
        <v>2.75818931655456</v>
      </c>
      <c r="I17" s="2">
        <v>1.266</v>
      </c>
      <c r="J17" s="1">
        <v>3431</v>
      </c>
      <c r="K17" s="1">
        <v>2</v>
      </c>
      <c r="L17" s="1">
        <v>16</v>
      </c>
      <c r="M17" s="1">
        <v>3</v>
      </c>
      <c r="S17" s="3">
        <f t="shared" si="0"/>
        <v>10.52170554</v>
      </c>
      <c r="T17" s="3">
        <f t="shared" si="1"/>
        <v>616.306151446804</v>
      </c>
      <c r="U17" s="3"/>
      <c r="V17" s="3">
        <f>VLOOKUP(K17,$AA$2:$AC$26,3)</f>
        <v>0.001732</v>
      </c>
      <c r="W17" s="3">
        <f>VLOOKUP(L17,$AA$2:$AC$26,2)</f>
        <v>1.55394</v>
      </c>
      <c r="X17" s="3">
        <f t="shared" si="2"/>
        <v>269.142408</v>
      </c>
      <c r="Y17" s="3">
        <f t="shared" si="3"/>
        <v>215.3139264</v>
      </c>
      <c r="Z17" s="3">
        <f t="shared" si="4"/>
        <v>336.42801</v>
      </c>
      <c r="AA17" s="3">
        <v>15</v>
      </c>
      <c r="AB17" s="3">
        <v>1.37798</v>
      </c>
      <c r="AC17" s="3"/>
    </row>
    <row r="18" hidden="1" spans="1:29">
      <c r="A18" s="1">
        <v>445</v>
      </c>
      <c r="B18" s="2">
        <v>2.7135</v>
      </c>
      <c r="C18" s="2">
        <v>660.95</v>
      </c>
      <c r="D18" s="2">
        <v>0.1925</v>
      </c>
      <c r="E18" s="2">
        <v>1.1179</v>
      </c>
      <c r="F18" s="2">
        <v>5.1917</v>
      </c>
      <c r="G18" s="2">
        <v>0.0538</v>
      </c>
      <c r="H18" s="1">
        <v>2.7135437758595</v>
      </c>
      <c r="I18" s="2">
        <v>1.2214</v>
      </c>
      <c r="J18" s="1">
        <v>3434</v>
      </c>
      <c r="K18" s="1">
        <v>5</v>
      </c>
      <c r="L18" s="1">
        <v>8</v>
      </c>
      <c r="M18" s="1">
        <v>3</v>
      </c>
      <c r="S18" s="3">
        <f t="shared" si="0"/>
        <v>14.08767795</v>
      </c>
      <c r="T18" s="3">
        <f t="shared" si="1"/>
        <v>825.54273593721</v>
      </c>
      <c r="U18" s="3"/>
      <c r="V18" s="3">
        <f>VLOOKUP(K18,$AA$2:$AC$26,3)</f>
        <v>0.003606</v>
      </c>
      <c r="W18" s="3">
        <f>VLOOKUP(L18,$AA$2:$AC$26,2)</f>
        <v>0.64352</v>
      </c>
      <c r="X18" s="3">
        <f t="shared" si="2"/>
        <v>232.053312</v>
      </c>
      <c r="Y18" s="3">
        <f t="shared" si="3"/>
        <v>185.6426496</v>
      </c>
      <c r="Z18" s="3">
        <f t="shared" si="4"/>
        <v>290.06664</v>
      </c>
      <c r="AA18" s="3">
        <v>16</v>
      </c>
      <c r="AB18" s="3">
        <v>1.55394</v>
      </c>
      <c r="AC18" s="3"/>
    </row>
    <row r="19" hidden="1" spans="1:29">
      <c r="A19" s="1">
        <v>619</v>
      </c>
      <c r="B19" s="2">
        <v>2.6438</v>
      </c>
      <c r="C19" s="2">
        <v>415.7</v>
      </c>
      <c r="D19" s="2">
        <v>0.1964</v>
      </c>
      <c r="E19" s="2">
        <v>1.1452</v>
      </c>
      <c r="F19" s="2">
        <v>5.1963</v>
      </c>
      <c r="G19" s="2">
        <v>0.0674</v>
      </c>
      <c r="H19" s="1">
        <v>2.64379154134924</v>
      </c>
      <c r="I19" s="2">
        <v>0.7707</v>
      </c>
      <c r="J19" s="1">
        <v>2117</v>
      </c>
      <c r="K19" s="1">
        <v>3</v>
      </c>
      <c r="L19" s="1">
        <v>13</v>
      </c>
      <c r="M19" s="1">
        <v>4</v>
      </c>
      <c r="S19" s="3">
        <f t="shared" si="0"/>
        <v>13.73797794</v>
      </c>
      <c r="T19" s="3">
        <f t="shared" si="1"/>
        <v>632.096293448874</v>
      </c>
      <c r="U19" s="3"/>
      <c r="V19" s="3">
        <f>VLOOKUP(K19,$AA$2:$AC$26,3)</f>
        <v>0.002236</v>
      </c>
      <c r="W19" s="3">
        <f>VLOOKUP(L19,$AA$2:$AC$26,2)</f>
        <v>1.09051</v>
      </c>
      <c r="X19" s="3">
        <f t="shared" si="2"/>
        <v>243.838036</v>
      </c>
      <c r="Y19" s="3">
        <f t="shared" si="3"/>
        <v>195.0704288</v>
      </c>
      <c r="Z19" s="3">
        <f t="shared" si="4"/>
        <v>304.797545</v>
      </c>
      <c r="AA19" s="3">
        <v>17</v>
      </c>
      <c r="AB19" s="3">
        <v>1.75256</v>
      </c>
      <c r="AC19" s="3"/>
    </row>
    <row r="20" hidden="1" spans="1:29">
      <c r="A20" s="1">
        <v>453</v>
      </c>
      <c r="B20" s="2">
        <v>2.6274</v>
      </c>
      <c r="C20" s="2">
        <v>692.26</v>
      </c>
      <c r="D20" s="2">
        <v>0.2016</v>
      </c>
      <c r="E20" s="2">
        <v>1.1142</v>
      </c>
      <c r="F20" s="2">
        <v>3.695</v>
      </c>
      <c r="G20" s="2">
        <v>0.0527</v>
      </c>
      <c r="H20" s="1">
        <v>2.62738204234613</v>
      </c>
      <c r="I20" s="2">
        <v>1.7946</v>
      </c>
      <c r="J20" s="1">
        <v>3434</v>
      </c>
      <c r="K20" s="1">
        <v>5</v>
      </c>
      <c r="L20" s="1">
        <v>9</v>
      </c>
      <c r="M20" s="1">
        <v>3</v>
      </c>
      <c r="S20" s="3">
        <f t="shared" si="0"/>
        <v>9.708243</v>
      </c>
      <c r="T20" s="3">
        <f t="shared" si="1"/>
        <v>568.906353183866</v>
      </c>
      <c r="U20" s="3"/>
      <c r="V20" s="3">
        <f>VLOOKUP(K20,$AA$2:$AC$26,3)</f>
        <v>0.003606</v>
      </c>
      <c r="W20" s="3">
        <f>VLOOKUP(L20,$AA$2:$AC$26,2)</f>
        <v>0.7257</v>
      </c>
      <c r="X20" s="3">
        <f t="shared" si="2"/>
        <v>261.68742</v>
      </c>
      <c r="Y20" s="3">
        <f t="shared" si="3"/>
        <v>209.349936</v>
      </c>
      <c r="Z20" s="3">
        <f t="shared" si="4"/>
        <v>327.109275</v>
      </c>
      <c r="AA20" s="3">
        <v>18</v>
      </c>
      <c r="AB20" s="3">
        <v>1.9766</v>
      </c>
      <c r="AC20" s="3"/>
    </row>
    <row r="21" hidden="1" spans="1:29">
      <c r="A21" s="1">
        <v>588</v>
      </c>
      <c r="B21" s="2">
        <v>2.6249</v>
      </c>
      <c r="C21" s="2">
        <v>423.73</v>
      </c>
      <c r="D21" s="2">
        <v>0.2001</v>
      </c>
      <c r="E21" s="2">
        <v>1.1479</v>
      </c>
      <c r="F21" s="2">
        <v>6.0335</v>
      </c>
      <c r="G21" s="2">
        <v>0.0675</v>
      </c>
      <c r="H21" s="1">
        <v>2.62488211732785</v>
      </c>
      <c r="I21" s="2">
        <v>0.6822</v>
      </c>
      <c r="J21" s="1">
        <v>2118</v>
      </c>
      <c r="K21" s="1">
        <v>4</v>
      </c>
      <c r="L21" s="1">
        <v>9</v>
      </c>
      <c r="M21" s="1">
        <v>4</v>
      </c>
      <c r="O21" s="2"/>
      <c r="S21" s="3">
        <f t="shared" si="0"/>
        <v>15.83733415</v>
      </c>
      <c r="T21" s="3">
        <f t="shared" si="1"/>
        <v>728.861579457311</v>
      </c>
      <c r="U21" s="3"/>
      <c r="V21" s="3">
        <f>VLOOKUP(K21,$AA$2:$AC$26,3)</f>
        <v>0.002828</v>
      </c>
      <c r="W21" s="3">
        <f>VLOOKUP(L21,$AA$2:$AC$26,2)</f>
        <v>0.7257</v>
      </c>
      <c r="X21" s="3">
        <f t="shared" si="2"/>
        <v>205.22796</v>
      </c>
      <c r="Y21" s="3">
        <f t="shared" si="3"/>
        <v>164.182368</v>
      </c>
      <c r="Z21" s="3">
        <f t="shared" si="4"/>
        <v>256.53495</v>
      </c>
      <c r="AA21" s="3">
        <v>19</v>
      </c>
      <c r="AB21" s="3">
        <v>2.22929</v>
      </c>
      <c r="AC21" s="3"/>
    </row>
    <row r="22" hidden="1" spans="1:29">
      <c r="A22" s="1">
        <v>467</v>
      </c>
      <c r="B22" s="2">
        <v>2.6042</v>
      </c>
      <c r="C22" s="2">
        <v>480.62</v>
      </c>
      <c r="D22" s="2">
        <v>0.14</v>
      </c>
      <c r="E22" s="2">
        <v>1.1118</v>
      </c>
      <c r="F22" s="2">
        <v>3.1195</v>
      </c>
      <c r="G22" s="2">
        <v>0.0526</v>
      </c>
      <c r="H22" s="1">
        <v>2.60423964002207</v>
      </c>
      <c r="I22" s="2">
        <v>1.4767</v>
      </c>
      <c r="J22" s="1">
        <v>3432</v>
      </c>
      <c r="K22" s="1">
        <v>3</v>
      </c>
      <c r="L22" s="1">
        <v>11</v>
      </c>
      <c r="M22" s="1">
        <v>3</v>
      </c>
      <c r="S22" s="3">
        <f t="shared" si="0"/>
        <v>8.1238019</v>
      </c>
      <c r="T22" s="3">
        <f t="shared" si="1"/>
        <v>475.918913145341</v>
      </c>
      <c r="U22" s="3"/>
      <c r="V22" s="3">
        <f>VLOOKUP(K22,$AA$2:$AC$26,3)</f>
        <v>0.002236</v>
      </c>
      <c r="W22" s="3">
        <f>VLOOKUP(L22,$AA$2:$AC$26,2)</f>
        <v>0.917</v>
      </c>
      <c r="X22" s="3">
        <f t="shared" si="2"/>
        <v>205.0412</v>
      </c>
      <c r="Y22" s="3">
        <f t="shared" si="3"/>
        <v>164.03296</v>
      </c>
      <c r="Z22" s="3">
        <f t="shared" si="4"/>
        <v>256.3015</v>
      </c>
      <c r="AA22" s="3">
        <v>20</v>
      </c>
      <c r="AB22" s="3">
        <v>2.51428</v>
      </c>
      <c r="AC22" s="3"/>
    </row>
    <row r="23" hidden="1" spans="1:29">
      <c r="A23" s="1">
        <v>524</v>
      </c>
      <c r="B23" s="2">
        <v>2.5965</v>
      </c>
      <c r="C23" s="2">
        <v>903.56</v>
      </c>
      <c r="D23" s="2">
        <v>0.2624</v>
      </c>
      <c r="E23" s="2">
        <v>1.1165</v>
      </c>
      <c r="F23" s="2">
        <v>3.2023</v>
      </c>
      <c r="G23" s="2">
        <v>0.052</v>
      </c>
      <c r="H23" s="1">
        <v>2.5965299620497</v>
      </c>
      <c r="I23" s="2">
        <v>2.6508</v>
      </c>
      <c r="J23" s="1">
        <v>3444</v>
      </c>
      <c r="K23" s="1">
        <v>4</v>
      </c>
      <c r="L23" s="1">
        <v>18</v>
      </c>
      <c r="M23" s="1">
        <v>3</v>
      </c>
      <c r="S23" s="3">
        <f t="shared" si="0"/>
        <v>8.31477195</v>
      </c>
      <c r="T23" s="3">
        <f t="shared" si="1"/>
        <v>487.957405730526</v>
      </c>
      <c r="U23" s="3"/>
      <c r="V23" s="3">
        <f>VLOOKUP(K23,$AA$2:$AC$26,3)</f>
        <v>0.002828</v>
      </c>
      <c r="W23" s="3">
        <f>VLOOKUP(L23,$AA$2:$AC$26,2)</f>
        <v>1.9766</v>
      </c>
      <c r="X23" s="3">
        <f t="shared" si="2"/>
        <v>558.98248</v>
      </c>
      <c r="Y23" s="3">
        <f t="shared" si="3"/>
        <v>447.185984</v>
      </c>
      <c r="Z23" s="3">
        <f t="shared" si="4"/>
        <v>698.7281</v>
      </c>
      <c r="AA23" s="3">
        <v>21</v>
      </c>
      <c r="AB23" s="3">
        <v>2.8357</v>
      </c>
      <c r="AC23" s="3"/>
    </row>
    <row r="24" hidden="1" spans="1:29">
      <c r="A24" s="1">
        <v>538</v>
      </c>
      <c r="B24" s="2">
        <v>2.5956</v>
      </c>
      <c r="C24" s="2">
        <v>626.36</v>
      </c>
      <c r="D24" s="2">
        <v>0.1821</v>
      </c>
      <c r="E24" s="2">
        <v>1.1218</v>
      </c>
      <c r="F24" s="2">
        <v>2.8319</v>
      </c>
      <c r="G24" s="2">
        <v>0.0521</v>
      </c>
      <c r="H24" s="1">
        <v>2.59560783435381</v>
      </c>
      <c r="I24" s="2">
        <v>2.0814</v>
      </c>
      <c r="J24" s="1">
        <v>3439</v>
      </c>
      <c r="K24" s="1">
        <v>2</v>
      </c>
      <c r="L24" s="1">
        <v>20</v>
      </c>
      <c r="M24" s="1">
        <v>3</v>
      </c>
      <c r="S24" s="3">
        <f t="shared" si="0"/>
        <v>7.35047964</v>
      </c>
      <c r="T24" s="3">
        <f t="shared" si="1"/>
        <v>431.054086717629</v>
      </c>
      <c r="U24" s="3"/>
      <c r="V24" s="3">
        <f>VLOOKUP(K24,$AA$2:$AC$26,3)</f>
        <v>0.001732</v>
      </c>
      <c r="W24" s="3">
        <f>VLOOKUP(L24,$AA$2:$AC$26,2)</f>
        <v>2.51428</v>
      </c>
      <c r="X24" s="3">
        <f t="shared" si="2"/>
        <v>435.473296</v>
      </c>
      <c r="Y24" s="3">
        <f t="shared" si="3"/>
        <v>348.3786368</v>
      </c>
      <c r="Z24" s="3">
        <f t="shared" si="4"/>
        <v>544.34162</v>
      </c>
      <c r="AA24" s="3">
        <v>22</v>
      </c>
      <c r="AB24" s="3">
        <v>3.19821</v>
      </c>
      <c r="AC24" s="3"/>
    </row>
    <row r="25" hidden="1" spans="1:29">
      <c r="A25" s="1">
        <v>475</v>
      </c>
      <c r="B25" s="2">
        <v>2.592</v>
      </c>
      <c r="C25" s="2">
        <v>501.4</v>
      </c>
      <c r="D25" s="2">
        <v>0.1461</v>
      </c>
      <c r="E25" s="2">
        <v>1.1112</v>
      </c>
      <c r="F25" s="2">
        <v>3.9693</v>
      </c>
      <c r="G25" s="2">
        <v>0.0524</v>
      </c>
      <c r="H25" s="1">
        <v>2.59198435320938</v>
      </c>
      <c r="I25" s="2">
        <v>1.2113</v>
      </c>
      <c r="J25" s="1">
        <v>3433</v>
      </c>
      <c r="K25" s="1">
        <v>3</v>
      </c>
      <c r="L25" s="1">
        <v>12</v>
      </c>
      <c r="M25" s="1">
        <v>3</v>
      </c>
      <c r="S25" s="3">
        <f t="shared" si="0"/>
        <v>10.2884256</v>
      </c>
      <c r="T25" s="3">
        <f t="shared" si="1"/>
        <v>602.817460475957</v>
      </c>
      <c r="U25" s="3"/>
      <c r="V25" s="3">
        <f>VLOOKUP(K25,$AA$2:$AC$26,3)</f>
        <v>0.002236</v>
      </c>
      <c r="W25" s="3">
        <f>VLOOKUP(L25,$AA$2:$AC$26,2)</f>
        <v>1</v>
      </c>
      <c r="X25" s="3">
        <f t="shared" si="2"/>
        <v>223.6</v>
      </c>
      <c r="Y25" s="3">
        <f t="shared" si="3"/>
        <v>178.88</v>
      </c>
      <c r="Z25" s="3">
        <f t="shared" si="4"/>
        <v>279.5</v>
      </c>
      <c r="AA25" s="3">
        <v>23</v>
      </c>
      <c r="AB25" s="3">
        <v>3.60706</v>
      </c>
      <c r="AC25" s="3"/>
    </row>
    <row r="26" hidden="1" spans="1:29">
      <c r="A26" s="1">
        <v>596</v>
      </c>
      <c r="B26" s="2">
        <v>2.5865</v>
      </c>
      <c r="C26" s="2">
        <v>448.16</v>
      </c>
      <c r="D26" s="2">
        <v>0.2116</v>
      </c>
      <c r="E26" s="2">
        <v>1.145</v>
      </c>
      <c r="F26" s="2">
        <v>4.6972</v>
      </c>
      <c r="G26" s="2">
        <v>0.0665</v>
      </c>
      <c r="H26" s="1">
        <v>2.58649148227916</v>
      </c>
      <c r="I26" s="2">
        <v>0.9279</v>
      </c>
      <c r="J26" s="1">
        <v>2118</v>
      </c>
      <c r="K26" s="1">
        <v>4</v>
      </c>
      <c r="L26" s="1">
        <v>10</v>
      </c>
      <c r="M26" s="1">
        <v>4</v>
      </c>
      <c r="S26" s="3">
        <f t="shared" si="0"/>
        <v>12.1493078</v>
      </c>
      <c r="T26" s="3">
        <f t="shared" si="1"/>
        <v>559.132211807315</v>
      </c>
      <c r="U26" s="3"/>
      <c r="V26" s="3">
        <f>VLOOKUP(K26,$AA$2:$AC$26,3)</f>
        <v>0.002828</v>
      </c>
      <c r="W26" s="3">
        <f>VLOOKUP(L26,$AA$2:$AC$26,2)</f>
        <v>0.81777</v>
      </c>
      <c r="X26" s="3">
        <f t="shared" si="2"/>
        <v>231.265356</v>
      </c>
      <c r="Y26" s="3">
        <f t="shared" si="3"/>
        <v>185.0122848</v>
      </c>
      <c r="Z26" s="3">
        <f t="shared" si="4"/>
        <v>289.081695</v>
      </c>
      <c r="AA26" s="3">
        <v>24</v>
      </c>
      <c r="AB26" s="3">
        <v>4.06819</v>
      </c>
      <c r="AC26" s="3"/>
    </row>
    <row r="27" hidden="1" spans="1:29">
      <c r="A27" s="1">
        <v>581</v>
      </c>
      <c r="B27" s="2">
        <v>2.5787</v>
      </c>
      <c r="C27" s="2">
        <v>505.38</v>
      </c>
      <c r="D27" s="2">
        <v>0.2386</v>
      </c>
      <c r="E27" s="2">
        <v>1.1487</v>
      </c>
      <c r="F27" s="2">
        <v>4.2854</v>
      </c>
      <c r="G27" s="2">
        <v>0.0668</v>
      </c>
      <c r="H27" s="1">
        <v>2.57873053409457</v>
      </c>
      <c r="I27" s="2">
        <v>1.145</v>
      </c>
      <c r="J27" s="1">
        <v>2118</v>
      </c>
      <c r="K27" s="1">
        <v>5</v>
      </c>
      <c r="L27" s="1">
        <v>8</v>
      </c>
      <c r="M27" s="1">
        <v>4</v>
      </c>
      <c r="S27" s="3">
        <f t="shared" si="0"/>
        <v>11.05076098</v>
      </c>
      <c r="T27" s="3">
        <f t="shared" si="1"/>
        <v>508.575182275106</v>
      </c>
      <c r="U27" s="3"/>
      <c r="V27" s="3">
        <f>VLOOKUP(K27,$AA$2:$AC$26,3)</f>
        <v>0.003606</v>
      </c>
      <c r="W27" s="3">
        <f>VLOOKUP(L27,$AA$2:$AC$26,2)</f>
        <v>0.64352</v>
      </c>
      <c r="X27" s="3">
        <f t="shared" si="2"/>
        <v>232.053312</v>
      </c>
      <c r="Y27" s="3">
        <f t="shared" si="3"/>
        <v>185.6426496</v>
      </c>
      <c r="Z27" s="3">
        <f t="shared" si="4"/>
        <v>290.06664</v>
      </c>
      <c r="AA27" s="3"/>
      <c r="AB27" s="3"/>
      <c r="AC27" s="3"/>
    </row>
    <row r="28" hidden="1" spans="1:29">
      <c r="A28" s="5">
        <v>468</v>
      </c>
      <c r="B28" s="6">
        <v>3.265</v>
      </c>
      <c r="C28" s="6">
        <v>676.54</v>
      </c>
      <c r="D28" s="6">
        <v>0.197</v>
      </c>
      <c r="E28" s="7">
        <v>1.1251</v>
      </c>
      <c r="F28" s="6">
        <v>5.1002</v>
      </c>
      <c r="G28" s="6">
        <v>0.0582</v>
      </c>
      <c r="H28" s="5">
        <v>3.26499949681387</v>
      </c>
      <c r="I28" s="6">
        <v>1.2721</v>
      </c>
      <c r="J28" s="5">
        <v>3434</v>
      </c>
      <c r="K28" s="5">
        <v>4</v>
      </c>
      <c r="L28" s="5">
        <v>11</v>
      </c>
      <c r="M28" s="5">
        <v>3</v>
      </c>
      <c r="O28" s="2"/>
      <c r="S28" s="3">
        <f t="shared" si="0"/>
        <v>16.652153</v>
      </c>
      <c r="T28" s="3">
        <f t="shared" si="1"/>
        <v>975.821849112119</v>
      </c>
      <c r="U28" s="3"/>
      <c r="V28" s="3">
        <f>VLOOKUP(K28,$AA$2:$AC$26,3)</f>
        <v>0.002828</v>
      </c>
      <c r="W28" s="3">
        <f>VLOOKUP(L28,$AA$2:$AC$26,2)</f>
        <v>0.917</v>
      </c>
      <c r="X28" s="3">
        <f t="shared" si="2"/>
        <v>259.3276</v>
      </c>
      <c r="Y28" s="3">
        <f t="shared" si="3"/>
        <v>207.46208</v>
      </c>
      <c r="Z28" s="3">
        <f t="shared" si="4"/>
        <v>324.1595</v>
      </c>
      <c r="AA28" s="3"/>
      <c r="AB28" s="3"/>
      <c r="AC28" s="3"/>
    </row>
    <row r="29" hidden="1" spans="1:29">
      <c r="A29" s="1">
        <v>810</v>
      </c>
      <c r="B29" s="2">
        <v>2.5475</v>
      </c>
      <c r="C29" s="2">
        <v>387.98</v>
      </c>
      <c r="D29" s="2">
        <v>0.287</v>
      </c>
      <c r="E29" s="2">
        <v>1.1972</v>
      </c>
      <c r="F29" s="2">
        <v>4.1336</v>
      </c>
      <c r="G29" s="2">
        <v>0.0814</v>
      </c>
      <c r="H29" s="1">
        <v>2.54754251060209</v>
      </c>
      <c r="I29" s="2">
        <v>0.9093</v>
      </c>
      <c r="J29" s="1">
        <v>1352</v>
      </c>
      <c r="K29" s="1">
        <v>2</v>
      </c>
      <c r="L29" s="1">
        <v>20</v>
      </c>
      <c r="M29" s="1">
        <v>5</v>
      </c>
      <c r="S29" s="3">
        <f t="shared" si="0"/>
        <v>10.530346</v>
      </c>
      <c r="T29" s="3">
        <f t="shared" si="1"/>
        <v>387.196111371713</v>
      </c>
      <c r="U29" s="3"/>
      <c r="V29" s="3">
        <f>VLOOKUP(K29,$AA$2:$AC$26,3)</f>
        <v>0.001732</v>
      </c>
      <c r="W29" s="3">
        <f>VLOOKUP(L29,$AA$2:$AC$26,2)</f>
        <v>2.51428</v>
      </c>
      <c r="X29" s="3">
        <f t="shared" si="2"/>
        <v>435.473296</v>
      </c>
      <c r="Y29" s="3">
        <f t="shared" si="3"/>
        <v>348.3786368</v>
      </c>
      <c r="Z29" s="3">
        <f t="shared" si="4"/>
        <v>544.34162</v>
      </c>
      <c r="AA29" s="3"/>
      <c r="AB29" s="3"/>
      <c r="AC29" s="3"/>
    </row>
    <row r="30" hidden="1" spans="1:29">
      <c r="A30" s="1">
        <v>400</v>
      </c>
      <c r="B30" s="2">
        <v>2.5352</v>
      </c>
      <c r="C30" s="2">
        <v>455.66</v>
      </c>
      <c r="D30" s="2">
        <v>0.0824</v>
      </c>
      <c r="E30" s="2">
        <v>1.0939</v>
      </c>
      <c r="F30" s="2">
        <v>3.3833</v>
      </c>
      <c r="G30" s="2">
        <v>0.0408</v>
      </c>
      <c r="H30" s="1">
        <v>2.5351656541985</v>
      </c>
      <c r="I30" s="2">
        <v>1.2817</v>
      </c>
      <c r="J30" s="1">
        <v>5532</v>
      </c>
      <c r="K30" s="1">
        <v>0</v>
      </c>
      <c r="L30" s="1">
        <v>20</v>
      </c>
      <c r="M30" s="1">
        <v>2</v>
      </c>
      <c r="S30" s="3">
        <f t="shared" si="0"/>
        <v>8.57734216</v>
      </c>
      <c r="T30" s="3">
        <f t="shared" si="1"/>
        <v>637.960545383784</v>
      </c>
      <c r="U30" s="3"/>
      <c r="V30" s="3">
        <f>VLOOKUP(K30,$AA$2:$AC$26,3)</f>
        <v>0.001</v>
      </c>
      <c r="W30" s="3">
        <f>VLOOKUP(L30,$AA$2:$AC$26,2)</f>
        <v>2.51428</v>
      </c>
      <c r="X30" s="3">
        <f t="shared" si="2"/>
        <v>251.428</v>
      </c>
      <c r="Y30" s="3">
        <f t="shared" si="3"/>
        <v>201.1424</v>
      </c>
      <c r="Z30" s="3">
        <f t="shared" si="4"/>
        <v>314.285</v>
      </c>
      <c r="AA30" s="3"/>
      <c r="AB30" s="3"/>
      <c r="AC30" s="3"/>
    </row>
    <row r="31" hidden="1" spans="1:29">
      <c r="A31" s="1">
        <v>800</v>
      </c>
      <c r="B31" s="2">
        <v>2.5226</v>
      </c>
      <c r="C31" s="2">
        <v>211.03</v>
      </c>
      <c r="D31" s="2">
        <v>0.1574</v>
      </c>
      <c r="E31" s="2">
        <v>1.1925</v>
      </c>
      <c r="F31" s="2">
        <v>3.913</v>
      </c>
      <c r="G31" s="2">
        <v>0.0809</v>
      </c>
      <c r="H31" s="1">
        <v>2.52257484450304</v>
      </c>
      <c r="I31" s="2">
        <v>0.5289</v>
      </c>
      <c r="J31" s="1">
        <v>1341</v>
      </c>
      <c r="K31" s="1">
        <v>0</v>
      </c>
      <c r="L31" s="1">
        <v>19</v>
      </c>
      <c r="M31" s="1">
        <v>5</v>
      </c>
      <c r="S31" s="3">
        <f t="shared" si="0"/>
        <v>9.8709338</v>
      </c>
      <c r="T31" s="3">
        <f t="shared" si="1"/>
        <v>361.470307226777</v>
      </c>
      <c r="U31" s="3"/>
      <c r="V31" s="3">
        <f>VLOOKUP(K31,$AA$2:$AC$26,3)</f>
        <v>0.001</v>
      </c>
      <c r="W31" s="3">
        <f>VLOOKUP(L31,$AA$2:$AC$26,2)</f>
        <v>2.22929</v>
      </c>
      <c r="X31" s="3">
        <f t="shared" si="2"/>
        <v>222.929</v>
      </c>
      <c r="Y31" s="3">
        <f t="shared" si="3"/>
        <v>178.3432</v>
      </c>
      <c r="Z31" s="3">
        <f t="shared" si="4"/>
        <v>278.66125</v>
      </c>
      <c r="AA31" s="3"/>
      <c r="AB31" s="3"/>
      <c r="AC31" s="3"/>
    </row>
    <row r="32" hidden="1" spans="1:29">
      <c r="A32" s="1">
        <v>604</v>
      </c>
      <c r="B32" s="2">
        <v>2.487</v>
      </c>
      <c r="C32" s="2">
        <v>466.02</v>
      </c>
      <c r="D32" s="2">
        <v>0.22</v>
      </c>
      <c r="E32" s="2">
        <v>1.1408</v>
      </c>
      <c r="F32" s="2">
        <v>3.8508</v>
      </c>
      <c r="G32" s="2">
        <v>0.065</v>
      </c>
      <c r="H32" s="1">
        <v>2.48695580614076</v>
      </c>
      <c r="I32" s="2">
        <v>1.1735</v>
      </c>
      <c r="J32" s="1">
        <v>2118</v>
      </c>
      <c r="K32" s="1">
        <v>4</v>
      </c>
      <c r="L32" s="1">
        <v>11</v>
      </c>
      <c r="M32" s="1">
        <v>4</v>
      </c>
      <c r="S32" s="3">
        <f t="shared" si="0"/>
        <v>9.5769396</v>
      </c>
      <c r="T32" s="3">
        <f t="shared" si="1"/>
        <v>440.747366767106</v>
      </c>
      <c r="U32" s="3"/>
      <c r="V32" s="3">
        <f>VLOOKUP(K32,$AA$2:$AC$26,3)</f>
        <v>0.002828</v>
      </c>
      <c r="W32" s="3">
        <f>VLOOKUP(L32,$AA$2:$AC$26,2)</f>
        <v>0.917</v>
      </c>
      <c r="X32" s="3">
        <f t="shared" si="2"/>
        <v>259.3276</v>
      </c>
      <c r="Y32" s="3">
        <f t="shared" si="3"/>
        <v>207.46208</v>
      </c>
      <c r="Z32" s="3">
        <f t="shared" si="4"/>
        <v>324.1595</v>
      </c>
      <c r="AA32" s="3"/>
      <c r="AB32" s="3"/>
      <c r="AC32" s="3"/>
    </row>
    <row r="33" hidden="1" spans="1:29">
      <c r="A33" s="1">
        <v>784</v>
      </c>
      <c r="B33" s="2">
        <v>2.4716</v>
      </c>
      <c r="C33" s="2">
        <v>182.84</v>
      </c>
      <c r="D33" s="2">
        <v>0.1364</v>
      </c>
      <c r="E33" s="2">
        <v>1.1836</v>
      </c>
      <c r="F33" s="2">
        <v>3.2926</v>
      </c>
      <c r="G33" s="2">
        <v>0.0813</v>
      </c>
      <c r="H33" s="1">
        <v>2.47156216543539</v>
      </c>
      <c r="I33" s="2">
        <v>0.5453</v>
      </c>
      <c r="J33" s="1">
        <v>1340</v>
      </c>
      <c r="K33" s="1">
        <v>0</v>
      </c>
      <c r="L33" s="1">
        <v>17</v>
      </c>
      <c r="M33" s="1">
        <v>5</v>
      </c>
      <c r="S33" s="3">
        <f t="shared" si="0"/>
        <v>8.13799016</v>
      </c>
      <c r="T33" s="3">
        <f t="shared" si="1"/>
        <v>297.899352720519</v>
      </c>
      <c r="U33" s="3"/>
      <c r="V33" s="3">
        <f>VLOOKUP(K33,$AA$2:$AC$26,3)</f>
        <v>0.001</v>
      </c>
      <c r="W33" s="3">
        <f>VLOOKUP(L33,$AA$2:$AC$26,2)</f>
        <v>1.75256</v>
      </c>
      <c r="X33" s="3">
        <f t="shared" si="2"/>
        <v>175.256</v>
      </c>
      <c r="Y33" s="3">
        <f t="shared" si="3"/>
        <v>140.2048</v>
      </c>
      <c r="Z33" s="3">
        <f t="shared" si="4"/>
        <v>219.07</v>
      </c>
      <c r="AA33" s="3"/>
      <c r="AB33" s="3"/>
      <c r="AC33" s="3"/>
    </row>
    <row r="34" hidden="1" spans="1:29">
      <c r="A34" s="1">
        <v>459</v>
      </c>
      <c r="B34" s="2">
        <v>2.4561</v>
      </c>
      <c r="C34" s="2">
        <v>438.59</v>
      </c>
      <c r="D34" s="2">
        <v>0.1279</v>
      </c>
      <c r="E34" s="2">
        <v>1.1089</v>
      </c>
      <c r="F34" s="2">
        <v>2.7414</v>
      </c>
      <c r="G34" s="2">
        <v>0.0511</v>
      </c>
      <c r="H34" s="1">
        <v>2.45610755260836</v>
      </c>
      <c r="I34" s="2">
        <v>1.5361</v>
      </c>
      <c r="J34" s="1">
        <v>3430</v>
      </c>
      <c r="K34" s="1">
        <v>3</v>
      </c>
      <c r="L34" s="1">
        <v>10</v>
      </c>
      <c r="M34" s="1">
        <v>3</v>
      </c>
      <c r="S34" s="3">
        <f t="shared" si="0"/>
        <v>6.73315254</v>
      </c>
      <c r="T34" s="3">
        <f t="shared" si="1"/>
        <v>394.335170794207</v>
      </c>
      <c r="U34" s="3"/>
      <c r="V34" s="3">
        <f>VLOOKUP(K34,$AA$2:$AC$26,3)</f>
        <v>0.002236</v>
      </c>
      <c r="W34" s="3">
        <f>VLOOKUP(L34,$AA$2:$AC$26,2)</f>
        <v>0.81777</v>
      </c>
      <c r="X34" s="3">
        <f t="shared" si="2"/>
        <v>182.853372</v>
      </c>
      <c r="Y34" s="3">
        <f t="shared" si="3"/>
        <v>146.2826976</v>
      </c>
      <c r="Z34" s="3">
        <f t="shared" si="4"/>
        <v>228.566715</v>
      </c>
      <c r="AA34" s="3"/>
      <c r="AB34" s="3"/>
      <c r="AC34" s="3"/>
    </row>
    <row r="35" hidden="1" spans="1:29">
      <c r="A35" s="1">
        <v>498</v>
      </c>
      <c r="B35" s="2">
        <v>2.3235</v>
      </c>
      <c r="C35" s="2">
        <v>430.83</v>
      </c>
      <c r="D35" s="2">
        <v>0.1256</v>
      </c>
      <c r="E35" s="2">
        <v>1.1052</v>
      </c>
      <c r="F35" s="2">
        <v>3.4425</v>
      </c>
      <c r="G35" s="2">
        <v>0.0491</v>
      </c>
      <c r="H35" s="1">
        <v>2.32354261205439</v>
      </c>
      <c r="I35" s="2">
        <v>1.2049</v>
      </c>
      <c r="J35" s="1">
        <v>3430</v>
      </c>
      <c r="K35" s="1">
        <v>2</v>
      </c>
      <c r="L35" s="1">
        <v>15</v>
      </c>
      <c r="M35" s="1">
        <v>3</v>
      </c>
      <c r="S35" s="3">
        <f t="shared" si="0"/>
        <v>7.99864875</v>
      </c>
      <c r="T35" s="3">
        <f t="shared" si="1"/>
        <v>468.450477278823</v>
      </c>
      <c r="U35" s="3"/>
      <c r="V35" s="3">
        <f>VLOOKUP(K35,$AA$2:$AC$26,3)</f>
        <v>0.001732</v>
      </c>
      <c r="W35" s="3">
        <f>VLOOKUP(L35,$AA$2:$AC$26,2)</f>
        <v>1.37798</v>
      </c>
      <c r="X35" s="3">
        <f t="shared" si="2"/>
        <v>238.666136</v>
      </c>
      <c r="Y35" s="3">
        <f t="shared" si="3"/>
        <v>190.9329088</v>
      </c>
      <c r="Z35" s="3">
        <f t="shared" si="4"/>
        <v>298.33267</v>
      </c>
      <c r="AA35" s="3"/>
      <c r="AB35" s="3"/>
      <c r="AC35" s="3"/>
    </row>
    <row r="36" hidden="1" spans="1:29">
      <c r="A36" s="1">
        <v>649</v>
      </c>
      <c r="B36" s="2">
        <v>2.3214</v>
      </c>
      <c r="C36" s="2">
        <v>313.77</v>
      </c>
      <c r="D36" s="2">
        <v>0.1487</v>
      </c>
      <c r="E36" s="2">
        <v>1.1388</v>
      </c>
      <c r="F36" s="2">
        <v>4.2207</v>
      </c>
      <c r="G36" s="2">
        <v>0.0622</v>
      </c>
      <c r="H36" s="1">
        <v>2.32137004802469</v>
      </c>
      <c r="I36" s="2">
        <v>0.7192</v>
      </c>
      <c r="J36" s="1">
        <v>2110</v>
      </c>
      <c r="K36" s="1">
        <v>1</v>
      </c>
      <c r="L36" s="1">
        <v>17</v>
      </c>
      <c r="M36" s="1">
        <v>4</v>
      </c>
      <c r="S36" s="3">
        <f t="shared" si="0"/>
        <v>9.79793298</v>
      </c>
      <c r="T36" s="3">
        <f t="shared" si="1"/>
        <v>450.065467833299</v>
      </c>
      <c r="U36" s="3"/>
      <c r="V36" s="3">
        <f>VLOOKUP(K36,$AA$2:$AC$26,3)</f>
        <v>0.001414</v>
      </c>
      <c r="W36" s="3">
        <f>VLOOKUP(L36,$AA$2:$AC$26,2)</f>
        <v>1.75256</v>
      </c>
      <c r="X36" s="3">
        <f t="shared" si="2"/>
        <v>247.811984</v>
      </c>
      <c r="Y36" s="3">
        <f t="shared" si="3"/>
        <v>198.2495872</v>
      </c>
      <c r="Z36" s="3">
        <f t="shared" si="4"/>
        <v>309.76498</v>
      </c>
      <c r="AA36" s="3"/>
      <c r="AB36" s="3"/>
      <c r="AC36" s="3"/>
    </row>
    <row r="37" hidden="1" spans="1:29">
      <c r="A37" s="1">
        <v>589</v>
      </c>
      <c r="B37" s="2">
        <v>2.3207</v>
      </c>
      <c r="C37" s="2">
        <v>507.48</v>
      </c>
      <c r="D37" s="2">
        <v>0.2396</v>
      </c>
      <c r="E37" s="2">
        <v>1.1374</v>
      </c>
      <c r="F37" s="2">
        <v>3.1967</v>
      </c>
      <c r="G37" s="2">
        <v>0.0628</v>
      </c>
      <c r="H37" s="1">
        <v>2.32067243076258</v>
      </c>
      <c r="I37" s="2">
        <v>1.5377</v>
      </c>
      <c r="J37" s="1">
        <v>2118</v>
      </c>
      <c r="K37" s="1">
        <v>5</v>
      </c>
      <c r="L37" s="1">
        <v>9</v>
      </c>
      <c r="M37" s="1">
        <v>4</v>
      </c>
      <c r="S37" s="3">
        <f t="shared" si="0"/>
        <v>7.41858169</v>
      </c>
      <c r="T37" s="3">
        <f t="shared" si="1"/>
        <v>341.41599316489</v>
      </c>
      <c r="U37" s="3"/>
      <c r="V37" s="3">
        <f>VLOOKUP(K37,$AA$2:$AC$26,3)</f>
        <v>0.003606</v>
      </c>
      <c r="W37" s="3">
        <f>VLOOKUP(L37,$AA$2:$AC$26,2)</f>
        <v>0.7257</v>
      </c>
      <c r="X37" s="3">
        <f t="shared" si="2"/>
        <v>261.68742</v>
      </c>
      <c r="Y37" s="3">
        <f t="shared" si="3"/>
        <v>209.349936</v>
      </c>
      <c r="Z37" s="3">
        <f t="shared" si="4"/>
        <v>327.109275</v>
      </c>
      <c r="AA37" s="3"/>
      <c r="AB37" s="3"/>
      <c r="AC37" s="3"/>
    </row>
    <row r="38" hidden="1" spans="1:29">
      <c r="A38" s="1">
        <v>746</v>
      </c>
      <c r="B38" s="2">
        <v>2.3004</v>
      </c>
      <c r="C38" s="2">
        <v>225.29</v>
      </c>
      <c r="D38" s="2">
        <v>0.1675</v>
      </c>
      <c r="E38" s="2">
        <v>1.1708</v>
      </c>
      <c r="F38" s="2">
        <v>3.6372</v>
      </c>
      <c r="G38" s="2">
        <v>0.0787</v>
      </c>
      <c r="H38" s="1">
        <v>2.30039227507946</v>
      </c>
      <c r="I38" s="2">
        <v>0.6064</v>
      </c>
      <c r="J38" s="1">
        <v>1345</v>
      </c>
      <c r="K38" s="1">
        <v>2</v>
      </c>
      <c r="L38" s="1">
        <v>12</v>
      </c>
      <c r="M38" s="1">
        <v>5</v>
      </c>
      <c r="S38" s="3">
        <f t="shared" si="0"/>
        <v>8.36701488</v>
      </c>
      <c r="T38" s="3">
        <f t="shared" si="1"/>
        <v>306.853925529527</v>
      </c>
      <c r="U38" s="3"/>
      <c r="V38" s="3">
        <f>VLOOKUP(K38,$AA$2:$AC$26,3)</f>
        <v>0.001732</v>
      </c>
      <c r="W38" s="3">
        <f>VLOOKUP(L38,$AA$2:$AC$26,2)</f>
        <v>1</v>
      </c>
      <c r="X38" s="3">
        <f t="shared" si="2"/>
        <v>173.2</v>
      </c>
      <c r="Y38" s="3">
        <f t="shared" si="3"/>
        <v>138.56</v>
      </c>
      <c r="Z38" s="3">
        <f t="shared" si="4"/>
        <v>216.5</v>
      </c>
      <c r="AA38" s="3"/>
      <c r="AB38" s="3"/>
      <c r="AC38" s="3"/>
    </row>
    <row r="39" hidden="1" spans="1:29">
      <c r="A39" s="1">
        <v>634</v>
      </c>
      <c r="B39" s="2">
        <v>2.2902</v>
      </c>
      <c r="C39" s="2">
        <v>335.27</v>
      </c>
      <c r="D39" s="2">
        <v>0.1585</v>
      </c>
      <c r="E39" s="2">
        <v>1.1344</v>
      </c>
      <c r="F39" s="2">
        <v>4.1836</v>
      </c>
      <c r="G39" s="2">
        <v>0.0621</v>
      </c>
      <c r="H39" s="1">
        <v>2.29015623569249</v>
      </c>
      <c r="I39" s="2">
        <v>0.775</v>
      </c>
      <c r="J39" s="1">
        <v>2115</v>
      </c>
      <c r="K39" s="1">
        <v>2</v>
      </c>
      <c r="L39" s="1">
        <v>15</v>
      </c>
      <c r="M39" s="1">
        <v>4</v>
      </c>
      <c r="S39" s="3">
        <f t="shared" si="0"/>
        <v>9.58128072</v>
      </c>
      <c r="T39" s="3">
        <f t="shared" si="1"/>
        <v>440.63475645705</v>
      </c>
      <c r="U39" s="3"/>
      <c r="V39" s="3">
        <f>VLOOKUP(K39,$AA$2:$AC$26,3)</f>
        <v>0.001732</v>
      </c>
      <c r="W39" s="3">
        <f>VLOOKUP(L39,$AA$2:$AC$26,2)</f>
        <v>1.37798</v>
      </c>
      <c r="X39" s="3">
        <f t="shared" si="2"/>
        <v>238.666136</v>
      </c>
      <c r="Y39" s="3">
        <f t="shared" si="3"/>
        <v>190.9329088</v>
      </c>
      <c r="Z39" s="3">
        <f t="shared" si="4"/>
        <v>298.33267</v>
      </c>
      <c r="AA39" s="3"/>
      <c r="AB39" s="3"/>
      <c r="AC39" s="3"/>
    </row>
    <row r="40" hidden="1" spans="1:29">
      <c r="A40" s="1">
        <v>709</v>
      </c>
      <c r="B40" s="2">
        <v>2.2865</v>
      </c>
      <c r="C40" s="2">
        <v>353.56</v>
      </c>
      <c r="D40" s="2">
        <v>0.2623</v>
      </c>
      <c r="E40" s="2">
        <v>1.1801</v>
      </c>
      <c r="F40" s="2">
        <v>4.9994</v>
      </c>
      <c r="G40" s="2">
        <v>0.0787</v>
      </c>
      <c r="H40" s="1">
        <v>2.28646557607884</v>
      </c>
      <c r="I40" s="2">
        <v>0.6927</v>
      </c>
      <c r="J40" s="1">
        <v>1348</v>
      </c>
      <c r="K40" s="1">
        <v>5</v>
      </c>
      <c r="L40" s="1">
        <v>7</v>
      </c>
      <c r="M40" s="1">
        <v>5</v>
      </c>
      <c r="S40" s="3">
        <f t="shared" si="0"/>
        <v>11.4311281</v>
      </c>
      <c r="T40" s="3">
        <f t="shared" si="1"/>
        <v>419.695234226987</v>
      </c>
      <c r="U40" s="3"/>
      <c r="V40" s="3">
        <f>VLOOKUP(K40,$AA$2:$AC$26,3)</f>
        <v>0.003606</v>
      </c>
      <c r="W40" s="3">
        <f>VLOOKUP(L40,$AA$2:$AC$26,2)</f>
        <v>0.57059</v>
      </c>
      <c r="X40" s="3">
        <f t="shared" si="2"/>
        <v>205.754754</v>
      </c>
      <c r="Y40" s="3">
        <f t="shared" si="3"/>
        <v>164.6038032</v>
      </c>
      <c r="Z40" s="3">
        <f t="shared" si="4"/>
        <v>257.1934425</v>
      </c>
      <c r="AA40" s="3"/>
      <c r="AB40" s="3"/>
      <c r="AC40" s="3"/>
    </row>
    <row r="41" hidden="1" spans="1:29">
      <c r="A41" s="1">
        <v>685</v>
      </c>
      <c r="B41" s="2">
        <v>2.2812</v>
      </c>
      <c r="C41" s="2">
        <v>292.8</v>
      </c>
      <c r="D41" s="2">
        <v>0.2175</v>
      </c>
      <c r="E41" s="2">
        <v>1.1952</v>
      </c>
      <c r="F41" s="2">
        <v>6.6606</v>
      </c>
      <c r="G41" s="2">
        <v>0.0795</v>
      </c>
      <c r="H41" s="1">
        <v>2.28123035643214</v>
      </c>
      <c r="I41" s="2">
        <v>0.4316</v>
      </c>
      <c r="J41" s="1">
        <v>1346</v>
      </c>
      <c r="K41" s="1">
        <v>5</v>
      </c>
      <c r="L41" s="1">
        <v>4</v>
      </c>
      <c r="M41" s="1">
        <v>5</v>
      </c>
      <c r="S41" s="3">
        <f t="shared" si="0"/>
        <v>15.19416072</v>
      </c>
      <c r="T41" s="3">
        <f t="shared" si="1"/>
        <v>557.441433605421</v>
      </c>
      <c r="U41" s="3"/>
      <c r="V41" s="3">
        <f>VLOOKUP(K41,$AA$2:$AC$26,3)</f>
        <v>0.003606</v>
      </c>
      <c r="W41" s="3">
        <f>VLOOKUP(L41,$AA$2:$AC$26,2)</f>
        <v>0.39773</v>
      </c>
      <c r="X41" s="3">
        <f t="shared" si="2"/>
        <v>143.421438</v>
      </c>
      <c r="Y41" s="3">
        <f t="shared" si="3"/>
        <v>114.7371504</v>
      </c>
      <c r="Z41" s="3">
        <f t="shared" si="4"/>
        <v>179.2767975</v>
      </c>
      <c r="AA41" s="3"/>
      <c r="AB41" s="3"/>
      <c r="AC41" s="3"/>
    </row>
    <row r="42" hidden="1" spans="1:29">
      <c r="A42" s="1">
        <v>437</v>
      </c>
      <c r="B42" s="2">
        <v>2.2667</v>
      </c>
      <c r="C42" s="2">
        <v>562.2</v>
      </c>
      <c r="D42" s="2">
        <v>0.1638</v>
      </c>
      <c r="E42" s="2">
        <v>1.108</v>
      </c>
      <c r="F42" s="2">
        <v>4.1586</v>
      </c>
      <c r="G42" s="2">
        <v>0.049</v>
      </c>
      <c r="H42" s="1">
        <v>2.26674666886127</v>
      </c>
      <c r="I42" s="2">
        <v>1.2887</v>
      </c>
      <c r="J42" s="1">
        <v>3433</v>
      </c>
      <c r="K42" s="1">
        <v>5</v>
      </c>
      <c r="L42" s="1">
        <v>7</v>
      </c>
      <c r="M42" s="1">
        <v>3</v>
      </c>
      <c r="S42" s="3">
        <f t="shared" si="0"/>
        <v>9.42629862</v>
      </c>
      <c r="T42" s="3">
        <f t="shared" si="1"/>
        <v>552.303881732539</v>
      </c>
      <c r="U42" s="3"/>
      <c r="V42" s="3">
        <f>VLOOKUP(K42,$AA$2:$AC$26,3)</f>
        <v>0.003606</v>
      </c>
      <c r="W42" s="3">
        <f>VLOOKUP(L42,$AA$2:$AC$26,2)</f>
        <v>0.57059</v>
      </c>
      <c r="X42" s="3">
        <f t="shared" si="2"/>
        <v>205.754754</v>
      </c>
      <c r="Y42" s="3">
        <f t="shared" si="3"/>
        <v>164.6038032</v>
      </c>
      <c r="Z42" s="3">
        <f t="shared" si="4"/>
        <v>257.1934425</v>
      </c>
      <c r="AA42" s="3"/>
      <c r="AB42" s="3"/>
      <c r="AC42" s="3"/>
    </row>
    <row r="43" hidden="1" spans="1:29">
      <c r="A43" s="1">
        <v>693</v>
      </c>
      <c r="B43" s="2">
        <v>2.2541</v>
      </c>
      <c r="C43" s="2">
        <v>308.92</v>
      </c>
      <c r="D43" s="2">
        <v>0.2293</v>
      </c>
      <c r="E43" s="2">
        <v>1.1877</v>
      </c>
      <c r="F43" s="2">
        <v>4.053</v>
      </c>
      <c r="G43" s="2">
        <v>0.0787</v>
      </c>
      <c r="H43" s="1">
        <v>2.25409244744527</v>
      </c>
      <c r="I43" s="2">
        <v>0.7454</v>
      </c>
      <c r="J43" s="1">
        <v>1347</v>
      </c>
      <c r="K43" s="1">
        <v>5</v>
      </c>
      <c r="L43" s="1">
        <v>5</v>
      </c>
      <c r="M43" s="1">
        <v>5</v>
      </c>
      <c r="S43" s="3">
        <f t="shared" si="0"/>
        <v>9.1358673</v>
      </c>
      <c r="T43" s="3">
        <f t="shared" si="1"/>
        <v>335.300020984734</v>
      </c>
      <c r="U43" s="3"/>
      <c r="V43" s="3">
        <f>VLOOKUP(K43,$AA$2:$AC$26,3)</f>
        <v>0.003606</v>
      </c>
      <c r="W43" s="3">
        <f>VLOOKUP(L43,$AA$2:$AC$26,2)</f>
        <v>0.44857</v>
      </c>
      <c r="X43" s="3">
        <f t="shared" si="2"/>
        <v>161.754342</v>
      </c>
      <c r="Y43" s="3">
        <f t="shared" si="3"/>
        <v>129.4034736</v>
      </c>
      <c r="Z43" s="3">
        <f t="shared" si="4"/>
        <v>202.1929275</v>
      </c>
      <c r="AA43" s="3"/>
      <c r="AB43" s="3"/>
      <c r="AC43" s="3"/>
    </row>
    <row r="44" hidden="1" spans="1:29">
      <c r="A44" s="1">
        <v>565</v>
      </c>
      <c r="B44" s="2">
        <v>2.252</v>
      </c>
      <c r="C44" s="2">
        <v>411.52</v>
      </c>
      <c r="D44" s="2">
        <v>0.1944</v>
      </c>
      <c r="E44" s="2">
        <v>1.1425</v>
      </c>
      <c r="F44" s="2">
        <v>4.0874</v>
      </c>
      <c r="G44" s="2">
        <v>0.0625</v>
      </c>
      <c r="H44" s="1">
        <v>2.25204212099309</v>
      </c>
      <c r="I44" s="2">
        <v>0.9754</v>
      </c>
      <c r="J44" s="1">
        <v>2117</v>
      </c>
      <c r="K44" s="1">
        <v>5</v>
      </c>
      <c r="L44" s="1">
        <v>6</v>
      </c>
      <c r="M44" s="1">
        <v>4</v>
      </c>
      <c r="S44" s="3">
        <f t="shared" si="0"/>
        <v>9.2048248</v>
      </c>
      <c r="T44" s="3">
        <f t="shared" si="1"/>
        <v>423.52198142533</v>
      </c>
      <c r="U44" s="3"/>
      <c r="V44" s="3">
        <f>VLOOKUP(K44,$AA$2:$AC$26,3)</f>
        <v>0.003606</v>
      </c>
      <c r="W44" s="3">
        <f>VLOOKUP(L44,$AA$2:$AC$26,2)</f>
        <v>0.50592</v>
      </c>
      <c r="X44" s="3">
        <f t="shared" si="2"/>
        <v>182.434752</v>
      </c>
      <c r="Y44" s="3">
        <f t="shared" si="3"/>
        <v>145.9478016</v>
      </c>
      <c r="Z44" s="3">
        <f t="shared" si="4"/>
        <v>228.04344</v>
      </c>
      <c r="AA44" s="3"/>
      <c r="AB44" s="3"/>
      <c r="AC44" s="3"/>
    </row>
    <row r="45" hidden="1" spans="1:29">
      <c r="A45" s="1">
        <v>531</v>
      </c>
      <c r="B45" s="2">
        <v>2.2439</v>
      </c>
      <c r="C45" s="2">
        <v>699.32</v>
      </c>
      <c r="D45" s="2">
        <v>0.2032</v>
      </c>
      <c r="E45" s="2">
        <v>1.1091</v>
      </c>
      <c r="F45" s="2">
        <v>2.4868</v>
      </c>
      <c r="G45" s="2">
        <v>0.048</v>
      </c>
      <c r="H45" s="1">
        <v>2.24390032805773</v>
      </c>
      <c r="I45" s="2">
        <v>2.6248</v>
      </c>
      <c r="J45" s="1">
        <v>3442</v>
      </c>
      <c r="K45" s="1">
        <v>3</v>
      </c>
      <c r="L45" s="1">
        <v>19</v>
      </c>
      <c r="M45" s="1">
        <v>3</v>
      </c>
      <c r="S45" s="3">
        <f t="shared" si="0"/>
        <v>5.58013052</v>
      </c>
      <c r="T45" s="3">
        <f t="shared" si="1"/>
        <v>327.378225431763</v>
      </c>
      <c r="U45" s="3"/>
      <c r="V45" s="3">
        <f>VLOOKUP(K45,$AA$2:$AC$26,3)</f>
        <v>0.002236</v>
      </c>
      <c r="W45" s="3">
        <f>VLOOKUP(L45,$AA$2:$AC$26,2)</f>
        <v>2.22929</v>
      </c>
      <c r="X45" s="3">
        <f t="shared" si="2"/>
        <v>498.469244</v>
      </c>
      <c r="Y45" s="3">
        <f t="shared" si="3"/>
        <v>398.7753952</v>
      </c>
      <c r="Z45" s="3">
        <f t="shared" si="4"/>
        <v>623.086555</v>
      </c>
      <c r="AA45" s="3"/>
      <c r="AB45" s="3"/>
      <c r="AC45" s="3"/>
    </row>
    <row r="46" hidden="1" spans="1:29">
      <c r="A46" s="1">
        <v>610</v>
      </c>
      <c r="B46" s="2">
        <v>2.2393</v>
      </c>
      <c r="C46" s="2">
        <v>278.64</v>
      </c>
      <c r="D46" s="2">
        <v>0.1318</v>
      </c>
      <c r="E46" s="2">
        <v>1.1316</v>
      </c>
      <c r="F46" s="2">
        <v>2.608</v>
      </c>
      <c r="G46" s="2">
        <v>0.0618</v>
      </c>
      <c r="H46" s="1">
        <v>2.23926725297449</v>
      </c>
      <c r="I46" s="2">
        <v>1.0359</v>
      </c>
      <c r="J46" s="1">
        <v>2114</v>
      </c>
      <c r="K46" s="1">
        <v>2</v>
      </c>
      <c r="L46" s="1">
        <v>12</v>
      </c>
      <c r="M46" s="1">
        <v>4</v>
      </c>
      <c r="S46" s="3">
        <f t="shared" si="0"/>
        <v>5.8400944</v>
      </c>
      <c r="T46" s="3">
        <f t="shared" si="1"/>
        <v>268.517353812238</v>
      </c>
      <c r="U46" s="3"/>
      <c r="V46" s="3">
        <f>VLOOKUP(K46,$AA$2:$AC$26,3)</f>
        <v>0.001732</v>
      </c>
      <c r="W46" s="3">
        <f>VLOOKUP(L46,$AA$2:$AC$26,2)</f>
        <v>1</v>
      </c>
      <c r="X46" s="3">
        <f t="shared" si="2"/>
        <v>173.2</v>
      </c>
      <c r="Y46" s="3">
        <f t="shared" si="3"/>
        <v>138.56</v>
      </c>
      <c r="Z46" s="3">
        <f t="shared" si="4"/>
        <v>216.5</v>
      </c>
      <c r="AA46" s="3"/>
      <c r="AB46" s="3"/>
      <c r="AC46" s="3"/>
    </row>
    <row r="47" hidden="1" spans="1:29">
      <c r="A47" s="1">
        <v>627</v>
      </c>
      <c r="B47" s="2">
        <v>2.2158</v>
      </c>
      <c r="C47" s="2">
        <v>399.89</v>
      </c>
      <c r="D47" s="2">
        <v>0.1888</v>
      </c>
      <c r="E47" s="2">
        <v>1.1307</v>
      </c>
      <c r="F47" s="2">
        <v>3.5813</v>
      </c>
      <c r="G47" s="2">
        <v>0.0608</v>
      </c>
      <c r="H47" s="1">
        <v>2.21579383285709</v>
      </c>
      <c r="I47" s="2">
        <v>1.0784</v>
      </c>
      <c r="J47" s="1">
        <v>2118</v>
      </c>
      <c r="K47" s="1">
        <v>3</v>
      </c>
      <c r="L47" s="1">
        <v>14</v>
      </c>
      <c r="M47" s="1">
        <v>4</v>
      </c>
      <c r="S47" s="3">
        <f t="shared" si="0"/>
        <v>7.93544454</v>
      </c>
      <c r="T47" s="3">
        <f t="shared" si="1"/>
        <v>365.202917760013</v>
      </c>
      <c r="U47" s="3"/>
      <c r="V47" s="3">
        <f>VLOOKUP(K47,$AA$2:$AC$26,3)</f>
        <v>0.002236</v>
      </c>
      <c r="W47" s="3">
        <f>VLOOKUP(L47,$AA$2:$AC$26,2)</f>
        <v>1.22284</v>
      </c>
      <c r="X47" s="3">
        <f t="shared" si="2"/>
        <v>273.427024</v>
      </c>
      <c r="Y47" s="3">
        <f t="shared" si="3"/>
        <v>218.7416192</v>
      </c>
      <c r="Z47" s="3">
        <f t="shared" si="4"/>
        <v>341.78378</v>
      </c>
      <c r="AA47" s="3"/>
      <c r="AB47" s="3"/>
      <c r="AC47" s="3"/>
    </row>
    <row r="48" hidden="1" spans="1:29">
      <c r="A48" s="1">
        <v>658</v>
      </c>
      <c r="B48" s="2">
        <v>2.2146</v>
      </c>
      <c r="C48" s="2">
        <v>396.1</v>
      </c>
      <c r="D48" s="2">
        <v>0.187</v>
      </c>
      <c r="E48" s="2">
        <v>1.1366</v>
      </c>
      <c r="F48" s="2">
        <v>3.3392</v>
      </c>
      <c r="G48" s="2">
        <v>0.0607</v>
      </c>
      <c r="H48" s="1">
        <v>2.21458183586078</v>
      </c>
      <c r="I48" s="2">
        <v>1.1385</v>
      </c>
      <c r="J48" s="1">
        <v>2118</v>
      </c>
      <c r="K48" s="1">
        <v>2</v>
      </c>
      <c r="L48" s="1">
        <v>18</v>
      </c>
      <c r="M48" s="1">
        <v>4</v>
      </c>
      <c r="S48" s="3">
        <f t="shared" si="0"/>
        <v>7.39499232</v>
      </c>
      <c r="T48" s="3">
        <f t="shared" si="1"/>
        <v>340.330369453617</v>
      </c>
      <c r="U48" s="3"/>
      <c r="V48" s="3">
        <f>VLOOKUP(K48,$AA$2:$AC$26,3)</f>
        <v>0.001732</v>
      </c>
      <c r="W48" s="3">
        <f>VLOOKUP(L48,$AA$2:$AC$26,2)</f>
        <v>1.9766</v>
      </c>
      <c r="X48" s="3">
        <f t="shared" si="2"/>
        <v>342.34712</v>
      </c>
      <c r="Y48" s="3">
        <f t="shared" si="3"/>
        <v>273.877696</v>
      </c>
      <c r="Z48" s="3">
        <f t="shared" si="4"/>
        <v>427.9339</v>
      </c>
      <c r="AA48" s="3"/>
      <c r="AB48" s="3"/>
      <c r="AC48" s="3"/>
    </row>
    <row r="49" hidden="1" spans="1:29">
      <c r="A49" s="1">
        <v>603</v>
      </c>
      <c r="B49" s="2">
        <v>2.2122</v>
      </c>
      <c r="C49" s="2">
        <v>343.48</v>
      </c>
      <c r="D49" s="2">
        <v>0.1622</v>
      </c>
      <c r="E49" s="2">
        <v>1.1308</v>
      </c>
      <c r="F49" s="2">
        <v>3.7522</v>
      </c>
      <c r="G49" s="2">
        <v>0.0609</v>
      </c>
      <c r="H49" s="1">
        <v>2.21215284437539</v>
      </c>
      <c r="I49" s="2">
        <v>0.8872</v>
      </c>
      <c r="J49" s="1">
        <v>2117</v>
      </c>
      <c r="K49" s="1">
        <v>3</v>
      </c>
      <c r="L49" s="1">
        <v>11</v>
      </c>
      <c r="M49" s="1">
        <v>4</v>
      </c>
      <c r="S49" s="3">
        <f t="shared" si="0"/>
        <v>8.30061684</v>
      </c>
      <c r="T49" s="3">
        <f t="shared" si="1"/>
        <v>381.918588078858</v>
      </c>
      <c r="U49" s="3"/>
      <c r="V49" s="3">
        <f>VLOOKUP(K49,$AA$2:$AC$26,3)</f>
        <v>0.002236</v>
      </c>
      <c r="W49" s="3">
        <f>VLOOKUP(L49,$AA$2:$AC$26,2)</f>
        <v>0.917</v>
      </c>
      <c r="X49" s="3">
        <f t="shared" si="2"/>
        <v>205.0412</v>
      </c>
      <c r="Y49" s="3">
        <f t="shared" si="3"/>
        <v>164.03296</v>
      </c>
      <c r="Z49" s="3">
        <f t="shared" si="4"/>
        <v>256.3015</v>
      </c>
      <c r="AA49" s="3"/>
      <c r="AB49" s="3"/>
      <c r="AC49" s="3"/>
    </row>
    <row r="50" hidden="1" spans="1:29">
      <c r="A50" s="1">
        <v>525</v>
      </c>
      <c r="B50" s="2">
        <v>2.2069</v>
      </c>
      <c r="C50" s="2">
        <v>1047.8</v>
      </c>
      <c r="D50" s="2">
        <v>0.3041</v>
      </c>
      <c r="E50" s="2">
        <v>1.1057</v>
      </c>
      <c r="F50" s="2">
        <v>2.1915</v>
      </c>
      <c r="G50" s="2">
        <v>0.0479</v>
      </c>
      <c r="H50" s="1">
        <v>2.20689686879655</v>
      </c>
      <c r="I50" s="2">
        <v>4.3967</v>
      </c>
      <c r="J50" s="1">
        <v>3446</v>
      </c>
      <c r="K50" s="1">
        <v>5</v>
      </c>
      <c r="L50" s="1">
        <v>18</v>
      </c>
      <c r="M50" s="1">
        <v>3</v>
      </c>
      <c r="S50" s="3">
        <f t="shared" si="0"/>
        <v>4.83642135</v>
      </c>
      <c r="T50" s="3">
        <f t="shared" si="1"/>
        <v>283.910703746688</v>
      </c>
      <c r="U50" s="3"/>
      <c r="V50" s="3">
        <f>VLOOKUP(K50,$AA$2:$AC$26,3)</f>
        <v>0.003606</v>
      </c>
      <c r="W50" s="3">
        <f>VLOOKUP(L50,$AA$2:$AC$26,2)</f>
        <v>1.9766</v>
      </c>
      <c r="X50" s="3">
        <f t="shared" si="2"/>
        <v>712.76196</v>
      </c>
      <c r="Y50" s="3">
        <f t="shared" si="3"/>
        <v>570.209568</v>
      </c>
      <c r="Z50" s="3">
        <f t="shared" si="4"/>
        <v>890.95245</v>
      </c>
      <c r="AA50" s="3"/>
      <c r="AB50" s="3"/>
      <c r="AC50" s="3"/>
    </row>
    <row r="51" hidden="1" spans="1:29">
      <c r="A51" s="1">
        <v>430</v>
      </c>
      <c r="B51" s="2">
        <v>2.2028</v>
      </c>
      <c r="C51" s="2">
        <v>662.95</v>
      </c>
      <c r="D51" s="2">
        <v>0.193</v>
      </c>
      <c r="E51" s="2">
        <v>1.1082</v>
      </c>
      <c r="F51" s="2">
        <v>4.2713</v>
      </c>
      <c r="G51" s="2">
        <v>0.0476</v>
      </c>
      <c r="H51" s="1">
        <v>2.20280751900978</v>
      </c>
      <c r="I51" s="2">
        <v>1.5465</v>
      </c>
      <c r="J51" s="1">
        <v>3435</v>
      </c>
      <c r="K51" s="1">
        <v>6</v>
      </c>
      <c r="L51" s="1">
        <v>6</v>
      </c>
      <c r="M51" s="1">
        <v>3</v>
      </c>
      <c r="S51" s="3">
        <f t="shared" si="0"/>
        <v>9.40881964</v>
      </c>
      <c r="T51" s="3">
        <f t="shared" si="1"/>
        <v>551.440315815774</v>
      </c>
      <c r="U51" s="3"/>
      <c r="V51" s="3">
        <f>VLOOKUP(K51,$AA$2:$AC$26,3)</f>
        <v>0.004583</v>
      </c>
      <c r="W51" s="3">
        <f>VLOOKUP(L51,$AA$2:$AC$26,2)</f>
        <v>0.50592</v>
      </c>
      <c r="X51" s="3">
        <f t="shared" si="2"/>
        <v>231.863136</v>
      </c>
      <c r="Y51" s="3">
        <f t="shared" si="3"/>
        <v>185.4905088</v>
      </c>
      <c r="Z51" s="3">
        <f t="shared" si="4"/>
        <v>289.82892</v>
      </c>
      <c r="AA51" s="3"/>
      <c r="AB51" s="3"/>
      <c r="AC51" s="3"/>
    </row>
    <row r="52" hidden="1" spans="1:29">
      <c r="A52" s="1">
        <v>474</v>
      </c>
      <c r="B52" s="2">
        <v>2.2011</v>
      </c>
      <c r="C52" s="2">
        <v>352.32</v>
      </c>
      <c r="D52" s="2">
        <v>0.1028</v>
      </c>
      <c r="E52" s="2">
        <v>1.1008</v>
      </c>
      <c r="F52" s="2">
        <v>2.4285</v>
      </c>
      <c r="G52" s="2">
        <v>0.0479</v>
      </c>
      <c r="H52" s="1">
        <v>2.20110894217159</v>
      </c>
      <c r="I52" s="2">
        <v>1.3974</v>
      </c>
      <c r="J52" s="1">
        <v>3427</v>
      </c>
      <c r="K52" s="1">
        <v>2</v>
      </c>
      <c r="L52" s="1">
        <v>12</v>
      </c>
      <c r="M52" s="1">
        <v>3</v>
      </c>
      <c r="S52" s="3">
        <f t="shared" si="0"/>
        <v>5.34537135</v>
      </c>
      <c r="T52" s="3">
        <f t="shared" si="1"/>
        <v>312.921161664462</v>
      </c>
      <c r="U52" s="3"/>
      <c r="V52" s="3">
        <f>VLOOKUP(K52,$AA$2:$AC$26,3)</f>
        <v>0.001732</v>
      </c>
      <c r="W52" s="3">
        <f>VLOOKUP(L52,$AA$2:$AC$26,2)</f>
        <v>1</v>
      </c>
      <c r="X52" s="3">
        <f t="shared" si="2"/>
        <v>173.2</v>
      </c>
      <c r="Y52" s="3">
        <f t="shared" si="3"/>
        <v>138.56</v>
      </c>
      <c r="Z52" s="3">
        <f t="shared" si="4"/>
        <v>216.5</v>
      </c>
      <c r="AA52" s="3"/>
      <c r="AB52" s="3"/>
      <c r="AC52" s="3"/>
    </row>
    <row r="53" hidden="1" spans="1:29">
      <c r="A53" s="1">
        <v>676</v>
      </c>
      <c r="B53" s="2">
        <v>2.2008</v>
      </c>
      <c r="C53" s="2">
        <v>730.06</v>
      </c>
      <c r="D53" s="2">
        <v>0.3431</v>
      </c>
      <c r="E53" s="2">
        <v>1.1417</v>
      </c>
      <c r="F53" s="2">
        <v>2.2734</v>
      </c>
      <c r="G53" s="2">
        <v>0.06</v>
      </c>
      <c r="H53" s="1">
        <v>2.20080219004055</v>
      </c>
      <c r="I53" s="2">
        <v>3.0461</v>
      </c>
      <c r="J53" s="1">
        <v>2128</v>
      </c>
      <c r="K53" s="1">
        <v>4</v>
      </c>
      <c r="L53" s="1">
        <v>20</v>
      </c>
      <c r="M53" s="1">
        <v>4</v>
      </c>
      <c r="S53" s="3">
        <f t="shared" si="0"/>
        <v>5.00329872</v>
      </c>
      <c r="T53" s="3">
        <f t="shared" si="1"/>
        <v>230.803422672945</v>
      </c>
      <c r="U53" s="3"/>
      <c r="V53" s="3">
        <f>VLOOKUP(K53,$AA$2:$AC$26,3)</f>
        <v>0.002828</v>
      </c>
      <c r="W53" s="3">
        <f>VLOOKUP(L53,$AA$2:$AC$26,2)</f>
        <v>2.51428</v>
      </c>
      <c r="X53" s="3">
        <f t="shared" si="2"/>
        <v>711.038384</v>
      </c>
      <c r="Y53" s="3">
        <f t="shared" si="3"/>
        <v>568.8307072</v>
      </c>
      <c r="Z53" s="3">
        <f t="shared" si="4"/>
        <v>888.79798</v>
      </c>
      <c r="AA53" s="3"/>
      <c r="AB53" s="3"/>
      <c r="AC53" s="3"/>
    </row>
    <row r="54" hidden="1" spans="1:29">
      <c r="A54" s="1">
        <v>648</v>
      </c>
      <c r="B54" s="2">
        <v>2.1964</v>
      </c>
      <c r="C54" s="2">
        <v>214.16</v>
      </c>
      <c r="D54" s="2">
        <v>0.1016</v>
      </c>
      <c r="E54" s="2">
        <v>1.134</v>
      </c>
      <c r="F54" s="2">
        <v>2.965</v>
      </c>
      <c r="G54" s="2">
        <v>0.0607</v>
      </c>
      <c r="H54" s="1">
        <v>2.19635823840182</v>
      </c>
      <c r="I54" s="2">
        <v>0.7048</v>
      </c>
      <c r="J54" s="1">
        <v>2108</v>
      </c>
      <c r="K54" s="1">
        <v>0</v>
      </c>
      <c r="L54" s="1">
        <v>17</v>
      </c>
      <c r="M54" s="1">
        <v>4</v>
      </c>
      <c r="S54" s="3">
        <f t="shared" si="0"/>
        <v>6.512326</v>
      </c>
      <c r="T54" s="3">
        <f t="shared" si="1"/>
        <v>299.000170523399</v>
      </c>
      <c r="U54" s="3"/>
      <c r="V54" s="3">
        <f>VLOOKUP(K54,$AA$2:$AC$26,3)</f>
        <v>0.001</v>
      </c>
      <c r="W54" s="3">
        <f>VLOOKUP(L54,$AA$2:$AC$26,2)</f>
        <v>1.75256</v>
      </c>
      <c r="X54" s="3">
        <f t="shared" si="2"/>
        <v>175.256</v>
      </c>
      <c r="Y54" s="3">
        <f t="shared" si="3"/>
        <v>140.2048</v>
      </c>
      <c r="Z54" s="3">
        <f t="shared" si="4"/>
        <v>219.07</v>
      </c>
      <c r="AA54" s="3"/>
      <c r="AB54" s="3"/>
      <c r="AC54" s="3"/>
    </row>
    <row r="55" hidden="1" spans="1:29">
      <c r="A55" s="1">
        <v>642</v>
      </c>
      <c r="B55" s="2">
        <v>2.1823</v>
      </c>
      <c r="C55" s="2">
        <v>346.47</v>
      </c>
      <c r="D55" s="2">
        <v>0.1637</v>
      </c>
      <c r="E55" s="2">
        <v>1.1314</v>
      </c>
      <c r="F55" s="2">
        <v>3.4071</v>
      </c>
      <c r="G55" s="2">
        <v>0.0601</v>
      </c>
      <c r="H55" s="1">
        <v>2.18226414562228</v>
      </c>
      <c r="I55" s="2">
        <v>0.9821</v>
      </c>
      <c r="J55" s="1">
        <v>2116</v>
      </c>
      <c r="K55" s="1">
        <v>2</v>
      </c>
      <c r="L55" s="1">
        <v>16</v>
      </c>
      <c r="M55" s="1">
        <v>4</v>
      </c>
      <c r="S55" s="3">
        <f t="shared" si="0"/>
        <v>7.43531433</v>
      </c>
      <c r="T55" s="3">
        <f t="shared" si="1"/>
        <v>342.02445918</v>
      </c>
      <c r="U55" s="3"/>
      <c r="V55" s="3">
        <f>VLOOKUP(K55,$AA$2:$AC$26,3)</f>
        <v>0.001732</v>
      </c>
      <c r="W55" s="3">
        <f>VLOOKUP(L55,$AA$2:$AC$26,2)</f>
        <v>1.55394</v>
      </c>
      <c r="X55" s="3">
        <f t="shared" si="2"/>
        <v>269.142408</v>
      </c>
      <c r="Y55" s="3">
        <f t="shared" si="3"/>
        <v>215.3139264</v>
      </c>
      <c r="Z55" s="3">
        <f t="shared" si="4"/>
        <v>336.42801</v>
      </c>
      <c r="AA55" s="3"/>
      <c r="AB55" s="3"/>
      <c r="AC55" s="3"/>
    </row>
    <row r="56" hidden="1" spans="1:29">
      <c r="A56" s="1">
        <v>770</v>
      </c>
      <c r="B56" s="2">
        <v>2.1809</v>
      </c>
      <c r="C56" s="2">
        <v>259.13</v>
      </c>
      <c r="D56" s="2">
        <v>0.1925</v>
      </c>
      <c r="E56" s="2">
        <v>1.1656</v>
      </c>
      <c r="F56" s="2">
        <v>3.7183</v>
      </c>
      <c r="G56" s="2">
        <v>0.075</v>
      </c>
      <c r="H56" s="1">
        <v>2.18087083141029</v>
      </c>
      <c r="I56" s="2">
        <v>0.682</v>
      </c>
      <c r="J56" s="1">
        <v>1346</v>
      </c>
      <c r="K56" s="1">
        <v>2</v>
      </c>
      <c r="L56" s="1">
        <v>15</v>
      </c>
      <c r="M56" s="1">
        <v>5</v>
      </c>
      <c r="S56" s="3">
        <f t="shared" si="0"/>
        <v>8.10924047</v>
      </c>
      <c r="T56" s="3">
        <f t="shared" si="1"/>
        <v>297.510781697714</v>
      </c>
      <c r="U56" s="3"/>
      <c r="V56" s="3">
        <f>VLOOKUP(K56,$AA$2:$AC$26,3)</f>
        <v>0.001732</v>
      </c>
      <c r="W56" s="3">
        <f>VLOOKUP(L56,$AA$2:$AC$26,2)</f>
        <v>1.37798</v>
      </c>
      <c r="X56" s="3">
        <f t="shared" si="2"/>
        <v>238.666136</v>
      </c>
      <c r="Y56" s="3">
        <f t="shared" si="3"/>
        <v>190.9329088</v>
      </c>
      <c r="Z56" s="3">
        <f t="shared" si="4"/>
        <v>298.33267</v>
      </c>
      <c r="AA56" s="3"/>
      <c r="AB56" s="3"/>
      <c r="AC56" s="3"/>
    </row>
    <row r="57" hidden="1" spans="1:29">
      <c r="A57" s="1">
        <v>558</v>
      </c>
      <c r="B57" s="2">
        <v>2.1784</v>
      </c>
      <c r="C57" s="2">
        <v>483.28</v>
      </c>
      <c r="D57" s="2">
        <v>0.2281</v>
      </c>
      <c r="E57" s="2">
        <v>1.1428</v>
      </c>
      <c r="F57" s="2">
        <v>5.3003</v>
      </c>
      <c r="G57" s="2">
        <v>0.061</v>
      </c>
      <c r="H57" s="1">
        <v>2.17841575362938</v>
      </c>
      <c r="I57" s="2">
        <v>0.8866</v>
      </c>
      <c r="J57" s="1">
        <v>2119</v>
      </c>
      <c r="K57" s="1">
        <v>6</v>
      </c>
      <c r="L57" s="1">
        <v>5</v>
      </c>
      <c r="M57" s="1">
        <v>4</v>
      </c>
      <c r="S57" s="3">
        <f t="shared" si="0"/>
        <v>11.54617352</v>
      </c>
      <c r="T57" s="3">
        <f t="shared" si="1"/>
        <v>531.500354223229</v>
      </c>
      <c r="U57" s="3"/>
      <c r="V57" s="3">
        <f>VLOOKUP(K57,$AA$2:$AC$26,3)</f>
        <v>0.004583</v>
      </c>
      <c r="W57" s="3">
        <f>VLOOKUP(L57,$AA$2:$AC$26,2)</f>
        <v>0.44857</v>
      </c>
      <c r="X57" s="3">
        <f t="shared" si="2"/>
        <v>205.579631</v>
      </c>
      <c r="Y57" s="3">
        <f t="shared" si="3"/>
        <v>164.4637048</v>
      </c>
      <c r="Z57" s="3">
        <f t="shared" si="4"/>
        <v>256.97453875</v>
      </c>
      <c r="AA57" s="3"/>
      <c r="AB57" s="3"/>
      <c r="AC57" s="3"/>
    </row>
    <row r="58" hidden="1" spans="1:29">
      <c r="A58" s="1">
        <v>580</v>
      </c>
      <c r="B58" s="2">
        <v>2.1777</v>
      </c>
      <c r="C58" s="2">
        <v>356.98</v>
      </c>
      <c r="D58" s="2">
        <v>0.1686</v>
      </c>
      <c r="E58" s="2">
        <v>1.1337</v>
      </c>
      <c r="F58" s="2">
        <v>4.6157</v>
      </c>
      <c r="G58" s="2">
        <v>0.0608</v>
      </c>
      <c r="H58" s="1">
        <v>2.17770474563411</v>
      </c>
      <c r="I58" s="2">
        <v>0.7494</v>
      </c>
      <c r="J58" s="1">
        <v>2117</v>
      </c>
      <c r="K58" s="1">
        <v>4</v>
      </c>
      <c r="L58" s="1">
        <v>8</v>
      </c>
      <c r="M58" s="1">
        <v>4</v>
      </c>
      <c r="S58" s="3">
        <f t="shared" si="0"/>
        <v>10.05160989</v>
      </c>
      <c r="T58" s="3">
        <f t="shared" si="1"/>
        <v>462.483298663897</v>
      </c>
      <c r="U58" s="3"/>
      <c r="V58" s="3">
        <f>VLOOKUP(K58,$AA$2:$AC$26,3)</f>
        <v>0.002828</v>
      </c>
      <c r="W58" s="3">
        <f>VLOOKUP(L58,$AA$2:$AC$26,2)</f>
        <v>0.64352</v>
      </c>
      <c r="X58" s="3">
        <f t="shared" si="2"/>
        <v>181.987456</v>
      </c>
      <c r="Y58" s="3">
        <f t="shared" si="3"/>
        <v>145.5899648</v>
      </c>
      <c r="Z58" s="3">
        <f t="shared" si="4"/>
        <v>227.48432</v>
      </c>
      <c r="AA58" s="3"/>
      <c r="AB58" s="3"/>
      <c r="AC58" s="3"/>
    </row>
    <row r="59" hidden="1" spans="1:29">
      <c r="A59" s="1">
        <v>505</v>
      </c>
      <c r="B59" s="2">
        <v>2.1588</v>
      </c>
      <c r="C59" s="2">
        <v>358.24</v>
      </c>
      <c r="D59" s="2">
        <v>0.1046</v>
      </c>
      <c r="E59" s="2">
        <v>1.1013</v>
      </c>
      <c r="F59" s="2">
        <v>3.0912</v>
      </c>
      <c r="G59" s="2">
        <v>0.0469</v>
      </c>
      <c r="H59" s="1">
        <v>2.15880744654199</v>
      </c>
      <c r="I59" s="2">
        <v>1.1167</v>
      </c>
      <c r="J59" s="1">
        <v>3424</v>
      </c>
      <c r="K59" s="1">
        <v>1</v>
      </c>
      <c r="L59" s="1">
        <v>16</v>
      </c>
      <c r="M59" s="1">
        <v>3</v>
      </c>
      <c r="S59" s="3">
        <f t="shared" si="0"/>
        <v>6.67328256</v>
      </c>
      <c r="T59" s="3">
        <f t="shared" si="1"/>
        <v>390.48683105843</v>
      </c>
      <c r="U59" s="3"/>
      <c r="V59" s="3">
        <f>VLOOKUP(K59,$AA$2:$AC$26,3)</f>
        <v>0.001414</v>
      </c>
      <c r="W59" s="3">
        <f>VLOOKUP(L59,$AA$2:$AC$26,2)</f>
        <v>1.55394</v>
      </c>
      <c r="X59" s="3">
        <f t="shared" si="2"/>
        <v>219.727116</v>
      </c>
      <c r="Y59" s="3">
        <f t="shared" si="3"/>
        <v>175.7816928</v>
      </c>
      <c r="Z59" s="3">
        <f t="shared" si="4"/>
        <v>274.658895</v>
      </c>
      <c r="AA59" s="3"/>
      <c r="AB59" s="3"/>
      <c r="AC59" s="3"/>
    </row>
    <row r="60" hidden="1" spans="1:29">
      <c r="A60" s="1">
        <v>557</v>
      </c>
      <c r="B60" s="2">
        <v>2.1586</v>
      </c>
      <c r="C60" s="2">
        <v>376.37</v>
      </c>
      <c r="D60" s="2">
        <v>0.1778</v>
      </c>
      <c r="E60" s="2">
        <v>1.142</v>
      </c>
      <c r="F60" s="2">
        <v>3.7671</v>
      </c>
      <c r="G60" s="2">
        <v>0.0609</v>
      </c>
      <c r="H60" s="1">
        <v>2.15861370106694</v>
      </c>
      <c r="I60" s="2">
        <v>0.9698</v>
      </c>
      <c r="J60" s="1">
        <v>2117</v>
      </c>
      <c r="K60" s="1">
        <v>5</v>
      </c>
      <c r="L60" s="1">
        <v>5</v>
      </c>
      <c r="M60" s="1">
        <v>4</v>
      </c>
      <c r="S60" s="3">
        <f t="shared" si="0"/>
        <v>8.13166206</v>
      </c>
      <c r="T60" s="3">
        <f t="shared" si="1"/>
        <v>374.144831950781</v>
      </c>
      <c r="U60" s="3"/>
      <c r="V60" s="3">
        <f>VLOOKUP(K60,$AA$2:$AC$26,3)</f>
        <v>0.003606</v>
      </c>
      <c r="W60" s="3">
        <f>VLOOKUP(L60,$AA$2:$AC$26,2)</f>
        <v>0.44857</v>
      </c>
      <c r="X60" s="3">
        <f t="shared" si="2"/>
        <v>161.754342</v>
      </c>
      <c r="Y60" s="3">
        <f t="shared" si="3"/>
        <v>129.4034736</v>
      </c>
      <c r="Z60" s="3">
        <f t="shared" si="4"/>
        <v>202.1929275</v>
      </c>
      <c r="AA60" s="3"/>
      <c r="AB60" s="3"/>
      <c r="AC60" s="3"/>
    </row>
    <row r="61" hidden="1" spans="1:29">
      <c r="A61" s="5">
        <v>516</v>
      </c>
      <c r="B61" s="6">
        <v>2.1462</v>
      </c>
      <c r="C61" s="6">
        <v>758.92</v>
      </c>
      <c r="D61" s="6">
        <v>0.2204</v>
      </c>
      <c r="E61" s="7">
        <v>1.102</v>
      </c>
      <c r="F61" s="6">
        <v>2.5554</v>
      </c>
      <c r="G61" s="6">
        <v>0.0467</v>
      </c>
      <c r="H61" s="5">
        <v>2.14615659996872</v>
      </c>
      <c r="I61" s="6">
        <v>2.7625</v>
      </c>
      <c r="J61" s="5">
        <v>3443</v>
      </c>
      <c r="K61" s="5">
        <v>4</v>
      </c>
      <c r="L61" s="5">
        <v>17</v>
      </c>
      <c r="M61" s="5">
        <v>3</v>
      </c>
      <c r="S61" s="3">
        <f t="shared" si="0"/>
        <v>5.48439948</v>
      </c>
      <c r="T61" s="3">
        <f t="shared" si="1"/>
        <v>321.808560250314</v>
      </c>
      <c r="U61" s="3"/>
      <c r="V61" s="3">
        <f>VLOOKUP(K61,$AA$2:$AC$26,3)</f>
        <v>0.002828</v>
      </c>
      <c r="W61" s="3">
        <f>VLOOKUP(L61,$AA$2:$AC$26,2)</f>
        <v>1.75256</v>
      </c>
      <c r="X61" s="3">
        <f t="shared" si="2"/>
        <v>495.623968</v>
      </c>
      <c r="Y61" s="3">
        <f t="shared" si="3"/>
        <v>396.4991744</v>
      </c>
      <c r="Z61" s="3">
        <f t="shared" si="4"/>
        <v>619.52996</v>
      </c>
      <c r="AA61" s="3"/>
      <c r="AB61" s="3"/>
      <c r="AC61" s="3"/>
    </row>
    <row r="62" hidden="1" spans="1:29">
      <c r="A62" s="1">
        <v>499</v>
      </c>
      <c r="B62" s="2">
        <v>2.1385</v>
      </c>
      <c r="C62" s="2">
        <v>529.84</v>
      </c>
      <c r="D62" s="2">
        <v>0.1542</v>
      </c>
      <c r="E62" s="2">
        <v>1.0995</v>
      </c>
      <c r="F62" s="2">
        <v>3.229</v>
      </c>
      <c r="G62" s="2">
        <v>0.0466</v>
      </c>
      <c r="H62" s="1">
        <v>2.13849841023842</v>
      </c>
      <c r="I62" s="2">
        <v>1.5752</v>
      </c>
      <c r="J62" s="1">
        <v>3435</v>
      </c>
      <c r="K62" s="1">
        <v>3</v>
      </c>
      <c r="L62" s="1">
        <v>15</v>
      </c>
      <c r="M62" s="1">
        <v>3</v>
      </c>
      <c r="S62" s="3">
        <f t="shared" si="0"/>
        <v>6.9052165</v>
      </c>
      <c r="T62" s="3">
        <f t="shared" si="1"/>
        <v>404.706957220013</v>
      </c>
      <c r="U62" s="3"/>
      <c r="V62" s="3">
        <f>VLOOKUP(K62,$AA$2:$AC$26,3)</f>
        <v>0.002236</v>
      </c>
      <c r="W62" s="3">
        <f>VLOOKUP(L62,$AA$2:$AC$26,2)</f>
        <v>1.37798</v>
      </c>
      <c r="X62" s="3">
        <f t="shared" si="2"/>
        <v>308.116328</v>
      </c>
      <c r="Y62" s="3">
        <f t="shared" si="3"/>
        <v>246.4930624</v>
      </c>
      <c r="Z62" s="3">
        <f t="shared" si="4"/>
        <v>385.14541</v>
      </c>
      <c r="AA62" s="3"/>
      <c r="AB62" s="3"/>
      <c r="AC62" s="3"/>
    </row>
    <row r="63" hidden="1" spans="1:29">
      <c r="A63" s="1">
        <v>422</v>
      </c>
      <c r="B63" s="2">
        <v>2.1346</v>
      </c>
      <c r="C63" s="2">
        <v>610.37</v>
      </c>
      <c r="D63" s="2">
        <v>0.1777</v>
      </c>
      <c r="E63" s="2">
        <v>1.1086</v>
      </c>
      <c r="F63" s="2">
        <v>4.0513</v>
      </c>
      <c r="G63" s="2">
        <v>0.0468</v>
      </c>
      <c r="H63" s="1">
        <v>2.13456776738451</v>
      </c>
      <c r="I63" s="2">
        <v>1.4978</v>
      </c>
      <c r="J63" s="1">
        <v>3434</v>
      </c>
      <c r="K63" s="1">
        <v>6</v>
      </c>
      <c r="L63" s="1">
        <v>5</v>
      </c>
      <c r="M63" s="1">
        <v>3</v>
      </c>
      <c r="S63" s="3">
        <f t="shared" si="0"/>
        <v>8.64790498</v>
      </c>
      <c r="T63" s="3">
        <f t="shared" si="1"/>
        <v>506.770183322811</v>
      </c>
      <c r="U63" s="3"/>
      <c r="V63" s="3">
        <f>VLOOKUP(K63,$AA$2:$AC$26,3)</f>
        <v>0.004583</v>
      </c>
      <c r="W63" s="3">
        <f>VLOOKUP(L63,$AA$2:$AC$26,2)</f>
        <v>0.44857</v>
      </c>
      <c r="X63" s="3">
        <f t="shared" si="2"/>
        <v>205.579631</v>
      </c>
      <c r="Y63" s="3">
        <f t="shared" si="3"/>
        <v>164.4637048</v>
      </c>
      <c r="Z63" s="3">
        <f t="shared" si="4"/>
        <v>256.97453875</v>
      </c>
      <c r="AA63" s="3"/>
      <c r="AB63" s="3"/>
      <c r="AC63" s="3"/>
    </row>
    <row r="64" hidden="1" spans="1:29">
      <c r="A64" s="1">
        <v>675</v>
      </c>
      <c r="B64" s="2">
        <v>2.1282</v>
      </c>
      <c r="C64" s="2">
        <v>565.37</v>
      </c>
      <c r="D64" s="2">
        <v>0.2659</v>
      </c>
      <c r="E64" s="2">
        <v>1.1386</v>
      </c>
      <c r="F64" s="2">
        <v>2.71</v>
      </c>
      <c r="G64" s="2">
        <v>0.059</v>
      </c>
      <c r="H64" s="1">
        <v>2.12819241768574</v>
      </c>
      <c r="I64" s="2">
        <v>1.9875</v>
      </c>
      <c r="J64" s="1">
        <v>2126</v>
      </c>
      <c r="K64" s="1">
        <v>3</v>
      </c>
      <c r="L64" s="1">
        <v>20</v>
      </c>
      <c r="M64" s="1">
        <v>4</v>
      </c>
      <c r="S64" s="3">
        <f t="shared" si="0"/>
        <v>5.767422</v>
      </c>
      <c r="T64" s="3">
        <f t="shared" si="1"/>
        <v>265.927566781736</v>
      </c>
      <c r="U64" s="3"/>
      <c r="V64" s="3">
        <f>VLOOKUP(K64,$AA$2:$AC$26,3)</f>
        <v>0.002236</v>
      </c>
      <c r="W64" s="3">
        <f>VLOOKUP(L64,$AA$2:$AC$26,2)</f>
        <v>2.51428</v>
      </c>
      <c r="X64" s="3">
        <f t="shared" si="2"/>
        <v>562.193008</v>
      </c>
      <c r="Y64" s="3">
        <f t="shared" si="3"/>
        <v>449.7544064</v>
      </c>
      <c r="Z64" s="3">
        <f t="shared" si="4"/>
        <v>702.74126</v>
      </c>
      <c r="AA64" s="3"/>
      <c r="AB64" s="3"/>
      <c r="AC64" s="3"/>
    </row>
    <row r="65" hidden="1" spans="1:29">
      <c r="A65" s="1">
        <v>611</v>
      </c>
      <c r="B65" s="2">
        <v>2.1035</v>
      </c>
      <c r="C65" s="2">
        <v>347.72</v>
      </c>
      <c r="D65" s="2">
        <v>0.1643</v>
      </c>
      <c r="E65" s="2">
        <v>1.126</v>
      </c>
      <c r="F65" s="2">
        <v>3.8752</v>
      </c>
      <c r="G65" s="2">
        <v>0.0589</v>
      </c>
      <c r="H65" s="1">
        <v>2.10345746492496</v>
      </c>
      <c r="I65" s="2">
        <v>0.872</v>
      </c>
      <c r="J65" s="1">
        <v>2117</v>
      </c>
      <c r="K65" s="1">
        <v>3</v>
      </c>
      <c r="L65" s="1">
        <v>12</v>
      </c>
      <c r="M65" s="1">
        <v>4</v>
      </c>
      <c r="S65" s="3">
        <f t="shared" si="0"/>
        <v>8.1514832</v>
      </c>
      <c r="T65" s="3">
        <f t="shared" si="1"/>
        <v>375.056819812506</v>
      </c>
      <c r="U65" s="3"/>
      <c r="V65" s="3">
        <f>VLOOKUP(K65,$AA$2:$AC$26,3)</f>
        <v>0.002236</v>
      </c>
      <c r="W65" s="3">
        <f>VLOOKUP(L65,$AA$2:$AC$26,2)</f>
        <v>1</v>
      </c>
      <c r="X65" s="3">
        <f t="shared" si="2"/>
        <v>223.6</v>
      </c>
      <c r="Y65" s="3">
        <f t="shared" si="3"/>
        <v>178.88</v>
      </c>
      <c r="Z65" s="3">
        <f t="shared" si="4"/>
        <v>279.5</v>
      </c>
      <c r="AA65" s="3"/>
      <c r="AB65" s="3"/>
      <c r="AC65" s="3"/>
    </row>
    <row r="66" hidden="1" spans="1:29">
      <c r="A66" s="1">
        <v>489</v>
      </c>
      <c r="B66" s="2">
        <v>2.0991</v>
      </c>
      <c r="C66" s="2">
        <v>309.99</v>
      </c>
      <c r="D66" s="2">
        <v>0.0906</v>
      </c>
      <c r="E66" s="2">
        <v>1.0979</v>
      </c>
      <c r="F66" s="2">
        <v>2.5235</v>
      </c>
      <c r="G66" s="2">
        <v>0.0464</v>
      </c>
      <c r="H66" s="1">
        <v>2.0990601064726</v>
      </c>
      <c r="I66" s="2">
        <v>1.1844</v>
      </c>
      <c r="J66" s="1">
        <v>3422</v>
      </c>
      <c r="K66" s="1">
        <v>1</v>
      </c>
      <c r="L66" s="1">
        <v>14</v>
      </c>
      <c r="M66" s="1">
        <v>3</v>
      </c>
      <c r="S66" s="3">
        <f t="shared" ref="S66:S129" si="5">B66*F66</f>
        <v>5.29707885</v>
      </c>
      <c r="T66" s="3">
        <f t="shared" ref="T66:T129" si="6">SQRT(J66)*S66</f>
        <v>309.867793973732</v>
      </c>
      <c r="U66" s="3"/>
      <c r="V66" s="3">
        <f>VLOOKUP(K66,$AA$2:$AC$26,3)</f>
        <v>0.001414</v>
      </c>
      <c r="W66" s="3">
        <f>VLOOKUP(L66,$AA$2:$AC$26,2)</f>
        <v>1.22284</v>
      </c>
      <c r="X66" s="3">
        <f t="shared" ref="X66:X129" si="7">V66*W66*100000</f>
        <v>172.909576</v>
      </c>
      <c r="Y66" s="3">
        <f t="shared" ref="Y66:Y129" si="8">X66*0.8</f>
        <v>138.3276608</v>
      </c>
      <c r="Z66" s="3">
        <f t="shared" ref="Z66:Z129" si="9">X66*1.25</f>
        <v>216.13697</v>
      </c>
      <c r="AA66" s="3"/>
      <c r="AB66" s="3"/>
      <c r="AC66" s="3"/>
    </row>
    <row r="67" hidden="1" spans="1:29">
      <c r="A67" s="1">
        <v>666</v>
      </c>
      <c r="B67" s="2">
        <v>2.0988</v>
      </c>
      <c r="C67" s="2">
        <v>406.45</v>
      </c>
      <c r="D67" s="2">
        <v>0.1915</v>
      </c>
      <c r="E67" s="2">
        <v>1.1342</v>
      </c>
      <c r="F67" s="2">
        <v>4.3723</v>
      </c>
      <c r="G67" s="2">
        <v>0.0585</v>
      </c>
      <c r="H67" s="1">
        <v>2.09878221185707</v>
      </c>
      <c r="I67" s="2">
        <v>0.8966</v>
      </c>
      <c r="J67" s="1">
        <v>2122</v>
      </c>
      <c r="K67" s="1">
        <v>2</v>
      </c>
      <c r="L67" s="1">
        <v>19</v>
      </c>
      <c r="M67" s="1">
        <v>4</v>
      </c>
      <c r="S67" s="3">
        <f t="shared" si="5"/>
        <v>9.17658324</v>
      </c>
      <c r="T67" s="3">
        <f t="shared" si="6"/>
        <v>422.720878212204</v>
      </c>
      <c r="U67" s="3"/>
      <c r="V67" s="3">
        <f>VLOOKUP(K67,$AA$2:$AC$26,3)</f>
        <v>0.001732</v>
      </c>
      <c r="W67" s="3">
        <f>VLOOKUP(L67,$AA$2:$AC$26,2)</f>
        <v>2.22929</v>
      </c>
      <c r="X67" s="3">
        <f t="shared" si="7"/>
        <v>386.113028</v>
      </c>
      <c r="Y67" s="3">
        <f t="shared" si="8"/>
        <v>308.8904224</v>
      </c>
      <c r="Z67" s="3">
        <f t="shared" si="9"/>
        <v>482.641285</v>
      </c>
      <c r="AA67" s="3"/>
      <c r="AB67" s="3"/>
      <c r="AC67" s="3"/>
    </row>
    <row r="68" hidden="1" spans="1:29">
      <c r="A68" s="1">
        <v>755</v>
      </c>
      <c r="B68" s="2">
        <v>2.0916</v>
      </c>
      <c r="C68" s="2">
        <v>288.57</v>
      </c>
      <c r="D68" s="2">
        <v>0.2142</v>
      </c>
      <c r="E68" s="2">
        <v>1.1596</v>
      </c>
      <c r="F68" s="2">
        <v>4.8581</v>
      </c>
      <c r="G68" s="2">
        <v>0.0732</v>
      </c>
      <c r="H68" s="1">
        <v>2.09159016124709</v>
      </c>
      <c r="I68" s="2">
        <v>0.5937</v>
      </c>
      <c r="J68" s="1">
        <v>1347</v>
      </c>
      <c r="K68" s="1">
        <v>3</v>
      </c>
      <c r="L68" s="1">
        <v>13</v>
      </c>
      <c r="M68" s="1">
        <v>5</v>
      </c>
      <c r="S68" s="3">
        <f t="shared" si="5"/>
        <v>10.16120196</v>
      </c>
      <c r="T68" s="3">
        <f t="shared" si="6"/>
        <v>372.931339580438</v>
      </c>
      <c r="U68" s="3"/>
      <c r="V68" s="3">
        <f>VLOOKUP(K68,$AA$2:$AC$26,3)</f>
        <v>0.002236</v>
      </c>
      <c r="W68" s="3">
        <f>VLOOKUP(L68,$AA$2:$AC$26,2)</f>
        <v>1.09051</v>
      </c>
      <c r="X68" s="3">
        <f t="shared" si="7"/>
        <v>243.838036</v>
      </c>
      <c r="Y68" s="3">
        <f t="shared" si="8"/>
        <v>195.0704288</v>
      </c>
      <c r="Z68" s="3">
        <f t="shared" si="9"/>
        <v>304.797545</v>
      </c>
      <c r="AA68" s="3"/>
      <c r="AB68" s="3"/>
      <c r="AC68" s="3"/>
    </row>
    <row r="69" hidden="1" spans="1:29">
      <c r="A69" s="1">
        <v>785</v>
      </c>
      <c r="B69" s="2">
        <v>2.0853</v>
      </c>
      <c r="C69" s="2">
        <v>233.36</v>
      </c>
      <c r="D69" s="2">
        <v>0.1739</v>
      </c>
      <c r="E69" s="2">
        <v>1.1642</v>
      </c>
      <c r="F69" s="2">
        <v>3.4429</v>
      </c>
      <c r="G69" s="2">
        <v>0.0727</v>
      </c>
      <c r="H69" s="1">
        <v>2.08533329778935</v>
      </c>
      <c r="I69" s="2">
        <v>0.6627</v>
      </c>
      <c r="J69" s="1">
        <v>1342</v>
      </c>
      <c r="K69" s="1">
        <v>1</v>
      </c>
      <c r="L69" s="1">
        <v>17</v>
      </c>
      <c r="M69" s="1">
        <v>5</v>
      </c>
      <c r="S69" s="3">
        <f t="shared" si="5"/>
        <v>7.17947937</v>
      </c>
      <c r="T69" s="3">
        <f t="shared" si="6"/>
        <v>263.008152042006</v>
      </c>
      <c r="U69" s="3"/>
      <c r="V69" s="3">
        <f>VLOOKUP(K69,$AA$2:$AC$26,3)</f>
        <v>0.001414</v>
      </c>
      <c r="W69" s="3">
        <f>VLOOKUP(L69,$AA$2:$AC$26,2)</f>
        <v>1.75256</v>
      </c>
      <c r="X69" s="3">
        <f t="shared" si="7"/>
        <v>247.811984</v>
      </c>
      <c r="Y69" s="3">
        <f t="shared" si="8"/>
        <v>198.2495872</v>
      </c>
      <c r="Z69" s="3">
        <f t="shared" si="9"/>
        <v>309.76498</v>
      </c>
      <c r="AA69" s="3"/>
      <c r="AB69" s="3"/>
      <c r="AC69" s="3"/>
    </row>
    <row r="70" hidden="1" spans="1:29">
      <c r="A70" s="1">
        <v>549</v>
      </c>
      <c r="B70" s="2">
        <v>2.0753</v>
      </c>
      <c r="C70" s="2">
        <v>344.87</v>
      </c>
      <c r="D70" s="2">
        <v>0.1631</v>
      </c>
      <c r="E70" s="23">
        <v>1.1421</v>
      </c>
      <c r="F70" s="2">
        <v>4.5594</v>
      </c>
      <c r="G70" s="2">
        <v>0.0594</v>
      </c>
      <c r="H70" s="1">
        <v>2.07530979656959</v>
      </c>
      <c r="I70" s="2">
        <v>0.7392</v>
      </c>
      <c r="J70" s="1">
        <v>2114</v>
      </c>
      <c r="K70" s="1">
        <v>5</v>
      </c>
      <c r="L70" s="1">
        <v>4</v>
      </c>
      <c r="M70" s="1">
        <v>4</v>
      </c>
      <c r="S70" s="3">
        <f t="shared" si="5"/>
        <v>9.46212282</v>
      </c>
      <c r="T70" s="3">
        <f t="shared" si="6"/>
        <v>435.051902769378</v>
      </c>
      <c r="U70" s="3"/>
      <c r="V70" s="3">
        <f>VLOOKUP(K70,$AA$2:$AC$26,3)</f>
        <v>0.003606</v>
      </c>
      <c r="W70" s="3">
        <f>VLOOKUP(L70,$AA$2:$AC$26,2)</f>
        <v>0.39773</v>
      </c>
      <c r="X70" s="3">
        <f t="shared" si="7"/>
        <v>143.421438</v>
      </c>
      <c r="Y70" s="3">
        <f t="shared" si="8"/>
        <v>114.7371504</v>
      </c>
      <c r="Z70" s="3">
        <f t="shared" si="9"/>
        <v>179.2767975</v>
      </c>
      <c r="AA70" s="3"/>
      <c r="AB70" s="3"/>
      <c r="AC70" s="3"/>
    </row>
    <row r="71" hidden="1" spans="1:29">
      <c r="A71" s="1">
        <v>512</v>
      </c>
      <c r="B71" s="2">
        <v>2.0739</v>
      </c>
      <c r="C71" s="2">
        <v>262.67</v>
      </c>
      <c r="D71" s="2">
        <v>0.0768</v>
      </c>
      <c r="E71" s="2">
        <v>1.1</v>
      </c>
      <c r="F71" s="2">
        <v>2.5194</v>
      </c>
      <c r="G71" s="2">
        <v>0.046</v>
      </c>
      <c r="H71" s="1">
        <v>2.07387333698408</v>
      </c>
      <c r="I71" s="2">
        <v>1.0099</v>
      </c>
      <c r="J71" s="1">
        <v>3420</v>
      </c>
      <c r="K71" s="1">
        <v>0</v>
      </c>
      <c r="L71" s="1">
        <v>17</v>
      </c>
      <c r="M71" s="1">
        <v>3</v>
      </c>
      <c r="S71" s="3">
        <f t="shared" si="5"/>
        <v>5.22498366</v>
      </c>
      <c r="T71" s="3">
        <f t="shared" si="6"/>
        <v>305.561047134043</v>
      </c>
      <c r="U71" s="3"/>
      <c r="V71" s="3">
        <f>VLOOKUP(K71,$AA$2:$AC$26,3)</f>
        <v>0.001</v>
      </c>
      <c r="W71" s="3">
        <f>VLOOKUP(L71,$AA$2:$AC$26,2)</f>
        <v>1.75256</v>
      </c>
      <c r="X71" s="3">
        <f t="shared" si="7"/>
        <v>175.256</v>
      </c>
      <c r="Y71" s="3">
        <f t="shared" si="8"/>
        <v>140.2048</v>
      </c>
      <c r="Z71" s="3">
        <f t="shared" si="9"/>
        <v>219.07</v>
      </c>
      <c r="AA71" s="3"/>
      <c r="AB71" s="3"/>
      <c r="AC71" s="3"/>
    </row>
    <row r="72" hidden="1" spans="1:29">
      <c r="A72" s="1">
        <v>660</v>
      </c>
      <c r="B72" s="2">
        <v>2.073</v>
      </c>
      <c r="C72" s="2">
        <v>619.56</v>
      </c>
      <c r="D72" s="2">
        <v>0.2913</v>
      </c>
      <c r="E72" s="2">
        <v>1.1302</v>
      </c>
      <c r="F72" s="2">
        <v>2.7432</v>
      </c>
      <c r="G72" s="2">
        <v>0.0579</v>
      </c>
      <c r="H72" s="1">
        <v>2.07304046976274</v>
      </c>
      <c r="I72" s="2">
        <v>2.1588</v>
      </c>
      <c r="J72" s="1">
        <v>2127</v>
      </c>
      <c r="K72" s="1">
        <v>4</v>
      </c>
      <c r="L72" s="1">
        <v>18</v>
      </c>
      <c r="M72" s="1">
        <v>4</v>
      </c>
      <c r="S72" s="3">
        <f t="shared" si="5"/>
        <v>5.6866536</v>
      </c>
      <c r="T72" s="3">
        <f t="shared" si="6"/>
        <v>262.265110216586</v>
      </c>
      <c r="U72" s="3"/>
      <c r="V72" s="3">
        <f>VLOOKUP(K72,$AA$2:$AC$26,3)</f>
        <v>0.002828</v>
      </c>
      <c r="W72" s="3">
        <f>VLOOKUP(L72,$AA$2:$AC$26,2)</f>
        <v>1.9766</v>
      </c>
      <c r="X72" s="3">
        <f t="shared" si="7"/>
        <v>558.98248</v>
      </c>
      <c r="Y72" s="3">
        <f t="shared" si="8"/>
        <v>447.185984</v>
      </c>
      <c r="Z72" s="3">
        <f t="shared" si="9"/>
        <v>698.7281</v>
      </c>
      <c r="AA72" s="3"/>
      <c r="AB72" s="3"/>
      <c r="AC72" s="3"/>
    </row>
    <row r="73" hidden="1" spans="1:29">
      <c r="A73" s="1">
        <v>438</v>
      </c>
      <c r="B73" s="2">
        <v>2.0715</v>
      </c>
      <c r="C73" s="2">
        <v>677.86</v>
      </c>
      <c r="D73" s="2">
        <v>0.1973</v>
      </c>
      <c r="E73" s="2">
        <v>1.1015</v>
      </c>
      <c r="F73" s="2">
        <v>4.27</v>
      </c>
      <c r="G73" s="2">
        <v>0.0456</v>
      </c>
      <c r="H73" s="1">
        <v>2.07150231606095</v>
      </c>
      <c r="I73" s="2">
        <v>1.5322</v>
      </c>
      <c r="J73" s="1">
        <v>3435</v>
      </c>
      <c r="K73" s="1">
        <v>6</v>
      </c>
      <c r="L73" s="1">
        <v>7</v>
      </c>
      <c r="M73" s="1">
        <v>3</v>
      </c>
      <c r="S73" s="3">
        <f t="shared" si="5"/>
        <v>8.845305</v>
      </c>
      <c r="T73" s="3">
        <f t="shared" si="6"/>
        <v>518.413357819116</v>
      </c>
      <c r="U73" s="3"/>
      <c r="V73" s="3">
        <f>VLOOKUP(K73,$AA$2:$AC$26,3)</f>
        <v>0.004583</v>
      </c>
      <c r="W73" s="3">
        <f>VLOOKUP(L73,$AA$2:$AC$26,2)</f>
        <v>0.57059</v>
      </c>
      <c r="X73" s="3">
        <f t="shared" si="7"/>
        <v>261.501397</v>
      </c>
      <c r="Y73" s="3">
        <f t="shared" si="8"/>
        <v>209.2011176</v>
      </c>
      <c r="Z73" s="3">
        <f t="shared" si="9"/>
        <v>326.87674625</v>
      </c>
      <c r="AA73" s="3"/>
      <c r="AB73" s="3"/>
      <c r="AC73" s="3"/>
    </row>
    <row r="74" hidden="1" spans="1:29">
      <c r="A74" s="1">
        <v>444</v>
      </c>
      <c r="B74" s="2">
        <v>2.0503</v>
      </c>
      <c r="C74" s="2">
        <v>438.44</v>
      </c>
      <c r="D74" s="2">
        <v>0.1278</v>
      </c>
      <c r="E74" s="2">
        <v>1.099</v>
      </c>
      <c r="F74" s="2">
        <v>2.7837</v>
      </c>
      <c r="G74" s="2">
        <v>0.0459</v>
      </c>
      <c r="H74" s="1">
        <v>2.05027460905559</v>
      </c>
      <c r="I74" s="2">
        <v>1.5099</v>
      </c>
      <c r="J74" s="1">
        <v>3431</v>
      </c>
      <c r="K74" s="1">
        <v>4</v>
      </c>
      <c r="L74" s="1">
        <v>8</v>
      </c>
      <c r="M74" s="1">
        <v>3</v>
      </c>
      <c r="S74" s="3">
        <f t="shared" si="5"/>
        <v>5.70742011</v>
      </c>
      <c r="T74" s="3">
        <f t="shared" si="6"/>
        <v>334.310640923353</v>
      </c>
      <c r="U74" s="3"/>
      <c r="V74" s="3">
        <f>VLOOKUP(K74,$AA$2:$AC$26,3)</f>
        <v>0.002828</v>
      </c>
      <c r="W74" s="3">
        <f>VLOOKUP(L74,$AA$2:$AC$26,2)</f>
        <v>0.64352</v>
      </c>
      <c r="X74" s="3">
        <f t="shared" si="7"/>
        <v>181.987456</v>
      </c>
      <c r="Y74" s="3">
        <f t="shared" si="8"/>
        <v>145.5899648</v>
      </c>
      <c r="Z74" s="3">
        <f t="shared" si="9"/>
        <v>227.48432</v>
      </c>
      <c r="AA74" s="3"/>
      <c r="AB74" s="3"/>
      <c r="AC74" s="3"/>
    </row>
    <row r="75" hidden="1" spans="1:29">
      <c r="A75" s="1">
        <v>521</v>
      </c>
      <c r="B75" s="2">
        <v>2.0423</v>
      </c>
      <c r="C75" s="2">
        <v>391.39</v>
      </c>
      <c r="D75" s="2">
        <v>0.1142</v>
      </c>
      <c r="E75" s="2">
        <v>1.1004</v>
      </c>
      <c r="F75" s="2">
        <v>3.2272</v>
      </c>
      <c r="G75" s="2">
        <v>0.0451</v>
      </c>
      <c r="H75" s="1">
        <v>2.04232616537862</v>
      </c>
      <c r="I75" s="2">
        <v>1.1677</v>
      </c>
      <c r="J75" s="1">
        <v>3427</v>
      </c>
      <c r="K75" s="1">
        <v>1</v>
      </c>
      <c r="L75" s="1">
        <v>18</v>
      </c>
      <c r="M75" s="1">
        <v>3</v>
      </c>
      <c r="S75" s="3">
        <f t="shared" si="5"/>
        <v>6.59091056</v>
      </c>
      <c r="T75" s="3">
        <f t="shared" si="6"/>
        <v>385.835754678068</v>
      </c>
      <c r="U75" s="3"/>
      <c r="V75" s="3">
        <f>VLOOKUP(K75,$AA$2:$AC$26,3)</f>
        <v>0.001414</v>
      </c>
      <c r="W75" s="3">
        <f>VLOOKUP(L75,$AA$2:$AC$26,2)</f>
        <v>1.9766</v>
      </c>
      <c r="X75" s="3">
        <f t="shared" si="7"/>
        <v>279.49124</v>
      </c>
      <c r="Y75" s="3">
        <f t="shared" si="8"/>
        <v>223.592992</v>
      </c>
      <c r="Z75" s="3">
        <f t="shared" si="9"/>
        <v>349.36405</v>
      </c>
      <c r="AA75" s="3"/>
      <c r="AB75" s="3"/>
      <c r="AC75" s="3"/>
    </row>
    <row r="76" hidden="1" spans="1:29">
      <c r="A76" s="1">
        <v>717</v>
      </c>
      <c r="B76" s="2">
        <v>2.0334</v>
      </c>
      <c r="C76" s="2">
        <v>348.32</v>
      </c>
      <c r="D76" s="2">
        <v>0.2584</v>
      </c>
      <c r="E76" s="2">
        <v>1.1624</v>
      </c>
      <c r="F76" s="2">
        <v>3.9849</v>
      </c>
      <c r="G76" s="2">
        <v>0.0725</v>
      </c>
      <c r="H76" s="1">
        <v>2.03338500063907</v>
      </c>
      <c r="I76" s="2">
        <v>0.8579</v>
      </c>
      <c r="J76" s="1">
        <v>1348</v>
      </c>
      <c r="K76" s="1">
        <v>5</v>
      </c>
      <c r="L76" s="1">
        <v>8</v>
      </c>
      <c r="M76" s="1">
        <v>5</v>
      </c>
      <c r="S76" s="3">
        <f t="shared" si="5"/>
        <v>8.10289566</v>
      </c>
      <c r="T76" s="3">
        <f t="shared" si="6"/>
        <v>297.498782464046</v>
      </c>
      <c r="U76" s="3"/>
      <c r="V76" s="3">
        <f>VLOOKUP(K76,$AA$2:$AC$26,3)</f>
        <v>0.003606</v>
      </c>
      <c r="W76" s="3">
        <f>VLOOKUP(L76,$AA$2:$AC$26,2)</f>
        <v>0.64352</v>
      </c>
      <c r="X76" s="3">
        <f t="shared" si="7"/>
        <v>232.053312</v>
      </c>
      <c r="Y76" s="3">
        <f t="shared" si="8"/>
        <v>185.6426496</v>
      </c>
      <c r="Z76" s="3">
        <f t="shared" si="9"/>
        <v>290.06664</v>
      </c>
      <c r="AA76" s="3"/>
      <c r="AB76" s="3"/>
      <c r="AC76" s="3"/>
    </row>
    <row r="77" hidden="1" spans="1:29">
      <c r="A77" s="1">
        <v>612</v>
      </c>
      <c r="B77" s="2">
        <v>2.029</v>
      </c>
      <c r="C77" s="2">
        <v>430.26</v>
      </c>
      <c r="D77" s="2">
        <v>0.203</v>
      </c>
      <c r="E77" s="2">
        <v>1.1226</v>
      </c>
      <c r="F77" s="2">
        <v>2.9563</v>
      </c>
      <c r="G77" s="2">
        <v>0.0572</v>
      </c>
      <c r="H77" s="1">
        <v>2.02898404977276</v>
      </c>
      <c r="I77" s="2">
        <v>1.4113</v>
      </c>
      <c r="J77" s="1">
        <v>2120</v>
      </c>
      <c r="K77" s="1">
        <v>4</v>
      </c>
      <c r="L77" s="1">
        <v>12</v>
      </c>
      <c r="M77" s="1">
        <v>4</v>
      </c>
      <c r="S77" s="3">
        <f t="shared" si="5"/>
        <v>5.9983327</v>
      </c>
      <c r="T77" s="3">
        <f t="shared" si="6"/>
        <v>276.183978140234</v>
      </c>
      <c r="U77" s="3"/>
      <c r="V77" s="3">
        <f>VLOOKUP(K77,$AA$2:$AC$26,3)</f>
        <v>0.002828</v>
      </c>
      <c r="W77" s="3">
        <f>VLOOKUP(L77,$AA$2:$AC$26,2)</f>
        <v>1</v>
      </c>
      <c r="X77" s="3">
        <f t="shared" si="7"/>
        <v>282.8</v>
      </c>
      <c r="Y77" s="3">
        <f t="shared" si="8"/>
        <v>226.24</v>
      </c>
      <c r="Z77" s="3">
        <f t="shared" si="9"/>
        <v>353.5</v>
      </c>
      <c r="AA77" s="3"/>
      <c r="AB77" s="3"/>
      <c r="AC77" s="3"/>
    </row>
    <row r="78" hidden="1" spans="1:29">
      <c r="A78" s="1">
        <v>701</v>
      </c>
      <c r="B78" s="2">
        <v>2.0267</v>
      </c>
      <c r="C78" s="2">
        <v>306.19</v>
      </c>
      <c r="D78" s="2">
        <v>0.2273</v>
      </c>
      <c r="E78" s="2">
        <v>1.1691</v>
      </c>
      <c r="F78" s="2">
        <v>3.9488</v>
      </c>
      <c r="G78" s="2">
        <v>0.0732</v>
      </c>
      <c r="H78" s="1">
        <v>2.02665424091241</v>
      </c>
      <c r="I78" s="2">
        <v>0.7583</v>
      </c>
      <c r="J78" s="1">
        <v>1347</v>
      </c>
      <c r="K78" s="1">
        <v>5</v>
      </c>
      <c r="L78" s="1">
        <v>6</v>
      </c>
      <c r="M78" s="1">
        <v>5</v>
      </c>
      <c r="S78" s="3">
        <f t="shared" si="5"/>
        <v>8.00303296</v>
      </c>
      <c r="T78" s="3">
        <f t="shared" si="6"/>
        <v>293.723303033256</v>
      </c>
      <c r="U78" s="3"/>
      <c r="V78" s="3">
        <f>VLOOKUP(K78,$AA$2:$AC$26,3)</f>
        <v>0.003606</v>
      </c>
      <c r="W78" s="3">
        <f>VLOOKUP(L78,$AA$2:$AC$26,2)</f>
        <v>0.50592</v>
      </c>
      <c r="X78" s="3">
        <f t="shared" si="7"/>
        <v>182.434752</v>
      </c>
      <c r="Y78" s="3">
        <f t="shared" si="8"/>
        <v>145.9478016</v>
      </c>
      <c r="Z78" s="3">
        <f t="shared" si="9"/>
        <v>228.04344</v>
      </c>
      <c r="AA78" s="3"/>
      <c r="AB78" s="3"/>
      <c r="AC78" s="3"/>
    </row>
    <row r="79" hidden="1" spans="1:29">
      <c r="A79" s="1">
        <v>618</v>
      </c>
      <c r="B79" s="2">
        <v>2.0249</v>
      </c>
      <c r="C79" s="2">
        <v>273.05</v>
      </c>
      <c r="D79" s="2">
        <v>0.1291</v>
      </c>
      <c r="E79" s="2">
        <v>1.1225</v>
      </c>
      <c r="F79" s="2">
        <v>2.6743</v>
      </c>
      <c r="G79" s="2">
        <v>0.0576</v>
      </c>
      <c r="H79" s="1">
        <v>2.02487626423884</v>
      </c>
      <c r="I79" s="2">
        <v>0.9907</v>
      </c>
      <c r="J79" s="1">
        <v>2115</v>
      </c>
      <c r="K79" s="1">
        <v>2</v>
      </c>
      <c r="L79" s="1">
        <v>13</v>
      </c>
      <c r="M79" s="1">
        <v>4</v>
      </c>
      <c r="S79" s="3">
        <f t="shared" si="5"/>
        <v>5.41519007</v>
      </c>
      <c r="T79" s="3">
        <f t="shared" si="6"/>
        <v>249.039875502477</v>
      </c>
      <c r="U79" s="3"/>
      <c r="V79" s="3">
        <f>VLOOKUP(K79,$AA$2:$AC$26,3)</f>
        <v>0.001732</v>
      </c>
      <c r="W79" s="3">
        <f>VLOOKUP(L79,$AA$2:$AC$26,2)</f>
        <v>1.09051</v>
      </c>
      <c r="X79" s="3">
        <f t="shared" si="7"/>
        <v>188.876332</v>
      </c>
      <c r="Y79" s="3">
        <f t="shared" si="8"/>
        <v>151.1010656</v>
      </c>
      <c r="Z79" s="3">
        <f t="shared" si="9"/>
        <v>236.095415</v>
      </c>
      <c r="AA79" s="3"/>
      <c r="AB79" s="3"/>
      <c r="AC79" s="3"/>
    </row>
    <row r="80" hidden="1" spans="1:29">
      <c r="A80" s="1">
        <v>625</v>
      </c>
      <c r="B80" s="2">
        <v>2.0244</v>
      </c>
      <c r="C80" s="2">
        <v>236.76</v>
      </c>
      <c r="D80" s="2">
        <v>0.1123</v>
      </c>
      <c r="E80" s="2">
        <v>1.1229</v>
      </c>
      <c r="F80" s="2">
        <v>3.0522</v>
      </c>
      <c r="G80" s="2">
        <v>0.0577</v>
      </c>
      <c r="H80" s="1">
        <v>2.02441623037013</v>
      </c>
      <c r="I80" s="2">
        <v>0.7547</v>
      </c>
      <c r="J80" s="1">
        <v>2109</v>
      </c>
      <c r="K80" s="1">
        <v>1</v>
      </c>
      <c r="L80" s="1">
        <v>14</v>
      </c>
      <c r="M80" s="1">
        <v>4</v>
      </c>
      <c r="S80" s="3">
        <f t="shared" si="5"/>
        <v>6.17887368</v>
      </c>
      <c r="T80" s="3">
        <f t="shared" si="6"/>
        <v>283.757668128482</v>
      </c>
      <c r="U80" s="3"/>
      <c r="V80" s="3">
        <f>VLOOKUP(K80,$AA$2:$AC$26,3)</f>
        <v>0.001414</v>
      </c>
      <c r="W80" s="3">
        <f>VLOOKUP(L80,$AA$2:$AC$26,2)</f>
        <v>1.22284</v>
      </c>
      <c r="X80" s="3">
        <f t="shared" si="7"/>
        <v>172.909576</v>
      </c>
      <c r="Y80" s="3">
        <f t="shared" si="8"/>
        <v>138.3276608</v>
      </c>
      <c r="Z80" s="3">
        <f t="shared" si="9"/>
        <v>216.13697</v>
      </c>
      <c r="AA80" s="3"/>
      <c r="AB80" s="3"/>
      <c r="AC80" s="3"/>
    </row>
    <row r="81" hidden="1" spans="1:29">
      <c r="A81" s="1">
        <v>392</v>
      </c>
      <c r="B81" s="2">
        <v>2.0238</v>
      </c>
      <c r="C81" s="2">
        <v>372.37</v>
      </c>
      <c r="D81" s="2">
        <v>0.0673</v>
      </c>
      <c r="E81" s="2">
        <v>1.0795</v>
      </c>
      <c r="F81" s="2">
        <v>2.7841</v>
      </c>
      <c r="G81" s="2">
        <v>0.0355</v>
      </c>
      <c r="H81" s="1">
        <v>2.02380606028663</v>
      </c>
      <c r="I81" s="2">
        <v>1.2829</v>
      </c>
      <c r="J81" s="1">
        <v>5532</v>
      </c>
      <c r="K81" s="1">
        <v>0</v>
      </c>
      <c r="L81" s="1">
        <v>19</v>
      </c>
      <c r="M81" s="1">
        <v>2</v>
      </c>
      <c r="S81" s="3">
        <f t="shared" si="5"/>
        <v>5.63446158</v>
      </c>
      <c r="T81" s="3">
        <f t="shared" si="6"/>
        <v>419.076692461197</v>
      </c>
      <c r="U81" s="3"/>
      <c r="V81" s="3">
        <f>VLOOKUP(K81,$AA$2:$AC$26,3)</f>
        <v>0.001</v>
      </c>
      <c r="W81" s="3">
        <f>VLOOKUP(L81,$AA$2:$AC$26,2)</f>
        <v>2.22929</v>
      </c>
      <c r="X81" s="3">
        <f t="shared" si="7"/>
        <v>222.929</v>
      </c>
      <c r="Y81" s="3">
        <f t="shared" si="8"/>
        <v>178.3432</v>
      </c>
      <c r="Z81" s="3">
        <f t="shared" si="9"/>
        <v>278.66125</v>
      </c>
      <c r="AA81" s="3"/>
      <c r="AB81" s="3"/>
      <c r="AC81" s="3"/>
    </row>
    <row r="82" hidden="1" spans="1:29">
      <c r="A82" s="1">
        <v>532</v>
      </c>
      <c r="B82" s="2">
        <v>2.0226</v>
      </c>
      <c r="C82" s="2">
        <v>825.06</v>
      </c>
      <c r="D82" s="2">
        <v>0.2395</v>
      </c>
      <c r="E82" s="2">
        <v>1.1015</v>
      </c>
      <c r="F82" s="2">
        <v>2.4881</v>
      </c>
      <c r="G82" s="2">
        <v>0.0449</v>
      </c>
      <c r="H82" s="1">
        <v>2.02262646458135</v>
      </c>
      <c r="I82" s="2">
        <v>3.1085</v>
      </c>
      <c r="J82" s="1">
        <v>3445</v>
      </c>
      <c r="K82" s="1">
        <v>4</v>
      </c>
      <c r="L82" s="1">
        <v>19</v>
      </c>
      <c r="M82" s="1">
        <v>3</v>
      </c>
      <c r="S82" s="3">
        <f t="shared" si="5"/>
        <v>5.03243106</v>
      </c>
      <c r="T82" s="3">
        <f t="shared" si="6"/>
        <v>295.374124420596</v>
      </c>
      <c r="U82" s="3"/>
      <c r="V82" s="3">
        <f>VLOOKUP(K82,$AA$2:$AC$26,3)</f>
        <v>0.002828</v>
      </c>
      <c r="W82" s="3">
        <f>VLOOKUP(L82,$AA$2:$AC$26,2)</f>
        <v>2.22929</v>
      </c>
      <c r="X82" s="3">
        <f t="shared" si="7"/>
        <v>630.443212</v>
      </c>
      <c r="Y82" s="3">
        <f t="shared" si="8"/>
        <v>504.3545696</v>
      </c>
      <c r="Z82" s="3">
        <f t="shared" si="9"/>
        <v>788.054015</v>
      </c>
      <c r="AA82" s="3"/>
      <c r="AB82" s="3"/>
      <c r="AC82" s="3"/>
    </row>
    <row r="83" hidden="1" spans="1:29">
      <c r="A83" s="1">
        <v>419</v>
      </c>
      <c r="B83" s="2">
        <v>2.0203</v>
      </c>
      <c r="C83" s="2">
        <v>284.93</v>
      </c>
      <c r="D83" s="2">
        <v>0.0833</v>
      </c>
      <c r="E83" s="2">
        <v>1.1045</v>
      </c>
      <c r="F83" s="2">
        <v>4.0296</v>
      </c>
      <c r="G83" s="2">
        <v>0.0453</v>
      </c>
      <c r="H83" s="1">
        <v>2.02031459758714</v>
      </c>
      <c r="I83" s="2">
        <v>0.6904</v>
      </c>
      <c r="J83" s="1">
        <v>3419</v>
      </c>
      <c r="K83" s="1">
        <v>3</v>
      </c>
      <c r="L83" s="1">
        <v>5</v>
      </c>
      <c r="M83" s="1">
        <v>3</v>
      </c>
      <c r="S83" s="3">
        <f t="shared" si="5"/>
        <v>8.14100088</v>
      </c>
      <c r="T83" s="3">
        <f t="shared" si="6"/>
        <v>476.022358851958</v>
      </c>
      <c r="U83" s="3"/>
      <c r="V83" s="3">
        <f>VLOOKUP(K83,$AA$2:$AC$26,3)</f>
        <v>0.002236</v>
      </c>
      <c r="W83" s="3">
        <f>VLOOKUP(L83,$AA$2:$AC$26,2)</f>
        <v>0.44857</v>
      </c>
      <c r="X83" s="3">
        <f t="shared" si="7"/>
        <v>100.300252</v>
      </c>
      <c r="Y83" s="3">
        <f t="shared" si="8"/>
        <v>80.2402016</v>
      </c>
      <c r="Z83" s="3">
        <f t="shared" si="9"/>
        <v>125.375315</v>
      </c>
      <c r="AA83" s="3"/>
      <c r="AB83" s="3"/>
      <c r="AC83" s="3"/>
    </row>
    <row r="84" hidden="1" spans="1:29">
      <c r="A84" s="1">
        <v>595</v>
      </c>
      <c r="B84" s="2">
        <v>1.9887</v>
      </c>
      <c r="C84" s="2">
        <v>300.54</v>
      </c>
      <c r="D84" s="2">
        <v>0.142</v>
      </c>
      <c r="E84" s="2">
        <v>1.122</v>
      </c>
      <c r="F84" s="2">
        <v>3.0382</v>
      </c>
      <c r="G84" s="2">
        <v>0.0569</v>
      </c>
      <c r="H84" s="1">
        <v>1.98870642033137</v>
      </c>
      <c r="I84" s="2">
        <v>0.9617</v>
      </c>
      <c r="J84" s="1">
        <v>2116</v>
      </c>
      <c r="K84" s="1">
        <v>3</v>
      </c>
      <c r="L84" s="1">
        <v>10</v>
      </c>
      <c r="M84" s="1">
        <v>4</v>
      </c>
      <c r="S84" s="3">
        <f t="shared" si="5"/>
        <v>6.04206834</v>
      </c>
      <c r="T84" s="3">
        <f t="shared" si="6"/>
        <v>277.93514364</v>
      </c>
      <c r="U84" s="3"/>
      <c r="V84" s="3">
        <f>VLOOKUP(K84,$AA$2:$AC$26,3)</f>
        <v>0.002236</v>
      </c>
      <c r="W84" s="3">
        <f>VLOOKUP(L84,$AA$2:$AC$26,2)</f>
        <v>0.81777</v>
      </c>
      <c r="X84" s="3">
        <f t="shared" si="7"/>
        <v>182.853372</v>
      </c>
      <c r="Y84" s="3">
        <f t="shared" si="8"/>
        <v>146.2826976</v>
      </c>
      <c r="Z84" s="3">
        <f t="shared" si="9"/>
        <v>228.566715</v>
      </c>
      <c r="AA84" s="3"/>
      <c r="AB84" s="3"/>
      <c r="AC84" s="3"/>
    </row>
    <row r="85" hidden="1" spans="1:29">
      <c r="A85" s="1">
        <v>566</v>
      </c>
      <c r="B85" s="2">
        <v>1.9685</v>
      </c>
      <c r="C85" s="2">
        <v>480.98</v>
      </c>
      <c r="D85" s="2">
        <v>0.227</v>
      </c>
      <c r="E85" s="2">
        <v>1.1291</v>
      </c>
      <c r="F85" s="2">
        <v>4.3559</v>
      </c>
      <c r="G85" s="2">
        <v>0.0565</v>
      </c>
      <c r="H85" s="1">
        <v>1.96850789929697</v>
      </c>
      <c r="I85" s="2">
        <v>1.0783</v>
      </c>
      <c r="J85" s="1">
        <v>2119</v>
      </c>
      <c r="K85" s="1">
        <v>6</v>
      </c>
      <c r="L85" s="1">
        <v>6</v>
      </c>
      <c r="M85" s="1">
        <v>4</v>
      </c>
      <c r="S85" s="3">
        <f t="shared" si="5"/>
        <v>8.57458915</v>
      </c>
      <c r="T85" s="3">
        <f t="shared" si="6"/>
        <v>394.710608033861</v>
      </c>
      <c r="U85" s="3"/>
      <c r="V85" s="3">
        <f>VLOOKUP(K85,$AA$2:$AC$26,3)</f>
        <v>0.004583</v>
      </c>
      <c r="W85" s="3">
        <f>VLOOKUP(L85,$AA$2:$AC$26,2)</f>
        <v>0.50592</v>
      </c>
      <c r="X85" s="3">
        <f t="shared" si="7"/>
        <v>231.863136</v>
      </c>
      <c r="Y85" s="3">
        <f t="shared" si="8"/>
        <v>185.4905088</v>
      </c>
      <c r="Z85" s="3">
        <f t="shared" si="9"/>
        <v>289.82892</v>
      </c>
      <c r="AA85" s="3"/>
      <c r="AB85" s="3"/>
      <c r="AC85" s="3"/>
    </row>
    <row r="86" hidden="1" spans="1:29">
      <c r="A86" s="1">
        <v>529</v>
      </c>
      <c r="B86" s="2">
        <v>1.9542</v>
      </c>
      <c r="C86" s="2">
        <v>403.68</v>
      </c>
      <c r="D86" s="2">
        <v>0.1178</v>
      </c>
      <c r="E86" s="2">
        <v>1.0992</v>
      </c>
      <c r="F86" s="2">
        <v>3.6283</v>
      </c>
      <c r="G86" s="2">
        <v>0.0437</v>
      </c>
      <c r="H86" s="1">
        <v>1.9542408352641</v>
      </c>
      <c r="I86" s="2">
        <v>1.0749</v>
      </c>
      <c r="J86" s="1">
        <v>3427</v>
      </c>
      <c r="K86" s="1">
        <v>1</v>
      </c>
      <c r="L86" s="1">
        <v>19</v>
      </c>
      <c r="M86" s="1">
        <v>3</v>
      </c>
      <c r="S86" s="3">
        <f t="shared" si="5"/>
        <v>7.09042386</v>
      </c>
      <c r="T86" s="3">
        <f t="shared" si="6"/>
        <v>415.077555082234</v>
      </c>
      <c r="U86" s="3"/>
      <c r="V86" s="3">
        <f>VLOOKUP(K86,$AA$2:$AC$26,3)</f>
        <v>0.001414</v>
      </c>
      <c r="W86" s="3">
        <f>VLOOKUP(L86,$AA$2:$AC$26,2)</f>
        <v>2.22929</v>
      </c>
      <c r="X86" s="3">
        <f t="shared" si="7"/>
        <v>315.221606</v>
      </c>
      <c r="Y86" s="3">
        <f t="shared" si="8"/>
        <v>252.1772848</v>
      </c>
      <c r="Z86" s="3">
        <f t="shared" si="9"/>
        <v>394.0270075</v>
      </c>
      <c r="AA86" s="3"/>
      <c r="AB86" s="3"/>
      <c r="AC86" s="3"/>
    </row>
    <row r="87" hidden="1" spans="1:29">
      <c r="A87" s="1">
        <v>679</v>
      </c>
      <c r="B87" s="2">
        <v>1.9425</v>
      </c>
      <c r="C87" s="2">
        <v>1378.29</v>
      </c>
      <c r="D87" s="2">
        <v>0.6462</v>
      </c>
      <c r="E87" s="2">
        <v>1.1293</v>
      </c>
      <c r="F87" s="2">
        <v>1.0984</v>
      </c>
      <c r="G87" s="2">
        <v>0.0564</v>
      </c>
      <c r="H87" s="1">
        <v>1.94253298718</v>
      </c>
      <c r="I87" s="2">
        <v>10.998</v>
      </c>
      <c r="J87" s="1">
        <v>2133</v>
      </c>
      <c r="K87" s="1">
        <v>7</v>
      </c>
      <c r="L87" s="1">
        <v>20</v>
      </c>
      <c r="M87" s="1">
        <v>4</v>
      </c>
      <c r="S87" s="3">
        <f t="shared" si="5"/>
        <v>2.133642</v>
      </c>
      <c r="T87" s="3">
        <f t="shared" si="6"/>
        <v>98.541003226179</v>
      </c>
      <c r="U87" s="3"/>
      <c r="V87" s="3">
        <f>VLOOKUP(K87,$AA$2:$AC$26,3)</f>
        <v>0.005831</v>
      </c>
      <c r="W87" s="3">
        <f>VLOOKUP(L87,$AA$2:$AC$26,2)</f>
        <v>2.51428</v>
      </c>
      <c r="X87" s="3">
        <f t="shared" si="7"/>
        <v>1466.076668</v>
      </c>
      <c r="Y87" s="3">
        <f t="shared" si="8"/>
        <v>1172.8613344</v>
      </c>
      <c r="Z87" s="3">
        <f t="shared" si="9"/>
        <v>1832.595835</v>
      </c>
      <c r="AA87" s="3"/>
      <c r="AB87" s="3"/>
      <c r="AC87" s="3"/>
    </row>
    <row r="88" hidden="1" spans="1:29">
      <c r="A88" s="1">
        <v>268</v>
      </c>
      <c r="B88" s="2">
        <v>1.9391</v>
      </c>
      <c r="C88" s="2">
        <v>1271.41</v>
      </c>
      <c r="D88" s="2">
        <v>0.1652</v>
      </c>
      <c r="E88" s="2">
        <v>1.0666</v>
      </c>
      <c r="F88" s="2">
        <v>1.4709</v>
      </c>
      <c r="G88" s="2">
        <v>0.0294</v>
      </c>
      <c r="H88" s="1">
        <v>1.93910936756631</v>
      </c>
      <c r="I88" s="2">
        <v>7.702</v>
      </c>
      <c r="J88" s="1">
        <v>7697</v>
      </c>
      <c r="K88" s="1">
        <v>4</v>
      </c>
      <c r="L88" s="1">
        <v>20</v>
      </c>
      <c r="M88" s="1">
        <v>1</v>
      </c>
      <c r="S88" s="3">
        <f t="shared" si="5"/>
        <v>2.85222219</v>
      </c>
      <c r="T88" s="3">
        <f t="shared" si="6"/>
        <v>250.232720539152</v>
      </c>
      <c r="U88" s="3"/>
      <c r="V88" s="3">
        <f>VLOOKUP(K88,$AA$2:$AC$26,3)</f>
        <v>0.002828</v>
      </c>
      <c r="W88" s="3">
        <f>VLOOKUP(L88,$AA$2:$AC$26,2)</f>
        <v>2.51428</v>
      </c>
      <c r="X88" s="3">
        <f t="shared" si="7"/>
        <v>711.038384</v>
      </c>
      <c r="Y88" s="3">
        <f t="shared" si="8"/>
        <v>568.8307072</v>
      </c>
      <c r="Z88" s="3">
        <f t="shared" si="9"/>
        <v>888.79798</v>
      </c>
      <c r="AA88" s="3"/>
      <c r="AB88" s="3"/>
      <c r="AC88" s="3"/>
    </row>
    <row r="89" hidden="1" spans="1:29">
      <c r="A89" s="1">
        <v>761</v>
      </c>
      <c r="B89" s="2">
        <v>1.9296</v>
      </c>
      <c r="C89" s="2">
        <v>181.89</v>
      </c>
      <c r="D89" s="2">
        <v>0.1356</v>
      </c>
      <c r="E89" s="2">
        <v>1.1506</v>
      </c>
      <c r="F89" s="2">
        <v>2.9823</v>
      </c>
      <c r="G89" s="2">
        <v>0.0698</v>
      </c>
      <c r="H89" s="1">
        <v>1.92956965018576</v>
      </c>
      <c r="I89" s="2">
        <v>0.5982</v>
      </c>
      <c r="J89" s="1">
        <v>1341</v>
      </c>
      <c r="K89" s="1">
        <v>1</v>
      </c>
      <c r="L89" s="1">
        <v>14</v>
      </c>
      <c r="M89" s="1">
        <v>5</v>
      </c>
      <c r="S89" s="3">
        <f t="shared" si="5"/>
        <v>5.75464608</v>
      </c>
      <c r="T89" s="3">
        <f t="shared" si="6"/>
        <v>210.733222273152</v>
      </c>
      <c r="U89" s="3"/>
      <c r="V89" s="3">
        <f>VLOOKUP(K89,$AA$2:$AC$26,3)</f>
        <v>0.001414</v>
      </c>
      <c r="W89" s="3">
        <f>VLOOKUP(L89,$AA$2:$AC$26,2)</f>
        <v>1.22284</v>
      </c>
      <c r="X89" s="3">
        <f t="shared" si="7"/>
        <v>172.909576</v>
      </c>
      <c r="Y89" s="3">
        <f t="shared" si="8"/>
        <v>138.3276608</v>
      </c>
      <c r="Z89" s="3">
        <f t="shared" si="9"/>
        <v>216.13697</v>
      </c>
      <c r="AA89" s="3"/>
      <c r="AB89" s="3"/>
      <c r="AC89" s="3"/>
    </row>
    <row r="90" hidden="1" spans="1:29">
      <c r="A90" s="1">
        <v>572</v>
      </c>
      <c r="B90" s="2">
        <v>1.9234</v>
      </c>
      <c r="C90" s="2">
        <v>307.38</v>
      </c>
      <c r="D90" s="2">
        <v>0.1452</v>
      </c>
      <c r="E90" s="2">
        <v>1.124</v>
      </c>
      <c r="F90" s="2">
        <v>4.46</v>
      </c>
      <c r="G90" s="2">
        <v>0.0558</v>
      </c>
      <c r="H90" s="1">
        <v>1.92336354008082</v>
      </c>
      <c r="I90" s="2">
        <v>0.6732</v>
      </c>
      <c r="J90" s="1">
        <v>2117</v>
      </c>
      <c r="K90" s="1">
        <v>4</v>
      </c>
      <c r="L90" s="1">
        <v>7</v>
      </c>
      <c r="M90" s="1">
        <v>4</v>
      </c>
      <c r="S90" s="3">
        <f t="shared" si="5"/>
        <v>8.578364</v>
      </c>
      <c r="T90" s="3">
        <f t="shared" si="6"/>
        <v>394.697976073126</v>
      </c>
      <c r="U90" s="3"/>
      <c r="V90" s="3">
        <f>VLOOKUP(K90,$AA$2:$AC$26,3)</f>
        <v>0.002828</v>
      </c>
      <c r="W90" s="3">
        <f>VLOOKUP(L90,$AA$2:$AC$26,2)</f>
        <v>0.57059</v>
      </c>
      <c r="X90" s="3">
        <f t="shared" si="7"/>
        <v>161.362852</v>
      </c>
      <c r="Y90" s="3">
        <f t="shared" si="8"/>
        <v>129.0902816</v>
      </c>
      <c r="Z90" s="3">
        <f t="shared" si="9"/>
        <v>201.703565</v>
      </c>
      <c r="AA90" s="3"/>
      <c r="AB90" s="3"/>
      <c r="AC90" s="3"/>
    </row>
    <row r="91" hidden="1" spans="1:29">
      <c r="A91" s="1">
        <v>762</v>
      </c>
      <c r="B91" s="2">
        <v>1.9193</v>
      </c>
      <c r="C91" s="2">
        <v>222.25</v>
      </c>
      <c r="D91" s="2">
        <v>0.1651</v>
      </c>
      <c r="E91" s="2">
        <v>1.1496</v>
      </c>
      <c r="F91" s="2">
        <v>3.2674</v>
      </c>
      <c r="G91" s="2">
        <v>0.0688</v>
      </c>
      <c r="H91" s="1">
        <v>1.9192594726784</v>
      </c>
      <c r="I91" s="2">
        <v>0.6668</v>
      </c>
      <c r="J91" s="1">
        <v>1346</v>
      </c>
      <c r="K91" s="1">
        <v>2</v>
      </c>
      <c r="L91" s="1">
        <v>14</v>
      </c>
      <c r="M91" s="1">
        <v>5</v>
      </c>
      <c r="S91" s="3">
        <f t="shared" si="5"/>
        <v>6.27112082</v>
      </c>
      <c r="T91" s="3">
        <f t="shared" si="6"/>
        <v>230.074082052595</v>
      </c>
      <c r="U91" s="3"/>
      <c r="V91" s="3">
        <f>VLOOKUP(K91,$AA$2:$AC$26,3)</f>
        <v>0.001732</v>
      </c>
      <c r="W91" s="3">
        <f>VLOOKUP(L91,$AA$2:$AC$26,2)</f>
        <v>1.22284</v>
      </c>
      <c r="X91" s="3">
        <f t="shared" si="7"/>
        <v>211.795888</v>
      </c>
      <c r="Y91" s="3">
        <f t="shared" si="8"/>
        <v>169.4367104</v>
      </c>
      <c r="Z91" s="3">
        <f t="shared" si="9"/>
        <v>264.74486</v>
      </c>
      <c r="AA91" s="3"/>
      <c r="AB91" s="3"/>
      <c r="AC91" s="3"/>
    </row>
    <row r="92" hidden="1" spans="1:29">
      <c r="A92" s="1">
        <v>490</v>
      </c>
      <c r="B92" s="2">
        <v>1.9147</v>
      </c>
      <c r="C92" s="2">
        <v>355.26</v>
      </c>
      <c r="D92" s="2">
        <v>0.1036</v>
      </c>
      <c r="E92" s="2">
        <v>1.0912</v>
      </c>
      <c r="F92" s="2">
        <v>2.303</v>
      </c>
      <c r="G92" s="2">
        <v>0.0432</v>
      </c>
      <c r="H92" s="1">
        <v>1.91474980648836</v>
      </c>
      <c r="I92" s="2">
        <v>1.4881</v>
      </c>
      <c r="J92" s="1">
        <v>3429</v>
      </c>
      <c r="K92" s="1">
        <v>2</v>
      </c>
      <c r="L92" s="1">
        <v>14</v>
      </c>
      <c r="M92" s="1">
        <v>3</v>
      </c>
      <c r="S92" s="3">
        <f t="shared" si="5"/>
        <v>4.4095541</v>
      </c>
      <c r="T92" s="3">
        <f t="shared" si="6"/>
        <v>258.213186883</v>
      </c>
      <c r="U92" s="3"/>
      <c r="V92" s="3">
        <f>VLOOKUP(K92,$AA$2:$AC$26,3)</f>
        <v>0.001732</v>
      </c>
      <c r="W92" s="3">
        <f>VLOOKUP(L92,$AA$2:$AC$26,2)</f>
        <v>1.22284</v>
      </c>
      <c r="X92" s="3">
        <f t="shared" si="7"/>
        <v>211.795888</v>
      </c>
      <c r="Y92" s="3">
        <f t="shared" si="8"/>
        <v>169.4367104</v>
      </c>
      <c r="Z92" s="3">
        <f t="shared" si="9"/>
        <v>264.74486</v>
      </c>
      <c r="AA92" s="3"/>
      <c r="AB92" s="3"/>
      <c r="AC92" s="3"/>
    </row>
    <row r="93" hidden="1" spans="1:29">
      <c r="A93" s="1">
        <v>626</v>
      </c>
      <c r="B93" s="2">
        <v>1.9136</v>
      </c>
      <c r="C93" s="2">
        <v>278.62</v>
      </c>
      <c r="D93" s="2">
        <v>0.1317</v>
      </c>
      <c r="E93" s="2">
        <v>1.1175</v>
      </c>
      <c r="F93" s="2">
        <v>2.6593</v>
      </c>
      <c r="G93" s="2">
        <v>0.055</v>
      </c>
      <c r="H93" s="1">
        <v>1.91363912505896</v>
      </c>
      <c r="I93" s="2">
        <v>1.0162</v>
      </c>
      <c r="J93" s="1">
        <v>2115</v>
      </c>
      <c r="K93" s="1">
        <v>2</v>
      </c>
      <c r="L93" s="1">
        <v>14</v>
      </c>
      <c r="M93" s="1">
        <v>4</v>
      </c>
      <c r="S93" s="3">
        <f t="shared" si="5"/>
        <v>5.08883648</v>
      </c>
      <c r="T93" s="3">
        <f t="shared" si="6"/>
        <v>234.031158103314</v>
      </c>
      <c r="U93" s="3"/>
      <c r="V93" s="3">
        <f>VLOOKUP(K93,$AA$2:$AC$26,3)</f>
        <v>0.001732</v>
      </c>
      <c r="W93" s="3">
        <f>VLOOKUP(L93,$AA$2:$AC$26,2)</f>
        <v>1.22284</v>
      </c>
      <c r="X93" s="3">
        <f t="shared" si="7"/>
        <v>211.795888</v>
      </c>
      <c r="Y93" s="3">
        <f t="shared" si="8"/>
        <v>169.4367104</v>
      </c>
      <c r="Z93" s="3">
        <f t="shared" si="9"/>
        <v>264.74486</v>
      </c>
      <c r="AA93" s="3"/>
      <c r="AB93" s="3"/>
      <c r="AC93" s="3"/>
    </row>
    <row r="94" hidden="1" spans="1:29">
      <c r="A94" s="1">
        <v>694</v>
      </c>
      <c r="B94" s="2">
        <v>1.9126</v>
      </c>
      <c r="C94" s="2">
        <v>353.12</v>
      </c>
      <c r="D94" s="2">
        <v>0.2618</v>
      </c>
      <c r="E94" s="2">
        <v>1.1655</v>
      </c>
      <c r="F94" s="2">
        <v>5.2563</v>
      </c>
      <c r="G94" s="2">
        <v>0.0696</v>
      </c>
      <c r="H94" s="1">
        <v>1.91261024334646</v>
      </c>
      <c r="I94" s="2">
        <v>0.6597</v>
      </c>
      <c r="J94" s="1">
        <v>1349</v>
      </c>
      <c r="K94" s="1">
        <v>6</v>
      </c>
      <c r="L94" s="1">
        <v>5</v>
      </c>
      <c r="M94" s="1">
        <v>5</v>
      </c>
      <c r="S94" s="3">
        <f t="shared" si="5"/>
        <v>10.05319938</v>
      </c>
      <c r="T94" s="3">
        <f t="shared" si="6"/>
        <v>369.241299392646</v>
      </c>
      <c r="U94" s="3"/>
      <c r="V94" s="3">
        <f>VLOOKUP(K94,$AA$2:$AC$26,3)</f>
        <v>0.004583</v>
      </c>
      <c r="W94" s="3">
        <f>VLOOKUP(L94,$AA$2:$AC$26,2)</f>
        <v>0.44857</v>
      </c>
      <c r="X94" s="3">
        <f t="shared" si="7"/>
        <v>205.579631</v>
      </c>
      <c r="Y94" s="3">
        <f t="shared" si="8"/>
        <v>164.4637048</v>
      </c>
      <c r="Z94" s="3">
        <f t="shared" si="9"/>
        <v>256.97453875</v>
      </c>
      <c r="AA94" s="3"/>
      <c r="AB94" s="3"/>
      <c r="AC94" s="3"/>
    </row>
    <row r="95" hidden="1" spans="1:29">
      <c r="A95" s="1">
        <v>420</v>
      </c>
      <c r="B95" s="2">
        <v>1.9109</v>
      </c>
      <c r="C95" s="2">
        <v>346.88</v>
      </c>
      <c r="D95" s="2">
        <v>0.1013</v>
      </c>
      <c r="E95" s="2">
        <v>1.1</v>
      </c>
      <c r="F95" s="2">
        <v>2.7559</v>
      </c>
      <c r="G95" s="2">
        <v>0.0438</v>
      </c>
      <c r="H95" s="1">
        <v>1.91092395819856</v>
      </c>
      <c r="I95" s="2">
        <v>1.2182</v>
      </c>
      <c r="J95" s="1">
        <v>3423</v>
      </c>
      <c r="K95" s="1">
        <v>4</v>
      </c>
      <c r="L95" s="1">
        <v>5</v>
      </c>
      <c r="M95" s="1">
        <v>3</v>
      </c>
      <c r="S95" s="3">
        <f t="shared" si="5"/>
        <v>5.26624931</v>
      </c>
      <c r="T95" s="3">
        <f t="shared" si="6"/>
        <v>308.109340794049</v>
      </c>
      <c r="U95" s="3"/>
      <c r="V95" s="3">
        <f>VLOOKUP(K95,$AA$2:$AC$26,3)</f>
        <v>0.002828</v>
      </c>
      <c r="W95" s="3">
        <f>VLOOKUP(L95,$AA$2:$AC$26,2)</f>
        <v>0.44857</v>
      </c>
      <c r="X95" s="3">
        <f t="shared" si="7"/>
        <v>126.855596</v>
      </c>
      <c r="Y95" s="3">
        <f t="shared" si="8"/>
        <v>101.4844768</v>
      </c>
      <c r="Z95" s="3">
        <f t="shared" si="9"/>
        <v>158.569495</v>
      </c>
      <c r="AA95" s="3"/>
      <c r="AB95" s="3"/>
      <c r="AC95" s="3"/>
    </row>
    <row r="96" hidden="1" spans="1:29">
      <c r="A96" s="1">
        <v>574</v>
      </c>
      <c r="B96" s="2">
        <v>1.9088</v>
      </c>
      <c r="C96" s="2">
        <v>500.65</v>
      </c>
      <c r="D96" s="2">
        <v>0.2363</v>
      </c>
      <c r="E96" s="2">
        <v>1.1232</v>
      </c>
      <c r="F96" s="2">
        <v>3.3655</v>
      </c>
      <c r="G96" s="2">
        <v>0.0552</v>
      </c>
      <c r="H96" s="1">
        <v>1.90876638961226</v>
      </c>
      <c r="I96" s="2">
        <v>1.4459</v>
      </c>
      <c r="J96" s="1">
        <v>2119</v>
      </c>
      <c r="K96" s="1">
        <v>6</v>
      </c>
      <c r="L96" s="1">
        <v>7</v>
      </c>
      <c r="M96" s="1">
        <v>4</v>
      </c>
      <c r="S96" s="3">
        <f t="shared" si="5"/>
        <v>6.4240664</v>
      </c>
      <c r="T96" s="3">
        <f t="shared" si="6"/>
        <v>295.716460629941</v>
      </c>
      <c r="U96" s="3"/>
      <c r="V96" s="3">
        <f>VLOOKUP(K96,$AA$2:$AC$26,3)</f>
        <v>0.004583</v>
      </c>
      <c r="W96" s="3">
        <f>VLOOKUP(L96,$AA$2:$AC$26,2)</f>
        <v>0.57059</v>
      </c>
      <c r="X96" s="3">
        <f t="shared" si="7"/>
        <v>261.501397</v>
      </c>
      <c r="Y96" s="3">
        <f t="shared" si="8"/>
        <v>209.2011176</v>
      </c>
      <c r="Z96" s="3">
        <f t="shared" si="9"/>
        <v>326.87674625</v>
      </c>
      <c r="AA96" s="3"/>
      <c r="AB96" s="3"/>
      <c r="AC96" s="3"/>
    </row>
    <row r="97" hidden="1" spans="1:29">
      <c r="A97" s="1">
        <v>747</v>
      </c>
      <c r="B97" s="2">
        <v>1.9029</v>
      </c>
      <c r="C97" s="2">
        <v>257.66</v>
      </c>
      <c r="D97" s="2">
        <v>0.1913</v>
      </c>
      <c r="E97" s="2">
        <v>1.1485</v>
      </c>
      <c r="F97" s="2">
        <v>4.3181</v>
      </c>
      <c r="G97" s="2">
        <v>0.0684</v>
      </c>
      <c r="H97" s="1">
        <v>1.9028794874347</v>
      </c>
      <c r="I97" s="2">
        <v>0.5964</v>
      </c>
      <c r="J97" s="1">
        <v>1347</v>
      </c>
      <c r="K97" s="1">
        <v>3</v>
      </c>
      <c r="L97" s="1">
        <v>12</v>
      </c>
      <c r="M97" s="1">
        <v>5</v>
      </c>
      <c r="S97" s="3">
        <f t="shared" si="5"/>
        <v>8.21691249</v>
      </c>
      <c r="T97" s="3">
        <f t="shared" si="6"/>
        <v>301.573002305618</v>
      </c>
      <c r="U97" s="3"/>
      <c r="V97" s="3">
        <f>VLOOKUP(K97,$AA$2:$AC$26,3)</f>
        <v>0.002236</v>
      </c>
      <c r="W97" s="3">
        <f>VLOOKUP(L97,$AA$2:$AC$26,2)</f>
        <v>1</v>
      </c>
      <c r="X97" s="3">
        <f t="shared" si="7"/>
        <v>223.6</v>
      </c>
      <c r="Y97" s="3">
        <f t="shared" si="8"/>
        <v>178.88</v>
      </c>
      <c r="Z97" s="3">
        <f t="shared" si="9"/>
        <v>279.5</v>
      </c>
      <c r="AA97" s="3"/>
      <c r="AB97" s="3"/>
      <c r="AC97" s="3"/>
    </row>
    <row r="98" hidden="1" spans="1:29">
      <c r="A98" s="1">
        <v>522</v>
      </c>
      <c r="B98" s="2">
        <v>1.8845</v>
      </c>
      <c r="C98" s="2">
        <v>450.78</v>
      </c>
      <c r="D98" s="2">
        <v>0.1313</v>
      </c>
      <c r="E98" s="2">
        <v>1.0943</v>
      </c>
      <c r="F98" s="2">
        <v>2.6842</v>
      </c>
      <c r="G98" s="2">
        <v>0.0425</v>
      </c>
      <c r="H98" s="1">
        <v>1.88454758437746</v>
      </c>
      <c r="I98" s="2">
        <v>1.6082</v>
      </c>
      <c r="J98" s="1">
        <v>3434</v>
      </c>
      <c r="K98" s="1">
        <v>2</v>
      </c>
      <c r="L98" s="1">
        <v>18</v>
      </c>
      <c r="M98" s="1">
        <v>3</v>
      </c>
      <c r="S98" s="3">
        <f t="shared" si="5"/>
        <v>5.0583749</v>
      </c>
      <c r="T98" s="3">
        <f t="shared" si="6"/>
        <v>296.422495542788</v>
      </c>
      <c r="U98" s="3"/>
      <c r="V98" s="3">
        <f>VLOOKUP(K98,$AA$2:$AC$26,3)</f>
        <v>0.001732</v>
      </c>
      <c r="W98" s="3">
        <f>VLOOKUP(L98,$AA$2:$AC$26,2)</f>
        <v>1.9766</v>
      </c>
      <c r="X98" s="3">
        <f t="shared" si="7"/>
        <v>342.34712</v>
      </c>
      <c r="Y98" s="3">
        <f t="shared" si="8"/>
        <v>273.877696</v>
      </c>
      <c r="Z98" s="3">
        <f t="shared" si="9"/>
        <v>427.9339</v>
      </c>
      <c r="AA98" s="3"/>
      <c r="AB98" s="3"/>
      <c r="AC98" s="3"/>
    </row>
    <row r="99" hidden="1" spans="1:29">
      <c r="A99" s="1">
        <v>641</v>
      </c>
      <c r="B99" s="2">
        <v>1.8746</v>
      </c>
      <c r="C99" s="2">
        <v>254.32</v>
      </c>
      <c r="D99" s="2">
        <v>0.1205</v>
      </c>
      <c r="E99" s="2">
        <v>1.1174</v>
      </c>
      <c r="F99" s="2">
        <v>3.5465</v>
      </c>
      <c r="G99" s="2">
        <v>0.0539</v>
      </c>
      <c r="H99" s="1">
        <v>1.87456048886703</v>
      </c>
      <c r="I99" s="2">
        <v>0.6977</v>
      </c>
      <c r="J99" s="1">
        <v>2110</v>
      </c>
      <c r="K99" s="1">
        <v>1</v>
      </c>
      <c r="L99" s="1">
        <v>16</v>
      </c>
      <c r="M99" s="1">
        <v>4</v>
      </c>
      <c r="S99" s="3">
        <f t="shared" si="5"/>
        <v>6.6482689</v>
      </c>
      <c r="T99" s="3">
        <f t="shared" si="6"/>
        <v>305.386478848937</v>
      </c>
      <c r="U99" s="3"/>
      <c r="V99" s="3">
        <f>VLOOKUP(K99,$AA$2:$AC$26,3)</f>
        <v>0.001414</v>
      </c>
      <c r="W99" s="3">
        <f>VLOOKUP(L99,$AA$2:$AC$26,2)</f>
        <v>1.55394</v>
      </c>
      <c r="X99" s="3">
        <f t="shared" si="7"/>
        <v>219.727116</v>
      </c>
      <c r="Y99" s="3">
        <f t="shared" si="8"/>
        <v>175.7816928</v>
      </c>
      <c r="Z99" s="3">
        <f t="shared" si="9"/>
        <v>274.658895</v>
      </c>
      <c r="AA99" s="3"/>
      <c r="AB99" s="3"/>
      <c r="AC99" s="3"/>
    </row>
    <row r="100" hidden="1" spans="1:29">
      <c r="A100" s="1">
        <v>530</v>
      </c>
      <c r="B100" s="2">
        <v>1.8681</v>
      </c>
      <c r="C100" s="2">
        <v>476.03</v>
      </c>
      <c r="D100" s="2">
        <v>0.1385</v>
      </c>
      <c r="E100" s="2">
        <v>1.0955</v>
      </c>
      <c r="F100" s="2">
        <v>2.7413</v>
      </c>
      <c r="G100" s="2">
        <v>0.0422</v>
      </c>
      <c r="H100" s="1">
        <v>1.86814679281749</v>
      </c>
      <c r="I100" s="2">
        <v>1.6604</v>
      </c>
      <c r="J100" s="1">
        <v>3438</v>
      </c>
      <c r="K100" s="1">
        <v>2</v>
      </c>
      <c r="L100" s="1">
        <v>19</v>
      </c>
      <c r="M100" s="1">
        <v>3</v>
      </c>
      <c r="S100" s="3">
        <f t="shared" si="5"/>
        <v>5.12102253</v>
      </c>
      <c r="T100" s="3">
        <f t="shared" si="6"/>
        <v>300.26839508349</v>
      </c>
      <c r="U100" s="3"/>
      <c r="V100" s="3">
        <f>VLOOKUP(K100,$AA$2:$AC$26,3)</f>
        <v>0.001732</v>
      </c>
      <c r="W100" s="3">
        <f>VLOOKUP(L100,$AA$2:$AC$26,2)</f>
        <v>2.22929</v>
      </c>
      <c r="X100" s="3">
        <f t="shared" si="7"/>
        <v>386.113028</v>
      </c>
      <c r="Y100" s="3">
        <f t="shared" si="8"/>
        <v>308.8904224</v>
      </c>
      <c r="Z100" s="3">
        <f t="shared" si="9"/>
        <v>482.641285</v>
      </c>
      <c r="AA100" s="3"/>
      <c r="AB100" s="3"/>
      <c r="AC100" s="3"/>
    </row>
    <row r="101" hidden="1" spans="1:29">
      <c r="A101" s="1">
        <v>484</v>
      </c>
      <c r="B101" s="2">
        <v>1.8571</v>
      </c>
      <c r="C101" s="2">
        <v>536.38</v>
      </c>
      <c r="D101" s="2">
        <v>0.1561</v>
      </c>
      <c r="E101" s="2">
        <v>1.0886</v>
      </c>
      <c r="F101" s="2">
        <v>2.8353</v>
      </c>
      <c r="G101" s="2">
        <v>0.042</v>
      </c>
      <c r="H101" s="1">
        <v>1.85705930398885</v>
      </c>
      <c r="I101" s="2">
        <v>1.8217</v>
      </c>
      <c r="J101" s="1">
        <v>3436</v>
      </c>
      <c r="K101" s="1">
        <v>4</v>
      </c>
      <c r="L101" s="1">
        <v>13</v>
      </c>
      <c r="M101" s="1">
        <v>3</v>
      </c>
      <c r="S101" s="3">
        <f t="shared" si="5"/>
        <v>5.26543563</v>
      </c>
      <c r="T101" s="3">
        <f t="shared" si="6"/>
        <v>308.646165237707</v>
      </c>
      <c r="U101" s="3"/>
      <c r="V101" s="3">
        <f>VLOOKUP(K101,$AA$2:$AC$26,3)</f>
        <v>0.002828</v>
      </c>
      <c r="W101" s="3">
        <f>VLOOKUP(L101,$AA$2:$AC$26,2)</f>
        <v>1.09051</v>
      </c>
      <c r="X101" s="3">
        <f t="shared" si="7"/>
        <v>308.396228</v>
      </c>
      <c r="Y101" s="3">
        <f t="shared" si="8"/>
        <v>246.7169824</v>
      </c>
      <c r="Z101" s="3">
        <f t="shared" si="9"/>
        <v>385.495285</v>
      </c>
      <c r="AA101" s="3"/>
      <c r="AB101" s="3"/>
      <c r="AC101" s="3"/>
    </row>
    <row r="102" hidden="1" spans="1:29">
      <c r="A102" s="1">
        <v>643</v>
      </c>
      <c r="B102" s="2">
        <v>1.8545</v>
      </c>
      <c r="C102" s="2">
        <v>398.68</v>
      </c>
      <c r="D102" s="2">
        <v>0.1881</v>
      </c>
      <c r="E102" s="2">
        <v>1.1161</v>
      </c>
      <c r="F102" s="2">
        <v>2.504</v>
      </c>
      <c r="G102" s="2">
        <v>0.0536</v>
      </c>
      <c r="H102" s="1">
        <v>1.8545153074279</v>
      </c>
      <c r="I102" s="2">
        <v>1.5292</v>
      </c>
      <c r="J102" s="1">
        <v>2120</v>
      </c>
      <c r="K102" s="1">
        <v>3</v>
      </c>
      <c r="L102" s="1">
        <v>16</v>
      </c>
      <c r="M102" s="1">
        <v>4</v>
      </c>
      <c r="S102" s="3">
        <f t="shared" si="5"/>
        <v>4.643668</v>
      </c>
      <c r="T102" s="3">
        <f t="shared" si="6"/>
        <v>213.810531283552</v>
      </c>
      <c r="U102" s="3"/>
      <c r="V102" s="3">
        <f>VLOOKUP(K102,$AA$2:$AC$26,3)</f>
        <v>0.002236</v>
      </c>
      <c r="W102" s="3">
        <f>VLOOKUP(L102,$AA$2:$AC$26,2)</f>
        <v>1.55394</v>
      </c>
      <c r="X102" s="3">
        <f t="shared" si="7"/>
        <v>347.460984</v>
      </c>
      <c r="Y102" s="3">
        <f t="shared" si="8"/>
        <v>277.9687872</v>
      </c>
      <c r="Z102" s="3">
        <f t="shared" si="9"/>
        <v>434.32623</v>
      </c>
      <c r="AA102" s="3"/>
      <c r="AB102" s="3"/>
      <c r="AC102" s="3"/>
    </row>
    <row r="103" hidden="1" spans="1:29">
      <c r="A103" s="1">
        <v>794</v>
      </c>
      <c r="B103" s="2">
        <v>1.854</v>
      </c>
      <c r="C103" s="2">
        <v>278.1</v>
      </c>
      <c r="D103" s="2">
        <v>0.2063</v>
      </c>
      <c r="E103" s="2">
        <v>1.1517</v>
      </c>
      <c r="F103" s="2">
        <v>2.7016</v>
      </c>
      <c r="G103" s="2">
        <v>0.0667</v>
      </c>
      <c r="H103" s="1">
        <v>1.85401214081763</v>
      </c>
      <c r="I103" s="2">
        <v>1.0047</v>
      </c>
      <c r="J103" s="1">
        <v>1348</v>
      </c>
      <c r="K103" s="1">
        <v>2</v>
      </c>
      <c r="L103" s="1">
        <v>18</v>
      </c>
      <c r="M103" s="1">
        <v>5</v>
      </c>
      <c r="S103" s="3">
        <f t="shared" si="5"/>
        <v>5.0087664</v>
      </c>
      <c r="T103" s="3">
        <f t="shared" si="6"/>
        <v>183.897456930455</v>
      </c>
      <c r="U103" s="3"/>
      <c r="V103" s="3">
        <f>VLOOKUP(K103,$AA$2:$AC$26,3)</f>
        <v>0.001732</v>
      </c>
      <c r="W103" s="3">
        <f>VLOOKUP(L103,$AA$2:$AC$26,2)</f>
        <v>1.9766</v>
      </c>
      <c r="X103" s="3">
        <f t="shared" si="7"/>
        <v>342.34712</v>
      </c>
      <c r="Y103" s="3">
        <f t="shared" si="8"/>
        <v>273.877696</v>
      </c>
      <c r="Z103" s="3">
        <f t="shared" si="9"/>
        <v>427.9339</v>
      </c>
      <c r="AA103" s="3"/>
      <c r="AB103" s="3"/>
      <c r="AC103" s="3"/>
    </row>
    <row r="104" hidden="1" spans="1:29">
      <c r="A104" s="1">
        <v>451</v>
      </c>
      <c r="B104" s="2">
        <v>1.8523</v>
      </c>
      <c r="C104" s="2">
        <v>341.65</v>
      </c>
      <c r="D104" s="2">
        <v>0.0996</v>
      </c>
      <c r="E104" s="2">
        <v>1.0902</v>
      </c>
      <c r="F104" s="2">
        <v>2.2038</v>
      </c>
      <c r="G104" s="2">
        <v>0.0424</v>
      </c>
      <c r="H104" s="1">
        <v>1.85233030959807</v>
      </c>
      <c r="I104" s="2">
        <v>1.4971</v>
      </c>
      <c r="J104" s="1">
        <v>3430</v>
      </c>
      <c r="K104" s="1">
        <v>3</v>
      </c>
      <c r="L104" s="1">
        <v>9</v>
      </c>
      <c r="M104" s="1">
        <v>3</v>
      </c>
      <c r="S104" s="3">
        <f t="shared" si="5"/>
        <v>4.08209874</v>
      </c>
      <c r="T104" s="3">
        <f t="shared" si="6"/>
        <v>239.073018808618</v>
      </c>
      <c r="U104" s="3"/>
      <c r="V104" s="3">
        <f>VLOOKUP(K104,$AA$2:$AC$26,3)</f>
        <v>0.002236</v>
      </c>
      <c r="W104" s="3">
        <f>VLOOKUP(L104,$AA$2:$AC$26,2)</f>
        <v>0.7257</v>
      </c>
      <c r="X104" s="3">
        <f t="shared" si="7"/>
        <v>162.26652</v>
      </c>
      <c r="Y104" s="3">
        <f t="shared" si="8"/>
        <v>129.813216</v>
      </c>
      <c r="Z104" s="3">
        <f t="shared" si="9"/>
        <v>202.83315</v>
      </c>
      <c r="AA104" s="3"/>
      <c r="AB104" s="3"/>
      <c r="AC104" s="3"/>
    </row>
    <row r="105" hidden="1" spans="1:29">
      <c r="A105" s="1">
        <v>508</v>
      </c>
      <c r="B105" s="2">
        <v>1.8485</v>
      </c>
      <c r="C105" s="2">
        <v>639.37</v>
      </c>
      <c r="D105" s="2">
        <v>0.1857</v>
      </c>
      <c r="E105" s="2">
        <v>1.0899</v>
      </c>
      <c r="F105" s="2">
        <v>2.4034</v>
      </c>
      <c r="G105" s="2">
        <v>0.042</v>
      </c>
      <c r="H105" s="1">
        <v>1.84850792347209</v>
      </c>
      <c r="I105" s="2">
        <v>2.5132</v>
      </c>
      <c r="J105" s="1">
        <v>3443</v>
      </c>
      <c r="K105" s="1">
        <v>4</v>
      </c>
      <c r="L105" s="1">
        <v>16</v>
      </c>
      <c r="M105" s="1">
        <v>3</v>
      </c>
      <c r="S105" s="3">
        <f t="shared" si="5"/>
        <v>4.4426849</v>
      </c>
      <c r="T105" s="3">
        <f t="shared" si="6"/>
        <v>260.683787993287</v>
      </c>
      <c r="U105" s="3"/>
      <c r="V105" s="3">
        <f>VLOOKUP(K105,$AA$2:$AC$26,3)</f>
        <v>0.002828</v>
      </c>
      <c r="W105" s="3">
        <f>VLOOKUP(L105,$AA$2:$AC$26,2)</f>
        <v>1.55394</v>
      </c>
      <c r="X105" s="3">
        <f t="shared" si="7"/>
        <v>439.454232</v>
      </c>
      <c r="Y105" s="3">
        <f t="shared" si="8"/>
        <v>351.5633856</v>
      </c>
      <c r="Z105" s="3">
        <f t="shared" si="9"/>
        <v>549.31779</v>
      </c>
      <c r="AA105" s="3"/>
      <c r="AB105" s="3"/>
      <c r="AC105" s="3"/>
    </row>
    <row r="106" hidden="1" spans="1:29">
      <c r="A106" s="1">
        <v>628</v>
      </c>
      <c r="B106" s="2">
        <v>1.8479</v>
      </c>
      <c r="C106" s="2">
        <v>444.24</v>
      </c>
      <c r="D106" s="2">
        <v>0.2094</v>
      </c>
      <c r="E106" s="2">
        <v>1.1139</v>
      </c>
      <c r="F106" s="2">
        <v>2.8837</v>
      </c>
      <c r="G106" s="2">
        <v>0.0534</v>
      </c>
      <c r="H106" s="1">
        <v>1.84789780733411</v>
      </c>
      <c r="I106" s="2">
        <v>1.4879</v>
      </c>
      <c r="J106" s="1">
        <v>2121</v>
      </c>
      <c r="K106" s="1">
        <v>4</v>
      </c>
      <c r="L106" s="1">
        <v>14</v>
      </c>
      <c r="M106" s="1">
        <v>4</v>
      </c>
      <c r="S106" s="3">
        <f t="shared" si="5"/>
        <v>5.32878923</v>
      </c>
      <c r="T106" s="3">
        <f t="shared" si="6"/>
        <v>245.413741809862</v>
      </c>
      <c r="U106" s="3"/>
      <c r="V106" s="3">
        <f>VLOOKUP(K106,$AA$2:$AC$26,3)</f>
        <v>0.002828</v>
      </c>
      <c r="W106" s="3">
        <f>VLOOKUP(L106,$AA$2:$AC$26,2)</f>
        <v>1.22284</v>
      </c>
      <c r="X106" s="3">
        <f t="shared" si="7"/>
        <v>345.819152</v>
      </c>
      <c r="Y106" s="3">
        <f t="shared" si="8"/>
        <v>276.6553216</v>
      </c>
      <c r="Z106" s="3">
        <f t="shared" si="9"/>
        <v>432.27394</v>
      </c>
      <c r="AA106" s="3"/>
      <c r="AB106" s="3"/>
      <c r="AC106" s="3"/>
    </row>
    <row r="107" hidden="1" spans="1:29">
      <c r="A107" s="1">
        <v>744</v>
      </c>
      <c r="B107" s="2">
        <v>1.8415</v>
      </c>
      <c r="C107" s="2">
        <v>112.04</v>
      </c>
      <c r="D107" s="2">
        <v>0.0841</v>
      </c>
      <c r="E107" s="2">
        <v>1.1452</v>
      </c>
      <c r="F107" s="2">
        <v>2.9056</v>
      </c>
      <c r="G107" s="2">
        <v>0.0674</v>
      </c>
      <c r="H107" s="1">
        <v>1.84154319438129</v>
      </c>
      <c r="I107" s="2">
        <v>0.3817</v>
      </c>
      <c r="J107" s="1">
        <v>1333</v>
      </c>
      <c r="K107" s="1">
        <v>0</v>
      </c>
      <c r="L107" s="1">
        <v>12</v>
      </c>
      <c r="M107" s="1">
        <v>5</v>
      </c>
      <c r="S107" s="3">
        <f t="shared" si="5"/>
        <v>5.3506624</v>
      </c>
      <c r="T107" s="3">
        <f t="shared" si="6"/>
        <v>195.354142424279</v>
      </c>
      <c r="U107" s="3"/>
      <c r="V107" s="3">
        <f>VLOOKUP(K107,$AA$2:$AC$26,3)</f>
        <v>0.001</v>
      </c>
      <c r="W107" s="3">
        <f>VLOOKUP(L107,$AA$2:$AC$26,2)</f>
        <v>1</v>
      </c>
      <c r="X107" s="3">
        <f t="shared" si="7"/>
        <v>100</v>
      </c>
      <c r="Y107" s="3">
        <f t="shared" si="8"/>
        <v>80</v>
      </c>
      <c r="Z107" s="3">
        <f t="shared" si="9"/>
        <v>125</v>
      </c>
      <c r="AA107" s="3"/>
      <c r="AB107" s="3"/>
      <c r="AC107" s="3"/>
    </row>
    <row r="108" hidden="1" spans="1:29">
      <c r="A108" s="1">
        <v>415</v>
      </c>
      <c r="B108" s="2">
        <v>1.8402</v>
      </c>
      <c r="C108" s="2">
        <v>656.45</v>
      </c>
      <c r="D108" s="2">
        <v>0.1911</v>
      </c>
      <c r="E108" s="2">
        <v>1.0994</v>
      </c>
      <c r="F108" s="2">
        <v>3.9007</v>
      </c>
      <c r="G108" s="2">
        <v>0.0417</v>
      </c>
      <c r="H108" s="1">
        <v>1.84024612532644</v>
      </c>
      <c r="I108" s="2">
        <v>1.6762</v>
      </c>
      <c r="J108" s="1">
        <v>3436</v>
      </c>
      <c r="K108" s="1">
        <v>7</v>
      </c>
      <c r="L108" s="1">
        <v>4</v>
      </c>
      <c r="M108" s="1">
        <v>3</v>
      </c>
      <c r="S108" s="3">
        <f t="shared" si="5"/>
        <v>7.17806814</v>
      </c>
      <c r="T108" s="3">
        <f t="shared" si="6"/>
        <v>420.759716936462</v>
      </c>
      <c r="U108" s="3"/>
      <c r="V108" s="3">
        <f>VLOOKUP(K108,$AA$2:$AC$26,3)</f>
        <v>0.005831</v>
      </c>
      <c r="W108" s="3">
        <f>VLOOKUP(L108,$AA$2:$AC$26,2)</f>
        <v>0.39773</v>
      </c>
      <c r="X108" s="3">
        <f t="shared" si="7"/>
        <v>231.916363</v>
      </c>
      <c r="Y108" s="3">
        <f t="shared" si="8"/>
        <v>185.5330904</v>
      </c>
      <c r="Z108" s="3">
        <f t="shared" si="9"/>
        <v>289.89545375</v>
      </c>
      <c r="AA108" s="3"/>
      <c r="AB108" s="3"/>
      <c r="AC108" s="3"/>
    </row>
    <row r="109" hidden="1" spans="1:29">
      <c r="A109" s="1">
        <v>777</v>
      </c>
      <c r="B109" s="2">
        <v>1.8366</v>
      </c>
      <c r="C109" s="2">
        <v>199.34</v>
      </c>
      <c r="D109" s="2">
        <v>0.1485</v>
      </c>
      <c r="E109" s="2">
        <v>1.1465</v>
      </c>
      <c r="F109" s="2">
        <v>3.0668</v>
      </c>
      <c r="G109" s="2">
        <v>0.0662</v>
      </c>
      <c r="H109" s="1">
        <v>1.83658622410866</v>
      </c>
      <c r="I109" s="2">
        <v>0.6375</v>
      </c>
      <c r="J109" s="1">
        <v>1342</v>
      </c>
      <c r="K109" s="1">
        <v>1</v>
      </c>
      <c r="L109" s="1">
        <v>16</v>
      </c>
      <c r="M109" s="1">
        <v>5</v>
      </c>
      <c r="S109" s="3">
        <f t="shared" si="5"/>
        <v>5.63248488</v>
      </c>
      <c r="T109" s="3">
        <f t="shared" si="6"/>
        <v>206.336610685649</v>
      </c>
      <c r="U109" s="3"/>
      <c r="V109" s="3">
        <f>VLOOKUP(K109,$AA$2:$AC$26,3)</f>
        <v>0.001414</v>
      </c>
      <c r="W109" s="3">
        <f>VLOOKUP(L109,$AA$2:$AC$26,2)</f>
        <v>1.55394</v>
      </c>
      <c r="X109" s="3">
        <f t="shared" si="7"/>
        <v>219.727116</v>
      </c>
      <c r="Y109" s="3">
        <f t="shared" si="8"/>
        <v>175.7816928</v>
      </c>
      <c r="Z109" s="3">
        <f t="shared" si="9"/>
        <v>274.658895</v>
      </c>
      <c r="AA109" s="3"/>
      <c r="AB109" s="3"/>
      <c r="AC109" s="3"/>
    </row>
    <row r="110" hidden="1" spans="1:29">
      <c r="A110" s="1">
        <v>482</v>
      </c>
      <c r="B110" s="2">
        <v>1.833</v>
      </c>
      <c r="C110" s="2">
        <v>323.08</v>
      </c>
      <c r="D110" s="2">
        <v>0.0942</v>
      </c>
      <c r="E110" s="2">
        <v>1.0878</v>
      </c>
      <c r="F110" s="2">
        <v>2.1323</v>
      </c>
      <c r="G110" s="2">
        <v>0.0419</v>
      </c>
      <c r="H110" s="1">
        <v>1.83297781213527</v>
      </c>
      <c r="I110" s="2">
        <v>1.4634</v>
      </c>
      <c r="J110" s="1">
        <v>3428</v>
      </c>
      <c r="K110" s="1">
        <v>2</v>
      </c>
      <c r="L110" s="1">
        <v>13</v>
      </c>
      <c r="M110" s="1">
        <v>3</v>
      </c>
      <c r="S110" s="3">
        <f t="shared" si="5"/>
        <v>3.9085059</v>
      </c>
      <c r="T110" s="3">
        <f t="shared" si="6"/>
        <v>228.839599225107</v>
      </c>
      <c r="U110" s="3"/>
      <c r="V110" s="3">
        <f>VLOOKUP(K110,$AA$2:$AC$26,3)</f>
        <v>0.001732</v>
      </c>
      <c r="W110" s="3">
        <f>VLOOKUP(L110,$AA$2:$AC$26,2)</f>
        <v>1.09051</v>
      </c>
      <c r="X110" s="3">
        <f t="shared" si="7"/>
        <v>188.876332</v>
      </c>
      <c r="Y110" s="3">
        <f t="shared" si="8"/>
        <v>151.1010656</v>
      </c>
      <c r="Z110" s="3">
        <f t="shared" si="9"/>
        <v>236.095415</v>
      </c>
      <c r="AA110" s="3"/>
      <c r="AB110" s="3"/>
      <c r="AC110" s="3"/>
    </row>
    <row r="111" hidden="1" spans="1:29">
      <c r="A111" s="1">
        <v>443</v>
      </c>
      <c r="B111" s="2">
        <v>1.8285</v>
      </c>
      <c r="C111" s="2">
        <v>317.79</v>
      </c>
      <c r="D111" s="2">
        <v>0.0927</v>
      </c>
      <c r="E111" s="2">
        <v>1.0904</v>
      </c>
      <c r="F111" s="2">
        <v>2.2804</v>
      </c>
      <c r="G111" s="2">
        <v>0.0419</v>
      </c>
      <c r="H111" s="1">
        <v>1.82854932340288</v>
      </c>
      <c r="I111" s="2">
        <v>1.3517</v>
      </c>
      <c r="J111" s="1">
        <v>3427</v>
      </c>
      <c r="K111" s="1">
        <v>3</v>
      </c>
      <c r="L111" s="1">
        <v>8</v>
      </c>
      <c r="M111" s="1">
        <v>3</v>
      </c>
      <c r="S111" s="3">
        <f t="shared" si="5"/>
        <v>4.1697114</v>
      </c>
      <c r="T111" s="3">
        <f t="shared" si="6"/>
        <v>244.097341355629</v>
      </c>
      <c r="U111" s="3"/>
      <c r="V111" s="3">
        <f>VLOOKUP(K111,$AA$2:$AC$26,3)</f>
        <v>0.002236</v>
      </c>
      <c r="W111" s="3">
        <f>VLOOKUP(L111,$AA$2:$AC$26,2)</f>
        <v>0.64352</v>
      </c>
      <c r="X111" s="3">
        <f t="shared" si="7"/>
        <v>143.891072</v>
      </c>
      <c r="Y111" s="3">
        <f t="shared" si="8"/>
        <v>115.1128576</v>
      </c>
      <c r="Z111" s="3">
        <f t="shared" si="9"/>
        <v>179.86384</v>
      </c>
      <c r="AA111" s="3"/>
      <c r="AB111" s="3"/>
      <c r="AC111" s="3"/>
    </row>
    <row r="112" hidden="1" spans="1:29">
      <c r="A112" s="1">
        <v>605</v>
      </c>
      <c r="B112" s="2">
        <v>1.8281</v>
      </c>
      <c r="C112" s="2">
        <v>484.59</v>
      </c>
      <c r="D112" s="2">
        <v>0.2285</v>
      </c>
      <c r="E112" s="2">
        <v>1.113</v>
      </c>
      <c r="F112" s="2">
        <v>2.3549</v>
      </c>
      <c r="G112" s="2">
        <v>0.053</v>
      </c>
      <c r="H112" s="1">
        <v>1.82806326542777</v>
      </c>
      <c r="I112" s="2">
        <v>1.9906</v>
      </c>
      <c r="J112" s="1">
        <v>2121</v>
      </c>
      <c r="K112" s="1">
        <v>5</v>
      </c>
      <c r="L112" s="1">
        <v>11</v>
      </c>
      <c r="M112" s="1">
        <v>4</v>
      </c>
      <c r="S112" s="3">
        <f t="shared" si="5"/>
        <v>4.30499269</v>
      </c>
      <c r="T112" s="3">
        <f t="shared" si="6"/>
        <v>198.26349268406</v>
      </c>
      <c r="U112" s="3"/>
      <c r="V112" s="3">
        <f>VLOOKUP(K112,$AA$2:$AC$26,3)</f>
        <v>0.003606</v>
      </c>
      <c r="W112" s="3">
        <f>VLOOKUP(L112,$AA$2:$AC$26,2)</f>
        <v>0.917</v>
      </c>
      <c r="X112" s="3">
        <f t="shared" si="7"/>
        <v>330.6702</v>
      </c>
      <c r="Y112" s="3">
        <f t="shared" si="8"/>
        <v>264.53616</v>
      </c>
      <c r="Z112" s="3">
        <f t="shared" si="9"/>
        <v>413.33775</v>
      </c>
      <c r="AA112" s="3"/>
      <c r="AB112" s="3"/>
      <c r="AC112" s="3"/>
    </row>
    <row r="113" hidden="1" spans="1:29">
      <c r="A113" s="1">
        <v>550</v>
      </c>
      <c r="B113" s="2">
        <v>1.8261</v>
      </c>
      <c r="C113" s="2">
        <v>399.42</v>
      </c>
      <c r="D113" s="2">
        <v>0.1886</v>
      </c>
      <c r="E113" s="2">
        <v>1.1279</v>
      </c>
      <c r="F113" s="2">
        <v>4.0203</v>
      </c>
      <c r="G113" s="2">
        <v>0.0538</v>
      </c>
      <c r="H113" s="1">
        <v>1.82611607540034</v>
      </c>
      <c r="I113" s="2">
        <v>0.9566</v>
      </c>
      <c r="J113" s="1">
        <v>2118</v>
      </c>
      <c r="K113" s="1">
        <v>6</v>
      </c>
      <c r="L113" s="1">
        <v>4</v>
      </c>
      <c r="M113" s="1">
        <v>4</v>
      </c>
      <c r="S113" s="3">
        <f t="shared" si="5"/>
        <v>7.34146983</v>
      </c>
      <c r="T113" s="3">
        <f t="shared" si="6"/>
        <v>337.867171656032</v>
      </c>
      <c r="U113" s="3"/>
      <c r="V113" s="3">
        <f>VLOOKUP(K113,$AA$2:$AC$26,3)</f>
        <v>0.004583</v>
      </c>
      <c r="W113" s="3">
        <f>VLOOKUP(L113,$AA$2:$AC$26,2)</f>
        <v>0.39773</v>
      </c>
      <c r="X113" s="3">
        <f t="shared" si="7"/>
        <v>182.279659</v>
      </c>
      <c r="Y113" s="3">
        <f t="shared" si="8"/>
        <v>145.8237272</v>
      </c>
      <c r="Z113" s="3">
        <f t="shared" si="9"/>
        <v>227.84957375</v>
      </c>
      <c r="AA113" s="3"/>
      <c r="AB113" s="3"/>
      <c r="AC113" s="3"/>
    </row>
    <row r="114" hidden="1" spans="1:29">
      <c r="A114" s="1">
        <v>413</v>
      </c>
      <c r="B114" s="2">
        <v>1.8244</v>
      </c>
      <c r="C114" s="2">
        <v>400.94</v>
      </c>
      <c r="D114" s="2">
        <v>0.117</v>
      </c>
      <c r="E114" s="2">
        <v>1.0987</v>
      </c>
      <c r="F114" s="2">
        <v>3.6616</v>
      </c>
      <c r="G114" s="2">
        <v>0.0421</v>
      </c>
      <c r="H114" s="1">
        <v>1.8244078807017</v>
      </c>
      <c r="I114" s="2">
        <v>1.059</v>
      </c>
      <c r="J114" s="1">
        <v>3428</v>
      </c>
      <c r="K114" s="1">
        <v>5</v>
      </c>
      <c r="L114" s="1">
        <v>4</v>
      </c>
      <c r="M114" s="1">
        <v>3</v>
      </c>
      <c r="S114" s="3">
        <f t="shared" si="5"/>
        <v>6.68022304</v>
      </c>
      <c r="T114" s="3">
        <f t="shared" si="6"/>
        <v>391.121211613862</v>
      </c>
      <c r="U114" s="3"/>
      <c r="V114" s="3">
        <f>VLOOKUP(K114,$AA$2:$AC$26,3)</f>
        <v>0.003606</v>
      </c>
      <c r="W114" s="3">
        <f>VLOOKUP(L114,$AA$2:$AC$26,2)</f>
        <v>0.39773</v>
      </c>
      <c r="X114" s="3">
        <f t="shared" si="7"/>
        <v>143.421438</v>
      </c>
      <c r="Y114" s="3">
        <f t="shared" si="8"/>
        <v>114.7371504</v>
      </c>
      <c r="Z114" s="3">
        <f t="shared" si="9"/>
        <v>179.2767975</v>
      </c>
      <c r="AA114" s="3"/>
      <c r="AB114" s="3"/>
      <c r="AC114" s="3"/>
    </row>
    <row r="115" hidden="1" spans="1:29">
      <c r="A115" s="1">
        <v>708</v>
      </c>
      <c r="B115" s="2">
        <v>1.8238</v>
      </c>
      <c r="C115" s="2">
        <v>234.71</v>
      </c>
      <c r="D115" s="2">
        <v>0.1742</v>
      </c>
      <c r="E115" s="2">
        <v>1.1513</v>
      </c>
      <c r="F115" s="2">
        <v>4.6049</v>
      </c>
      <c r="G115" s="2">
        <v>0.0672</v>
      </c>
      <c r="H115" s="1">
        <v>1.82382720083892</v>
      </c>
      <c r="I115" s="2">
        <v>0.5015</v>
      </c>
      <c r="J115" s="1">
        <v>1347</v>
      </c>
      <c r="K115" s="1">
        <v>4</v>
      </c>
      <c r="L115" s="1">
        <v>7</v>
      </c>
      <c r="M115" s="1">
        <v>5</v>
      </c>
      <c r="S115" s="3">
        <f t="shared" si="5"/>
        <v>8.39841662</v>
      </c>
      <c r="T115" s="3">
        <f t="shared" si="6"/>
        <v>308.234475879979</v>
      </c>
      <c r="U115" s="3"/>
      <c r="V115" s="3">
        <f>VLOOKUP(K115,$AA$2:$AC$26,3)</f>
        <v>0.002828</v>
      </c>
      <c r="W115" s="3">
        <f>VLOOKUP(L115,$AA$2:$AC$26,2)</f>
        <v>0.57059</v>
      </c>
      <c r="X115" s="3">
        <f t="shared" si="7"/>
        <v>161.362852</v>
      </c>
      <c r="Y115" s="3">
        <f t="shared" si="8"/>
        <v>129.0902816</v>
      </c>
      <c r="Z115" s="3">
        <f t="shared" si="9"/>
        <v>201.703565</v>
      </c>
      <c r="AA115" s="3"/>
      <c r="AB115" s="3"/>
      <c r="AC115" s="3"/>
    </row>
    <row r="116" hidden="1" spans="1:29">
      <c r="A116" s="1">
        <v>429</v>
      </c>
      <c r="B116" s="2">
        <v>1.8236</v>
      </c>
      <c r="C116" s="2">
        <v>453.13</v>
      </c>
      <c r="D116" s="2">
        <v>0.1321</v>
      </c>
      <c r="E116" s="2">
        <v>1.0937</v>
      </c>
      <c r="F116" s="2">
        <v>2.5004</v>
      </c>
      <c r="G116" s="2">
        <v>0.0422</v>
      </c>
      <c r="H116" s="1">
        <v>1.82358287102975</v>
      </c>
      <c r="I116" s="2">
        <v>1.7341</v>
      </c>
      <c r="J116" s="1">
        <v>3431</v>
      </c>
      <c r="K116" s="1">
        <v>5</v>
      </c>
      <c r="L116" s="1">
        <v>6</v>
      </c>
      <c r="M116" s="1">
        <v>3</v>
      </c>
      <c r="S116" s="3">
        <f t="shared" si="5"/>
        <v>4.55972944</v>
      </c>
      <c r="T116" s="3">
        <f t="shared" si="6"/>
        <v>267.084959954609</v>
      </c>
      <c r="U116" s="3"/>
      <c r="V116" s="3">
        <f>VLOOKUP(K116,$AA$2:$AC$26,3)</f>
        <v>0.003606</v>
      </c>
      <c r="W116" s="3">
        <f>VLOOKUP(L116,$AA$2:$AC$26,2)</f>
        <v>0.50592</v>
      </c>
      <c r="X116" s="3">
        <f t="shared" si="7"/>
        <v>182.434752</v>
      </c>
      <c r="Y116" s="3">
        <f t="shared" si="8"/>
        <v>145.9478016</v>
      </c>
      <c r="Z116" s="3">
        <f t="shared" si="9"/>
        <v>228.04344</v>
      </c>
      <c r="AA116" s="3"/>
      <c r="AB116" s="3"/>
      <c r="AC116" s="3"/>
    </row>
    <row r="117" hidden="1" spans="1:29">
      <c r="A117" s="1">
        <v>461</v>
      </c>
      <c r="B117" s="2">
        <v>1.8225</v>
      </c>
      <c r="C117" s="2">
        <v>581.43</v>
      </c>
      <c r="D117" s="2">
        <v>0.1692</v>
      </c>
      <c r="E117" s="2">
        <v>1.088</v>
      </c>
      <c r="F117" s="2">
        <v>2.4804</v>
      </c>
      <c r="G117" s="2">
        <v>0.0415</v>
      </c>
      <c r="H117" s="1">
        <v>1.82250643343255</v>
      </c>
      <c r="I117" s="2">
        <v>2.2485</v>
      </c>
      <c r="J117" s="1">
        <v>3436</v>
      </c>
      <c r="K117" s="1">
        <v>5</v>
      </c>
      <c r="L117" s="1">
        <v>10</v>
      </c>
      <c r="M117" s="1">
        <v>3</v>
      </c>
      <c r="S117" s="3">
        <f t="shared" si="5"/>
        <v>4.520529</v>
      </c>
      <c r="T117" s="3">
        <f t="shared" si="6"/>
        <v>264.981672693214</v>
      </c>
      <c r="U117" s="3"/>
      <c r="V117" s="3">
        <f>VLOOKUP(K117,$AA$2:$AC$26,3)</f>
        <v>0.003606</v>
      </c>
      <c r="W117" s="3">
        <f>VLOOKUP(L117,$AA$2:$AC$26,2)</f>
        <v>0.81777</v>
      </c>
      <c r="X117" s="3">
        <f t="shared" si="7"/>
        <v>294.887862</v>
      </c>
      <c r="Y117" s="3">
        <f t="shared" si="8"/>
        <v>235.9102896</v>
      </c>
      <c r="Z117" s="3">
        <f t="shared" si="9"/>
        <v>368.6098275</v>
      </c>
      <c r="AA117" s="3"/>
      <c r="AB117" s="3"/>
      <c r="AC117" s="3"/>
    </row>
    <row r="118" hidden="1" spans="1:29">
      <c r="A118" s="1">
        <v>252</v>
      </c>
      <c r="B118" s="2">
        <v>1.8225</v>
      </c>
      <c r="C118" s="2">
        <v>1071.03</v>
      </c>
      <c r="D118" s="2">
        <v>0.1392</v>
      </c>
      <c r="E118" s="2">
        <v>1.0605</v>
      </c>
      <c r="F118" s="2">
        <v>1.4602</v>
      </c>
      <c r="G118" s="2">
        <v>0.028</v>
      </c>
      <c r="H118" s="1">
        <v>1.82247049296709</v>
      </c>
      <c r="I118" s="2">
        <v>6.6043</v>
      </c>
      <c r="J118" s="1">
        <v>7694</v>
      </c>
      <c r="K118" s="1">
        <v>4</v>
      </c>
      <c r="L118" s="1">
        <v>18</v>
      </c>
      <c r="M118" s="1">
        <v>1</v>
      </c>
      <c r="S118" s="3">
        <f t="shared" si="5"/>
        <v>2.6612145</v>
      </c>
      <c r="T118" s="3">
        <f t="shared" si="6"/>
        <v>233.429624854878</v>
      </c>
      <c r="U118" s="3"/>
      <c r="V118" s="3">
        <f>VLOOKUP(K118,$AA$2:$AC$26,3)</f>
        <v>0.002828</v>
      </c>
      <c r="W118" s="3">
        <f>VLOOKUP(L118,$AA$2:$AC$26,2)</f>
        <v>1.9766</v>
      </c>
      <c r="X118" s="3">
        <f t="shared" si="7"/>
        <v>558.98248</v>
      </c>
      <c r="Y118" s="3">
        <f t="shared" si="8"/>
        <v>447.185984</v>
      </c>
      <c r="Z118" s="3">
        <f t="shared" si="9"/>
        <v>698.7281</v>
      </c>
      <c r="AA118" s="3"/>
      <c r="AB118" s="3"/>
      <c r="AC118" s="3"/>
    </row>
    <row r="119" hidden="1" spans="1:29">
      <c r="A119" s="1">
        <v>732</v>
      </c>
      <c r="B119" s="2">
        <v>1.8224</v>
      </c>
      <c r="C119" s="2">
        <v>283.12</v>
      </c>
      <c r="D119" s="2">
        <v>0.21</v>
      </c>
      <c r="E119" s="2">
        <v>1.1444</v>
      </c>
      <c r="F119" s="2">
        <v>4.2632</v>
      </c>
      <c r="G119" s="2">
        <v>0.0663</v>
      </c>
      <c r="H119" s="1">
        <v>1.82242282317656</v>
      </c>
      <c r="I119" s="2">
        <v>0.6537</v>
      </c>
      <c r="J119" s="1">
        <v>1348</v>
      </c>
      <c r="K119" s="1">
        <v>4</v>
      </c>
      <c r="L119" s="1">
        <v>10</v>
      </c>
      <c r="M119" s="1">
        <v>5</v>
      </c>
      <c r="S119" s="3">
        <f t="shared" si="5"/>
        <v>7.76925568</v>
      </c>
      <c r="T119" s="3">
        <f t="shared" si="6"/>
        <v>285.24915072791</v>
      </c>
      <c r="U119" s="3"/>
      <c r="V119" s="3">
        <f>VLOOKUP(K119,$AA$2:$AC$26,3)</f>
        <v>0.002828</v>
      </c>
      <c r="W119" s="3">
        <f>VLOOKUP(L119,$AA$2:$AC$26,2)</f>
        <v>0.81777</v>
      </c>
      <c r="X119" s="3">
        <f t="shared" si="7"/>
        <v>231.265356</v>
      </c>
      <c r="Y119" s="3">
        <f t="shared" si="8"/>
        <v>185.0122848</v>
      </c>
      <c r="Z119" s="3">
        <f t="shared" si="9"/>
        <v>289.081695</v>
      </c>
      <c r="AA119" s="3"/>
      <c r="AB119" s="3"/>
      <c r="AC119" s="3"/>
    </row>
    <row r="120" hidden="1" spans="1:29">
      <c r="A120" s="1">
        <v>616</v>
      </c>
      <c r="B120" s="2">
        <v>1.8205</v>
      </c>
      <c r="C120" s="2">
        <v>145.82</v>
      </c>
      <c r="D120" s="2">
        <v>0.0695</v>
      </c>
      <c r="E120" s="2">
        <v>1.1128</v>
      </c>
      <c r="F120" s="2">
        <v>2.069</v>
      </c>
      <c r="G120" s="2">
        <v>0.0532</v>
      </c>
      <c r="H120" s="1">
        <v>1.82046687049156</v>
      </c>
      <c r="I120" s="2">
        <v>0.6922</v>
      </c>
      <c r="J120" s="1">
        <v>2098</v>
      </c>
      <c r="K120" s="1">
        <v>0</v>
      </c>
      <c r="L120" s="1">
        <v>13</v>
      </c>
      <c r="M120" s="1">
        <v>4</v>
      </c>
      <c r="S120" s="3">
        <f t="shared" si="5"/>
        <v>3.7666145</v>
      </c>
      <c r="T120" s="3">
        <f t="shared" si="6"/>
        <v>172.525746753342</v>
      </c>
      <c r="U120" s="3"/>
      <c r="V120" s="3">
        <f>VLOOKUP(K120,$AA$2:$AC$26,3)</f>
        <v>0.001</v>
      </c>
      <c r="W120" s="3">
        <f>VLOOKUP(L120,$AA$2:$AC$26,2)</f>
        <v>1.09051</v>
      </c>
      <c r="X120" s="3">
        <f t="shared" si="7"/>
        <v>109.051</v>
      </c>
      <c r="Y120" s="3">
        <f t="shared" si="8"/>
        <v>87.2408</v>
      </c>
      <c r="Z120" s="3">
        <f t="shared" si="9"/>
        <v>136.31375</v>
      </c>
      <c r="AA120" s="3"/>
      <c r="AB120" s="3"/>
      <c r="AC120" s="3"/>
    </row>
    <row r="121" hidden="1" spans="1:29">
      <c r="A121" s="1">
        <v>507</v>
      </c>
      <c r="B121" s="2">
        <v>1.8114</v>
      </c>
      <c r="C121" s="2">
        <v>498.1</v>
      </c>
      <c r="D121" s="2">
        <v>0.1449</v>
      </c>
      <c r="E121" s="2">
        <v>1.0884</v>
      </c>
      <c r="F121" s="2">
        <v>2.4736</v>
      </c>
      <c r="G121" s="2">
        <v>0.0413</v>
      </c>
      <c r="H121" s="1">
        <v>1.81135892180769</v>
      </c>
      <c r="I121" s="2">
        <v>1.9231</v>
      </c>
      <c r="J121" s="1">
        <v>3437</v>
      </c>
      <c r="K121" s="1">
        <v>3</v>
      </c>
      <c r="L121" s="1">
        <v>16</v>
      </c>
      <c r="M121" s="1">
        <v>3</v>
      </c>
      <c r="S121" s="3">
        <f t="shared" si="5"/>
        <v>4.48067904</v>
      </c>
      <c r="T121" s="3">
        <f t="shared" si="6"/>
        <v>262.683988424657</v>
      </c>
      <c r="U121" s="3"/>
      <c r="V121" s="3">
        <f>VLOOKUP(K121,$AA$2:$AC$26,3)</f>
        <v>0.002236</v>
      </c>
      <c r="W121" s="3">
        <f>VLOOKUP(L121,$AA$2:$AC$26,2)</f>
        <v>1.55394</v>
      </c>
      <c r="X121" s="3">
        <f t="shared" si="7"/>
        <v>347.460984</v>
      </c>
      <c r="Y121" s="3">
        <f t="shared" si="8"/>
        <v>277.9687872</v>
      </c>
      <c r="Z121" s="3">
        <f t="shared" si="9"/>
        <v>434.32623</v>
      </c>
      <c r="AA121" s="3"/>
      <c r="AB121" s="3"/>
      <c r="AC121" s="3"/>
    </row>
    <row r="122" hidden="1" spans="1:29">
      <c r="A122" s="1">
        <v>724</v>
      </c>
      <c r="B122" s="2">
        <v>1.7988</v>
      </c>
      <c r="C122" s="2">
        <v>263.51</v>
      </c>
      <c r="D122" s="2">
        <v>0.1955</v>
      </c>
      <c r="E122" s="2">
        <v>1.1443</v>
      </c>
      <c r="F122" s="2">
        <v>4.344</v>
      </c>
      <c r="G122" s="2">
        <v>0.0658</v>
      </c>
      <c r="H122" s="1">
        <v>1.79878874805382</v>
      </c>
      <c r="I122" s="2">
        <v>0.5951</v>
      </c>
      <c r="J122" s="1">
        <v>1348</v>
      </c>
      <c r="K122" s="1">
        <v>4</v>
      </c>
      <c r="L122" s="1">
        <v>9</v>
      </c>
      <c r="M122" s="1">
        <v>5</v>
      </c>
      <c r="S122" s="3">
        <f t="shared" si="5"/>
        <v>7.8139872</v>
      </c>
      <c r="T122" s="3">
        <f t="shared" si="6"/>
        <v>286.891473830188</v>
      </c>
      <c r="U122" s="3"/>
      <c r="V122" s="3">
        <f>VLOOKUP(K122,$AA$2:$AC$26,3)</f>
        <v>0.002828</v>
      </c>
      <c r="W122" s="3">
        <f>VLOOKUP(L122,$AA$2:$AC$26,2)</f>
        <v>0.7257</v>
      </c>
      <c r="X122" s="3">
        <f t="shared" si="7"/>
        <v>205.22796</v>
      </c>
      <c r="Y122" s="3">
        <f t="shared" si="8"/>
        <v>164.182368</v>
      </c>
      <c r="Z122" s="3">
        <f t="shared" si="9"/>
        <v>256.53495</v>
      </c>
      <c r="AA122" s="3"/>
      <c r="AB122" s="3"/>
      <c r="AC122" s="3"/>
    </row>
    <row r="123" hidden="1" spans="1:29">
      <c r="A123" s="1">
        <v>754</v>
      </c>
      <c r="B123" s="2">
        <v>1.7968</v>
      </c>
      <c r="C123" s="2">
        <v>197.7</v>
      </c>
      <c r="D123" s="2">
        <v>0.1469</v>
      </c>
      <c r="E123" s="2">
        <v>1.1411</v>
      </c>
      <c r="F123" s="2">
        <v>3.2759</v>
      </c>
      <c r="G123" s="2">
        <v>0.0658</v>
      </c>
      <c r="H123" s="1">
        <v>1.79680882061403</v>
      </c>
      <c r="I123" s="2">
        <v>0.5921</v>
      </c>
      <c r="J123" s="1">
        <v>1346</v>
      </c>
      <c r="K123" s="1">
        <v>2</v>
      </c>
      <c r="L123" s="1">
        <v>13</v>
      </c>
      <c r="M123" s="1">
        <v>5</v>
      </c>
      <c r="S123" s="3">
        <f t="shared" si="5"/>
        <v>5.88613712</v>
      </c>
      <c r="T123" s="3">
        <f t="shared" si="6"/>
        <v>215.94984909248</v>
      </c>
      <c r="U123" s="3"/>
      <c r="V123" s="3">
        <f>VLOOKUP(K123,$AA$2:$AC$26,3)</f>
        <v>0.001732</v>
      </c>
      <c r="W123" s="3">
        <f>VLOOKUP(L123,$AA$2:$AC$26,2)</f>
        <v>1.09051</v>
      </c>
      <c r="X123" s="3">
        <f t="shared" si="7"/>
        <v>188.876332</v>
      </c>
      <c r="Y123" s="3">
        <f t="shared" si="8"/>
        <v>151.1010656</v>
      </c>
      <c r="Z123" s="3">
        <f t="shared" si="9"/>
        <v>236.095415</v>
      </c>
      <c r="AA123" s="3"/>
      <c r="AB123" s="3"/>
      <c r="AC123" s="3"/>
    </row>
    <row r="124" hidden="1" spans="1:29">
      <c r="A124" s="1">
        <v>264</v>
      </c>
      <c r="B124" s="2">
        <v>1.7912</v>
      </c>
      <c r="C124" s="2">
        <v>423.45</v>
      </c>
      <c r="D124" s="2">
        <v>0.0553</v>
      </c>
      <c r="E124" s="2">
        <v>1.0625</v>
      </c>
      <c r="F124" s="2">
        <v>2.6845</v>
      </c>
      <c r="G124" s="2">
        <v>0.0276</v>
      </c>
      <c r="H124" s="1">
        <v>1.7911976299836</v>
      </c>
      <c r="I124" s="2">
        <v>1.503</v>
      </c>
      <c r="J124" s="1">
        <v>7658</v>
      </c>
      <c r="K124" s="1">
        <v>0</v>
      </c>
      <c r="L124" s="1">
        <v>20</v>
      </c>
      <c r="M124" s="1">
        <v>1</v>
      </c>
      <c r="S124" s="3">
        <f t="shared" si="5"/>
        <v>4.8084764</v>
      </c>
      <c r="T124" s="3">
        <f t="shared" si="6"/>
        <v>420.789767016613</v>
      </c>
      <c r="U124" s="3"/>
      <c r="V124" s="3">
        <f>VLOOKUP(K124,$AA$2:$AC$26,3)</f>
        <v>0.001</v>
      </c>
      <c r="W124" s="3">
        <f>VLOOKUP(L124,$AA$2:$AC$26,2)</f>
        <v>2.51428</v>
      </c>
      <c r="X124" s="3">
        <f t="shared" si="7"/>
        <v>251.428</v>
      </c>
      <c r="Y124" s="3">
        <f t="shared" si="8"/>
        <v>201.1424</v>
      </c>
      <c r="Z124" s="3">
        <f t="shared" si="9"/>
        <v>314.285</v>
      </c>
      <c r="AA124" s="3"/>
      <c r="AB124" s="3"/>
      <c r="AC124" s="3"/>
    </row>
    <row r="125" hidden="1" spans="1:29">
      <c r="A125" s="1">
        <v>423</v>
      </c>
      <c r="B125" s="2">
        <v>1.7871</v>
      </c>
      <c r="C125" s="2">
        <v>681.7</v>
      </c>
      <c r="D125" s="2">
        <v>0.1984</v>
      </c>
      <c r="E125" s="2">
        <v>1.0942</v>
      </c>
      <c r="F125" s="2">
        <v>4.0474</v>
      </c>
      <c r="G125" s="2">
        <v>0.0407</v>
      </c>
      <c r="H125" s="1">
        <v>1.78708549405873</v>
      </c>
      <c r="I125" s="2">
        <v>1.6103</v>
      </c>
      <c r="J125" s="1">
        <v>3436</v>
      </c>
      <c r="K125" s="1">
        <v>7</v>
      </c>
      <c r="L125" s="1">
        <v>5</v>
      </c>
      <c r="M125" s="1">
        <v>3</v>
      </c>
      <c r="S125" s="3">
        <f t="shared" si="5"/>
        <v>7.23310854</v>
      </c>
      <c r="T125" s="3">
        <f t="shared" si="6"/>
        <v>423.986042275312</v>
      </c>
      <c r="U125" s="3"/>
      <c r="V125" s="3">
        <f>VLOOKUP(K125,$AA$2:$AC$26,3)</f>
        <v>0.005831</v>
      </c>
      <c r="W125" s="3">
        <f>VLOOKUP(L125,$AA$2:$AC$26,2)</f>
        <v>0.44857</v>
      </c>
      <c r="X125" s="3">
        <f t="shared" si="7"/>
        <v>261.561167</v>
      </c>
      <c r="Y125" s="3">
        <f t="shared" si="8"/>
        <v>209.2489336</v>
      </c>
      <c r="Z125" s="3">
        <f t="shared" si="9"/>
        <v>326.95145875</v>
      </c>
      <c r="AA125" s="3"/>
      <c r="AB125" s="3"/>
      <c r="AC125" s="3"/>
    </row>
    <row r="126" hidden="1" spans="1:29">
      <c r="A126" s="1">
        <v>739</v>
      </c>
      <c r="B126" s="2">
        <v>1.7829</v>
      </c>
      <c r="C126" s="2">
        <v>233.49</v>
      </c>
      <c r="D126" s="2">
        <v>0.1733</v>
      </c>
      <c r="E126" s="2">
        <v>1.1406</v>
      </c>
      <c r="F126" s="2">
        <v>3.382</v>
      </c>
      <c r="G126" s="2">
        <v>0.0649</v>
      </c>
      <c r="H126" s="1">
        <v>1.78290493863644</v>
      </c>
      <c r="I126" s="2">
        <v>0.678</v>
      </c>
      <c r="J126" s="1">
        <v>1347</v>
      </c>
      <c r="K126" s="1">
        <v>3</v>
      </c>
      <c r="L126" s="1">
        <v>11</v>
      </c>
      <c r="M126" s="1">
        <v>5</v>
      </c>
      <c r="S126" s="3">
        <f t="shared" si="5"/>
        <v>6.0297678</v>
      </c>
      <c r="T126" s="3">
        <f t="shared" si="6"/>
        <v>221.301514512264</v>
      </c>
      <c r="U126" s="3"/>
      <c r="V126" s="3">
        <f>VLOOKUP(K126,$AA$2:$AC$26,3)</f>
        <v>0.002236</v>
      </c>
      <c r="W126" s="3">
        <f>VLOOKUP(L126,$AA$2:$AC$26,2)</f>
        <v>0.917</v>
      </c>
      <c r="X126" s="3">
        <f t="shared" si="7"/>
        <v>205.0412</v>
      </c>
      <c r="Y126" s="3">
        <f t="shared" si="8"/>
        <v>164.03296</v>
      </c>
      <c r="Z126" s="3">
        <f t="shared" si="9"/>
        <v>256.3015</v>
      </c>
      <c r="AA126" s="3"/>
      <c r="AB126" s="3"/>
      <c r="AC126" s="3"/>
    </row>
    <row r="127" hidden="1" spans="1:29">
      <c r="A127" s="1">
        <v>812</v>
      </c>
      <c r="B127" s="2">
        <v>1.7813</v>
      </c>
      <c r="C127" s="2">
        <v>497.63</v>
      </c>
      <c r="D127" s="2">
        <v>0.367</v>
      </c>
      <c r="E127" s="2">
        <v>1.1524</v>
      </c>
      <c r="F127" s="2">
        <v>2.5037</v>
      </c>
      <c r="G127" s="2">
        <v>0.064</v>
      </c>
      <c r="H127" s="1">
        <v>1.78126287997134</v>
      </c>
      <c r="I127" s="2">
        <v>1.9342</v>
      </c>
      <c r="J127" s="1">
        <v>1356</v>
      </c>
      <c r="K127" s="1">
        <v>4</v>
      </c>
      <c r="L127" s="1">
        <v>20</v>
      </c>
      <c r="M127" s="1">
        <v>5</v>
      </c>
      <c r="S127" s="3">
        <f t="shared" si="5"/>
        <v>4.45984081</v>
      </c>
      <c r="T127" s="3">
        <f t="shared" si="6"/>
        <v>164.228755547055</v>
      </c>
      <c r="U127" s="3"/>
      <c r="V127" s="3">
        <f>VLOOKUP(K127,$AA$2:$AC$26,3)</f>
        <v>0.002828</v>
      </c>
      <c r="W127" s="3">
        <f>VLOOKUP(L127,$AA$2:$AC$26,2)</f>
        <v>2.51428</v>
      </c>
      <c r="X127" s="3">
        <f t="shared" si="7"/>
        <v>711.038384</v>
      </c>
      <c r="Y127" s="3">
        <f t="shared" si="8"/>
        <v>568.8307072</v>
      </c>
      <c r="Z127" s="3">
        <f t="shared" si="9"/>
        <v>888.79798</v>
      </c>
      <c r="AA127" s="3"/>
      <c r="AB127" s="3"/>
      <c r="AC127" s="3"/>
    </row>
    <row r="128" hidden="1" spans="1:29">
      <c r="A128" s="1">
        <v>458</v>
      </c>
      <c r="B128" s="2">
        <v>1.7771</v>
      </c>
      <c r="C128" s="2">
        <v>271.13</v>
      </c>
      <c r="D128" s="2">
        <v>0.0792</v>
      </c>
      <c r="E128" s="2">
        <v>1.0862</v>
      </c>
      <c r="F128" s="2">
        <v>1.8872</v>
      </c>
      <c r="G128" s="2">
        <v>0.0408</v>
      </c>
      <c r="H128" s="1">
        <v>1.77710164141003</v>
      </c>
      <c r="I128" s="2">
        <v>1.3963</v>
      </c>
      <c r="J128" s="1">
        <v>3423</v>
      </c>
      <c r="K128" s="1">
        <v>2</v>
      </c>
      <c r="L128" s="1">
        <v>10</v>
      </c>
      <c r="M128" s="1">
        <v>3</v>
      </c>
      <c r="S128" s="3">
        <f t="shared" si="5"/>
        <v>3.35374312</v>
      </c>
      <c r="T128" s="3">
        <f t="shared" si="6"/>
        <v>196.215469695599</v>
      </c>
      <c r="U128" s="3"/>
      <c r="V128" s="3">
        <f>VLOOKUP(K128,$AA$2:$AC$26,3)</f>
        <v>0.001732</v>
      </c>
      <c r="W128" s="3">
        <f>VLOOKUP(L128,$AA$2:$AC$26,2)</f>
        <v>0.81777</v>
      </c>
      <c r="X128" s="3">
        <f t="shared" si="7"/>
        <v>141.637764</v>
      </c>
      <c r="Y128" s="3">
        <f t="shared" si="8"/>
        <v>113.3102112</v>
      </c>
      <c r="Z128" s="3">
        <f t="shared" si="9"/>
        <v>177.047205</v>
      </c>
      <c r="AA128" s="3"/>
      <c r="AB128" s="3"/>
      <c r="AC128" s="3"/>
    </row>
    <row r="129" hidden="1" spans="1:29">
      <c r="A129" s="1">
        <v>752</v>
      </c>
      <c r="B129" s="2">
        <v>1.7735</v>
      </c>
      <c r="C129" s="2">
        <v>113.55</v>
      </c>
      <c r="D129" s="2">
        <v>0.0851</v>
      </c>
      <c r="E129" s="2">
        <v>1.1401</v>
      </c>
      <c r="F129" s="2">
        <v>2.2674</v>
      </c>
      <c r="G129" s="2">
        <v>0.0652</v>
      </c>
      <c r="H129" s="1">
        <v>1.7734710148087</v>
      </c>
      <c r="I129" s="2">
        <v>0.4952</v>
      </c>
      <c r="J129" s="1">
        <v>1334</v>
      </c>
      <c r="K129" s="1">
        <v>0</v>
      </c>
      <c r="L129" s="1">
        <v>13</v>
      </c>
      <c r="M129" s="1">
        <v>5</v>
      </c>
      <c r="S129" s="3">
        <f t="shared" si="5"/>
        <v>4.0212339</v>
      </c>
      <c r="T129" s="3">
        <f t="shared" si="6"/>
        <v>146.871405156795</v>
      </c>
      <c r="U129" s="3"/>
      <c r="V129" s="3">
        <f>VLOOKUP(K129,$AA$2:$AC$26,3)</f>
        <v>0.001</v>
      </c>
      <c r="W129" s="3">
        <f>VLOOKUP(L129,$AA$2:$AC$26,2)</f>
        <v>1.09051</v>
      </c>
      <c r="X129" s="3">
        <f t="shared" si="7"/>
        <v>109.051</v>
      </c>
      <c r="Y129" s="3">
        <f t="shared" si="8"/>
        <v>87.2408</v>
      </c>
      <c r="Z129" s="3">
        <f t="shared" si="9"/>
        <v>136.31375</v>
      </c>
      <c r="AA129" s="3"/>
      <c r="AB129" s="3"/>
      <c r="AC129" s="3"/>
    </row>
    <row r="130" hidden="1" spans="1:29">
      <c r="A130" s="1">
        <v>428</v>
      </c>
      <c r="B130" s="2">
        <v>1.7594</v>
      </c>
      <c r="C130" s="2">
        <v>344.11</v>
      </c>
      <c r="D130" s="2">
        <v>0.1004</v>
      </c>
      <c r="E130" s="2">
        <v>1.0907</v>
      </c>
      <c r="F130" s="2">
        <v>3.2049</v>
      </c>
      <c r="G130" s="2">
        <v>0.0407</v>
      </c>
      <c r="H130" s="1">
        <v>1.75936734702304</v>
      </c>
      <c r="I130" s="2">
        <v>1.041</v>
      </c>
      <c r="J130" s="1">
        <v>3428</v>
      </c>
      <c r="K130" s="1">
        <v>4</v>
      </c>
      <c r="L130" s="1">
        <v>6</v>
      </c>
      <c r="M130" s="1">
        <v>3</v>
      </c>
      <c r="S130" s="3">
        <f t="shared" ref="S130:S193" si="10">B130*F130</f>
        <v>5.63870106</v>
      </c>
      <c r="T130" s="3">
        <f t="shared" ref="T130:T193" si="11">SQRT(J130)*S130</f>
        <v>330.141011356945</v>
      </c>
      <c r="U130" s="3"/>
      <c r="V130" s="3">
        <f>VLOOKUP(K130,$AA$2:$AC$26,3)</f>
        <v>0.002828</v>
      </c>
      <c r="W130" s="3">
        <f>VLOOKUP(L130,$AA$2:$AC$26,2)</f>
        <v>0.50592</v>
      </c>
      <c r="X130" s="3">
        <f t="shared" ref="X130:X193" si="12">V130*W130*100000</f>
        <v>143.074176</v>
      </c>
      <c r="Y130" s="3">
        <f t="shared" ref="Y130:Y193" si="13">X130*0.8</f>
        <v>114.4593408</v>
      </c>
      <c r="Z130" s="3">
        <f t="shared" ref="Z130:Z193" si="14">X130*1.25</f>
        <v>178.84272</v>
      </c>
      <c r="AA130" s="3"/>
      <c r="AB130" s="3"/>
      <c r="AC130" s="3"/>
    </row>
    <row r="131" hidden="1" spans="1:29">
      <c r="A131" s="1">
        <v>520</v>
      </c>
      <c r="B131" s="2">
        <v>1.7583</v>
      </c>
      <c r="C131" s="2">
        <v>246.16</v>
      </c>
      <c r="D131" s="2">
        <v>0.0719</v>
      </c>
      <c r="E131" s="2">
        <v>1.089</v>
      </c>
      <c r="F131" s="2">
        <v>2.0325</v>
      </c>
      <c r="G131" s="2">
        <v>0.0403</v>
      </c>
      <c r="H131" s="1">
        <v>1.75831389714216</v>
      </c>
      <c r="I131" s="2">
        <v>1.1747</v>
      </c>
      <c r="J131" s="1">
        <v>3422</v>
      </c>
      <c r="K131" s="1">
        <v>0</v>
      </c>
      <c r="L131" s="1">
        <v>18</v>
      </c>
      <c r="M131" s="1">
        <v>3</v>
      </c>
      <c r="S131" s="3">
        <f t="shared" si="10"/>
        <v>3.57374475</v>
      </c>
      <c r="T131" s="3">
        <f t="shared" si="11"/>
        <v>209.056431528805</v>
      </c>
      <c r="U131" s="3"/>
      <c r="V131" s="3">
        <f>VLOOKUP(K131,$AA$2:$AC$26,3)</f>
        <v>0.001</v>
      </c>
      <c r="W131" s="3">
        <f>VLOOKUP(L131,$AA$2:$AC$26,2)</f>
        <v>1.9766</v>
      </c>
      <c r="X131" s="3">
        <f t="shared" si="12"/>
        <v>197.66</v>
      </c>
      <c r="Y131" s="3">
        <f t="shared" si="13"/>
        <v>158.128</v>
      </c>
      <c r="Z131" s="3">
        <f t="shared" si="14"/>
        <v>247.075</v>
      </c>
      <c r="AA131" s="3"/>
      <c r="AB131" s="3"/>
      <c r="AC131" s="3"/>
    </row>
    <row r="132" hidden="1" spans="1:29">
      <c r="A132" s="1">
        <v>509</v>
      </c>
      <c r="B132" s="2">
        <v>1.7573</v>
      </c>
      <c r="C132" s="2">
        <v>781.22</v>
      </c>
      <c r="D132" s="2">
        <v>0.2268</v>
      </c>
      <c r="E132" s="2">
        <v>1.086</v>
      </c>
      <c r="F132" s="2">
        <v>1.8586</v>
      </c>
      <c r="G132" s="2">
        <v>0.0403</v>
      </c>
      <c r="H132" s="1">
        <v>1.75729425762278</v>
      </c>
      <c r="I132" s="2">
        <v>3.947</v>
      </c>
      <c r="J132" s="1">
        <v>3444</v>
      </c>
      <c r="K132" s="1">
        <v>5</v>
      </c>
      <c r="L132" s="1">
        <v>16</v>
      </c>
      <c r="M132" s="1">
        <v>3</v>
      </c>
      <c r="S132" s="3">
        <f t="shared" si="10"/>
        <v>3.26611778</v>
      </c>
      <c r="T132" s="3">
        <f t="shared" si="11"/>
        <v>191.674091402969</v>
      </c>
      <c r="U132" s="3"/>
      <c r="V132" s="3">
        <f>VLOOKUP(K132,$AA$2:$AC$26,3)</f>
        <v>0.003606</v>
      </c>
      <c r="W132" s="3">
        <f>VLOOKUP(L132,$AA$2:$AC$26,2)</f>
        <v>1.55394</v>
      </c>
      <c r="X132" s="3">
        <f t="shared" si="12"/>
        <v>560.350764</v>
      </c>
      <c r="Y132" s="3">
        <f t="shared" si="13"/>
        <v>448.2806112</v>
      </c>
      <c r="Z132" s="3">
        <f t="shared" si="14"/>
        <v>700.438455</v>
      </c>
      <c r="AA132" s="3"/>
      <c r="AB132" s="3"/>
      <c r="AC132" s="3"/>
    </row>
    <row r="133" hidden="1" spans="1:29">
      <c r="A133" s="1">
        <v>667</v>
      </c>
      <c r="B133" s="2">
        <v>1.7557</v>
      </c>
      <c r="C133" s="2">
        <v>457.94</v>
      </c>
      <c r="D133" s="2">
        <v>0.2155</v>
      </c>
      <c r="E133" s="2">
        <v>1.1161</v>
      </c>
      <c r="F133" s="2">
        <v>2.4383</v>
      </c>
      <c r="G133" s="2">
        <v>0.0512</v>
      </c>
      <c r="H133" s="1">
        <v>1.75574062242765</v>
      </c>
      <c r="I133" s="2">
        <v>1.7896</v>
      </c>
      <c r="J133" s="1">
        <v>2125</v>
      </c>
      <c r="K133" s="1">
        <v>3</v>
      </c>
      <c r="L133" s="1">
        <v>19</v>
      </c>
      <c r="M133" s="1">
        <v>4</v>
      </c>
      <c r="S133" s="3">
        <f t="shared" si="10"/>
        <v>4.28092331</v>
      </c>
      <c r="T133" s="3">
        <f t="shared" si="11"/>
        <v>197.340813874032</v>
      </c>
      <c r="U133" s="3"/>
      <c r="V133" s="3">
        <f>VLOOKUP(K133,$AA$2:$AC$26,3)</f>
        <v>0.002236</v>
      </c>
      <c r="W133" s="3">
        <f>VLOOKUP(L133,$AA$2:$AC$26,2)</f>
        <v>2.22929</v>
      </c>
      <c r="X133" s="3">
        <f t="shared" si="12"/>
        <v>498.469244</v>
      </c>
      <c r="Y133" s="3">
        <f t="shared" si="13"/>
        <v>398.7753952</v>
      </c>
      <c r="Z133" s="3">
        <f t="shared" si="14"/>
        <v>623.086555</v>
      </c>
      <c r="AA133" s="3"/>
      <c r="AB133" s="3"/>
      <c r="AC133" s="3"/>
    </row>
    <row r="134" hidden="1" spans="1:29">
      <c r="A134" s="1">
        <v>716</v>
      </c>
      <c r="B134" s="2">
        <v>1.75</v>
      </c>
      <c r="C134" s="2">
        <v>240.86</v>
      </c>
      <c r="D134" s="2">
        <v>0.1788</v>
      </c>
      <c r="E134" s="2">
        <v>1.1428</v>
      </c>
      <c r="F134" s="2">
        <v>4.1456</v>
      </c>
      <c r="G134" s="2">
        <v>0.0647</v>
      </c>
      <c r="H134" s="1">
        <v>1.7499662465614</v>
      </c>
      <c r="I134" s="2">
        <v>0.5712</v>
      </c>
      <c r="J134" s="1">
        <v>1347</v>
      </c>
      <c r="K134" s="1">
        <v>4</v>
      </c>
      <c r="L134" s="1">
        <v>8</v>
      </c>
      <c r="M134" s="1">
        <v>5</v>
      </c>
      <c r="S134" s="3">
        <f t="shared" si="10"/>
        <v>7.2548</v>
      </c>
      <c r="T134" s="3">
        <f t="shared" si="11"/>
        <v>266.262032094101</v>
      </c>
      <c r="U134" s="3"/>
      <c r="V134" s="3">
        <f>VLOOKUP(K134,$AA$2:$AC$26,3)</f>
        <v>0.002828</v>
      </c>
      <c r="W134" s="3">
        <f>VLOOKUP(L134,$AA$2:$AC$26,2)</f>
        <v>0.64352</v>
      </c>
      <c r="X134" s="3">
        <f t="shared" si="12"/>
        <v>181.987456</v>
      </c>
      <c r="Y134" s="3">
        <f t="shared" si="13"/>
        <v>145.5899648</v>
      </c>
      <c r="Z134" s="3">
        <f t="shared" si="14"/>
        <v>227.48432</v>
      </c>
      <c r="AA134" s="3"/>
      <c r="AB134" s="3"/>
      <c r="AC134" s="3"/>
    </row>
    <row r="135" hidden="1" spans="1:29">
      <c r="A135" s="1">
        <v>211</v>
      </c>
      <c r="B135" s="2">
        <v>1.7481</v>
      </c>
      <c r="C135" s="2">
        <v>601.49</v>
      </c>
      <c r="D135" s="2">
        <v>0.0784</v>
      </c>
      <c r="E135" s="2">
        <v>1.0555</v>
      </c>
      <c r="F135" s="2">
        <v>2.1811</v>
      </c>
      <c r="G135" s="2">
        <v>0.0271</v>
      </c>
      <c r="H135" s="1">
        <v>1.74805375551147</v>
      </c>
      <c r="I135" s="2">
        <v>2.5754</v>
      </c>
      <c r="J135" s="1">
        <v>7676</v>
      </c>
      <c r="K135" s="1">
        <v>3</v>
      </c>
      <c r="L135" s="1">
        <v>13</v>
      </c>
      <c r="M135" s="1">
        <v>1</v>
      </c>
      <c r="S135" s="3">
        <f t="shared" si="10"/>
        <v>3.81278091</v>
      </c>
      <c r="T135" s="3">
        <f t="shared" si="11"/>
        <v>334.048352042876</v>
      </c>
      <c r="U135" s="3"/>
      <c r="V135" s="3">
        <f>VLOOKUP(K135,$AA$2:$AC$26,3)</f>
        <v>0.002236</v>
      </c>
      <c r="W135" s="3">
        <f>VLOOKUP(L135,$AA$2:$AC$26,2)</f>
        <v>1.09051</v>
      </c>
      <c r="X135" s="3">
        <f t="shared" si="12"/>
        <v>243.838036</v>
      </c>
      <c r="Y135" s="3">
        <f t="shared" si="13"/>
        <v>195.0704288</v>
      </c>
      <c r="Z135" s="3">
        <f t="shared" si="14"/>
        <v>304.797545</v>
      </c>
      <c r="AA135" s="3"/>
      <c r="AB135" s="3"/>
      <c r="AC135" s="3"/>
    </row>
    <row r="136" hidden="1" spans="1:29">
      <c r="A136" s="1">
        <v>515</v>
      </c>
      <c r="B136" s="2">
        <v>1.7479</v>
      </c>
      <c r="C136" s="2">
        <v>512.86</v>
      </c>
      <c r="D136" s="2">
        <v>0.149</v>
      </c>
      <c r="E136" s="2">
        <v>1.0867</v>
      </c>
      <c r="F136" s="2">
        <v>2.1078</v>
      </c>
      <c r="G136" s="2">
        <v>0.04</v>
      </c>
      <c r="H136" s="1">
        <v>1.74785664992688</v>
      </c>
      <c r="I136" s="2">
        <v>2.3183</v>
      </c>
      <c r="J136" s="1">
        <v>3441</v>
      </c>
      <c r="K136" s="1">
        <v>3</v>
      </c>
      <c r="L136" s="1">
        <v>17</v>
      </c>
      <c r="M136" s="1">
        <v>3</v>
      </c>
      <c r="S136" s="3">
        <f t="shared" si="10"/>
        <v>3.68422362</v>
      </c>
      <c r="T136" s="3">
        <f t="shared" si="11"/>
        <v>216.116695723243</v>
      </c>
      <c r="U136" s="3"/>
      <c r="V136" s="3">
        <f>VLOOKUP(K136,$AA$2:$AC$26,3)</f>
        <v>0.002236</v>
      </c>
      <c r="W136" s="3">
        <f>VLOOKUP(L136,$AA$2:$AC$26,2)</f>
        <v>1.75256</v>
      </c>
      <c r="X136" s="3">
        <f t="shared" si="12"/>
        <v>391.872416</v>
      </c>
      <c r="Y136" s="3">
        <f t="shared" si="13"/>
        <v>313.4979328</v>
      </c>
      <c r="Z136" s="3">
        <f t="shared" si="14"/>
        <v>489.84052</v>
      </c>
      <c r="AA136" s="3"/>
      <c r="AB136" s="3"/>
      <c r="AC136" s="3"/>
    </row>
    <row r="137" hidden="1" spans="1:29">
      <c r="A137" s="1">
        <v>533</v>
      </c>
      <c r="B137" s="2">
        <v>1.7442</v>
      </c>
      <c r="C137" s="2">
        <v>933.22</v>
      </c>
      <c r="D137" s="2">
        <v>0.2708</v>
      </c>
      <c r="E137" s="2">
        <v>1.0898</v>
      </c>
      <c r="F137" s="2">
        <v>1.6489</v>
      </c>
      <c r="G137" s="2">
        <v>0.0401</v>
      </c>
      <c r="H137" s="1">
        <v>1.7441708755238</v>
      </c>
      <c r="I137" s="2">
        <v>5.2577</v>
      </c>
      <c r="J137" s="1">
        <v>3446</v>
      </c>
      <c r="K137" s="1">
        <v>5</v>
      </c>
      <c r="L137" s="1">
        <v>19</v>
      </c>
      <c r="M137" s="1">
        <v>3</v>
      </c>
      <c r="S137" s="3">
        <f t="shared" si="10"/>
        <v>2.87601138</v>
      </c>
      <c r="T137" s="3">
        <f t="shared" si="11"/>
        <v>168.829462073085</v>
      </c>
      <c r="U137" s="3"/>
      <c r="V137" s="3">
        <f>VLOOKUP(K137,$AA$2:$AC$26,3)</f>
        <v>0.003606</v>
      </c>
      <c r="W137" s="3">
        <f>VLOOKUP(L137,$AA$2:$AC$26,2)</f>
        <v>2.22929</v>
      </c>
      <c r="X137" s="3">
        <f t="shared" si="12"/>
        <v>803.881974</v>
      </c>
      <c r="Y137" s="3">
        <f t="shared" si="13"/>
        <v>643.1055792</v>
      </c>
      <c r="Z137" s="3">
        <f t="shared" si="14"/>
        <v>1004.8524675</v>
      </c>
      <c r="AA137" s="3"/>
      <c r="AB137" s="3"/>
      <c r="AC137" s="3"/>
    </row>
    <row r="138" hidden="1" spans="1:29">
      <c r="A138" s="1">
        <v>802</v>
      </c>
      <c r="B138" s="2">
        <v>1.7423</v>
      </c>
      <c r="C138" s="2">
        <v>280.13</v>
      </c>
      <c r="D138" s="2">
        <v>0.2072</v>
      </c>
      <c r="E138" s="2">
        <v>1.1461</v>
      </c>
      <c r="F138" s="2">
        <v>3.3836</v>
      </c>
      <c r="G138" s="2">
        <v>0.063</v>
      </c>
      <c r="H138" s="1">
        <v>1.74225662658586</v>
      </c>
      <c r="I138" s="2">
        <v>0.81</v>
      </c>
      <c r="J138" s="1">
        <v>1352</v>
      </c>
      <c r="K138" s="1">
        <v>2</v>
      </c>
      <c r="L138" s="1">
        <v>19</v>
      </c>
      <c r="M138" s="1">
        <v>5</v>
      </c>
      <c r="S138" s="3">
        <f t="shared" si="10"/>
        <v>5.89524628</v>
      </c>
      <c r="T138" s="3">
        <f t="shared" si="11"/>
        <v>216.765568310344</v>
      </c>
      <c r="U138" s="3"/>
      <c r="V138" s="3">
        <f>VLOOKUP(K138,$AA$2:$AC$26,3)</f>
        <v>0.001732</v>
      </c>
      <c r="W138" s="3">
        <f>VLOOKUP(L138,$AA$2:$AC$26,2)</f>
        <v>2.22929</v>
      </c>
      <c r="X138" s="3">
        <f t="shared" si="12"/>
        <v>386.113028</v>
      </c>
      <c r="Y138" s="3">
        <f t="shared" si="13"/>
        <v>308.8904224</v>
      </c>
      <c r="Z138" s="3">
        <f t="shared" si="14"/>
        <v>482.641285</v>
      </c>
      <c r="AA138" s="3"/>
      <c r="AB138" s="3"/>
      <c r="AC138" s="3"/>
    </row>
    <row r="139" hidden="1" spans="1:29">
      <c r="A139" s="1">
        <v>260</v>
      </c>
      <c r="B139" s="2">
        <v>1.7392</v>
      </c>
      <c r="C139" s="2">
        <v>1092.67</v>
      </c>
      <c r="D139" s="2">
        <v>0.142</v>
      </c>
      <c r="E139" s="2">
        <v>1.0593</v>
      </c>
      <c r="F139" s="2">
        <v>1.3621</v>
      </c>
      <c r="G139" s="2">
        <v>0.027</v>
      </c>
      <c r="H139" s="1">
        <v>1.73915369133081</v>
      </c>
      <c r="I139" s="2">
        <v>7.1804</v>
      </c>
      <c r="J139" s="1">
        <v>7696</v>
      </c>
      <c r="K139" s="1">
        <v>4</v>
      </c>
      <c r="L139" s="1">
        <v>19</v>
      </c>
      <c r="M139" s="1">
        <v>1</v>
      </c>
      <c r="S139" s="3">
        <f t="shared" si="10"/>
        <v>2.36896432</v>
      </c>
      <c r="T139" s="3">
        <f t="shared" si="11"/>
        <v>207.82177470813</v>
      </c>
      <c r="U139" s="3"/>
      <c r="V139" s="3">
        <f>VLOOKUP(K139,$AA$2:$AC$26,3)</f>
        <v>0.002828</v>
      </c>
      <c r="W139" s="3">
        <f>VLOOKUP(L139,$AA$2:$AC$26,2)</f>
        <v>2.22929</v>
      </c>
      <c r="X139" s="3">
        <f t="shared" si="12"/>
        <v>630.443212</v>
      </c>
      <c r="Y139" s="3">
        <f t="shared" si="13"/>
        <v>504.3545696</v>
      </c>
      <c r="Z139" s="3">
        <f t="shared" si="14"/>
        <v>788.054015</v>
      </c>
      <c r="AA139" s="3"/>
      <c r="AB139" s="3"/>
      <c r="AC139" s="3"/>
    </row>
    <row r="140" hidden="1" spans="1:29">
      <c r="A140" s="1">
        <v>702</v>
      </c>
      <c r="B140" s="2">
        <v>1.7389</v>
      </c>
      <c r="C140" s="2">
        <v>346.61</v>
      </c>
      <c r="D140" s="2">
        <v>0.2569</v>
      </c>
      <c r="E140" s="2">
        <v>1.1478</v>
      </c>
      <c r="F140" s="2">
        <v>4.0038</v>
      </c>
      <c r="G140" s="2">
        <v>0.064</v>
      </c>
      <c r="H140" s="1">
        <v>1.73887739421289</v>
      </c>
      <c r="I140" s="2">
        <v>0.8509</v>
      </c>
      <c r="J140" s="1">
        <v>1349</v>
      </c>
      <c r="K140" s="1">
        <v>6</v>
      </c>
      <c r="L140" s="1">
        <v>6</v>
      </c>
      <c r="M140" s="1">
        <v>5</v>
      </c>
      <c r="S140" s="3">
        <f t="shared" si="10"/>
        <v>6.96220782</v>
      </c>
      <c r="T140" s="3">
        <f t="shared" si="11"/>
        <v>255.713088433589</v>
      </c>
      <c r="U140" s="3"/>
      <c r="V140" s="3">
        <f>VLOOKUP(K140,$AA$2:$AC$26,3)</f>
        <v>0.004583</v>
      </c>
      <c r="W140" s="3">
        <f>VLOOKUP(L140,$AA$2:$AC$26,2)</f>
        <v>0.50592</v>
      </c>
      <c r="X140" s="3">
        <f t="shared" si="12"/>
        <v>231.863136</v>
      </c>
      <c r="Y140" s="3">
        <f t="shared" si="13"/>
        <v>185.4905088</v>
      </c>
      <c r="Z140" s="3">
        <f t="shared" si="14"/>
        <v>289.82892</v>
      </c>
      <c r="AA140" s="3"/>
      <c r="AB140" s="3"/>
      <c r="AC140" s="3"/>
    </row>
    <row r="141" hidden="1" spans="1:29">
      <c r="A141" s="1">
        <v>244</v>
      </c>
      <c r="B141" s="2">
        <v>1.7367</v>
      </c>
      <c r="C141" s="2">
        <v>964.73</v>
      </c>
      <c r="D141" s="2">
        <v>0.1254</v>
      </c>
      <c r="E141" s="2">
        <v>1.057</v>
      </c>
      <c r="F141" s="2">
        <v>1.5883</v>
      </c>
      <c r="G141" s="2">
        <v>0.0269</v>
      </c>
      <c r="H141" s="1">
        <v>1.73670393833466</v>
      </c>
      <c r="I141" s="2">
        <v>5.4854</v>
      </c>
      <c r="J141" s="1">
        <v>7694</v>
      </c>
      <c r="K141" s="1">
        <v>4</v>
      </c>
      <c r="L141" s="1">
        <v>17</v>
      </c>
      <c r="M141" s="1">
        <v>1</v>
      </c>
      <c r="S141" s="3">
        <f t="shared" si="10"/>
        <v>2.75840061</v>
      </c>
      <c r="T141" s="3">
        <f t="shared" si="11"/>
        <v>241.954348133818</v>
      </c>
      <c r="U141" s="3"/>
      <c r="V141" s="3">
        <f>VLOOKUP(K141,$AA$2:$AC$26,3)</f>
        <v>0.002828</v>
      </c>
      <c r="W141" s="3">
        <f>VLOOKUP(L141,$AA$2:$AC$26,2)</f>
        <v>1.75256</v>
      </c>
      <c r="X141" s="3">
        <f t="shared" si="12"/>
        <v>495.623968</v>
      </c>
      <c r="Y141" s="3">
        <f t="shared" si="13"/>
        <v>396.4991744</v>
      </c>
      <c r="Z141" s="3">
        <f t="shared" si="14"/>
        <v>619.52996</v>
      </c>
      <c r="AA141" s="3"/>
      <c r="AB141" s="3"/>
      <c r="AC141" s="3"/>
    </row>
    <row r="142" hidden="1" spans="1:29">
      <c r="A142" s="1">
        <v>267</v>
      </c>
      <c r="B142" s="2">
        <v>1.7335</v>
      </c>
      <c r="C142" s="2">
        <v>916.46</v>
      </c>
      <c r="D142" s="2">
        <v>0.1191</v>
      </c>
      <c r="E142" s="2">
        <v>1.0606</v>
      </c>
      <c r="F142" s="2">
        <v>1.4851</v>
      </c>
      <c r="G142" s="2">
        <v>0.027</v>
      </c>
      <c r="H142" s="1">
        <v>1.73348642814403</v>
      </c>
      <c r="I142" s="2">
        <v>5.5469</v>
      </c>
      <c r="J142" s="1">
        <v>7694</v>
      </c>
      <c r="K142" s="1">
        <v>3</v>
      </c>
      <c r="L142" s="1">
        <v>20</v>
      </c>
      <c r="M142" s="1">
        <v>1</v>
      </c>
      <c r="S142" s="3">
        <f t="shared" si="10"/>
        <v>2.57442085</v>
      </c>
      <c r="T142" s="3">
        <f t="shared" si="11"/>
        <v>225.81648087145</v>
      </c>
      <c r="U142" s="3"/>
      <c r="V142" s="3">
        <f>VLOOKUP(K142,$AA$2:$AC$26,3)</f>
        <v>0.002236</v>
      </c>
      <c r="W142" s="3">
        <f>VLOOKUP(L142,$AA$2:$AC$26,2)</f>
        <v>2.51428</v>
      </c>
      <c r="X142" s="3">
        <f t="shared" si="12"/>
        <v>562.193008</v>
      </c>
      <c r="Y142" s="3">
        <f t="shared" si="13"/>
        <v>449.7544064</v>
      </c>
      <c r="Z142" s="3">
        <f t="shared" si="14"/>
        <v>702.74126</v>
      </c>
      <c r="AA142" s="3"/>
      <c r="AB142" s="3"/>
      <c r="AC142" s="3"/>
    </row>
    <row r="143" hidden="1" spans="1:29">
      <c r="A143" s="1">
        <v>686</v>
      </c>
      <c r="B143" s="2">
        <v>1.7293</v>
      </c>
      <c r="C143" s="2">
        <v>304.47</v>
      </c>
      <c r="D143" s="2">
        <v>0.2259</v>
      </c>
      <c r="E143" s="2">
        <v>1.1554</v>
      </c>
      <c r="F143" s="2">
        <v>4.6265</v>
      </c>
      <c r="G143" s="2">
        <v>0.0643</v>
      </c>
      <c r="H143" s="1">
        <v>1.72927383875601</v>
      </c>
      <c r="I143" s="2">
        <v>0.6461</v>
      </c>
      <c r="J143" s="1">
        <v>1348</v>
      </c>
      <c r="K143" s="1">
        <v>6</v>
      </c>
      <c r="L143" s="1">
        <v>4</v>
      </c>
      <c r="M143" s="1">
        <v>5</v>
      </c>
      <c r="S143" s="3">
        <f t="shared" si="10"/>
        <v>8.00060645</v>
      </c>
      <c r="T143" s="3">
        <f t="shared" si="11"/>
        <v>293.743221895195</v>
      </c>
      <c r="U143" s="3"/>
      <c r="V143" s="3">
        <f>VLOOKUP(K143,$AA$2:$AC$26,3)</f>
        <v>0.004583</v>
      </c>
      <c r="W143" s="3">
        <f>VLOOKUP(L143,$AA$2:$AC$26,2)</f>
        <v>0.39773</v>
      </c>
      <c r="X143" s="3">
        <f t="shared" si="12"/>
        <v>182.279659</v>
      </c>
      <c r="Y143" s="3">
        <f t="shared" si="13"/>
        <v>145.8237272</v>
      </c>
      <c r="Z143" s="3">
        <f t="shared" si="14"/>
        <v>227.84957375</v>
      </c>
      <c r="AA143" s="3"/>
      <c r="AB143" s="3"/>
      <c r="AC143" s="3"/>
    </row>
    <row r="144" hidden="1" spans="1:29">
      <c r="A144" s="1">
        <v>778</v>
      </c>
      <c r="B144" s="2">
        <v>1.7291</v>
      </c>
      <c r="C144" s="2">
        <v>230.96</v>
      </c>
      <c r="D144" s="2">
        <v>0.1715</v>
      </c>
      <c r="E144" s="2">
        <v>1.1383</v>
      </c>
      <c r="F144" s="2">
        <v>2.9848</v>
      </c>
      <c r="G144" s="2">
        <v>0.0628</v>
      </c>
      <c r="H144" s="1">
        <v>1.72913680501304</v>
      </c>
      <c r="I144" s="2">
        <v>0.7598</v>
      </c>
      <c r="J144" s="1">
        <v>1347</v>
      </c>
      <c r="K144" s="1">
        <v>2</v>
      </c>
      <c r="L144" s="1">
        <v>16</v>
      </c>
      <c r="M144" s="1">
        <v>5</v>
      </c>
      <c r="S144" s="3">
        <f t="shared" si="10"/>
        <v>5.16101768</v>
      </c>
      <c r="T144" s="3">
        <f t="shared" si="11"/>
        <v>189.417083193249</v>
      </c>
      <c r="U144" s="3"/>
      <c r="V144" s="3">
        <f>VLOOKUP(K144,$AA$2:$AC$26,3)</f>
        <v>0.001732</v>
      </c>
      <c r="W144" s="3">
        <f>VLOOKUP(L144,$AA$2:$AC$26,2)</f>
        <v>1.55394</v>
      </c>
      <c r="X144" s="3">
        <f t="shared" si="12"/>
        <v>269.142408</v>
      </c>
      <c r="Y144" s="3">
        <f t="shared" si="13"/>
        <v>215.3139264</v>
      </c>
      <c r="Z144" s="3">
        <f t="shared" si="14"/>
        <v>336.42801</v>
      </c>
      <c r="AA144" s="3"/>
      <c r="AB144" s="3"/>
      <c r="AC144" s="3"/>
    </row>
    <row r="145" hidden="1" spans="1:29">
      <c r="A145" s="1">
        <v>514</v>
      </c>
      <c r="B145" s="2">
        <v>1.7285</v>
      </c>
      <c r="C145" s="2">
        <v>393.85</v>
      </c>
      <c r="D145" s="2">
        <v>0.1148</v>
      </c>
      <c r="E145" s="2">
        <v>1.086</v>
      </c>
      <c r="F145" s="2">
        <v>2.9183</v>
      </c>
      <c r="G145" s="2">
        <v>0.0395</v>
      </c>
      <c r="H145" s="1">
        <v>1.728464128599</v>
      </c>
      <c r="I145" s="2">
        <v>1.3044</v>
      </c>
      <c r="J145" s="1">
        <v>3432</v>
      </c>
      <c r="K145" s="1">
        <v>2</v>
      </c>
      <c r="L145" s="1">
        <v>17</v>
      </c>
      <c r="M145" s="1">
        <v>3</v>
      </c>
      <c r="S145" s="3">
        <f t="shared" si="10"/>
        <v>5.04428155</v>
      </c>
      <c r="T145" s="3">
        <f t="shared" si="11"/>
        <v>295.510528497143</v>
      </c>
      <c r="U145" s="3"/>
      <c r="V145" s="3">
        <f>VLOOKUP(K145,$AA$2:$AC$26,3)</f>
        <v>0.001732</v>
      </c>
      <c r="W145" s="3">
        <f>VLOOKUP(L145,$AA$2:$AC$26,2)</f>
        <v>1.75256</v>
      </c>
      <c r="X145" s="3">
        <f t="shared" si="12"/>
        <v>303.543392</v>
      </c>
      <c r="Y145" s="3">
        <f t="shared" si="13"/>
        <v>242.8347136</v>
      </c>
      <c r="Z145" s="3">
        <f t="shared" si="14"/>
        <v>379.42924</v>
      </c>
      <c r="AA145" s="3"/>
      <c r="AB145" s="3"/>
      <c r="AC145" s="3"/>
    </row>
    <row r="146" hidden="1" spans="1:29">
      <c r="A146" s="1">
        <v>497</v>
      </c>
      <c r="B146" s="2">
        <v>1.727</v>
      </c>
      <c r="C146" s="2">
        <v>283.32</v>
      </c>
      <c r="D146" s="2">
        <v>0.0828</v>
      </c>
      <c r="E146" s="2">
        <v>1.084</v>
      </c>
      <c r="F146" s="2">
        <v>2.214</v>
      </c>
      <c r="G146" s="2">
        <v>0.0397</v>
      </c>
      <c r="H146" s="1">
        <v>1.72696412565639</v>
      </c>
      <c r="I146" s="2">
        <v>1.2383</v>
      </c>
      <c r="J146" s="1">
        <v>3423</v>
      </c>
      <c r="K146" s="1">
        <v>1</v>
      </c>
      <c r="L146" s="1">
        <v>15</v>
      </c>
      <c r="M146" s="1">
        <v>3</v>
      </c>
      <c r="S146" s="3">
        <f t="shared" si="10"/>
        <v>3.823578</v>
      </c>
      <c r="T146" s="3">
        <f t="shared" si="11"/>
        <v>223.703821772659</v>
      </c>
      <c r="U146" s="3"/>
      <c r="V146" s="3">
        <f>VLOOKUP(K146,$AA$2:$AC$26,3)</f>
        <v>0.001414</v>
      </c>
      <c r="W146" s="3">
        <f>VLOOKUP(L146,$AA$2:$AC$26,2)</f>
        <v>1.37798</v>
      </c>
      <c r="X146" s="3">
        <f t="shared" si="12"/>
        <v>194.846372</v>
      </c>
      <c r="Y146" s="3">
        <f t="shared" si="13"/>
        <v>155.8770976</v>
      </c>
      <c r="Z146" s="3">
        <f t="shared" si="14"/>
        <v>243.557965</v>
      </c>
      <c r="AA146" s="3"/>
      <c r="AB146" s="3"/>
      <c r="AC146" s="3"/>
    </row>
    <row r="147" hidden="1" spans="1:29">
      <c r="A147" s="1">
        <v>633</v>
      </c>
      <c r="B147" s="2">
        <v>1.726</v>
      </c>
      <c r="C147" s="2">
        <v>222.16</v>
      </c>
      <c r="D147" s="2">
        <v>0.1053</v>
      </c>
      <c r="E147" s="2">
        <v>1.108</v>
      </c>
      <c r="F147" s="2">
        <v>2.9594</v>
      </c>
      <c r="G147" s="2">
        <v>0.0504</v>
      </c>
      <c r="H147" s="1">
        <v>1.72602149605793</v>
      </c>
      <c r="I147" s="2">
        <v>0.732</v>
      </c>
      <c r="J147" s="1">
        <v>2110</v>
      </c>
      <c r="K147" s="1">
        <v>1</v>
      </c>
      <c r="L147" s="1">
        <v>15</v>
      </c>
      <c r="M147" s="1">
        <v>4</v>
      </c>
      <c r="S147" s="3">
        <f t="shared" si="10"/>
        <v>5.1079244</v>
      </c>
      <c r="T147" s="3">
        <f t="shared" si="11"/>
        <v>234.631160412686</v>
      </c>
      <c r="U147" s="3"/>
      <c r="V147" s="3">
        <f>VLOOKUP(K147,$AA$2:$AC$26,3)</f>
        <v>0.001414</v>
      </c>
      <c r="W147" s="3">
        <f>VLOOKUP(L147,$AA$2:$AC$26,2)</f>
        <v>1.37798</v>
      </c>
      <c r="X147" s="3">
        <f t="shared" si="12"/>
        <v>194.846372</v>
      </c>
      <c r="Y147" s="3">
        <f t="shared" si="13"/>
        <v>155.8770976</v>
      </c>
      <c r="Z147" s="3">
        <f t="shared" si="14"/>
        <v>243.557965</v>
      </c>
      <c r="AA147" s="3"/>
      <c r="AB147" s="3"/>
      <c r="AC147" s="3"/>
    </row>
    <row r="148" hidden="1" spans="1:29">
      <c r="A148" s="1">
        <v>564</v>
      </c>
      <c r="B148" s="2">
        <v>1.7253</v>
      </c>
      <c r="C148" s="2">
        <v>264.03</v>
      </c>
      <c r="D148" s="2">
        <v>0.1249</v>
      </c>
      <c r="E148" s="2">
        <v>1.1151</v>
      </c>
      <c r="F148" s="2">
        <v>4.399</v>
      </c>
      <c r="G148" s="2">
        <v>0.051</v>
      </c>
      <c r="H148" s="1">
        <v>1.725294579385</v>
      </c>
      <c r="I148" s="2">
        <v>0.5861</v>
      </c>
      <c r="J148" s="1">
        <v>2114</v>
      </c>
      <c r="K148" s="1">
        <v>4</v>
      </c>
      <c r="L148" s="1">
        <v>6</v>
      </c>
      <c r="M148" s="1">
        <v>4</v>
      </c>
      <c r="S148" s="3">
        <f t="shared" si="10"/>
        <v>7.5895947</v>
      </c>
      <c r="T148" s="3">
        <f t="shared" si="11"/>
        <v>348.956326005858</v>
      </c>
      <c r="U148" s="3"/>
      <c r="V148" s="3">
        <f>VLOOKUP(K148,$AA$2:$AC$26,3)</f>
        <v>0.002828</v>
      </c>
      <c r="W148" s="3">
        <f>VLOOKUP(L148,$AA$2:$AC$26,2)</f>
        <v>0.50592</v>
      </c>
      <c r="X148" s="3">
        <f t="shared" si="12"/>
        <v>143.074176</v>
      </c>
      <c r="Y148" s="3">
        <f t="shared" si="13"/>
        <v>114.4593408</v>
      </c>
      <c r="Z148" s="3">
        <f t="shared" si="14"/>
        <v>178.84272</v>
      </c>
      <c r="AA148" s="3"/>
      <c r="AB148" s="3"/>
      <c r="AC148" s="3"/>
    </row>
    <row r="149" hidden="1" spans="1:29">
      <c r="A149" s="1">
        <v>652</v>
      </c>
      <c r="B149" s="2">
        <v>1.7246</v>
      </c>
      <c r="C149" s="2">
        <v>502.84</v>
      </c>
      <c r="D149" s="2">
        <v>0.2365</v>
      </c>
      <c r="E149" s="2">
        <v>1.11</v>
      </c>
      <c r="F149" s="2">
        <v>2.6605</v>
      </c>
      <c r="G149" s="2">
        <v>0.0502</v>
      </c>
      <c r="H149" s="1">
        <v>1.72463192275976</v>
      </c>
      <c r="I149" s="2">
        <v>1.8008</v>
      </c>
      <c r="J149" s="1">
        <v>2126</v>
      </c>
      <c r="K149" s="1">
        <v>4</v>
      </c>
      <c r="L149" s="1">
        <v>17</v>
      </c>
      <c r="M149" s="1">
        <v>4</v>
      </c>
      <c r="S149" s="3">
        <f t="shared" si="10"/>
        <v>4.5882983</v>
      </c>
      <c r="T149" s="3">
        <f t="shared" si="11"/>
        <v>211.559862029825</v>
      </c>
      <c r="U149" s="3"/>
      <c r="V149" s="3">
        <f>VLOOKUP(K149,$AA$2:$AC$26,3)</f>
        <v>0.002828</v>
      </c>
      <c r="W149" s="3">
        <f>VLOOKUP(L149,$AA$2:$AC$26,2)</f>
        <v>1.75256</v>
      </c>
      <c r="X149" s="3">
        <f t="shared" si="12"/>
        <v>495.623968</v>
      </c>
      <c r="Y149" s="3">
        <f t="shared" si="13"/>
        <v>396.4991744</v>
      </c>
      <c r="Z149" s="3">
        <f t="shared" si="14"/>
        <v>619.52996</v>
      </c>
      <c r="AA149" s="3"/>
      <c r="AB149" s="3"/>
      <c r="AC149" s="3"/>
    </row>
    <row r="150" hidden="1" spans="1:29">
      <c r="A150" s="1">
        <v>587</v>
      </c>
      <c r="B150" s="2">
        <v>1.7133</v>
      </c>
      <c r="C150" s="2">
        <v>249.84</v>
      </c>
      <c r="D150" s="2">
        <v>0.1181</v>
      </c>
      <c r="E150" s="2">
        <v>1.1083</v>
      </c>
      <c r="F150" s="2">
        <v>2.8327</v>
      </c>
      <c r="G150" s="2">
        <v>0.0505</v>
      </c>
      <c r="H150" s="1">
        <v>1.71333354848274</v>
      </c>
      <c r="I150" s="2">
        <v>0.8599</v>
      </c>
      <c r="J150" s="1">
        <v>2116</v>
      </c>
      <c r="K150" s="1">
        <v>3</v>
      </c>
      <c r="L150" s="1">
        <v>9</v>
      </c>
      <c r="M150" s="1">
        <v>4</v>
      </c>
      <c r="S150" s="3">
        <f t="shared" si="10"/>
        <v>4.85326491</v>
      </c>
      <c r="T150" s="3">
        <f t="shared" si="11"/>
        <v>223.25018586</v>
      </c>
      <c r="U150" s="3"/>
      <c r="V150" s="3">
        <f>VLOOKUP(K150,$AA$2:$AC$26,3)</f>
        <v>0.002236</v>
      </c>
      <c r="W150" s="3">
        <f>VLOOKUP(L150,$AA$2:$AC$26,2)</f>
        <v>0.7257</v>
      </c>
      <c r="X150" s="3">
        <f t="shared" si="12"/>
        <v>162.26652</v>
      </c>
      <c r="Y150" s="3">
        <f t="shared" si="13"/>
        <v>129.813216</v>
      </c>
      <c r="Z150" s="3">
        <f t="shared" si="14"/>
        <v>202.83315</v>
      </c>
      <c r="AA150" s="3"/>
      <c r="AB150" s="3"/>
      <c r="AC150" s="3"/>
    </row>
    <row r="151" hidden="1" spans="1:29">
      <c r="A151" s="1">
        <v>657</v>
      </c>
      <c r="B151" s="2">
        <v>1.7119</v>
      </c>
      <c r="C151" s="2">
        <v>266.72</v>
      </c>
      <c r="D151" s="2">
        <v>0.1263</v>
      </c>
      <c r="E151" s="2">
        <v>1.1115</v>
      </c>
      <c r="F151" s="2">
        <v>3.2551</v>
      </c>
      <c r="G151" s="2">
        <v>0.0498</v>
      </c>
      <c r="H151" s="1">
        <v>1.7118958608069</v>
      </c>
      <c r="I151" s="2">
        <v>0.7981</v>
      </c>
      <c r="J151" s="1">
        <v>2112</v>
      </c>
      <c r="K151" s="1">
        <v>1</v>
      </c>
      <c r="L151" s="1">
        <v>18</v>
      </c>
      <c r="M151" s="1">
        <v>4</v>
      </c>
      <c r="S151" s="3">
        <f t="shared" si="10"/>
        <v>5.57240569</v>
      </c>
      <c r="T151" s="3">
        <f t="shared" si="11"/>
        <v>256.08826862504</v>
      </c>
      <c r="U151" s="3"/>
      <c r="V151" s="3">
        <f>VLOOKUP(K151,$AA$2:$AC$26,3)</f>
        <v>0.001414</v>
      </c>
      <c r="W151" s="3">
        <f>VLOOKUP(L151,$AA$2:$AC$26,2)</f>
        <v>1.9766</v>
      </c>
      <c r="X151" s="3">
        <f t="shared" si="12"/>
        <v>279.49124</v>
      </c>
      <c r="Y151" s="3">
        <f t="shared" si="13"/>
        <v>223.592992</v>
      </c>
      <c r="Z151" s="3">
        <f t="shared" si="14"/>
        <v>349.36405</v>
      </c>
      <c r="AA151" s="3"/>
      <c r="AB151" s="3"/>
      <c r="AC151" s="3"/>
    </row>
    <row r="152" hidden="1" spans="1:29">
      <c r="A152" s="1">
        <v>792</v>
      </c>
      <c r="B152" s="2">
        <v>1.7104</v>
      </c>
      <c r="C152" s="2">
        <v>150.08</v>
      </c>
      <c r="D152" s="2">
        <v>0.1119</v>
      </c>
      <c r="E152" s="2">
        <v>1.1413</v>
      </c>
      <c r="F152" s="2">
        <v>2.2562</v>
      </c>
      <c r="G152" s="2">
        <v>0.0622</v>
      </c>
      <c r="H152" s="1">
        <v>1.71038090385231</v>
      </c>
      <c r="I152" s="2">
        <v>0.6543</v>
      </c>
      <c r="J152" s="1">
        <v>1341</v>
      </c>
      <c r="K152" s="1">
        <v>0</v>
      </c>
      <c r="L152" s="1">
        <v>18</v>
      </c>
      <c r="M152" s="1">
        <v>5</v>
      </c>
      <c r="S152" s="3">
        <f t="shared" si="10"/>
        <v>3.85900448</v>
      </c>
      <c r="T152" s="3">
        <f t="shared" si="11"/>
        <v>141.315458419457</v>
      </c>
      <c r="U152" s="3"/>
      <c r="V152" s="3">
        <f>VLOOKUP(K152,$AA$2:$AC$26,3)</f>
        <v>0.001</v>
      </c>
      <c r="W152" s="3">
        <f>VLOOKUP(L152,$AA$2:$AC$26,2)</f>
        <v>1.9766</v>
      </c>
      <c r="X152" s="3">
        <f t="shared" si="12"/>
        <v>197.66</v>
      </c>
      <c r="Y152" s="3">
        <f t="shared" si="13"/>
        <v>158.128</v>
      </c>
      <c r="Z152" s="3">
        <f t="shared" si="14"/>
        <v>247.075</v>
      </c>
      <c r="AA152" s="3"/>
      <c r="AB152" s="3"/>
      <c r="AC152" s="3"/>
    </row>
    <row r="153" hidden="1" spans="1:29">
      <c r="A153" s="1">
        <v>435</v>
      </c>
      <c r="B153" s="2">
        <v>1.7081</v>
      </c>
      <c r="C153" s="2">
        <v>281.73</v>
      </c>
      <c r="D153" s="2">
        <v>0.0823</v>
      </c>
      <c r="E153" s="2">
        <v>1.0865</v>
      </c>
      <c r="F153" s="2">
        <v>2.1405</v>
      </c>
      <c r="G153" s="2">
        <v>0.0395</v>
      </c>
      <c r="H153" s="1">
        <v>1.70811599113196</v>
      </c>
      <c r="I153" s="2">
        <v>1.2825</v>
      </c>
      <c r="J153" s="1">
        <v>3422</v>
      </c>
      <c r="K153" s="1">
        <v>3</v>
      </c>
      <c r="L153" s="1">
        <v>7</v>
      </c>
      <c r="M153" s="1">
        <v>3</v>
      </c>
      <c r="S153" s="3">
        <f t="shared" si="10"/>
        <v>3.65618805</v>
      </c>
      <c r="T153" s="3">
        <f t="shared" si="11"/>
        <v>213.879188414691</v>
      </c>
      <c r="U153" s="3"/>
      <c r="V153" s="3">
        <f>VLOOKUP(K153,$AA$2:$AC$26,3)</f>
        <v>0.002236</v>
      </c>
      <c r="W153" s="3">
        <f>VLOOKUP(L153,$AA$2:$AC$26,2)</f>
        <v>0.57059</v>
      </c>
      <c r="X153" s="3">
        <f t="shared" si="12"/>
        <v>127.583924</v>
      </c>
      <c r="Y153" s="3">
        <f t="shared" si="13"/>
        <v>102.0671392</v>
      </c>
      <c r="Z153" s="3">
        <f t="shared" si="14"/>
        <v>159.479905</v>
      </c>
      <c r="AA153" s="3"/>
      <c r="AB153" s="3"/>
      <c r="AC153" s="3"/>
    </row>
    <row r="154" hidden="1" spans="1:29">
      <c r="A154" s="1">
        <v>427</v>
      </c>
      <c r="B154" s="2">
        <v>1.7009</v>
      </c>
      <c r="C154" s="2">
        <v>263.83</v>
      </c>
      <c r="D154" s="2">
        <v>0.0771</v>
      </c>
      <c r="E154" s="2">
        <v>1.0879</v>
      </c>
      <c r="F154" s="2">
        <v>2.5843</v>
      </c>
      <c r="G154" s="2">
        <v>0.0393</v>
      </c>
      <c r="H154" s="1">
        <v>1.7008673286705</v>
      </c>
      <c r="I154" s="2">
        <v>0.9965</v>
      </c>
      <c r="J154" s="1">
        <v>3422</v>
      </c>
      <c r="K154" s="1">
        <v>3</v>
      </c>
      <c r="L154" s="1">
        <v>6</v>
      </c>
      <c r="M154" s="1">
        <v>3</v>
      </c>
      <c r="S154" s="3">
        <f t="shared" si="10"/>
        <v>4.39563587</v>
      </c>
      <c r="T154" s="3">
        <f t="shared" si="11"/>
        <v>257.135305839124</v>
      </c>
      <c r="U154" s="3"/>
      <c r="V154" s="3">
        <f>VLOOKUP(K154,$AA$2:$AC$26,3)</f>
        <v>0.002236</v>
      </c>
      <c r="W154" s="3">
        <f>VLOOKUP(L154,$AA$2:$AC$26,2)</f>
        <v>0.50592</v>
      </c>
      <c r="X154" s="3">
        <f t="shared" si="12"/>
        <v>113.123712</v>
      </c>
      <c r="Y154" s="3">
        <f t="shared" si="13"/>
        <v>90.4989696</v>
      </c>
      <c r="Z154" s="3">
        <f t="shared" si="14"/>
        <v>141.40464</v>
      </c>
      <c r="AA154" s="3"/>
      <c r="AB154" s="3"/>
      <c r="AC154" s="3"/>
    </row>
    <row r="155" hidden="1" spans="1:29">
      <c r="A155" s="1">
        <v>480</v>
      </c>
      <c r="B155" s="2">
        <v>1.6907</v>
      </c>
      <c r="C155" s="2">
        <v>174.13</v>
      </c>
      <c r="D155" s="2">
        <v>0.0511</v>
      </c>
      <c r="E155" s="2">
        <v>1.0817</v>
      </c>
      <c r="F155" s="2">
        <v>1.6919</v>
      </c>
      <c r="G155" s="2">
        <v>0.0391</v>
      </c>
      <c r="H155" s="1">
        <v>1.69066945192174</v>
      </c>
      <c r="I155" s="2">
        <v>1.0065</v>
      </c>
      <c r="J155" s="1">
        <v>3410</v>
      </c>
      <c r="K155" s="1">
        <v>0</v>
      </c>
      <c r="L155" s="1">
        <v>13</v>
      </c>
      <c r="M155" s="1">
        <v>3</v>
      </c>
      <c r="S155" s="3">
        <f t="shared" si="10"/>
        <v>2.86049533</v>
      </c>
      <c r="T155" s="3">
        <f t="shared" si="11"/>
        <v>167.039212005342</v>
      </c>
      <c r="U155" s="3"/>
      <c r="V155" s="3">
        <f>VLOOKUP(K155,$AA$2:$AC$26,3)</f>
        <v>0.001</v>
      </c>
      <c r="W155" s="3">
        <f>VLOOKUP(L155,$AA$2:$AC$26,2)</f>
        <v>1.09051</v>
      </c>
      <c r="X155" s="3">
        <f t="shared" si="12"/>
        <v>109.051</v>
      </c>
      <c r="Y155" s="3">
        <f t="shared" si="13"/>
        <v>87.2408</v>
      </c>
      <c r="Z155" s="3">
        <f t="shared" si="14"/>
        <v>136.31375</v>
      </c>
      <c r="AA155" s="3"/>
      <c r="AB155" s="3"/>
      <c r="AC155" s="3"/>
    </row>
    <row r="156" hidden="1" spans="1:29">
      <c r="A156" s="1">
        <v>608</v>
      </c>
      <c r="B156" s="2">
        <v>1.6874</v>
      </c>
      <c r="C156" s="2">
        <v>130.17</v>
      </c>
      <c r="D156" s="2">
        <v>0.0621</v>
      </c>
      <c r="E156" s="2">
        <v>1.1052</v>
      </c>
      <c r="F156" s="2">
        <v>2.3104</v>
      </c>
      <c r="G156" s="2">
        <v>0.0497</v>
      </c>
      <c r="H156" s="1">
        <v>1.68739816085395</v>
      </c>
      <c r="I156" s="2">
        <v>0.5549</v>
      </c>
      <c r="J156" s="1">
        <v>2097</v>
      </c>
      <c r="K156" s="1">
        <v>0</v>
      </c>
      <c r="L156" s="1">
        <v>12</v>
      </c>
      <c r="M156" s="1">
        <v>4</v>
      </c>
      <c r="S156" s="3">
        <f t="shared" si="10"/>
        <v>3.89856896</v>
      </c>
      <c r="T156" s="3">
        <f t="shared" si="11"/>
        <v>178.527217380238</v>
      </c>
      <c r="U156" s="3"/>
      <c r="V156" s="3">
        <f>VLOOKUP(K156,$AA$2:$AC$26,3)</f>
        <v>0.001</v>
      </c>
      <c r="W156" s="3">
        <f>VLOOKUP(L156,$AA$2:$AC$26,2)</f>
        <v>1</v>
      </c>
      <c r="X156" s="3">
        <f t="shared" si="12"/>
        <v>100</v>
      </c>
      <c r="Y156" s="3">
        <f t="shared" si="13"/>
        <v>80</v>
      </c>
      <c r="Z156" s="3">
        <f t="shared" si="14"/>
        <v>125</v>
      </c>
      <c r="AA156" s="3"/>
      <c r="AB156" s="3"/>
      <c r="AC156" s="3"/>
    </row>
    <row r="157" hidden="1" spans="1:29">
      <c r="A157" s="1">
        <v>656</v>
      </c>
      <c r="B157" s="2">
        <v>1.6866</v>
      </c>
      <c r="C157" s="2">
        <v>186.24</v>
      </c>
      <c r="D157" s="2">
        <v>0.0883</v>
      </c>
      <c r="E157" s="2">
        <v>1.1099</v>
      </c>
      <c r="F157" s="2">
        <v>2.345</v>
      </c>
      <c r="G157" s="2">
        <v>0.049</v>
      </c>
      <c r="H157" s="1">
        <v>1.68659323718591</v>
      </c>
      <c r="I157" s="2">
        <v>0.7766</v>
      </c>
      <c r="J157" s="1">
        <v>2109</v>
      </c>
      <c r="K157" s="1">
        <v>0</v>
      </c>
      <c r="L157" s="1">
        <v>18</v>
      </c>
      <c r="M157" s="1">
        <v>4</v>
      </c>
      <c r="S157" s="3">
        <f t="shared" si="10"/>
        <v>3.955077</v>
      </c>
      <c r="T157" s="3">
        <f t="shared" si="11"/>
        <v>181.632362937155</v>
      </c>
      <c r="U157" s="3"/>
      <c r="V157" s="3">
        <f>VLOOKUP(K157,$AA$2:$AC$26,3)</f>
        <v>0.001</v>
      </c>
      <c r="W157" s="3">
        <f>VLOOKUP(L157,$AA$2:$AC$26,2)</f>
        <v>1.9766</v>
      </c>
      <c r="X157" s="3">
        <f t="shared" si="12"/>
        <v>197.66</v>
      </c>
      <c r="Y157" s="3">
        <f t="shared" si="13"/>
        <v>158.128</v>
      </c>
      <c r="Z157" s="3">
        <f t="shared" si="14"/>
        <v>247.075</v>
      </c>
      <c r="AA157" s="3"/>
      <c r="AB157" s="3"/>
      <c r="AC157" s="3"/>
    </row>
    <row r="158" hidden="1" spans="1:29">
      <c r="A158" s="1">
        <v>668</v>
      </c>
      <c r="B158" s="2">
        <v>1.6844</v>
      </c>
      <c r="C158" s="2">
        <v>557.15</v>
      </c>
      <c r="D158" s="2">
        <v>0.2619</v>
      </c>
      <c r="E158" s="2">
        <v>1.1115</v>
      </c>
      <c r="F158" s="2">
        <v>1.8487</v>
      </c>
      <c r="G158" s="2">
        <v>0.0491</v>
      </c>
      <c r="H158" s="1">
        <v>1.68437321011881</v>
      </c>
      <c r="I158" s="2">
        <v>2.8784</v>
      </c>
      <c r="J158" s="1">
        <v>2127</v>
      </c>
      <c r="K158" s="1">
        <v>4</v>
      </c>
      <c r="L158" s="1">
        <v>19</v>
      </c>
      <c r="M158" s="1">
        <v>4</v>
      </c>
      <c r="S158" s="3">
        <f t="shared" si="10"/>
        <v>3.11395028</v>
      </c>
      <c r="T158" s="3">
        <f t="shared" si="11"/>
        <v>143.613550400391</v>
      </c>
      <c r="U158" s="3"/>
      <c r="V158" s="3">
        <f>VLOOKUP(K158,$AA$2:$AC$26,3)</f>
        <v>0.002828</v>
      </c>
      <c r="W158" s="3">
        <f>VLOOKUP(L158,$AA$2:$AC$26,2)</f>
        <v>2.22929</v>
      </c>
      <c r="X158" s="3">
        <f t="shared" si="12"/>
        <v>630.443212</v>
      </c>
      <c r="Y158" s="3">
        <f t="shared" si="13"/>
        <v>504.3545696</v>
      </c>
      <c r="Z158" s="3">
        <f t="shared" si="14"/>
        <v>788.054015</v>
      </c>
      <c r="AA158" s="3"/>
      <c r="AB158" s="3"/>
      <c r="AC158" s="3"/>
    </row>
    <row r="159" hidden="1" spans="1:29">
      <c r="A159" s="1">
        <v>597</v>
      </c>
      <c r="B159" s="2">
        <v>1.6808</v>
      </c>
      <c r="C159" s="2">
        <v>424.36</v>
      </c>
      <c r="D159" s="2">
        <v>0.2002</v>
      </c>
      <c r="E159" s="2">
        <v>1.1051</v>
      </c>
      <c r="F159" s="2">
        <v>2.0834</v>
      </c>
      <c r="G159" s="2">
        <v>0.0492</v>
      </c>
      <c r="H159" s="1">
        <v>1.68079850179957</v>
      </c>
      <c r="I159" s="2">
        <v>1.979</v>
      </c>
      <c r="J159" s="1">
        <v>2120</v>
      </c>
      <c r="K159" s="1">
        <v>5</v>
      </c>
      <c r="L159" s="1">
        <v>10</v>
      </c>
      <c r="M159" s="1">
        <v>4</v>
      </c>
      <c r="S159" s="3">
        <f t="shared" si="10"/>
        <v>3.50177872</v>
      </c>
      <c r="T159" s="3">
        <f t="shared" si="11"/>
        <v>161.234000484237</v>
      </c>
      <c r="U159" s="3"/>
      <c r="V159" s="3">
        <f>VLOOKUP(K159,$AA$2:$AC$26,3)</f>
        <v>0.003606</v>
      </c>
      <c r="W159" s="3">
        <f>VLOOKUP(L159,$AA$2:$AC$26,2)</f>
        <v>0.81777</v>
      </c>
      <c r="X159" s="3">
        <f t="shared" si="12"/>
        <v>294.887862</v>
      </c>
      <c r="Y159" s="3">
        <f t="shared" si="13"/>
        <v>235.9102896</v>
      </c>
      <c r="Z159" s="3">
        <f t="shared" si="14"/>
        <v>368.6098275</v>
      </c>
      <c r="AA159" s="3"/>
      <c r="AB159" s="3"/>
      <c r="AC159" s="3"/>
    </row>
    <row r="160" hidden="1" spans="1:29">
      <c r="A160" s="1">
        <v>411</v>
      </c>
      <c r="B160" s="2">
        <v>1.6792</v>
      </c>
      <c r="C160" s="2">
        <v>230.01</v>
      </c>
      <c r="D160" s="2">
        <v>0.0673</v>
      </c>
      <c r="E160" s="2">
        <v>1.0914</v>
      </c>
      <c r="F160" s="2">
        <v>3.1465</v>
      </c>
      <c r="G160" s="2">
        <v>0.0389</v>
      </c>
      <c r="H160" s="1">
        <v>1.67915311993363</v>
      </c>
      <c r="I160" s="2">
        <v>0.7158</v>
      </c>
      <c r="J160" s="1">
        <v>3417</v>
      </c>
      <c r="K160" s="1">
        <v>3</v>
      </c>
      <c r="L160" s="1">
        <v>4</v>
      </c>
      <c r="M160" s="1">
        <v>3</v>
      </c>
      <c r="S160" s="3">
        <f t="shared" si="10"/>
        <v>5.2836028</v>
      </c>
      <c r="T160" s="3">
        <f t="shared" si="11"/>
        <v>308.853588062515</v>
      </c>
      <c r="U160" s="3"/>
      <c r="V160" s="3">
        <f>VLOOKUP(K160,$AA$2:$AC$26,3)</f>
        <v>0.002236</v>
      </c>
      <c r="W160" s="3">
        <f>VLOOKUP(L160,$AA$2:$AC$26,2)</f>
        <v>0.39773</v>
      </c>
      <c r="X160" s="3">
        <f t="shared" si="12"/>
        <v>88.932428</v>
      </c>
      <c r="Y160" s="3">
        <f t="shared" si="13"/>
        <v>71.1459424</v>
      </c>
      <c r="Z160" s="3">
        <f t="shared" si="14"/>
        <v>111.165535</v>
      </c>
      <c r="AA160" s="3"/>
      <c r="AB160" s="3"/>
      <c r="AC160" s="3"/>
    </row>
    <row r="161" hidden="1" spans="1:29">
      <c r="A161" s="1">
        <v>332</v>
      </c>
      <c r="B161" s="2">
        <v>1.6762</v>
      </c>
      <c r="C161" s="2">
        <v>568.98</v>
      </c>
      <c r="D161" s="2">
        <v>0.1026</v>
      </c>
      <c r="E161" s="2">
        <v>1.0631</v>
      </c>
      <c r="F161" s="2">
        <v>2.251</v>
      </c>
      <c r="G161" s="2">
        <v>0.0305</v>
      </c>
      <c r="H161" s="1">
        <v>1.67619847383635</v>
      </c>
      <c r="I161" s="2">
        <v>2.3976</v>
      </c>
      <c r="J161" s="1">
        <v>5546</v>
      </c>
      <c r="K161" s="1">
        <v>4</v>
      </c>
      <c r="L161" s="1">
        <v>11</v>
      </c>
      <c r="M161" s="1">
        <v>2</v>
      </c>
      <c r="S161" s="3">
        <f t="shared" si="10"/>
        <v>3.7731262</v>
      </c>
      <c r="T161" s="3">
        <f t="shared" si="11"/>
        <v>280.990258562405</v>
      </c>
      <c r="U161" s="3"/>
      <c r="V161" s="3">
        <f>VLOOKUP(K161,$AA$2:$AC$26,3)</f>
        <v>0.002828</v>
      </c>
      <c r="W161" s="3">
        <f>VLOOKUP(L161,$AA$2:$AC$26,2)</f>
        <v>0.917</v>
      </c>
      <c r="X161" s="3">
        <f t="shared" si="12"/>
        <v>259.3276</v>
      </c>
      <c r="Y161" s="3">
        <f t="shared" si="13"/>
        <v>207.46208</v>
      </c>
      <c r="Z161" s="3">
        <f t="shared" si="14"/>
        <v>324.1595</v>
      </c>
      <c r="AA161" s="3"/>
      <c r="AB161" s="3"/>
      <c r="AC161" s="3"/>
    </row>
    <row r="162" hidden="1" spans="1:29">
      <c r="A162" s="1">
        <v>661</v>
      </c>
      <c r="B162" s="2">
        <v>1.6746</v>
      </c>
      <c r="C162" s="2">
        <v>662.83</v>
      </c>
      <c r="D162" s="2">
        <v>0.3115</v>
      </c>
      <c r="E162" s="2">
        <v>1.1086</v>
      </c>
      <c r="F162" s="2">
        <v>1.3956</v>
      </c>
      <c r="G162" s="2">
        <v>0.049</v>
      </c>
      <c r="H162" s="1">
        <v>1.67459009651953</v>
      </c>
      <c r="I162" s="2">
        <v>4.4893</v>
      </c>
      <c r="J162" s="1">
        <v>2128</v>
      </c>
      <c r="K162" s="1">
        <v>5</v>
      </c>
      <c r="L162" s="1">
        <v>18</v>
      </c>
      <c r="M162" s="1">
        <v>4</v>
      </c>
      <c r="S162" s="3">
        <f t="shared" si="10"/>
        <v>2.33707176</v>
      </c>
      <c r="T162" s="3">
        <f t="shared" si="11"/>
        <v>107.80970544175</v>
      </c>
      <c r="U162" s="3"/>
      <c r="V162" s="3">
        <f>VLOOKUP(K162,$AA$2:$AC$26,3)</f>
        <v>0.003606</v>
      </c>
      <c r="W162" s="3">
        <f>VLOOKUP(L162,$AA$2:$AC$26,2)</f>
        <v>1.9766</v>
      </c>
      <c r="X162" s="3">
        <f t="shared" si="12"/>
        <v>712.76196</v>
      </c>
      <c r="Y162" s="3">
        <f t="shared" si="13"/>
        <v>570.209568</v>
      </c>
      <c r="Z162" s="3">
        <f t="shared" si="14"/>
        <v>890.95245</v>
      </c>
      <c r="AA162" s="3"/>
      <c r="AB162" s="3"/>
      <c r="AC162" s="3"/>
    </row>
    <row r="163" hidden="1" spans="1:29">
      <c r="A163" s="1">
        <v>635</v>
      </c>
      <c r="B163" s="2">
        <v>1.674</v>
      </c>
      <c r="C163" s="2">
        <v>342.63</v>
      </c>
      <c r="D163" s="2">
        <v>0.1617</v>
      </c>
      <c r="E163" s="2">
        <v>1.1046</v>
      </c>
      <c r="F163" s="2">
        <v>2.4694</v>
      </c>
      <c r="G163" s="2">
        <v>0.0489</v>
      </c>
      <c r="H163" s="1">
        <v>1.67397788647275</v>
      </c>
      <c r="I163" s="2">
        <v>1.3438</v>
      </c>
      <c r="J163" s="1">
        <v>2119</v>
      </c>
      <c r="K163" s="1">
        <v>3</v>
      </c>
      <c r="L163" s="1">
        <v>15</v>
      </c>
      <c r="M163" s="1">
        <v>4</v>
      </c>
      <c r="S163" s="3">
        <f t="shared" si="10"/>
        <v>4.1337756</v>
      </c>
      <c r="T163" s="3">
        <f t="shared" si="11"/>
        <v>190.288426886498</v>
      </c>
      <c r="U163" s="3"/>
      <c r="V163" s="3">
        <f>VLOOKUP(K163,$AA$2:$AC$26,3)</f>
        <v>0.002236</v>
      </c>
      <c r="W163" s="3">
        <f>VLOOKUP(L163,$AA$2:$AC$26,2)</f>
        <v>1.37798</v>
      </c>
      <c r="X163" s="3">
        <f t="shared" si="12"/>
        <v>308.116328</v>
      </c>
      <c r="Y163" s="3">
        <f t="shared" si="13"/>
        <v>246.4930624</v>
      </c>
      <c r="Z163" s="3">
        <f t="shared" si="14"/>
        <v>385.14541</v>
      </c>
      <c r="AA163" s="3"/>
      <c r="AB163" s="3"/>
      <c r="AC163" s="3"/>
    </row>
    <row r="164" hidden="1" spans="1:29">
      <c r="A164" s="1">
        <v>270</v>
      </c>
      <c r="B164" s="2">
        <v>1.6733</v>
      </c>
      <c r="C164" s="2">
        <v>1815.32</v>
      </c>
      <c r="D164" s="2">
        <v>0.2356</v>
      </c>
      <c r="E164" s="2">
        <v>1.0585</v>
      </c>
      <c r="F164" s="2">
        <v>0.8388</v>
      </c>
      <c r="G164" s="2">
        <v>0.0264</v>
      </c>
      <c r="H164" s="1">
        <v>1.67334191579977</v>
      </c>
      <c r="I164" s="2">
        <v>18.3307</v>
      </c>
      <c r="J164" s="1">
        <v>7704</v>
      </c>
      <c r="K164" s="1">
        <v>6</v>
      </c>
      <c r="L164" s="1">
        <v>20</v>
      </c>
      <c r="M164" s="1">
        <v>1</v>
      </c>
      <c r="S164" s="3">
        <f t="shared" si="10"/>
        <v>1.40356404</v>
      </c>
      <c r="T164" s="3">
        <f t="shared" si="11"/>
        <v>123.19423070417</v>
      </c>
      <c r="U164" s="3"/>
      <c r="V164" s="3">
        <f>VLOOKUP(K164,$AA$2:$AC$26,3)</f>
        <v>0.004583</v>
      </c>
      <c r="W164" s="3">
        <f>VLOOKUP(L164,$AA$2:$AC$26,2)</f>
        <v>2.51428</v>
      </c>
      <c r="X164" s="3">
        <f t="shared" si="12"/>
        <v>1152.294524</v>
      </c>
      <c r="Y164" s="3">
        <f t="shared" si="13"/>
        <v>921.8356192</v>
      </c>
      <c r="Z164" s="3">
        <f t="shared" si="14"/>
        <v>1440.368155</v>
      </c>
      <c r="AA164" s="3"/>
      <c r="AB164" s="3"/>
      <c r="AC164" s="3"/>
    </row>
    <row r="165" hidden="1" spans="1:29">
      <c r="A165" s="1">
        <v>650</v>
      </c>
      <c r="B165" s="2">
        <v>1.673</v>
      </c>
      <c r="C165" s="2">
        <v>299.49</v>
      </c>
      <c r="D165" s="2">
        <v>0.1415</v>
      </c>
      <c r="E165" s="2">
        <v>1.107</v>
      </c>
      <c r="F165" s="2">
        <v>2.955</v>
      </c>
      <c r="G165" s="2">
        <v>0.0489</v>
      </c>
      <c r="H165" s="1">
        <v>1.67301481228595</v>
      </c>
      <c r="I165" s="2">
        <v>0.9818</v>
      </c>
      <c r="J165" s="1">
        <v>2117</v>
      </c>
      <c r="K165" s="1">
        <v>2</v>
      </c>
      <c r="L165" s="1">
        <v>17</v>
      </c>
      <c r="M165" s="1">
        <v>4</v>
      </c>
      <c r="S165" s="3">
        <f t="shared" si="10"/>
        <v>4.943715</v>
      </c>
      <c r="T165" s="3">
        <f t="shared" si="11"/>
        <v>227.464619685333</v>
      </c>
      <c r="U165" s="3"/>
      <c r="V165" s="3">
        <f>VLOOKUP(K165,$AA$2:$AC$26,3)</f>
        <v>0.001732</v>
      </c>
      <c r="W165" s="3">
        <f>VLOOKUP(L165,$AA$2:$AC$26,2)</f>
        <v>1.75256</v>
      </c>
      <c r="X165" s="3">
        <f t="shared" si="12"/>
        <v>303.543392</v>
      </c>
      <c r="Y165" s="3">
        <f t="shared" si="13"/>
        <v>242.8347136</v>
      </c>
      <c r="Z165" s="3">
        <f t="shared" si="14"/>
        <v>379.42924</v>
      </c>
      <c r="AA165" s="3"/>
      <c r="AB165" s="3"/>
      <c r="AC165" s="3"/>
    </row>
    <row r="166" hidden="1" spans="1:29">
      <c r="A166" s="1">
        <v>731</v>
      </c>
      <c r="B166" s="2">
        <v>1.6682</v>
      </c>
      <c r="C166" s="2">
        <v>206.17</v>
      </c>
      <c r="D166" s="2">
        <v>0.1532</v>
      </c>
      <c r="E166" s="2">
        <v>1.1327</v>
      </c>
      <c r="F166" s="2">
        <v>2.7117</v>
      </c>
      <c r="G166" s="2">
        <v>0.0615</v>
      </c>
      <c r="H166" s="1">
        <v>1.66821567548406</v>
      </c>
      <c r="I166" s="2">
        <v>0.7473</v>
      </c>
      <c r="J166" s="1">
        <v>1346</v>
      </c>
      <c r="K166" s="1">
        <v>3</v>
      </c>
      <c r="L166" s="1">
        <v>10</v>
      </c>
      <c r="M166" s="1">
        <v>5</v>
      </c>
      <c r="S166" s="3">
        <f t="shared" si="10"/>
        <v>4.52365794</v>
      </c>
      <c r="T166" s="3">
        <f t="shared" si="11"/>
        <v>165.963386440613</v>
      </c>
      <c r="U166" s="3"/>
      <c r="V166" s="3">
        <f>VLOOKUP(K166,$AA$2:$AC$26,3)</f>
        <v>0.002236</v>
      </c>
      <c r="W166" s="3">
        <f>VLOOKUP(L166,$AA$2:$AC$26,2)</f>
        <v>0.81777</v>
      </c>
      <c r="X166" s="3">
        <f t="shared" si="12"/>
        <v>182.853372</v>
      </c>
      <c r="Y166" s="3">
        <f t="shared" si="13"/>
        <v>146.2826976</v>
      </c>
      <c r="Z166" s="3">
        <f t="shared" si="14"/>
        <v>228.566715</v>
      </c>
      <c r="AA166" s="3"/>
      <c r="AB166" s="3"/>
      <c r="AC166" s="3"/>
    </row>
    <row r="167" hidden="1" spans="1:29">
      <c r="A167" s="1">
        <v>414</v>
      </c>
      <c r="B167" s="2">
        <v>1.6679</v>
      </c>
      <c r="C167" s="2">
        <v>472.05</v>
      </c>
      <c r="D167" s="2">
        <v>0.1375</v>
      </c>
      <c r="E167" s="2">
        <v>1.0906</v>
      </c>
      <c r="F167" s="2">
        <v>3.8035</v>
      </c>
      <c r="G167" s="2">
        <v>0.0386</v>
      </c>
      <c r="H167" s="1">
        <v>1.66785600868374</v>
      </c>
      <c r="I167" s="2">
        <v>1.1914</v>
      </c>
      <c r="J167" s="1">
        <v>3432</v>
      </c>
      <c r="K167" s="1">
        <v>6</v>
      </c>
      <c r="L167" s="1">
        <v>4</v>
      </c>
      <c r="M167" s="1">
        <v>3</v>
      </c>
      <c r="S167" s="3">
        <f t="shared" si="10"/>
        <v>6.34385765</v>
      </c>
      <c r="T167" s="3">
        <f t="shared" si="11"/>
        <v>371.643951329827</v>
      </c>
      <c r="U167" s="3"/>
      <c r="V167" s="3">
        <f>VLOOKUP(K167,$AA$2:$AC$26,3)</f>
        <v>0.004583</v>
      </c>
      <c r="W167" s="3">
        <f>VLOOKUP(L167,$AA$2:$AC$26,2)</f>
        <v>0.39773</v>
      </c>
      <c r="X167" s="3">
        <f t="shared" si="12"/>
        <v>182.279659</v>
      </c>
      <c r="Y167" s="3">
        <f t="shared" si="13"/>
        <v>145.8237272</v>
      </c>
      <c r="Z167" s="3">
        <f t="shared" si="14"/>
        <v>227.84957375</v>
      </c>
      <c r="AA167" s="3"/>
      <c r="AB167" s="3"/>
      <c r="AC167" s="3"/>
    </row>
    <row r="168" hidden="1" spans="1:29">
      <c r="A168" s="1">
        <v>665</v>
      </c>
      <c r="B168" s="2">
        <v>1.6669</v>
      </c>
      <c r="C168" s="2">
        <v>276.73</v>
      </c>
      <c r="D168" s="2">
        <v>0.131</v>
      </c>
      <c r="E168" s="2">
        <v>1.1108</v>
      </c>
      <c r="F168" s="2">
        <v>3.1937</v>
      </c>
      <c r="G168" s="2">
        <v>0.0486</v>
      </c>
      <c r="H168" s="1">
        <v>1.666877375567</v>
      </c>
      <c r="I168" s="2">
        <v>0.8405</v>
      </c>
      <c r="J168" s="1">
        <v>2112</v>
      </c>
      <c r="K168" s="1">
        <v>1</v>
      </c>
      <c r="L168" s="1">
        <v>19</v>
      </c>
      <c r="M168" s="1">
        <v>4</v>
      </c>
      <c r="S168" s="3">
        <f t="shared" si="10"/>
        <v>5.32357853</v>
      </c>
      <c r="T168" s="3">
        <f t="shared" si="11"/>
        <v>244.653042954799</v>
      </c>
      <c r="U168" s="3"/>
      <c r="V168" s="3">
        <f>VLOOKUP(K168,$AA$2:$AC$26,3)</f>
        <v>0.001414</v>
      </c>
      <c r="W168" s="3">
        <f>VLOOKUP(L168,$AA$2:$AC$26,2)</f>
        <v>2.22929</v>
      </c>
      <c r="X168" s="3">
        <f t="shared" si="12"/>
        <v>315.221606</v>
      </c>
      <c r="Y168" s="3">
        <f t="shared" si="13"/>
        <v>252.1772848</v>
      </c>
      <c r="Z168" s="3">
        <f t="shared" si="14"/>
        <v>394.0270075</v>
      </c>
      <c r="AA168" s="3"/>
      <c r="AB168" s="3"/>
      <c r="AC168" s="3"/>
    </row>
    <row r="169" hidden="1" spans="1:29">
      <c r="A169" s="1">
        <v>700</v>
      </c>
      <c r="B169" s="2">
        <v>1.6646</v>
      </c>
      <c r="C169" s="2">
        <v>203.44</v>
      </c>
      <c r="D169" s="2">
        <v>0.1511</v>
      </c>
      <c r="E169" s="2">
        <v>1.1415</v>
      </c>
      <c r="F169" s="2">
        <v>3.8048</v>
      </c>
      <c r="G169" s="2">
        <v>0.0619</v>
      </c>
      <c r="H169" s="1">
        <v>1.66456629930849</v>
      </c>
      <c r="I169" s="2">
        <v>0.526</v>
      </c>
      <c r="J169" s="1">
        <v>1346</v>
      </c>
      <c r="K169" s="1">
        <v>4</v>
      </c>
      <c r="L169" s="1">
        <v>6</v>
      </c>
      <c r="M169" s="1">
        <v>5</v>
      </c>
      <c r="S169" s="3">
        <f t="shared" si="10"/>
        <v>6.33347008</v>
      </c>
      <c r="T169" s="3">
        <f t="shared" si="11"/>
        <v>232.361543763652</v>
      </c>
      <c r="U169" s="3"/>
      <c r="V169" s="3">
        <f>VLOOKUP(K169,$AA$2:$AC$26,3)</f>
        <v>0.002828</v>
      </c>
      <c r="W169" s="3">
        <f>VLOOKUP(L169,$AA$2:$AC$26,2)</f>
        <v>0.50592</v>
      </c>
      <c r="X169" s="3">
        <f t="shared" si="12"/>
        <v>143.074176</v>
      </c>
      <c r="Y169" s="3">
        <f t="shared" si="13"/>
        <v>114.4593408</v>
      </c>
      <c r="Z169" s="3">
        <f t="shared" si="14"/>
        <v>178.84272</v>
      </c>
      <c r="AA169" s="3"/>
      <c r="AB169" s="3"/>
      <c r="AC169" s="3"/>
    </row>
    <row r="170" hidden="1" spans="1:29">
      <c r="A170" s="1">
        <v>523</v>
      </c>
      <c r="B170" s="2">
        <v>1.6636</v>
      </c>
      <c r="C170" s="2">
        <v>520.59</v>
      </c>
      <c r="D170" s="2">
        <v>0.1512</v>
      </c>
      <c r="E170" s="2">
        <v>1.0841</v>
      </c>
      <c r="F170" s="2">
        <v>1.8232</v>
      </c>
      <c r="G170" s="2">
        <v>0.0383</v>
      </c>
      <c r="H170" s="1">
        <v>1.66356566289207</v>
      </c>
      <c r="I170" s="2">
        <v>2.715</v>
      </c>
      <c r="J170" s="1">
        <v>3442</v>
      </c>
      <c r="K170" s="1">
        <v>3</v>
      </c>
      <c r="L170" s="1">
        <v>18</v>
      </c>
      <c r="M170" s="1">
        <v>3</v>
      </c>
      <c r="S170" s="3">
        <f t="shared" si="10"/>
        <v>3.03307552</v>
      </c>
      <c r="T170" s="3">
        <f t="shared" si="11"/>
        <v>177.946174875157</v>
      </c>
      <c r="U170" s="3"/>
      <c r="V170" s="3">
        <f>VLOOKUP(K170,$AA$2:$AC$26,3)</f>
        <v>0.002236</v>
      </c>
      <c r="W170" s="3">
        <f>VLOOKUP(L170,$AA$2:$AC$26,2)</f>
        <v>1.9766</v>
      </c>
      <c r="X170" s="3">
        <f t="shared" si="12"/>
        <v>441.96776</v>
      </c>
      <c r="Y170" s="3">
        <f t="shared" si="13"/>
        <v>353.574208</v>
      </c>
      <c r="Z170" s="3">
        <f t="shared" si="14"/>
        <v>552.4597</v>
      </c>
      <c r="AA170" s="3"/>
      <c r="AB170" s="3"/>
      <c r="AC170" s="3"/>
    </row>
    <row r="171" hidden="1" spans="1:29">
      <c r="A171" s="1">
        <v>738</v>
      </c>
      <c r="B171" s="2">
        <v>1.6629</v>
      </c>
      <c r="C171" s="2">
        <v>168.31</v>
      </c>
      <c r="D171" s="2">
        <v>0.1251</v>
      </c>
      <c r="E171" s="2">
        <v>1.1314</v>
      </c>
      <c r="F171" s="2">
        <v>2.6245</v>
      </c>
      <c r="G171" s="2">
        <v>0.0614</v>
      </c>
      <c r="H171" s="1">
        <v>1.6628846807286</v>
      </c>
      <c r="I171" s="2">
        <v>0.6311</v>
      </c>
      <c r="J171" s="1">
        <v>1345</v>
      </c>
      <c r="K171" s="1">
        <v>2</v>
      </c>
      <c r="L171" s="1">
        <v>11</v>
      </c>
      <c r="M171" s="1">
        <v>5</v>
      </c>
      <c r="S171" s="3">
        <f t="shared" si="10"/>
        <v>4.36428105</v>
      </c>
      <c r="T171" s="3">
        <f t="shared" si="11"/>
        <v>160.056697820361</v>
      </c>
      <c r="U171" s="3"/>
      <c r="V171" s="3">
        <f>VLOOKUP(K171,$AA$2:$AC$26,3)</f>
        <v>0.001732</v>
      </c>
      <c r="W171" s="3">
        <f>VLOOKUP(L171,$AA$2:$AC$26,2)</f>
        <v>0.917</v>
      </c>
      <c r="X171" s="3">
        <f t="shared" si="12"/>
        <v>158.8244</v>
      </c>
      <c r="Y171" s="3">
        <f t="shared" si="13"/>
        <v>127.05952</v>
      </c>
      <c r="Z171" s="3">
        <f t="shared" si="14"/>
        <v>198.5305</v>
      </c>
      <c r="AA171" s="3"/>
      <c r="AB171" s="3"/>
      <c r="AC171" s="3"/>
    </row>
    <row r="172" hidden="1" spans="1:29">
      <c r="A172" s="1">
        <v>723</v>
      </c>
      <c r="B172" s="2">
        <v>1.6623</v>
      </c>
      <c r="C172" s="2">
        <v>193.27</v>
      </c>
      <c r="D172" s="2">
        <v>0.1436</v>
      </c>
      <c r="E172" s="2">
        <v>1.1337</v>
      </c>
      <c r="F172" s="2">
        <v>3.1856</v>
      </c>
      <c r="G172" s="2">
        <v>0.0614</v>
      </c>
      <c r="H172" s="1">
        <v>1.66233208587609</v>
      </c>
      <c r="I172" s="2">
        <v>0.5972</v>
      </c>
      <c r="J172" s="1">
        <v>1346</v>
      </c>
      <c r="K172" s="1">
        <v>3</v>
      </c>
      <c r="L172" s="1">
        <v>9</v>
      </c>
      <c r="M172" s="1">
        <v>5</v>
      </c>
      <c r="S172" s="3">
        <f t="shared" si="10"/>
        <v>5.29542288</v>
      </c>
      <c r="T172" s="3">
        <f t="shared" si="11"/>
        <v>194.277800279458</v>
      </c>
      <c r="U172" s="3"/>
      <c r="V172" s="3">
        <f>VLOOKUP(K172,$AA$2:$AC$26,3)</f>
        <v>0.002236</v>
      </c>
      <c r="W172" s="3">
        <f>VLOOKUP(L172,$AA$2:$AC$26,2)</f>
        <v>0.7257</v>
      </c>
      <c r="X172" s="3">
        <f t="shared" si="12"/>
        <v>162.26652</v>
      </c>
      <c r="Y172" s="3">
        <f t="shared" si="13"/>
        <v>129.813216</v>
      </c>
      <c r="Z172" s="3">
        <f t="shared" si="14"/>
        <v>202.83315</v>
      </c>
      <c r="AA172" s="3"/>
      <c r="AB172" s="3"/>
      <c r="AC172" s="3"/>
    </row>
    <row r="173" hidden="1" spans="1:29">
      <c r="A173" s="1">
        <v>473</v>
      </c>
      <c r="B173" s="2">
        <v>1.6607</v>
      </c>
      <c r="C173" s="2">
        <v>231.03</v>
      </c>
      <c r="D173" s="2">
        <v>0.0676</v>
      </c>
      <c r="E173" s="2">
        <v>1.0801</v>
      </c>
      <c r="F173" s="2">
        <v>1.7509</v>
      </c>
      <c r="G173" s="2">
        <v>0.0383</v>
      </c>
      <c r="H173" s="1">
        <v>1.66067819047401</v>
      </c>
      <c r="I173" s="2">
        <v>1.2827</v>
      </c>
      <c r="J173" s="1">
        <v>3418</v>
      </c>
      <c r="K173" s="1">
        <v>1</v>
      </c>
      <c r="L173" s="1">
        <v>12</v>
      </c>
      <c r="M173" s="1">
        <v>3</v>
      </c>
      <c r="S173" s="3">
        <f t="shared" si="10"/>
        <v>2.90771963</v>
      </c>
      <c r="T173" s="3">
        <f t="shared" si="11"/>
        <v>169.995943248</v>
      </c>
      <c r="U173" s="3"/>
      <c r="V173" s="3">
        <f>VLOOKUP(K173,$AA$2:$AC$26,3)</f>
        <v>0.001414</v>
      </c>
      <c r="W173" s="3">
        <f>VLOOKUP(L173,$AA$2:$AC$26,2)</f>
        <v>1</v>
      </c>
      <c r="X173" s="3">
        <f t="shared" si="12"/>
        <v>141.4</v>
      </c>
      <c r="Y173" s="3">
        <f t="shared" si="13"/>
        <v>113.12</v>
      </c>
      <c r="Z173" s="3">
        <f t="shared" si="14"/>
        <v>176.75</v>
      </c>
      <c r="AA173" s="3"/>
      <c r="AB173" s="3"/>
      <c r="AC173" s="3"/>
    </row>
    <row r="174" hidden="1" spans="1:29">
      <c r="A174" s="1">
        <v>434</v>
      </c>
      <c r="B174" s="2">
        <v>1.6586</v>
      </c>
      <c r="C174" s="2">
        <v>211.21</v>
      </c>
      <c r="D174" s="2">
        <v>0.0618</v>
      </c>
      <c r="E174" s="2">
        <v>1.084</v>
      </c>
      <c r="F174" s="2">
        <v>3.5361</v>
      </c>
      <c r="G174" s="2">
        <v>0.0383</v>
      </c>
      <c r="H174" s="1">
        <v>1.65863105731811</v>
      </c>
      <c r="I174" s="2">
        <v>0.5861</v>
      </c>
      <c r="J174" s="1">
        <v>3416</v>
      </c>
      <c r="K174" s="1">
        <v>2</v>
      </c>
      <c r="L174" s="1">
        <v>7</v>
      </c>
      <c r="M174" s="1">
        <v>3</v>
      </c>
      <c r="S174" s="3">
        <f t="shared" si="10"/>
        <v>5.86497546</v>
      </c>
      <c r="T174" s="3">
        <f t="shared" si="11"/>
        <v>342.787621264406</v>
      </c>
      <c r="U174" s="3"/>
      <c r="V174" s="3">
        <f>VLOOKUP(K174,$AA$2:$AC$26,3)</f>
        <v>0.001732</v>
      </c>
      <c r="W174" s="3">
        <f>VLOOKUP(L174,$AA$2:$AC$26,2)</f>
        <v>0.57059</v>
      </c>
      <c r="X174" s="3">
        <f t="shared" si="12"/>
        <v>98.826188</v>
      </c>
      <c r="Y174" s="3">
        <f t="shared" si="13"/>
        <v>79.0609504</v>
      </c>
      <c r="Z174" s="3">
        <f t="shared" si="14"/>
        <v>123.532735</v>
      </c>
      <c r="AA174" s="3"/>
      <c r="AB174" s="3"/>
      <c r="AC174" s="3"/>
    </row>
    <row r="175" hidden="1" spans="1:29">
      <c r="A175" s="1">
        <v>436</v>
      </c>
      <c r="B175" s="2">
        <v>1.6557</v>
      </c>
      <c r="C175" s="2">
        <v>345.61</v>
      </c>
      <c r="D175" s="2">
        <v>0.1007</v>
      </c>
      <c r="E175" s="2">
        <v>1.0837</v>
      </c>
      <c r="F175" s="2">
        <v>2.6107</v>
      </c>
      <c r="G175" s="2">
        <v>0.0385</v>
      </c>
      <c r="H175" s="1">
        <v>1.65573723949511</v>
      </c>
      <c r="I175" s="2">
        <v>1.279</v>
      </c>
      <c r="J175" s="1">
        <v>3431</v>
      </c>
      <c r="K175" s="1">
        <v>4</v>
      </c>
      <c r="L175" s="1">
        <v>7</v>
      </c>
      <c r="M175" s="1">
        <v>3</v>
      </c>
      <c r="S175" s="3">
        <f t="shared" si="10"/>
        <v>4.32253599</v>
      </c>
      <c r="T175" s="3">
        <f t="shared" si="11"/>
        <v>253.191415627395</v>
      </c>
      <c r="U175" s="3"/>
      <c r="V175" s="3">
        <f>VLOOKUP(K175,$AA$2:$AC$26,3)</f>
        <v>0.002828</v>
      </c>
      <c r="W175" s="3">
        <f>VLOOKUP(L175,$AA$2:$AC$26,2)</f>
        <v>0.57059</v>
      </c>
      <c r="X175" s="3">
        <f t="shared" si="12"/>
        <v>161.362852</v>
      </c>
      <c r="Y175" s="3">
        <f t="shared" si="13"/>
        <v>129.0902816</v>
      </c>
      <c r="Z175" s="3">
        <f t="shared" si="14"/>
        <v>201.703565</v>
      </c>
      <c r="AA175" s="3"/>
      <c r="AB175" s="3"/>
      <c r="AC175" s="3"/>
    </row>
    <row r="176" hidden="1" spans="1:29">
      <c r="A176" s="1">
        <v>481</v>
      </c>
      <c r="B176" s="2">
        <v>1.6532</v>
      </c>
      <c r="C176" s="2">
        <v>240.55</v>
      </c>
      <c r="D176" s="2">
        <v>0.0703</v>
      </c>
      <c r="E176" s="2">
        <v>1.0797</v>
      </c>
      <c r="F176" s="2">
        <v>1.8511</v>
      </c>
      <c r="G176" s="2">
        <v>0.0382</v>
      </c>
      <c r="H176" s="1">
        <v>1.65318417556097</v>
      </c>
      <c r="I176" s="2">
        <v>1.2617</v>
      </c>
      <c r="J176" s="1">
        <v>3421</v>
      </c>
      <c r="K176" s="1">
        <v>1</v>
      </c>
      <c r="L176" s="1">
        <v>13</v>
      </c>
      <c r="M176" s="1">
        <v>3</v>
      </c>
      <c r="S176" s="3">
        <f t="shared" si="10"/>
        <v>3.06023852</v>
      </c>
      <c r="T176" s="3">
        <f t="shared" si="11"/>
        <v>178.991255577967</v>
      </c>
      <c r="U176" s="3"/>
      <c r="V176" s="3">
        <f>VLOOKUP(K176,$AA$2:$AC$26,3)</f>
        <v>0.001414</v>
      </c>
      <c r="W176" s="3">
        <f>VLOOKUP(L176,$AA$2:$AC$26,2)</f>
        <v>1.09051</v>
      </c>
      <c r="X176" s="3">
        <f t="shared" si="12"/>
        <v>154.198114</v>
      </c>
      <c r="Y176" s="3">
        <f t="shared" si="13"/>
        <v>123.3584912</v>
      </c>
      <c r="Z176" s="3">
        <f t="shared" si="14"/>
        <v>192.7476425</v>
      </c>
      <c r="AA176" s="3"/>
      <c r="AB176" s="3"/>
      <c r="AC176" s="3"/>
    </row>
    <row r="177" hidden="1" spans="1:29">
      <c r="A177" s="1">
        <v>620</v>
      </c>
      <c r="B177" s="2">
        <v>1.652</v>
      </c>
      <c r="C177" s="2">
        <v>379.22</v>
      </c>
      <c r="D177" s="2">
        <v>0.1789</v>
      </c>
      <c r="E177" s="2">
        <v>1.1023</v>
      </c>
      <c r="F177" s="2">
        <v>2.4345</v>
      </c>
      <c r="G177" s="2">
        <v>0.0482</v>
      </c>
      <c r="H177" s="1">
        <v>1.65203758637216</v>
      </c>
      <c r="I177" s="2">
        <v>1.5135</v>
      </c>
      <c r="J177" s="1">
        <v>2120</v>
      </c>
      <c r="K177" s="1">
        <v>4</v>
      </c>
      <c r="L177" s="1">
        <v>13</v>
      </c>
      <c r="M177" s="1">
        <v>4</v>
      </c>
      <c r="S177" s="3">
        <f t="shared" si="10"/>
        <v>4.021794</v>
      </c>
      <c r="T177" s="3">
        <f t="shared" si="11"/>
        <v>185.177302049372</v>
      </c>
      <c r="U177" s="3"/>
      <c r="V177" s="3">
        <f>VLOOKUP(K177,$AA$2:$AC$26,3)</f>
        <v>0.002828</v>
      </c>
      <c r="W177" s="3">
        <f>VLOOKUP(L177,$AA$2:$AC$26,2)</f>
        <v>1.09051</v>
      </c>
      <c r="X177" s="3">
        <f t="shared" si="12"/>
        <v>308.396228</v>
      </c>
      <c r="Y177" s="3">
        <f t="shared" si="13"/>
        <v>246.7169824</v>
      </c>
      <c r="Z177" s="3">
        <f t="shared" si="14"/>
        <v>385.495285</v>
      </c>
      <c r="AA177" s="3"/>
      <c r="AB177" s="3"/>
      <c r="AC177" s="3"/>
    </row>
    <row r="178" hidden="1" spans="1:29">
      <c r="A178" s="1">
        <v>577</v>
      </c>
      <c r="B178" s="2">
        <v>1.6488</v>
      </c>
      <c r="C178" s="2">
        <v>142.33</v>
      </c>
      <c r="D178" s="2">
        <v>0.0679</v>
      </c>
      <c r="E178" s="2">
        <v>1.1061</v>
      </c>
      <c r="F178" s="2">
        <v>3.8405</v>
      </c>
      <c r="G178" s="2">
        <v>0.0488</v>
      </c>
      <c r="H178" s="1">
        <v>1.64879257398629</v>
      </c>
      <c r="I178" s="2">
        <v>0.3654</v>
      </c>
      <c r="J178" s="1">
        <v>2097</v>
      </c>
      <c r="K178" s="1">
        <v>1</v>
      </c>
      <c r="L178" s="1">
        <v>8</v>
      </c>
      <c r="M178" s="1">
        <v>4</v>
      </c>
      <c r="S178" s="3">
        <f t="shared" si="10"/>
        <v>6.3322164</v>
      </c>
      <c r="T178" s="3">
        <f t="shared" si="11"/>
        <v>289.971265184831</v>
      </c>
      <c r="U178" s="3"/>
      <c r="V178" s="3">
        <f>VLOOKUP(K178,$AA$2:$AC$26,3)</f>
        <v>0.001414</v>
      </c>
      <c r="W178" s="3">
        <f>VLOOKUP(L178,$AA$2:$AC$26,2)</f>
        <v>0.64352</v>
      </c>
      <c r="X178" s="3">
        <f t="shared" si="12"/>
        <v>90.993728</v>
      </c>
      <c r="Y178" s="3">
        <f t="shared" si="13"/>
        <v>72.7949824</v>
      </c>
      <c r="Z178" s="3">
        <f t="shared" si="14"/>
        <v>113.74216</v>
      </c>
      <c r="AA178" s="3"/>
      <c r="AB178" s="3"/>
      <c r="AC178" s="3"/>
    </row>
    <row r="179" hidden="1" spans="1:29">
      <c r="A179" s="1">
        <v>412</v>
      </c>
      <c r="B179" s="2">
        <v>1.6439</v>
      </c>
      <c r="C179" s="2">
        <v>285.97</v>
      </c>
      <c r="D179" s="2">
        <v>0.0835</v>
      </c>
      <c r="E179" s="2">
        <v>1.0893</v>
      </c>
      <c r="F179" s="2">
        <v>2.6741</v>
      </c>
      <c r="G179" s="2">
        <v>0.0383</v>
      </c>
      <c r="H179" s="1">
        <v>1.64391743110697</v>
      </c>
      <c r="I179" s="2">
        <v>1.039</v>
      </c>
      <c r="J179" s="1">
        <v>3423</v>
      </c>
      <c r="K179" s="1">
        <v>4</v>
      </c>
      <c r="L179" s="1">
        <v>4</v>
      </c>
      <c r="M179" s="1">
        <v>3</v>
      </c>
      <c r="S179" s="3">
        <f t="shared" si="10"/>
        <v>4.39595299</v>
      </c>
      <c r="T179" s="3">
        <f t="shared" si="11"/>
        <v>257.191427557107</v>
      </c>
      <c r="U179" s="3"/>
      <c r="V179" s="3">
        <f>VLOOKUP(K179,$AA$2:$AC$26,3)</f>
        <v>0.002828</v>
      </c>
      <c r="W179" s="3">
        <f>VLOOKUP(L179,$AA$2:$AC$26,2)</f>
        <v>0.39773</v>
      </c>
      <c r="X179" s="3">
        <f t="shared" si="12"/>
        <v>112.478044</v>
      </c>
      <c r="Y179" s="3">
        <f t="shared" si="13"/>
        <v>89.9824352</v>
      </c>
      <c r="Z179" s="3">
        <f t="shared" si="14"/>
        <v>140.597555</v>
      </c>
      <c r="AA179" s="3"/>
      <c r="AB179" s="3"/>
      <c r="AC179" s="3"/>
    </row>
    <row r="180" hidden="1" spans="1:29">
      <c r="A180" s="1">
        <v>517</v>
      </c>
      <c r="B180" s="2">
        <v>1.6348</v>
      </c>
      <c r="C180" s="2">
        <v>775.64</v>
      </c>
      <c r="D180" s="2">
        <v>0.2251</v>
      </c>
      <c r="E180" s="2">
        <v>1.0812</v>
      </c>
      <c r="F180" s="2">
        <v>1.7595</v>
      </c>
      <c r="G180" s="2">
        <v>0.0379</v>
      </c>
      <c r="H180" s="1">
        <v>1.6347787140614</v>
      </c>
      <c r="I180" s="2">
        <v>4.0985</v>
      </c>
      <c r="J180" s="1">
        <v>3445</v>
      </c>
      <c r="K180" s="1">
        <v>5</v>
      </c>
      <c r="L180" s="1">
        <v>17</v>
      </c>
      <c r="M180" s="1">
        <v>3</v>
      </c>
      <c r="S180" s="3">
        <f t="shared" si="10"/>
        <v>2.8764306</v>
      </c>
      <c r="T180" s="3">
        <f t="shared" si="11"/>
        <v>168.829569605989</v>
      </c>
      <c r="U180" s="3"/>
      <c r="V180" s="3">
        <f>VLOOKUP(K180,$AA$2:$AC$26,3)</f>
        <v>0.003606</v>
      </c>
      <c r="W180" s="3">
        <f>VLOOKUP(L180,$AA$2:$AC$26,2)</f>
        <v>1.75256</v>
      </c>
      <c r="X180" s="3">
        <f t="shared" si="12"/>
        <v>631.973136</v>
      </c>
      <c r="Y180" s="3">
        <f t="shared" si="13"/>
        <v>505.5785088</v>
      </c>
      <c r="Z180" s="3">
        <f t="shared" si="14"/>
        <v>789.96642</v>
      </c>
      <c r="AA180" s="3"/>
      <c r="AB180" s="3"/>
      <c r="AC180" s="3"/>
    </row>
    <row r="181" hidden="1" spans="1:29">
      <c r="A181" s="1">
        <v>673</v>
      </c>
      <c r="B181" s="2">
        <v>1.6334</v>
      </c>
      <c r="C181" s="2">
        <v>288.17</v>
      </c>
      <c r="D181" s="2">
        <v>0.1363</v>
      </c>
      <c r="E181" s="2">
        <v>1.111</v>
      </c>
      <c r="F181" s="2">
        <v>3.0485</v>
      </c>
      <c r="G181" s="2">
        <v>0.0478</v>
      </c>
      <c r="H181" s="1">
        <v>1.63342228228105</v>
      </c>
      <c r="I181" s="2">
        <v>0.913</v>
      </c>
      <c r="J181" s="1">
        <v>2114</v>
      </c>
      <c r="K181" s="1">
        <v>1</v>
      </c>
      <c r="L181" s="1">
        <v>20</v>
      </c>
      <c r="M181" s="1">
        <v>4</v>
      </c>
      <c r="S181" s="3">
        <f t="shared" si="10"/>
        <v>4.9794199</v>
      </c>
      <c r="T181" s="3">
        <f t="shared" si="11"/>
        <v>228.945041550698</v>
      </c>
      <c r="U181" s="3"/>
      <c r="V181" s="3">
        <f>VLOOKUP(K181,$AA$2:$AC$26,3)</f>
        <v>0.001414</v>
      </c>
      <c r="W181" s="3">
        <f>VLOOKUP(L181,$AA$2:$AC$26,2)</f>
        <v>2.51428</v>
      </c>
      <c r="X181" s="3">
        <f t="shared" si="12"/>
        <v>355.519192</v>
      </c>
      <c r="Y181" s="3">
        <f t="shared" si="13"/>
        <v>284.4153536</v>
      </c>
      <c r="Z181" s="3">
        <f t="shared" si="14"/>
        <v>444.39899</v>
      </c>
      <c r="AA181" s="3"/>
      <c r="AB181" s="3"/>
      <c r="AC181" s="3"/>
    </row>
    <row r="182" hidden="1" spans="1:29">
      <c r="A182" s="1">
        <v>472</v>
      </c>
      <c r="B182" s="2">
        <v>1.6327</v>
      </c>
      <c r="C182" s="2">
        <v>160.82</v>
      </c>
      <c r="D182" s="2">
        <v>0.0472</v>
      </c>
      <c r="E182" s="2">
        <v>1.0788</v>
      </c>
      <c r="F182" s="2">
        <v>1.9815</v>
      </c>
      <c r="G182" s="2">
        <v>0.0377</v>
      </c>
      <c r="H182" s="1">
        <v>1.63270075218946</v>
      </c>
      <c r="I182" s="2">
        <v>0.7959</v>
      </c>
      <c r="J182" s="1">
        <v>3409</v>
      </c>
      <c r="K182" s="1">
        <v>0</v>
      </c>
      <c r="L182" s="1">
        <v>12</v>
      </c>
      <c r="M182" s="1">
        <v>3</v>
      </c>
      <c r="S182" s="3">
        <f t="shared" si="10"/>
        <v>3.23519505</v>
      </c>
      <c r="T182" s="3">
        <f t="shared" si="11"/>
        <v>188.892176180897</v>
      </c>
      <c r="U182" s="3"/>
      <c r="V182" s="3">
        <f>VLOOKUP(K182,$AA$2:$AC$26,3)</f>
        <v>0.001</v>
      </c>
      <c r="W182" s="3">
        <f>VLOOKUP(L182,$AA$2:$AC$26,2)</f>
        <v>1</v>
      </c>
      <c r="X182" s="3">
        <f t="shared" si="12"/>
        <v>100</v>
      </c>
      <c r="Y182" s="3">
        <f t="shared" si="13"/>
        <v>80</v>
      </c>
      <c r="Z182" s="3">
        <f t="shared" si="14"/>
        <v>125</v>
      </c>
      <c r="AA182" s="3"/>
      <c r="AB182" s="3"/>
      <c r="AC182" s="3"/>
    </row>
    <row r="183" hidden="1" spans="1:29">
      <c r="A183" s="1">
        <v>469</v>
      </c>
      <c r="B183" s="2">
        <v>1.6316</v>
      </c>
      <c r="C183" s="2">
        <v>556.17</v>
      </c>
      <c r="D183" s="2">
        <v>0.1618</v>
      </c>
      <c r="E183" s="2">
        <v>1.0786</v>
      </c>
      <c r="F183" s="2">
        <v>2.1335</v>
      </c>
      <c r="G183" s="2">
        <v>0.0375</v>
      </c>
      <c r="H183" s="1">
        <v>1.63162054509817</v>
      </c>
      <c r="I183" s="2">
        <v>2.4997</v>
      </c>
      <c r="J183" s="1">
        <v>3437</v>
      </c>
      <c r="K183" s="1">
        <v>5</v>
      </c>
      <c r="L183" s="1">
        <v>11</v>
      </c>
      <c r="M183" s="1">
        <v>3</v>
      </c>
      <c r="S183" s="3">
        <f t="shared" si="10"/>
        <v>3.4810186</v>
      </c>
      <c r="T183" s="3">
        <f t="shared" si="11"/>
        <v>204.077962618009</v>
      </c>
      <c r="U183" s="3"/>
      <c r="V183" s="3">
        <f>VLOOKUP(K183,$AA$2:$AC$26,3)</f>
        <v>0.003606</v>
      </c>
      <c r="W183" s="3">
        <f>VLOOKUP(L183,$AA$2:$AC$26,2)</f>
        <v>0.917</v>
      </c>
      <c r="X183" s="3">
        <f t="shared" si="12"/>
        <v>330.6702</v>
      </c>
      <c r="Y183" s="3">
        <f t="shared" si="13"/>
        <v>264.53616</v>
      </c>
      <c r="Z183" s="3">
        <f t="shared" si="14"/>
        <v>413.33775</v>
      </c>
      <c r="AA183" s="3"/>
      <c r="AB183" s="3"/>
      <c r="AC183" s="3"/>
    </row>
    <row r="184" hidden="1" spans="1:29">
      <c r="A184" s="1">
        <v>776</v>
      </c>
      <c r="B184" s="2">
        <v>1.6307</v>
      </c>
      <c r="C184" s="2">
        <v>126</v>
      </c>
      <c r="D184" s="2">
        <v>0.094</v>
      </c>
      <c r="E184" s="2">
        <v>1.1307</v>
      </c>
      <c r="F184" s="2">
        <v>1.9423</v>
      </c>
      <c r="G184" s="2">
        <v>0.06</v>
      </c>
      <c r="H184" s="1">
        <v>1.63065374727764</v>
      </c>
      <c r="I184" s="2">
        <v>0.6394</v>
      </c>
      <c r="J184" s="1">
        <v>1340</v>
      </c>
      <c r="K184" s="1">
        <v>0</v>
      </c>
      <c r="L184" s="1">
        <v>16</v>
      </c>
      <c r="M184" s="1">
        <v>5</v>
      </c>
      <c r="S184" s="3">
        <f t="shared" si="10"/>
        <v>3.16730861</v>
      </c>
      <c r="T184" s="3">
        <f t="shared" si="11"/>
        <v>115.942532029939</v>
      </c>
      <c r="U184" s="3"/>
      <c r="V184" s="3">
        <f>VLOOKUP(K184,$AA$2:$AC$26,3)</f>
        <v>0.001</v>
      </c>
      <c r="W184" s="3">
        <f>VLOOKUP(L184,$AA$2:$AC$26,2)</f>
        <v>1.55394</v>
      </c>
      <c r="X184" s="3">
        <f t="shared" si="12"/>
        <v>155.394</v>
      </c>
      <c r="Y184" s="3">
        <f t="shared" si="13"/>
        <v>124.3152</v>
      </c>
      <c r="Z184" s="3">
        <f t="shared" si="14"/>
        <v>194.2425</v>
      </c>
      <c r="AA184" s="3"/>
      <c r="AB184" s="3"/>
      <c r="AC184" s="3"/>
    </row>
    <row r="185" hidden="1" spans="1:29">
      <c r="A185" s="1">
        <v>678</v>
      </c>
      <c r="B185" s="2">
        <v>1.6295</v>
      </c>
      <c r="C185" s="2">
        <v>928.82</v>
      </c>
      <c r="D185" s="2">
        <v>0.4359</v>
      </c>
      <c r="E185" s="2">
        <v>1.1103</v>
      </c>
      <c r="F185" s="2">
        <v>1.1106</v>
      </c>
      <c r="G185" s="2">
        <v>0.0478</v>
      </c>
      <c r="H185" s="1">
        <v>1.62949646711961</v>
      </c>
      <c r="I185" s="2">
        <v>7.7111</v>
      </c>
      <c r="J185" s="1">
        <v>2131</v>
      </c>
      <c r="K185" s="1">
        <v>6</v>
      </c>
      <c r="L185" s="1">
        <v>20</v>
      </c>
      <c r="M185" s="1">
        <v>4</v>
      </c>
      <c r="S185" s="3">
        <f t="shared" si="10"/>
        <v>1.8097227</v>
      </c>
      <c r="T185" s="3">
        <f t="shared" si="11"/>
        <v>83.5417866139925</v>
      </c>
      <c r="U185" s="3"/>
      <c r="V185" s="3">
        <f>VLOOKUP(K185,$AA$2:$AC$26,3)</f>
        <v>0.004583</v>
      </c>
      <c r="W185" s="3">
        <f>VLOOKUP(L185,$AA$2:$AC$26,2)</f>
        <v>2.51428</v>
      </c>
      <c r="X185" s="3">
        <f t="shared" si="12"/>
        <v>1152.294524</v>
      </c>
      <c r="Y185" s="3">
        <f t="shared" si="13"/>
        <v>921.8356192</v>
      </c>
      <c r="Z185" s="3">
        <f t="shared" si="14"/>
        <v>1440.368155</v>
      </c>
      <c r="AA185" s="3"/>
      <c r="AB185" s="3"/>
      <c r="AC185" s="3"/>
    </row>
    <row r="186" hidden="1" spans="1:29">
      <c r="A186" s="1">
        <v>730</v>
      </c>
      <c r="B186" s="2">
        <v>1.6272</v>
      </c>
      <c r="C186" s="2">
        <v>155.21</v>
      </c>
      <c r="D186" s="2">
        <v>0.1155</v>
      </c>
      <c r="E186" s="2">
        <v>1.1293</v>
      </c>
      <c r="F186" s="2">
        <v>2.2916</v>
      </c>
      <c r="G186" s="2">
        <v>0.0602</v>
      </c>
      <c r="H186" s="1">
        <v>1.62715928308125</v>
      </c>
      <c r="I186" s="2">
        <v>0.6671</v>
      </c>
      <c r="J186" s="1">
        <v>1344</v>
      </c>
      <c r="K186" s="1">
        <v>2</v>
      </c>
      <c r="L186" s="1">
        <v>10</v>
      </c>
      <c r="M186" s="1">
        <v>5</v>
      </c>
      <c r="S186" s="3">
        <f t="shared" si="10"/>
        <v>3.72889152</v>
      </c>
      <c r="T186" s="3">
        <f t="shared" si="11"/>
        <v>136.703421189432</v>
      </c>
      <c r="U186" s="3"/>
      <c r="V186" s="3">
        <f>VLOOKUP(K186,$AA$2:$AC$26,3)</f>
        <v>0.001732</v>
      </c>
      <c r="W186" s="3">
        <f>VLOOKUP(L186,$AA$2:$AC$26,2)</f>
        <v>0.81777</v>
      </c>
      <c r="X186" s="3">
        <f t="shared" si="12"/>
        <v>141.637764</v>
      </c>
      <c r="Y186" s="3">
        <f t="shared" si="13"/>
        <v>113.3102112</v>
      </c>
      <c r="Z186" s="3">
        <f t="shared" si="14"/>
        <v>177.047205</v>
      </c>
      <c r="AA186" s="3"/>
      <c r="AB186" s="3"/>
      <c r="AC186" s="3"/>
    </row>
    <row r="187" hidden="1" spans="1:29">
      <c r="A187" s="1">
        <v>763</v>
      </c>
      <c r="B187" s="2">
        <v>1.6265</v>
      </c>
      <c r="C187" s="2">
        <v>249.13</v>
      </c>
      <c r="D187" s="2">
        <v>0.1848</v>
      </c>
      <c r="E187" s="2">
        <v>1.128</v>
      </c>
      <c r="F187" s="2">
        <v>2.7811</v>
      </c>
      <c r="G187" s="2">
        <v>0.0592</v>
      </c>
      <c r="H187" s="1">
        <v>1.62654976867182</v>
      </c>
      <c r="I187" s="2">
        <v>0.8812</v>
      </c>
      <c r="J187" s="1">
        <v>1348</v>
      </c>
      <c r="K187" s="1">
        <v>3</v>
      </c>
      <c r="L187" s="1">
        <v>14</v>
      </c>
      <c r="M187" s="1">
        <v>5</v>
      </c>
      <c r="S187" s="3">
        <f t="shared" si="10"/>
        <v>4.52345915</v>
      </c>
      <c r="T187" s="3">
        <f t="shared" si="11"/>
        <v>166.079343251823</v>
      </c>
      <c r="U187" s="3"/>
      <c r="V187" s="3">
        <f>VLOOKUP(K187,$AA$2:$AC$26,3)</f>
        <v>0.002236</v>
      </c>
      <c r="W187" s="3">
        <f>VLOOKUP(L187,$AA$2:$AC$26,2)</f>
        <v>1.22284</v>
      </c>
      <c r="X187" s="3">
        <f t="shared" si="12"/>
        <v>273.427024</v>
      </c>
      <c r="Y187" s="3">
        <f t="shared" si="13"/>
        <v>218.7416192</v>
      </c>
      <c r="Z187" s="3">
        <f t="shared" si="14"/>
        <v>341.78378</v>
      </c>
      <c r="AA187" s="3"/>
      <c r="AB187" s="3"/>
      <c r="AC187" s="3"/>
    </row>
    <row r="188" hidden="1" spans="1:29">
      <c r="A188" s="1">
        <v>721</v>
      </c>
      <c r="B188" s="2">
        <v>1.6265</v>
      </c>
      <c r="C188" s="2">
        <v>119.51</v>
      </c>
      <c r="D188" s="2">
        <v>0.0896</v>
      </c>
      <c r="E188" s="2">
        <v>1.1312</v>
      </c>
      <c r="F188" s="2">
        <v>2.598</v>
      </c>
      <c r="G188" s="2">
        <v>0.0604</v>
      </c>
      <c r="H188" s="1">
        <v>1.62651578185072</v>
      </c>
      <c r="I188" s="2">
        <v>0.4551</v>
      </c>
      <c r="J188" s="1">
        <v>1334</v>
      </c>
      <c r="K188" s="1">
        <v>1</v>
      </c>
      <c r="L188" s="1">
        <v>9</v>
      </c>
      <c r="M188" s="1">
        <v>5</v>
      </c>
      <c r="S188" s="3">
        <f t="shared" si="10"/>
        <v>4.225647</v>
      </c>
      <c r="T188" s="3">
        <f t="shared" si="11"/>
        <v>154.337382012669</v>
      </c>
      <c r="U188" s="3"/>
      <c r="V188" s="3">
        <f>VLOOKUP(K188,$AA$2:$AC$26,3)</f>
        <v>0.001414</v>
      </c>
      <c r="W188" s="3">
        <f>VLOOKUP(L188,$AA$2:$AC$26,2)</f>
        <v>0.7257</v>
      </c>
      <c r="X188" s="3">
        <f t="shared" si="12"/>
        <v>102.61398</v>
      </c>
      <c r="Y188" s="3">
        <f t="shared" si="13"/>
        <v>82.091184</v>
      </c>
      <c r="Z188" s="3">
        <f t="shared" si="14"/>
        <v>128.267475</v>
      </c>
      <c r="AA188" s="3"/>
      <c r="AB188" s="3"/>
      <c r="AC188" s="3"/>
    </row>
    <row r="189" hidden="1" spans="1:29">
      <c r="A189" s="1">
        <v>347</v>
      </c>
      <c r="B189" s="2">
        <v>1.6241</v>
      </c>
      <c r="C189" s="2">
        <v>475.32</v>
      </c>
      <c r="D189" s="2">
        <v>0.0857</v>
      </c>
      <c r="E189" s="2">
        <v>1.061</v>
      </c>
      <c r="F189" s="2">
        <v>2.0501</v>
      </c>
      <c r="G189" s="2">
        <v>0.0297</v>
      </c>
      <c r="H189" s="1">
        <v>1.62405800918623</v>
      </c>
      <c r="I189" s="2">
        <v>2.1993</v>
      </c>
      <c r="J189" s="1">
        <v>5546</v>
      </c>
      <c r="K189" s="1">
        <v>3</v>
      </c>
      <c r="L189" s="1">
        <v>13</v>
      </c>
      <c r="M189" s="1">
        <v>2</v>
      </c>
      <c r="S189" s="3">
        <f t="shared" si="10"/>
        <v>3.32956741</v>
      </c>
      <c r="T189" s="3">
        <f t="shared" si="11"/>
        <v>247.957782974992</v>
      </c>
      <c r="U189" s="3"/>
      <c r="V189" s="3">
        <f>VLOOKUP(K189,$AA$2:$AC$26,3)</f>
        <v>0.002236</v>
      </c>
      <c r="W189" s="3">
        <f>VLOOKUP(L189,$AA$2:$AC$26,2)</f>
        <v>1.09051</v>
      </c>
      <c r="X189" s="3">
        <f t="shared" si="12"/>
        <v>243.838036</v>
      </c>
      <c r="Y189" s="3">
        <f t="shared" si="13"/>
        <v>195.0704288</v>
      </c>
      <c r="Z189" s="3">
        <f t="shared" si="14"/>
        <v>304.797545</v>
      </c>
      <c r="AA189" s="3"/>
      <c r="AB189" s="3"/>
      <c r="AC189" s="3"/>
    </row>
    <row r="190" hidden="1" spans="1:29">
      <c r="A190" s="1">
        <v>760</v>
      </c>
      <c r="B190" s="2">
        <v>1.6221</v>
      </c>
      <c r="C190" s="2">
        <v>110.6</v>
      </c>
      <c r="D190" s="2">
        <v>0.0828</v>
      </c>
      <c r="E190" s="2">
        <v>1.1282</v>
      </c>
      <c r="F190" s="2">
        <v>2.4217</v>
      </c>
      <c r="G190" s="2">
        <v>0.0598</v>
      </c>
      <c r="H190" s="1">
        <v>1.62212999487099</v>
      </c>
      <c r="I190" s="2">
        <v>0.4514</v>
      </c>
      <c r="J190" s="1">
        <v>1336</v>
      </c>
      <c r="K190" s="1">
        <v>0</v>
      </c>
      <c r="L190" s="1">
        <v>14</v>
      </c>
      <c r="M190" s="1">
        <v>5</v>
      </c>
      <c r="S190" s="3">
        <f t="shared" si="10"/>
        <v>3.92823957</v>
      </c>
      <c r="T190" s="3">
        <f t="shared" si="11"/>
        <v>143.582395631927</v>
      </c>
      <c r="U190" s="3"/>
      <c r="V190" s="3">
        <f>VLOOKUP(K190,$AA$2:$AC$26,3)</f>
        <v>0.001</v>
      </c>
      <c r="W190" s="3">
        <f>VLOOKUP(L190,$AA$2:$AC$26,2)</f>
        <v>1.22284</v>
      </c>
      <c r="X190" s="3">
        <f t="shared" si="12"/>
        <v>122.284</v>
      </c>
      <c r="Y190" s="3">
        <f t="shared" si="13"/>
        <v>97.8272</v>
      </c>
      <c r="Z190" s="3">
        <f t="shared" si="14"/>
        <v>152.855</v>
      </c>
      <c r="AA190" s="3"/>
      <c r="AB190" s="3"/>
      <c r="AC190" s="3"/>
    </row>
    <row r="191" hidden="1" spans="1:29">
      <c r="A191" s="1">
        <v>263</v>
      </c>
      <c r="B191" s="2">
        <v>1.6154</v>
      </c>
      <c r="C191" s="2">
        <v>2096.3</v>
      </c>
      <c r="D191" s="2">
        <v>0.2721</v>
      </c>
      <c r="E191" s="2">
        <v>1.0551</v>
      </c>
      <c r="F191" s="2">
        <v>0.778</v>
      </c>
      <c r="G191" s="2">
        <v>0.0257</v>
      </c>
      <c r="H191" s="1">
        <v>1.61536028299349</v>
      </c>
      <c r="I191" s="2">
        <v>22.1383</v>
      </c>
      <c r="J191" s="1">
        <v>7704</v>
      </c>
      <c r="K191" s="1">
        <v>7</v>
      </c>
      <c r="L191" s="1">
        <v>19</v>
      </c>
      <c r="M191" s="1">
        <v>1</v>
      </c>
      <c r="S191" s="3">
        <f t="shared" si="10"/>
        <v>1.2567812</v>
      </c>
      <c r="T191" s="3">
        <f t="shared" si="11"/>
        <v>110.310743710321</v>
      </c>
      <c r="U191" s="3"/>
      <c r="V191" s="3">
        <f>VLOOKUP(K191,$AA$2:$AC$26,3)</f>
        <v>0.005831</v>
      </c>
      <c r="W191" s="3">
        <f>VLOOKUP(L191,$AA$2:$AC$26,2)</f>
        <v>2.22929</v>
      </c>
      <c r="X191" s="3">
        <f t="shared" si="12"/>
        <v>1299.898999</v>
      </c>
      <c r="Y191" s="3">
        <f t="shared" si="13"/>
        <v>1039.9191992</v>
      </c>
      <c r="Z191" s="3">
        <f t="shared" si="14"/>
        <v>1624.87374875</v>
      </c>
      <c r="AA191" s="3"/>
      <c r="AB191" s="3"/>
      <c r="AC191" s="3"/>
    </row>
    <row r="192" hidden="1" spans="1:29">
      <c r="A192" s="1">
        <v>466</v>
      </c>
      <c r="B192" s="2">
        <v>1.6138</v>
      </c>
      <c r="C192" s="2">
        <v>262.48</v>
      </c>
      <c r="D192" s="2">
        <v>0.0766</v>
      </c>
      <c r="E192" s="2">
        <v>1.0778</v>
      </c>
      <c r="F192" s="2">
        <v>1.6007</v>
      </c>
      <c r="G192" s="2">
        <v>0.0373</v>
      </c>
      <c r="H192" s="1">
        <v>1.61383853966005</v>
      </c>
      <c r="I192" s="2">
        <v>1.5899</v>
      </c>
      <c r="J192" s="1">
        <v>3427</v>
      </c>
      <c r="K192" s="1">
        <v>2</v>
      </c>
      <c r="L192" s="1">
        <v>11</v>
      </c>
      <c r="M192" s="1">
        <v>3</v>
      </c>
      <c r="S192" s="3">
        <f t="shared" si="10"/>
        <v>2.58320966</v>
      </c>
      <c r="T192" s="3">
        <f t="shared" si="11"/>
        <v>151.22260264108</v>
      </c>
      <c r="U192" s="3"/>
      <c r="V192" s="3">
        <f>VLOOKUP(K192,$AA$2:$AC$26,3)</f>
        <v>0.001732</v>
      </c>
      <c r="W192" s="3">
        <f>VLOOKUP(L192,$AA$2:$AC$26,2)</f>
        <v>0.917</v>
      </c>
      <c r="X192" s="3">
        <f t="shared" si="12"/>
        <v>158.8244</v>
      </c>
      <c r="Y192" s="3">
        <f t="shared" si="13"/>
        <v>127.05952</v>
      </c>
      <c r="Z192" s="3">
        <f t="shared" si="14"/>
        <v>198.5305</v>
      </c>
      <c r="AA192" s="3"/>
      <c r="AB192" s="3"/>
      <c r="AC192" s="3"/>
    </row>
    <row r="193" hidden="1" spans="1:29">
      <c r="A193" s="1">
        <v>725</v>
      </c>
      <c r="B193" s="2">
        <v>1.6103</v>
      </c>
      <c r="C193" s="2">
        <v>304.07</v>
      </c>
      <c r="D193" s="2">
        <v>0.2256</v>
      </c>
      <c r="E193" s="2">
        <v>1.129</v>
      </c>
      <c r="F193" s="2">
        <v>2.5379</v>
      </c>
      <c r="G193" s="2">
        <v>0.0591</v>
      </c>
      <c r="H193" s="1">
        <v>1.61030571631122</v>
      </c>
      <c r="I193" s="2">
        <v>1.179</v>
      </c>
      <c r="J193" s="1">
        <v>1348</v>
      </c>
      <c r="K193" s="1">
        <v>5</v>
      </c>
      <c r="L193" s="1">
        <v>9</v>
      </c>
      <c r="M193" s="1">
        <v>5</v>
      </c>
      <c r="S193" s="3">
        <f t="shared" si="10"/>
        <v>4.08678037</v>
      </c>
      <c r="T193" s="3">
        <f t="shared" si="11"/>
        <v>150.04662966041</v>
      </c>
      <c r="U193" s="3"/>
      <c r="V193" s="3">
        <f>VLOOKUP(K193,$AA$2:$AC$26,3)</f>
        <v>0.003606</v>
      </c>
      <c r="W193" s="3">
        <f>VLOOKUP(L193,$AA$2:$AC$26,2)</f>
        <v>0.7257</v>
      </c>
      <c r="X193" s="3">
        <f t="shared" si="12"/>
        <v>261.68742</v>
      </c>
      <c r="Y193" s="3">
        <f t="shared" si="13"/>
        <v>209.349936</v>
      </c>
      <c r="Z193" s="3">
        <f t="shared" si="14"/>
        <v>327.109275</v>
      </c>
      <c r="AA193" s="3"/>
      <c r="AB193" s="3"/>
      <c r="AC193" s="3"/>
    </row>
    <row r="194" hidden="1" spans="1:29">
      <c r="A194" s="1">
        <v>602</v>
      </c>
      <c r="B194" s="2">
        <v>1.6052</v>
      </c>
      <c r="C194" s="2">
        <v>204.16</v>
      </c>
      <c r="D194" s="2">
        <v>0.0966</v>
      </c>
      <c r="E194" s="2">
        <v>1.0996</v>
      </c>
      <c r="F194" s="2">
        <v>1.7426</v>
      </c>
      <c r="G194" s="2">
        <v>0.0473</v>
      </c>
      <c r="H194" s="1">
        <v>1.60516065427538</v>
      </c>
      <c r="I194" s="2">
        <v>1.1434</v>
      </c>
      <c r="J194" s="1">
        <v>2114</v>
      </c>
      <c r="K194" s="1">
        <v>2</v>
      </c>
      <c r="L194" s="1">
        <v>11</v>
      </c>
      <c r="M194" s="1">
        <v>4</v>
      </c>
      <c r="S194" s="3">
        <f t="shared" ref="S194:S257" si="15">B194*F194</f>
        <v>2.79722152</v>
      </c>
      <c r="T194" s="3">
        <f t="shared" ref="T194:T257" si="16">SQRT(J194)*S194</f>
        <v>128.611366380832</v>
      </c>
      <c r="U194" s="3"/>
      <c r="V194" s="3">
        <f>VLOOKUP(K194,$AA$2:$AC$26,3)</f>
        <v>0.001732</v>
      </c>
      <c r="W194" s="3">
        <f>VLOOKUP(L194,$AA$2:$AC$26,2)</f>
        <v>0.917</v>
      </c>
      <c r="X194" s="3">
        <f t="shared" ref="X194:X257" si="17">V194*W194*100000</f>
        <v>158.8244</v>
      </c>
      <c r="Y194" s="3">
        <f t="shared" ref="Y194:Y257" si="18">X194*0.8</f>
        <v>127.05952</v>
      </c>
      <c r="Z194" s="3">
        <f t="shared" ref="Z194:Z257" si="19">X194*1.25</f>
        <v>198.5305</v>
      </c>
      <c r="AA194" s="3"/>
      <c r="AB194" s="3"/>
      <c r="AC194" s="3"/>
    </row>
    <row r="195" hidden="1" spans="1:29">
      <c r="A195" s="1">
        <v>644</v>
      </c>
      <c r="B195" s="2">
        <v>1.6029</v>
      </c>
      <c r="C195" s="2">
        <v>439.44</v>
      </c>
      <c r="D195" s="2">
        <v>0.2067</v>
      </c>
      <c r="E195" s="2">
        <v>1.1007</v>
      </c>
      <c r="F195" s="2">
        <v>2.5752</v>
      </c>
      <c r="G195" s="2">
        <v>0.0467</v>
      </c>
      <c r="H195" s="1">
        <v>1.60290503016604</v>
      </c>
      <c r="I195" s="2">
        <v>1.6477</v>
      </c>
      <c r="J195" s="1">
        <v>2126</v>
      </c>
      <c r="K195" s="1">
        <v>4</v>
      </c>
      <c r="L195" s="1">
        <v>16</v>
      </c>
      <c r="M195" s="1">
        <v>4</v>
      </c>
      <c r="S195" s="3">
        <f t="shared" si="15"/>
        <v>4.12778808</v>
      </c>
      <c r="T195" s="3">
        <f t="shared" si="16"/>
        <v>190.326395451044</v>
      </c>
      <c r="U195" s="3"/>
      <c r="V195" s="3">
        <f>VLOOKUP(K195,$AA$2:$AC$26,3)</f>
        <v>0.002828</v>
      </c>
      <c r="W195" s="3">
        <f>VLOOKUP(L195,$AA$2:$AC$26,2)</f>
        <v>1.55394</v>
      </c>
      <c r="X195" s="3">
        <f t="shared" si="17"/>
        <v>439.454232</v>
      </c>
      <c r="Y195" s="3">
        <f t="shared" si="18"/>
        <v>351.5633856</v>
      </c>
      <c r="Z195" s="3">
        <f t="shared" si="19"/>
        <v>549.31779</v>
      </c>
      <c r="AA195" s="3"/>
      <c r="AB195" s="3"/>
      <c r="AC195" s="3"/>
    </row>
    <row r="196" hidden="1" spans="1:29">
      <c r="A196" s="1">
        <v>219</v>
      </c>
      <c r="B196" s="2">
        <v>1.6001</v>
      </c>
      <c r="C196" s="2">
        <v>585.36</v>
      </c>
      <c r="D196" s="2">
        <v>0.0762</v>
      </c>
      <c r="E196" s="2">
        <v>1.0509</v>
      </c>
      <c r="F196" s="2">
        <v>1.9025</v>
      </c>
      <c r="G196" s="2">
        <v>0.0249</v>
      </c>
      <c r="H196" s="1">
        <v>1.6001063744417</v>
      </c>
      <c r="I196" s="2">
        <v>2.8802</v>
      </c>
      <c r="J196" s="1">
        <v>7679</v>
      </c>
      <c r="K196" s="1">
        <v>3</v>
      </c>
      <c r="L196" s="1">
        <v>14</v>
      </c>
      <c r="M196" s="1">
        <v>1</v>
      </c>
      <c r="S196" s="3">
        <f t="shared" si="15"/>
        <v>3.04419025</v>
      </c>
      <c r="T196" s="3">
        <f t="shared" si="16"/>
        <v>266.762098061662</v>
      </c>
      <c r="U196" s="3"/>
      <c r="V196" s="3">
        <f>VLOOKUP(K196,$AA$2:$AC$26,3)</f>
        <v>0.002236</v>
      </c>
      <c r="W196" s="3">
        <f>VLOOKUP(L196,$AA$2:$AC$26,2)</f>
        <v>1.22284</v>
      </c>
      <c r="X196" s="3">
        <f t="shared" si="17"/>
        <v>273.427024</v>
      </c>
      <c r="Y196" s="3">
        <f t="shared" si="18"/>
        <v>218.7416192</v>
      </c>
      <c r="Z196" s="3">
        <f t="shared" si="19"/>
        <v>341.78378</v>
      </c>
      <c r="AA196" s="3"/>
      <c r="AB196" s="3"/>
      <c r="AC196" s="3"/>
    </row>
    <row r="197" hidden="1" spans="1:29">
      <c r="A197" s="1">
        <v>585</v>
      </c>
      <c r="B197" s="2">
        <v>1.5974</v>
      </c>
      <c r="C197" s="2">
        <v>147.25</v>
      </c>
      <c r="D197" s="2">
        <v>0.0702</v>
      </c>
      <c r="E197" s="2">
        <v>1.1011</v>
      </c>
      <c r="F197" s="2">
        <v>2.3858</v>
      </c>
      <c r="G197" s="2">
        <v>0.0472</v>
      </c>
      <c r="H197" s="1">
        <v>1.5973709258217</v>
      </c>
      <c r="I197" s="2">
        <v>0.607</v>
      </c>
      <c r="J197" s="1">
        <v>2098</v>
      </c>
      <c r="K197" s="1">
        <v>1</v>
      </c>
      <c r="L197" s="1">
        <v>9</v>
      </c>
      <c r="M197" s="1">
        <v>4</v>
      </c>
      <c r="S197" s="3">
        <f t="shared" si="15"/>
        <v>3.81107692</v>
      </c>
      <c r="T197" s="3">
        <f t="shared" si="16"/>
        <v>174.562300324981</v>
      </c>
      <c r="U197" s="3"/>
      <c r="V197" s="3">
        <f>VLOOKUP(K197,$AA$2:$AC$26,3)</f>
        <v>0.001414</v>
      </c>
      <c r="W197" s="3">
        <f>VLOOKUP(L197,$AA$2:$AC$26,2)</f>
        <v>0.7257</v>
      </c>
      <c r="X197" s="3">
        <f t="shared" si="17"/>
        <v>102.61398</v>
      </c>
      <c r="Y197" s="3">
        <f t="shared" si="18"/>
        <v>82.091184</v>
      </c>
      <c r="Z197" s="3">
        <f t="shared" si="19"/>
        <v>128.267475</v>
      </c>
      <c r="AA197" s="3"/>
      <c r="AB197" s="3"/>
      <c r="AC197" s="3"/>
    </row>
    <row r="198" hidden="1" spans="1:29">
      <c r="A198" s="1">
        <v>492</v>
      </c>
      <c r="B198" s="2">
        <v>1.5952</v>
      </c>
      <c r="C198" s="2">
        <v>493.82</v>
      </c>
      <c r="D198" s="2">
        <v>0.1436</v>
      </c>
      <c r="E198" s="2">
        <v>1.0767</v>
      </c>
      <c r="F198" s="2">
        <v>2.4858</v>
      </c>
      <c r="G198" s="2">
        <v>0.0366</v>
      </c>
      <c r="H198" s="1">
        <v>1.59516137035261</v>
      </c>
      <c r="I198" s="2">
        <v>1.9079</v>
      </c>
      <c r="J198" s="1">
        <v>3438</v>
      </c>
      <c r="K198" s="1">
        <v>4</v>
      </c>
      <c r="L198" s="1">
        <v>14</v>
      </c>
      <c r="M198" s="1">
        <v>3</v>
      </c>
      <c r="S198" s="3">
        <f t="shared" si="15"/>
        <v>3.96534816</v>
      </c>
      <c r="T198" s="3">
        <f t="shared" si="16"/>
        <v>232.506051472199</v>
      </c>
      <c r="U198" s="3"/>
      <c r="V198" s="3">
        <f>VLOOKUP(K198,$AA$2:$AC$26,3)</f>
        <v>0.002828</v>
      </c>
      <c r="W198" s="3">
        <f>VLOOKUP(L198,$AA$2:$AC$26,2)</f>
        <v>1.22284</v>
      </c>
      <c r="X198" s="3">
        <f t="shared" si="17"/>
        <v>345.819152</v>
      </c>
      <c r="Y198" s="3">
        <f t="shared" si="18"/>
        <v>276.6553216</v>
      </c>
      <c r="Z198" s="3">
        <f t="shared" si="19"/>
        <v>432.27394</v>
      </c>
      <c r="AA198" s="3"/>
      <c r="AB198" s="3"/>
      <c r="AC198" s="3"/>
    </row>
    <row r="199" hidden="1" spans="1:29">
      <c r="A199" s="1">
        <v>541</v>
      </c>
      <c r="B199" s="2">
        <v>1.594</v>
      </c>
      <c r="C199" s="2">
        <v>909.43</v>
      </c>
      <c r="D199" s="2">
        <v>0.2638</v>
      </c>
      <c r="E199" s="2">
        <v>1.084</v>
      </c>
      <c r="F199" s="2">
        <v>1.3677</v>
      </c>
      <c r="G199" s="2">
        <v>0.0368</v>
      </c>
      <c r="H199" s="1">
        <v>1.59400515938282</v>
      </c>
      <c r="I199" s="2">
        <v>6.1716</v>
      </c>
      <c r="J199" s="1">
        <v>3447</v>
      </c>
      <c r="K199" s="1">
        <v>5</v>
      </c>
      <c r="L199" s="1">
        <v>20</v>
      </c>
      <c r="M199" s="1">
        <v>3</v>
      </c>
      <c r="S199" s="3">
        <f t="shared" si="15"/>
        <v>2.1801138</v>
      </c>
      <c r="T199" s="3">
        <f t="shared" si="16"/>
        <v>127.997004401416</v>
      </c>
      <c r="U199" s="3"/>
      <c r="V199" s="3">
        <f>VLOOKUP(K199,$AA$2:$AC$26,3)</f>
        <v>0.003606</v>
      </c>
      <c r="W199" s="3">
        <f>VLOOKUP(L199,$AA$2:$AC$26,2)</f>
        <v>2.51428</v>
      </c>
      <c r="X199" s="3">
        <f t="shared" si="17"/>
        <v>906.649368</v>
      </c>
      <c r="Y199" s="3">
        <f t="shared" si="18"/>
        <v>725.3194944</v>
      </c>
      <c r="Z199" s="3">
        <f t="shared" si="19"/>
        <v>1133.31171</v>
      </c>
      <c r="AA199" s="3"/>
      <c r="AB199" s="3"/>
      <c r="AC199" s="3"/>
    </row>
    <row r="200" hidden="1" spans="1:29">
      <c r="A200" s="1">
        <v>450</v>
      </c>
      <c r="B200" s="2">
        <v>1.5901</v>
      </c>
      <c r="C200" s="2">
        <v>229.19</v>
      </c>
      <c r="D200" s="2">
        <v>0.067</v>
      </c>
      <c r="E200" s="2">
        <v>1.0778</v>
      </c>
      <c r="F200" s="2">
        <v>1.7908</v>
      </c>
      <c r="G200" s="2">
        <v>0.0367</v>
      </c>
      <c r="H200" s="1">
        <v>1.59005660054788</v>
      </c>
      <c r="I200" s="2">
        <v>1.2496</v>
      </c>
      <c r="J200" s="1">
        <v>3419</v>
      </c>
      <c r="K200" s="1">
        <v>2</v>
      </c>
      <c r="L200" s="1">
        <v>9</v>
      </c>
      <c r="M200" s="1">
        <v>3</v>
      </c>
      <c r="S200" s="3">
        <f t="shared" si="15"/>
        <v>2.84755108</v>
      </c>
      <c r="T200" s="3">
        <f t="shared" si="16"/>
        <v>166.502620750612</v>
      </c>
      <c r="U200" s="3"/>
      <c r="V200" s="3">
        <f>VLOOKUP(K200,$AA$2:$AC$26,3)</f>
        <v>0.001732</v>
      </c>
      <c r="W200" s="3">
        <f>VLOOKUP(L200,$AA$2:$AC$26,2)</f>
        <v>0.7257</v>
      </c>
      <c r="X200" s="3">
        <f t="shared" si="17"/>
        <v>125.69124</v>
      </c>
      <c r="Y200" s="3">
        <f t="shared" si="18"/>
        <v>100.552992</v>
      </c>
      <c r="Z200" s="3">
        <f t="shared" si="19"/>
        <v>157.11405</v>
      </c>
      <c r="AA200" s="3"/>
      <c r="AB200" s="3"/>
      <c r="AC200" s="3"/>
    </row>
    <row r="201" hidden="1" spans="1:29">
      <c r="A201" s="1">
        <v>355</v>
      </c>
      <c r="B201" s="2">
        <v>1.5892</v>
      </c>
      <c r="C201" s="2">
        <v>493.21</v>
      </c>
      <c r="D201" s="2">
        <v>0.0889</v>
      </c>
      <c r="E201" s="2">
        <v>1.0597</v>
      </c>
      <c r="F201" s="2">
        <v>1.9241</v>
      </c>
      <c r="G201" s="2">
        <v>0.029</v>
      </c>
      <c r="H201" s="1">
        <v>1.58915769641616</v>
      </c>
      <c r="I201" s="2">
        <v>2.4375</v>
      </c>
      <c r="J201" s="1">
        <v>5548</v>
      </c>
      <c r="K201" s="1">
        <v>3</v>
      </c>
      <c r="L201" s="1">
        <v>14</v>
      </c>
      <c r="M201" s="1">
        <v>2</v>
      </c>
      <c r="S201" s="3">
        <f t="shared" si="15"/>
        <v>3.05777972</v>
      </c>
      <c r="T201" s="3">
        <f t="shared" si="16"/>
        <v>227.758409933438</v>
      </c>
      <c r="U201" s="3"/>
      <c r="V201" s="3">
        <f>VLOOKUP(K201,$AA$2:$AC$26,3)</f>
        <v>0.002236</v>
      </c>
      <c r="W201" s="3">
        <f>VLOOKUP(L201,$AA$2:$AC$26,2)</f>
        <v>1.22284</v>
      </c>
      <c r="X201" s="3">
        <f t="shared" si="17"/>
        <v>273.427024</v>
      </c>
      <c r="Y201" s="3">
        <f t="shared" si="18"/>
        <v>218.7416192</v>
      </c>
      <c r="Z201" s="3">
        <f t="shared" si="19"/>
        <v>341.78378</v>
      </c>
      <c r="AA201" s="3"/>
      <c r="AB201" s="3"/>
      <c r="AC201" s="3"/>
    </row>
    <row r="202" hidden="1" spans="1:29">
      <c r="A202" s="1">
        <v>548</v>
      </c>
      <c r="B202" s="2">
        <v>1.586</v>
      </c>
      <c r="C202" s="2">
        <v>215.04</v>
      </c>
      <c r="D202" s="2">
        <v>0.102</v>
      </c>
      <c r="E202" s="2">
        <v>1.1111</v>
      </c>
      <c r="F202" s="2">
        <v>4.5812</v>
      </c>
      <c r="G202" s="2">
        <v>0.0471</v>
      </c>
      <c r="H202" s="1">
        <v>1.58599887666855</v>
      </c>
      <c r="I202" s="2">
        <v>0.4601</v>
      </c>
      <c r="J202" s="1">
        <v>2109</v>
      </c>
      <c r="K202" s="1">
        <v>4</v>
      </c>
      <c r="L202" s="1">
        <v>4</v>
      </c>
      <c r="M202" s="1">
        <v>4</v>
      </c>
      <c r="S202" s="3">
        <f t="shared" si="15"/>
        <v>7.2657832</v>
      </c>
      <c r="T202" s="3">
        <f t="shared" si="16"/>
        <v>333.672737902468</v>
      </c>
      <c r="U202" s="3"/>
      <c r="V202" s="3">
        <f>VLOOKUP(K202,$AA$2:$AC$26,3)</f>
        <v>0.002828</v>
      </c>
      <c r="W202" s="3">
        <f>VLOOKUP(L202,$AA$2:$AC$26,2)</f>
        <v>0.39773</v>
      </c>
      <c r="X202" s="3">
        <f t="shared" si="17"/>
        <v>112.478044</v>
      </c>
      <c r="Y202" s="3">
        <f t="shared" si="18"/>
        <v>89.9824352</v>
      </c>
      <c r="Z202" s="3">
        <f t="shared" si="19"/>
        <v>140.597555</v>
      </c>
      <c r="AA202" s="3"/>
      <c r="AB202" s="3"/>
      <c r="AC202" s="3"/>
    </row>
    <row r="203" hidden="1" spans="1:29">
      <c r="A203" s="1">
        <v>196</v>
      </c>
      <c r="B203" s="2">
        <v>1.5851</v>
      </c>
      <c r="C203" s="2">
        <v>633.3</v>
      </c>
      <c r="D203" s="2">
        <v>0.0825</v>
      </c>
      <c r="E203" s="2">
        <v>1.0503</v>
      </c>
      <c r="F203" s="2">
        <v>2.0908</v>
      </c>
      <c r="G203" s="2">
        <v>0.0245</v>
      </c>
      <c r="H203" s="1">
        <v>1.58508963625219</v>
      </c>
      <c r="I203" s="2">
        <v>2.8388</v>
      </c>
      <c r="J203" s="1">
        <v>7677</v>
      </c>
      <c r="K203" s="1">
        <v>4</v>
      </c>
      <c r="L203" s="1">
        <v>11</v>
      </c>
      <c r="M203" s="1">
        <v>1</v>
      </c>
      <c r="S203" s="3">
        <f t="shared" si="15"/>
        <v>3.31412708</v>
      </c>
      <c r="T203" s="3">
        <f t="shared" si="16"/>
        <v>290.378814391551</v>
      </c>
      <c r="U203" s="3"/>
      <c r="V203" s="3">
        <f>VLOOKUP(K203,$AA$2:$AC$26,3)</f>
        <v>0.002828</v>
      </c>
      <c r="W203" s="3">
        <f>VLOOKUP(L203,$AA$2:$AC$26,2)</f>
        <v>0.917</v>
      </c>
      <c r="X203" s="3">
        <f t="shared" si="17"/>
        <v>259.3276</v>
      </c>
      <c r="Y203" s="3">
        <f t="shared" si="18"/>
        <v>207.46208</v>
      </c>
      <c r="Z203" s="3">
        <f t="shared" si="19"/>
        <v>324.1595</v>
      </c>
      <c r="AA203" s="3"/>
      <c r="AB203" s="3"/>
      <c r="AC203" s="3"/>
    </row>
    <row r="204" hidden="1" spans="1:29">
      <c r="A204" s="1">
        <v>740</v>
      </c>
      <c r="B204" s="2">
        <v>1.5845</v>
      </c>
      <c r="C204" s="2">
        <v>263.17</v>
      </c>
      <c r="D204" s="2">
        <v>0.1952</v>
      </c>
      <c r="E204" s="2">
        <v>1.1245</v>
      </c>
      <c r="F204" s="2">
        <v>2.88</v>
      </c>
      <c r="G204" s="2">
        <v>0.0579</v>
      </c>
      <c r="H204" s="1">
        <v>1.58452319201093</v>
      </c>
      <c r="I204" s="2">
        <v>0.9012</v>
      </c>
      <c r="J204" s="1">
        <v>1348</v>
      </c>
      <c r="K204" s="1">
        <v>4</v>
      </c>
      <c r="L204" s="1">
        <v>11</v>
      </c>
      <c r="M204" s="1">
        <v>5</v>
      </c>
      <c r="S204" s="3">
        <f t="shared" si="15"/>
        <v>4.56336</v>
      </c>
      <c r="T204" s="3">
        <f t="shared" si="16"/>
        <v>167.544307727779</v>
      </c>
      <c r="U204" s="3"/>
      <c r="V204" s="3">
        <f>VLOOKUP(K204,$AA$2:$AC$26,3)</f>
        <v>0.002828</v>
      </c>
      <c r="W204" s="3">
        <f>VLOOKUP(L204,$AA$2:$AC$26,2)</f>
        <v>0.917</v>
      </c>
      <c r="X204" s="3">
        <f t="shared" si="17"/>
        <v>259.3276</v>
      </c>
      <c r="Y204" s="3">
        <f t="shared" si="18"/>
        <v>207.46208</v>
      </c>
      <c r="Z204" s="3">
        <f t="shared" si="19"/>
        <v>324.1595</v>
      </c>
      <c r="AA204" s="3"/>
      <c r="AB204" s="3"/>
      <c r="AC204" s="3"/>
    </row>
    <row r="205" hidden="1" spans="1:29">
      <c r="A205" s="1">
        <v>570</v>
      </c>
      <c r="B205" s="2">
        <v>1.578</v>
      </c>
      <c r="C205" s="2">
        <v>156.64</v>
      </c>
      <c r="D205" s="2">
        <v>0.0745</v>
      </c>
      <c r="E205" s="2">
        <v>1.1027</v>
      </c>
      <c r="F205" s="2">
        <v>4.5429</v>
      </c>
      <c r="G205" s="2">
        <v>0.0466</v>
      </c>
      <c r="H205" s="1">
        <v>1.57801766739498</v>
      </c>
      <c r="I205" s="2">
        <v>0.3397</v>
      </c>
      <c r="J205" s="1">
        <v>2103</v>
      </c>
      <c r="K205" s="1">
        <v>2</v>
      </c>
      <c r="L205" s="1">
        <v>7</v>
      </c>
      <c r="M205" s="1">
        <v>4</v>
      </c>
      <c r="S205" s="3">
        <f t="shared" si="15"/>
        <v>7.1686962</v>
      </c>
      <c r="T205" s="3">
        <f t="shared" si="16"/>
        <v>328.745496626497</v>
      </c>
      <c r="U205" s="3"/>
      <c r="V205" s="3">
        <f>VLOOKUP(K205,$AA$2:$AC$26,3)</f>
        <v>0.001732</v>
      </c>
      <c r="W205" s="3">
        <f>VLOOKUP(L205,$AA$2:$AC$26,2)</f>
        <v>0.57059</v>
      </c>
      <c r="X205" s="3">
        <f t="shared" si="17"/>
        <v>98.826188</v>
      </c>
      <c r="Y205" s="3">
        <f t="shared" si="18"/>
        <v>79.0609504</v>
      </c>
      <c r="Z205" s="3">
        <f t="shared" si="19"/>
        <v>123.532735</v>
      </c>
      <c r="AA205" s="3"/>
      <c r="AB205" s="3"/>
      <c r="AC205" s="3"/>
    </row>
    <row r="206" hidden="1" spans="1:29">
      <c r="A206" s="1">
        <v>600</v>
      </c>
      <c r="B206" s="2">
        <v>1.5772</v>
      </c>
      <c r="C206" s="2">
        <v>115.81</v>
      </c>
      <c r="D206" s="2">
        <v>0.0553</v>
      </c>
      <c r="E206" s="2">
        <v>1.0981</v>
      </c>
      <c r="F206" s="2">
        <v>2.084</v>
      </c>
      <c r="G206" s="2">
        <v>0.0464</v>
      </c>
      <c r="H206" s="1">
        <v>1.57722432066352</v>
      </c>
      <c r="I206" s="2">
        <v>0.548</v>
      </c>
      <c r="J206" s="1">
        <v>2096</v>
      </c>
      <c r="K206" s="1">
        <v>0</v>
      </c>
      <c r="L206" s="1">
        <v>11</v>
      </c>
      <c r="M206" s="1">
        <v>4</v>
      </c>
      <c r="S206" s="3">
        <f t="shared" si="15"/>
        <v>3.2868848</v>
      </c>
      <c r="T206" s="3">
        <f t="shared" si="16"/>
        <v>150.480464177365</v>
      </c>
      <c r="U206" s="3"/>
      <c r="V206" s="3">
        <f>VLOOKUP(K206,$AA$2:$AC$26,3)</f>
        <v>0.001</v>
      </c>
      <c r="W206" s="3">
        <f>VLOOKUP(L206,$AA$2:$AC$26,2)</f>
        <v>0.917</v>
      </c>
      <c r="X206" s="3">
        <f t="shared" si="17"/>
        <v>91.7</v>
      </c>
      <c r="Y206" s="3">
        <f t="shared" si="18"/>
        <v>73.36</v>
      </c>
      <c r="Z206" s="3">
        <f t="shared" si="19"/>
        <v>114.625</v>
      </c>
      <c r="AA206" s="3"/>
      <c r="AB206" s="3"/>
      <c r="AC206" s="3"/>
    </row>
    <row r="207" hidden="1" spans="1:29">
      <c r="A207" s="1">
        <v>340</v>
      </c>
      <c r="B207" s="2">
        <v>1.5753</v>
      </c>
      <c r="C207" s="2">
        <v>558.46</v>
      </c>
      <c r="D207" s="2">
        <v>0.1006</v>
      </c>
      <c r="E207" s="2">
        <v>1.0589</v>
      </c>
      <c r="F207" s="2">
        <v>2.2677</v>
      </c>
      <c r="G207" s="2">
        <v>0.0285</v>
      </c>
      <c r="H207" s="1">
        <v>1.57533910616561</v>
      </c>
      <c r="I207" s="2">
        <v>2.3514</v>
      </c>
      <c r="J207" s="1">
        <v>5549</v>
      </c>
      <c r="K207" s="1">
        <v>4</v>
      </c>
      <c r="L207" s="1">
        <v>12</v>
      </c>
      <c r="M207" s="1">
        <v>2</v>
      </c>
      <c r="S207" s="3">
        <f t="shared" si="15"/>
        <v>3.57230781</v>
      </c>
      <c r="T207" s="3">
        <f t="shared" si="16"/>
        <v>266.106961132189</v>
      </c>
      <c r="U207" s="3"/>
      <c r="V207" s="3">
        <f>VLOOKUP(K207,$AA$2:$AC$26,3)</f>
        <v>0.002828</v>
      </c>
      <c r="W207" s="3">
        <f>VLOOKUP(L207,$AA$2:$AC$26,2)</f>
        <v>1</v>
      </c>
      <c r="X207" s="3">
        <f t="shared" si="17"/>
        <v>282.8</v>
      </c>
      <c r="Y207" s="3">
        <f t="shared" si="18"/>
        <v>226.24</v>
      </c>
      <c r="Z207" s="3">
        <f t="shared" si="19"/>
        <v>353.5</v>
      </c>
      <c r="AA207" s="3"/>
      <c r="AB207" s="3"/>
      <c r="AC207" s="3"/>
    </row>
    <row r="208" hidden="1" spans="1:29">
      <c r="A208" s="1">
        <v>421</v>
      </c>
      <c r="B208" s="2">
        <v>1.5716</v>
      </c>
      <c r="C208" s="2">
        <v>369.78</v>
      </c>
      <c r="D208" s="2">
        <v>0.1078</v>
      </c>
      <c r="E208" s="2">
        <v>1.0826</v>
      </c>
      <c r="F208" s="2">
        <v>2.4074</v>
      </c>
      <c r="G208" s="2">
        <v>0.0365</v>
      </c>
      <c r="H208" s="1">
        <v>1.5716163832752</v>
      </c>
      <c r="I208" s="2">
        <v>1.4831</v>
      </c>
      <c r="J208" s="1">
        <v>3431</v>
      </c>
      <c r="K208" s="1">
        <v>5</v>
      </c>
      <c r="L208" s="1">
        <v>5</v>
      </c>
      <c r="M208" s="1">
        <v>3</v>
      </c>
      <c r="S208" s="3">
        <f t="shared" si="15"/>
        <v>3.78346984</v>
      </c>
      <c r="T208" s="3">
        <f t="shared" si="16"/>
        <v>221.615756812508</v>
      </c>
      <c r="U208" s="3"/>
      <c r="V208" s="3">
        <f>VLOOKUP(K208,$AA$2:$AC$26,3)</f>
        <v>0.003606</v>
      </c>
      <c r="W208" s="3">
        <f>VLOOKUP(L208,$AA$2:$AC$26,2)</f>
        <v>0.44857</v>
      </c>
      <c r="X208" s="3">
        <f t="shared" si="17"/>
        <v>161.754342</v>
      </c>
      <c r="Y208" s="3">
        <f t="shared" si="18"/>
        <v>129.4034736</v>
      </c>
      <c r="Z208" s="3">
        <f t="shared" si="19"/>
        <v>202.1929275</v>
      </c>
      <c r="AA208" s="3"/>
      <c r="AB208" s="3"/>
      <c r="AC208" s="3"/>
    </row>
    <row r="209" hidden="1" spans="1:29">
      <c r="A209" s="1">
        <v>542</v>
      </c>
      <c r="B209" s="2">
        <v>1.5708</v>
      </c>
      <c r="C209" s="2">
        <v>1136.8</v>
      </c>
      <c r="D209" s="2">
        <v>0.3296</v>
      </c>
      <c r="E209" s="2">
        <v>1.0826</v>
      </c>
      <c r="F209" s="2">
        <v>0.9501</v>
      </c>
      <c r="G209" s="2">
        <v>0.0363</v>
      </c>
      <c r="H209" s="1">
        <v>1.57076786375884</v>
      </c>
      <c r="I209" s="2">
        <v>10.7579</v>
      </c>
      <c r="J209" s="1">
        <v>3449</v>
      </c>
      <c r="K209" s="1">
        <v>6</v>
      </c>
      <c r="L209" s="1">
        <v>20</v>
      </c>
      <c r="M209" s="1">
        <v>3</v>
      </c>
      <c r="S209" s="3">
        <f t="shared" si="15"/>
        <v>1.49241708</v>
      </c>
      <c r="T209" s="3">
        <f t="shared" si="16"/>
        <v>87.6469500130528</v>
      </c>
      <c r="U209" s="3"/>
      <c r="V209" s="3">
        <f>VLOOKUP(K209,$AA$2:$AC$26,3)</f>
        <v>0.004583</v>
      </c>
      <c r="W209" s="3">
        <f>VLOOKUP(L209,$AA$2:$AC$26,2)</f>
        <v>2.51428</v>
      </c>
      <c r="X209" s="3">
        <f t="shared" si="17"/>
        <v>1152.294524</v>
      </c>
      <c r="Y209" s="3">
        <f t="shared" si="18"/>
        <v>921.8356192</v>
      </c>
      <c r="Z209" s="3">
        <f t="shared" si="19"/>
        <v>1440.368155</v>
      </c>
      <c r="AA209" s="3"/>
      <c r="AB209" s="3"/>
      <c r="AC209" s="3"/>
    </row>
    <row r="210" hidden="1" spans="1:29">
      <c r="A210" s="1">
        <v>811</v>
      </c>
      <c r="B210" s="2">
        <v>1.5669</v>
      </c>
      <c r="C210" s="2">
        <v>347.53</v>
      </c>
      <c r="D210" s="2">
        <v>0.2567</v>
      </c>
      <c r="E210" s="2">
        <v>1.1337</v>
      </c>
      <c r="F210" s="2">
        <v>3.362</v>
      </c>
      <c r="G210" s="2">
        <v>0.0568</v>
      </c>
      <c r="H210" s="1">
        <v>1.56692732393294</v>
      </c>
      <c r="I210" s="2">
        <v>1.0061</v>
      </c>
      <c r="J210" s="1">
        <v>1354</v>
      </c>
      <c r="K210" s="1">
        <v>3</v>
      </c>
      <c r="L210" s="1">
        <v>20</v>
      </c>
      <c r="M210" s="1">
        <v>5</v>
      </c>
      <c r="S210" s="3">
        <f t="shared" si="15"/>
        <v>5.2679178</v>
      </c>
      <c r="T210" s="3">
        <f t="shared" si="16"/>
        <v>193.84219628603</v>
      </c>
      <c r="U210" s="3"/>
      <c r="V210" s="3">
        <f>VLOOKUP(K210,$AA$2:$AC$26,3)</f>
        <v>0.002236</v>
      </c>
      <c r="W210" s="3">
        <f>VLOOKUP(L210,$AA$2:$AC$26,2)</f>
        <v>2.51428</v>
      </c>
      <c r="X210" s="3">
        <f t="shared" si="17"/>
        <v>562.193008</v>
      </c>
      <c r="Y210" s="3">
        <f t="shared" si="18"/>
        <v>449.7544064</v>
      </c>
      <c r="Z210" s="3">
        <f t="shared" si="19"/>
        <v>702.74126</v>
      </c>
      <c r="AA210" s="3"/>
      <c r="AB210" s="3"/>
      <c r="AC210" s="3"/>
    </row>
    <row r="211" hidden="1" spans="1:29">
      <c r="A211" s="1">
        <v>632</v>
      </c>
      <c r="B211" s="2">
        <v>1.565</v>
      </c>
      <c r="C211" s="2">
        <v>142.28</v>
      </c>
      <c r="D211" s="2">
        <v>0.0676</v>
      </c>
      <c r="E211" s="2">
        <v>1.0975</v>
      </c>
      <c r="F211" s="2">
        <v>1.8127</v>
      </c>
      <c r="G211" s="2">
        <v>0.0459</v>
      </c>
      <c r="H211" s="1">
        <v>1.56500909788735</v>
      </c>
      <c r="I211" s="2">
        <v>0.7713</v>
      </c>
      <c r="J211" s="1">
        <v>2104</v>
      </c>
      <c r="K211" s="1">
        <v>0</v>
      </c>
      <c r="L211" s="1">
        <v>15</v>
      </c>
      <c r="M211" s="1">
        <v>4</v>
      </c>
      <c r="S211" s="3">
        <f t="shared" si="15"/>
        <v>2.8368755</v>
      </c>
      <c r="T211" s="3">
        <f t="shared" si="16"/>
        <v>130.125719654727</v>
      </c>
      <c r="U211" s="3"/>
      <c r="V211" s="3">
        <f>VLOOKUP(K211,$AA$2:$AC$26,3)</f>
        <v>0.001</v>
      </c>
      <c r="W211" s="3">
        <f>VLOOKUP(L211,$AA$2:$AC$26,2)</f>
        <v>1.37798</v>
      </c>
      <c r="X211" s="3">
        <f t="shared" si="17"/>
        <v>137.798</v>
      </c>
      <c r="Y211" s="3">
        <f t="shared" si="18"/>
        <v>110.2384</v>
      </c>
      <c r="Z211" s="3">
        <f t="shared" si="19"/>
        <v>172.2475</v>
      </c>
      <c r="AA211" s="3"/>
      <c r="AB211" s="3"/>
      <c r="AC211" s="3"/>
    </row>
    <row r="212" hidden="1" spans="1:29">
      <c r="A212" s="1">
        <v>465</v>
      </c>
      <c r="B212" s="2">
        <v>1.5648</v>
      </c>
      <c r="C212" s="2">
        <v>207.64</v>
      </c>
      <c r="D212" s="2">
        <v>0.0608</v>
      </c>
      <c r="E212" s="2">
        <v>1.0753</v>
      </c>
      <c r="F212" s="2">
        <v>1.4386</v>
      </c>
      <c r="G212" s="2">
        <v>0.036</v>
      </c>
      <c r="H212" s="1">
        <v>1.56479199719326</v>
      </c>
      <c r="I212" s="2">
        <v>1.4076</v>
      </c>
      <c r="J212" s="1">
        <v>3415</v>
      </c>
      <c r="K212" s="1">
        <v>1</v>
      </c>
      <c r="L212" s="1">
        <v>11</v>
      </c>
      <c r="M212" s="1">
        <v>3</v>
      </c>
      <c r="S212" s="3">
        <f t="shared" si="15"/>
        <v>2.25112128</v>
      </c>
      <c r="T212" s="3">
        <f t="shared" si="16"/>
        <v>131.551028365319</v>
      </c>
      <c r="U212" s="3"/>
      <c r="V212" s="3">
        <f>VLOOKUP(K212,$AA$2:$AC$26,3)</f>
        <v>0.001414</v>
      </c>
      <c r="W212" s="3">
        <f>VLOOKUP(L212,$AA$2:$AC$26,2)</f>
        <v>0.917</v>
      </c>
      <c r="X212" s="3">
        <f t="shared" si="17"/>
        <v>129.6638</v>
      </c>
      <c r="Y212" s="3">
        <f t="shared" si="18"/>
        <v>103.73104</v>
      </c>
      <c r="Z212" s="3">
        <f t="shared" si="19"/>
        <v>162.07975</v>
      </c>
      <c r="AA212" s="3"/>
      <c r="AB212" s="3"/>
      <c r="AC212" s="3"/>
    </row>
    <row r="213" hidden="1" spans="1:29">
      <c r="A213" s="1">
        <v>640</v>
      </c>
      <c r="B213" s="2">
        <v>1.5646</v>
      </c>
      <c r="C213" s="2">
        <v>151.55</v>
      </c>
      <c r="D213" s="2">
        <v>0.0719</v>
      </c>
      <c r="E213" s="2">
        <v>1.0984</v>
      </c>
      <c r="F213" s="2">
        <v>1.7846</v>
      </c>
      <c r="G213" s="2">
        <v>0.0458</v>
      </c>
      <c r="H213" s="1">
        <v>1.56456837199654</v>
      </c>
      <c r="I213" s="2">
        <v>0.8324</v>
      </c>
      <c r="J213" s="1">
        <v>2108</v>
      </c>
      <c r="K213" s="1">
        <v>0</v>
      </c>
      <c r="L213" s="1">
        <v>16</v>
      </c>
      <c r="M213" s="1">
        <v>4</v>
      </c>
      <c r="S213" s="3">
        <f t="shared" si="15"/>
        <v>2.79218516</v>
      </c>
      <c r="T213" s="3">
        <f t="shared" si="16"/>
        <v>128.197488727208</v>
      </c>
      <c r="U213" s="3"/>
      <c r="V213" s="3">
        <f>VLOOKUP(K213,$AA$2:$AC$26,3)</f>
        <v>0.001</v>
      </c>
      <c r="W213" s="3">
        <f>VLOOKUP(L213,$AA$2:$AC$26,2)</f>
        <v>1.55394</v>
      </c>
      <c r="X213" s="3">
        <f t="shared" si="17"/>
        <v>155.394</v>
      </c>
      <c r="Y213" s="3">
        <f t="shared" si="18"/>
        <v>124.3152</v>
      </c>
      <c r="Z213" s="3">
        <f t="shared" si="19"/>
        <v>194.2425</v>
      </c>
      <c r="AA213" s="3"/>
      <c r="AB213" s="3"/>
      <c r="AC213" s="3"/>
    </row>
    <row r="214" hidden="1" spans="1:29">
      <c r="A214" s="1">
        <v>594</v>
      </c>
      <c r="B214" s="2">
        <v>1.5607</v>
      </c>
      <c r="C214" s="2">
        <v>186.52</v>
      </c>
      <c r="D214" s="2">
        <v>0.0884</v>
      </c>
      <c r="E214" s="2">
        <v>1.0971</v>
      </c>
      <c r="F214" s="2">
        <v>1.8526</v>
      </c>
      <c r="G214" s="2">
        <v>0.046</v>
      </c>
      <c r="H214" s="1">
        <v>1.56068834036788</v>
      </c>
      <c r="I214" s="2">
        <v>0.9853</v>
      </c>
      <c r="J214" s="1">
        <v>2110</v>
      </c>
      <c r="K214" s="1">
        <v>2</v>
      </c>
      <c r="L214" s="1">
        <v>10</v>
      </c>
      <c r="M214" s="1">
        <v>4</v>
      </c>
      <c r="S214" s="3">
        <f t="shared" si="15"/>
        <v>2.89135282</v>
      </c>
      <c r="T214" s="3">
        <f t="shared" si="16"/>
        <v>132.81352936999</v>
      </c>
      <c r="U214" s="3"/>
      <c r="V214" s="3">
        <f>VLOOKUP(K214,$AA$2:$AC$26,3)</f>
        <v>0.001732</v>
      </c>
      <c r="W214" s="3">
        <f>VLOOKUP(L214,$AA$2:$AC$26,2)</f>
        <v>0.81777</v>
      </c>
      <c r="X214" s="3">
        <f t="shared" si="17"/>
        <v>141.637764</v>
      </c>
      <c r="Y214" s="3">
        <f t="shared" si="18"/>
        <v>113.3102112</v>
      </c>
      <c r="Z214" s="3">
        <f t="shared" si="19"/>
        <v>177.047205</v>
      </c>
      <c r="AA214" s="3"/>
      <c r="AB214" s="3"/>
      <c r="AC214" s="3"/>
    </row>
    <row r="215" hidden="1" spans="1:29">
      <c r="A215" s="1">
        <v>706</v>
      </c>
      <c r="B215" s="2">
        <v>1.5581</v>
      </c>
      <c r="C215" s="2">
        <v>122.8</v>
      </c>
      <c r="D215" s="2">
        <v>0.0918</v>
      </c>
      <c r="E215" s="2">
        <v>1.1288</v>
      </c>
      <c r="F215" s="2">
        <v>3.5543</v>
      </c>
      <c r="G215" s="2">
        <v>0.0577</v>
      </c>
      <c r="H215" s="1">
        <v>1.55805887196218</v>
      </c>
      <c r="I215" s="2">
        <v>0.3454</v>
      </c>
      <c r="J215" s="1">
        <v>1338</v>
      </c>
      <c r="K215" s="1">
        <v>2</v>
      </c>
      <c r="L215" s="1">
        <v>7</v>
      </c>
      <c r="M215" s="1">
        <v>5</v>
      </c>
      <c r="S215" s="3">
        <f t="shared" si="15"/>
        <v>5.53795483</v>
      </c>
      <c r="T215" s="3">
        <f t="shared" si="16"/>
        <v>202.571090408832</v>
      </c>
      <c r="U215" s="3"/>
      <c r="V215" s="3">
        <f>VLOOKUP(K215,$AA$2:$AC$26,3)</f>
        <v>0.001732</v>
      </c>
      <c r="W215" s="3">
        <f>VLOOKUP(L215,$AA$2:$AC$26,2)</f>
        <v>0.57059</v>
      </c>
      <c r="X215" s="3">
        <f t="shared" si="17"/>
        <v>98.826188</v>
      </c>
      <c r="Y215" s="3">
        <f t="shared" si="18"/>
        <v>79.0609504</v>
      </c>
      <c r="Z215" s="3">
        <f t="shared" si="19"/>
        <v>123.532735</v>
      </c>
      <c r="AA215" s="3"/>
      <c r="AB215" s="3"/>
      <c r="AC215" s="3"/>
    </row>
    <row r="216" hidden="1" spans="1:29">
      <c r="A216" s="1">
        <v>779</v>
      </c>
      <c r="B216" s="2">
        <v>1.5518</v>
      </c>
      <c r="C216" s="2">
        <v>268.27</v>
      </c>
      <c r="D216" s="2">
        <v>0.1989</v>
      </c>
      <c r="E216" s="2">
        <v>1.1231</v>
      </c>
      <c r="F216" s="2">
        <v>2.2328</v>
      </c>
      <c r="G216" s="2">
        <v>0.0564</v>
      </c>
      <c r="H216" s="1">
        <v>1.55176435330947</v>
      </c>
      <c r="I216" s="2">
        <v>1.1743</v>
      </c>
      <c r="J216" s="1">
        <v>1349</v>
      </c>
      <c r="K216" s="1">
        <v>3</v>
      </c>
      <c r="L216" s="1">
        <v>16</v>
      </c>
      <c r="M216" s="1">
        <v>5</v>
      </c>
      <c r="S216" s="3">
        <f t="shared" si="15"/>
        <v>3.46485904</v>
      </c>
      <c r="T216" s="3">
        <f t="shared" si="16"/>
        <v>127.25989068586</v>
      </c>
      <c r="U216" s="3"/>
      <c r="V216" s="3">
        <f>VLOOKUP(K216,$AA$2:$AC$26,3)</f>
        <v>0.002236</v>
      </c>
      <c r="W216" s="3">
        <f>VLOOKUP(L216,$AA$2:$AC$26,2)</f>
        <v>1.55394</v>
      </c>
      <c r="X216" s="3">
        <f t="shared" si="17"/>
        <v>347.460984</v>
      </c>
      <c r="Y216" s="3">
        <f t="shared" si="18"/>
        <v>277.9687872</v>
      </c>
      <c r="Z216" s="3">
        <f t="shared" si="19"/>
        <v>434.32623</v>
      </c>
      <c r="AA216" s="3"/>
      <c r="AB216" s="3"/>
      <c r="AC216" s="3"/>
    </row>
    <row r="217" hidden="1" spans="1:29">
      <c r="A217" s="1">
        <v>253</v>
      </c>
      <c r="B217" s="2">
        <v>1.5513</v>
      </c>
      <c r="C217" s="2">
        <v>1166.58</v>
      </c>
      <c r="D217" s="2">
        <v>0.1516</v>
      </c>
      <c r="E217" s="2">
        <v>1.0516</v>
      </c>
      <c r="F217" s="2">
        <v>1.1678</v>
      </c>
      <c r="G217" s="2">
        <v>0.0243</v>
      </c>
      <c r="H217" s="1">
        <v>1.55128476889674</v>
      </c>
      <c r="I217" s="2">
        <v>8.8385</v>
      </c>
      <c r="J217" s="1">
        <v>7697</v>
      </c>
      <c r="K217" s="1">
        <v>5</v>
      </c>
      <c r="L217" s="1">
        <v>18</v>
      </c>
      <c r="M217" s="1">
        <v>1</v>
      </c>
      <c r="S217" s="3">
        <f t="shared" si="15"/>
        <v>1.81160814</v>
      </c>
      <c r="T217" s="3">
        <f t="shared" si="16"/>
        <v>158.936998320973</v>
      </c>
      <c r="U217" s="3"/>
      <c r="V217" s="3">
        <f>VLOOKUP(K217,$AA$2:$AC$26,3)</f>
        <v>0.003606</v>
      </c>
      <c r="W217" s="3">
        <f>VLOOKUP(L217,$AA$2:$AC$26,2)</f>
        <v>1.9766</v>
      </c>
      <c r="X217" s="3">
        <f t="shared" si="17"/>
        <v>712.76196</v>
      </c>
      <c r="Y217" s="3">
        <f t="shared" si="18"/>
        <v>570.209568</v>
      </c>
      <c r="Z217" s="3">
        <f t="shared" si="19"/>
        <v>890.95245</v>
      </c>
      <c r="AA217" s="3"/>
      <c r="AB217" s="3"/>
      <c r="AC217" s="3"/>
    </row>
    <row r="218" hidden="1" spans="1:29">
      <c r="A218" s="1">
        <v>501</v>
      </c>
      <c r="B218" s="2">
        <v>1.5499</v>
      </c>
      <c r="C218" s="2">
        <v>647.51</v>
      </c>
      <c r="D218" s="2">
        <v>0.1881</v>
      </c>
      <c r="E218" s="2">
        <v>1.0747</v>
      </c>
      <c r="F218" s="2">
        <v>1.6959</v>
      </c>
      <c r="G218" s="2">
        <v>0.0356</v>
      </c>
      <c r="H218" s="1">
        <v>1.54990934934099</v>
      </c>
      <c r="I218" s="2">
        <v>3.6088</v>
      </c>
      <c r="J218" s="1">
        <v>3443</v>
      </c>
      <c r="K218" s="1">
        <v>5</v>
      </c>
      <c r="L218" s="1">
        <v>15</v>
      </c>
      <c r="M218" s="1">
        <v>3</v>
      </c>
      <c r="S218" s="3">
        <f t="shared" si="15"/>
        <v>2.62847541</v>
      </c>
      <c r="T218" s="3">
        <f t="shared" si="16"/>
        <v>154.23126824187</v>
      </c>
      <c r="U218" s="3"/>
      <c r="V218" s="3">
        <f>VLOOKUP(K218,$AA$2:$AC$26,3)</f>
        <v>0.003606</v>
      </c>
      <c r="W218" s="3">
        <f>VLOOKUP(L218,$AA$2:$AC$26,2)</f>
        <v>1.37798</v>
      </c>
      <c r="X218" s="3">
        <f t="shared" si="17"/>
        <v>496.899588</v>
      </c>
      <c r="Y218" s="3">
        <f t="shared" si="18"/>
        <v>397.5196704</v>
      </c>
      <c r="Z218" s="3">
        <f t="shared" si="19"/>
        <v>621.124485</v>
      </c>
      <c r="AA218" s="3"/>
      <c r="AB218" s="3"/>
      <c r="AC218" s="3"/>
    </row>
    <row r="219" hidden="1" spans="1:29">
      <c r="A219" s="1">
        <v>496</v>
      </c>
      <c r="B219" s="2">
        <v>1.5498</v>
      </c>
      <c r="C219" s="2">
        <v>179.56</v>
      </c>
      <c r="D219" s="2">
        <v>0.0526</v>
      </c>
      <c r="E219" s="2">
        <v>1.075</v>
      </c>
      <c r="F219" s="2">
        <v>1.5287</v>
      </c>
      <c r="G219" s="2">
        <v>0.0356</v>
      </c>
      <c r="H219" s="1">
        <v>1.54979078228048</v>
      </c>
      <c r="I219" s="2">
        <v>1.1486</v>
      </c>
      <c r="J219" s="1">
        <v>3416</v>
      </c>
      <c r="K219" s="1">
        <v>0</v>
      </c>
      <c r="L219" s="1">
        <v>15</v>
      </c>
      <c r="M219" s="1">
        <v>3</v>
      </c>
      <c r="S219" s="3">
        <f t="shared" si="15"/>
        <v>2.36917926</v>
      </c>
      <c r="T219" s="3">
        <f t="shared" si="16"/>
        <v>138.470370152984</v>
      </c>
      <c r="U219" s="3"/>
      <c r="V219" s="3">
        <f>VLOOKUP(K219,$AA$2:$AC$26,3)</f>
        <v>0.001</v>
      </c>
      <c r="W219" s="3">
        <f>VLOOKUP(L219,$AA$2:$AC$26,2)</f>
        <v>1.37798</v>
      </c>
      <c r="X219" s="3">
        <f t="shared" si="17"/>
        <v>137.798</v>
      </c>
      <c r="Y219" s="3">
        <f t="shared" si="18"/>
        <v>110.2384</v>
      </c>
      <c r="Z219" s="3">
        <f t="shared" si="19"/>
        <v>172.2475</v>
      </c>
      <c r="AA219" s="3"/>
      <c r="AB219" s="3"/>
      <c r="AC219" s="3"/>
    </row>
    <row r="220" hidden="1" spans="1:29">
      <c r="A220" s="1">
        <v>609</v>
      </c>
      <c r="B220" s="2">
        <v>1.549</v>
      </c>
      <c r="C220" s="2">
        <v>167.95</v>
      </c>
      <c r="D220" s="2">
        <v>0.0798</v>
      </c>
      <c r="E220" s="2">
        <v>1.0956</v>
      </c>
      <c r="F220" s="2">
        <v>1.823</v>
      </c>
      <c r="G220" s="2">
        <v>0.0455</v>
      </c>
      <c r="H220" s="1">
        <v>1.54899875947365</v>
      </c>
      <c r="I220" s="2">
        <v>0.9023</v>
      </c>
      <c r="J220" s="1">
        <v>2105</v>
      </c>
      <c r="K220" s="1">
        <v>1</v>
      </c>
      <c r="L220" s="1">
        <v>12</v>
      </c>
      <c r="M220" s="1">
        <v>4</v>
      </c>
      <c r="S220" s="3">
        <f t="shared" si="15"/>
        <v>2.823827</v>
      </c>
      <c r="T220" s="3">
        <f t="shared" si="16"/>
        <v>129.557970573333</v>
      </c>
      <c r="U220" s="3"/>
      <c r="V220" s="3">
        <f>VLOOKUP(K220,$AA$2:$AC$26,3)</f>
        <v>0.001414</v>
      </c>
      <c r="W220" s="3">
        <f>VLOOKUP(L220,$AA$2:$AC$26,2)</f>
        <v>1</v>
      </c>
      <c r="X220" s="3">
        <f t="shared" si="17"/>
        <v>141.4</v>
      </c>
      <c r="Y220" s="3">
        <f t="shared" si="18"/>
        <v>113.12</v>
      </c>
      <c r="Z220" s="3">
        <f t="shared" si="19"/>
        <v>176.75</v>
      </c>
      <c r="AA220" s="3"/>
      <c r="AB220" s="3"/>
      <c r="AC220" s="3"/>
    </row>
    <row r="221" hidden="1" spans="1:29">
      <c r="A221" s="1">
        <v>464</v>
      </c>
      <c r="B221" s="2">
        <v>1.542</v>
      </c>
      <c r="C221" s="2">
        <v>144.33</v>
      </c>
      <c r="D221" s="2">
        <v>0.0424</v>
      </c>
      <c r="E221" s="2">
        <v>1.0741</v>
      </c>
      <c r="F221" s="2">
        <v>1.9244</v>
      </c>
      <c r="G221" s="2">
        <v>0.0354</v>
      </c>
      <c r="H221" s="1">
        <v>1.54201076588332</v>
      </c>
      <c r="I221" s="2">
        <v>0.7366</v>
      </c>
      <c r="J221" s="1">
        <v>3408</v>
      </c>
      <c r="K221" s="1">
        <v>0</v>
      </c>
      <c r="L221" s="1">
        <v>11</v>
      </c>
      <c r="M221" s="1">
        <v>3</v>
      </c>
      <c r="S221" s="3">
        <f t="shared" si="15"/>
        <v>2.9674248</v>
      </c>
      <c r="T221" s="3">
        <f t="shared" si="16"/>
        <v>173.232556662933</v>
      </c>
      <c r="U221" s="3"/>
      <c r="V221" s="3">
        <f>VLOOKUP(K221,$AA$2:$AC$26,3)</f>
        <v>0.001</v>
      </c>
      <c r="W221" s="3">
        <f>VLOOKUP(L221,$AA$2:$AC$26,2)</f>
        <v>0.917</v>
      </c>
      <c r="X221" s="3">
        <f t="shared" si="17"/>
        <v>91.7</v>
      </c>
      <c r="Y221" s="3">
        <f t="shared" si="18"/>
        <v>73.36</v>
      </c>
      <c r="Z221" s="3">
        <f t="shared" si="19"/>
        <v>114.625</v>
      </c>
      <c r="AA221" s="3"/>
      <c r="AB221" s="3"/>
      <c r="AC221" s="3"/>
    </row>
    <row r="222" hidden="1" spans="1:29">
      <c r="A222" s="1">
        <v>736</v>
      </c>
      <c r="B222" s="2">
        <v>1.5418</v>
      </c>
      <c r="C222" s="2">
        <v>89.92</v>
      </c>
      <c r="D222" s="2">
        <v>0.0675</v>
      </c>
      <c r="E222" s="2">
        <v>1.1212</v>
      </c>
      <c r="F222" s="2">
        <v>2.2012</v>
      </c>
      <c r="G222" s="2">
        <v>0.0569</v>
      </c>
      <c r="H222" s="1">
        <v>1.54178665422102</v>
      </c>
      <c r="I222" s="2">
        <v>0.405</v>
      </c>
      <c r="J222" s="1">
        <v>1333</v>
      </c>
      <c r="K222" s="1">
        <v>0</v>
      </c>
      <c r="L222" s="1">
        <v>11</v>
      </c>
      <c r="M222" s="1">
        <v>5</v>
      </c>
      <c r="S222" s="3">
        <f t="shared" si="15"/>
        <v>3.39381016</v>
      </c>
      <c r="T222" s="3">
        <f t="shared" si="16"/>
        <v>123.908933846696</v>
      </c>
      <c r="U222" s="3"/>
      <c r="V222" s="3">
        <f>VLOOKUP(K222,$AA$2:$AC$26,3)</f>
        <v>0.001</v>
      </c>
      <c r="W222" s="3">
        <f>VLOOKUP(L222,$AA$2:$AC$26,2)</f>
        <v>0.917</v>
      </c>
      <c r="X222" s="3">
        <f t="shared" si="17"/>
        <v>91.7</v>
      </c>
      <c r="Y222" s="3">
        <f t="shared" si="18"/>
        <v>73.36</v>
      </c>
      <c r="Z222" s="3">
        <f t="shared" si="19"/>
        <v>114.625</v>
      </c>
      <c r="AA222" s="3"/>
      <c r="AB222" s="3"/>
      <c r="AC222" s="3"/>
    </row>
    <row r="223" hidden="1" spans="1:29">
      <c r="A223" s="1">
        <v>449</v>
      </c>
      <c r="B223" s="2">
        <v>1.54</v>
      </c>
      <c r="C223" s="2">
        <v>180.72</v>
      </c>
      <c r="D223" s="2">
        <v>0.053</v>
      </c>
      <c r="E223" s="2">
        <v>1.0751</v>
      </c>
      <c r="F223" s="2">
        <v>1.7993</v>
      </c>
      <c r="G223" s="2">
        <v>0.0354</v>
      </c>
      <c r="H223" s="1">
        <v>1.53998550410398</v>
      </c>
      <c r="I223" s="2">
        <v>0.9834</v>
      </c>
      <c r="J223" s="1">
        <v>3411</v>
      </c>
      <c r="K223" s="1">
        <v>1</v>
      </c>
      <c r="L223" s="1">
        <v>9</v>
      </c>
      <c r="M223" s="1">
        <v>3</v>
      </c>
      <c r="S223" s="3">
        <f t="shared" si="15"/>
        <v>2.770922</v>
      </c>
      <c r="T223" s="3">
        <f t="shared" si="16"/>
        <v>161.832282868149</v>
      </c>
      <c r="U223" s="3"/>
      <c r="V223" s="3">
        <f>VLOOKUP(K223,$AA$2:$AC$26,3)</f>
        <v>0.001414</v>
      </c>
      <c r="W223" s="3">
        <f>VLOOKUP(L223,$AA$2:$AC$26,2)</f>
        <v>0.7257</v>
      </c>
      <c r="X223" s="3">
        <f t="shared" si="17"/>
        <v>102.61398</v>
      </c>
      <c r="Y223" s="3">
        <f t="shared" si="18"/>
        <v>82.091184</v>
      </c>
      <c r="Z223" s="3">
        <f t="shared" si="19"/>
        <v>128.267475</v>
      </c>
      <c r="AA223" s="3"/>
      <c r="AB223" s="3"/>
      <c r="AC223" s="3"/>
    </row>
    <row r="224" hidden="1" spans="1:29">
      <c r="A224" s="1">
        <v>324</v>
      </c>
      <c r="B224" s="2">
        <v>1.5395</v>
      </c>
      <c r="C224" s="2">
        <v>489.77</v>
      </c>
      <c r="D224" s="2">
        <v>0.0883</v>
      </c>
      <c r="E224" s="2">
        <v>1.0578</v>
      </c>
      <c r="F224" s="2">
        <v>2.2758</v>
      </c>
      <c r="G224" s="2">
        <v>0.0279</v>
      </c>
      <c r="H224" s="1">
        <v>1.53945152760069</v>
      </c>
      <c r="I224" s="2">
        <v>2.0484</v>
      </c>
      <c r="J224" s="1">
        <v>5546</v>
      </c>
      <c r="K224" s="1">
        <v>4</v>
      </c>
      <c r="L224" s="1">
        <v>10</v>
      </c>
      <c r="M224" s="1">
        <v>2</v>
      </c>
      <c r="S224" s="3">
        <f t="shared" si="15"/>
        <v>3.5035941</v>
      </c>
      <c r="T224" s="3">
        <f t="shared" si="16"/>
        <v>260.917806580845</v>
      </c>
      <c r="U224" s="3"/>
      <c r="V224" s="3">
        <f>VLOOKUP(K224,$AA$2:$AC$26,3)</f>
        <v>0.002828</v>
      </c>
      <c r="W224" s="3">
        <f>VLOOKUP(L224,$AA$2:$AC$26,2)</f>
        <v>0.81777</v>
      </c>
      <c r="X224" s="3">
        <f t="shared" si="17"/>
        <v>231.265356</v>
      </c>
      <c r="Y224" s="3">
        <f t="shared" si="18"/>
        <v>185.0122848</v>
      </c>
      <c r="Z224" s="3">
        <f t="shared" si="19"/>
        <v>289.081695</v>
      </c>
      <c r="AA224" s="3"/>
      <c r="AB224" s="3"/>
      <c r="AC224" s="3"/>
    </row>
    <row r="225" hidden="1" spans="1:29">
      <c r="A225" s="1">
        <v>617</v>
      </c>
      <c r="B225" s="2">
        <v>1.5392</v>
      </c>
      <c r="C225" s="2">
        <v>174.47</v>
      </c>
      <c r="D225" s="2">
        <v>0.0828</v>
      </c>
      <c r="E225" s="2">
        <v>1.0947</v>
      </c>
      <c r="F225" s="2">
        <v>1.9672</v>
      </c>
      <c r="G225" s="2">
        <v>0.0451</v>
      </c>
      <c r="H225" s="1">
        <v>1.53923678659492</v>
      </c>
      <c r="I225" s="2">
        <v>0.868</v>
      </c>
      <c r="J225" s="1">
        <v>2108</v>
      </c>
      <c r="K225" s="1">
        <v>1</v>
      </c>
      <c r="L225" s="1">
        <v>13</v>
      </c>
      <c r="M225" s="1">
        <v>4</v>
      </c>
      <c r="S225" s="3">
        <f t="shared" si="15"/>
        <v>3.02791424</v>
      </c>
      <c r="T225" s="3">
        <f t="shared" si="16"/>
        <v>139.020508815165</v>
      </c>
      <c r="U225" s="3"/>
      <c r="V225" s="3">
        <f>VLOOKUP(K225,$AA$2:$AC$26,3)</f>
        <v>0.001414</v>
      </c>
      <c r="W225" s="3">
        <f>VLOOKUP(L225,$AA$2:$AC$26,2)</f>
        <v>1.09051</v>
      </c>
      <c r="X225" s="3">
        <f t="shared" si="17"/>
        <v>154.198114</v>
      </c>
      <c r="Y225" s="3">
        <f t="shared" si="18"/>
        <v>123.3584912</v>
      </c>
      <c r="Z225" s="3">
        <f t="shared" si="19"/>
        <v>192.7476425</v>
      </c>
      <c r="AA225" s="3"/>
      <c r="AB225" s="3"/>
      <c r="AC225" s="3"/>
    </row>
    <row r="226" hidden="1" spans="1:29">
      <c r="A226" s="1">
        <v>504</v>
      </c>
      <c r="B226" s="2">
        <v>1.5363</v>
      </c>
      <c r="C226" s="2">
        <v>189.23</v>
      </c>
      <c r="D226" s="2">
        <v>0.0553</v>
      </c>
      <c r="E226" s="2">
        <v>1.0749</v>
      </c>
      <c r="F226" s="2">
        <v>1.6077</v>
      </c>
      <c r="G226" s="2">
        <v>0.0353</v>
      </c>
      <c r="H226" s="1">
        <v>1.53631199344281</v>
      </c>
      <c r="I226" s="2">
        <v>1.1467</v>
      </c>
      <c r="J226" s="1">
        <v>3420</v>
      </c>
      <c r="K226" s="1">
        <v>0</v>
      </c>
      <c r="L226" s="1">
        <v>16</v>
      </c>
      <c r="M226" s="1">
        <v>3</v>
      </c>
      <c r="S226" s="3">
        <f t="shared" si="15"/>
        <v>2.46990951</v>
      </c>
      <c r="T226" s="3">
        <f t="shared" si="16"/>
        <v>144.442200265547</v>
      </c>
      <c r="U226" s="3"/>
      <c r="V226" s="3">
        <f>VLOOKUP(K226,$AA$2:$AC$26,3)</f>
        <v>0.001</v>
      </c>
      <c r="W226" s="3">
        <f>VLOOKUP(L226,$AA$2:$AC$26,2)</f>
        <v>1.55394</v>
      </c>
      <c r="X226" s="3">
        <f t="shared" si="17"/>
        <v>155.394</v>
      </c>
      <c r="Y226" s="3">
        <f t="shared" si="18"/>
        <v>124.3152</v>
      </c>
      <c r="Z226" s="3">
        <f t="shared" si="19"/>
        <v>194.2425</v>
      </c>
      <c r="AA226" s="3"/>
      <c r="AB226" s="3"/>
      <c r="AC226" s="3"/>
    </row>
    <row r="227" hidden="1" spans="1:29">
      <c r="A227" s="1">
        <v>488</v>
      </c>
      <c r="B227" s="2">
        <v>1.5347</v>
      </c>
      <c r="C227" s="2">
        <v>166.92</v>
      </c>
      <c r="D227" s="2">
        <v>0.0489</v>
      </c>
      <c r="E227" s="2">
        <v>1.0737</v>
      </c>
      <c r="F227" s="2">
        <v>1.3561</v>
      </c>
      <c r="G227" s="2">
        <v>0.0353</v>
      </c>
      <c r="H227" s="1">
        <v>1.53467873731585</v>
      </c>
      <c r="I227" s="2">
        <v>1.2035</v>
      </c>
      <c r="J227" s="1">
        <v>3412</v>
      </c>
      <c r="K227" s="1">
        <v>0</v>
      </c>
      <c r="L227" s="1">
        <v>14</v>
      </c>
      <c r="M227" s="1">
        <v>3</v>
      </c>
      <c r="S227" s="3">
        <f t="shared" si="15"/>
        <v>2.08120667</v>
      </c>
      <c r="T227" s="3">
        <f t="shared" si="16"/>
        <v>121.568125532549</v>
      </c>
      <c r="U227" s="3"/>
      <c r="V227" s="3">
        <f>VLOOKUP(K227,$AA$2:$AC$26,3)</f>
        <v>0.001</v>
      </c>
      <c r="W227" s="3">
        <f>VLOOKUP(L227,$AA$2:$AC$26,2)</f>
        <v>1.22284</v>
      </c>
      <c r="X227" s="3">
        <f t="shared" si="17"/>
        <v>122.284</v>
      </c>
      <c r="Y227" s="3">
        <f t="shared" si="18"/>
        <v>97.8272</v>
      </c>
      <c r="Z227" s="3">
        <f t="shared" si="19"/>
        <v>152.855</v>
      </c>
      <c r="AA227" s="3"/>
      <c r="AB227" s="3"/>
      <c r="AC227" s="3"/>
    </row>
    <row r="228" hidden="1" spans="1:29">
      <c r="A228" s="1">
        <v>556</v>
      </c>
      <c r="B228" s="2">
        <v>1.5279</v>
      </c>
      <c r="C228" s="2">
        <v>219.45</v>
      </c>
      <c r="D228" s="2">
        <v>0.1041</v>
      </c>
      <c r="E228" s="2">
        <v>1.1032</v>
      </c>
      <c r="F228" s="2">
        <v>3.3478</v>
      </c>
      <c r="G228" s="2">
        <v>0.0451</v>
      </c>
      <c r="H228" s="1">
        <v>1.5278646952587</v>
      </c>
      <c r="I228" s="2">
        <v>0.642</v>
      </c>
      <c r="J228" s="1">
        <v>2109</v>
      </c>
      <c r="K228" s="1">
        <v>4</v>
      </c>
      <c r="L228" s="1">
        <v>5</v>
      </c>
      <c r="M228" s="1">
        <v>4</v>
      </c>
      <c r="S228" s="3">
        <f t="shared" si="15"/>
        <v>5.11510362</v>
      </c>
      <c r="T228" s="3">
        <f t="shared" si="16"/>
        <v>234.905251444913</v>
      </c>
      <c r="U228" s="3"/>
      <c r="V228" s="3">
        <f>VLOOKUP(K228,$AA$2:$AC$26,3)</f>
        <v>0.002828</v>
      </c>
      <c r="W228" s="3">
        <f>VLOOKUP(L228,$AA$2:$AC$26,2)</f>
        <v>0.44857</v>
      </c>
      <c r="X228" s="3">
        <f t="shared" si="17"/>
        <v>126.855596</v>
      </c>
      <c r="Y228" s="3">
        <f t="shared" si="18"/>
        <v>101.4844768</v>
      </c>
      <c r="Z228" s="3">
        <f t="shared" si="19"/>
        <v>158.569495</v>
      </c>
      <c r="AA228" s="3"/>
      <c r="AB228" s="3"/>
      <c r="AC228" s="3"/>
    </row>
    <row r="229" hidden="1" spans="1:29">
      <c r="A229" s="1">
        <v>500</v>
      </c>
      <c r="B229" s="2">
        <v>1.5223</v>
      </c>
      <c r="C229" s="2">
        <v>497.15</v>
      </c>
      <c r="D229" s="2">
        <v>0.1444</v>
      </c>
      <c r="E229" s="2">
        <v>1.0731</v>
      </c>
      <c r="F229" s="2">
        <v>2.149</v>
      </c>
      <c r="G229" s="2">
        <v>0.0347</v>
      </c>
      <c r="H229" s="1">
        <v>1.5222689571731</v>
      </c>
      <c r="I229" s="2">
        <v>2.2119</v>
      </c>
      <c r="J229" s="1">
        <v>3442</v>
      </c>
      <c r="K229" s="1">
        <v>4</v>
      </c>
      <c r="L229" s="1">
        <v>15</v>
      </c>
      <c r="M229" s="1">
        <v>3</v>
      </c>
      <c r="S229" s="3">
        <f t="shared" si="15"/>
        <v>3.2714227</v>
      </c>
      <c r="T229" s="3">
        <f t="shared" si="16"/>
        <v>191.929660842985</v>
      </c>
      <c r="U229" s="3"/>
      <c r="V229" s="3">
        <f>VLOOKUP(K229,$AA$2:$AC$26,3)</f>
        <v>0.002828</v>
      </c>
      <c r="W229" s="3">
        <f>VLOOKUP(L229,$AA$2:$AC$26,2)</f>
        <v>1.37798</v>
      </c>
      <c r="X229" s="3">
        <f t="shared" si="17"/>
        <v>389.692744</v>
      </c>
      <c r="Y229" s="3">
        <f t="shared" si="18"/>
        <v>311.7541952</v>
      </c>
      <c r="Z229" s="3">
        <f t="shared" si="19"/>
        <v>487.11593</v>
      </c>
      <c r="AA229" s="3"/>
      <c r="AB229" s="3"/>
      <c r="AC229" s="3"/>
    </row>
    <row r="230" hidden="1" spans="1:29">
      <c r="A230" s="1">
        <v>659</v>
      </c>
      <c r="B230" s="2">
        <v>1.5219</v>
      </c>
      <c r="C230" s="2">
        <v>371.3</v>
      </c>
      <c r="D230" s="2">
        <v>0.1747</v>
      </c>
      <c r="E230" s="2">
        <v>1.0977</v>
      </c>
      <c r="F230" s="2">
        <v>2.0985</v>
      </c>
      <c r="G230" s="2">
        <v>0.0442</v>
      </c>
      <c r="H230" s="1">
        <v>1.5219431838972</v>
      </c>
      <c r="I230" s="2">
        <v>1.7048</v>
      </c>
      <c r="J230" s="1">
        <v>2125</v>
      </c>
      <c r="K230" s="1">
        <v>3</v>
      </c>
      <c r="L230" s="1">
        <v>18</v>
      </c>
      <c r="M230" s="1">
        <v>4</v>
      </c>
      <c r="S230" s="3">
        <f t="shared" si="15"/>
        <v>3.19370715</v>
      </c>
      <c r="T230" s="3">
        <f t="shared" si="16"/>
        <v>147.222625264996</v>
      </c>
      <c r="U230" s="3"/>
      <c r="V230" s="3">
        <f>VLOOKUP(K230,$AA$2:$AC$26,3)</f>
        <v>0.002236</v>
      </c>
      <c r="W230" s="3">
        <f>VLOOKUP(L230,$AA$2:$AC$26,2)</f>
        <v>1.9766</v>
      </c>
      <c r="X230" s="3">
        <f t="shared" si="17"/>
        <v>441.96776</v>
      </c>
      <c r="Y230" s="3">
        <f t="shared" si="18"/>
        <v>353.574208</v>
      </c>
      <c r="Z230" s="3">
        <f t="shared" si="19"/>
        <v>552.4597</v>
      </c>
      <c r="AA230" s="3"/>
      <c r="AB230" s="3"/>
      <c r="AC230" s="3"/>
    </row>
    <row r="231" hidden="1" spans="1:29">
      <c r="A231" s="1">
        <v>677</v>
      </c>
      <c r="B231" s="2">
        <v>1.5199</v>
      </c>
      <c r="C231" s="2">
        <v>677.57</v>
      </c>
      <c r="D231" s="2">
        <v>0.3183</v>
      </c>
      <c r="E231" s="2">
        <v>1.1019</v>
      </c>
      <c r="F231" s="2">
        <v>1.2762</v>
      </c>
      <c r="G231" s="2">
        <v>0.0442</v>
      </c>
      <c r="H231" s="1">
        <v>1.51990848516129</v>
      </c>
      <c r="I231" s="2">
        <v>5.0158</v>
      </c>
      <c r="J231" s="1">
        <v>2129</v>
      </c>
      <c r="K231" s="1">
        <v>5</v>
      </c>
      <c r="L231" s="1">
        <v>20</v>
      </c>
      <c r="M231" s="1">
        <v>4</v>
      </c>
      <c r="S231" s="3">
        <f t="shared" si="15"/>
        <v>1.93969638</v>
      </c>
      <c r="T231" s="3">
        <f t="shared" si="16"/>
        <v>89.4997013245278</v>
      </c>
      <c r="U231" s="3"/>
      <c r="V231" s="3">
        <f>VLOOKUP(K231,$AA$2:$AC$26,3)</f>
        <v>0.003606</v>
      </c>
      <c r="W231" s="3">
        <f>VLOOKUP(L231,$AA$2:$AC$26,2)</f>
        <v>2.51428</v>
      </c>
      <c r="X231" s="3">
        <f t="shared" si="17"/>
        <v>906.649368</v>
      </c>
      <c r="Y231" s="3">
        <f t="shared" si="18"/>
        <v>725.3194944</v>
      </c>
      <c r="Z231" s="3">
        <f t="shared" si="19"/>
        <v>1133.31171</v>
      </c>
      <c r="AA231" s="3"/>
      <c r="AB231" s="3"/>
      <c r="AC231" s="3"/>
    </row>
    <row r="232" hidden="1" spans="1:29">
      <c r="A232" s="1">
        <v>441</v>
      </c>
      <c r="B232" s="2">
        <v>1.517</v>
      </c>
      <c r="C232" s="2">
        <v>166.48</v>
      </c>
      <c r="D232" s="2">
        <v>0.0488</v>
      </c>
      <c r="E232" s="2">
        <v>1.0747</v>
      </c>
      <c r="F232" s="2">
        <v>2.3356</v>
      </c>
      <c r="G232" s="2">
        <v>0.0347</v>
      </c>
      <c r="H232" s="1">
        <v>1.51700314092383</v>
      </c>
      <c r="I232" s="2">
        <v>0.6998</v>
      </c>
      <c r="J232" s="1">
        <v>3410</v>
      </c>
      <c r="K232" s="1">
        <v>1</v>
      </c>
      <c r="L232" s="1">
        <v>8</v>
      </c>
      <c r="M232" s="1">
        <v>3</v>
      </c>
      <c r="S232" s="3">
        <f t="shared" si="15"/>
        <v>3.5431052</v>
      </c>
      <c r="T232" s="3">
        <f t="shared" si="16"/>
        <v>206.900355491939</v>
      </c>
      <c r="U232" s="3"/>
      <c r="V232" s="3">
        <f>VLOOKUP(K232,$AA$2:$AC$26,3)</f>
        <v>0.001414</v>
      </c>
      <c r="W232" s="3">
        <f>VLOOKUP(L232,$AA$2:$AC$26,2)</f>
        <v>0.64352</v>
      </c>
      <c r="X232" s="3">
        <f t="shared" si="17"/>
        <v>90.993728</v>
      </c>
      <c r="Y232" s="3">
        <f t="shared" si="18"/>
        <v>72.7949824</v>
      </c>
      <c r="Z232" s="3">
        <f t="shared" si="19"/>
        <v>113.74216</v>
      </c>
      <c r="AA232" s="3"/>
      <c r="AB232" s="3"/>
      <c r="AC232" s="3"/>
    </row>
    <row r="233" hidden="1" spans="1:29">
      <c r="A233" s="1">
        <v>768</v>
      </c>
      <c r="B233" s="2">
        <v>1.5091</v>
      </c>
      <c r="C233" s="2">
        <v>108.61</v>
      </c>
      <c r="D233" s="2">
        <v>0.0811</v>
      </c>
      <c r="E233" s="2">
        <v>1.1182</v>
      </c>
      <c r="F233" s="2">
        <v>1.7875</v>
      </c>
      <c r="G233" s="2">
        <v>0.0551</v>
      </c>
      <c r="H233" s="1">
        <v>1.50911951444037</v>
      </c>
      <c r="I233" s="2">
        <v>0.6004</v>
      </c>
      <c r="J233" s="1">
        <v>1339</v>
      </c>
      <c r="K233" s="1">
        <v>0</v>
      </c>
      <c r="L233" s="1">
        <v>15</v>
      </c>
      <c r="M233" s="1">
        <v>5</v>
      </c>
      <c r="S233" s="3">
        <f t="shared" si="15"/>
        <v>2.69751625</v>
      </c>
      <c r="T233" s="3">
        <f t="shared" si="16"/>
        <v>98.7084558564251</v>
      </c>
      <c r="U233" s="3"/>
      <c r="V233" s="3">
        <f>VLOOKUP(K233,$AA$2:$AC$26,3)</f>
        <v>0.001</v>
      </c>
      <c r="W233" s="3">
        <f>VLOOKUP(L233,$AA$2:$AC$26,2)</f>
        <v>1.37798</v>
      </c>
      <c r="X233" s="3">
        <f t="shared" si="17"/>
        <v>137.798</v>
      </c>
      <c r="Y233" s="3">
        <f t="shared" si="18"/>
        <v>110.2384</v>
      </c>
      <c r="Z233" s="3">
        <f t="shared" si="19"/>
        <v>172.2475</v>
      </c>
      <c r="AA233" s="3"/>
      <c r="AB233" s="3"/>
      <c r="AC233" s="3"/>
    </row>
    <row r="234" hidden="1" spans="1:29">
      <c r="A234" s="1">
        <v>645</v>
      </c>
      <c r="B234" s="2">
        <v>1.5064</v>
      </c>
      <c r="C234" s="2">
        <v>522.33</v>
      </c>
      <c r="D234" s="2">
        <v>0.2456</v>
      </c>
      <c r="E234" s="2">
        <v>1.0935</v>
      </c>
      <c r="F234" s="2">
        <v>1.5384</v>
      </c>
      <c r="G234" s="2">
        <v>0.0437</v>
      </c>
      <c r="H234" s="1">
        <v>1.50644929872353</v>
      </c>
      <c r="I234" s="2">
        <v>3.257</v>
      </c>
      <c r="J234" s="1">
        <v>2127</v>
      </c>
      <c r="K234" s="1">
        <v>5</v>
      </c>
      <c r="L234" s="1">
        <v>16</v>
      </c>
      <c r="M234" s="1">
        <v>4</v>
      </c>
      <c r="S234" s="3">
        <f t="shared" si="15"/>
        <v>2.31744576</v>
      </c>
      <c r="T234" s="3">
        <f t="shared" si="16"/>
        <v>106.879231692143</v>
      </c>
      <c r="U234" s="3"/>
      <c r="V234" s="3">
        <f>VLOOKUP(K234,$AA$2:$AC$26,3)</f>
        <v>0.003606</v>
      </c>
      <c r="W234" s="3">
        <f>VLOOKUP(L234,$AA$2:$AC$26,2)</f>
        <v>1.55394</v>
      </c>
      <c r="X234" s="3">
        <f t="shared" si="17"/>
        <v>560.350764</v>
      </c>
      <c r="Y234" s="3">
        <f t="shared" si="18"/>
        <v>448.2806112</v>
      </c>
      <c r="Z234" s="3">
        <f t="shared" si="19"/>
        <v>700.438455</v>
      </c>
      <c r="AA234" s="3"/>
      <c r="AB234" s="3"/>
      <c r="AC234" s="3"/>
    </row>
    <row r="235" hidden="1" spans="1:29">
      <c r="A235" s="1">
        <v>815</v>
      </c>
      <c r="B235" s="2">
        <v>1.5063</v>
      </c>
      <c r="C235" s="2">
        <v>864.28</v>
      </c>
      <c r="D235" s="2">
        <v>0.635</v>
      </c>
      <c r="E235" s="2">
        <v>1.1271</v>
      </c>
      <c r="F235" s="2">
        <v>0.9517</v>
      </c>
      <c r="G235" s="2">
        <v>0.055</v>
      </c>
      <c r="H235" s="1">
        <v>1.50630266193772</v>
      </c>
      <c r="I235" s="2">
        <v>8.3077</v>
      </c>
      <c r="J235" s="1">
        <v>1361</v>
      </c>
      <c r="K235" s="1">
        <v>7</v>
      </c>
      <c r="L235" s="1">
        <v>20</v>
      </c>
      <c r="M235" s="1">
        <v>5</v>
      </c>
      <c r="S235" s="3">
        <f t="shared" si="15"/>
        <v>1.43354571</v>
      </c>
      <c r="T235" s="3">
        <f t="shared" si="16"/>
        <v>52.8859862810504</v>
      </c>
      <c r="U235" s="3"/>
      <c r="V235" s="3">
        <f>VLOOKUP(K235,$AA$2:$AC$26,3)</f>
        <v>0.005831</v>
      </c>
      <c r="W235" s="3">
        <f>VLOOKUP(L235,$AA$2:$AC$26,2)</f>
        <v>2.51428</v>
      </c>
      <c r="X235" s="3">
        <f t="shared" si="17"/>
        <v>1466.076668</v>
      </c>
      <c r="Y235" s="3">
        <f t="shared" si="18"/>
        <v>1172.8613344</v>
      </c>
      <c r="Z235" s="3">
        <f t="shared" si="19"/>
        <v>1832.595835</v>
      </c>
      <c r="AA235" s="3"/>
      <c r="AB235" s="3"/>
      <c r="AC235" s="3"/>
    </row>
    <row r="236" hidden="1" spans="1:29">
      <c r="A236" s="1">
        <v>245</v>
      </c>
      <c r="B236" s="2">
        <v>1.4988</v>
      </c>
      <c r="C236" s="2">
        <v>1053.38</v>
      </c>
      <c r="D236" s="2">
        <v>0.1369</v>
      </c>
      <c r="E236" s="2">
        <v>1.0486</v>
      </c>
      <c r="F236" s="2">
        <v>1.1509</v>
      </c>
      <c r="G236" s="2">
        <v>0.0233</v>
      </c>
      <c r="H236" s="1">
        <v>1.49877013765556</v>
      </c>
      <c r="I236" s="2">
        <v>8.146</v>
      </c>
      <c r="J236" s="1">
        <v>7696</v>
      </c>
      <c r="K236" s="1">
        <v>5</v>
      </c>
      <c r="L236" s="1">
        <v>17</v>
      </c>
      <c r="M236" s="1">
        <v>1</v>
      </c>
      <c r="S236" s="3">
        <f t="shared" si="15"/>
        <v>1.72496892</v>
      </c>
      <c r="T236" s="3">
        <f t="shared" si="16"/>
        <v>151.326087625822</v>
      </c>
      <c r="U236" s="3"/>
      <c r="V236" s="3">
        <f>VLOOKUP(K236,$AA$2:$AC$26,3)</f>
        <v>0.003606</v>
      </c>
      <c r="W236" s="3">
        <f>VLOOKUP(L236,$AA$2:$AC$26,2)</f>
        <v>1.75256</v>
      </c>
      <c r="X236" s="3">
        <f t="shared" si="17"/>
        <v>631.973136</v>
      </c>
      <c r="Y236" s="3">
        <f t="shared" si="18"/>
        <v>505.5785088</v>
      </c>
      <c r="Z236" s="3">
        <f t="shared" si="19"/>
        <v>789.96642</v>
      </c>
      <c r="AA236" s="3"/>
      <c r="AB236" s="3"/>
      <c r="AC236" s="3"/>
    </row>
    <row r="237" hidden="1" spans="1:29">
      <c r="A237" s="1">
        <v>753</v>
      </c>
      <c r="B237" s="2">
        <v>1.4975</v>
      </c>
      <c r="C237" s="2">
        <v>134.33</v>
      </c>
      <c r="D237" s="2">
        <v>0.1002</v>
      </c>
      <c r="E237" s="2">
        <v>1.1161</v>
      </c>
      <c r="F237" s="2">
        <v>1.9264</v>
      </c>
      <c r="G237" s="2">
        <v>0.0547</v>
      </c>
      <c r="H237" s="1">
        <v>1.49747723335159</v>
      </c>
      <c r="I237" s="2">
        <v>0.6872</v>
      </c>
      <c r="J237" s="1">
        <v>1340</v>
      </c>
      <c r="K237" s="1">
        <v>1</v>
      </c>
      <c r="L237" s="1">
        <v>13</v>
      </c>
      <c r="M237" s="1">
        <v>5</v>
      </c>
      <c r="S237" s="3">
        <f t="shared" si="15"/>
        <v>2.884784</v>
      </c>
      <c r="T237" s="3">
        <f t="shared" si="16"/>
        <v>105.600433208008</v>
      </c>
      <c r="U237" s="3"/>
      <c r="V237" s="3">
        <f>VLOOKUP(K237,$AA$2:$AC$26,3)</f>
        <v>0.001414</v>
      </c>
      <c r="W237" s="3">
        <f>VLOOKUP(L237,$AA$2:$AC$26,2)</f>
        <v>1.09051</v>
      </c>
      <c r="X237" s="3">
        <f t="shared" si="17"/>
        <v>154.198114</v>
      </c>
      <c r="Y237" s="3">
        <f t="shared" si="18"/>
        <v>123.3584912</v>
      </c>
      <c r="Z237" s="3">
        <f t="shared" si="19"/>
        <v>192.7476425</v>
      </c>
      <c r="AA237" s="3"/>
      <c r="AB237" s="3"/>
      <c r="AC237" s="3"/>
    </row>
    <row r="238" hidden="1" spans="1:29">
      <c r="A238" s="1">
        <v>651</v>
      </c>
      <c r="B238" s="2">
        <v>1.4958</v>
      </c>
      <c r="C238" s="2">
        <v>341.72</v>
      </c>
      <c r="D238" s="2">
        <v>0.1609</v>
      </c>
      <c r="E238" s="2">
        <v>1.094</v>
      </c>
      <c r="F238" s="2">
        <v>2.0816</v>
      </c>
      <c r="G238" s="2">
        <v>0.0433</v>
      </c>
      <c r="H238" s="1">
        <v>1.49583155943064</v>
      </c>
      <c r="I238" s="2">
        <v>1.5867</v>
      </c>
      <c r="J238" s="1">
        <v>2124</v>
      </c>
      <c r="K238" s="1">
        <v>3</v>
      </c>
      <c r="L238" s="1">
        <v>17</v>
      </c>
      <c r="M238" s="1">
        <v>4</v>
      </c>
      <c r="S238" s="3">
        <f t="shared" si="15"/>
        <v>3.11365728</v>
      </c>
      <c r="T238" s="3">
        <f t="shared" si="16"/>
        <v>143.498732259553</v>
      </c>
      <c r="U238" s="3"/>
      <c r="V238" s="3">
        <f>VLOOKUP(K238,$AA$2:$AC$26,3)</f>
        <v>0.002236</v>
      </c>
      <c r="W238" s="3">
        <f>VLOOKUP(L238,$AA$2:$AC$26,2)</f>
        <v>1.75256</v>
      </c>
      <c r="X238" s="3">
        <f t="shared" si="17"/>
        <v>391.872416</v>
      </c>
      <c r="Y238" s="3">
        <f t="shared" si="18"/>
        <v>313.4979328</v>
      </c>
      <c r="Z238" s="3">
        <f t="shared" si="19"/>
        <v>489.84052</v>
      </c>
      <c r="AA238" s="3"/>
      <c r="AB238" s="3"/>
      <c r="AC238" s="3"/>
    </row>
    <row r="239" hidden="1" spans="1:29">
      <c r="A239" s="1">
        <v>309</v>
      </c>
      <c r="B239" s="2">
        <v>1.495</v>
      </c>
      <c r="C239" s="2">
        <v>534.38</v>
      </c>
      <c r="D239" s="2">
        <v>0.0964</v>
      </c>
      <c r="E239" s="2">
        <v>1.057</v>
      </c>
      <c r="F239" s="2">
        <v>2.731</v>
      </c>
      <c r="G239" s="2">
        <v>0.027</v>
      </c>
      <c r="H239" s="1">
        <v>1.49500798321267</v>
      </c>
      <c r="I239" s="2">
        <v>1.87</v>
      </c>
      <c r="J239" s="1">
        <v>5546</v>
      </c>
      <c r="K239" s="1">
        <v>5</v>
      </c>
      <c r="L239" s="1">
        <v>8</v>
      </c>
      <c r="M239" s="1">
        <v>2</v>
      </c>
      <c r="S239" s="3">
        <f t="shared" si="15"/>
        <v>4.082845</v>
      </c>
      <c r="T239" s="3">
        <f t="shared" si="16"/>
        <v>304.055473209516</v>
      </c>
      <c r="U239" s="3"/>
      <c r="V239" s="3">
        <f>VLOOKUP(K239,$AA$2:$AC$26,3)</f>
        <v>0.003606</v>
      </c>
      <c r="W239" s="3">
        <f>VLOOKUP(L239,$AA$2:$AC$26,2)</f>
        <v>0.64352</v>
      </c>
      <c r="X239" s="3">
        <f t="shared" si="17"/>
        <v>232.053312</v>
      </c>
      <c r="Y239" s="3">
        <f t="shared" si="18"/>
        <v>185.6426496</v>
      </c>
      <c r="Z239" s="3">
        <f t="shared" si="19"/>
        <v>290.06664</v>
      </c>
      <c r="AA239" s="3"/>
      <c r="AB239" s="3"/>
      <c r="AC239" s="3"/>
    </row>
    <row r="240" hidden="1" spans="1:29">
      <c r="A240" s="1">
        <v>669</v>
      </c>
      <c r="B240" s="2">
        <v>1.4932</v>
      </c>
      <c r="C240" s="2">
        <v>621.82</v>
      </c>
      <c r="D240" s="2">
        <v>0.2922</v>
      </c>
      <c r="E240" s="2">
        <v>1.0973</v>
      </c>
      <c r="F240" s="2">
        <v>1.1711</v>
      </c>
      <c r="G240" s="2">
        <v>0.0434</v>
      </c>
      <c r="H240" s="1">
        <v>1.49324607083555</v>
      </c>
      <c r="I240" s="2">
        <v>5.0193</v>
      </c>
      <c r="J240" s="1">
        <v>2128</v>
      </c>
      <c r="K240" s="1">
        <v>5</v>
      </c>
      <c r="L240" s="1">
        <v>19</v>
      </c>
      <c r="M240" s="1">
        <v>4</v>
      </c>
      <c r="S240" s="3">
        <f t="shared" si="15"/>
        <v>1.74868652</v>
      </c>
      <c r="T240" s="3">
        <f t="shared" si="16"/>
        <v>80.6673470014282</v>
      </c>
      <c r="U240" s="3"/>
      <c r="V240" s="3">
        <f>VLOOKUP(K240,$AA$2:$AC$26,3)</f>
        <v>0.003606</v>
      </c>
      <c r="W240" s="3">
        <f>VLOOKUP(L240,$AA$2:$AC$26,2)</f>
        <v>2.22929</v>
      </c>
      <c r="X240" s="3">
        <f t="shared" si="17"/>
        <v>803.881974</v>
      </c>
      <c r="Y240" s="3">
        <f t="shared" si="18"/>
        <v>643.1055792</v>
      </c>
      <c r="Z240" s="3">
        <f t="shared" si="19"/>
        <v>1004.8524675</v>
      </c>
      <c r="AA240" s="3"/>
      <c r="AB240" s="3"/>
      <c r="AC240" s="3"/>
    </row>
    <row r="241" hidden="1" spans="1:29">
      <c r="A241" s="1">
        <v>203</v>
      </c>
      <c r="B241" s="2">
        <v>1.493</v>
      </c>
      <c r="C241" s="2">
        <v>487.81</v>
      </c>
      <c r="D241" s="2">
        <v>0.0636</v>
      </c>
      <c r="E241" s="2">
        <v>1.0468</v>
      </c>
      <c r="F241" s="2">
        <v>1.8071</v>
      </c>
      <c r="G241" s="2">
        <v>0.0229</v>
      </c>
      <c r="H241" s="1">
        <v>1.4930271579929</v>
      </c>
      <c r="I241" s="2">
        <v>2.5434</v>
      </c>
      <c r="J241" s="1">
        <v>7676</v>
      </c>
      <c r="K241" s="1">
        <v>3</v>
      </c>
      <c r="L241" s="1">
        <v>12</v>
      </c>
      <c r="M241" s="1">
        <v>1</v>
      </c>
      <c r="S241" s="3">
        <f t="shared" si="15"/>
        <v>2.6980003</v>
      </c>
      <c r="T241" s="3">
        <f t="shared" si="16"/>
        <v>236.379318744068</v>
      </c>
      <c r="U241" s="3"/>
      <c r="V241" s="3">
        <f>VLOOKUP(K241,$AA$2:$AC$26,3)</f>
        <v>0.002236</v>
      </c>
      <c r="W241" s="3">
        <f>VLOOKUP(L241,$AA$2:$AC$26,2)</f>
        <v>1</v>
      </c>
      <c r="X241" s="3">
        <f t="shared" si="17"/>
        <v>223.6</v>
      </c>
      <c r="Y241" s="3">
        <f t="shared" si="18"/>
        <v>178.88</v>
      </c>
      <c r="Z241" s="3">
        <f t="shared" si="19"/>
        <v>279.5</v>
      </c>
      <c r="AA241" s="3"/>
      <c r="AB241" s="3"/>
      <c r="AC241" s="3"/>
    </row>
    <row r="242" hidden="1" spans="1:29">
      <c r="A242" s="1">
        <v>317</v>
      </c>
      <c r="B242" s="2">
        <v>1.4916</v>
      </c>
      <c r="C242" s="2">
        <v>567.26</v>
      </c>
      <c r="D242" s="2">
        <v>0.1023</v>
      </c>
      <c r="E242" s="2">
        <v>1.0561</v>
      </c>
      <c r="F242" s="2">
        <v>2.0269</v>
      </c>
      <c r="G242" s="2">
        <v>0.0268</v>
      </c>
      <c r="H242" s="1">
        <v>1.49158379253628</v>
      </c>
      <c r="I242" s="2">
        <v>2.6574</v>
      </c>
      <c r="J242" s="1">
        <v>5546</v>
      </c>
      <c r="K242" s="1">
        <v>5</v>
      </c>
      <c r="L242" s="1">
        <v>9</v>
      </c>
      <c r="M242" s="1">
        <v>2</v>
      </c>
      <c r="S242" s="3">
        <f t="shared" si="15"/>
        <v>3.02332404</v>
      </c>
      <c r="T242" s="3">
        <f t="shared" si="16"/>
        <v>225.151388712504</v>
      </c>
      <c r="U242" s="3"/>
      <c r="V242" s="3">
        <f>VLOOKUP(K242,$AA$2:$AC$26,3)</f>
        <v>0.003606</v>
      </c>
      <c r="W242" s="3">
        <f>VLOOKUP(L242,$AA$2:$AC$26,2)</f>
        <v>0.7257</v>
      </c>
      <c r="X242" s="3">
        <f t="shared" si="17"/>
        <v>261.68742</v>
      </c>
      <c r="Y242" s="3">
        <f t="shared" si="18"/>
        <v>209.349936</v>
      </c>
      <c r="Z242" s="3">
        <f t="shared" si="19"/>
        <v>327.109275</v>
      </c>
      <c r="AA242" s="3"/>
      <c r="AB242" s="3"/>
      <c r="AC242" s="3"/>
    </row>
    <row r="243" hidden="1" spans="1:29">
      <c r="A243" s="1">
        <v>713</v>
      </c>
      <c r="B243" s="2">
        <v>1.4847</v>
      </c>
      <c r="C243" s="2">
        <v>100.9</v>
      </c>
      <c r="D243" s="2">
        <v>0.0756</v>
      </c>
      <c r="E243" s="2">
        <v>1.1191</v>
      </c>
      <c r="F243" s="2">
        <v>2.9764</v>
      </c>
      <c r="G243" s="2">
        <v>0.0545</v>
      </c>
      <c r="H243" s="1">
        <v>1.48468879730266</v>
      </c>
      <c r="I243" s="2">
        <v>0.3364</v>
      </c>
      <c r="J243" s="1">
        <v>1334</v>
      </c>
      <c r="K243" s="1">
        <v>1</v>
      </c>
      <c r="L243" s="1">
        <v>8</v>
      </c>
      <c r="M243" s="1">
        <v>5</v>
      </c>
      <c r="S243" s="3">
        <f t="shared" si="15"/>
        <v>4.41906108</v>
      </c>
      <c r="T243" s="3">
        <f t="shared" si="16"/>
        <v>161.401631049938</v>
      </c>
      <c r="U243" s="3"/>
      <c r="V243" s="3">
        <f>VLOOKUP(K243,$AA$2:$AC$26,3)</f>
        <v>0.001414</v>
      </c>
      <c r="W243" s="3">
        <f>VLOOKUP(L243,$AA$2:$AC$26,2)</f>
        <v>0.64352</v>
      </c>
      <c r="X243" s="3">
        <f t="shared" si="17"/>
        <v>90.993728</v>
      </c>
      <c r="Y243" s="3">
        <f t="shared" si="18"/>
        <v>72.7949824</v>
      </c>
      <c r="Z243" s="3">
        <f t="shared" si="19"/>
        <v>113.74216</v>
      </c>
      <c r="AA243" s="3"/>
      <c r="AB243" s="3"/>
      <c r="AC243" s="3"/>
    </row>
    <row r="244" hidden="1" spans="1:29">
      <c r="A244" s="1">
        <v>715</v>
      </c>
      <c r="B244" s="2">
        <v>1.4841</v>
      </c>
      <c r="C244" s="2">
        <v>160.26</v>
      </c>
      <c r="D244" s="2">
        <v>0.1192</v>
      </c>
      <c r="E244" s="2">
        <v>1.1185</v>
      </c>
      <c r="F244" s="2">
        <v>2.3437</v>
      </c>
      <c r="G244" s="2">
        <v>0.0541</v>
      </c>
      <c r="H244" s="1">
        <v>1.48410466176206</v>
      </c>
      <c r="I244" s="2">
        <v>0.6744</v>
      </c>
      <c r="J244" s="1">
        <v>1345</v>
      </c>
      <c r="K244" s="1">
        <v>3</v>
      </c>
      <c r="L244" s="1">
        <v>8</v>
      </c>
      <c r="M244" s="1">
        <v>5</v>
      </c>
      <c r="S244" s="3">
        <f t="shared" si="15"/>
        <v>3.47828517</v>
      </c>
      <c r="T244" s="3">
        <f t="shared" si="16"/>
        <v>127.563470823615</v>
      </c>
      <c r="U244" s="3"/>
      <c r="V244" s="3">
        <f>VLOOKUP(K244,$AA$2:$AC$26,3)</f>
        <v>0.002236</v>
      </c>
      <c r="W244" s="3">
        <f>VLOOKUP(L244,$AA$2:$AC$26,2)</f>
        <v>0.64352</v>
      </c>
      <c r="X244" s="3">
        <f t="shared" si="17"/>
        <v>143.891072</v>
      </c>
      <c r="Y244" s="3">
        <f t="shared" si="18"/>
        <v>115.1128576</v>
      </c>
      <c r="Z244" s="3">
        <f t="shared" si="19"/>
        <v>179.86384</v>
      </c>
      <c r="AA244" s="3"/>
      <c r="AB244" s="3"/>
      <c r="AC244" s="3"/>
    </row>
    <row r="245" hidden="1" spans="1:29">
      <c r="A245" s="1">
        <v>769</v>
      </c>
      <c r="B245" s="2">
        <v>1.4839</v>
      </c>
      <c r="C245" s="2">
        <v>150.29</v>
      </c>
      <c r="D245" s="2">
        <v>0.112</v>
      </c>
      <c r="E245" s="2">
        <v>1.1155</v>
      </c>
      <c r="F245" s="2">
        <v>2.2816</v>
      </c>
      <c r="G245" s="2">
        <v>0.0537</v>
      </c>
      <c r="H245" s="1">
        <v>1.48394991501129</v>
      </c>
      <c r="I245" s="2">
        <v>0.6481</v>
      </c>
      <c r="J245" s="1">
        <v>1342</v>
      </c>
      <c r="K245" s="1">
        <v>1</v>
      </c>
      <c r="L245" s="1">
        <v>15</v>
      </c>
      <c r="M245" s="1">
        <v>5</v>
      </c>
      <c r="S245" s="3">
        <f t="shared" si="15"/>
        <v>3.38566624</v>
      </c>
      <c r="T245" s="3">
        <f t="shared" si="16"/>
        <v>124.028188580672</v>
      </c>
      <c r="U245" s="3"/>
      <c r="V245" s="3">
        <f>VLOOKUP(K245,$AA$2:$AC$26,3)</f>
        <v>0.001414</v>
      </c>
      <c r="W245" s="3">
        <f>VLOOKUP(L245,$AA$2:$AC$26,2)</f>
        <v>1.37798</v>
      </c>
      <c r="X245" s="3">
        <f t="shared" si="17"/>
        <v>194.846372</v>
      </c>
      <c r="Y245" s="3">
        <f t="shared" si="18"/>
        <v>155.8770976</v>
      </c>
      <c r="Z245" s="3">
        <f t="shared" si="19"/>
        <v>243.557965</v>
      </c>
      <c r="AA245" s="3"/>
      <c r="AB245" s="3"/>
      <c r="AC245" s="3"/>
    </row>
    <row r="246" hidden="1" spans="1:29">
      <c r="A246" s="1">
        <v>188</v>
      </c>
      <c r="B246" s="2">
        <v>1.4824</v>
      </c>
      <c r="C246" s="2">
        <v>552</v>
      </c>
      <c r="D246" s="2">
        <v>0.0719</v>
      </c>
      <c r="E246" s="2">
        <v>1.0467</v>
      </c>
      <c r="F246" s="2">
        <v>1.9191</v>
      </c>
      <c r="G246" s="2">
        <v>0.0226</v>
      </c>
      <c r="H246" s="1">
        <v>1.48240699002785</v>
      </c>
      <c r="I246" s="2">
        <v>2.7041</v>
      </c>
      <c r="J246" s="1">
        <v>7676</v>
      </c>
      <c r="K246" s="1">
        <v>4</v>
      </c>
      <c r="L246" s="1">
        <v>10</v>
      </c>
      <c r="M246" s="1">
        <v>1</v>
      </c>
      <c r="S246" s="3">
        <f t="shared" si="15"/>
        <v>2.84487384</v>
      </c>
      <c r="T246" s="3">
        <f t="shared" si="16"/>
        <v>249.247318546265</v>
      </c>
      <c r="U246" s="3"/>
      <c r="V246" s="3">
        <f>VLOOKUP(K246,$AA$2:$AC$26,3)</f>
        <v>0.002828</v>
      </c>
      <c r="W246" s="3">
        <f>VLOOKUP(L246,$AA$2:$AC$26,2)</f>
        <v>0.81777</v>
      </c>
      <c r="X246" s="3">
        <f t="shared" si="17"/>
        <v>231.265356</v>
      </c>
      <c r="Y246" s="3">
        <f t="shared" si="18"/>
        <v>185.0122848</v>
      </c>
      <c r="Z246" s="3">
        <f t="shared" si="19"/>
        <v>289.081695</v>
      </c>
      <c r="AA246" s="3"/>
      <c r="AB246" s="3"/>
      <c r="AC246" s="3"/>
    </row>
    <row r="247" hidden="1" spans="1:29">
      <c r="A247" s="1">
        <v>671</v>
      </c>
      <c r="B247" s="2">
        <v>1.4821</v>
      </c>
      <c r="C247" s="2">
        <v>996.43</v>
      </c>
      <c r="D247" s="2">
        <v>0.4671</v>
      </c>
      <c r="E247" s="2">
        <v>1.0962</v>
      </c>
      <c r="F247" s="2">
        <v>0.8114</v>
      </c>
      <c r="G247" s="2">
        <v>0.0434</v>
      </c>
      <c r="H247" s="1">
        <v>1.4821422010611</v>
      </c>
      <c r="I247" s="2">
        <v>11.0106</v>
      </c>
      <c r="J247" s="1">
        <v>2133</v>
      </c>
      <c r="K247" s="1">
        <v>7</v>
      </c>
      <c r="L247" s="1">
        <v>19</v>
      </c>
      <c r="M247" s="1">
        <v>4</v>
      </c>
      <c r="S247" s="3">
        <f t="shared" si="15"/>
        <v>1.20257594</v>
      </c>
      <c r="T247" s="3">
        <f t="shared" si="16"/>
        <v>55.5402638227337</v>
      </c>
      <c r="U247" s="3"/>
      <c r="V247" s="3">
        <f>VLOOKUP(K247,$AA$2:$AC$26,3)</f>
        <v>0.005831</v>
      </c>
      <c r="W247" s="3">
        <f>VLOOKUP(L247,$AA$2:$AC$26,2)</f>
        <v>2.22929</v>
      </c>
      <c r="X247" s="3">
        <f t="shared" si="17"/>
        <v>1299.898999</v>
      </c>
      <c r="Y247" s="3">
        <f t="shared" si="18"/>
        <v>1039.9191992</v>
      </c>
      <c r="Z247" s="3">
        <f t="shared" si="19"/>
        <v>1624.87374875</v>
      </c>
      <c r="AA247" s="3"/>
      <c r="AB247" s="3"/>
      <c r="AC247" s="3"/>
    </row>
    <row r="248" hidden="1" spans="1:29">
      <c r="A248" s="1">
        <v>636</v>
      </c>
      <c r="B248" s="2">
        <v>1.4769</v>
      </c>
      <c r="C248" s="2">
        <v>375.69</v>
      </c>
      <c r="D248" s="2">
        <v>0.1768</v>
      </c>
      <c r="E248" s="2">
        <v>1.0903</v>
      </c>
      <c r="F248" s="2">
        <v>2.5737</v>
      </c>
      <c r="G248" s="2">
        <v>0.0425</v>
      </c>
      <c r="H248" s="1">
        <v>1.47694652221928</v>
      </c>
      <c r="I248" s="2">
        <v>1.4174</v>
      </c>
      <c r="J248" s="1">
        <v>2125</v>
      </c>
      <c r="K248" s="1">
        <v>4</v>
      </c>
      <c r="L248" s="1">
        <v>15</v>
      </c>
      <c r="M248" s="1">
        <v>4</v>
      </c>
      <c r="S248" s="3">
        <f t="shared" si="15"/>
        <v>3.80109753</v>
      </c>
      <c r="T248" s="3">
        <f t="shared" si="16"/>
        <v>175.221938321706</v>
      </c>
      <c r="U248" s="3"/>
      <c r="V248" s="3">
        <f>VLOOKUP(K248,$AA$2:$AC$26,3)</f>
        <v>0.002828</v>
      </c>
      <c r="W248" s="3">
        <f>VLOOKUP(L248,$AA$2:$AC$26,2)</f>
        <v>1.37798</v>
      </c>
      <c r="X248" s="3">
        <f t="shared" si="17"/>
        <v>389.692744</v>
      </c>
      <c r="Y248" s="3">
        <f t="shared" si="18"/>
        <v>311.7541952</v>
      </c>
      <c r="Z248" s="3">
        <f t="shared" si="19"/>
        <v>487.11593</v>
      </c>
      <c r="AA248" s="3"/>
      <c r="AB248" s="3"/>
      <c r="AC248" s="3"/>
    </row>
    <row r="249" hidden="1" spans="1:29">
      <c r="A249" s="1">
        <v>804</v>
      </c>
      <c r="B249" s="2">
        <v>1.4764</v>
      </c>
      <c r="C249" s="2">
        <v>383.63</v>
      </c>
      <c r="D249" s="2">
        <v>0.2831</v>
      </c>
      <c r="E249" s="2">
        <v>1.1212</v>
      </c>
      <c r="F249" s="2">
        <v>2.1023</v>
      </c>
      <c r="G249" s="2">
        <v>0.0528</v>
      </c>
      <c r="H249" s="1">
        <v>1.47643965998045</v>
      </c>
      <c r="I249" s="2">
        <v>1.7843</v>
      </c>
      <c r="J249" s="1">
        <v>1355</v>
      </c>
      <c r="K249" s="1">
        <v>4</v>
      </c>
      <c r="L249" s="1">
        <v>19</v>
      </c>
      <c r="M249" s="1">
        <v>5</v>
      </c>
      <c r="S249" s="3">
        <f t="shared" si="15"/>
        <v>3.10383572</v>
      </c>
      <c r="T249" s="3">
        <f t="shared" si="16"/>
        <v>114.25320047812</v>
      </c>
      <c r="U249" s="3"/>
      <c r="V249" s="3">
        <f>VLOOKUP(K249,$AA$2:$AC$26,3)</f>
        <v>0.002828</v>
      </c>
      <c r="W249" s="3">
        <f>VLOOKUP(L249,$AA$2:$AC$26,2)</f>
        <v>2.22929</v>
      </c>
      <c r="X249" s="3">
        <f t="shared" si="17"/>
        <v>630.443212</v>
      </c>
      <c r="Y249" s="3">
        <f t="shared" si="18"/>
        <v>504.3545696</v>
      </c>
      <c r="Z249" s="3">
        <f t="shared" si="19"/>
        <v>788.054015</v>
      </c>
      <c r="AA249" s="3"/>
      <c r="AB249" s="3"/>
      <c r="AC249" s="3"/>
    </row>
    <row r="250" hidden="1" spans="1:29">
      <c r="A250" s="1">
        <v>266</v>
      </c>
      <c r="B250" s="2">
        <v>1.4763</v>
      </c>
      <c r="C250" s="2">
        <v>596.56</v>
      </c>
      <c r="D250" s="2">
        <v>0.0776</v>
      </c>
      <c r="E250" s="2">
        <v>1.0508</v>
      </c>
      <c r="F250" s="2">
        <v>1.5359</v>
      </c>
      <c r="G250" s="2">
        <v>0.0228</v>
      </c>
      <c r="H250" s="1">
        <v>1.47631982721382</v>
      </c>
      <c r="I250" s="2">
        <v>3.6012</v>
      </c>
      <c r="J250" s="1">
        <v>7688</v>
      </c>
      <c r="K250" s="1">
        <v>2</v>
      </c>
      <c r="L250" s="1">
        <v>20</v>
      </c>
      <c r="M250" s="1">
        <v>1</v>
      </c>
      <c r="S250" s="3">
        <f t="shared" si="15"/>
        <v>2.26744917</v>
      </c>
      <c r="T250" s="3">
        <f t="shared" si="16"/>
        <v>198.812756828748</v>
      </c>
      <c r="U250" s="3"/>
      <c r="V250" s="3">
        <f>VLOOKUP(K250,$AA$2:$AC$26,3)</f>
        <v>0.001732</v>
      </c>
      <c r="W250" s="3">
        <f>VLOOKUP(L250,$AA$2:$AC$26,2)</f>
        <v>2.51428</v>
      </c>
      <c r="X250" s="3">
        <f t="shared" si="17"/>
        <v>435.473296</v>
      </c>
      <c r="Y250" s="3">
        <f t="shared" si="18"/>
        <v>348.3786368</v>
      </c>
      <c r="Z250" s="3">
        <f t="shared" si="19"/>
        <v>544.34162</v>
      </c>
      <c r="AA250" s="3"/>
      <c r="AB250" s="3"/>
      <c r="AC250" s="3"/>
    </row>
    <row r="251" hidden="1" spans="1:29">
      <c r="A251" s="1">
        <v>809</v>
      </c>
      <c r="B251" s="2">
        <v>1.4762</v>
      </c>
      <c r="C251" s="2">
        <v>204.63</v>
      </c>
      <c r="D251" s="2">
        <v>0.1521</v>
      </c>
      <c r="E251" s="2">
        <v>1.1245</v>
      </c>
      <c r="F251" s="2">
        <v>2.525</v>
      </c>
      <c r="G251" s="2">
        <v>0.0531</v>
      </c>
      <c r="H251" s="1">
        <v>1.4761881700347</v>
      </c>
      <c r="I251" s="2">
        <v>0.7927</v>
      </c>
      <c r="J251" s="1">
        <v>1345</v>
      </c>
      <c r="K251" s="1">
        <v>1</v>
      </c>
      <c r="L251" s="1">
        <v>20</v>
      </c>
      <c r="M251" s="1">
        <v>5</v>
      </c>
      <c r="S251" s="3">
        <f t="shared" si="15"/>
        <v>3.727405</v>
      </c>
      <c r="T251" s="3">
        <f t="shared" si="16"/>
        <v>136.699751666796</v>
      </c>
      <c r="U251" s="3"/>
      <c r="V251" s="3">
        <f>VLOOKUP(K251,$AA$2:$AC$26,3)</f>
        <v>0.001414</v>
      </c>
      <c r="W251" s="3">
        <f>VLOOKUP(L251,$AA$2:$AC$26,2)</f>
        <v>2.51428</v>
      </c>
      <c r="X251" s="3">
        <f t="shared" si="17"/>
        <v>355.519192</v>
      </c>
      <c r="Y251" s="3">
        <f t="shared" si="18"/>
        <v>284.4153536</v>
      </c>
      <c r="Z251" s="3">
        <f t="shared" si="19"/>
        <v>444.39899</v>
      </c>
      <c r="AA251" s="3"/>
      <c r="AB251" s="3"/>
      <c r="AC251" s="3"/>
    </row>
    <row r="252" hidden="1" spans="1:29">
      <c r="A252" s="1">
        <v>555</v>
      </c>
      <c r="B252" s="2">
        <v>1.4754</v>
      </c>
      <c r="C252" s="2">
        <v>165.89</v>
      </c>
      <c r="D252" s="2">
        <v>0.0788</v>
      </c>
      <c r="E252" s="2">
        <v>1.0987</v>
      </c>
      <c r="F252" s="2">
        <v>3.9945</v>
      </c>
      <c r="G252" s="2">
        <v>0.043</v>
      </c>
      <c r="H252" s="1">
        <v>1.4753555365165</v>
      </c>
      <c r="I252" s="2">
        <v>0.4143</v>
      </c>
      <c r="J252" s="1">
        <v>2105</v>
      </c>
      <c r="K252" s="1">
        <v>3</v>
      </c>
      <c r="L252" s="1">
        <v>5</v>
      </c>
      <c r="M252" s="1">
        <v>4</v>
      </c>
      <c r="S252" s="3">
        <f t="shared" si="15"/>
        <v>5.8934853</v>
      </c>
      <c r="T252" s="3">
        <f t="shared" si="16"/>
        <v>270.394749774603</v>
      </c>
      <c r="U252" s="3"/>
      <c r="V252" s="3">
        <f>VLOOKUP(K252,$AA$2:$AC$26,3)</f>
        <v>0.002236</v>
      </c>
      <c r="W252" s="3">
        <f>VLOOKUP(L252,$AA$2:$AC$26,2)</f>
        <v>0.44857</v>
      </c>
      <c r="X252" s="3">
        <f t="shared" si="17"/>
        <v>100.300252</v>
      </c>
      <c r="Y252" s="3">
        <f t="shared" si="18"/>
        <v>80.2402016</v>
      </c>
      <c r="Z252" s="3">
        <f t="shared" si="19"/>
        <v>125.375315</v>
      </c>
      <c r="AA252" s="3"/>
      <c r="AB252" s="3"/>
      <c r="AC252" s="3"/>
    </row>
    <row r="253" hidden="1" spans="1:29">
      <c r="A253" s="1">
        <v>543</v>
      </c>
      <c r="B253" s="2">
        <v>1.4742</v>
      </c>
      <c r="C253" s="2">
        <v>1337.69</v>
      </c>
      <c r="D253" s="2">
        <v>0.3876</v>
      </c>
      <c r="E253" s="2">
        <v>1.0764</v>
      </c>
      <c r="F253" s="2">
        <v>0.6812</v>
      </c>
      <c r="G253" s="2">
        <v>0.0344</v>
      </c>
      <c r="H253" s="1">
        <v>1.47422762732825</v>
      </c>
      <c r="I253" s="2">
        <v>16.7099</v>
      </c>
      <c r="J253" s="1">
        <v>3451</v>
      </c>
      <c r="K253" s="1">
        <v>7</v>
      </c>
      <c r="L253" s="1">
        <v>20</v>
      </c>
      <c r="M253" s="1">
        <v>3</v>
      </c>
      <c r="S253" s="3">
        <f t="shared" si="15"/>
        <v>1.00422504</v>
      </c>
      <c r="T253" s="3">
        <f t="shared" si="16"/>
        <v>58.9934134438186</v>
      </c>
      <c r="U253" s="3"/>
      <c r="V253" s="3">
        <f>VLOOKUP(K253,$AA$2:$AC$26,3)</f>
        <v>0.005831</v>
      </c>
      <c r="W253" s="3">
        <f>VLOOKUP(L253,$AA$2:$AC$26,2)</f>
        <v>2.51428</v>
      </c>
      <c r="X253" s="3">
        <f t="shared" si="17"/>
        <v>1466.076668</v>
      </c>
      <c r="Y253" s="3">
        <f t="shared" si="18"/>
        <v>1172.8613344</v>
      </c>
      <c r="Z253" s="3">
        <f t="shared" si="19"/>
        <v>1832.595835</v>
      </c>
      <c r="AA253" s="3"/>
      <c r="AB253" s="3"/>
      <c r="AC253" s="3"/>
    </row>
    <row r="254" hidden="1" spans="1:29">
      <c r="A254" s="1">
        <v>537</v>
      </c>
      <c r="B254" s="2">
        <v>1.4739</v>
      </c>
      <c r="C254" s="2">
        <v>326.34</v>
      </c>
      <c r="D254" s="2">
        <v>0.0951</v>
      </c>
      <c r="E254" s="2">
        <v>1.0766</v>
      </c>
      <c r="F254" s="2">
        <v>1.9327</v>
      </c>
      <c r="G254" s="2">
        <v>0.0336</v>
      </c>
      <c r="H254" s="1">
        <v>1.47391710638939</v>
      </c>
      <c r="I254" s="2">
        <v>1.6186</v>
      </c>
      <c r="J254" s="1">
        <v>3430</v>
      </c>
      <c r="K254" s="1">
        <v>1</v>
      </c>
      <c r="L254" s="1">
        <v>20</v>
      </c>
      <c r="M254" s="1">
        <v>3</v>
      </c>
      <c r="S254" s="3">
        <f t="shared" si="15"/>
        <v>2.84860653</v>
      </c>
      <c r="T254" s="3">
        <f t="shared" si="16"/>
        <v>166.832065048246</v>
      </c>
      <c r="U254" s="3"/>
      <c r="V254" s="3">
        <f>VLOOKUP(K254,$AA$2:$AC$26,3)</f>
        <v>0.001414</v>
      </c>
      <c r="W254" s="3">
        <f>VLOOKUP(L254,$AA$2:$AC$26,2)</f>
        <v>2.51428</v>
      </c>
      <c r="X254" s="3">
        <f t="shared" si="17"/>
        <v>355.519192</v>
      </c>
      <c r="Y254" s="3">
        <f t="shared" si="18"/>
        <v>284.4153536</v>
      </c>
      <c r="Z254" s="3">
        <f t="shared" si="19"/>
        <v>444.39899</v>
      </c>
      <c r="AA254" s="3"/>
      <c r="AB254" s="3"/>
      <c r="AC254" s="3"/>
    </row>
    <row r="255" hidden="1" spans="1:29">
      <c r="A255" s="1">
        <v>241</v>
      </c>
      <c r="B255" s="2">
        <v>1.4726</v>
      </c>
      <c r="C255" s="2">
        <v>403.78</v>
      </c>
      <c r="D255" s="2">
        <v>0.0527</v>
      </c>
      <c r="E255" s="2">
        <v>1.0477</v>
      </c>
      <c r="F255" s="2">
        <v>2.2621</v>
      </c>
      <c r="G255" s="2">
        <v>0.0225</v>
      </c>
      <c r="H255" s="1">
        <v>1.47264946892519</v>
      </c>
      <c r="I255" s="2">
        <v>1.709</v>
      </c>
      <c r="J255" s="1">
        <v>7663</v>
      </c>
      <c r="K255" s="1">
        <v>1</v>
      </c>
      <c r="L255" s="1">
        <v>17</v>
      </c>
      <c r="M255" s="1">
        <v>1</v>
      </c>
      <c r="S255" s="3">
        <f t="shared" si="15"/>
        <v>3.33116846</v>
      </c>
      <c r="T255" s="3">
        <f t="shared" si="16"/>
        <v>291.605699869003</v>
      </c>
      <c r="U255" s="3"/>
      <c r="V255" s="3">
        <f>VLOOKUP(K255,$AA$2:$AC$26,3)</f>
        <v>0.001414</v>
      </c>
      <c r="W255" s="3">
        <f>VLOOKUP(L255,$AA$2:$AC$26,2)</f>
        <v>1.75256</v>
      </c>
      <c r="X255" s="3">
        <f t="shared" si="17"/>
        <v>247.811984</v>
      </c>
      <c r="Y255" s="3">
        <f t="shared" si="18"/>
        <v>198.2495872</v>
      </c>
      <c r="Z255" s="3">
        <f t="shared" si="19"/>
        <v>309.76498</v>
      </c>
      <c r="AA255" s="3"/>
      <c r="AB255" s="3"/>
      <c r="AC255" s="3"/>
    </row>
    <row r="256" hidden="1" spans="1:29">
      <c r="A256" s="1">
        <v>801</v>
      </c>
      <c r="B256" s="2">
        <v>1.4713</v>
      </c>
      <c r="C256" s="2">
        <v>191.68</v>
      </c>
      <c r="D256" s="2">
        <v>0.1426</v>
      </c>
      <c r="E256" s="2">
        <v>1.1212</v>
      </c>
      <c r="F256" s="2">
        <v>2.5073</v>
      </c>
      <c r="G256" s="2">
        <v>0.0528</v>
      </c>
      <c r="H256" s="1">
        <v>1.47126175565825</v>
      </c>
      <c r="I256" s="2">
        <v>0.7506</v>
      </c>
      <c r="J256" s="1">
        <v>1344</v>
      </c>
      <c r="K256" s="1">
        <v>1</v>
      </c>
      <c r="L256" s="1">
        <v>19</v>
      </c>
      <c r="M256" s="1">
        <v>5</v>
      </c>
      <c r="S256" s="3">
        <f t="shared" si="15"/>
        <v>3.68899049</v>
      </c>
      <c r="T256" s="3">
        <f t="shared" si="16"/>
        <v>135.240625267178</v>
      </c>
      <c r="U256" s="3"/>
      <c r="V256" s="3">
        <f>VLOOKUP(K256,$AA$2:$AC$26,3)</f>
        <v>0.001414</v>
      </c>
      <c r="W256" s="3">
        <f>VLOOKUP(L256,$AA$2:$AC$26,2)</f>
        <v>2.22929</v>
      </c>
      <c r="X256" s="3">
        <f t="shared" si="17"/>
        <v>315.221606</v>
      </c>
      <c r="Y256" s="3">
        <f t="shared" si="18"/>
        <v>252.1772848</v>
      </c>
      <c r="Z256" s="3">
        <f t="shared" si="19"/>
        <v>394.0270075</v>
      </c>
      <c r="AA256" s="3"/>
      <c r="AB256" s="3"/>
      <c r="AC256" s="3"/>
    </row>
    <row r="257" hidden="1" spans="1:29">
      <c r="A257" s="1">
        <v>797</v>
      </c>
      <c r="B257" s="2">
        <v>1.4699</v>
      </c>
      <c r="C257" s="2">
        <v>457.17</v>
      </c>
      <c r="D257" s="2">
        <v>0.3371</v>
      </c>
      <c r="E257" s="2">
        <v>1.118</v>
      </c>
      <c r="F257" s="2">
        <v>1.6068</v>
      </c>
      <c r="G257" s="2">
        <v>0.0528</v>
      </c>
      <c r="H257" s="1">
        <v>1.46988479050051</v>
      </c>
      <c r="I257" s="2">
        <v>2.7563</v>
      </c>
      <c r="J257" s="1">
        <v>1356</v>
      </c>
      <c r="K257" s="1">
        <v>5</v>
      </c>
      <c r="L257" s="1">
        <v>18</v>
      </c>
      <c r="M257" s="1">
        <v>5</v>
      </c>
      <c r="S257" s="3">
        <f t="shared" si="15"/>
        <v>2.36183532</v>
      </c>
      <c r="T257" s="3">
        <f t="shared" si="16"/>
        <v>86.9720001083804</v>
      </c>
      <c r="U257" s="3"/>
      <c r="V257" s="3">
        <f>VLOOKUP(K257,$AA$2:$AC$26,3)</f>
        <v>0.003606</v>
      </c>
      <c r="W257" s="3">
        <f>VLOOKUP(L257,$AA$2:$AC$26,2)</f>
        <v>1.9766</v>
      </c>
      <c r="X257" s="3">
        <f t="shared" si="17"/>
        <v>712.76196</v>
      </c>
      <c r="Y257" s="3">
        <f t="shared" si="18"/>
        <v>570.209568</v>
      </c>
      <c r="Z257" s="3">
        <f t="shared" si="19"/>
        <v>890.95245</v>
      </c>
      <c r="AA257" s="3"/>
      <c r="AB257" s="3"/>
      <c r="AC257" s="3"/>
    </row>
    <row r="258" hidden="1" spans="1:29">
      <c r="A258" s="1">
        <v>624</v>
      </c>
      <c r="B258" s="2">
        <v>1.4697</v>
      </c>
      <c r="C258" s="2">
        <v>123.97</v>
      </c>
      <c r="D258" s="2">
        <v>0.059</v>
      </c>
      <c r="E258" s="2">
        <v>1.0897</v>
      </c>
      <c r="F258" s="2">
        <v>1.6381</v>
      </c>
      <c r="G258" s="2">
        <v>0.0426</v>
      </c>
      <c r="H258" s="1">
        <v>1.46970194073915</v>
      </c>
      <c r="I258" s="2">
        <v>0.7445</v>
      </c>
      <c r="J258" s="1">
        <v>2100</v>
      </c>
      <c r="K258" s="1">
        <v>0</v>
      </c>
      <c r="L258" s="1">
        <v>14</v>
      </c>
      <c r="M258" s="1">
        <v>4</v>
      </c>
      <c r="S258" s="3">
        <f t="shared" ref="S258:S321" si="20">B258*F258</f>
        <v>2.40751557</v>
      </c>
      <c r="T258" s="3">
        <f t="shared" ref="T258:T321" si="21">SQRT(J258)*S258</f>
        <v>110.326223363098</v>
      </c>
      <c r="U258" s="3"/>
      <c r="V258" s="3">
        <f>VLOOKUP(K258,$AA$2:$AC$26,3)</f>
        <v>0.001</v>
      </c>
      <c r="W258" s="3">
        <f>VLOOKUP(L258,$AA$2:$AC$26,2)</f>
        <v>1.22284</v>
      </c>
      <c r="X258" s="3">
        <f t="shared" ref="X258:X321" si="22">V258*W258*100000</f>
        <v>122.284</v>
      </c>
      <c r="Y258" s="3">
        <f t="shared" ref="Y258:Y321" si="23">X258*0.8</f>
        <v>97.8272</v>
      </c>
      <c r="Z258" s="3">
        <f t="shared" ref="Z258:Z321" si="24">X258*1.25</f>
        <v>152.855</v>
      </c>
      <c r="AA258" s="3"/>
      <c r="AB258" s="3"/>
      <c r="AC258" s="3"/>
    </row>
    <row r="259" hidden="1" spans="1:29">
      <c r="A259" s="1">
        <v>237</v>
      </c>
      <c r="B259" s="2">
        <v>1.4627</v>
      </c>
      <c r="C259" s="2">
        <v>961.24</v>
      </c>
      <c r="D259" s="2">
        <v>0.1249</v>
      </c>
      <c r="E259" s="2">
        <v>1.0465</v>
      </c>
      <c r="F259" s="2">
        <v>1.0817</v>
      </c>
      <c r="G259" s="2">
        <v>0.0225</v>
      </c>
      <c r="H259" s="1">
        <v>1.46265451268035</v>
      </c>
      <c r="I259" s="2">
        <v>8.0089</v>
      </c>
      <c r="J259" s="1">
        <v>7694</v>
      </c>
      <c r="K259" s="1">
        <v>5</v>
      </c>
      <c r="L259" s="1">
        <v>16</v>
      </c>
      <c r="M259" s="1">
        <v>1</v>
      </c>
      <c r="S259" s="3">
        <f t="shared" si="20"/>
        <v>1.58220259</v>
      </c>
      <c r="T259" s="3">
        <f t="shared" si="21"/>
        <v>138.783610651496</v>
      </c>
      <c r="U259" s="3"/>
      <c r="V259" s="3">
        <f>VLOOKUP(K259,$AA$2:$AC$26,3)</f>
        <v>0.003606</v>
      </c>
      <c r="W259" s="3">
        <f>VLOOKUP(L259,$AA$2:$AC$26,2)</f>
        <v>1.55394</v>
      </c>
      <c r="X259" s="3">
        <f t="shared" si="22"/>
        <v>560.350764</v>
      </c>
      <c r="Y259" s="3">
        <f t="shared" si="23"/>
        <v>448.2806112</v>
      </c>
      <c r="Z259" s="3">
        <f t="shared" si="24"/>
        <v>700.438455</v>
      </c>
      <c r="AA259" s="3"/>
      <c r="AB259" s="3"/>
      <c r="AC259" s="3"/>
    </row>
    <row r="260" hidden="1" spans="1:29">
      <c r="A260" s="1">
        <v>377</v>
      </c>
      <c r="B260" s="2">
        <v>1.461</v>
      </c>
      <c r="C260" s="2">
        <v>339.86</v>
      </c>
      <c r="D260" s="2">
        <v>0.0614</v>
      </c>
      <c r="E260" s="2">
        <v>1.0557</v>
      </c>
      <c r="F260" s="2">
        <v>2.2503</v>
      </c>
      <c r="G260" s="2">
        <v>0.0262</v>
      </c>
      <c r="H260" s="1">
        <v>1.46103182829429</v>
      </c>
      <c r="I260" s="2">
        <v>1.4447</v>
      </c>
      <c r="J260" s="1">
        <v>5536</v>
      </c>
      <c r="K260" s="1">
        <v>1</v>
      </c>
      <c r="L260" s="1">
        <v>17</v>
      </c>
      <c r="M260" s="1">
        <v>2</v>
      </c>
      <c r="S260" s="3">
        <f t="shared" si="20"/>
        <v>3.2876883</v>
      </c>
      <c r="T260" s="3">
        <f t="shared" si="21"/>
        <v>244.618149706127</v>
      </c>
      <c r="U260" s="3"/>
      <c r="V260" s="3">
        <f>VLOOKUP(K260,$AA$2:$AC$26,3)</f>
        <v>0.001414</v>
      </c>
      <c r="W260" s="3">
        <f>VLOOKUP(L260,$AA$2:$AC$26,2)</f>
        <v>1.75256</v>
      </c>
      <c r="X260" s="3">
        <f t="shared" si="22"/>
        <v>247.811984</v>
      </c>
      <c r="Y260" s="3">
        <f t="shared" si="23"/>
        <v>198.2495872</v>
      </c>
      <c r="Z260" s="3">
        <f t="shared" si="24"/>
        <v>309.76498</v>
      </c>
      <c r="AA260" s="3"/>
      <c r="AB260" s="3"/>
      <c r="AC260" s="3"/>
    </row>
    <row r="261" hidden="1" spans="1:29">
      <c r="A261" s="1">
        <v>722</v>
      </c>
      <c r="B261" s="2">
        <v>1.4605</v>
      </c>
      <c r="C261" s="2">
        <v>128.81</v>
      </c>
      <c r="D261" s="2">
        <v>0.0961</v>
      </c>
      <c r="E261" s="2">
        <v>1.1145</v>
      </c>
      <c r="F261" s="2">
        <v>2.8168</v>
      </c>
      <c r="G261" s="2">
        <v>0.0531</v>
      </c>
      <c r="H261" s="1">
        <v>1.46053112854459</v>
      </c>
      <c r="I261" s="2">
        <v>0.4524</v>
      </c>
      <c r="J261" s="1">
        <v>1341</v>
      </c>
      <c r="K261" s="1">
        <v>2</v>
      </c>
      <c r="L261" s="1">
        <v>9</v>
      </c>
      <c r="M261" s="1">
        <v>5</v>
      </c>
      <c r="S261" s="3">
        <f t="shared" si="20"/>
        <v>4.1139364</v>
      </c>
      <c r="T261" s="3">
        <f t="shared" si="21"/>
        <v>150.650980398574</v>
      </c>
      <c r="U261" s="3"/>
      <c r="V261" s="3">
        <f>VLOOKUP(K261,$AA$2:$AC$26,3)</f>
        <v>0.001732</v>
      </c>
      <c r="W261" s="3">
        <f>VLOOKUP(L261,$AA$2:$AC$26,2)</f>
        <v>0.7257</v>
      </c>
      <c r="X261" s="3">
        <f t="shared" si="22"/>
        <v>125.69124</v>
      </c>
      <c r="Y261" s="3">
        <f t="shared" si="23"/>
        <v>100.552992</v>
      </c>
      <c r="Z261" s="3">
        <f t="shared" si="24"/>
        <v>157.11405</v>
      </c>
      <c r="AA261" s="3"/>
      <c r="AB261" s="3"/>
      <c r="AC261" s="3"/>
    </row>
    <row r="262" hidden="1" spans="1:29">
      <c r="A262" s="1">
        <v>745</v>
      </c>
      <c r="B262" s="2">
        <v>1.4588</v>
      </c>
      <c r="C262" s="2">
        <v>124.25</v>
      </c>
      <c r="D262" s="2">
        <v>0.0927</v>
      </c>
      <c r="E262" s="2">
        <v>1.1121</v>
      </c>
      <c r="F262" s="2">
        <v>1.6923</v>
      </c>
      <c r="G262" s="2">
        <v>0.053</v>
      </c>
      <c r="H262" s="1">
        <v>1.45877427021193</v>
      </c>
      <c r="I262" s="2">
        <v>0.7234</v>
      </c>
      <c r="J262" s="1">
        <v>1340</v>
      </c>
      <c r="K262" s="1">
        <v>1</v>
      </c>
      <c r="L262" s="1">
        <v>12</v>
      </c>
      <c r="M262" s="1">
        <v>5</v>
      </c>
      <c r="S262" s="3">
        <f t="shared" si="20"/>
        <v>2.46872724</v>
      </c>
      <c r="T262" s="3">
        <f t="shared" si="21"/>
        <v>90.3702551097104</v>
      </c>
      <c r="U262" s="3"/>
      <c r="V262" s="3">
        <f>VLOOKUP(K262,$AA$2:$AC$26,3)</f>
        <v>0.001414</v>
      </c>
      <c r="W262" s="3">
        <f>VLOOKUP(L262,$AA$2:$AC$26,2)</f>
        <v>1</v>
      </c>
      <c r="X262" s="3">
        <f t="shared" si="22"/>
        <v>141.4</v>
      </c>
      <c r="Y262" s="3">
        <f t="shared" si="23"/>
        <v>113.12</v>
      </c>
      <c r="Z262" s="3">
        <f t="shared" si="24"/>
        <v>176.75</v>
      </c>
      <c r="AA262" s="3"/>
      <c r="AB262" s="3"/>
      <c r="AC262" s="3"/>
    </row>
    <row r="263" hidden="1" spans="1:29">
      <c r="A263" s="1">
        <v>613</v>
      </c>
      <c r="B263" s="2">
        <v>1.4577</v>
      </c>
      <c r="C263" s="2">
        <v>399.83</v>
      </c>
      <c r="D263" s="2">
        <v>0.1882</v>
      </c>
      <c r="E263" s="2">
        <v>1.088</v>
      </c>
      <c r="F263" s="2">
        <v>1.7487</v>
      </c>
      <c r="G263" s="2">
        <v>0.0418</v>
      </c>
      <c r="H263" s="1">
        <v>1.45772355828894</v>
      </c>
      <c r="I263" s="2">
        <v>2.2231</v>
      </c>
      <c r="J263" s="1">
        <v>2124</v>
      </c>
      <c r="K263" s="1">
        <v>5</v>
      </c>
      <c r="L263" s="1">
        <v>12</v>
      </c>
      <c r="M263" s="1">
        <v>4</v>
      </c>
      <c r="S263" s="3">
        <f t="shared" si="20"/>
        <v>2.54907999</v>
      </c>
      <c r="T263" s="3">
        <f t="shared" si="21"/>
        <v>117.479129556993</v>
      </c>
      <c r="U263" s="3"/>
      <c r="V263" s="3">
        <f>VLOOKUP(K263,$AA$2:$AC$26,3)</f>
        <v>0.003606</v>
      </c>
      <c r="W263" s="3">
        <f>VLOOKUP(L263,$AA$2:$AC$26,2)</f>
        <v>1</v>
      </c>
      <c r="X263" s="3">
        <f t="shared" si="22"/>
        <v>360.6</v>
      </c>
      <c r="Y263" s="3">
        <f t="shared" si="23"/>
        <v>288.48</v>
      </c>
      <c r="Z263" s="3">
        <f t="shared" si="24"/>
        <v>450.75</v>
      </c>
      <c r="AA263" s="3"/>
      <c r="AB263" s="3"/>
      <c r="AC263" s="3"/>
    </row>
    <row r="264" hidden="1" spans="1:29">
      <c r="A264" s="1">
        <v>551</v>
      </c>
      <c r="B264" s="2">
        <v>1.4528</v>
      </c>
      <c r="C264" s="2">
        <v>403.35</v>
      </c>
      <c r="D264" s="2">
        <v>0.1903</v>
      </c>
      <c r="E264" s="2">
        <v>1.099</v>
      </c>
      <c r="F264" s="2">
        <v>3.1487</v>
      </c>
      <c r="G264" s="2">
        <v>0.0418</v>
      </c>
      <c r="H264" s="1">
        <v>1.45278027839581</v>
      </c>
      <c r="I264" s="2">
        <v>1.2646</v>
      </c>
      <c r="J264" s="1">
        <v>2120</v>
      </c>
      <c r="K264" s="1">
        <v>7</v>
      </c>
      <c r="L264" s="1">
        <v>4</v>
      </c>
      <c r="M264" s="1">
        <v>4</v>
      </c>
      <c r="S264" s="3">
        <f t="shared" si="20"/>
        <v>4.57443136</v>
      </c>
      <c r="T264" s="3">
        <f t="shared" si="21"/>
        <v>210.622636976145</v>
      </c>
      <c r="U264" s="3"/>
      <c r="V264" s="3">
        <f>VLOOKUP(K264,$AA$2:$AC$26,3)</f>
        <v>0.005831</v>
      </c>
      <c r="W264" s="3">
        <f>VLOOKUP(L264,$AA$2:$AC$26,2)</f>
        <v>0.39773</v>
      </c>
      <c r="X264" s="3">
        <f t="shared" si="22"/>
        <v>231.916363</v>
      </c>
      <c r="Y264" s="3">
        <f t="shared" si="23"/>
        <v>185.5330904</v>
      </c>
      <c r="Z264" s="3">
        <f t="shared" si="24"/>
        <v>289.89545375</v>
      </c>
      <c r="AA264" s="3"/>
      <c r="AB264" s="3"/>
      <c r="AC264" s="3"/>
    </row>
    <row r="265" hidden="1" spans="1:29">
      <c r="A265" s="1">
        <v>269</v>
      </c>
      <c r="B265" s="2">
        <v>1.4498</v>
      </c>
      <c r="C265" s="2">
        <v>1213.14</v>
      </c>
      <c r="D265" s="2">
        <v>0.1575</v>
      </c>
      <c r="E265" s="2">
        <v>1.0495</v>
      </c>
      <c r="F265" s="2">
        <v>0.863</v>
      </c>
      <c r="G265" s="2">
        <v>0.0226</v>
      </c>
      <c r="H265" s="1">
        <v>1.44982954670055</v>
      </c>
      <c r="I265" s="2">
        <v>12.2822</v>
      </c>
      <c r="J265" s="1">
        <v>7701</v>
      </c>
      <c r="K265" s="1">
        <v>5</v>
      </c>
      <c r="L265" s="1">
        <v>20</v>
      </c>
      <c r="M265" s="1">
        <v>1</v>
      </c>
      <c r="S265" s="3">
        <f t="shared" si="20"/>
        <v>1.2511774</v>
      </c>
      <c r="T265" s="3">
        <f t="shared" si="21"/>
        <v>109.797500286533</v>
      </c>
      <c r="U265" s="3"/>
      <c r="V265" s="3">
        <f>VLOOKUP(K265,$AA$2:$AC$26,3)</f>
        <v>0.003606</v>
      </c>
      <c r="W265" s="3">
        <f>VLOOKUP(L265,$AA$2:$AC$26,2)</f>
        <v>2.51428</v>
      </c>
      <c r="X265" s="3">
        <f t="shared" si="22"/>
        <v>906.649368</v>
      </c>
      <c r="Y265" s="3">
        <f t="shared" si="23"/>
        <v>725.3194944</v>
      </c>
      <c r="Z265" s="3">
        <f t="shared" si="24"/>
        <v>1133.31171</v>
      </c>
      <c r="AA265" s="3"/>
      <c r="AB265" s="3"/>
      <c r="AC265" s="3"/>
    </row>
    <row r="266" hidden="1" spans="1:29">
      <c r="A266" s="1">
        <v>534</v>
      </c>
      <c r="B266" s="2">
        <v>1.4491</v>
      </c>
      <c r="C266" s="2">
        <v>968.71</v>
      </c>
      <c r="D266" s="2">
        <v>0.2809</v>
      </c>
      <c r="E266" s="2">
        <v>1.0729</v>
      </c>
      <c r="F266" s="2">
        <v>0.9877</v>
      </c>
      <c r="G266" s="2">
        <v>0.033</v>
      </c>
      <c r="H266" s="1">
        <v>1.44905386480614</v>
      </c>
      <c r="I266" s="2">
        <v>8.9798</v>
      </c>
      <c r="J266" s="1">
        <v>3448</v>
      </c>
      <c r="K266" s="1">
        <v>6</v>
      </c>
      <c r="L266" s="1">
        <v>19</v>
      </c>
      <c r="M266" s="1">
        <v>3</v>
      </c>
      <c r="S266" s="3">
        <f t="shared" si="20"/>
        <v>1.43127607</v>
      </c>
      <c r="T266" s="3">
        <f t="shared" si="21"/>
        <v>84.0440628369215</v>
      </c>
      <c r="U266" s="3"/>
      <c r="V266" s="3">
        <f>VLOOKUP(K266,$AA$2:$AC$26,3)</f>
        <v>0.004583</v>
      </c>
      <c r="W266" s="3">
        <f>VLOOKUP(L266,$AA$2:$AC$26,2)</f>
        <v>2.22929</v>
      </c>
      <c r="X266" s="3">
        <f t="shared" si="22"/>
        <v>1021.683607</v>
      </c>
      <c r="Y266" s="3">
        <f t="shared" si="23"/>
        <v>817.3468856</v>
      </c>
      <c r="Z266" s="3">
        <f t="shared" si="24"/>
        <v>1277.10450875</v>
      </c>
      <c r="AA266" s="3"/>
      <c r="AB266" s="3"/>
      <c r="AC266" s="3"/>
    </row>
    <row r="267" hidden="1" spans="1:29">
      <c r="A267" s="1">
        <v>691</v>
      </c>
      <c r="B267" s="2">
        <v>1.446</v>
      </c>
      <c r="C267" s="2">
        <v>129.09</v>
      </c>
      <c r="D267" s="2">
        <v>0.0964</v>
      </c>
      <c r="E267" s="2">
        <v>1.1222</v>
      </c>
      <c r="F267" s="2">
        <v>2.9048</v>
      </c>
      <c r="G267" s="2">
        <v>0.0524</v>
      </c>
      <c r="H267" s="1">
        <v>1.44601797455451</v>
      </c>
      <c r="I267" s="2">
        <v>0.4413</v>
      </c>
      <c r="J267" s="1">
        <v>1339</v>
      </c>
      <c r="K267" s="1">
        <v>3</v>
      </c>
      <c r="L267" s="1">
        <v>5</v>
      </c>
      <c r="M267" s="1">
        <v>5</v>
      </c>
      <c r="S267" s="3">
        <f t="shared" si="20"/>
        <v>4.2003408</v>
      </c>
      <c r="T267" s="3">
        <f t="shared" si="21"/>
        <v>153.700336166183</v>
      </c>
      <c r="U267" s="3"/>
      <c r="V267" s="3">
        <f>VLOOKUP(K267,$AA$2:$AC$26,3)</f>
        <v>0.002236</v>
      </c>
      <c r="W267" s="3">
        <f>VLOOKUP(L267,$AA$2:$AC$26,2)</f>
        <v>0.44857</v>
      </c>
      <c r="X267" s="3">
        <f t="shared" si="22"/>
        <v>100.300252</v>
      </c>
      <c r="Y267" s="3">
        <f t="shared" si="23"/>
        <v>80.2402016</v>
      </c>
      <c r="Z267" s="3">
        <f t="shared" si="24"/>
        <v>125.375315</v>
      </c>
      <c r="AA267" s="3"/>
      <c r="AB267" s="3"/>
      <c r="AC267" s="3"/>
    </row>
    <row r="268" hidden="1" spans="1:29">
      <c r="A268" s="1">
        <v>593</v>
      </c>
      <c r="B268" s="2">
        <v>1.4431</v>
      </c>
      <c r="C268" s="2">
        <v>138.59</v>
      </c>
      <c r="D268" s="2">
        <v>0.066</v>
      </c>
      <c r="E268" s="2">
        <v>1.0879</v>
      </c>
      <c r="F268" s="2">
        <v>1.6421</v>
      </c>
      <c r="G268" s="2">
        <v>0.0417</v>
      </c>
      <c r="H268" s="1">
        <v>1.44306100144129</v>
      </c>
      <c r="I268" s="2">
        <v>0.8294</v>
      </c>
      <c r="J268" s="1">
        <v>2101</v>
      </c>
      <c r="K268" s="1">
        <v>1</v>
      </c>
      <c r="L268" s="1">
        <v>10</v>
      </c>
      <c r="M268" s="1">
        <v>4</v>
      </c>
      <c r="S268" s="3">
        <f t="shared" si="20"/>
        <v>2.36971451</v>
      </c>
      <c r="T268" s="3">
        <f t="shared" si="21"/>
        <v>108.619813802816</v>
      </c>
      <c r="U268" s="3"/>
      <c r="V268" s="3">
        <f>VLOOKUP(K268,$AA$2:$AC$26,3)</f>
        <v>0.001414</v>
      </c>
      <c r="W268" s="3">
        <f>VLOOKUP(L268,$AA$2:$AC$26,2)</f>
        <v>0.81777</v>
      </c>
      <c r="X268" s="3">
        <f t="shared" si="22"/>
        <v>115.632678</v>
      </c>
      <c r="Y268" s="3">
        <f t="shared" si="23"/>
        <v>92.5061424</v>
      </c>
      <c r="Z268" s="3">
        <f t="shared" si="24"/>
        <v>144.5408475</v>
      </c>
      <c r="AA268" s="3"/>
      <c r="AB268" s="3"/>
      <c r="AC268" s="3"/>
    </row>
    <row r="269" hidden="1" spans="1:29">
      <c r="A269" s="1">
        <v>710</v>
      </c>
      <c r="B269" s="2">
        <v>1.443</v>
      </c>
      <c r="C269" s="2">
        <v>300.45</v>
      </c>
      <c r="D269" s="2">
        <v>0.2227</v>
      </c>
      <c r="E269" s="2">
        <v>1.1158</v>
      </c>
      <c r="F269" s="2">
        <v>2.4261</v>
      </c>
      <c r="G269" s="2">
        <v>0.052</v>
      </c>
      <c r="H269" s="1">
        <v>1.44304232517975</v>
      </c>
      <c r="I269" s="2">
        <v>1.2188</v>
      </c>
      <c r="J269" s="1">
        <v>1349</v>
      </c>
      <c r="K269" s="1">
        <v>6</v>
      </c>
      <c r="L269" s="1">
        <v>7</v>
      </c>
      <c r="M269" s="1">
        <v>5</v>
      </c>
      <c r="S269" s="3">
        <f t="shared" si="20"/>
        <v>3.5008623</v>
      </c>
      <c r="T269" s="3">
        <f t="shared" si="21"/>
        <v>128.582244893936</v>
      </c>
      <c r="U269" s="3"/>
      <c r="V269" s="3">
        <f>VLOOKUP(K269,$AA$2:$AC$26,3)</f>
        <v>0.004583</v>
      </c>
      <c r="W269" s="3">
        <f>VLOOKUP(L269,$AA$2:$AC$26,2)</f>
        <v>0.57059</v>
      </c>
      <c r="X269" s="3">
        <f t="shared" si="22"/>
        <v>261.501397</v>
      </c>
      <c r="Y269" s="3">
        <f t="shared" si="23"/>
        <v>209.2011176</v>
      </c>
      <c r="Z269" s="3">
        <f t="shared" si="24"/>
        <v>326.87674625</v>
      </c>
      <c r="AA269" s="3"/>
      <c r="AB269" s="3"/>
      <c r="AC269" s="3"/>
    </row>
    <row r="270" hidden="1" spans="1:29">
      <c r="A270" s="1">
        <v>234</v>
      </c>
      <c r="B270" s="2">
        <v>1.4416</v>
      </c>
      <c r="C270" s="2">
        <v>451.66</v>
      </c>
      <c r="D270" s="2">
        <v>0.0589</v>
      </c>
      <c r="E270" s="2">
        <v>1.0456</v>
      </c>
      <c r="F270" s="2">
        <v>1.8938</v>
      </c>
      <c r="G270" s="2">
        <v>0.0219</v>
      </c>
      <c r="H270" s="1">
        <v>1.44160228332367</v>
      </c>
      <c r="I270" s="2">
        <v>2.2662</v>
      </c>
      <c r="J270" s="1">
        <v>7673</v>
      </c>
      <c r="K270" s="1">
        <v>2</v>
      </c>
      <c r="L270" s="1">
        <v>16</v>
      </c>
      <c r="M270" s="1">
        <v>1</v>
      </c>
      <c r="S270" s="3">
        <f t="shared" si="20"/>
        <v>2.73010208</v>
      </c>
      <c r="T270" s="3">
        <f t="shared" si="21"/>
        <v>239.145099006192</v>
      </c>
      <c r="U270" s="3"/>
      <c r="V270" s="3">
        <f>VLOOKUP(K270,$AA$2:$AC$26,3)</f>
        <v>0.001732</v>
      </c>
      <c r="W270" s="3">
        <f>VLOOKUP(L270,$AA$2:$AC$26,2)</f>
        <v>1.55394</v>
      </c>
      <c r="X270" s="3">
        <f t="shared" si="22"/>
        <v>269.142408</v>
      </c>
      <c r="Y270" s="3">
        <f t="shared" si="23"/>
        <v>215.3139264</v>
      </c>
      <c r="Z270" s="3">
        <f t="shared" si="24"/>
        <v>336.42801</v>
      </c>
      <c r="AA270" s="3"/>
      <c r="AB270" s="3"/>
      <c r="AC270" s="3"/>
    </row>
    <row r="271" hidden="1" spans="1:29">
      <c r="A271" s="1">
        <v>256</v>
      </c>
      <c r="B271" s="2">
        <v>1.44</v>
      </c>
      <c r="C271" s="2">
        <v>314.45</v>
      </c>
      <c r="D271" s="2">
        <v>0.0411</v>
      </c>
      <c r="E271" s="2">
        <v>1.0481</v>
      </c>
      <c r="F271" s="2">
        <v>2.0017</v>
      </c>
      <c r="G271" s="2">
        <v>0.0219</v>
      </c>
      <c r="H271" s="1">
        <v>1.44004289257576</v>
      </c>
      <c r="I271" s="2">
        <v>1.5116</v>
      </c>
      <c r="J271" s="1">
        <v>7658</v>
      </c>
      <c r="K271" s="1">
        <v>0</v>
      </c>
      <c r="L271" s="1">
        <v>19</v>
      </c>
      <c r="M271" s="1">
        <v>1</v>
      </c>
      <c r="S271" s="3">
        <f t="shared" si="20"/>
        <v>2.882448</v>
      </c>
      <c r="T271" s="3">
        <f t="shared" si="21"/>
        <v>252.243022833075</v>
      </c>
      <c r="U271" s="3"/>
      <c r="V271" s="3">
        <f>VLOOKUP(K271,$AA$2:$AC$26,3)</f>
        <v>0.001</v>
      </c>
      <c r="W271" s="3">
        <f>VLOOKUP(L271,$AA$2:$AC$26,2)</f>
        <v>2.22929</v>
      </c>
      <c r="X271" s="3">
        <f t="shared" si="22"/>
        <v>222.929</v>
      </c>
      <c r="Y271" s="3">
        <f t="shared" si="23"/>
        <v>178.3432</v>
      </c>
      <c r="Z271" s="3">
        <f t="shared" si="24"/>
        <v>278.66125</v>
      </c>
      <c r="AA271" s="3"/>
      <c r="AB271" s="3"/>
      <c r="AC271" s="3"/>
    </row>
    <row r="272" hidden="1" spans="1:29">
      <c r="A272" s="1">
        <v>653</v>
      </c>
      <c r="B272" s="2">
        <v>1.4373</v>
      </c>
      <c r="C272" s="2">
        <v>522.65</v>
      </c>
      <c r="D272" s="2">
        <v>0.2457</v>
      </c>
      <c r="E272" s="2">
        <v>1.089</v>
      </c>
      <c r="F272" s="2">
        <v>1.3318</v>
      </c>
      <c r="G272" s="2">
        <v>0.0413</v>
      </c>
      <c r="H272" s="1">
        <v>1.43729094648097</v>
      </c>
      <c r="I272" s="2">
        <v>3.7407</v>
      </c>
      <c r="J272" s="1">
        <v>2127</v>
      </c>
      <c r="K272" s="1">
        <v>5</v>
      </c>
      <c r="L272" s="1">
        <v>17</v>
      </c>
      <c r="M272" s="1">
        <v>4</v>
      </c>
      <c r="S272" s="3">
        <f t="shared" si="20"/>
        <v>1.91419614</v>
      </c>
      <c r="T272" s="3">
        <f t="shared" si="21"/>
        <v>88.2815970421098</v>
      </c>
      <c r="U272" s="3"/>
      <c r="V272" s="3">
        <f>VLOOKUP(K272,$AA$2:$AC$26,3)</f>
        <v>0.003606</v>
      </c>
      <c r="W272" s="3">
        <f>VLOOKUP(L272,$AA$2:$AC$26,2)</f>
        <v>1.75256</v>
      </c>
      <c r="X272" s="3">
        <f t="shared" si="22"/>
        <v>631.973136</v>
      </c>
      <c r="Y272" s="3">
        <f t="shared" si="23"/>
        <v>505.5785088</v>
      </c>
      <c r="Z272" s="3">
        <f t="shared" si="24"/>
        <v>789.96642</v>
      </c>
      <c r="AA272" s="3"/>
      <c r="AB272" s="3"/>
      <c r="AC272" s="3"/>
    </row>
    <row r="273" hidden="1" spans="1:29">
      <c r="A273" s="1">
        <v>446</v>
      </c>
      <c r="B273" s="2">
        <v>1.4363</v>
      </c>
      <c r="C273" s="2">
        <v>509.45</v>
      </c>
      <c r="D273" s="2">
        <v>0.1482</v>
      </c>
      <c r="E273" s="2">
        <v>1.0691</v>
      </c>
      <c r="F273" s="2">
        <v>2.2995</v>
      </c>
      <c r="G273" s="2">
        <v>0.0322</v>
      </c>
      <c r="H273" s="1">
        <v>1.43626290115114</v>
      </c>
      <c r="I273" s="2">
        <v>2.1435</v>
      </c>
      <c r="J273" s="1">
        <v>3437</v>
      </c>
      <c r="K273" s="1">
        <v>6</v>
      </c>
      <c r="L273" s="1">
        <v>8</v>
      </c>
      <c r="M273" s="1">
        <v>3</v>
      </c>
      <c r="S273" s="3">
        <f t="shared" si="20"/>
        <v>3.30277185</v>
      </c>
      <c r="T273" s="3">
        <f t="shared" si="21"/>
        <v>193.628080625628</v>
      </c>
      <c r="U273" s="3"/>
      <c r="V273" s="3">
        <f>VLOOKUP(K273,$AA$2:$AC$26,3)</f>
        <v>0.004583</v>
      </c>
      <c r="W273" s="3">
        <f>VLOOKUP(L273,$AA$2:$AC$26,2)</f>
        <v>0.64352</v>
      </c>
      <c r="X273" s="3">
        <f t="shared" si="22"/>
        <v>294.925216</v>
      </c>
      <c r="Y273" s="3">
        <f t="shared" si="23"/>
        <v>235.9401728</v>
      </c>
      <c r="Z273" s="3">
        <f t="shared" si="24"/>
        <v>368.65652</v>
      </c>
      <c r="AA273" s="3"/>
      <c r="AB273" s="3"/>
      <c r="AC273" s="3"/>
    </row>
    <row r="274" hidden="1" spans="1:29">
      <c r="A274" s="1">
        <v>181</v>
      </c>
      <c r="B274" s="2">
        <v>1.436</v>
      </c>
      <c r="C274" s="2">
        <v>636.4</v>
      </c>
      <c r="D274" s="2">
        <v>0.0829</v>
      </c>
      <c r="E274" s="2">
        <v>1.0451</v>
      </c>
      <c r="F274" s="2">
        <v>1.7613</v>
      </c>
      <c r="G274" s="2">
        <v>0.0217</v>
      </c>
      <c r="H274" s="1">
        <v>1.43598291553366</v>
      </c>
      <c r="I274" s="2">
        <v>3.4047</v>
      </c>
      <c r="J274" s="1">
        <v>7677</v>
      </c>
      <c r="K274" s="1">
        <v>5</v>
      </c>
      <c r="L274" s="1">
        <v>9</v>
      </c>
      <c r="M274" s="1">
        <v>1</v>
      </c>
      <c r="S274" s="3">
        <f t="shared" si="20"/>
        <v>2.5292268</v>
      </c>
      <c r="T274" s="3">
        <f t="shared" si="21"/>
        <v>221.60703611623</v>
      </c>
      <c r="U274" s="3"/>
      <c r="V274" s="3">
        <f>VLOOKUP(K274,$AA$2:$AC$26,3)</f>
        <v>0.003606</v>
      </c>
      <c r="W274" s="3">
        <f>VLOOKUP(L274,$AA$2:$AC$26,2)</f>
        <v>0.7257</v>
      </c>
      <c r="X274" s="3">
        <f t="shared" si="22"/>
        <v>261.68742</v>
      </c>
      <c r="Y274" s="3">
        <f t="shared" si="23"/>
        <v>209.349936</v>
      </c>
      <c r="Z274" s="3">
        <f t="shared" si="24"/>
        <v>327.109275</v>
      </c>
      <c r="AA274" s="3"/>
      <c r="AB274" s="3"/>
      <c r="AC274" s="3"/>
    </row>
    <row r="275" hidden="1" spans="1:29">
      <c r="A275" s="1">
        <v>793</v>
      </c>
      <c r="B275" s="2">
        <v>1.4298</v>
      </c>
      <c r="C275" s="2">
        <v>173.26</v>
      </c>
      <c r="D275" s="2">
        <v>0.1289</v>
      </c>
      <c r="E275" s="2">
        <v>1.1141</v>
      </c>
      <c r="F275" s="2">
        <v>2.4441</v>
      </c>
      <c r="G275" s="2">
        <v>0.0508</v>
      </c>
      <c r="H275" s="1">
        <v>1.4298069951247</v>
      </c>
      <c r="I275" s="2">
        <v>0.698</v>
      </c>
      <c r="J275" s="1">
        <v>1344</v>
      </c>
      <c r="K275" s="1">
        <v>1</v>
      </c>
      <c r="L275" s="1">
        <v>18</v>
      </c>
      <c r="M275" s="1">
        <v>5</v>
      </c>
      <c r="S275" s="3">
        <f t="shared" si="20"/>
        <v>3.49457418</v>
      </c>
      <c r="T275" s="3">
        <f t="shared" si="21"/>
        <v>128.113205611906</v>
      </c>
      <c r="U275" s="3"/>
      <c r="V275" s="3">
        <f>VLOOKUP(K275,$AA$2:$AC$26,3)</f>
        <v>0.001414</v>
      </c>
      <c r="W275" s="3">
        <f>VLOOKUP(L275,$AA$2:$AC$26,2)</f>
        <v>1.9766</v>
      </c>
      <c r="X275" s="3">
        <f t="shared" si="22"/>
        <v>279.49124</v>
      </c>
      <c r="Y275" s="3">
        <f t="shared" si="23"/>
        <v>223.592992</v>
      </c>
      <c r="Z275" s="3">
        <f t="shared" si="24"/>
        <v>349.36405</v>
      </c>
      <c r="AA275" s="3"/>
      <c r="AB275" s="3"/>
      <c r="AC275" s="3"/>
    </row>
    <row r="276" hidden="1" spans="1:29">
      <c r="A276" s="1">
        <v>562</v>
      </c>
      <c r="B276" s="2">
        <v>1.429</v>
      </c>
      <c r="C276" s="2">
        <v>129.98</v>
      </c>
      <c r="D276" s="2">
        <v>0.0619</v>
      </c>
      <c r="E276" s="2">
        <v>1.0922</v>
      </c>
      <c r="F276" s="2">
        <v>3.2956</v>
      </c>
      <c r="G276" s="2">
        <v>0.0413</v>
      </c>
      <c r="H276" s="1">
        <v>1.42901117098784</v>
      </c>
      <c r="I276" s="2">
        <v>0.3892</v>
      </c>
      <c r="J276" s="1">
        <v>2101</v>
      </c>
      <c r="K276" s="1">
        <v>2</v>
      </c>
      <c r="L276" s="1">
        <v>6</v>
      </c>
      <c r="M276" s="1">
        <v>4</v>
      </c>
      <c r="S276" s="3">
        <f t="shared" si="20"/>
        <v>4.7094124</v>
      </c>
      <c r="T276" s="3">
        <f t="shared" si="21"/>
        <v>215.86376580387</v>
      </c>
      <c r="U276" s="3"/>
      <c r="V276" s="3">
        <f>VLOOKUP(K276,$AA$2:$AC$26,3)</f>
        <v>0.001732</v>
      </c>
      <c r="W276" s="3">
        <f>VLOOKUP(L276,$AA$2:$AC$26,2)</f>
        <v>0.50592</v>
      </c>
      <c r="X276" s="3">
        <f t="shared" si="22"/>
        <v>87.625344</v>
      </c>
      <c r="Y276" s="3">
        <f t="shared" si="23"/>
        <v>70.1002752</v>
      </c>
      <c r="Z276" s="3">
        <f t="shared" si="24"/>
        <v>109.53168</v>
      </c>
      <c r="AA276" s="3"/>
      <c r="AB276" s="3"/>
      <c r="AC276" s="3"/>
    </row>
    <row r="277" hidden="1" spans="1:29">
      <c r="A277" s="1">
        <v>403</v>
      </c>
      <c r="B277" s="2">
        <v>1.4258</v>
      </c>
      <c r="C277" s="2">
        <v>625.41</v>
      </c>
      <c r="D277" s="2">
        <v>0.1125</v>
      </c>
      <c r="E277" s="2">
        <v>1.0571</v>
      </c>
      <c r="F277" s="2">
        <v>1.4815</v>
      </c>
      <c r="G277" s="2">
        <v>0.0254</v>
      </c>
      <c r="H277" s="1">
        <v>1.42584618979558</v>
      </c>
      <c r="I277" s="2">
        <v>3.9406</v>
      </c>
      <c r="J277" s="1">
        <v>5558</v>
      </c>
      <c r="K277" s="1">
        <v>3</v>
      </c>
      <c r="L277" s="1">
        <v>20</v>
      </c>
      <c r="M277" s="1">
        <v>2</v>
      </c>
      <c r="S277" s="3">
        <f t="shared" si="20"/>
        <v>2.1123227</v>
      </c>
      <c r="T277" s="3">
        <f t="shared" si="21"/>
        <v>157.477871956991</v>
      </c>
      <c r="U277" s="3"/>
      <c r="V277" s="3">
        <f>VLOOKUP(K277,$AA$2:$AC$26,3)</f>
        <v>0.002236</v>
      </c>
      <c r="W277" s="3">
        <f>VLOOKUP(L277,$AA$2:$AC$26,2)</f>
        <v>2.51428</v>
      </c>
      <c r="X277" s="3">
        <f t="shared" si="22"/>
        <v>562.193008</v>
      </c>
      <c r="Y277" s="3">
        <f t="shared" si="23"/>
        <v>449.7544064</v>
      </c>
      <c r="Z277" s="3">
        <f t="shared" si="24"/>
        <v>702.74126</v>
      </c>
      <c r="AA277" s="3"/>
      <c r="AB277" s="3"/>
      <c r="AC277" s="3"/>
    </row>
    <row r="278" hidden="1" spans="1:29">
      <c r="A278" s="1">
        <v>796</v>
      </c>
      <c r="B278" s="2">
        <v>1.4255</v>
      </c>
      <c r="C278" s="2">
        <v>343.69</v>
      </c>
      <c r="D278" s="2">
        <v>0.2536</v>
      </c>
      <c r="E278" s="2">
        <v>1.1131</v>
      </c>
      <c r="F278" s="2">
        <v>2.4655</v>
      </c>
      <c r="G278" s="2">
        <v>0.0506</v>
      </c>
      <c r="H278" s="1">
        <v>1.42553718990826</v>
      </c>
      <c r="I278" s="2">
        <v>1.3632</v>
      </c>
      <c r="J278" s="1">
        <v>1355</v>
      </c>
      <c r="K278" s="1">
        <v>4</v>
      </c>
      <c r="L278" s="1">
        <v>18</v>
      </c>
      <c r="M278" s="1">
        <v>5</v>
      </c>
      <c r="S278" s="3">
        <f t="shared" si="20"/>
        <v>3.51457025</v>
      </c>
      <c r="T278" s="3">
        <f t="shared" si="21"/>
        <v>129.372471867707</v>
      </c>
      <c r="U278" s="3"/>
      <c r="V278" s="3">
        <f>VLOOKUP(K278,$AA$2:$AC$26,3)</f>
        <v>0.002828</v>
      </c>
      <c r="W278" s="3">
        <f>VLOOKUP(L278,$AA$2:$AC$26,2)</f>
        <v>1.9766</v>
      </c>
      <c r="X278" s="3">
        <f t="shared" si="22"/>
        <v>558.98248</v>
      </c>
      <c r="Y278" s="3">
        <f t="shared" si="23"/>
        <v>447.185984</v>
      </c>
      <c r="Z278" s="3">
        <f t="shared" si="24"/>
        <v>698.7281</v>
      </c>
      <c r="AA278" s="3"/>
      <c r="AB278" s="3"/>
      <c r="AC278" s="3"/>
    </row>
    <row r="279" hidden="1" spans="1:29">
      <c r="A279" s="1">
        <v>204</v>
      </c>
      <c r="B279" s="2">
        <v>1.422</v>
      </c>
      <c r="C279" s="2">
        <v>579.53</v>
      </c>
      <c r="D279" s="2">
        <v>0.0755</v>
      </c>
      <c r="E279" s="2">
        <v>1.0438</v>
      </c>
      <c r="F279" s="2">
        <v>1.7258</v>
      </c>
      <c r="G279" s="2">
        <v>0.0214</v>
      </c>
      <c r="H279" s="1">
        <v>1.42197143858655</v>
      </c>
      <c r="I279" s="2">
        <v>3.1656</v>
      </c>
      <c r="J279" s="1">
        <v>7680</v>
      </c>
      <c r="K279" s="1">
        <v>4</v>
      </c>
      <c r="L279" s="1">
        <v>12</v>
      </c>
      <c r="M279" s="1">
        <v>1</v>
      </c>
      <c r="S279" s="3">
        <f t="shared" si="20"/>
        <v>2.4540876</v>
      </c>
      <c r="T279" s="3">
        <f t="shared" si="21"/>
        <v>215.065461858194</v>
      </c>
      <c r="U279" s="3"/>
      <c r="V279" s="3">
        <f>VLOOKUP(K279,$AA$2:$AC$26,3)</f>
        <v>0.002828</v>
      </c>
      <c r="W279" s="3">
        <f>VLOOKUP(L279,$AA$2:$AC$26,2)</f>
        <v>1</v>
      </c>
      <c r="X279" s="3">
        <f t="shared" si="22"/>
        <v>282.8</v>
      </c>
      <c r="Y279" s="3">
        <f t="shared" si="23"/>
        <v>226.24</v>
      </c>
      <c r="Z279" s="3">
        <f t="shared" si="24"/>
        <v>353.5</v>
      </c>
      <c r="AA279" s="3"/>
      <c r="AB279" s="3"/>
      <c r="AC279" s="3"/>
    </row>
    <row r="280" hidden="1" spans="1:29">
      <c r="A280" s="1">
        <v>477</v>
      </c>
      <c r="B280" s="2">
        <v>1.4205</v>
      </c>
      <c r="C280" s="2">
        <v>491.95</v>
      </c>
      <c r="D280" s="2">
        <v>0.143</v>
      </c>
      <c r="E280" s="2">
        <v>1.066</v>
      </c>
      <c r="F280" s="2">
        <v>1.7578</v>
      </c>
      <c r="G280" s="2">
        <v>0.0318</v>
      </c>
      <c r="H280" s="1">
        <v>1.42045227389757</v>
      </c>
      <c r="I280" s="2">
        <v>2.6867</v>
      </c>
      <c r="J280" s="1">
        <v>3441</v>
      </c>
      <c r="K280" s="1">
        <v>5</v>
      </c>
      <c r="L280" s="1">
        <v>12</v>
      </c>
      <c r="M280" s="1">
        <v>3</v>
      </c>
      <c r="S280" s="3">
        <f t="shared" si="20"/>
        <v>2.4969549</v>
      </c>
      <c r="T280" s="3">
        <f t="shared" si="21"/>
        <v>146.47146808042</v>
      </c>
      <c r="U280" s="3"/>
      <c r="V280" s="3">
        <f>VLOOKUP(K280,$AA$2:$AC$26,3)</f>
        <v>0.003606</v>
      </c>
      <c r="W280" s="3">
        <f>VLOOKUP(L280,$AA$2:$AC$26,2)</f>
        <v>1</v>
      </c>
      <c r="X280" s="3">
        <f t="shared" si="22"/>
        <v>360.6</v>
      </c>
      <c r="Y280" s="3">
        <f t="shared" si="23"/>
        <v>288.48</v>
      </c>
      <c r="Z280" s="3">
        <f t="shared" si="24"/>
        <v>450.75</v>
      </c>
      <c r="AA280" s="3"/>
      <c r="AB280" s="3"/>
      <c r="AC280" s="3"/>
    </row>
    <row r="281" hidden="1" spans="1:29">
      <c r="A281" s="1">
        <v>786</v>
      </c>
      <c r="B281" s="2">
        <v>1.4159</v>
      </c>
      <c r="C281" s="2">
        <v>196.01</v>
      </c>
      <c r="D281" s="2">
        <v>0.1454</v>
      </c>
      <c r="E281" s="2">
        <v>1.1104</v>
      </c>
      <c r="F281" s="2">
        <v>2.1735</v>
      </c>
      <c r="G281" s="2">
        <v>0.0501</v>
      </c>
      <c r="H281" s="1">
        <v>1.41590210168666</v>
      </c>
      <c r="I281" s="2">
        <v>0.8873</v>
      </c>
      <c r="J281" s="1">
        <v>1348</v>
      </c>
      <c r="K281" s="1">
        <v>2</v>
      </c>
      <c r="L281" s="1">
        <v>17</v>
      </c>
      <c r="M281" s="1">
        <v>5</v>
      </c>
      <c r="S281" s="3">
        <f t="shared" si="20"/>
        <v>3.07745865</v>
      </c>
      <c r="T281" s="3">
        <f t="shared" si="21"/>
        <v>112.98926209528</v>
      </c>
      <c r="U281" s="3"/>
      <c r="V281" s="3">
        <f>VLOOKUP(K281,$AA$2:$AC$26,3)</f>
        <v>0.001732</v>
      </c>
      <c r="W281" s="3">
        <f>VLOOKUP(L281,$AA$2:$AC$26,2)</f>
        <v>1.75256</v>
      </c>
      <c r="X281" s="3">
        <f t="shared" si="22"/>
        <v>303.543392</v>
      </c>
      <c r="Y281" s="3">
        <f t="shared" si="23"/>
        <v>242.8347136</v>
      </c>
      <c r="Z281" s="3">
        <f t="shared" si="24"/>
        <v>379.42924</v>
      </c>
      <c r="AA281" s="3"/>
      <c r="AB281" s="3"/>
      <c r="AC281" s="3"/>
    </row>
    <row r="282" hidden="1" spans="1:29">
      <c r="A282" s="1">
        <v>670</v>
      </c>
      <c r="B282" s="2">
        <v>1.4085</v>
      </c>
      <c r="C282" s="2">
        <v>730.41</v>
      </c>
      <c r="D282" s="2">
        <v>0.3429</v>
      </c>
      <c r="E282" s="2">
        <v>1.0896</v>
      </c>
      <c r="F282" s="2">
        <v>1.0623</v>
      </c>
      <c r="G282" s="2">
        <v>0.0402</v>
      </c>
      <c r="H282" s="1">
        <v>1.40848748124871</v>
      </c>
      <c r="I282" s="2">
        <v>6.4569</v>
      </c>
      <c r="J282" s="1">
        <v>2130</v>
      </c>
      <c r="K282" s="1">
        <v>6</v>
      </c>
      <c r="L282" s="1">
        <v>19</v>
      </c>
      <c r="M282" s="1">
        <v>4</v>
      </c>
      <c r="S282" s="3">
        <f t="shared" si="20"/>
        <v>1.49624955</v>
      </c>
      <c r="T282" s="3">
        <f t="shared" si="21"/>
        <v>69.0547940755324</v>
      </c>
      <c r="U282" s="3"/>
      <c r="V282" s="3">
        <f>VLOOKUP(K282,$AA$2:$AC$26,3)</f>
        <v>0.004583</v>
      </c>
      <c r="W282" s="3">
        <f>VLOOKUP(L282,$AA$2:$AC$26,2)</f>
        <v>2.22929</v>
      </c>
      <c r="X282" s="3">
        <f t="shared" si="22"/>
        <v>1021.683607</v>
      </c>
      <c r="Y282" s="3">
        <f t="shared" si="23"/>
        <v>817.3468856</v>
      </c>
      <c r="Z282" s="3">
        <f t="shared" si="24"/>
        <v>1277.10450875</v>
      </c>
      <c r="AA282" s="3"/>
      <c r="AB282" s="3"/>
      <c r="AC282" s="3"/>
    </row>
    <row r="283" hidden="1" spans="1:29">
      <c r="A283" s="1">
        <v>259</v>
      </c>
      <c r="B283" s="2">
        <v>1.4074</v>
      </c>
      <c r="C283" s="2">
        <v>678.08</v>
      </c>
      <c r="D283" s="2">
        <v>0.0881</v>
      </c>
      <c r="E283" s="2">
        <v>1.0464</v>
      </c>
      <c r="F283" s="2">
        <v>1.1728</v>
      </c>
      <c r="G283" s="2">
        <v>0.0214</v>
      </c>
      <c r="H283" s="1">
        <v>1.40738546964506</v>
      </c>
      <c r="I283" s="2">
        <v>5.277</v>
      </c>
      <c r="J283" s="1">
        <v>7694</v>
      </c>
      <c r="K283" s="1">
        <v>3</v>
      </c>
      <c r="L283" s="1">
        <v>19</v>
      </c>
      <c r="M283" s="1">
        <v>1</v>
      </c>
      <c r="S283" s="3">
        <f t="shared" si="20"/>
        <v>1.65059872</v>
      </c>
      <c r="T283" s="3">
        <f t="shared" si="21"/>
        <v>144.783007906932</v>
      </c>
      <c r="U283" s="3"/>
      <c r="V283" s="3">
        <f>VLOOKUP(K283,$AA$2:$AC$26,3)</f>
        <v>0.002236</v>
      </c>
      <c r="W283" s="3">
        <f>VLOOKUP(L283,$AA$2:$AC$26,2)</f>
        <v>2.22929</v>
      </c>
      <c r="X283" s="3">
        <f t="shared" si="22"/>
        <v>498.469244</v>
      </c>
      <c r="Y283" s="3">
        <f t="shared" si="23"/>
        <v>398.7753952</v>
      </c>
      <c r="Z283" s="3">
        <f t="shared" si="24"/>
        <v>623.086555</v>
      </c>
      <c r="AA283" s="3"/>
      <c r="AB283" s="3"/>
      <c r="AC283" s="3"/>
    </row>
    <row r="284" hidden="1" spans="1:29">
      <c r="A284" s="1">
        <v>559</v>
      </c>
      <c r="B284" s="2">
        <v>1.4044</v>
      </c>
      <c r="C284" s="2">
        <v>409.6</v>
      </c>
      <c r="D284" s="2">
        <v>0.1932</v>
      </c>
      <c r="E284" s="2">
        <v>1.0915</v>
      </c>
      <c r="F284" s="2">
        <v>2.6726</v>
      </c>
      <c r="G284" s="2">
        <v>0.0399</v>
      </c>
      <c r="H284" s="1">
        <v>1.40444504372869</v>
      </c>
      <c r="I284" s="2">
        <v>1.5042</v>
      </c>
      <c r="J284" s="1">
        <v>2120</v>
      </c>
      <c r="K284" s="1">
        <v>7</v>
      </c>
      <c r="L284" s="1">
        <v>5</v>
      </c>
      <c r="M284" s="1">
        <v>4</v>
      </c>
      <c r="S284" s="3">
        <f t="shared" si="20"/>
        <v>3.75339944</v>
      </c>
      <c r="T284" s="3">
        <f t="shared" si="21"/>
        <v>172.819488470276</v>
      </c>
      <c r="U284" s="3"/>
      <c r="V284" s="3">
        <f>VLOOKUP(K284,$AA$2:$AC$26,3)</f>
        <v>0.005831</v>
      </c>
      <c r="W284" s="3">
        <f>VLOOKUP(L284,$AA$2:$AC$26,2)</f>
        <v>0.44857</v>
      </c>
      <c r="X284" s="3">
        <f t="shared" si="22"/>
        <v>261.561167</v>
      </c>
      <c r="Y284" s="3">
        <f t="shared" si="23"/>
        <v>209.2489336</v>
      </c>
      <c r="Z284" s="3">
        <f t="shared" si="24"/>
        <v>326.95145875</v>
      </c>
      <c r="AA284" s="3"/>
      <c r="AB284" s="3"/>
      <c r="AC284" s="3"/>
    </row>
    <row r="285" hidden="1" spans="1:29">
      <c r="A285" s="1">
        <v>729</v>
      </c>
      <c r="B285" s="2">
        <v>1.401</v>
      </c>
      <c r="C285" s="2">
        <v>105.77</v>
      </c>
      <c r="D285" s="2">
        <v>0.0791</v>
      </c>
      <c r="E285" s="2">
        <v>1.1067</v>
      </c>
      <c r="F285" s="2">
        <v>1.8277</v>
      </c>
      <c r="G285" s="2">
        <v>0.0501</v>
      </c>
      <c r="H285" s="1">
        <v>1.40100797054253</v>
      </c>
      <c r="I285" s="2">
        <v>0.5723</v>
      </c>
      <c r="J285" s="1">
        <v>1337</v>
      </c>
      <c r="K285" s="1">
        <v>1</v>
      </c>
      <c r="L285" s="1">
        <v>10</v>
      </c>
      <c r="M285" s="1">
        <v>5</v>
      </c>
      <c r="S285" s="3">
        <f t="shared" si="20"/>
        <v>2.5606077</v>
      </c>
      <c r="T285" s="3">
        <f t="shared" si="21"/>
        <v>93.6286476867051</v>
      </c>
      <c r="U285" s="3"/>
      <c r="V285" s="3">
        <f>VLOOKUP(K285,$AA$2:$AC$26,3)</f>
        <v>0.001414</v>
      </c>
      <c r="W285" s="3">
        <f>VLOOKUP(L285,$AA$2:$AC$26,2)</f>
        <v>0.81777</v>
      </c>
      <c r="X285" s="3">
        <f t="shared" si="22"/>
        <v>115.632678</v>
      </c>
      <c r="Y285" s="3">
        <f t="shared" si="23"/>
        <v>92.5061424</v>
      </c>
      <c r="Z285" s="3">
        <f t="shared" si="24"/>
        <v>144.5408475</v>
      </c>
      <c r="AA285" s="3"/>
      <c r="AB285" s="3"/>
      <c r="AC285" s="3"/>
    </row>
    <row r="286" hidden="1" spans="1:29">
      <c r="A286" s="1">
        <v>535</v>
      </c>
      <c r="B286" s="2">
        <v>1.3994</v>
      </c>
      <c r="C286" s="2">
        <v>1170.95</v>
      </c>
      <c r="D286" s="2">
        <v>0.3393</v>
      </c>
      <c r="E286" s="2">
        <v>1.0692</v>
      </c>
      <c r="F286" s="2">
        <v>0.6807</v>
      </c>
      <c r="G286" s="2">
        <v>0.0319</v>
      </c>
      <c r="H286" s="1">
        <v>1.39942725896078</v>
      </c>
      <c r="I286" s="2">
        <v>14.9512</v>
      </c>
      <c r="J286" s="1">
        <v>3451</v>
      </c>
      <c r="K286" s="1">
        <v>7</v>
      </c>
      <c r="L286" s="1">
        <v>19</v>
      </c>
      <c r="M286" s="1">
        <v>3</v>
      </c>
      <c r="S286" s="3">
        <f t="shared" si="20"/>
        <v>0.95257158</v>
      </c>
      <c r="T286" s="3">
        <f t="shared" si="21"/>
        <v>55.9590199560962</v>
      </c>
      <c r="U286" s="3"/>
      <c r="V286" s="3">
        <f>VLOOKUP(K286,$AA$2:$AC$26,3)</f>
        <v>0.005831</v>
      </c>
      <c r="W286" s="3">
        <f>VLOOKUP(L286,$AA$2:$AC$26,2)</f>
        <v>2.22929</v>
      </c>
      <c r="X286" s="3">
        <f t="shared" si="22"/>
        <v>1299.898999</v>
      </c>
      <c r="Y286" s="3">
        <f t="shared" si="23"/>
        <v>1039.9191992</v>
      </c>
      <c r="Z286" s="3">
        <f t="shared" si="24"/>
        <v>1624.87374875</v>
      </c>
      <c r="AA286" s="3"/>
      <c r="AB286" s="3"/>
      <c r="AC286" s="3"/>
    </row>
    <row r="287" hidden="1" spans="1:29">
      <c r="A287" s="1">
        <v>376</v>
      </c>
      <c r="B287" s="2">
        <v>1.3976</v>
      </c>
      <c r="C287" s="2">
        <v>226.03</v>
      </c>
      <c r="D287" s="2">
        <v>0.0409</v>
      </c>
      <c r="E287" s="2">
        <v>1.0523</v>
      </c>
      <c r="F287" s="2">
        <v>1.6295</v>
      </c>
      <c r="G287" s="2">
        <v>0.0247</v>
      </c>
      <c r="H287" s="1">
        <v>1.3976040210175</v>
      </c>
      <c r="I287" s="2">
        <v>1.3414</v>
      </c>
      <c r="J287" s="1">
        <v>5528</v>
      </c>
      <c r="K287" s="1">
        <v>0</v>
      </c>
      <c r="L287" s="1">
        <v>17</v>
      </c>
      <c r="M287" s="1">
        <v>2</v>
      </c>
      <c r="S287" s="3">
        <f t="shared" si="20"/>
        <v>2.2773892</v>
      </c>
      <c r="T287" s="3">
        <f t="shared" si="21"/>
        <v>169.325073953722</v>
      </c>
      <c r="U287" s="3"/>
      <c r="V287" s="3">
        <f>VLOOKUP(K287,$AA$2:$AC$26,3)</f>
        <v>0.001</v>
      </c>
      <c r="W287" s="3">
        <f>VLOOKUP(L287,$AA$2:$AC$26,2)</f>
        <v>1.75256</v>
      </c>
      <c r="X287" s="3">
        <f t="shared" si="22"/>
        <v>175.256</v>
      </c>
      <c r="Y287" s="3">
        <f t="shared" si="23"/>
        <v>140.2048</v>
      </c>
      <c r="Z287" s="3">
        <f t="shared" si="24"/>
        <v>219.07</v>
      </c>
      <c r="AA287" s="3"/>
      <c r="AB287" s="3"/>
      <c r="AC287" s="3"/>
    </row>
    <row r="288" hidden="1" spans="1:29">
      <c r="A288" s="1">
        <v>426</v>
      </c>
      <c r="B288" s="2">
        <v>1.3973</v>
      </c>
      <c r="C288" s="2">
        <v>161.37</v>
      </c>
      <c r="D288" s="2">
        <v>0.0473</v>
      </c>
      <c r="E288" s="2">
        <v>1.0691</v>
      </c>
      <c r="F288" s="2">
        <v>2.4028</v>
      </c>
      <c r="G288" s="2">
        <v>0.0311</v>
      </c>
      <c r="H288" s="1">
        <v>1.39730017594954</v>
      </c>
      <c r="I288" s="2">
        <v>0.6613</v>
      </c>
      <c r="J288" s="1">
        <v>3413</v>
      </c>
      <c r="K288" s="1">
        <v>2</v>
      </c>
      <c r="L288" s="1">
        <v>6</v>
      </c>
      <c r="M288" s="1">
        <v>3</v>
      </c>
      <c r="S288" s="3">
        <f t="shared" si="20"/>
        <v>3.35743244</v>
      </c>
      <c r="T288" s="3">
        <f t="shared" si="21"/>
        <v>196.144180099278</v>
      </c>
      <c r="U288" s="3"/>
      <c r="V288" s="3">
        <f>VLOOKUP(K288,$AA$2:$AC$26,3)</f>
        <v>0.001732</v>
      </c>
      <c r="W288" s="3">
        <f>VLOOKUP(L288,$AA$2:$AC$26,2)</f>
        <v>0.50592</v>
      </c>
      <c r="X288" s="3">
        <f t="shared" si="22"/>
        <v>87.625344</v>
      </c>
      <c r="Y288" s="3">
        <f t="shared" si="23"/>
        <v>70.1002752</v>
      </c>
      <c r="Z288" s="3">
        <f t="shared" si="24"/>
        <v>109.53168</v>
      </c>
      <c r="AA288" s="3"/>
      <c r="AB288" s="3"/>
      <c r="AC288" s="3"/>
    </row>
    <row r="289" hidden="1" spans="1:29">
      <c r="A289" s="1">
        <v>485</v>
      </c>
      <c r="B289" s="2">
        <v>1.396</v>
      </c>
      <c r="C289" s="2">
        <v>501.17</v>
      </c>
      <c r="D289" s="2">
        <v>0.1456</v>
      </c>
      <c r="E289" s="2">
        <v>1.0643</v>
      </c>
      <c r="F289" s="2">
        <v>1.7414</v>
      </c>
      <c r="G289" s="2">
        <v>0.0309</v>
      </c>
      <c r="H289" s="1">
        <v>1.3959826009471</v>
      </c>
      <c r="I289" s="2">
        <v>2.7716</v>
      </c>
      <c r="J289" s="1">
        <v>3442</v>
      </c>
      <c r="K289" s="1">
        <v>5</v>
      </c>
      <c r="L289" s="1">
        <v>13</v>
      </c>
      <c r="M289" s="1">
        <v>3</v>
      </c>
      <c r="S289" s="3">
        <f t="shared" si="20"/>
        <v>2.4309944</v>
      </c>
      <c r="T289" s="3">
        <f t="shared" si="21"/>
        <v>142.622942215078</v>
      </c>
      <c r="U289" s="3"/>
      <c r="V289" s="3">
        <f>VLOOKUP(K289,$AA$2:$AC$26,3)</f>
        <v>0.003606</v>
      </c>
      <c r="W289" s="3">
        <f>VLOOKUP(L289,$AA$2:$AC$26,2)</f>
        <v>1.09051</v>
      </c>
      <c r="X289" s="3">
        <f t="shared" si="22"/>
        <v>393.237906</v>
      </c>
      <c r="Y289" s="3">
        <f t="shared" si="23"/>
        <v>314.5903248</v>
      </c>
      <c r="Z289" s="3">
        <f t="shared" si="24"/>
        <v>491.5473825</v>
      </c>
      <c r="AA289" s="3"/>
      <c r="AB289" s="3"/>
      <c r="AC289" s="3"/>
    </row>
    <row r="290" hidden="1" spans="1:29">
      <c r="A290" s="1">
        <v>457</v>
      </c>
      <c r="B290" s="2">
        <v>1.3958</v>
      </c>
      <c r="C290" s="2">
        <v>168.93</v>
      </c>
      <c r="D290" s="2">
        <v>0.0495</v>
      </c>
      <c r="E290" s="2">
        <v>1.065</v>
      </c>
      <c r="F290" s="2">
        <v>1.2712</v>
      </c>
      <c r="G290" s="2">
        <v>0.0311</v>
      </c>
      <c r="H290" s="1">
        <v>1.3958108338078</v>
      </c>
      <c r="I290" s="2">
        <v>1.2996</v>
      </c>
      <c r="J290" s="1">
        <v>3414</v>
      </c>
      <c r="K290" s="1">
        <v>1</v>
      </c>
      <c r="L290" s="1">
        <v>10</v>
      </c>
      <c r="M290" s="1">
        <v>3</v>
      </c>
      <c r="S290" s="3">
        <f t="shared" si="20"/>
        <v>1.77434096</v>
      </c>
      <c r="T290" s="3">
        <f t="shared" si="21"/>
        <v>103.67375688055</v>
      </c>
      <c r="U290" s="3"/>
      <c r="V290" s="3">
        <f>VLOOKUP(K290,$AA$2:$AC$26,3)</f>
        <v>0.001414</v>
      </c>
      <c r="W290" s="3">
        <f>VLOOKUP(L290,$AA$2:$AC$26,2)</f>
        <v>0.81777</v>
      </c>
      <c r="X290" s="3">
        <f t="shared" si="22"/>
        <v>115.632678</v>
      </c>
      <c r="Y290" s="3">
        <f t="shared" si="23"/>
        <v>92.5061424</v>
      </c>
      <c r="Z290" s="3">
        <f t="shared" si="24"/>
        <v>144.5408475</v>
      </c>
      <c r="AA290" s="3"/>
      <c r="AB290" s="3"/>
      <c r="AC290" s="3"/>
    </row>
    <row r="291" hidden="1" spans="1:29">
      <c r="A291" s="1">
        <v>442</v>
      </c>
      <c r="B291" s="2">
        <v>1.3954</v>
      </c>
      <c r="C291" s="2">
        <v>182.61</v>
      </c>
      <c r="D291" s="2">
        <v>0.0534</v>
      </c>
      <c r="E291" s="2">
        <v>1.0664</v>
      </c>
      <c r="F291" s="2">
        <v>1.8098</v>
      </c>
      <c r="G291" s="2">
        <v>0.0311</v>
      </c>
      <c r="H291" s="1">
        <v>1.39541123853818</v>
      </c>
      <c r="I291" s="2">
        <v>0.9892</v>
      </c>
      <c r="J291" s="1">
        <v>3418</v>
      </c>
      <c r="K291" s="1">
        <v>2</v>
      </c>
      <c r="L291" s="1">
        <v>8</v>
      </c>
      <c r="M291" s="1">
        <v>3</v>
      </c>
      <c r="S291" s="3">
        <f t="shared" si="20"/>
        <v>2.52539492</v>
      </c>
      <c r="T291" s="3">
        <f t="shared" si="21"/>
        <v>147.643839890818</v>
      </c>
      <c r="U291" s="3"/>
      <c r="V291" s="3">
        <f>VLOOKUP(K291,$AA$2:$AC$26,3)</f>
        <v>0.001732</v>
      </c>
      <c r="W291" s="3">
        <f>VLOOKUP(L291,$AA$2:$AC$26,2)</f>
        <v>0.64352</v>
      </c>
      <c r="X291" s="3">
        <f t="shared" si="22"/>
        <v>111.457664</v>
      </c>
      <c r="Y291" s="3">
        <f t="shared" si="23"/>
        <v>89.1661312</v>
      </c>
      <c r="Z291" s="3">
        <f t="shared" si="24"/>
        <v>139.32208</v>
      </c>
      <c r="AA291" s="3"/>
      <c r="AB291" s="3"/>
      <c r="AC291" s="3"/>
    </row>
    <row r="292" hidden="1" spans="1:29">
      <c r="A292" s="1">
        <v>229</v>
      </c>
      <c r="B292" s="2">
        <v>1.3938</v>
      </c>
      <c r="C292" s="2">
        <v>844.51</v>
      </c>
      <c r="D292" s="2">
        <v>0.1098</v>
      </c>
      <c r="E292" s="2">
        <v>1.0429</v>
      </c>
      <c r="F292" s="2">
        <v>1.0743</v>
      </c>
      <c r="G292" s="2">
        <v>0.0209</v>
      </c>
      <c r="H292" s="1">
        <v>1.39376030274456</v>
      </c>
      <c r="I292" s="2">
        <v>7.1269</v>
      </c>
      <c r="J292" s="1">
        <v>7694</v>
      </c>
      <c r="K292" s="1">
        <v>5</v>
      </c>
      <c r="L292" s="1">
        <v>15</v>
      </c>
      <c r="M292" s="1">
        <v>1</v>
      </c>
      <c r="S292" s="3">
        <f t="shared" si="20"/>
        <v>1.49735934</v>
      </c>
      <c r="T292" s="3">
        <f t="shared" si="21"/>
        <v>131.341546879873</v>
      </c>
      <c r="U292" s="3"/>
      <c r="V292" s="3">
        <f>VLOOKUP(K292,$AA$2:$AC$26,3)</f>
        <v>0.003606</v>
      </c>
      <c r="W292" s="3">
        <f>VLOOKUP(L292,$AA$2:$AC$26,2)</f>
        <v>1.37798</v>
      </c>
      <c r="X292" s="3">
        <f t="shared" si="22"/>
        <v>496.899588</v>
      </c>
      <c r="Y292" s="3">
        <f t="shared" si="23"/>
        <v>397.5196704</v>
      </c>
      <c r="Z292" s="3">
        <f t="shared" si="24"/>
        <v>621.124485</v>
      </c>
      <c r="AA292" s="3"/>
      <c r="AB292" s="3"/>
      <c r="AC292" s="3"/>
    </row>
    <row r="293" hidden="1" spans="1:29">
      <c r="A293" s="1">
        <v>519</v>
      </c>
      <c r="B293" s="2">
        <v>1.393</v>
      </c>
      <c r="C293" s="2">
        <v>1029.67</v>
      </c>
      <c r="D293" s="2">
        <v>0.2985</v>
      </c>
      <c r="E293" s="2">
        <v>1.0662</v>
      </c>
      <c r="F293" s="2">
        <v>0.7738</v>
      </c>
      <c r="G293" s="2">
        <v>0.0312</v>
      </c>
      <c r="H293" s="1">
        <v>1.3930011546251</v>
      </c>
      <c r="I293" s="2">
        <v>12.051</v>
      </c>
      <c r="J293" s="1">
        <v>3449</v>
      </c>
      <c r="K293" s="1">
        <v>7</v>
      </c>
      <c r="L293" s="1">
        <v>17</v>
      </c>
      <c r="M293" s="1">
        <v>3</v>
      </c>
      <c r="S293" s="3">
        <f t="shared" si="20"/>
        <v>1.0779034</v>
      </c>
      <c r="T293" s="3">
        <f t="shared" si="21"/>
        <v>63.3033129175255</v>
      </c>
      <c r="U293" s="3"/>
      <c r="V293" s="3">
        <f>VLOOKUP(K293,$AA$2:$AC$26,3)</f>
        <v>0.005831</v>
      </c>
      <c r="W293" s="3">
        <f>VLOOKUP(L293,$AA$2:$AC$26,2)</f>
        <v>1.75256</v>
      </c>
      <c r="X293" s="3">
        <f t="shared" si="22"/>
        <v>1021.917736</v>
      </c>
      <c r="Y293" s="3">
        <f t="shared" si="23"/>
        <v>817.5341888</v>
      </c>
      <c r="Z293" s="3">
        <f t="shared" si="24"/>
        <v>1277.39717</v>
      </c>
      <c r="AA293" s="3"/>
      <c r="AB293" s="3"/>
      <c r="AC293" s="3"/>
    </row>
    <row r="294" hidden="1" spans="1:29">
      <c r="A294" s="1">
        <v>579</v>
      </c>
      <c r="B294" s="2">
        <v>1.3834</v>
      </c>
      <c r="C294" s="2">
        <v>182.33</v>
      </c>
      <c r="D294" s="2">
        <v>0.0863</v>
      </c>
      <c r="E294" s="2">
        <v>1.0842</v>
      </c>
      <c r="F294" s="2">
        <v>1.9793</v>
      </c>
      <c r="G294" s="2">
        <v>0.0392</v>
      </c>
      <c r="H294" s="1">
        <v>1.38338613241782</v>
      </c>
      <c r="I294" s="2">
        <v>0.9034</v>
      </c>
      <c r="J294" s="1">
        <v>2113</v>
      </c>
      <c r="K294" s="1">
        <v>3</v>
      </c>
      <c r="L294" s="1">
        <v>8</v>
      </c>
      <c r="M294" s="1">
        <v>4</v>
      </c>
      <c r="S294" s="3">
        <f t="shared" si="20"/>
        <v>2.73816362</v>
      </c>
      <c r="T294" s="3">
        <f t="shared" si="21"/>
        <v>125.866206905987</v>
      </c>
      <c r="U294" s="3"/>
      <c r="V294" s="3">
        <f>VLOOKUP(K294,$AA$2:$AC$26,3)</f>
        <v>0.002236</v>
      </c>
      <c r="W294" s="3">
        <f>VLOOKUP(L294,$AA$2:$AC$26,2)</f>
        <v>0.64352</v>
      </c>
      <c r="X294" s="3">
        <f t="shared" si="22"/>
        <v>143.891072</v>
      </c>
      <c r="Y294" s="3">
        <f t="shared" si="23"/>
        <v>115.1128576</v>
      </c>
      <c r="Z294" s="3">
        <f t="shared" si="24"/>
        <v>179.86384</v>
      </c>
      <c r="AA294" s="3"/>
      <c r="AB294" s="3"/>
      <c r="AC294" s="3"/>
    </row>
    <row r="295" hidden="1" spans="1:29">
      <c r="A295" s="1">
        <v>764</v>
      </c>
      <c r="B295" s="2">
        <v>1.3834</v>
      </c>
      <c r="C295" s="2">
        <v>257.03</v>
      </c>
      <c r="D295" s="2">
        <v>0.1904</v>
      </c>
      <c r="E295" s="2">
        <v>1.1033</v>
      </c>
      <c r="F295" s="2">
        <v>2.0797</v>
      </c>
      <c r="G295" s="2">
        <v>0.0486</v>
      </c>
      <c r="H295" s="1">
        <v>1.38336446253972</v>
      </c>
      <c r="I295" s="2">
        <v>1.2127</v>
      </c>
      <c r="J295" s="1">
        <v>1350</v>
      </c>
      <c r="K295" s="1">
        <v>4</v>
      </c>
      <c r="L295" s="1">
        <v>14</v>
      </c>
      <c r="M295" s="1">
        <v>5</v>
      </c>
      <c r="S295" s="3">
        <f t="shared" si="20"/>
        <v>2.87705698</v>
      </c>
      <c r="T295" s="3">
        <f t="shared" si="21"/>
        <v>105.709823428691</v>
      </c>
      <c r="U295" s="3"/>
      <c r="V295" s="3">
        <f>VLOOKUP(K295,$AA$2:$AC$26,3)</f>
        <v>0.002828</v>
      </c>
      <c r="W295" s="3">
        <f>VLOOKUP(L295,$AA$2:$AC$26,2)</f>
        <v>1.22284</v>
      </c>
      <c r="X295" s="3">
        <f t="shared" si="22"/>
        <v>345.819152</v>
      </c>
      <c r="Y295" s="3">
        <f t="shared" si="23"/>
        <v>276.6553216</v>
      </c>
      <c r="Z295" s="3">
        <f t="shared" si="24"/>
        <v>432.27394</v>
      </c>
      <c r="AA295" s="3"/>
      <c r="AB295" s="3"/>
      <c r="AC295" s="3"/>
    </row>
    <row r="296" hidden="1" spans="1:29">
      <c r="A296" s="1">
        <v>621</v>
      </c>
      <c r="B296" s="2">
        <v>1.3831</v>
      </c>
      <c r="C296" s="2">
        <v>387.84</v>
      </c>
      <c r="D296" s="2">
        <v>0.1825</v>
      </c>
      <c r="E296" s="2">
        <v>1.0813</v>
      </c>
      <c r="F296" s="2">
        <v>1.6802</v>
      </c>
      <c r="G296" s="2">
        <v>0.0387</v>
      </c>
      <c r="H296" s="1">
        <v>1.38311473564305</v>
      </c>
      <c r="I296" s="2">
        <v>2.2519</v>
      </c>
      <c r="J296" s="1">
        <v>2125</v>
      </c>
      <c r="K296" s="1">
        <v>5</v>
      </c>
      <c r="L296" s="1">
        <v>13</v>
      </c>
      <c r="M296" s="1">
        <v>4</v>
      </c>
      <c r="S296" s="3">
        <f t="shared" si="20"/>
        <v>2.32388462</v>
      </c>
      <c r="T296" s="3">
        <f t="shared" si="21"/>
        <v>107.125787838546</v>
      </c>
      <c r="U296" s="3"/>
      <c r="V296" s="3">
        <f>VLOOKUP(K296,$AA$2:$AC$26,3)</f>
        <v>0.003606</v>
      </c>
      <c r="W296" s="3">
        <f>VLOOKUP(L296,$AA$2:$AC$26,2)</f>
        <v>1.09051</v>
      </c>
      <c r="X296" s="3">
        <f t="shared" si="22"/>
        <v>393.237906</v>
      </c>
      <c r="Y296" s="3">
        <f t="shared" si="23"/>
        <v>314.5903248</v>
      </c>
      <c r="Z296" s="3">
        <f t="shared" si="24"/>
        <v>491.5473825</v>
      </c>
      <c r="AA296" s="3"/>
      <c r="AB296" s="3"/>
      <c r="AC296" s="3"/>
    </row>
    <row r="297" hidden="1" spans="1:29">
      <c r="A297" s="1">
        <v>698</v>
      </c>
      <c r="B297" s="2">
        <v>1.3828</v>
      </c>
      <c r="C297" s="2">
        <v>98.67</v>
      </c>
      <c r="D297" s="2">
        <v>0.0737</v>
      </c>
      <c r="E297" s="2">
        <v>1.1113</v>
      </c>
      <c r="F297" s="2">
        <v>2.7561</v>
      </c>
      <c r="G297" s="2">
        <v>0.0493</v>
      </c>
      <c r="H297" s="1">
        <v>1.38284655241396</v>
      </c>
      <c r="I297" s="2">
        <v>0.3579</v>
      </c>
      <c r="J297" s="1">
        <v>1338</v>
      </c>
      <c r="K297" s="1">
        <v>2</v>
      </c>
      <c r="L297" s="1">
        <v>6</v>
      </c>
      <c r="M297" s="1">
        <v>5</v>
      </c>
      <c r="S297" s="3">
        <f t="shared" si="20"/>
        <v>3.81113508</v>
      </c>
      <c r="T297" s="3">
        <f t="shared" si="21"/>
        <v>139.406299355993</v>
      </c>
      <c r="U297" s="3"/>
      <c r="V297" s="3">
        <f>VLOOKUP(K297,$AA$2:$AC$26,3)</f>
        <v>0.001732</v>
      </c>
      <c r="W297" s="3">
        <f>VLOOKUP(L297,$AA$2:$AC$26,2)</f>
        <v>0.50592</v>
      </c>
      <c r="X297" s="3">
        <f t="shared" si="22"/>
        <v>87.625344</v>
      </c>
      <c r="Y297" s="3">
        <f t="shared" si="23"/>
        <v>70.1002752</v>
      </c>
      <c r="Z297" s="3">
        <f t="shared" si="24"/>
        <v>109.53168</v>
      </c>
      <c r="AA297" s="3"/>
      <c r="AB297" s="3"/>
      <c r="AC297" s="3"/>
    </row>
    <row r="298" hidden="1" spans="1:29">
      <c r="A298" s="1">
        <v>527</v>
      </c>
      <c r="B298" s="2">
        <v>1.3823</v>
      </c>
      <c r="C298" s="2">
        <v>1081.31</v>
      </c>
      <c r="D298" s="2">
        <v>0.3134</v>
      </c>
      <c r="E298" s="2">
        <v>1.0666</v>
      </c>
      <c r="F298" s="2">
        <v>0.662</v>
      </c>
      <c r="G298" s="2">
        <v>0.0309</v>
      </c>
      <c r="H298" s="1">
        <v>1.38226452050915</v>
      </c>
      <c r="I298" s="2">
        <v>14.5304</v>
      </c>
      <c r="J298" s="1">
        <v>3450</v>
      </c>
      <c r="K298" s="1">
        <v>7</v>
      </c>
      <c r="L298" s="1">
        <v>18</v>
      </c>
      <c r="M298" s="1">
        <v>3</v>
      </c>
      <c r="S298" s="3">
        <f t="shared" si="20"/>
        <v>0.9150826</v>
      </c>
      <c r="T298" s="3">
        <f t="shared" si="21"/>
        <v>53.748932720925</v>
      </c>
      <c r="U298" s="3"/>
      <c r="V298" s="3">
        <f>VLOOKUP(K298,$AA$2:$AC$26,3)</f>
        <v>0.005831</v>
      </c>
      <c r="W298" s="3">
        <f>VLOOKUP(L298,$AA$2:$AC$26,2)</f>
        <v>1.9766</v>
      </c>
      <c r="X298" s="3">
        <f t="shared" si="22"/>
        <v>1152.55546</v>
      </c>
      <c r="Y298" s="3">
        <f t="shared" si="23"/>
        <v>922.044368</v>
      </c>
      <c r="Z298" s="3">
        <f t="shared" si="24"/>
        <v>1440.694325</v>
      </c>
      <c r="AA298" s="3"/>
      <c r="AB298" s="3"/>
      <c r="AC298" s="3"/>
    </row>
    <row r="299" hidden="1" spans="1:29">
      <c r="A299" s="1">
        <v>771</v>
      </c>
      <c r="B299" s="2">
        <v>1.3789</v>
      </c>
      <c r="C299" s="2">
        <v>215.78</v>
      </c>
      <c r="D299" s="2">
        <v>0.16</v>
      </c>
      <c r="E299" s="2">
        <v>1.1034</v>
      </c>
      <c r="F299" s="2">
        <v>2.0457</v>
      </c>
      <c r="G299" s="2">
        <v>0.0482</v>
      </c>
      <c r="H299" s="1">
        <v>1.37885091064275</v>
      </c>
      <c r="I299" s="2">
        <v>1.0371</v>
      </c>
      <c r="J299" s="1">
        <v>1349</v>
      </c>
      <c r="K299" s="1">
        <v>3</v>
      </c>
      <c r="L299" s="1">
        <v>15</v>
      </c>
      <c r="M299" s="1">
        <v>5</v>
      </c>
      <c r="S299" s="3">
        <f t="shared" si="20"/>
        <v>2.82081573</v>
      </c>
      <c r="T299" s="3">
        <f t="shared" si="21"/>
        <v>103.60499440253</v>
      </c>
      <c r="U299" s="3"/>
      <c r="V299" s="3">
        <f>VLOOKUP(K299,$AA$2:$AC$26,3)</f>
        <v>0.002236</v>
      </c>
      <c r="W299" s="3">
        <f>VLOOKUP(L299,$AA$2:$AC$26,2)</f>
        <v>1.37798</v>
      </c>
      <c r="X299" s="3">
        <f t="shared" si="22"/>
        <v>308.116328</v>
      </c>
      <c r="Y299" s="3">
        <f t="shared" si="23"/>
        <v>246.4930624</v>
      </c>
      <c r="Z299" s="3">
        <f t="shared" si="24"/>
        <v>385.14541</v>
      </c>
      <c r="AA299" s="3"/>
      <c r="AB299" s="3"/>
      <c r="AC299" s="3"/>
    </row>
    <row r="300" hidden="1" spans="1:29">
      <c r="A300" s="1">
        <v>692</v>
      </c>
      <c r="B300" s="2">
        <v>1.3742</v>
      </c>
      <c r="C300" s="2">
        <v>151.77</v>
      </c>
      <c r="D300" s="2">
        <v>0.113</v>
      </c>
      <c r="E300" s="2">
        <v>1.1127</v>
      </c>
      <c r="F300" s="2">
        <v>2.7868</v>
      </c>
      <c r="G300" s="2">
        <v>0.0489</v>
      </c>
      <c r="H300" s="1">
        <v>1.37420156561734</v>
      </c>
      <c r="I300" s="2">
        <v>0.538</v>
      </c>
      <c r="J300" s="1">
        <v>1343</v>
      </c>
      <c r="K300" s="1">
        <v>4</v>
      </c>
      <c r="L300" s="1">
        <v>5</v>
      </c>
      <c r="M300" s="1">
        <v>5</v>
      </c>
      <c r="S300" s="3">
        <f t="shared" si="20"/>
        <v>3.82962056</v>
      </c>
      <c r="T300" s="3">
        <f t="shared" si="21"/>
        <v>140.343968341681</v>
      </c>
      <c r="U300" s="3"/>
      <c r="V300" s="3">
        <f>VLOOKUP(K300,$AA$2:$AC$26,3)</f>
        <v>0.002828</v>
      </c>
      <c r="W300" s="3">
        <f>VLOOKUP(L300,$AA$2:$AC$26,2)</f>
        <v>0.44857</v>
      </c>
      <c r="X300" s="3">
        <f t="shared" si="22"/>
        <v>126.855596</v>
      </c>
      <c r="Y300" s="3">
        <f t="shared" si="23"/>
        <v>101.4844768</v>
      </c>
      <c r="Z300" s="3">
        <f t="shared" si="24"/>
        <v>158.569495</v>
      </c>
      <c r="AA300" s="3"/>
      <c r="AB300" s="3"/>
      <c r="AC300" s="3"/>
    </row>
    <row r="301" hidden="1" spans="1:29">
      <c r="A301" s="1">
        <v>226</v>
      </c>
      <c r="B301" s="2">
        <v>1.3729</v>
      </c>
      <c r="C301" s="2">
        <v>395.24</v>
      </c>
      <c r="D301" s="2">
        <v>0.0515</v>
      </c>
      <c r="E301" s="2">
        <v>1.042</v>
      </c>
      <c r="F301" s="2">
        <v>1.882</v>
      </c>
      <c r="G301" s="2">
        <v>0.0204</v>
      </c>
      <c r="H301" s="1">
        <v>1.37291214603855</v>
      </c>
      <c r="I301" s="2">
        <v>1.9997</v>
      </c>
      <c r="J301" s="1">
        <v>7671</v>
      </c>
      <c r="K301" s="1">
        <v>2</v>
      </c>
      <c r="L301" s="1">
        <v>15</v>
      </c>
      <c r="M301" s="1">
        <v>1</v>
      </c>
      <c r="S301" s="3">
        <f t="shared" si="20"/>
        <v>2.5837978</v>
      </c>
      <c r="T301" s="3">
        <f t="shared" si="21"/>
        <v>226.299979955426</v>
      </c>
      <c r="U301" s="3"/>
      <c r="V301" s="3">
        <f>VLOOKUP(K301,$AA$2:$AC$26,3)</f>
        <v>0.001732</v>
      </c>
      <c r="W301" s="3">
        <f>VLOOKUP(L301,$AA$2:$AC$26,2)</f>
        <v>1.37798</v>
      </c>
      <c r="X301" s="3">
        <f t="shared" si="22"/>
        <v>238.666136</v>
      </c>
      <c r="Y301" s="3">
        <f t="shared" si="23"/>
        <v>190.9329088</v>
      </c>
      <c r="Z301" s="3">
        <f t="shared" si="24"/>
        <v>298.33267</v>
      </c>
      <c r="AA301" s="3"/>
      <c r="AB301" s="3"/>
      <c r="AC301" s="3"/>
    </row>
    <row r="302" hidden="1" spans="1:29">
      <c r="A302" s="1">
        <v>370</v>
      </c>
      <c r="B302" s="2">
        <v>1.3689</v>
      </c>
      <c r="C302" s="2">
        <v>355.49</v>
      </c>
      <c r="D302" s="2">
        <v>0.0641</v>
      </c>
      <c r="E302" s="2">
        <v>1.0498</v>
      </c>
      <c r="F302" s="2">
        <v>1.456</v>
      </c>
      <c r="G302" s="2">
        <v>0.0238</v>
      </c>
      <c r="H302" s="1">
        <v>1.36891167692249</v>
      </c>
      <c r="I302" s="2">
        <v>2.3358</v>
      </c>
      <c r="J302" s="1">
        <v>5544</v>
      </c>
      <c r="K302" s="1">
        <v>2</v>
      </c>
      <c r="L302" s="1">
        <v>16</v>
      </c>
      <c r="M302" s="1">
        <v>2</v>
      </c>
      <c r="S302" s="3">
        <f t="shared" si="20"/>
        <v>1.9931184</v>
      </c>
      <c r="T302" s="3">
        <f t="shared" si="21"/>
        <v>148.403693290917</v>
      </c>
      <c r="U302" s="3"/>
      <c r="V302" s="3">
        <f>VLOOKUP(K302,$AA$2:$AC$26,3)</f>
        <v>0.001732</v>
      </c>
      <c r="W302" s="3">
        <f>VLOOKUP(L302,$AA$2:$AC$26,2)</f>
        <v>1.55394</v>
      </c>
      <c r="X302" s="3">
        <f t="shared" si="22"/>
        <v>269.142408</v>
      </c>
      <c r="Y302" s="3">
        <f t="shared" si="23"/>
        <v>215.3139264</v>
      </c>
      <c r="Z302" s="3">
        <f t="shared" si="24"/>
        <v>336.42801</v>
      </c>
      <c r="AA302" s="3"/>
      <c r="AB302" s="3"/>
      <c r="AC302" s="3"/>
    </row>
    <row r="303" hidden="1" spans="1:29">
      <c r="A303" s="1">
        <v>578</v>
      </c>
      <c r="B303" s="2">
        <v>1.3685</v>
      </c>
      <c r="C303" s="2">
        <v>138.51</v>
      </c>
      <c r="D303" s="2">
        <v>0.0658</v>
      </c>
      <c r="E303" s="2">
        <v>1.0829</v>
      </c>
      <c r="F303" s="2">
        <v>2.1398</v>
      </c>
      <c r="G303" s="2">
        <v>0.0386</v>
      </c>
      <c r="H303" s="1">
        <v>1.3685454986647</v>
      </c>
      <c r="I303" s="2">
        <v>0.6373</v>
      </c>
      <c r="J303" s="1">
        <v>2105</v>
      </c>
      <c r="K303" s="1">
        <v>2</v>
      </c>
      <c r="L303" s="1">
        <v>8</v>
      </c>
      <c r="M303" s="1">
        <v>4</v>
      </c>
      <c r="S303" s="3">
        <f t="shared" si="20"/>
        <v>2.9283163</v>
      </c>
      <c r="T303" s="3">
        <f t="shared" si="21"/>
        <v>134.351968808574</v>
      </c>
      <c r="U303" s="3"/>
      <c r="V303" s="3">
        <f>VLOOKUP(K303,$AA$2:$AC$26,3)</f>
        <v>0.001732</v>
      </c>
      <c r="W303" s="3">
        <f>VLOOKUP(L303,$AA$2:$AC$26,2)</f>
        <v>0.64352</v>
      </c>
      <c r="X303" s="3">
        <f t="shared" si="22"/>
        <v>111.457664</v>
      </c>
      <c r="Y303" s="3">
        <f t="shared" si="23"/>
        <v>89.1661312</v>
      </c>
      <c r="Z303" s="3">
        <f t="shared" si="24"/>
        <v>139.32208</v>
      </c>
      <c r="AA303" s="3"/>
      <c r="AB303" s="3"/>
      <c r="AC303" s="3"/>
    </row>
    <row r="304" hidden="1" spans="1:29">
      <c r="A304" s="1">
        <v>402</v>
      </c>
      <c r="B304" s="2">
        <v>1.368</v>
      </c>
      <c r="C304" s="2">
        <v>454.55</v>
      </c>
      <c r="D304" s="2">
        <v>0.0818</v>
      </c>
      <c r="E304" s="2">
        <v>1.0537</v>
      </c>
      <c r="F304" s="2">
        <v>1.331</v>
      </c>
      <c r="G304" s="2">
        <v>0.0239</v>
      </c>
      <c r="H304" s="1">
        <v>1.3679689787092</v>
      </c>
      <c r="I304" s="2">
        <v>3.2243</v>
      </c>
      <c r="J304" s="1">
        <v>5554</v>
      </c>
      <c r="K304" s="1">
        <v>2</v>
      </c>
      <c r="L304" s="1">
        <v>20</v>
      </c>
      <c r="M304" s="1">
        <v>2</v>
      </c>
      <c r="S304" s="3">
        <f t="shared" si="20"/>
        <v>1.820808</v>
      </c>
      <c r="T304" s="3">
        <f t="shared" si="21"/>
        <v>135.696013966832</v>
      </c>
      <c r="U304" s="3"/>
      <c r="V304" s="3">
        <f>VLOOKUP(K304,$AA$2:$AC$26,3)</f>
        <v>0.001732</v>
      </c>
      <c r="W304" s="3">
        <f>VLOOKUP(L304,$AA$2:$AC$26,2)</f>
        <v>2.51428</v>
      </c>
      <c r="X304" s="3">
        <f t="shared" si="22"/>
        <v>435.473296</v>
      </c>
      <c r="Y304" s="3">
        <f t="shared" si="23"/>
        <v>348.3786368</v>
      </c>
      <c r="Z304" s="3">
        <f t="shared" si="24"/>
        <v>544.34162</v>
      </c>
      <c r="AA304" s="3"/>
      <c r="AB304" s="3"/>
      <c r="AC304" s="3"/>
    </row>
    <row r="305" hidden="1" spans="1:29">
      <c r="A305" s="1">
        <v>294</v>
      </c>
      <c r="B305" s="2">
        <v>1.3679</v>
      </c>
      <c r="C305" s="2">
        <v>532.58</v>
      </c>
      <c r="D305" s="2">
        <v>0.096</v>
      </c>
      <c r="E305" s="2">
        <v>1.0519</v>
      </c>
      <c r="F305" s="2">
        <v>2.921</v>
      </c>
      <c r="G305" s="2">
        <v>0.0236</v>
      </c>
      <c r="H305" s="1">
        <v>1.36794588068464</v>
      </c>
      <c r="I305" s="2">
        <v>1.8113</v>
      </c>
      <c r="J305" s="1">
        <v>5547</v>
      </c>
      <c r="K305" s="1">
        <v>6</v>
      </c>
      <c r="L305" s="1">
        <v>6</v>
      </c>
      <c r="M305" s="1">
        <v>2</v>
      </c>
      <c r="S305" s="3">
        <f t="shared" si="20"/>
        <v>3.9956359</v>
      </c>
      <c r="T305" s="3">
        <f t="shared" si="21"/>
        <v>297.587708655887</v>
      </c>
      <c r="U305" s="3"/>
      <c r="V305" s="3">
        <f>VLOOKUP(K305,$AA$2:$AC$26,3)</f>
        <v>0.004583</v>
      </c>
      <c r="W305" s="3">
        <f>VLOOKUP(L305,$AA$2:$AC$26,2)</f>
        <v>0.50592</v>
      </c>
      <c r="X305" s="3">
        <f t="shared" si="22"/>
        <v>231.863136</v>
      </c>
      <c r="Y305" s="3">
        <f t="shared" si="23"/>
        <v>185.4905088</v>
      </c>
      <c r="Z305" s="3">
        <f t="shared" si="24"/>
        <v>289.82892</v>
      </c>
      <c r="AA305" s="3"/>
      <c r="AB305" s="3"/>
      <c r="AC305" s="3"/>
    </row>
    <row r="306" hidden="1" spans="1:29">
      <c r="A306" s="1">
        <v>547</v>
      </c>
      <c r="B306" s="2">
        <v>1.3612</v>
      </c>
      <c r="C306" s="2">
        <v>138.59</v>
      </c>
      <c r="D306" s="2">
        <v>0.0659</v>
      </c>
      <c r="E306" s="2">
        <v>1.0898</v>
      </c>
      <c r="F306" s="2">
        <v>2.9238</v>
      </c>
      <c r="G306" s="2">
        <v>0.0383</v>
      </c>
      <c r="H306" s="1">
        <v>1.36122776782492</v>
      </c>
      <c r="I306" s="2">
        <v>0.4672</v>
      </c>
      <c r="J306" s="1">
        <v>2104</v>
      </c>
      <c r="K306" s="1">
        <v>3</v>
      </c>
      <c r="L306" s="1">
        <v>4</v>
      </c>
      <c r="M306" s="1">
        <v>4</v>
      </c>
      <c r="S306" s="3">
        <f t="shared" si="20"/>
        <v>3.97987656</v>
      </c>
      <c r="T306" s="3">
        <f t="shared" si="21"/>
        <v>182.554469347343</v>
      </c>
      <c r="U306" s="3"/>
      <c r="V306" s="3">
        <f>VLOOKUP(K306,$AA$2:$AC$26,3)</f>
        <v>0.002236</v>
      </c>
      <c r="W306" s="3">
        <f>VLOOKUP(L306,$AA$2:$AC$26,2)</f>
        <v>0.39773</v>
      </c>
      <c r="X306" s="3">
        <f t="shared" si="22"/>
        <v>88.932428</v>
      </c>
      <c r="Y306" s="3">
        <f t="shared" si="23"/>
        <v>71.1459424</v>
      </c>
      <c r="Z306" s="3">
        <f t="shared" si="24"/>
        <v>111.165535</v>
      </c>
      <c r="AA306" s="3"/>
      <c r="AB306" s="3"/>
      <c r="AC306" s="3"/>
    </row>
    <row r="307" hidden="1" spans="1:29">
      <c r="A307" s="1">
        <v>563</v>
      </c>
      <c r="B307" s="2">
        <v>1.3607</v>
      </c>
      <c r="C307" s="2">
        <v>157.16</v>
      </c>
      <c r="D307" s="2">
        <v>0.0746</v>
      </c>
      <c r="E307" s="2">
        <v>1.0851</v>
      </c>
      <c r="F307" s="2">
        <v>2.7625</v>
      </c>
      <c r="G307" s="2">
        <v>0.0382</v>
      </c>
      <c r="H307" s="1">
        <v>1.36070538181294</v>
      </c>
      <c r="I307" s="2">
        <v>0.5603</v>
      </c>
      <c r="J307" s="1">
        <v>2108</v>
      </c>
      <c r="K307" s="1">
        <v>3</v>
      </c>
      <c r="L307" s="1">
        <v>6</v>
      </c>
      <c r="M307" s="1">
        <v>4</v>
      </c>
      <c r="S307" s="3">
        <f t="shared" si="20"/>
        <v>3.75893375</v>
      </c>
      <c r="T307" s="3">
        <f t="shared" si="21"/>
        <v>172.583779165257</v>
      </c>
      <c r="U307" s="3"/>
      <c r="V307" s="3">
        <f>VLOOKUP(K307,$AA$2:$AC$26,3)</f>
        <v>0.002236</v>
      </c>
      <c r="W307" s="3">
        <f>VLOOKUP(L307,$AA$2:$AC$26,2)</f>
        <v>0.50592</v>
      </c>
      <c r="X307" s="3">
        <f t="shared" si="22"/>
        <v>113.123712</v>
      </c>
      <c r="Y307" s="3">
        <f t="shared" si="23"/>
        <v>90.4989696</v>
      </c>
      <c r="Z307" s="3">
        <f t="shared" si="24"/>
        <v>141.40464</v>
      </c>
      <c r="AA307" s="3"/>
      <c r="AB307" s="3"/>
      <c r="AC307" s="3"/>
    </row>
    <row r="308" hidden="1" spans="1:29">
      <c r="A308" s="1">
        <v>180</v>
      </c>
      <c r="B308" s="2">
        <v>1.3593</v>
      </c>
      <c r="C308" s="2">
        <v>458.82</v>
      </c>
      <c r="D308" s="2">
        <v>0.0598</v>
      </c>
      <c r="E308" s="2">
        <v>1.0415</v>
      </c>
      <c r="F308" s="2">
        <v>1.393</v>
      </c>
      <c r="G308" s="2">
        <v>0.0201</v>
      </c>
      <c r="H308" s="1">
        <v>1.35931359188516</v>
      </c>
      <c r="I308" s="2">
        <v>3.1102</v>
      </c>
      <c r="J308" s="1">
        <v>7675</v>
      </c>
      <c r="K308" s="1">
        <v>4</v>
      </c>
      <c r="L308" s="1">
        <v>9</v>
      </c>
      <c r="M308" s="1">
        <v>1</v>
      </c>
      <c r="S308" s="3">
        <f t="shared" si="20"/>
        <v>1.8935049</v>
      </c>
      <c r="T308" s="3">
        <f t="shared" si="21"/>
        <v>165.884430217356</v>
      </c>
      <c r="U308" s="3"/>
      <c r="V308" s="3">
        <f>VLOOKUP(K308,$AA$2:$AC$26,3)</f>
        <v>0.002828</v>
      </c>
      <c r="W308" s="3">
        <f>VLOOKUP(L308,$AA$2:$AC$26,2)</f>
        <v>0.7257</v>
      </c>
      <c r="X308" s="3">
        <f t="shared" si="22"/>
        <v>205.22796</v>
      </c>
      <c r="Y308" s="3">
        <f t="shared" si="23"/>
        <v>164.182368</v>
      </c>
      <c r="Z308" s="3">
        <f t="shared" si="24"/>
        <v>256.53495</v>
      </c>
      <c r="AA308" s="3"/>
      <c r="AB308" s="3"/>
      <c r="AC308" s="3"/>
    </row>
    <row r="309" hidden="1" spans="1:29">
      <c r="A309" s="1">
        <v>663</v>
      </c>
      <c r="B309" s="2">
        <v>1.3556</v>
      </c>
      <c r="C309" s="2">
        <v>823.44</v>
      </c>
      <c r="D309" s="2">
        <v>0.3862</v>
      </c>
      <c r="E309" s="2">
        <v>1.0826</v>
      </c>
      <c r="F309" s="2">
        <v>0.7098</v>
      </c>
      <c r="G309" s="2">
        <v>0.038</v>
      </c>
      <c r="H309" s="1">
        <v>1.35558990325782</v>
      </c>
      <c r="I309" s="2">
        <v>10.6172</v>
      </c>
      <c r="J309" s="1">
        <v>2132</v>
      </c>
      <c r="K309" s="1">
        <v>7</v>
      </c>
      <c r="L309" s="1">
        <v>18</v>
      </c>
      <c r="M309" s="1">
        <v>4</v>
      </c>
      <c r="S309" s="3">
        <f t="shared" si="20"/>
        <v>0.96220488</v>
      </c>
      <c r="T309" s="3">
        <f t="shared" si="21"/>
        <v>44.4284493168091</v>
      </c>
      <c r="U309" s="3"/>
      <c r="V309" s="3">
        <f>VLOOKUP(K309,$AA$2:$AC$26,3)</f>
        <v>0.005831</v>
      </c>
      <c r="W309" s="3">
        <f>VLOOKUP(L309,$AA$2:$AC$26,2)</f>
        <v>1.9766</v>
      </c>
      <c r="X309" s="3">
        <f t="shared" si="22"/>
        <v>1152.55546</v>
      </c>
      <c r="Y309" s="3">
        <f t="shared" si="23"/>
        <v>922.044368</v>
      </c>
      <c r="Z309" s="3">
        <f t="shared" si="24"/>
        <v>1440.694325</v>
      </c>
      <c r="AA309" s="3"/>
      <c r="AB309" s="3"/>
      <c r="AC309" s="3"/>
    </row>
    <row r="310" hidden="1" spans="1:29">
      <c r="A310" s="1">
        <v>795</v>
      </c>
      <c r="B310" s="2">
        <v>1.355</v>
      </c>
      <c r="C310" s="2">
        <v>251.89</v>
      </c>
      <c r="D310" s="2">
        <v>0.1862</v>
      </c>
      <c r="E310" s="2">
        <v>1.1044</v>
      </c>
      <c r="F310" s="2">
        <v>2.1479</v>
      </c>
      <c r="G310" s="2">
        <v>0.0468</v>
      </c>
      <c r="H310" s="1">
        <v>1.3550363506767</v>
      </c>
      <c r="I310" s="2">
        <v>1.1497</v>
      </c>
      <c r="J310" s="1">
        <v>1353</v>
      </c>
      <c r="K310" s="1">
        <v>3</v>
      </c>
      <c r="L310" s="1">
        <v>18</v>
      </c>
      <c r="M310" s="1">
        <v>5</v>
      </c>
      <c r="S310" s="3">
        <f t="shared" si="20"/>
        <v>2.9104045</v>
      </c>
      <c r="T310" s="3">
        <f t="shared" si="21"/>
        <v>107.053840381596</v>
      </c>
      <c r="U310" s="3"/>
      <c r="V310" s="3">
        <f>VLOOKUP(K310,$AA$2:$AC$26,3)</f>
        <v>0.002236</v>
      </c>
      <c r="W310" s="3">
        <f>VLOOKUP(L310,$AA$2:$AC$26,2)</f>
        <v>1.9766</v>
      </c>
      <c r="X310" s="3">
        <f t="shared" si="22"/>
        <v>441.96776</v>
      </c>
      <c r="Y310" s="3">
        <f t="shared" si="23"/>
        <v>353.574208</v>
      </c>
      <c r="Z310" s="3">
        <f t="shared" si="24"/>
        <v>552.4597</v>
      </c>
      <c r="AA310" s="3"/>
      <c r="AB310" s="3"/>
      <c r="AC310" s="3"/>
    </row>
    <row r="311" hidden="1" spans="1:29">
      <c r="A311" s="1">
        <v>714</v>
      </c>
      <c r="B311" s="2">
        <v>1.3545</v>
      </c>
      <c r="C311" s="2">
        <v>108.42</v>
      </c>
      <c r="D311" s="2">
        <v>0.0809</v>
      </c>
      <c r="E311" s="2">
        <v>1.1033</v>
      </c>
      <c r="F311" s="2">
        <v>2.2517</v>
      </c>
      <c r="G311" s="2">
        <v>0.0476</v>
      </c>
      <c r="H311" s="1">
        <v>1.35453924071681</v>
      </c>
      <c r="I311" s="2">
        <v>0.4773</v>
      </c>
      <c r="J311" s="1">
        <v>1340</v>
      </c>
      <c r="K311" s="1">
        <v>2</v>
      </c>
      <c r="L311" s="1">
        <v>8</v>
      </c>
      <c r="M311" s="1">
        <v>5</v>
      </c>
      <c r="S311" s="3">
        <f t="shared" si="20"/>
        <v>3.04992765</v>
      </c>
      <c r="T311" s="3">
        <f t="shared" si="21"/>
        <v>111.645683383256</v>
      </c>
      <c r="U311" s="3"/>
      <c r="V311" s="3">
        <f>VLOOKUP(K311,$AA$2:$AC$26,3)</f>
        <v>0.001732</v>
      </c>
      <c r="W311" s="3">
        <f>VLOOKUP(L311,$AA$2:$AC$26,2)</f>
        <v>0.64352</v>
      </c>
      <c r="X311" s="3">
        <f t="shared" si="22"/>
        <v>111.457664</v>
      </c>
      <c r="Y311" s="3">
        <f t="shared" si="23"/>
        <v>89.1661312</v>
      </c>
      <c r="Z311" s="3">
        <f t="shared" si="24"/>
        <v>139.32208</v>
      </c>
      <c r="AA311" s="3"/>
      <c r="AB311" s="3"/>
      <c r="AC311" s="3"/>
    </row>
    <row r="312" hidden="1" spans="1:29">
      <c r="A312" s="1">
        <v>116</v>
      </c>
      <c r="B312" s="2">
        <v>1.3538</v>
      </c>
      <c r="C312" s="2">
        <v>985.21</v>
      </c>
      <c r="D312" s="2">
        <v>0.0765</v>
      </c>
      <c r="E312" s="2">
        <v>1.0329</v>
      </c>
      <c r="F312" s="2">
        <v>0.8973</v>
      </c>
      <c r="G312" s="2">
        <v>0.0157</v>
      </c>
      <c r="H312" s="1">
        <v>1.35384631378552</v>
      </c>
      <c r="I312" s="2">
        <v>9.5868</v>
      </c>
      <c r="J312" s="1">
        <v>12878</v>
      </c>
      <c r="K312" s="1">
        <v>4</v>
      </c>
      <c r="L312" s="1">
        <v>18</v>
      </c>
      <c r="M312" s="1">
        <v>0</v>
      </c>
      <c r="S312" s="3">
        <f t="shared" si="20"/>
        <v>1.21476474</v>
      </c>
      <c r="T312" s="3">
        <f t="shared" si="21"/>
        <v>137.853052721156</v>
      </c>
      <c r="U312" s="3"/>
      <c r="V312" s="3">
        <f>VLOOKUP(K312,$AA$2:$AC$26,3)</f>
        <v>0.002828</v>
      </c>
      <c r="W312" s="3">
        <f>VLOOKUP(L312,$AA$2:$AC$26,2)</f>
        <v>1.9766</v>
      </c>
      <c r="X312" s="3">
        <f t="shared" si="22"/>
        <v>558.98248</v>
      </c>
      <c r="Y312" s="3">
        <f t="shared" si="23"/>
        <v>447.185984</v>
      </c>
      <c r="Z312" s="3">
        <f t="shared" si="24"/>
        <v>698.7281</v>
      </c>
      <c r="AA312" s="3"/>
      <c r="AB312" s="3"/>
      <c r="AC312" s="3"/>
    </row>
    <row r="313" hidden="1" spans="1:29">
      <c r="A313" s="1">
        <v>813</v>
      </c>
      <c r="B313" s="2">
        <v>1.3538</v>
      </c>
      <c r="C313" s="2">
        <v>459.99</v>
      </c>
      <c r="D313" s="2">
        <v>0.339</v>
      </c>
      <c r="E313" s="2">
        <v>1.1088</v>
      </c>
      <c r="F313" s="2">
        <v>1.4925</v>
      </c>
      <c r="G313" s="2">
        <v>0.0468</v>
      </c>
      <c r="H313" s="1">
        <v>1.35384578079455</v>
      </c>
      <c r="I313" s="2">
        <v>2.9741</v>
      </c>
      <c r="J313" s="1">
        <v>1357</v>
      </c>
      <c r="K313" s="1">
        <v>5</v>
      </c>
      <c r="L313" s="1">
        <v>20</v>
      </c>
      <c r="M313" s="1">
        <v>5</v>
      </c>
      <c r="S313" s="3">
        <f t="shared" si="20"/>
        <v>2.0205465</v>
      </c>
      <c r="T313" s="3">
        <f t="shared" si="21"/>
        <v>74.43184312715</v>
      </c>
      <c r="U313" s="3"/>
      <c r="V313" s="3">
        <f>VLOOKUP(K313,$AA$2:$AC$26,3)</f>
        <v>0.003606</v>
      </c>
      <c r="W313" s="3">
        <f>VLOOKUP(L313,$AA$2:$AC$26,2)</f>
        <v>2.51428</v>
      </c>
      <c r="X313" s="3">
        <f t="shared" si="22"/>
        <v>906.649368</v>
      </c>
      <c r="Y313" s="3">
        <f t="shared" si="23"/>
        <v>725.3194944</v>
      </c>
      <c r="Z313" s="3">
        <f t="shared" si="24"/>
        <v>1133.31171</v>
      </c>
      <c r="AA313" s="3"/>
      <c r="AB313" s="3"/>
      <c r="AC313" s="3"/>
    </row>
    <row r="314" hidden="1" spans="1:29">
      <c r="A314" s="1">
        <v>569</v>
      </c>
      <c r="B314" s="2">
        <v>1.349</v>
      </c>
      <c r="C314" s="2">
        <v>103.74</v>
      </c>
      <c r="D314" s="2">
        <v>0.0495</v>
      </c>
      <c r="E314" s="2">
        <v>1.0825</v>
      </c>
      <c r="F314" s="2">
        <v>2.9922</v>
      </c>
      <c r="G314" s="2">
        <v>0.0377</v>
      </c>
      <c r="H314" s="1">
        <v>1.34904022950733</v>
      </c>
      <c r="I314" s="2">
        <v>0.3431</v>
      </c>
      <c r="J314" s="1">
        <v>2094</v>
      </c>
      <c r="K314" s="1">
        <v>1</v>
      </c>
      <c r="L314" s="1">
        <v>7</v>
      </c>
      <c r="M314" s="1">
        <v>4</v>
      </c>
      <c r="S314" s="3">
        <f t="shared" si="20"/>
        <v>4.0364778</v>
      </c>
      <c r="T314" s="3">
        <f t="shared" si="21"/>
        <v>184.71021207447</v>
      </c>
      <c r="U314" s="3"/>
      <c r="V314" s="3">
        <f>VLOOKUP(K314,$AA$2:$AC$26,3)</f>
        <v>0.001414</v>
      </c>
      <c r="W314" s="3">
        <f>VLOOKUP(L314,$AA$2:$AC$26,2)</f>
        <v>0.57059</v>
      </c>
      <c r="X314" s="3">
        <f t="shared" si="22"/>
        <v>80.681426</v>
      </c>
      <c r="Y314" s="3">
        <f t="shared" si="23"/>
        <v>64.5451408</v>
      </c>
      <c r="Z314" s="3">
        <f t="shared" si="24"/>
        <v>100.8517825</v>
      </c>
      <c r="AA314" s="3"/>
      <c r="AB314" s="3"/>
      <c r="AC314" s="3"/>
    </row>
    <row r="315" hidden="1" spans="1:29">
      <c r="A315" s="1">
        <v>582</v>
      </c>
      <c r="B315" s="2">
        <v>1.3489</v>
      </c>
      <c r="C315" s="2">
        <v>362.9</v>
      </c>
      <c r="D315" s="2">
        <v>0.1711</v>
      </c>
      <c r="E315" s="2">
        <v>1.0805</v>
      </c>
      <c r="F315" s="2">
        <v>1.726</v>
      </c>
      <c r="G315" s="2">
        <v>0.0374</v>
      </c>
      <c r="H315" s="1">
        <v>1.34891198558633</v>
      </c>
      <c r="I315" s="2">
        <v>2.0557</v>
      </c>
      <c r="J315" s="1">
        <v>2121</v>
      </c>
      <c r="K315" s="1">
        <v>6</v>
      </c>
      <c r="L315" s="1">
        <v>8</v>
      </c>
      <c r="M315" s="1">
        <v>4</v>
      </c>
      <c r="S315" s="3">
        <f t="shared" si="20"/>
        <v>2.3282014</v>
      </c>
      <c r="T315" s="3">
        <f t="shared" si="21"/>
        <v>107.223722425396</v>
      </c>
      <c r="U315" s="3"/>
      <c r="V315" s="3">
        <f>VLOOKUP(K315,$AA$2:$AC$26,3)</f>
        <v>0.004583</v>
      </c>
      <c r="W315" s="3">
        <f>VLOOKUP(L315,$AA$2:$AC$26,2)</f>
        <v>0.64352</v>
      </c>
      <c r="X315" s="3">
        <f t="shared" si="22"/>
        <v>294.925216</v>
      </c>
      <c r="Y315" s="3">
        <f t="shared" si="23"/>
        <v>235.9401728</v>
      </c>
      <c r="Z315" s="3">
        <f t="shared" si="24"/>
        <v>368.65652</v>
      </c>
      <c r="AA315" s="3"/>
      <c r="AB315" s="3"/>
      <c r="AC315" s="3"/>
    </row>
    <row r="316" hidden="1" spans="1:29">
      <c r="A316" s="1">
        <v>454</v>
      </c>
      <c r="B316" s="2">
        <v>1.3455</v>
      </c>
      <c r="C316" s="2">
        <v>489.45</v>
      </c>
      <c r="D316" s="2">
        <v>0.1423</v>
      </c>
      <c r="E316" s="2">
        <v>1.0615</v>
      </c>
      <c r="F316" s="2">
        <v>1.7788</v>
      </c>
      <c r="G316" s="2">
        <v>0.0292</v>
      </c>
      <c r="H316" s="1">
        <v>1.34549313119429</v>
      </c>
      <c r="I316" s="2">
        <v>2.6526</v>
      </c>
      <c r="J316" s="1">
        <v>3439</v>
      </c>
      <c r="K316" s="1">
        <v>6</v>
      </c>
      <c r="L316" s="1">
        <v>9</v>
      </c>
      <c r="M316" s="1">
        <v>3</v>
      </c>
      <c r="S316" s="3">
        <f t="shared" si="20"/>
        <v>2.3933754</v>
      </c>
      <c r="T316" s="3">
        <f t="shared" si="21"/>
        <v>140.354684013442</v>
      </c>
      <c r="U316" s="3"/>
      <c r="V316" s="3">
        <f>VLOOKUP(K316,$AA$2:$AC$26,3)</f>
        <v>0.004583</v>
      </c>
      <c r="W316" s="3">
        <f>VLOOKUP(L316,$AA$2:$AC$26,2)</f>
        <v>0.7257</v>
      </c>
      <c r="X316" s="3">
        <f t="shared" si="22"/>
        <v>332.58831</v>
      </c>
      <c r="Y316" s="3">
        <f t="shared" si="23"/>
        <v>266.070648</v>
      </c>
      <c r="Z316" s="3">
        <f t="shared" si="24"/>
        <v>415.7353875</v>
      </c>
      <c r="AA316" s="3"/>
      <c r="AB316" s="3"/>
      <c r="AC316" s="3"/>
    </row>
    <row r="317" hidden="1" spans="1:29">
      <c r="A317" s="1">
        <v>787</v>
      </c>
      <c r="B317" s="2">
        <v>1.3455</v>
      </c>
      <c r="C317" s="2">
        <v>233.87</v>
      </c>
      <c r="D317" s="2">
        <v>0.1729</v>
      </c>
      <c r="E317" s="2">
        <v>1.1014</v>
      </c>
      <c r="F317" s="2">
        <v>1.8526</v>
      </c>
      <c r="G317" s="2">
        <v>0.0463</v>
      </c>
      <c r="H317" s="1">
        <v>1.34545669586751</v>
      </c>
      <c r="I317" s="2">
        <v>1.2385</v>
      </c>
      <c r="J317" s="1">
        <v>1353</v>
      </c>
      <c r="K317" s="1">
        <v>3</v>
      </c>
      <c r="L317" s="1">
        <v>17</v>
      </c>
      <c r="M317" s="1">
        <v>5</v>
      </c>
      <c r="S317" s="3">
        <f t="shared" si="20"/>
        <v>2.4926733</v>
      </c>
      <c r="T317" s="3">
        <f t="shared" si="21"/>
        <v>91.6883716959844</v>
      </c>
      <c r="U317" s="3"/>
      <c r="V317" s="3">
        <f>VLOOKUP(K317,$AA$2:$AC$26,3)</f>
        <v>0.002236</v>
      </c>
      <c r="W317" s="3">
        <f>VLOOKUP(L317,$AA$2:$AC$26,2)</f>
        <v>1.75256</v>
      </c>
      <c r="X317" s="3">
        <f t="shared" si="22"/>
        <v>391.872416</v>
      </c>
      <c r="Y317" s="3">
        <f t="shared" si="23"/>
        <v>313.4979328</v>
      </c>
      <c r="Z317" s="3">
        <f t="shared" si="24"/>
        <v>489.84052</v>
      </c>
      <c r="AA317" s="3"/>
      <c r="AB317" s="3"/>
      <c r="AC317" s="3"/>
    </row>
    <row r="318" hidden="1" spans="1:29">
      <c r="A318" s="1">
        <v>637</v>
      </c>
      <c r="B318" s="2">
        <v>1.3452</v>
      </c>
      <c r="C318" s="2">
        <v>417.69</v>
      </c>
      <c r="D318" s="2">
        <v>0.1965</v>
      </c>
      <c r="E318" s="2">
        <v>1.0783</v>
      </c>
      <c r="F318" s="2">
        <v>1.4985</v>
      </c>
      <c r="G318" s="2">
        <v>0.0372</v>
      </c>
      <c r="H318" s="1">
        <v>1.34518369256776</v>
      </c>
      <c r="I318" s="2">
        <v>2.6945</v>
      </c>
      <c r="J318" s="1">
        <v>2126</v>
      </c>
      <c r="K318" s="1">
        <v>5</v>
      </c>
      <c r="L318" s="1">
        <v>15</v>
      </c>
      <c r="M318" s="1">
        <v>4</v>
      </c>
      <c r="S318" s="3">
        <f t="shared" si="20"/>
        <v>2.0157822</v>
      </c>
      <c r="T318" s="3">
        <f t="shared" si="21"/>
        <v>92.9448297017167</v>
      </c>
      <c r="U318" s="3"/>
      <c r="V318" s="3">
        <f>VLOOKUP(K318,$AA$2:$AC$26,3)</f>
        <v>0.003606</v>
      </c>
      <c r="W318" s="3">
        <f>VLOOKUP(L318,$AA$2:$AC$26,2)</f>
        <v>1.37798</v>
      </c>
      <c r="X318" s="3">
        <f t="shared" si="22"/>
        <v>496.899588</v>
      </c>
      <c r="Y318" s="3">
        <f t="shared" si="23"/>
        <v>397.5196704</v>
      </c>
      <c r="Z318" s="3">
        <f t="shared" si="24"/>
        <v>621.124485</v>
      </c>
      <c r="AA318" s="3"/>
      <c r="AB318" s="3"/>
      <c r="AC318" s="3"/>
    </row>
    <row r="319" hidden="1" spans="1:29">
      <c r="A319" s="1">
        <v>195</v>
      </c>
      <c r="B319" s="2">
        <v>1.3439</v>
      </c>
      <c r="C319" s="2">
        <v>400.97</v>
      </c>
      <c r="D319" s="2">
        <v>0.0522</v>
      </c>
      <c r="E319" s="2">
        <v>1.0401</v>
      </c>
      <c r="F319" s="2">
        <v>1.2697</v>
      </c>
      <c r="G319" s="2">
        <v>0.0197</v>
      </c>
      <c r="H319" s="1">
        <v>1.34391464425252</v>
      </c>
      <c r="I319" s="2">
        <v>2.9917</v>
      </c>
      <c r="J319" s="1">
        <v>7675</v>
      </c>
      <c r="K319" s="1">
        <v>3</v>
      </c>
      <c r="L319" s="1">
        <v>11</v>
      </c>
      <c r="M319" s="1">
        <v>1</v>
      </c>
      <c r="S319" s="3">
        <f t="shared" si="20"/>
        <v>1.70634983</v>
      </c>
      <c r="T319" s="3">
        <f t="shared" si="21"/>
        <v>149.488321525353</v>
      </c>
      <c r="U319" s="3"/>
      <c r="V319" s="3">
        <f>VLOOKUP(K319,$AA$2:$AC$26,3)</f>
        <v>0.002236</v>
      </c>
      <c r="W319" s="3">
        <f>VLOOKUP(L319,$AA$2:$AC$26,2)</f>
        <v>0.917</v>
      </c>
      <c r="X319" s="3">
        <f t="shared" si="22"/>
        <v>205.0412</v>
      </c>
      <c r="Y319" s="3">
        <f t="shared" si="23"/>
        <v>164.03296</v>
      </c>
      <c r="Z319" s="3">
        <f t="shared" si="24"/>
        <v>256.3015</v>
      </c>
      <c r="AA319" s="3"/>
      <c r="AB319" s="3"/>
      <c r="AC319" s="3"/>
    </row>
    <row r="320" hidden="1" spans="1:29">
      <c r="A320" s="1">
        <v>741</v>
      </c>
      <c r="B320" s="2">
        <v>1.3424</v>
      </c>
      <c r="C320" s="2">
        <v>269.79</v>
      </c>
      <c r="D320" s="2">
        <v>0.1998</v>
      </c>
      <c r="E320" s="2">
        <v>1.0982</v>
      </c>
      <c r="F320" s="2">
        <v>1.6861</v>
      </c>
      <c r="G320" s="2">
        <v>0.0464</v>
      </c>
      <c r="H320" s="1">
        <v>1.34235725542711</v>
      </c>
      <c r="I320" s="2">
        <v>1.5696</v>
      </c>
      <c r="J320" s="1">
        <v>1350</v>
      </c>
      <c r="K320" s="1">
        <v>5</v>
      </c>
      <c r="L320" s="1">
        <v>11</v>
      </c>
      <c r="M320" s="1">
        <v>5</v>
      </c>
      <c r="S320" s="3">
        <f t="shared" si="20"/>
        <v>2.26342064</v>
      </c>
      <c r="T320" s="3">
        <f t="shared" si="21"/>
        <v>83.163384619256</v>
      </c>
      <c r="U320" s="3"/>
      <c r="V320" s="3">
        <f>VLOOKUP(K320,$AA$2:$AC$26,3)</f>
        <v>0.003606</v>
      </c>
      <c r="W320" s="3">
        <f>VLOOKUP(L320,$AA$2:$AC$26,2)</f>
        <v>0.917</v>
      </c>
      <c r="X320" s="3">
        <f t="shared" si="22"/>
        <v>330.6702</v>
      </c>
      <c r="Y320" s="3">
        <f t="shared" si="23"/>
        <v>264.53616</v>
      </c>
      <c r="Z320" s="3">
        <f t="shared" si="24"/>
        <v>413.33775</v>
      </c>
      <c r="AA320" s="3"/>
      <c r="AB320" s="3"/>
      <c r="AC320" s="3"/>
    </row>
    <row r="321" hidden="1" spans="1:29">
      <c r="A321" s="1">
        <v>803</v>
      </c>
      <c r="B321" s="2">
        <v>1.3419</v>
      </c>
      <c r="C321" s="2">
        <v>263.61</v>
      </c>
      <c r="D321" s="2">
        <v>0.1948</v>
      </c>
      <c r="E321" s="2">
        <v>1.1048</v>
      </c>
      <c r="F321" s="2">
        <v>2.2554</v>
      </c>
      <c r="G321" s="2">
        <v>0.0462</v>
      </c>
      <c r="H321" s="1">
        <v>1.34194406200475</v>
      </c>
      <c r="I321" s="2">
        <v>1.1414</v>
      </c>
      <c r="J321" s="1">
        <v>1353</v>
      </c>
      <c r="K321" s="1">
        <v>3</v>
      </c>
      <c r="L321" s="1">
        <v>19</v>
      </c>
      <c r="M321" s="1">
        <v>5</v>
      </c>
      <c r="S321" s="3">
        <f t="shared" si="20"/>
        <v>3.02652126</v>
      </c>
      <c r="T321" s="3">
        <f t="shared" si="21"/>
        <v>111.324980386591</v>
      </c>
      <c r="U321" s="3"/>
      <c r="V321" s="3">
        <f>VLOOKUP(K321,$AA$2:$AC$26,3)</f>
        <v>0.002236</v>
      </c>
      <c r="W321" s="3">
        <f>VLOOKUP(L321,$AA$2:$AC$26,2)</f>
        <v>2.22929</v>
      </c>
      <c r="X321" s="3">
        <f t="shared" si="22"/>
        <v>498.469244</v>
      </c>
      <c r="Y321" s="3">
        <f t="shared" si="23"/>
        <v>398.7753952</v>
      </c>
      <c r="Z321" s="3">
        <f t="shared" si="24"/>
        <v>623.086555</v>
      </c>
      <c r="AA321" s="3"/>
      <c r="AB321" s="3"/>
      <c r="AC321" s="3"/>
    </row>
    <row r="322" hidden="1" spans="1:29">
      <c r="A322" s="1">
        <v>687</v>
      </c>
      <c r="B322" s="2">
        <v>1.3418</v>
      </c>
      <c r="C322" s="2">
        <v>286.99</v>
      </c>
      <c r="D322" s="2">
        <v>0.2126</v>
      </c>
      <c r="E322" s="2">
        <v>1.1108</v>
      </c>
      <c r="F322" s="2">
        <v>2.7198</v>
      </c>
      <c r="G322" s="2">
        <v>0.0463</v>
      </c>
      <c r="H322" s="1">
        <v>1.34181416165554</v>
      </c>
      <c r="I322" s="2">
        <v>1.0469</v>
      </c>
      <c r="J322" s="1">
        <v>1350</v>
      </c>
      <c r="K322" s="1">
        <v>7</v>
      </c>
      <c r="L322" s="1">
        <v>4</v>
      </c>
      <c r="M322" s="1">
        <v>5</v>
      </c>
      <c r="S322" s="3">
        <f t="shared" ref="S322:S385" si="25">B322*F322</f>
        <v>3.64942764</v>
      </c>
      <c r="T322" s="3">
        <f t="shared" ref="T322:T385" si="26">SQRT(J322)*S322</f>
        <v>134.088533568141</v>
      </c>
      <c r="U322" s="3"/>
      <c r="V322" s="3">
        <f>VLOOKUP(K322,$AA$2:$AC$26,3)</f>
        <v>0.005831</v>
      </c>
      <c r="W322" s="3">
        <f>VLOOKUP(L322,$AA$2:$AC$26,2)</f>
        <v>0.39773</v>
      </c>
      <c r="X322" s="3">
        <f t="shared" ref="X322:X385" si="27">V322*W322*100000</f>
        <v>231.916363</v>
      </c>
      <c r="Y322" s="3">
        <f t="shared" ref="Y322:Y385" si="28">X322*0.8</f>
        <v>185.5330904</v>
      </c>
      <c r="Z322" s="3">
        <f t="shared" ref="Z322:Z385" si="29">X322*1.25</f>
        <v>289.89545375</v>
      </c>
      <c r="AA322" s="3"/>
      <c r="AB322" s="3"/>
      <c r="AC322" s="3"/>
    </row>
    <row r="323" hidden="1" spans="1:29">
      <c r="A323" s="1">
        <v>586</v>
      </c>
      <c r="B323" s="2">
        <v>1.3408</v>
      </c>
      <c r="C323" s="2">
        <v>142.52</v>
      </c>
      <c r="D323" s="2">
        <v>0.0677</v>
      </c>
      <c r="E323" s="2">
        <v>1.0789</v>
      </c>
      <c r="F323" s="2">
        <v>1.7615</v>
      </c>
      <c r="G323" s="2">
        <v>0.0373</v>
      </c>
      <c r="H323" s="1">
        <v>1.34079283966228</v>
      </c>
      <c r="I323" s="2">
        <v>0.796</v>
      </c>
      <c r="J323" s="1">
        <v>2106</v>
      </c>
      <c r="K323" s="1">
        <v>2</v>
      </c>
      <c r="L323" s="1">
        <v>9</v>
      </c>
      <c r="M323" s="1">
        <v>4</v>
      </c>
      <c r="S323" s="3">
        <f t="shared" si="25"/>
        <v>2.3618192</v>
      </c>
      <c r="T323" s="3">
        <f t="shared" si="26"/>
        <v>108.386659695403</v>
      </c>
      <c r="U323" s="3"/>
      <c r="V323" s="3">
        <f>VLOOKUP(K323,$AA$2:$AC$26,3)</f>
        <v>0.001732</v>
      </c>
      <c r="W323" s="3">
        <f>VLOOKUP(L323,$AA$2:$AC$26,2)</f>
        <v>0.7257</v>
      </c>
      <c r="X323" s="3">
        <f t="shared" si="27"/>
        <v>125.69124</v>
      </c>
      <c r="Y323" s="3">
        <f t="shared" si="28"/>
        <v>100.552992</v>
      </c>
      <c r="Z323" s="3">
        <f t="shared" si="29"/>
        <v>157.11405</v>
      </c>
      <c r="AA323" s="3"/>
      <c r="AB323" s="3"/>
      <c r="AC323" s="3"/>
    </row>
    <row r="324" hidden="1" spans="1:29">
      <c r="A324" s="1">
        <v>173</v>
      </c>
      <c r="B324" s="2">
        <v>1.3381</v>
      </c>
      <c r="C324" s="2">
        <v>537.07</v>
      </c>
      <c r="D324" s="2">
        <v>0.07</v>
      </c>
      <c r="E324" s="2">
        <v>1.0409</v>
      </c>
      <c r="F324" s="2">
        <v>1.8663</v>
      </c>
      <c r="G324" s="2">
        <v>0.0195</v>
      </c>
      <c r="H324" s="1">
        <v>1.33812447849811</v>
      </c>
      <c r="I324" s="2">
        <v>2.7131</v>
      </c>
      <c r="J324" s="1">
        <v>7676</v>
      </c>
      <c r="K324" s="1">
        <v>5</v>
      </c>
      <c r="L324" s="1">
        <v>8</v>
      </c>
      <c r="M324" s="1">
        <v>1</v>
      </c>
      <c r="S324" s="3">
        <f t="shared" si="25"/>
        <v>2.49729603</v>
      </c>
      <c r="T324" s="3">
        <f t="shared" si="26"/>
        <v>218.795058797312</v>
      </c>
      <c r="U324" s="3"/>
      <c r="V324" s="3">
        <f>VLOOKUP(K324,$AA$2:$AC$26,3)</f>
        <v>0.003606</v>
      </c>
      <c r="W324" s="3">
        <f>VLOOKUP(L324,$AA$2:$AC$26,2)</f>
        <v>0.64352</v>
      </c>
      <c r="X324" s="3">
        <f t="shared" si="27"/>
        <v>232.053312</v>
      </c>
      <c r="Y324" s="3">
        <f t="shared" si="28"/>
        <v>185.6426496</v>
      </c>
      <c r="Z324" s="3">
        <f t="shared" si="29"/>
        <v>290.06664</v>
      </c>
      <c r="AA324" s="3"/>
      <c r="AB324" s="3"/>
      <c r="AC324" s="3"/>
    </row>
    <row r="325" hidden="1" spans="1:29">
      <c r="A325" s="1">
        <v>748</v>
      </c>
      <c r="B325" s="2">
        <v>1.3378</v>
      </c>
      <c r="C325" s="2">
        <v>219.5</v>
      </c>
      <c r="D325" s="2">
        <v>0.1626</v>
      </c>
      <c r="E325" s="2">
        <v>1.0974</v>
      </c>
      <c r="F325" s="2">
        <v>1.8384</v>
      </c>
      <c r="G325" s="2">
        <v>0.0459</v>
      </c>
      <c r="H325" s="1">
        <v>1.33776616152847</v>
      </c>
      <c r="I325" s="2">
        <v>1.1797</v>
      </c>
      <c r="J325" s="1">
        <v>1350</v>
      </c>
      <c r="K325" s="1">
        <v>4</v>
      </c>
      <c r="L325" s="1">
        <v>12</v>
      </c>
      <c r="M325" s="1">
        <v>5</v>
      </c>
      <c r="S325" s="3">
        <f t="shared" si="25"/>
        <v>2.45941152</v>
      </c>
      <c r="T325" s="3">
        <f t="shared" si="26"/>
        <v>90.3645493728418</v>
      </c>
      <c r="U325" s="3"/>
      <c r="V325" s="3">
        <f>VLOOKUP(K325,$AA$2:$AC$26,3)</f>
        <v>0.002828</v>
      </c>
      <c r="W325" s="3">
        <f>VLOOKUP(L325,$AA$2:$AC$26,2)</f>
        <v>1</v>
      </c>
      <c r="X325" s="3">
        <f t="shared" si="27"/>
        <v>282.8</v>
      </c>
      <c r="Y325" s="3">
        <f t="shared" si="28"/>
        <v>226.24</v>
      </c>
      <c r="Z325" s="3">
        <f t="shared" si="29"/>
        <v>353.5</v>
      </c>
      <c r="AA325" s="3"/>
      <c r="AB325" s="3"/>
      <c r="AC325" s="3"/>
    </row>
    <row r="326" hidden="1" spans="1:29">
      <c r="A326" s="1">
        <v>261</v>
      </c>
      <c r="B326" s="2">
        <v>1.3373</v>
      </c>
      <c r="C326" s="2">
        <v>1008.99</v>
      </c>
      <c r="D326" s="2">
        <v>0.1311</v>
      </c>
      <c r="E326" s="2">
        <v>1.0427</v>
      </c>
      <c r="F326" s="2">
        <v>0.8076</v>
      </c>
      <c r="G326" s="2">
        <v>0.0199</v>
      </c>
      <c r="H326" s="1">
        <v>1.33731813895176</v>
      </c>
      <c r="I326" s="2">
        <v>11.0669</v>
      </c>
      <c r="J326" s="1">
        <v>7699</v>
      </c>
      <c r="K326" s="1">
        <v>5</v>
      </c>
      <c r="L326" s="1">
        <v>19</v>
      </c>
      <c r="M326" s="1">
        <v>1</v>
      </c>
      <c r="S326" s="3">
        <f t="shared" si="25"/>
        <v>1.08000348</v>
      </c>
      <c r="T326" s="3">
        <f t="shared" si="26"/>
        <v>94.763766661823</v>
      </c>
      <c r="U326" s="3"/>
      <c r="V326" s="3">
        <f>VLOOKUP(K326,$AA$2:$AC$26,3)</f>
        <v>0.003606</v>
      </c>
      <c r="W326" s="3">
        <f>VLOOKUP(L326,$AA$2:$AC$26,2)</f>
        <v>2.22929</v>
      </c>
      <c r="X326" s="3">
        <f t="shared" si="27"/>
        <v>803.881974</v>
      </c>
      <c r="Y326" s="3">
        <f t="shared" si="28"/>
        <v>643.1055792</v>
      </c>
      <c r="Z326" s="3">
        <f t="shared" si="29"/>
        <v>1004.8524675</v>
      </c>
      <c r="AA326" s="3"/>
      <c r="AB326" s="3"/>
      <c r="AC326" s="3"/>
    </row>
    <row r="327" hidden="1" spans="1:29">
      <c r="A327" s="1">
        <v>590</v>
      </c>
      <c r="B327" s="2">
        <v>1.3329</v>
      </c>
      <c r="C327" s="2">
        <v>377.54</v>
      </c>
      <c r="D327" s="2">
        <v>0.1779</v>
      </c>
      <c r="E327" s="2">
        <v>1.0778</v>
      </c>
      <c r="F327" s="2">
        <v>1.6453</v>
      </c>
      <c r="G327" s="2">
        <v>0.0367</v>
      </c>
      <c r="H327" s="1">
        <v>1.33290328542498</v>
      </c>
      <c r="I327" s="2">
        <v>2.2349</v>
      </c>
      <c r="J327" s="1">
        <v>2122</v>
      </c>
      <c r="K327" s="1">
        <v>6</v>
      </c>
      <c r="L327" s="1">
        <v>9</v>
      </c>
      <c r="M327" s="1">
        <v>4</v>
      </c>
      <c r="S327" s="3">
        <f t="shared" si="25"/>
        <v>2.19302037</v>
      </c>
      <c r="T327" s="3">
        <f t="shared" si="26"/>
        <v>101.021858844235</v>
      </c>
      <c r="U327" s="3"/>
      <c r="V327" s="3">
        <f>VLOOKUP(K327,$AA$2:$AC$26,3)</f>
        <v>0.004583</v>
      </c>
      <c r="W327" s="3">
        <f>VLOOKUP(L327,$AA$2:$AC$26,2)</f>
        <v>0.7257</v>
      </c>
      <c r="X327" s="3">
        <f t="shared" si="27"/>
        <v>332.58831</v>
      </c>
      <c r="Y327" s="3">
        <f t="shared" si="28"/>
        <v>266.070648</v>
      </c>
      <c r="Z327" s="3">
        <f t="shared" si="29"/>
        <v>415.7353875</v>
      </c>
      <c r="AA327" s="3"/>
      <c r="AB327" s="3"/>
      <c r="AC327" s="3"/>
    </row>
    <row r="328" hidden="1" spans="1:29">
      <c r="A328" s="1">
        <v>486</v>
      </c>
      <c r="B328" s="2">
        <v>1.3288</v>
      </c>
      <c r="C328" s="2">
        <v>589.61</v>
      </c>
      <c r="D328" s="2">
        <v>0.1712</v>
      </c>
      <c r="E328" s="2">
        <v>1.0592</v>
      </c>
      <c r="F328" s="2">
        <v>1.3656</v>
      </c>
      <c r="G328" s="2">
        <v>0.0287</v>
      </c>
      <c r="H328" s="1">
        <v>1.32884600243938</v>
      </c>
      <c r="I328" s="2">
        <v>4.1034</v>
      </c>
      <c r="J328" s="1">
        <v>3444</v>
      </c>
      <c r="K328" s="1">
        <v>6</v>
      </c>
      <c r="L328" s="1">
        <v>13</v>
      </c>
      <c r="M328" s="1">
        <v>3</v>
      </c>
      <c r="S328" s="3">
        <f t="shared" si="25"/>
        <v>1.81460928</v>
      </c>
      <c r="T328" s="3">
        <f t="shared" si="26"/>
        <v>106.491439814334</v>
      </c>
      <c r="U328" s="3"/>
      <c r="V328" s="3">
        <f>VLOOKUP(K328,$AA$2:$AC$26,3)</f>
        <v>0.004583</v>
      </c>
      <c r="W328" s="3">
        <f>VLOOKUP(L328,$AA$2:$AC$26,2)</f>
        <v>1.09051</v>
      </c>
      <c r="X328" s="3">
        <f t="shared" si="27"/>
        <v>499.780733</v>
      </c>
      <c r="Y328" s="3">
        <f t="shared" si="28"/>
        <v>399.8245864</v>
      </c>
      <c r="Z328" s="3">
        <f t="shared" si="29"/>
        <v>624.72591625</v>
      </c>
      <c r="AA328" s="3"/>
      <c r="AB328" s="3"/>
      <c r="AC328" s="3"/>
    </row>
    <row r="329" hidden="1" spans="1:29">
      <c r="A329" s="1">
        <v>233</v>
      </c>
      <c r="B329" s="2">
        <v>1.3206</v>
      </c>
      <c r="C329" s="2">
        <v>321.65</v>
      </c>
      <c r="D329" s="2">
        <v>0.042</v>
      </c>
      <c r="E329" s="2">
        <v>1.0397</v>
      </c>
      <c r="F329" s="2">
        <v>1.895</v>
      </c>
      <c r="G329" s="2">
        <v>0.0191</v>
      </c>
      <c r="H329" s="1">
        <v>1.32055920067586</v>
      </c>
      <c r="I329" s="2">
        <v>1.6391</v>
      </c>
      <c r="J329" s="1">
        <v>7662</v>
      </c>
      <c r="K329" s="1">
        <v>1</v>
      </c>
      <c r="L329" s="1">
        <v>16</v>
      </c>
      <c r="M329" s="1">
        <v>1</v>
      </c>
      <c r="S329" s="3">
        <f t="shared" si="25"/>
        <v>2.502537</v>
      </c>
      <c r="T329" s="3">
        <f t="shared" si="26"/>
        <v>219.054198283117</v>
      </c>
      <c r="U329" s="3"/>
      <c r="V329" s="3">
        <f>VLOOKUP(K329,$AA$2:$AC$26,3)</f>
        <v>0.001414</v>
      </c>
      <c r="W329" s="3">
        <f>VLOOKUP(L329,$AA$2:$AC$26,2)</f>
        <v>1.55394</v>
      </c>
      <c r="X329" s="3">
        <f t="shared" si="27"/>
        <v>219.727116</v>
      </c>
      <c r="Y329" s="3">
        <f t="shared" si="28"/>
        <v>175.7816928</v>
      </c>
      <c r="Z329" s="3">
        <f t="shared" si="29"/>
        <v>274.658895</v>
      </c>
      <c r="AA329" s="3"/>
      <c r="AB329" s="3"/>
      <c r="AC329" s="3"/>
    </row>
    <row r="330" hidden="1" spans="1:29">
      <c r="A330" s="1">
        <v>236</v>
      </c>
      <c r="B330" s="2">
        <v>1.3195</v>
      </c>
      <c r="C330" s="2">
        <v>642.64</v>
      </c>
      <c r="D330" s="2">
        <v>0.0835</v>
      </c>
      <c r="E330" s="2">
        <v>1.0396</v>
      </c>
      <c r="F330" s="2">
        <v>1.0074</v>
      </c>
      <c r="G330" s="2">
        <v>0.0192</v>
      </c>
      <c r="H330" s="1">
        <v>1.3194775055115</v>
      </c>
      <c r="I330" s="2">
        <v>5.8352</v>
      </c>
      <c r="J330" s="1">
        <v>7693</v>
      </c>
      <c r="K330" s="1">
        <v>4</v>
      </c>
      <c r="L330" s="1">
        <v>16</v>
      </c>
      <c r="M330" s="1">
        <v>1</v>
      </c>
      <c r="S330" s="3">
        <f t="shared" si="25"/>
        <v>1.3292643</v>
      </c>
      <c r="T330" s="3">
        <f t="shared" si="26"/>
        <v>116.589437579932</v>
      </c>
      <c r="U330" s="3"/>
      <c r="V330" s="3">
        <f>VLOOKUP(K330,$AA$2:$AC$26,3)</f>
        <v>0.002828</v>
      </c>
      <c r="W330" s="3">
        <f>VLOOKUP(L330,$AA$2:$AC$26,2)</f>
        <v>1.55394</v>
      </c>
      <c r="X330" s="3">
        <f t="shared" si="27"/>
        <v>439.454232</v>
      </c>
      <c r="Y330" s="3">
        <f t="shared" si="28"/>
        <v>351.5633856</v>
      </c>
      <c r="Z330" s="3">
        <f t="shared" si="29"/>
        <v>549.31779</v>
      </c>
      <c r="AA330" s="3"/>
      <c r="AB330" s="3"/>
      <c r="AC330" s="3"/>
    </row>
    <row r="331" hidden="1" spans="1:29">
      <c r="A331" s="1">
        <v>733</v>
      </c>
      <c r="B331" s="2">
        <v>1.3186</v>
      </c>
      <c r="C331" s="2">
        <v>246.58</v>
      </c>
      <c r="D331" s="2">
        <v>0.1827</v>
      </c>
      <c r="E331" s="2">
        <v>1.0956</v>
      </c>
      <c r="F331" s="2">
        <v>1.5764</v>
      </c>
      <c r="G331" s="2">
        <v>0.0449</v>
      </c>
      <c r="H331" s="1">
        <v>1.3185739861728</v>
      </c>
      <c r="I331" s="2">
        <v>1.5423</v>
      </c>
      <c r="J331" s="1">
        <v>1350</v>
      </c>
      <c r="K331" s="1">
        <v>5</v>
      </c>
      <c r="L331" s="1">
        <v>10</v>
      </c>
      <c r="M331" s="1">
        <v>5</v>
      </c>
      <c r="S331" s="3">
        <f t="shared" si="25"/>
        <v>2.07864104</v>
      </c>
      <c r="T331" s="3">
        <f t="shared" si="26"/>
        <v>76.3741485961224</v>
      </c>
      <c r="U331" s="3"/>
      <c r="V331" s="3">
        <f>VLOOKUP(K331,$AA$2:$AC$26,3)</f>
        <v>0.003606</v>
      </c>
      <c r="W331" s="3">
        <f>VLOOKUP(L331,$AA$2:$AC$26,2)</f>
        <v>0.81777</v>
      </c>
      <c r="X331" s="3">
        <f t="shared" si="27"/>
        <v>294.887862</v>
      </c>
      <c r="Y331" s="3">
        <f t="shared" si="28"/>
        <v>235.9102896</v>
      </c>
      <c r="Z331" s="3">
        <f t="shared" si="29"/>
        <v>368.6098275</v>
      </c>
      <c r="AA331" s="3"/>
      <c r="AB331" s="3"/>
      <c r="AC331" s="3"/>
    </row>
    <row r="332" hidden="1" spans="1:29">
      <c r="A332" s="1">
        <v>493</v>
      </c>
      <c r="B332" s="2">
        <v>1.318</v>
      </c>
      <c r="C332" s="2">
        <v>483.19</v>
      </c>
      <c r="D332" s="2">
        <v>0.1403</v>
      </c>
      <c r="E332" s="2">
        <v>1.0585</v>
      </c>
      <c r="F332" s="2">
        <v>1.2953</v>
      </c>
      <c r="G332" s="2">
        <v>0.0282</v>
      </c>
      <c r="H332" s="1">
        <v>1.31796950331597</v>
      </c>
      <c r="I332" s="2">
        <v>3.5716</v>
      </c>
      <c r="J332" s="1">
        <v>3443</v>
      </c>
      <c r="K332" s="1">
        <v>5</v>
      </c>
      <c r="L332" s="1">
        <v>14</v>
      </c>
      <c r="M332" s="1">
        <v>3</v>
      </c>
      <c r="S332" s="3">
        <f t="shared" si="25"/>
        <v>1.7072054</v>
      </c>
      <c r="T332" s="3">
        <f t="shared" si="26"/>
        <v>100.173831944416</v>
      </c>
      <c r="U332" s="3"/>
      <c r="V332" s="3">
        <f>VLOOKUP(K332,$AA$2:$AC$26,3)</f>
        <v>0.003606</v>
      </c>
      <c r="W332" s="3">
        <f>VLOOKUP(L332,$AA$2:$AC$26,2)</f>
        <v>1.22284</v>
      </c>
      <c r="X332" s="3">
        <f t="shared" si="27"/>
        <v>440.956104</v>
      </c>
      <c r="Y332" s="3">
        <f t="shared" si="28"/>
        <v>352.7648832</v>
      </c>
      <c r="Z332" s="3">
        <f t="shared" si="29"/>
        <v>551.19513</v>
      </c>
      <c r="AA332" s="3"/>
      <c r="AB332" s="3"/>
      <c r="AC332" s="3"/>
    </row>
    <row r="333" hidden="1" spans="1:29">
      <c r="A333" s="1">
        <v>384</v>
      </c>
      <c r="B333" s="2">
        <v>1.3168</v>
      </c>
      <c r="C333" s="2">
        <v>218.12</v>
      </c>
      <c r="D333" s="2">
        <v>0.0394</v>
      </c>
      <c r="E333" s="2">
        <v>1.0481</v>
      </c>
      <c r="F333" s="2">
        <v>1.4401</v>
      </c>
      <c r="G333" s="2">
        <v>0.0223</v>
      </c>
      <c r="H333" s="1">
        <v>1.31678337431852</v>
      </c>
      <c r="I333" s="2">
        <v>1.4649</v>
      </c>
      <c r="J333" s="1">
        <v>5531</v>
      </c>
      <c r="K333" s="1">
        <v>0</v>
      </c>
      <c r="L333" s="1">
        <v>18</v>
      </c>
      <c r="M333" s="1">
        <v>2</v>
      </c>
      <c r="S333" s="3">
        <f t="shared" si="25"/>
        <v>1.89632368</v>
      </c>
      <c r="T333" s="3">
        <f t="shared" si="26"/>
        <v>141.030906523312</v>
      </c>
      <c r="U333" s="3"/>
      <c r="V333" s="3">
        <f>VLOOKUP(K333,$AA$2:$AC$26,3)</f>
        <v>0.001</v>
      </c>
      <c r="W333" s="3">
        <f>VLOOKUP(L333,$AA$2:$AC$26,2)</f>
        <v>1.9766</v>
      </c>
      <c r="X333" s="3">
        <f t="shared" si="27"/>
        <v>197.66</v>
      </c>
      <c r="Y333" s="3">
        <f t="shared" si="28"/>
        <v>158.128</v>
      </c>
      <c r="Z333" s="3">
        <f t="shared" si="29"/>
        <v>247.075</v>
      </c>
      <c r="AA333" s="3"/>
      <c r="AB333" s="3"/>
      <c r="AC333" s="3"/>
    </row>
    <row r="334" hidden="1" spans="1:29">
      <c r="A334" s="1">
        <v>684</v>
      </c>
      <c r="B334" s="2">
        <v>1.3134</v>
      </c>
      <c r="C334" s="2">
        <v>132.34</v>
      </c>
      <c r="D334" s="2">
        <v>0.0985</v>
      </c>
      <c r="E334" s="2">
        <v>1.1067</v>
      </c>
      <c r="F334" s="2">
        <v>2.6909</v>
      </c>
      <c r="G334" s="2">
        <v>0.0452</v>
      </c>
      <c r="H334" s="1">
        <v>1.31340240743769</v>
      </c>
      <c r="I334" s="2">
        <v>0.4871</v>
      </c>
      <c r="J334" s="1">
        <v>1343</v>
      </c>
      <c r="K334" s="1">
        <v>4</v>
      </c>
      <c r="L334" s="1">
        <v>4</v>
      </c>
      <c r="M334" s="1">
        <v>5</v>
      </c>
      <c r="S334" s="3">
        <f t="shared" si="25"/>
        <v>3.53422806</v>
      </c>
      <c r="T334" s="3">
        <f t="shared" si="26"/>
        <v>129.518729909086</v>
      </c>
      <c r="U334" s="3"/>
      <c r="V334" s="3">
        <f>VLOOKUP(K334,$AA$2:$AC$26,3)</f>
        <v>0.002828</v>
      </c>
      <c r="W334" s="3">
        <f>VLOOKUP(L334,$AA$2:$AC$26,2)</f>
        <v>0.39773</v>
      </c>
      <c r="X334" s="3">
        <f t="shared" si="27"/>
        <v>112.478044</v>
      </c>
      <c r="Y334" s="3">
        <f t="shared" si="28"/>
        <v>89.9824352</v>
      </c>
      <c r="Z334" s="3">
        <f t="shared" si="29"/>
        <v>140.597555</v>
      </c>
      <c r="AA334" s="3"/>
      <c r="AB334" s="3"/>
      <c r="AC334" s="3"/>
    </row>
    <row r="335" hidden="1" spans="1:29">
      <c r="A335" s="1">
        <v>789</v>
      </c>
      <c r="B335" s="2">
        <v>1.3102</v>
      </c>
      <c r="C335" s="2">
        <v>359.94</v>
      </c>
      <c r="D335" s="2">
        <v>0.2656</v>
      </c>
      <c r="E335" s="2">
        <v>1.0965</v>
      </c>
      <c r="F335" s="2">
        <v>1.4943</v>
      </c>
      <c r="G335" s="2">
        <v>0.0444</v>
      </c>
      <c r="H335" s="1">
        <v>1.31018280512981</v>
      </c>
      <c r="I335" s="2">
        <v>2.3461</v>
      </c>
      <c r="J335" s="1">
        <v>1355</v>
      </c>
      <c r="K335" s="1">
        <v>5</v>
      </c>
      <c r="L335" s="1">
        <v>17</v>
      </c>
      <c r="M335" s="1">
        <v>5</v>
      </c>
      <c r="S335" s="3">
        <f t="shared" si="25"/>
        <v>1.95783186</v>
      </c>
      <c r="T335" s="3">
        <f t="shared" si="26"/>
        <v>72.0684263544174</v>
      </c>
      <c r="U335" s="3"/>
      <c r="V335" s="3">
        <f>VLOOKUP(K335,$AA$2:$AC$26,3)</f>
        <v>0.003606</v>
      </c>
      <c r="W335" s="3">
        <f>VLOOKUP(L335,$AA$2:$AC$26,2)</f>
        <v>1.75256</v>
      </c>
      <c r="X335" s="3">
        <f t="shared" si="27"/>
        <v>631.973136</v>
      </c>
      <c r="Y335" s="3">
        <f t="shared" si="28"/>
        <v>505.5785088</v>
      </c>
      <c r="Z335" s="3">
        <f t="shared" si="29"/>
        <v>789.96642</v>
      </c>
      <c r="AA335" s="3"/>
      <c r="AB335" s="3"/>
      <c r="AC335" s="3"/>
    </row>
    <row r="336" hidden="1" spans="1:29">
      <c r="A336" s="1">
        <v>339</v>
      </c>
      <c r="B336" s="2">
        <v>1.3025</v>
      </c>
      <c r="C336" s="2">
        <v>335.88</v>
      </c>
      <c r="D336" s="2">
        <v>0.0606</v>
      </c>
      <c r="E336" s="2">
        <v>1.0446</v>
      </c>
      <c r="F336" s="2">
        <v>1.4199</v>
      </c>
      <c r="G336" s="2">
        <v>0.0219</v>
      </c>
      <c r="H336" s="1">
        <v>1.30254796721274</v>
      </c>
      <c r="I336" s="2">
        <v>2.2702</v>
      </c>
      <c r="J336" s="1">
        <v>5546</v>
      </c>
      <c r="K336" s="1">
        <v>3</v>
      </c>
      <c r="L336" s="1">
        <v>12</v>
      </c>
      <c r="M336" s="1">
        <v>2</v>
      </c>
      <c r="S336" s="3">
        <f t="shared" si="25"/>
        <v>1.84941975</v>
      </c>
      <c r="T336" s="3">
        <f t="shared" si="26"/>
        <v>137.729009367065</v>
      </c>
      <c r="U336" s="3"/>
      <c r="V336" s="3">
        <f>VLOOKUP(K336,$AA$2:$AC$26,3)</f>
        <v>0.002236</v>
      </c>
      <c r="W336" s="3">
        <f>VLOOKUP(L336,$AA$2:$AC$26,2)</f>
        <v>1</v>
      </c>
      <c r="X336" s="3">
        <f t="shared" si="27"/>
        <v>223.6</v>
      </c>
      <c r="Y336" s="3">
        <f t="shared" si="28"/>
        <v>178.88</v>
      </c>
      <c r="Z336" s="3">
        <f t="shared" si="29"/>
        <v>279.5</v>
      </c>
      <c r="AA336" s="3"/>
      <c r="AB336" s="3"/>
      <c r="AC336" s="3"/>
    </row>
    <row r="337" hidden="1" spans="1:29">
      <c r="A337" s="1">
        <v>250</v>
      </c>
      <c r="B337" s="2">
        <v>1.3018</v>
      </c>
      <c r="C337" s="2">
        <v>434.28</v>
      </c>
      <c r="D337" s="2">
        <v>0.0566</v>
      </c>
      <c r="E337" s="2">
        <v>1.0399</v>
      </c>
      <c r="F337" s="2">
        <v>1.4162</v>
      </c>
      <c r="G337" s="2">
        <v>0.0187</v>
      </c>
      <c r="H337" s="1">
        <v>1.30182331311758</v>
      </c>
      <c r="I337" s="2">
        <v>2.8968</v>
      </c>
      <c r="J337" s="1">
        <v>7679</v>
      </c>
      <c r="K337" s="1">
        <v>2</v>
      </c>
      <c r="L337" s="1">
        <v>18</v>
      </c>
      <c r="M337" s="1">
        <v>1</v>
      </c>
      <c r="S337" s="3">
        <f t="shared" si="25"/>
        <v>1.84360916</v>
      </c>
      <c r="T337" s="3">
        <f t="shared" si="26"/>
        <v>161.555292914856</v>
      </c>
      <c r="U337" s="3"/>
      <c r="V337" s="3">
        <f>VLOOKUP(K337,$AA$2:$AC$26,3)</f>
        <v>0.001732</v>
      </c>
      <c r="W337" s="3">
        <f>VLOOKUP(L337,$AA$2:$AC$26,2)</f>
        <v>1.9766</v>
      </c>
      <c r="X337" s="3">
        <f t="shared" si="27"/>
        <v>342.34712</v>
      </c>
      <c r="Y337" s="3">
        <f t="shared" si="28"/>
        <v>273.877696</v>
      </c>
      <c r="Z337" s="3">
        <f t="shared" si="29"/>
        <v>427.9339</v>
      </c>
      <c r="AA337" s="3"/>
      <c r="AB337" s="3"/>
      <c r="AC337" s="3"/>
    </row>
    <row r="338" hidden="1" spans="1:29">
      <c r="A338" s="1">
        <v>362</v>
      </c>
      <c r="B338" s="2">
        <v>1.2947</v>
      </c>
      <c r="C338" s="2">
        <v>302.99</v>
      </c>
      <c r="D338" s="2">
        <v>0.0547</v>
      </c>
      <c r="E338" s="2">
        <v>1.0446</v>
      </c>
      <c r="F338" s="2">
        <v>1.4517</v>
      </c>
      <c r="G338" s="2">
        <v>0.0216</v>
      </c>
      <c r="H338" s="1">
        <v>1.29469758968596</v>
      </c>
      <c r="I338" s="2">
        <v>2.0067</v>
      </c>
      <c r="J338" s="1">
        <v>5543</v>
      </c>
      <c r="K338" s="1">
        <v>2</v>
      </c>
      <c r="L338" s="1">
        <v>15</v>
      </c>
      <c r="M338" s="1">
        <v>2</v>
      </c>
      <c r="S338" s="3">
        <f t="shared" si="25"/>
        <v>1.87951599</v>
      </c>
      <c r="T338" s="3">
        <f t="shared" si="26"/>
        <v>139.932458411184</v>
      </c>
      <c r="U338" s="3"/>
      <c r="V338" s="3">
        <f>VLOOKUP(K338,$AA$2:$AC$26,3)</f>
        <v>0.001732</v>
      </c>
      <c r="W338" s="3">
        <f>VLOOKUP(L338,$AA$2:$AC$26,2)</f>
        <v>1.37798</v>
      </c>
      <c r="X338" s="3">
        <f t="shared" si="27"/>
        <v>238.666136</v>
      </c>
      <c r="Y338" s="3">
        <f t="shared" si="28"/>
        <v>190.9329088</v>
      </c>
      <c r="Z338" s="3">
        <f t="shared" si="29"/>
        <v>298.33267</v>
      </c>
      <c r="AA338" s="3"/>
      <c r="AB338" s="3"/>
      <c r="AC338" s="3"/>
    </row>
    <row r="339" hidden="1" spans="1:29">
      <c r="A339" s="1">
        <v>202</v>
      </c>
      <c r="B339" s="2">
        <v>1.2932</v>
      </c>
      <c r="C339" s="2">
        <v>301.77</v>
      </c>
      <c r="D339" s="2">
        <v>0.0394</v>
      </c>
      <c r="E339" s="2">
        <v>1.0373</v>
      </c>
      <c r="F339" s="2">
        <v>1.6296</v>
      </c>
      <c r="G339" s="2">
        <v>0.0183</v>
      </c>
      <c r="H339" s="1">
        <v>1.2932325535206</v>
      </c>
      <c r="I339" s="2">
        <v>1.7746</v>
      </c>
      <c r="J339" s="1">
        <v>7667</v>
      </c>
      <c r="K339" s="1">
        <v>2</v>
      </c>
      <c r="L339" s="1">
        <v>12</v>
      </c>
      <c r="M339" s="1">
        <v>1</v>
      </c>
      <c r="S339" s="3">
        <f t="shared" si="25"/>
        <v>2.10739872</v>
      </c>
      <c r="T339" s="3">
        <f t="shared" si="26"/>
        <v>184.526797083505</v>
      </c>
      <c r="U339" s="3"/>
      <c r="V339" s="3">
        <f>VLOOKUP(K339,$AA$2:$AC$26,3)</f>
        <v>0.001732</v>
      </c>
      <c r="W339" s="3">
        <f>VLOOKUP(L339,$AA$2:$AC$26,2)</f>
        <v>1</v>
      </c>
      <c r="X339" s="3">
        <f t="shared" si="27"/>
        <v>173.2</v>
      </c>
      <c r="Y339" s="3">
        <f t="shared" si="28"/>
        <v>138.56</v>
      </c>
      <c r="Z339" s="3">
        <f t="shared" si="29"/>
        <v>216.5</v>
      </c>
      <c r="AA339" s="3"/>
      <c r="AB339" s="3"/>
      <c r="AC339" s="3"/>
    </row>
    <row r="340" hidden="1" spans="1:29">
      <c r="A340" s="1">
        <v>807</v>
      </c>
      <c r="B340" s="2">
        <v>1.2922</v>
      </c>
      <c r="C340" s="2">
        <v>642.1</v>
      </c>
      <c r="D340" s="2">
        <v>0.4718</v>
      </c>
      <c r="E340" s="2">
        <v>1.0973</v>
      </c>
      <c r="F340" s="2">
        <v>0.7665</v>
      </c>
      <c r="G340" s="2">
        <v>0.0435</v>
      </c>
      <c r="H340" s="1">
        <v>1.29220319713667</v>
      </c>
      <c r="I340" s="2">
        <v>7.822</v>
      </c>
      <c r="J340" s="1">
        <v>1361</v>
      </c>
      <c r="K340" s="1">
        <v>7</v>
      </c>
      <c r="L340" s="1">
        <v>19</v>
      </c>
      <c r="M340" s="1">
        <v>5</v>
      </c>
      <c r="S340" s="3">
        <f t="shared" si="25"/>
        <v>0.9904713</v>
      </c>
      <c r="T340" s="3">
        <f t="shared" si="26"/>
        <v>36.540203230474</v>
      </c>
      <c r="U340" s="3"/>
      <c r="V340" s="3">
        <f>VLOOKUP(K340,$AA$2:$AC$26,3)</f>
        <v>0.005831</v>
      </c>
      <c r="W340" s="3">
        <f>VLOOKUP(L340,$AA$2:$AC$26,2)</f>
        <v>2.22929</v>
      </c>
      <c r="X340" s="3">
        <f t="shared" si="27"/>
        <v>1299.898999</v>
      </c>
      <c r="Y340" s="3">
        <f t="shared" si="28"/>
        <v>1039.9191992</v>
      </c>
      <c r="Z340" s="3">
        <f t="shared" si="29"/>
        <v>1624.87374875</v>
      </c>
      <c r="AA340" s="3"/>
      <c r="AB340" s="3"/>
      <c r="AC340" s="3"/>
    </row>
    <row r="341" hidden="1" spans="1:29">
      <c r="A341" s="1">
        <v>805</v>
      </c>
      <c r="B341" s="2">
        <v>1.2913</v>
      </c>
      <c r="C341" s="2">
        <v>396.4</v>
      </c>
      <c r="D341" s="2">
        <v>0.2923</v>
      </c>
      <c r="E341" s="2">
        <v>1.0973</v>
      </c>
      <c r="F341" s="2">
        <v>1.1909</v>
      </c>
      <c r="G341" s="2">
        <v>0.0431</v>
      </c>
      <c r="H341" s="1">
        <v>1.29127745994453</v>
      </c>
      <c r="I341" s="2">
        <v>3.2263</v>
      </c>
      <c r="J341" s="1">
        <v>1356</v>
      </c>
      <c r="K341" s="1">
        <v>5</v>
      </c>
      <c r="L341" s="1">
        <v>19</v>
      </c>
      <c r="M341" s="1">
        <v>5</v>
      </c>
      <c r="S341" s="3">
        <f t="shared" si="25"/>
        <v>1.53780917</v>
      </c>
      <c r="T341" s="3">
        <f t="shared" si="26"/>
        <v>56.6281392133252</v>
      </c>
      <c r="U341" s="3"/>
      <c r="V341" s="3">
        <f>VLOOKUP(K341,$AA$2:$AC$26,3)</f>
        <v>0.003606</v>
      </c>
      <c r="W341" s="3">
        <f>VLOOKUP(L341,$AA$2:$AC$26,2)</f>
        <v>2.22929</v>
      </c>
      <c r="X341" s="3">
        <f t="shared" si="27"/>
        <v>803.881974</v>
      </c>
      <c r="Y341" s="3">
        <f t="shared" si="28"/>
        <v>643.1055792</v>
      </c>
      <c r="Z341" s="3">
        <f t="shared" si="29"/>
        <v>1004.8524675</v>
      </c>
      <c r="AA341" s="3"/>
      <c r="AB341" s="3"/>
      <c r="AC341" s="3"/>
    </row>
    <row r="342" hidden="1" spans="1:29">
      <c r="A342" s="1">
        <v>705</v>
      </c>
      <c r="B342" s="2">
        <v>1.2893</v>
      </c>
      <c r="C342" s="2">
        <v>76.15</v>
      </c>
      <c r="D342" s="2">
        <v>0.0571</v>
      </c>
      <c r="E342" s="2">
        <v>1.0959</v>
      </c>
      <c r="F342" s="2">
        <v>2.2957</v>
      </c>
      <c r="G342" s="2">
        <v>0.0436</v>
      </c>
      <c r="H342" s="1">
        <v>1.28930270296061</v>
      </c>
      <c r="I342" s="2">
        <v>0.3301</v>
      </c>
      <c r="J342" s="1">
        <v>1334</v>
      </c>
      <c r="K342" s="1">
        <v>1</v>
      </c>
      <c r="L342" s="1">
        <v>7</v>
      </c>
      <c r="M342" s="1">
        <v>5</v>
      </c>
      <c r="S342" s="3">
        <f t="shared" si="25"/>
        <v>2.95984601</v>
      </c>
      <c r="T342" s="3">
        <f t="shared" si="26"/>
        <v>108.105311291748</v>
      </c>
      <c r="U342" s="3"/>
      <c r="V342" s="3">
        <f>VLOOKUP(K342,$AA$2:$AC$26,3)</f>
        <v>0.001414</v>
      </c>
      <c r="W342" s="3">
        <f>VLOOKUP(L342,$AA$2:$AC$26,2)</f>
        <v>0.57059</v>
      </c>
      <c r="X342" s="3">
        <f t="shared" si="27"/>
        <v>80.681426</v>
      </c>
      <c r="Y342" s="3">
        <f t="shared" si="28"/>
        <v>64.5451408</v>
      </c>
      <c r="Z342" s="3">
        <f t="shared" si="29"/>
        <v>100.8517825</v>
      </c>
      <c r="AA342" s="3"/>
      <c r="AB342" s="3"/>
      <c r="AC342" s="3"/>
    </row>
    <row r="343" hidden="1" spans="1:29">
      <c r="A343" s="1">
        <v>108</v>
      </c>
      <c r="B343" s="2">
        <v>1.2885</v>
      </c>
      <c r="C343" s="2">
        <v>846.63</v>
      </c>
      <c r="D343" s="2">
        <v>0.0657</v>
      </c>
      <c r="E343" s="2">
        <v>1.0295</v>
      </c>
      <c r="F343" s="2">
        <v>0.9755</v>
      </c>
      <c r="G343" s="2">
        <v>0.0143</v>
      </c>
      <c r="H343" s="1">
        <v>1.28846729654294</v>
      </c>
      <c r="I343" s="2">
        <v>7.6911</v>
      </c>
      <c r="J343" s="1">
        <v>12877</v>
      </c>
      <c r="K343" s="1">
        <v>4</v>
      </c>
      <c r="L343" s="1">
        <v>17</v>
      </c>
      <c r="M343" s="1">
        <v>0</v>
      </c>
      <c r="S343" s="3">
        <f t="shared" si="25"/>
        <v>1.25693175</v>
      </c>
      <c r="T343" s="3">
        <f t="shared" si="26"/>
        <v>142.632680655183</v>
      </c>
      <c r="U343" s="3"/>
      <c r="V343" s="3">
        <f>VLOOKUP(K343,$AA$2:$AC$26,3)</f>
        <v>0.002828</v>
      </c>
      <c r="W343" s="3">
        <f>VLOOKUP(L343,$AA$2:$AC$26,2)</f>
        <v>1.75256</v>
      </c>
      <c r="X343" s="3">
        <f t="shared" si="27"/>
        <v>495.623968</v>
      </c>
      <c r="Y343" s="3">
        <f t="shared" si="28"/>
        <v>396.4991744</v>
      </c>
      <c r="Z343" s="3">
        <f t="shared" si="29"/>
        <v>619.52996</v>
      </c>
      <c r="AA343" s="3"/>
      <c r="AB343" s="3"/>
      <c r="AC343" s="3"/>
    </row>
    <row r="344" hidden="1" spans="1:29">
      <c r="A344" s="1">
        <v>737</v>
      </c>
      <c r="B344" s="2">
        <v>1.2871</v>
      </c>
      <c r="C344" s="2">
        <v>97.11</v>
      </c>
      <c r="D344" s="2">
        <v>0.0726</v>
      </c>
      <c r="E344" s="2">
        <v>1.091</v>
      </c>
      <c r="F344" s="2">
        <v>1.3306</v>
      </c>
      <c r="G344" s="2">
        <v>0.0433</v>
      </c>
      <c r="H344" s="1">
        <v>1.28708934862546</v>
      </c>
      <c r="I344" s="2">
        <v>0.7213</v>
      </c>
      <c r="J344" s="1">
        <v>1338</v>
      </c>
      <c r="K344" s="1">
        <v>1</v>
      </c>
      <c r="L344" s="1">
        <v>11</v>
      </c>
      <c r="M344" s="1">
        <v>5</v>
      </c>
      <c r="S344" s="3">
        <f t="shared" si="25"/>
        <v>1.71261526</v>
      </c>
      <c r="T344" s="3">
        <f t="shared" si="26"/>
        <v>62.6452095256625</v>
      </c>
      <c r="U344" s="3"/>
      <c r="V344" s="3">
        <f>VLOOKUP(K344,$AA$2:$AC$26,3)</f>
        <v>0.001414</v>
      </c>
      <c r="W344" s="3">
        <f>VLOOKUP(L344,$AA$2:$AC$26,2)</f>
        <v>0.917</v>
      </c>
      <c r="X344" s="3">
        <f t="shared" si="27"/>
        <v>129.6638</v>
      </c>
      <c r="Y344" s="3">
        <f t="shared" si="28"/>
        <v>103.73104</v>
      </c>
      <c r="Z344" s="3">
        <f t="shared" si="29"/>
        <v>162.07975</v>
      </c>
      <c r="AA344" s="3"/>
      <c r="AB344" s="3"/>
      <c r="AC344" s="3"/>
    </row>
    <row r="345" hidden="1" spans="1:29">
      <c r="A345" s="1">
        <v>124</v>
      </c>
      <c r="B345" s="2">
        <v>1.287</v>
      </c>
      <c r="C345" s="2">
        <v>954.72</v>
      </c>
      <c r="D345" s="2">
        <v>0.0741</v>
      </c>
      <c r="E345" s="2">
        <v>1.0306</v>
      </c>
      <c r="F345" s="2">
        <v>0.7542</v>
      </c>
      <c r="G345" s="2">
        <v>0.0144</v>
      </c>
      <c r="H345" s="1">
        <v>1.2869840456272</v>
      </c>
      <c r="I345" s="2">
        <v>11.019</v>
      </c>
      <c r="J345" s="1">
        <v>12881</v>
      </c>
      <c r="K345" s="1">
        <v>4</v>
      </c>
      <c r="L345" s="1">
        <v>19</v>
      </c>
      <c r="M345" s="1">
        <v>0</v>
      </c>
      <c r="S345" s="3">
        <f t="shared" si="25"/>
        <v>0.9706554</v>
      </c>
      <c r="T345" s="3">
        <f t="shared" si="26"/>
        <v>110.164042751611</v>
      </c>
      <c r="U345" s="3"/>
      <c r="V345" s="3">
        <f>VLOOKUP(K345,$AA$2:$AC$26,3)</f>
        <v>0.002828</v>
      </c>
      <c r="W345" s="3">
        <f>VLOOKUP(L345,$AA$2:$AC$26,2)</f>
        <v>2.22929</v>
      </c>
      <c r="X345" s="3">
        <f t="shared" si="27"/>
        <v>630.443212</v>
      </c>
      <c r="Y345" s="3">
        <f t="shared" si="28"/>
        <v>504.3545696</v>
      </c>
      <c r="Z345" s="3">
        <f t="shared" si="29"/>
        <v>788.054015</v>
      </c>
      <c r="AA345" s="3"/>
      <c r="AB345" s="3"/>
      <c r="AC345" s="3"/>
    </row>
    <row r="346" hidden="1" spans="1:29">
      <c r="A346" s="1">
        <v>431</v>
      </c>
      <c r="B346" s="2">
        <v>1.2838</v>
      </c>
      <c r="C346" s="2">
        <v>476.9</v>
      </c>
      <c r="D346" s="2">
        <v>0.1387</v>
      </c>
      <c r="E346" s="2">
        <v>1.0591</v>
      </c>
      <c r="F346" s="2">
        <v>2.0663</v>
      </c>
      <c r="G346" s="2">
        <v>0.0268</v>
      </c>
      <c r="H346" s="1">
        <v>1.28383387186133</v>
      </c>
      <c r="I346" s="2">
        <v>2.251</v>
      </c>
      <c r="J346" s="1">
        <v>3438</v>
      </c>
      <c r="K346" s="1">
        <v>7</v>
      </c>
      <c r="L346" s="1">
        <v>6</v>
      </c>
      <c r="M346" s="1">
        <v>3</v>
      </c>
      <c r="S346" s="3">
        <f t="shared" si="25"/>
        <v>2.65271594</v>
      </c>
      <c r="T346" s="3">
        <f t="shared" si="26"/>
        <v>155.540568948872</v>
      </c>
      <c r="U346" s="3"/>
      <c r="V346" s="3">
        <f>VLOOKUP(K346,$AA$2:$AC$26,3)</f>
        <v>0.005831</v>
      </c>
      <c r="W346" s="3">
        <f>VLOOKUP(L346,$AA$2:$AC$26,2)</f>
        <v>0.50592</v>
      </c>
      <c r="X346" s="3">
        <f t="shared" si="27"/>
        <v>295.001952</v>
      </c>
      <c r="Y346" s="3">
        <f t="shared" si="28"/>
        <v>236.0015616</v>
      </c>
      <c r="Z346" s="3">
        <f t="shared" si="29"/>
        <v>368.75244</v>
      </c>
      <c r="AA346" s="3"/>
      <c r="AB346" s="3"/>
      <c r="AC346" s="3"/>
    </row>
    <row r="347" hidden="1" spans="1:29">
      <c r="A347" s="1">
        <v>780</v>
      </c>
      <c r="B347" s="2">
        <v>1.2838</v>
      </c>
      <c r="C347" s="2">
        <v>254.53</v>
      </c>
      <c r="D347" s="2">
        <v>0.188</v>
      </c>
      <c r="E347" s="2">
        <v>1.0915</v>
      </c>
      <c r="F347" s="2">
        <v>2.1558</v>
      </c>
      <c r="G347" s="2">
        <v>0.0425</v>
      </c>
      <c r="H347" s="1">
        <v>1.28381300850911</v>
      </c>
      <c r="I347" s="2">
        <v>1.1612</v>
      </c>
      <c r="J347" s="1">
        <v>1354</v>
      </c>
      <c r="K347" s="1">
        <v>4</v>
      </c>
      <c r="L347" s="1">
        <v>16</v>
      </c>
      <c r="M347" s="1">
        <v>5</v>
      </c>
      <c r="S347" s="3">
        <f t="shared" si="25"/>
        <v>2.76761604</v>
      </c>
      <c r="T347" s="3">
        <f t="shared" si="26"/>
        <v>101.839245037204</v>
      </c>
      <c r="U347" s="3"/>
      <c r="V347" s="3">
        <f>VLOOKUP(K347,$AA$2:$AC$26,3)</f>
        <v>0.002828</v>
      </c>
      <c r="W347" s="3">
        <f>VLOOKUP(L347,$AA$2:$AC$26,2)</f>
        <v>1.55394</v>
      </c>
      <c r="X347" s="3">
        <f t="shared" si="27"/>
        <v>439.454232</v>
      </c>
      <c r="Y347" s="3">
        <f t="shared" si="28"/>
        <v>351.5633856</v>
      </c>
      <c r="Z347" s="3">
        <f t="shared" si="29"/>
        <v>549.31779</v>
      </c>
      <c r="AA347" s="3"/>
      <c r="AB347" s="3"/>
      <c r="AC347" s="3"/>
    </row>
    <row r="348" hidden="1" spans="1:29">
      <c r="A348" s="1">
        <v>510</v>
      </c>
      <c r="B348" s="2">
        <v>1.2828</v>
      </c>
      <c r="C348" s="2">
        <v>660.17</v>
      </c>
      <c r="D348" s="2">
        <v>0.1915</v>
      </c>
      <c r="E348" s="2">
        <v>1.0564</v>
      </c>
      <c r="F348" s="2">
        <v>0.9892</v>
      </c>
      <c r="G348" s="2">
        <v>0.0272</v>
      </c>
      <c r="H348" s="1">
        <v>1.28280302799399</v>
      </c>
      <c r="I348" s="2">
        <v>6.182</v>
      </c>
      <c r="J348" s="1">
        <v>3447</v>
      </c>
      <c r="K348" s="1">
        <v>6</v>
      </c>
      <c r="L348" s="1">
        <v>16</v>
      </c>
      <c r="M348" s="1">
        <v>3</v>
      </c>
      <c r="S348" s="3">
        <f t="shared" si="25"/>
        <v>1.26894576</v>
      </c>
      <c r="T348" s="3">
        <f t="shared" si="26"/>
        <v>74.5012742123271</v>
      </c>
      <c r="U348" s="3"/>
      <c r="V348" s="3">
        <f>VLOOKUP(K348,$AA$2:$AC$26,3)</f>
        <v>0.004583</v>
      </c>
      <c r="W348" s="3">
        <f>VLOOKUP(L348,$AA$2:$AC$26,2)</f>
        <v>1.55394</v>
      </c>
      <c r="X348" s="3">
        <f t="shared" si="27"/>
        <v>712.170702</v>
      </c>
      <c r="Y348" s="3">
        <f t="shared" si="28"/>
        <v>569.7365616</v>
      </c>
      <c r="Z348" s="3">
        <f t="shared" si="29"/>
        <v>890.2133775</v>
      </c>
      <c r="AA348" s="3"/>
      <c r="AB348" s="3"/>
      <c r="AC348" s="3"/>
    </row>
    <row r="349" hidden="1" spans="1:29">
      <c r="A349" s="1">
        <v>749</v>
      </c>
      <c r="B349" s="2">
        <v>1.2802</v>
      </c>
      <c r="C349" s="2">
        <v>257.8</v>
      </c>
      <c r="D349" s="2">
        <v>0.1905</v>
      </c>
      <c r="E349" s="2">
        <v>1.0893</v>
      </c>
      <c r="F349" s="2">
        <v>1.4745</v>
      </c>
      <c r="G349" s="2">
        <v>0.0424</v>
      </c>
      <c r="H349" s="1">
        <v>1.28017500886208</v>
      </c>
      <c r="I349" s="2">
        <v>1.7182</v>
      </c>
      <c r="J349" s="1">
        <v>1353</v>
      </c>
      <c r="K349" s="1">
        <v>5</v>
      </c>
      <c r="L349" s="1">
        <v>12</v>
      </c>
      <c r="M349" s="1">
        <v>5</v>
      </c>
      <c r="S349" s="3">
        <f t="shared" si="25"/>
        <v>1.8876549</v>
      </c>
      <c r="T349" s="3">
        <f t="shared" si="26"/>
        <v>69.4338901551785</v>
      </c>
      <c r="U349" s="3"/>
      <c r="V349" s="3">
        <f>VLOOKUP(K349,$AA$2:$AC$26,3)</f>
        <v>0.003606</v>
      </c>
      <c r="W349" s="3">
        <f>VLOOKUP(L349,$AA$2:$AC$26,2)</f>
        <v>1</v>
      </c>
      <c r="X349" s="3">
        <f t="shared" si="27"/>
        <v>360.6</v>
      </c>
      <c r="Y349" s="3">
        <f t="shared" si="28"/>
        <v>288.48</v>
      </c>
      <c r="Z349" s="3">
        <f t="shared" si="29"/>
        <v>450.75</v>
      </c>
      <c r="AA349" s="3"/>
      <c r="AB349" s="3"/>
      <c r="AC349" s="3"/>
    </row>
    <row r="350" hidden="1" spans="1:29">
      <c r="A350" s="1">
        <v>455</v>
      </c>
      <c r="B350" s="2">
        <v>1.2787</v>
      </c>
      <c r="C350" s="2">
        <v>568.34</v>
      </c>
      <c r="D350" s="2">
        <v>0.165</v>
      </c>
      <c r="E350" s="2">
        <v>1.0558</v>
      </c>
      <c r="F350" s="2">
        <v>1.8015</v>
      </c>
      <c r="G350" s="2">
        <v>0.0265</v>
      </c>
      <c r="H350" s="1">
        <v>1.27866275613392</v>
      </c>
      <c r="I350" s="2">
        <v>3.0644</v>
      </c>
      <c r="J350" s="1">
        <v>3445</v>
      </c>
      <c r="K350" s="1">
        <v>7</v>
      </c>
      <c r="L350" s="1">
        <v>9</v>
      </c>
      <c r="M350" s="1">
        <v>3</v>
      </c>
      <c r="S350" s="3">
        <f t="shared" si="25"/>
        <v>2.30357805</v>
      </c>
      <c r="T350" s="3">
        <f t="shared" si="26"/>
        <v>135.206491940151</v>
      </c>
      <c r="U350" s="3"/>
      <c r="V350" s="3">
        <f>VLOOKUP(K350,$AA$2:$AC$26,3)</f>
        <v>0.005831</v>
      </c>
      <c r="W350" s="3">
        <f>VLOOKUP(L350,$AA$2:$AC$26,2)</f>
        <v>0.7257</v>
      </c>
      <c r="X350" s="3">
        <f t="shared" si="27"/>
        <v>423.15567</v>
      </c>
      <c r="Y350" s="3">
        <f t="shared" si="28"/>
        <v>338.524536</v>
      </c>
      <c r="Z350" s="3">
        <f t="shared" si="29"/>
        <v>528.9445875</v>
      </c>
      <c r="AA350" s="3"/>
      <c r="AB350" s="3"/>
      <c r="AC350" s="3"/>
    </row>
    <row r="351" hidden="1" spans="1:29">
      <c r="A351" s="1">
        <v>470</v>
      </c>
      <c r="B351" s="2">
        <v>1.2746</v>
      </c>
      <c r="C351" s="2">
        <v>498.59</v>
      </c>
      <c r="D351" s="2">
        <v>0.1448</v>
      </c>
      <c r="E351" s="2">
        <v>1.0546</v>
      </c>
      <c r="F351" s="2">
        <v>1.4391</v>
      </c>
      <c r="G351" s="2">
        <v>0.0264</v>
      </c>
      <c r="H351" s="1">
        <v>1.27463961459624</v>
      </c>
      <c r="I351" s="2">
        <v>3.3351</v>
      </c>
      <c r="J351" s="1">
        <v>3444</v>
      </c>
      <c r="K351" s="1">
        <v>6</v>
      </c>
      <c r="L351" s="1">
        <v>11</v>
      </c>
      <c r="M351" s="1">
        <v>3</v>
      </c>
      <c r="S351" s="3">
        <f t="shared" si="25"/>
        <v>1.83427686</v>
      </c>
      <c r="T351" s="3">
        <f t="shared" si="26"/>
        <v>107.645643606273</v>
      </c>
      <c r="U351" s="3"/>
      <c r="V351" s="3">
        <f>VLOOKUP(K351,$AA$2:$AC$26,3)</f>
        <v>0.004583</v>
      </c>
      <c r="W351" s="3">
        <f>VLOOKUP(L351,$AA$2:$AC$26,2)</f>
        <v>0.917</v>
      </c>
      <c r="X351" s="3">
        <f t="shared" si="27"/>
        <v>420.2611</v>
      </c>
      <c r="Y351" s="3">
        <f t="shared" si="28"/>
        <v>336.20888</v>
      </c>
      <c r="Z351" s="3">
        <f t="shared" si="29"/>
        <v>525.326375</v>
      </c>
      <c r="AA351" s="3"/>
      <c r="AB351" s="3"/>
      <c r="AC351" s="3"/>
    </row>
    <row r="352" hidden="1" spans="1:29">
      <c r="A352" s="1">
        <v>220</v>
      </c>
      <c r="B352" s="2">
        <v>1.2736</v>
      </c>
      <c r="C352" s="2">
        <v>531.96</v>
      </c>
      <c r="D352" s="2">
        <v>0.0692</v>
      </c>
      <c r="E352" s="2">
        <v>1.0363</v>
      </c>
      <c r="F352" s="2">
        <v>1.3332</v>
      </c>
      <c r="G352" s="2">
        <v>0.0178</v>
      </c>
      <c r="H352" s="1">
        <v>1.27360836604135</v>
      </c>
      <c r="I352" s="2">
        <v>3.7388</v>
      </c>
      <c r="J352" s="1">
        <v>7684</v>
      </c>
      <c r="K352" s="1">
        <v>4</v>
      </c>
      <c r="L352" s="1">
        <v>14</v>
      </c>
      <c r="M352" s="1">
        <v>1</v>
      </c>
      <c r="S352" s="3">
        <f t="shared" si="25"/>
        <v>1.69796352</v>
      </c>
      <c r="T352" s="3">
        <f t="shared" si="26"/>
        <v>148.840812970056</v>
      </c>
      <c r="U352" s="3"/>
      <c r="V352" s="3">
        <f>VLOOKUP(K352,$AA$2:$AC$26,3)</f>
        <v>0.002828</v>
      </c>
      <c r="W352" s="3">
        <f>VLOOKUP(L352,$AA$2:$AC$26,2)</f>
        <v>1.22284</v>
      </c>
      <c r="X352" s="3">
        <f t="shared" si="27"/>
        <v>345.819152</v>
      </c>
      <c r="Y352" s="3">
        <f t="shared" si="28"/>
        <v>276.6553216</v>
      </c>
      <c r="Z352" s="3">
        <f t="shared" si="29"/>
        <v>432.27394</v>
      </c>
      <c r="AA352" s="3"/>
      <c r="AB352" s="3"/>
      <c r="AC352" s="3"/>
    </row>
    <row r="353" hidden="1" spans="1:29">
      <c r="A353" s="1">
        <v>325</v>
      </c>
      <c r="B353" s="2">
        <v>1.2667</v>
      </c>
      <c r="C353" s="2">
        <v>464.14</v>
      </c>
      <c r="D353" s="2">
        <v>0.0836</v>
      </c>
      <c r="E353" s="2">
        <v>1.0424</v>
      </c>
      <c r="F353" s="2">
        <v>1.2942</v>
      </c>
      <c r="G353" s="2">
        <v>0.0206</v>
      </c>
      <c r="H353" s="1">
        <v>1.2666898211956</v>
      </c>
      <c r="I353" s="2">
        <v>3.4247</v>
      </c>
      <c r="J353" s="1">
        <v>5549</v>
      </c>
      <c r="K353" s="1">
        <v>5</v>
      </c>
      <c r="L353" s="1">
        <v>10</v>
      </c>
      <c r="M353" s="1">
        <v>2</v>
      </c>
      <c r="S353" s="3">
        <f t="shared" si="25"/>
        <v>1.63936314</v>
      </c>
      <c r="T353" s="3">
        <f t="shared" si="26"/>
        <v>122.118800109088</v>
      </c>
      <c r="U353" s="3"/>
      <c r="V353" s="3">
        <f>VLOOKUP(K353,$AA$2:$AC$26,3)</f>
        <v>0.003606</v>
      </c>
      <c r="W353" s="3">
        <f>VLOOKUP(L353,$AA$2:$AC$26,2)</f>
        <v>0.81777</v>
      </c>
      <c r="X353" s="3">
        <f t="shared" si="27"/>
        <v>294.887862</v>
      </c>
      <c r="Y353" s="3">
        <f t="shared" si="28"/>
        <v>235.9102896</v>
      </c>
      <c r="Z353" s="3">
        <f t="shared" si="29"/>
        <v>368.6098275</v>
      </c>
      <c r="AA353" s="3"/>
      <c r="AB353" s="3"/>
      <c r="AC353" s="3"/>
    </row>
    <row r="354" hidden="1" spans="1:29">
      <c r="A354" s="1">
        <v>554</v>
      </c>
      <c r="B354" s="2">
        <v>1.1477</v>
      </c>
      <c r="C354" s="2">
        <v>76.1</v>
      </c>
      <c r="D354" s="2">
        <v>0.0363</v>
      </c>
      <c r="E354" s="2">
        <v>1.0574</v>
      </c>
      <c r="F354" s="2">
        <v>1.9828</v>
      </c>
      <c r="G354" s="2">
        <v>0.0256</v>
      </c>
      <c r="H354" s="1">
        <v>1.14771534370884</v>
      </c>
      <c r="I354" s="2">
        <v>0.3807</v>
      </c>
      <c r="J354" s="1">
        <v>2099</v>
      </c>
      <c r="K354" s="1">
        <v>2</v>
      </c>
      <c r="L354" s="1">
        <v>5</v>
      </c>
      <c r="M354" s="1">
        <v>4</v>
      </c>
      <c r="S354" s="3">
        <f t="shared" si="25"/>
        <v>2.27565956</v>
      </c>
      <c r="T354" s="3">
        <f t="shared" si="26"/>
        <v>104.2589894585</v>
      </c>
      <c r="U354" s="3"/>
      <c r="V354" s="3">
        <f>VLOOKUP(K354,$AA$2:$AC$26,3)</f>
        <v>0.001732</v>
      </c>
      <c r="W354" s="3">
        <f>VLOOKUP(L354,$AA$2:$AC$26,2)</f>
        <v>0.44857</v>
      </c>
      <c r="X354" s="3">
        <f t="shared" si="27"/>
        <v>77.692324</v>
      </c>
      <c r="Y354" s="3">
        <f t="shared" si="28"/>
        <v>62.1538592</v>
      </c>
      <c r="Z354" s="3">
        <f t="shared" si="29"/>
        <v>97.115405</v>
      </c>
      <c r="AA354" s="3"/>
      <c r="AB354" s="3"/>
      <c r="AC354" s="3"/>
    </row>
    <row r="355" hidden="1" spans="1:29">
      <c r="A355" s="1">
        <v>395</v>
      </c>
      <c r="B355" s="2">
        <v>1.2667</v>
      </c>
      <c r="C355" s="2">
        <v>479.31</v>
      </c>
      <c r="D355" s="2">
        <v>0.0862</v>
      </c>
      <c r="E355" s="2">
        <v>1.0454</v>
      </c>
      <c r="F355" s="2">
        <v>1.0904</v>
      </c>
      <c r="G355" s="2">
        <v>0.0208</v>
      </c>
      <c r="H355" s="1">
        <v>1.26673327780583</v>
      </c>
      <c r="I355" s="2">
        <v>4.1215</v>
      </c>
      <c r="J355" s="1">
        <v>5558</v>
      </c>
      <c r="K355" s="1">
        <v>3</v>
      </c>
      <c r="L355" s="1">
        <v>19</v>
      </c>
      <c r="M355" s="1">
        <v>2</v>
      </c>
      <c r="S355" s="3">
        <f t="shared" si="25"/>
        <v>1.38120968</v>
      </c>
      <c r="T355" s="3">
        <f t="shared" si="26"/>
        <v>102.971937541928</v>
      </c>
      <c r="U355" s="3"/>
      <c r="V355" s="3">
        <f>VLOOKUP(K355,$AA$2:$AC$26,3)</f>
        <v>0.002236</v>
      </c>
      <c r="W355" s="3">
        <f>VLOOKUP(L355,$AA$2:$AC$26,2)</f>
        <v>2.22929</v>
      </c>
      <c r="X355" s="3">
        <f t="shared" si="27"/>
        <v>498.469244</v>
      </c>
      <c r="Y355" s="3">
        <f t="shared" si="28"/>
        <v>398.7753952</v>
      </c>
      <c r="Z355" s="3">
        <f t="shared" si="29"/>
        <v>623.086555</v>
      </c>
      <c r="AA355" s="3"/>
      <c r="AB355" s="3"/>
      <c r="AC355" s="3"/>
    </row>
    <row r="356" hidden="1" spans="1:29">
      <c r="A356" s="1">
        <v>316</v>
      </c>
      <c r="B356" s="2">
        <v>1.2645</v>
      </c>
      <c r="C356" s="2">
        <v>339.8</v>
      </c>
      <c r="D356" s="2">
        <v>0.0613</v>
      </c>
      <c r="E356" s="2">
        <v>1.0427</v>
      </c>
      <c r="F356" s="2">
        <v>1.2614</v>
      </c>
      <c r="G356" s="2">
        <v>0.0207</v>
      </c>
      <c r="H356" s="1">
        <v>1.26448559497574</v>
      </c>
      <c r="I356" s="2">
        <v>2.5835</v>
      </c>
      <c r="J356" s="1">
        <v>5545</v>
      </c>
      <c r="K356" s="1">
        <v>4</v>
      </c>
      <c r="L356" s="1">
        <v>9</v>
      </c>
      <c r="M356" s="1">
        <v>2</v>
      </c>
      <c r="S356" s="3">
        <f t="shared" si="25"/>
        <v>1.5950403</v>
      </c>
      <c r="T356" s="3">
        <f t="shared" si="26"/>
        <v>118.774287969116</v>
      </c>
      <c r="U356" s="3"/>
      <c r="V356" s="3">
        <f>VLOOKUP(K356,$AA$2:$AC$26,3)</f>
        <v>0.002828</v>
      </c>
      <c r="W356" s="3">
        <f>VLOOKUP(L356,$AA$2:$AC$26,2)</f>
        <v>0.7257</v>
      </c>
      <c r="X356" s="3">
        <f t="shared" si="27"/>
        <v>205.22796</v>
      </c>
      <c r="Y356" s="3">
        <f t="shared" si="28"/>
        <v>164.182368</v>
      </c>
      <c r="Z356" s="3">
        <f t="shared" si="29"/>
        <v>256.53495</v>
      </c>
      <c r="AA356" s="3"/>
      <c r="AB356" s="3"/>
      <c r="AC356" s="3"/>
    </row>
    <row r="357" hidden="1" spans="1:29">
      <c r="A357" s="1">
        <v>526</v>
      </c>
      <c r="B357" s="2">
        <v>1.2633</v>
      </c>
      <c r="C357" s="2">
        <v>722.93</v>
      </c>
      <c r="D357" s="2">
        <v>0.2097</v>
      </c>
      <c r="E357" s="2">
        <v>1.0563</v>
      </c>
      <c r="F357" s="2">
        <v>0.8663</v>
      </c>
      <c r="G357" s="2">
        <v>0.0263</v>
      </c>
      <c r="H357" s="1">
        <v>1.26327954358178</v>
      </c>
      <c r="I357" s="2">
        <v>7.7871</v>
      </c>
      <c r="J357" s="1">
        <v>3448</v>
      </c>
      <c r="K357" s="1">
        <v>6</v>
      </c>
      <c r="L357" s="1">
        <v>18</v>
      </c>
      <c r="M357" s="1">
        <v>3</v>
      </c>
      <c r="S357" s="3">
        <f t="shared" si="25"/>
        <v>1.09439679</v>
      </c>
      <c r="T357" s="3">
        <f t="shared" si="26"/>
        <v>64.2626216668914</v>
      </c>
      <c r="U357" s="3"/>
      <c r="V357" s="3">
        <f>VLOOKUP(K357,$AA$2:$AC$26,3)</f>
        <v>0.004583</v>
      </c>
      <c r="W357" s="3">
        <f>VLOOKUP(L357,$AA$2:$AC$26,2)</f>
        <v>1.9766</v>
      </c>
      <c r="X357" s="3">
        <f t="shared" si="27"/>
        <v>905.87578</v>
      </c>
      <c r="Y357" s="3">
        <f t="shared" si="28"/>
        <v>724.700624</v>
      </c>
      <c r="Z357" s="3">
        <f t="shared" si="29"/>
        <v>1132.344725</v>
      </c>
      <c r="AA357" s="3"/>
      <c r="AB357" s="3"/>
      <c r="AC357" s="3"/>
    </row>
    <row r="358" hidden="1" spans="1:29">
      <c r="A358" s="1">
        <v>814</v>
      </c>
      <c r="B358" s="2">
        <v>1.2632</v>
      </c>
      <c r="C358" s="2">
        <v>511.85</v>
      </c>
      <c r="D358" s="2">
        <v>0.3766</v>
      </c>
      <c r="E358" s="2">
        <v>1.095</v>
      </c>
      <c r="F358" s="2">
        <v>0.9474</v>
      </c>
      <c r="G358" s="2">
        <v>0.0412</v>
      </c>
      <c r="H358" s="1">
        <v>1.26318059095216</v>
      </c>
      <c r="I358" s="2">
        <v>5.1804</v>
      </c>
      <c r="J358" s="1">
        <v>1359</v>
      </c>
      <c r="K358" s="1">
        <v>6</v>
      </c>
      <c r="L358" s="1">
        <v>20</v>
      </c>
      <c r="M358" s="1">
        <v>5</v>
      </c>
      <c r="S358" s="3">
        <f t="shared" si="25"/>
        <v>1.19675568</v>
      </c>
      <c r="T358" s="3">
        <f t="shared" si="26"/>
        <v>44.1179400039832</v>
      </c>
      <c r="U358" s="3"/>
      <c r="V358" s="3">
        <f>VLOOKUP(K358,$AA$2:$AC$26,3)</f>
        <v>0.004583</v>
      </c>
      <c r="W358" s="3">
        <f>VLOOKUP(L358,$AA$2:$AC$26,2)</f>
        <v>2.51428</v>
      </c>
      <c r="X358" s="3">
        <f t="shared" si="27"/>
        <v>1152.294524</v>
      </c>
      <c r="Y358" s="3">
        <f t="shared" si="28"/>
        <v>921.8356192</v>
      </c>
      <c r="Z358" s="3">
        <f t="shared" si="29"/>
        <v>1440.368155</v>
      </c>
      <c r="AA358" s="3"/>
      <c r="AB358" s="3"/>
      <c r="AC358" s="3"/>
    </row>
    <row r="359" hidden="1" spans="1:29">
      <c r="A359" s="1">
        <v>166</v>
      </c>
      <c r="B359" s="2">
        <v>1.262</v>
      </c>
      <c r="C359" s="2">
        <v>575.96</v>
      </c>
      <c r="D359" s="2">
        <v>0.075</v>
      </c>
      <c r="E359" s="2">
        <v>1.037</v>
      </c>
      <c r="F359" s="2">
        <v>1.8574</v>
      </c>
      <c r="G359" s="2">
        <v>0.0172</v>
      </c>
      <c r="H359" s="1">
        <v>1.26196307702348</v>
      </c>
      <c r="I359" s="2">
        <v>2.9696</v>
      </c>
      <c r="J359" s="1">
        <v>7678</v>
      </c>
      <c r="K359" s="1">
        <v>6</v>
      </c>
      <c r="L359" s="1">
        <v>7</v>
      </c>
      <c r="M359" s="1">
        <v>1</v>
      </c>
      <c r="S359" s="3">
        <f t="shared" si="25"/>
        <v>2.3440388</v>
      </c>
      <c r="T359" s="3">
        <f t="shared" si="26"/>
        <v>205.394518925803</v>
      </c>
      <c r="U359" s="3"/>
      <c r="V359" s="3">
        <f>VLOOKUP(K359,$AA$2:$AC$26,3)</f>
        <v>0.004583</v>
      </c>
      <c r="W359" s="3">
        <f>VLOOKUP(L359,$AA$2:$AC$26,2)</f>
        <v>0.57059</v>
      </c>
      <c r="X359" s="3">
        <f t="shared" si="27"/>
        <v>261.501397</v>
      </c>
      <c r="Y359" s="3">
        <f t="shared" si="28"/>
        <v>209.2011176</v>
      </c>
      <c r="Z359" s="3">
        <f t="shared" si="29"/>
        <v>326.87674625</v>
      </c>
      <c r="AA359" s="3"/>
      <c r="AB359" s="3"/>
      <c r="AC359" s="3"/>
    </row>
    <row r="360" hidden="1" spans="1:29">
      <c r="A360" s="1">
        <v>380</v>
      </c>
      <c r="B360" s="2">
        <v>1.2604</v>
      </c>
      <c r="C360" s="2">
        <v>530.25</v>
      </c>
      <c r="D360" s="2">
        <v>0.0954</v>
      </c>
      <c r="E360" s="2">
        <v>1.0432</v>
      </c>
      <c r="F360" s="2">
        <v>1.1697</v>
      </c>
      <c r="G360" s="2">
        <v>0.0205</v>
      </c>
      <c r="H360" s="1">
        <v>1.26043215210818</v>
      </c>
      <c r="I360" s="2">
        <v>4.2589</v>
      </c>
      <c r="J360" s="1">
        <v>5558</v>
      </c>
      <c r="K360" s="1">
        <v>4</v>
      </c>
      <c r="L360" s="1">
        <v>17</v>
      </c>
      <c r="M360" s="1">
        <v>2</v>
      </c>
      <c r="S360" s="3">
        <f t="shared" si="25"/>
        <v>1.47428988</v>
      </c>
      <c r="T360" s="3">
        <f t="shared" si="26"/>
        <v>109.911252172846</v>
      </c>
      <c r="U360" s="3"/>
      <c r="V360" s="3">
        <f>VLOOKUP(K360,$AA$2:$AC$26,3)</f>
        <v>0.002828</v>
      </c>
      <c r="W360" s="3">
        <f>VLOOKUP(L360,$AA$2:$AC$26,2)</f>
        <v>1.75256</v>
      </c>
      <c r="X360" s="3">
        <f t="shared" si="27"/>
        <v>495.623968</v>
      </c>
      <c r="Y360" s="3">
        <f t="shared" si="28"/>
        <v>396.4991744</v>
      </c>
      <c r="Z360" s="3">
        <f t="shared" si="29"/>
        <v>619.52996</v>
      </c>
      <c r="AA360" s="3"/>
      <c r="AB360" s="3"/>
      <c r="AC360" s="3"/>
    </row>
    <row r="361" hidden="1" spans="1:29">
      <c r="A361" s="1">
        <v>218</v>
      </c>
      <c r="B361" s="2">
        <v>1.2598</v>
      </c>
      <c r="C361" s="2">
        <v>317.36</v>
      </c>
      <c r="D361" s="2">
        <v>0.0414</v>
      </c>
      <c r="E361" s="2">
        <v>1.0355</v>
      </c>
      <c r="F361" s="2">
        <v>1.4505</v>
      </c>
      <c r="G361" s="2">
        <v>0.0174</v>
      </c>
      <c r="H361" s="1">
        <v>1.25980049515806</v>
      </c>
      <c r="I361" s="2">
        <v>2.0918</v>
      </c>
      <c r="J361" s="1">
        <v>7670</v>
      </c>
      <c r="K361" s="1">
        <v>2</v>
      </c>
      <c r="L361" s="1">
        <v>14</v>
      </c>
      <c r="M361" s="1">
        <v>1</v>
      </c>
      <c r="S361" s="3">
        <f t="shared" si="25"/>
        <v>1.8273399</v>
      </c>
      <c r="T361" s="3">
        <f t="shared" si="26"/>
        <v>160.035753551238</v>
      </c>
      <c r="U361" s="3"/>
      <c r="V361" s="3">
        <f>VLOOKUP(K361,$AA$2:$AC$26,3)</f>
        <v>0.001732</v>
      </c>
      <c r="W361" s="3">
        <f>VLOOKUP(L361,$AA$2:$AC$26,2)</f>
        <v>1.22284</v>
      </c>
      <c r="X361" s="3">
        <f t="shared" si="27"/>
        <v>211.795888</v>
      </c>
      <c r="Y361" s="3">
        <f t="shared" si="28"/>
        <v>169.4367104</v>
      </c>
      <c r="Z361" s="3">
        <f t="shared" si="29"/>
        <v>264.74486</v>
      </c>
      <c r="AA361" s="3"/>
      <c r="AB361" s="3"/>
      <c r="AC361" s="3"/>
    </row>
    <row r="362" hidden="1" spans="1:29">
      <c r="A362" s="1">
        <v>788</v>
      </c>
      <c r="B362" s="2">
        <v>1.257</v>
      </c>
      <c r="C362" s="2">
        <v>259.02</v>
      </c>
      <c r="D362" s="2">
        <v>0.1913</v>
      </c>
      <c r="E362" s="2">
        <v>1.0886</v>
      </c>
      <c r="F362" s="2">
        <v>1.9055</v>
      </c>
      <c r="G362" s="2">
        <v>0.0408</v>
      </c>
      <c r="H362" s="1">
        <v>1.25702321896237</v>
      </c>
      <c r="I362" s="2">
        <v>1.3337</v>
      </c>
      <c r="J362" s="1">
        <v>1354</v>
      </c>
      <c r="K362" s="1">
        <v>4</v>
      </c>
      <c r="L362" s="1">
        <v>17</v>
      </c>
      <c r="M362" s="1">
        <v>5</v>
      </c>
      <c r="S362" s="3">
        <f t="shared" si="25"/>
        <v>2.3952135</v>
      </c>
      <c r="T362" s="3">
        <f t="shared" si="26"/>
        <v>88.1360459751194</v>
      </c>
      <c r="U362" s="3"/>
      <c r="V362" s="3">
        <f>VLOOKUP(K362,$AA$2:$AC$26,3)</f>
        <v>0.002828</v>
      </c>
      <c r="W362" s="3">
        <f>VLOOKUP(L362,$AA$2:$AC$26,2)</f>
        <v>1.75256</v>
      </c>
      <c r="X362" s="3">
        <f t="shared" si="27"/>
        <v>495.623968</v>
      </c>
      <c r="Y362" s="3">
        <f t="shared" si="28"/>
        <v>396.4991744</v>
      </c>
      <c r="Z362" s="3">
        <f t="shared" si="29"/>
        <v>619.52996</v>
      </c>
      <c r="AA362" s="3"/>
      <c r="AB362" s="3"/>
      <c r="AC362" s="3"/>
    </row>
    <row r="363" hidden="1" spans="1:29">
      <c r="A363" s="1">
        <v>601</v>
      </c>
      <c r="B363" s="2">
        <v>1.2564</v>
      </c>
      <c r="C363" s="2">
        <v>116.02</v>
      </c>
      <c r="D363" s="2">
        <v>0.0552</v>
      </c>
      <c r="E363" s="2">
        <v>1.0683</v>
      </c>
      <c r="F363" s="2">
        <v>1.1967</v>
      </c>
      <c r="G363" s="2">
        <v>0.0329</v>
      </c>
      <c r="H363" s="1">
        <v>1.25635483764326</v>
      </c>
      <c r="I363" s="2">
        <v>0.9541</v>
      </c>
      <c r="J363" s="1">
        <v>2102</v>
      </c>
      <c r="K363" s="1">
        <v>1</v>
      </c>
      <c r="L363" s="1">
        <v>11</v>
      </c>
      <c r="M363" s="1">
        <v>4</v>
      </c>
      <c r="S363" s="3">
        <f t="shared" si="25"/>
        <v>1.50353388</v>
      </c>
      <c r="T363" s="3">
        <f t="shared" si="26"/>
        <v>68.9333801412865</v>
      </c>
      <c r="U363" s="3"/>
      <c r="V363" s="3">
        <f>VLOOKUP(K363,$AA$2:$AC$26,3)</f>
        <v>0.001414</v>
      </c>
      <c r="W363" s="3">
        <f>VLOOKUP(L363,$AA$2:$AC$26,2)</f>
        <v>0.917</v>
      </c>
      <c r="X363" s="3">
        <f t="shared" si="27"/>
        <v>129.6638</v>
      </c>
      <c r="Y363" s="3">
        <f t="shared" si="28"/>
        <v>103.73104</v>
      </c>
      <c r="Z363" s="3">
        <f t="shared" si="29"/>
        <v>162.07975</v>
      </c>
      <c r="AA363" s="3"/>
      <c r="AB363" s="3"/>
      <c r="AC363" s="3"/>
    </row>
    <row r="364" hidden="1" spans="1:29">
      <c r="A364" s="1">
        <v>683</v>
      </c>
      <c r="B364" s="2">
        <v>1.2559</v>
      </c>
      <c r="C364" s="2">
        <v>95.39</v>
      </c>
      <c r="D364" s="2">
        <v>0.0712</v>
      </c>
      <c r="E364" s="2">
        <v>1.0972</v>
      </c>
      <c r="F364" s="2">
        <v>2.0603</v>
      </c>
      <c r="G364" s="2">
        <v>0.041</v>
      </c>
      <c r="H364" s="1">
        <v>1.25594626442931</v>
      </c>
      <c r="I364" s="2">
        <v>0.4606</v>
      </c>
      <c r="J364" s="1">
        <v>1339</v>
      </c>
      <c r="K364" s="1">
        <v>3</v>
      </c>
      <c r="L364" s="1">
        <v>4</v>
      </c>
      <c r="M364" s="1">
        <v>5</v>
      </c>
      <c r="S364" s="3">
        <f t="shared" si="25"/>
        <v>2.58753077</v>
      </c>
      <c r="T364" s="3">
        <f t="shared" si="26"/>
        <v>94.6838287953545</v>
      </c>
      <c r="U364" s="3"/>
      <c r="V364" s="3">
        <f>VLOOKUP(K364,$AA$2:$AC$26,3)</f>
        <v>0.002236</v>
      </c>
      <c r="W364" s="3">
        <f>VLOOKUP(L364,$AA$2:$AC$26,2)</f>
        <v>0.39773</v>
      </c>
      <c r="X364" s="3">
        <f t="shared" si="27"/>
        <v>88.932428</v>
      </c>
      <c r="Y364" s="3">
        <f t="shared" si="28"/>
        <v>71.1459424</v>
      </c>
      <c r="Z364" s="3">
        <f t="shared" si="29"/>
        <v>111.165535</v>
      </c>
      <c r="AA364" s="3"/>
      <c r="AB364" s="3"/>
      <c r="AC364" s="3"/>
    </row>
    <row r="365" hidden="1" spans="1:29">
      <c r="A365" s="1">
        <v>388</v>
      </c>
      <c r="B365" s="2">
        <v>1.2553</v>
      </c>
      <c r="C365" s="2">
        <v>559.34</v>
      </c>
      <c r="D365" s="2">
        <v>0.1006</v>
      </c>
      <c r="E365" s="2">
        <v>1.0436</v>
      </c>
      <c r="F365" s="2">
        <v>1.0082</v>
      </c>
      <c r="G365" s="2">
        <v>0.0203</v>
      </c>
      <c r="H365" s="1">
        <v>1.25531411074779</v>
      </c>
      <c r="I365" s="2">
        <v>5.2185</v>
      </c>
      <c r="J365" s="1">
        <v>5558</v>
      </c>
      <c r="K365" s="1">
        <v>4</v>
      </c>
      <c r="L365" s="1">
        <v>18</v>
      </c>
      <c r="M365" s="1">
        <v>2</v>
      </c>
      <c r="S365" s="3">
        <f t="shared" si="25"/>
        <v>1.26559346</v>
      </c>
      <c r="T365" s="3">
        <f t="shared" si="26"/>
        <v>94.3525176543739</v>
      </c>
      <c r="U365" s="3"/>
      <c r="V365" s="3">
        <f>VLOOKUP(K365,$AA$2:$AC$26,3)</f>
        <v>0.002828</v>
      </c>
      <c r="W365" s="3">
        <f>VLOOKUP(L365,$AA$2:$AC$26,2)</f>
        <v>1.9766</v>
      </c>
      <c r="X365" s="3">
        <f t="shared" si="27"/>
        <v>558.98248</v>
      </c>
      <c r="Y365" s="3">
        <f t="shared" si="28"/>
        <v>447.185984</v>
      </c>
      <c r="Z365" s="3">
        <f t="shared" si="29"/>
        <v>698.7281</v>
      </c>
      <c r="AA365" s="3"/>
      <c r="AB365" s="3"/>
      <c r="AC365" s="3"/>
    </row>
    <row r="366" hidden="1" spans="1:29">
      <c r="A366" s="1">
        <v>478</v>
      </c>
      <c r="B366" s="2">
        <v>1.2551</v>
      </c>
      <c r="C366" s="2">
        <v>503.79</v>
      </c>
      <c r="D366" s="2">
        <v>0.1463</v>
      </c>
      <c r="E366" s="2">
        <v>1.0527</v>
      </c>
      <c r="F366" s="2">
        <v>1.1873</v>
      </c>
      <c r="G366" s="2">
        <v>0.0257</v>
      </c>
      <c r="H366" s="1">
        <v>1.25508039414242</v>
      </c>
      <c r="I366" s="2">
        <v>4.0623</v>
      </c>
      <c r="J366" s="1">
        <v>3444</v>
      </c>
      <c r="K366" s="1">
        <v>6</v>
      </c>
      <c r="L366" s="1">
        <v>12</v>
      </c>
      <c r="M366" s="1">
        <v>3</v>
      </c>
      <c r="S366" s="3">
        <f t="shared" si="25"/>
        <v>1.49018023</v>
      </c>
      <c r="T366" s="3">
        <f t="shared" si="26"/>
        <v>87.4521253829119</v>
      </c>
      <c r="U366" s="3"/>
      <c r="V366" s="3">
        <f>VLOOKUP(K366,$AA$2:$AC$26,3)</f>
        <v>0.004583</v>
      </c>
      <c r="W366" s="3">
        <f>VLOOKUP(L366,$AA$2:$AC$26,2)</f>
        <v>1</v>
      </c>
      <c r="X366" s="3">
        <f t="shared" si="27"/>
        <v>458.3</v>
      </c>
      <c r="Y366" s="3">
        <f t="shared" si="28"/>
        <v>366.64</v>
      </c>
      <c r="Z366" s="3">
        <f t="shared" si="29"/>
        <v>572.875</v>
      </c>
      <c r="AA366" s="3"/>
      <c r="AB366" s="3"/>
      <c r="AC366" s="3"/>
    </row>
    <row r="367" hidden="1" spans="1:29">
      <c r="A367" s="1">
        <v>447</v>
      </c>
      <c r="B367" s="2">
        <v>1.2547</v>
      </c>
      <c r="C367" s="2">
        <v>513.42</v>
      </c>
      <c r="D367" s="2">
        <v>0.1491</v>
      </c>
      <c r="E367" s="2">
        <v>1.0542</v>
      </c>
      <c r="F367" s="2">
        <v>2.0801</v>
      </c>
      <c r="G367" s="2">
        <v>0.0255</v>
      </c>
      <c r="H367" s="1">
        <v>1.25471069670937</v>
      </c>
      <c r="I367" s="2">
        <v>2.41</v>
      </c>
      <c r="J367" s="1">
        <v>3444</v>
      </c>
      <c r="K367" s="1">
        <v>7</v>
      </c>
      <c r="L367" s="1">
        <v>8</v>
      </c>
      <c r="M367" s="1">
        <v>3</v>
      </c>
      <c r="S367" s="3">
        <f t="shared" si="25"/>
        <v>2.60990147</v>
      </c>
      <c r="T367" s="3">
        <f t="shared" si="26"/>
        <v>153.163641549241</v>
      </c>
      <c r="U367" s="3"/>
      <c r="V367" s="3">
        <f>VLOOKUP(K367,$AA$2:$AC$26,3)</f>
        <v>0.005831</v>
      </c>
      <c r="W367" s="3">
        <f>VLOOKUP(L367,$AA$2:$AC$26,2)</f>
        <v>0.64352</v>
      </c>
      <c r="X367" s="3">
        <f t="shared" si="27"/>
        <v>375.236512</v>
      </c>
      <c r="Y367" s="3">
        <f t="shared" si="28"/>
        <v>300.1892096</v>
      </c>
      <c r="Z367" s="3">
        <f t="shared" si="29"/>
        <v>469.04564</v>
      </c>
      <c r="AA367" s="3"/>
      <c r="AB367" s="3"/>
      <c r="AC367" s="3"/>
    </row>
    <row r="368" hidden="1" spans="1:29">
      <c r="A368" s="1">
        <v>302</v>
      </c>
      <c r="B368" s="2">
        <v>1.2532</v>
      </c>
      <c r="C368" s="2">
        <v>481.71</v>
      </c>
      <c r="D368" s="2">
        <v>0.0868</v>
      </c>
      <c r="E368" s="2">
        <v>1.043</v>
      </c>
      <c r="F368" s="2">
        <v>1.7292</v>
      </c>
      <c r="G368" s="2">
        <v>0.02</v>
      </c>
      <c r="H368" s="1">
        <v>1.25320098185953</v>
      </c>
      <c r="I368" s="2">
        <v>2.6862</v>
      </c>
      <c r="J368" s="1">
        <v>5547</v>
      </c>
      <c r="K368" s="1">
        <v>6</v>
      </c>
      <c r="L368" s="1">
        <v>7</v>
      </c>
      <c r="M368" s="1">
        <v>2</v>
      </c>
      <c r="S368" s="3">
        <f t="shared" si="25"/>
        <v>2.16703344</v>
      </c>
      <c r="T368" s="3">
        <f t="shared" si="26"/>
        <v>161.396716850573</v>
      </c>
      <c r="U368" s="3"/>
      <c r="V368" s="3">
        <f>VLOOKUP(K368,$AA$2:$AC$26,3)</f>
        <v>0.004583</v>
      </c>
      <c r="W368" s="3">
        <f>VLOOKUP(L368,$AA$2:$AC$26,2)</f>
        <v>0.57059</v>
      </c>
      <c r="X368" s="3">
        <f t="shared" si="27"/>
        <v>261.501397</v>
      </c>
      <c r="Y368" s="3">
        <f t="shared" si="28"/>
        <v>209.2011176</v>
      </c>
      <c r="Z368" s="3">
        <f t="shared" si="29"/>
        <v>326.87674625</v>
      </c>
      <c r="AA368" s="3"/>
      <c r="AB368" s="3"/>
      <c r="AC368" s="3"/>
    </row>
    <row r="369" hidden="1" spans="1:29">
      <c r="A369" s="1">
        <v>262</v>
      </c>
      <c r="B369" s="2">
        <v>1.2496</v>
      </c>
      <c r="C369" s="2">
        <v>1121.91</v>
      </c>
      <c r="D369" s="2">
        <v>0.1456</v>
      </c>
      <c r="E369" s="2">
        <v>1.0373</v>
      </c>
      <c r="F369" s="2">
        <v>0.5806</v>
      </c>
      <c r="G369" s="2">
        <v>0.0176</v>
      </c>
      <c r="H369" s="1">
        <v>1.24961737242427</v>
      </c>
      <c r="I369" s="2">
        <v>16.8244</v>
      </c>
      <c r="J369" s="1">
        <v>7703</v>
      </c>
      <c r="K369" s="1">
        <v>6</v>
      </c>
      <c r="L369" s="1">
        <v>19</v>
      </c>
      <c r="M369" s="1">
        <v>1</v>
      </c>
      <c r="S369" s="3">
        <f t="shared" si="25"/>
        <v>0.72551776</v>
      </c>
      <c r="T369" s="3">
        <f t="shared" si="26"/>
        <v>63.6763259197713</v>
      </c>
      <c r="U369" s="3"/>
      <c r="V369" s="3">
        <f>VLOOKUP(K369,$AA$2:$AC$26,3)</f>
        <v>0.004583</v>
      </c>
      <c r="W369" s="3">
        <f>VLOOKUP(L369,$AA$2:$AC$26,2)</f>
        <v>2.22929</v>
      </c>
      <c r="X369" s="3">
        <f t="shared" si="27"/>
        <v>1021.683607</v>
      </c>
      <c r="Y369" s="3">
        <f t="shared" si="28"/>
        <v>817.3468856</v>
      </c>
      <c r="Z369" s="3">
        <f t="shared" si="29"/>
        <v>1277.10450875</v>
      </c>
      <c r="AA369" s="3"/>
      <c r="AB369" s="3"/>
      <c r="AC369" s="3"/>
    </row>
    <row r="370" hidden="1" spans="1:29">
      <c r="A370" s="1">
        <v>404</v>
      </c>
      <c r="B370" s="2">
        <v>1.2456</v>
      </c>
      <c r="C370" s="2">
        <v>621.11</v>
      </c>
      <c r="D370" s="2">
        <v>0.1117</v>
      </c>
      <c r="E370" s="2">
        <v>1.0448</v>
      </c>
      <c r="F370" s="2">
        <v>0.973</v>
      </c>
      <c r="G370" s="2">
        <v>0.02</v>
      </c>
      <c r="H370" s="1">
        <v>1.24558507316806</v>
      </c>
      <c r="I370" s="2">
        <v>5.9942</v>
      </c>
      <c r="J370" s="1">
        <v>5560</v>
      </c>
      <c r="K370" s="1">
        <v>4</v>
      </c>
      <c r="L370" s="1">
        <v>20</v>
      </c>
      <c r="M370" s="1">
        <v>2</v>
      </c>
      <c r="S370" s="3">
        <f t="shared" si="25"/>
        <v>1.2119688</v>
      </c>
      <c r="T370" s="3">
        <f t="shared" si="26"/>
        <v>90.3709474847106</v>
      </c>
      <c r="U370" s="3"/>
      <c r="V370" s="3">
        <f>VLOOKUP(K370,$AA$2:$AC$26,3)</f>
        <v>0.002828</v>
      </c>
      <c r="W370" s="3">
        <f>VLOOKUP(L370,$AA$2:$AC$26,2)</f>
        <v>2.51428</v>
      </c>
      <c r="X370" s="3">
        <f t="shared" si="27"/>
        <v>711.038384</v>
      </c>
      <c r="Y370" s="3">
        <f t="shared" si="28"/>
        <v>568.8307072</v>
      </c>
      <c r="Z370" s="3">
        <f t="shared" si="29"/>
        <v>888.79798</v>
      </c>
      <c r="AA370" s="3"/>
      <c r="AB370" s="3"/>
      <c r="AC370" s="3"/>
    </row>
    <row r="371" hidden="1" spans="1:29">
      <c r="A371" s="1">
        <v>301</v>
      </c>
      <c r="B371" s="2">
        <v>1.2447</v>
      </c>
      <c r="C371" s="2">
        <v>370.86</v>
      </c>
      <c r="D371" s="2">
        <v>0.0669</v>
      </c>
      <c r="E371" s="2">
        <v>1.0424</v>
      </c>
      <c r="F371" s="2">
        <v>1.3923</v>
      </c>
      <c r="G371" s="2">
        <v>0.02</v>
      </c>
      <c r="H371" s="1">
        <v>1.24468412451897</v>
      </c>
      <c r="I371" s="2">
        <v>2.5467</v>
      </c>
      <c r="J371" s="1">
        <v>5545</v>
      </c>
      <c r="K371" s="1">
        <v>5</v>
      </c>
      <c r="L371" s="1">
        <v>7</v>
      </c>
      <c r="M371" s="1">
        <v>2</v>
      </c>
      <c r="S371" s="3">
        <f t="shared" si="25"/>
        <v>1.73299581</v>
      </c>
      <c r="T371" s="3">
        <f t="shared" si="26"/>
        <v>129.047111465592</v>
      </c>
      <c r="U371" s="3"/>
      <c r="V371" s="3">
        <f>VLOOKUP(K371,$AA$2:$AC$26,3)</f>
        <v>0.003606</v>
      </c>
      <c r="W371" s="3">
        <f>VLOOKUP(L371,$AA$2:$AC$26,2)</f>
        <v>0.57059</v>
      </c>
      <c r="X371" s="3">
        <f t="shared" si="27"/>
        <v>205.754754</v>
      </c>
      <c r="Y371" s="3">
        <f t="shared" si="28"/>
        <v>164.6038032</v>
      </c>
      <c r="Z371" s="3">
        <f t="shared" si="29"/>
        <v>257.1934425</v>
      </c>
      <c r="AA371" s="3"/>
      <c r="AB371" s="3"/>
      <c r="AC371" s="3"/>
    </row>
    <row r="372" hidden="1" spans="1:29">
      <c r="A372" s="1">
        <v>699</v>
      </c>
      <c r="B372" s="2">
        <v>1.244</v>
      </c>
      <c r="C372" s="2">
        <v>105.71</v>
      </c>
      <c r="D372" s="2">
        <v>0.0788</v>
      </c>
      <c r="E372" s="2">
        <v>1.0901</v>
      </c>
      <c r="F372" s="2">
        <v>2.0341</v>
      </c>
      <c r="G372" s="2">
        <v>0.0401</v>
      </c>
      <c r="H372" s="1">
        <v>1.24402591555763</v>
      </c>
      <c r="I372" s="2">
        <v>0.5162</v>
      </c>
      <c r="J372" s="1">
        <v>1342</v>
      </c>
      <c r="K372" s="1">
        <v>3</v>
      </c>
      <c r="L372" s="1">
        <v>6</v>
      </c>
      <c r="M372" s="1">
        <v>5</v>
      </c>
      <c r="S372" s="3">
        <f t="shared" si="25"/>
        <v>2.5304204</v>
      </c>
      <c r="T372" s="3">
        <f t="shared" si="26"/>
        <v>92.6976956120697</v>
      </c>
      <c r="U372" s="3"/>
      <c r="V372" s="3">
        <f>VLOOKUP(K372,$AA$2:$AC$26,3)</f>
        <v>0.002236</v>
      </c>
      <c r="W372" s="3">
        <f>VLOOKUP(L372,$AA$2:$AC$26,2)</f>
        <v>0.50592</v>
      </c>
      <c r="X372" s="3">
        <f t="shared" si="27"/>
        <v>113.123712</v>
      </c>
      <c r="Y372" s="3">
        <f t="shared" si="28"/>
        <v>90.4989696</v>
      </c>
      <c r="Z372" s="3">
        <f t="shared" si="29"/>
        <v>141.40464</v>
      </c>
      <c r="AA372" s="3"/>
      <c r="AB372" s="3"/>
      <c r="AC372" s="3"/>
    </row>
    <row r="373" hidden="1" spans="1:29">
      <c r="A373" s="1">
        <v>655</v>
      </c>
      <c r="B373" s="2">
        <v>1.2438</v>
      </c>
      <c r="C373" s="2">
        <v>655.56</v>
      </c>
      <c r="D373" s="2">
        <v>0.3076</v>
      </c>
      <c r="E373" s="2">
        <v>1.0684</v>
      </c>
      <c r="F373" s="2">
        <v>0.6495</v>
      </c>
      <c r="G373" s="2">
        <v>0.0322</v>
      </c>
      <c r="H373" s="1">
        <v>1.24384144882346</v>
      </c>
      <c r="I373" s="2">
        <v>9.407</v>
      </c>
      <c r="J373" s="1">
        <v>2131</v>
      </c>
      <c r="K373" s="1">
        <v>7</v>
      </c>
      <c r="L373" s="1">
        <v>17</v>
      </c>
      <c r="M373" s="1">
        <v>4</v>
      </c>
      <c r="S373" s="3">
        <f t="shared" si="25"/>
        <v>0.8078481</v>
      </c>
      <c r="T373" s="3">
        <f t="shared" si="26"/>
        <v>37.2924943621027</v>
      </c>
      <c r="U373" s="3"/>
      <c r="V373" s="3">
        <f>VLOOKUP(K373,$AA$2:$AC$26,3)</f>
        <v>0.005831</v>
      </c>
      <c r="W373" s="3">
        <f>VLOOKUP(L373,$AA$2:$AC$26,2)</f>
        <v>1.75256</v>
      </c>
      <c r="X373" s="3">
        <f t="shared" si="27"/>
        <v>1021.917736</v>
      </c>
      <c r="Y373" s="3">
        <f t="shared" si="28"/>
        <v>817.5341888</v>
      </c>
      <c r="Z373" s="3">
        <f t="shared" si="29"/>
        <v>1277.39717</v>
      </c>
      <c r="AA373" s="3"/>
      <c r="AB373" s="3"/>
      <c r="AC373" s="3"/>
    </row>
    <row r="374" hidden="1" spans="1:29">
      <c r="A374" s="1">
        <v>217</v>
      </c>
      <c r="B374" s="2">
        <v>1.2406</v>
      </c>
      <c r="C374" s="2">
        <v>250.18</v>
      </c>
      <c r="D374" s="2">
        <v>0.0327</v>
      </c>
      <c r="E374" s="2">
        <v>1.0343</v>
      </c>
      <c r="F374" s="2">
        <v>1.7415</v>
      </c>
      <c r="G374" s="2">
        <v>0.0168</v>
      </c>
      <c r="H374" s="1">
        <v>1.24062577558667</v>
      </c>
      <c r="I374" s="2">
        <v>1.3843</v>
      </c>
      <c r="J374" s="1">
        <v>7659</v>
      </c>
      <c r="K374" s="1">
        <v>1</v>
      </c>
      <c r="L374" s="1">
        <v>14</v>
      </c>
      <c r="M374" s="1">
        <v>1</v>
      </c>
      <c r="S374" s="3">
        <f t="shared" si="25"/>
        <v>2.1605049</v>
      </c>
      <c r="T374" s="3">
        <f t="shared" si="26"/>
        <v>189.078126493191</v>
      </c>
      <c r="U374" s="3"/>
      <c r="V374" s="3">
        <f>VLOOKUP(K374,$AA$2:$AC$26,3)</f>
        <v>0.001414</v>
      </c>
      <c r="W374" s="3">
        <f>VLOOKUP(L374,$AA$2:$AC$26,2)</f>
        <v>1.22284</v>
      </c>
      <c r="X374" s="3">
        <f t="shared" si="27"/>
        <v>172.909576</v>
      </c>
      <c r="Y374" s="3">
        <f t="shared" si="28"/>
        <v>138.3276608</v>
      </c>
      <c r="Z374" s="3">
        <f t="shared" si="29"/>
        <v>216.13697</v>
      </c>
      <c r="AA374" s="3"/>
      <c r="AB374" s="3"/>
      <c r="AC374" s="3"/>
    </row>
    <row r="375" hidden="1" spans="1:29">
      <c r="A375" s="1">
        <v>258</v>
      </c>
      <c r="B375" s="2">
        <v>1.2381</v>
      </c>
      <c r="C375" s="2">
        <v>415.15</v>
      </c>
      <c r="D375" s="2">
        <v>0.054</v>
      </c>
      <c r="E375" s="2">
        <v>1.0366</v>
      </c>
      <c r="F375" s="2">
        <v>1.1367</v>
      </c>
      <c r="G375" s="2">
        <v>0.0169</v>
      </c>
      <c r="H375" s="1">
        <v>1.23806808830105</v>
      </c>
      <c r="I375" s="2">
        <v>3.4345</v>
      </c>
      <c r="J375" s="1">
        <v>7684</v>
      </c>
      <c r="K375" s="1">
        <v>2</v>
      </c>
      <c r="L375" s="1">
        <v>19</v>
      </c>
      <c r="M375" s="1">
        <v>1</v>
      </c>
      <c r="S375" s="3">
        <f t="shared" si="25"/>
        <v>1.40734827</v>
      </c>
      <c r="T375" s="3">
        <f t="shared" si="26"/>
        <v>123.365937001286</v>
      </c>
      <c r="U375" s="3"/>
      <c r="V375" s="3">
        <f>VLOOKUP(K375,$AA$2:$AC$26,3)</f>
        <v>0.001732</v>
      </c>
      <c r="W375" s="3">
        <f>VLOOKUP(L375,$AA$2:$AC$26,2)</f>
        <v>2.22929</v>
      </c>
      <c r="X375" s="3">
        <f t="shared" si="27"/>
        <v>386.113028</v>
      </c>
      <c r="Y375" s="3">
        <f t="shared" si="28"/>
        <v>308.8904224</v>
      </c>
      <c r="Z375" s="3">
        <f t="shared" si="29"/>
        <v>482.641285</v>
      </c>
      <c r="AA375" s="3"/>
      <c r="AB375" s="3"/>
      <c r="AC375" s="3"/>
    </row>
    <row r="376" hidden="1" spans="1:29">
      <c r="A376" s="1">
        <v>132</v>
      </c>
      <c r="B376" s="2">
        <v>1.2378</v>
      </c>
      <c r="C376" s="2">
        <v>933.87</v>
      </c>
      <c r="D376" s="2">
        <v>0.0725</v>
      </c>
      <c r="E376" s="2">
        <v>1.0288</v>
      </c>
      <c r="F376" s="2">
        <v>0.6498</v>
      </c>
      <c r="G376" s="2">
        <v>0.0133</v>
      </c>
      <c r="H376" s="1">
        <v>1.23779649076138</v>
      </c>
      <c r="I376" s="2">
        <v>12.4642</v>
      </c>
      <c r="J376" s="1">
        <v>12883</v>
      </c>
      <c r="K376" s="1">
        <v>4</v>
      </c>
      <c r="L376" s="1">
        <v>20</v>
      </c>
      <c r="M376" s="1">
        <v>0</v>
      </c>
      <c r="S376" s="3">
        <f t="shared" si="25"/>
        <v>0.80432244</v>
      </c>
      <c r="T376" s="3">
        <f t="shared" si="26"/>
        <v>91.2932543543177</v>
      </c>
      <c r="U376" s="3"/>
      <c r="V376" s="3">
        <f>VLOOKUP(K376,$AA$2:$AC$26,3)</f>
        <v>0.002828</v>
      </c>
      <c r="W376" s="3">
        <f>VLOOKUP(L376,$AA$2:$AC$26,2)</f>
        <v>2.51428</v>
      </c>
      <c r="X376" s="3">
        <f t="shared" si="27"/>
        <v>711.038384</v>
      </c>
      <c r="Y376" s="3">
        <f t="shared" si="28"/>
        <v>568.8307072</v>
      </c>
      <c r="Z376" s="3">
        <f t="shared" si="29"/>
        <v>888.79798</v>
      </c>
      <c r="AA376" s="3"/>
      <c r="AB376" s="3"/>
      <c r="AC376" s="3"/>
    </row>
    <row r="377" hidden="1" spans="1:29">
      <c r="A377" s="1">
        <v>228</v>
      </c>
      <c r="B377" s="2">
        <v>1.2313</v>
      </c>
      <c r="C377" s="2">
        <v>524.09</v>
      </c>
      <c r="D377" s="2">
        <v>0.0682</v>
      </c>
      <c r="E377" s="2">
        <v>1.0338</v>
      </c>
      <c r="F377" s="2">
        <v>1.139</v>
      </c>
      <c r="G377" s="2">
        <v>0.0166</v>
      </c>
      <c r="H377" s="1">
        <v>1.23134019325339</v>
      </c>
      <c r="I377" s="2">
        <v>4.2964</v>
      </c>
      <c r="J377" s="1">
        <v>7689</v>
      </c>
      <c r="K377" s="1">
        <v>4</v>
      </c>
      <c r="L377" s="1">
        <v>15</v>
      </c>
      <c r="M377" s="1">
        <v>1</v>
      </c>
      <c r="S377" s="3">
        <f t="shared" si="25"/>
        <v>1.4024507</v>
      </c>
      <c r="T377" s="3">
        <f t="shared" si="26"/>
        <v>122.976614809644</v>
      </c>
      <c r="U377" s="3"/>
      <c r="V377" s="3">
        <f>VLOOKUP(K377,$AA$2:$AC$26,3)</f>
        <v>0.002828</v>
      </c>
      <c r="W377" s="3">
        <f>VLOOKUP(L377,$AA$2:$AC$26,2)</f>
        <v>1.37798</v>
      </c>
      <c r="X377" s="3">
        <f t="shared" si="27"/>
        <v>389.692744</v>
      </c>
      <c r="Y377" s="3">
        <f t="shared" si="28"/>
        <v>311.7541952</v>
      </c>
      <c r="Z377" s="3">
        <f t="shared" si="29"/>
        <v>487.11593</v>
      </c>
      <c r="AA377" s="3"/>
      <c r="AB377" s="3"/>
      <c r="AC377" s="3"/>
    </row>
    <row r="378" hidden="1" spans="1:29">
      <c r="A378" s="1">
        <v>462</v>
      </c>
      <c r="B378" s="2">
        <v>1.2309</v>
      </c>
      <c r="C378" s="2">
        <v>435.06</v>
      </c>
      <c r="D378" s="2">
        <v>0.1264</v>
      </c>
      <c r="E378" s="2">
        <v>1.0507</v>
      </c>
      <c r="F378" s="2">
        <v>1.3801</v>
      </c>
      <c r="G378" s="2">
        <v>0.0245</v>
      </c>
      <c r="H378" s="1">
        <v>1.23092637615029</v>
      </c>
      <c r="I378" s="2">
        <v>3.0443</v>
      </c>
      <c r="J378" s="1">
        <v>3443</v>
      </c>
      <c r="K378" s="1">
        <v>6</v>
      </c>
      <c r="L378" s="1">
        <v>10</v>
      </c>
      <c r="M378" s="1">
        <v>3</v>
      </c>
      <c r="S378" s="3">
        <f t="shared" si="25"/>
        <v>1.69876509</v>
      </c>
      <c r="T378" s="3">
        <f t="shared" si="26"/>
        <v>99.6785791789907</v>
      </c>
      <c r="U378" s="3"/>
      <c r="V378" s="3">
        <f>VLOOKUP(K378,$AA$2:$AC$26,3)</f>
        <v>0.004583</v>
      </c>
      <c r="W378" s="3">
        <f>VLOOKUP(L378,$AA$2:$AC$26,2)</f>
        <v>0.81777</v>
      </c>
      <c r="X378" s="3">
        <f t="shared" si="27"/>
        <v>374.783991</v>
      </c>
      <c r="Y378" s="3">
        <f t="shared" si="28"/>
        <v>299.8271928</v>
      </c>
      <c r="Z378" s="3">
        <f t="shared" si="29"/>
        <v>468.47998875</v>
      </c>
      <c r="AA378" s="3"/>
      <c r="AB378" s="3"/>
      <c r="AC378" s="3"/>
    </row>
    <row r="379" hidden="1" spans="1:29">
      <c r="A379" s="1">
        <v>728</v>
      </c>
      <c r="B379" s="2">
        <v>1.2305</v>
      </c>
      <c r="C379" s="2">
        <v>58.72</v>
      </c>
      <c r="D379" s="2">
        <v>0.0441</v>
      </c>
      <c r="E379" s="2">
        <v>1.0828</v>
      </c>
      <c r="F379" s="2">
        <v>1.5875</v>
      </c>
      <c r="G379" s="2">
        <v>0.0393</v>
      </c>
      <c r="H379" s="1">
        <v>1.23054057696379</v>
      </c>
      <c r="I379" s="2">
        <v>0.3679</v>
      </c>
      <c r="J379" s="1">
        <v>1333</v>
      </c>
      <c r="K379" s="1">
        <v>0</v>
      </c>
      <c r="L379" s="1">
        <v>10</v>
      </c>
      <c r="M379" s="1">
        <v>5</v>
      </c>
      <c r="S379" s="3">
        <f t="shared" si="25"/>
        <v>1.95341875</v>
      </c>
      <c r="T379" s="3">
        <f t="shared" si="26"/>
        <v>71.3198509219637</v>
      </c>
      <c r="U379" s="3"/>
      <c r="V379" s="3">
        <f>VLOOKUP(K379,$AA$2:$AC$26,3)</f>
        <v>0.001</v>
      </c>
      <c r="W379" s="3">
        <f>VLOOKUP(L379,$AA$2:$AC$26,2)</f>
        <v>0.81777</v>
      </c>
      <c r="X379" s="3">
        <f t="shared" si="27"/>
        <v>81.777</v>
      </c>
      <c r="Y379" s="3">
        <f t="shared" si="28"/>
        <v>65.4216</v>
      </c>
      <c r="Z379" s="3">
        <f t="shared" si="29"/>
        <v>102.22125</v>
      </c>
      <c r="AA379" s="3"/>
      <c r="AB379" s="3"/>
      <c r="AC379" s="3"/>
    </row>
    <row r="380" hidden="1" spans="1:29">
      <c r="A380" s="1">
        <v>286</v>
      </c>
      <c r="B380" s="2">
        <v>1.23</v>
      </c>
      <c r="C380" s="2">
        <v>407.46</v>
      </c>
      <c r="D380" s="2">
        <v>0.0735</v>
      </c>
      <c r="E380" s="2">
        <v>1.0429</v>
      </c>
      <c r="F380" s="2">
        <v>2.176</v>
      </c>
      <c r="G380" s="2">
        <v>0.0192</v>
      </c>
      <c r="H380" s="1">
        <v>1.23001264097897</v>
      </c>
      <c r="I380" s="2">
        <v>1.8134</v>
      </c>
      <c r="J380" s="1">
        <v>5546</v>
      </c>
      <c r="K380" s="1">
        <v>6</v>
      </c>
      <c r="L380" s="1">
        <v>5</v>
      </c>
      <c r="M380" s="1">
        <v>2</v>
      </c>
      <c r="S380" s="3">
        <f t="shared" si="25"/>
        <v>2.67648</v>
      </c>
      <c r="T380" s="3">
        <f t="shared" si="26"/>
        <v>199.321402829597</v>
      </c>
      <c r="U380" s="3"/>
      <c r="V380" s="3">
        <f>VLOOKUP(K380,$AA$2:$AC$26,3)</f>
        <v>0.004583</v>
      </c>
      <c r="W380" s="3">
        <f>VLOOKUP(L380,$AA$2:$AC$26,2)</f>
        <v>0.44857</v>
      </c>
      <c r="X380" s="3">
        <f t="shared" si="27"/>
        <v>205.579631</v>
      </c>
      <c r="Y380" s="3">
        <f t="shared" si="28"/>
        <v>164.4637048</v>
      </c>
      <c r="Z380" s="3">
        <f t="shared" si="29"/>
        <v>256.97453875</v>
      </c>
      <c r="AA380" s="3"/>
      <c r="AB380" s="3"/>
      <c r="AC380" s="3"/>
    </row>
    <row r="381" hidden="1" spans="1:29">
      <c r="A381" s="1">
        <v>757</v>
      </c>
      <c r="B381" s="2">
        <v>1.2269</v>
      </c>
      <c r="C381" s="2">
        <v>245.45</v>
      </c>
      <c r="D381" s="2">
        <v>0.1813</v>
      </c>
      <c r="E381" s="2">
        <v>1.0809</v>
      </c>
      <c r="F381" s="2">
        <v>1.424</v>
      </c>
      <c r="G381" s="2">
        <v>0.0385</v>
      </c>
      <c r="H381" s="1">
        <v>1.2269354850215</v>
      </c>
      <c r="I381" s="2">
        <v>1.6987</v>
      </c>
      <c r="J381" s="1">
        <v>1354</v>
      </c>
      <c r="K381" s="1">
        <v>5</v>
      </c>
      <c r="L381" s="1">
        <v>13</v>
      </c>
      <c r="M381" s="1">
        <v>5</v>
      </c>
      <c r="S381" s="3">
        <f t="shared" si="25"/>
        <v>1.7471056</v>
      </c>
      <c r="T381" s="3">
        <f t="shared" si="26"/>
        <v>64.2877887440884</v>
      </c>
      <c r="U381" s="3"/>
      <c r="V381" s="3">
        <f>VLOOKUP(K381,$AA$2:$AC$26,3)</f>
        <v>0.003606</v>
      </c>
      <c r="W381" s="3">
        <f>VLOOKUP(L381,$AA$2:$AC$26,2)</f>
        <v>1.09051</v>
      </c>
      <c r="X381" s="3">
        <f t="shared" si="27"/>
        <v>393.237906</v>
      </c>
      <c r="Y381" s="3">
        <f t="shared" si="28"/>
        <v>314.5903248</v>
      </c>
      <c r="Z381" s="3">
        <f t="shared" si="29"/>
        <v>491.5473825</v>
      </c>
      <c r="AA381" s="3"/>
      <c r="AB381" s="3"/>
      <c r="AC381" s="3"/>
    </row>
    <row r="382" hidden="1" spans="1:29">
      <c r="A382" s="1">
        <v>629</v>
      </c>
      <c r="B382" s="2">
        <v>1.2256</v>
      </c>
      <c r="C382" s="2">
        <v>325.39</v>
      </c>
      <c r="D382" s="2">
        <v>0.1531</v>
      </c>
      <c r="E382" s="2">
        <v>1.064</v>
      </c>
      <c r="F382" s="2">
        <v>1.178</v>
      </c>
      <c r="G382" s="2">
        <v>0.0308</v>
      </c>
      <c r="H382" s="1">
        <v>1.2255888666092</v>
      </c>
      <c r="I382" s="2">
        <v>2.6918</v>
      </c>
      <c r="J382" s="1">
        <v>2126</v>
      </c>
      <c r="K382" s="1">
        <v>5</v>
      </c>
      <c r="L382" s="1">
        <v>14</v>
      </c>
      <c r="M382" s="1">
        <v>4</v>
      </c>
      <c r="S382" s="3">
        <f t="shared" si="25"/>
        <v>1.4437568</v>
      </c>
      <c r="T382" s="3">
        <f t="shared" si="26"/>
        <v>66.5695579148856</v>
      </c>
      <c r="U382" s="3"/>
      <c r="V382" s="3">
        <f>VLOOKUP(K382,$AA$2:$AC$26,3)</f>
        <v>0.003606</v>
      </c>
      <c r="W382" s="3">
        <f>VLOOKUP(L382,$AA$2:$AC$26,2)</f>
        <v>1.22284</v>
      </c>
      <c r="X382" s="3">
        <f t="shared" si="27"/>
        <v>440.956104</v>
      </c>
      <c r="Y382" s="3">
        <f t="shared" si="28"/>
        <v>352.7648832</v>
      </c>
      <c r="Z382" s="3">
        <f t="shared" si="29"/>
        <v>551.19513</v>
      </c>
      <c r="AA382" s="3"/>
      <c r="AB382" s="3"/>
      <c r="AC382" s="3"/>
    </row>
    <row r="383" hidden="1" spans="1:29">
      <c r="A383" s="1">
        <v>495</v>
      </c>
      <c r="B383" s="2">
        <v>1.2244</v>
      </c>
      <c r="C383" s="2">
        <v>670.53</v>
      </c>
      <c r="D383" s="2">
        <v>0.1945</v>
      </c>
      <c r="E383" s="2">
        <v>1.0499</v>
      </c>
      <c r="F383" s="2">
        <v>0.773</v>
      </c>
      <c r="G383" s="2">
        <v>0.0246</v>
      </c>
      <c r="H383" s="1">
        <v>1.22438011619178</v>
      </c>
      <c r="I383" s="2">
        <v>8.0202</v>
      </c>
      <c r="J383" s="1">
        <v>3448</v>
      </c>
      <c r="K383" s="1">
        <v>7</v>
      </c>
      <c r="L383" s="1">
        <v>14</v>
      </c>
      <c r="M383" s="1">
        <v>3</v>
      </c>
      <c r="S383" s="3">
        <f t="shared" si="25"/>
        <v>0.9464612</v>
      </c>
      <c r="T383" s="3">
        <f t="shared" si="26"/>
        <v>55.5758921935362</v>
      </c>
      <c r="U383" s="3"/>
      <c r="V383" s="3">
        <f>VLOOKUP(K383,$AA$2:$AC$26,3)</f>
        <v>0.005831</v>
      </c>
      <c r="W383" s="3">
        <f>VLOOKUP(L383,$AA$2:$AC$26,2)</f>
        <v>1.22284</v>
      </c>
      <c r="X383" s="3">
        <f t="shared" si="27"/>
        <v>713.038004</v>
      </c>
      <c r="Y383" s="3">
        <f t="shared" si="28"/>
        <v>570.4304032</v>
      </c>
      <c r="Z383" s="3">
        <f t="shared" si="29"/>
        <v>891.297505</v>
      </c>
      <c r="AA383" s="3"/>
      <c r="AB383" s="3"/>
      <c r="AC383" s="3"/>
    </row>
    <row r="384" hidden="1" spans="1:29">
      <c r="A384" s="1">
        <v>158</v>
      </c>
      <c r="B384" s="2">
        <v>1.2238</v>
      </c>
      <c r="C384" s="2">
        <v>504.5</v>
      </c>
      <c r="D384" s="2">
        <v>0.0657</v>
      </c>
      <c r="E384" s="2">
        <v>1.0351</v>
      </c>
      <c r="F384" s="2">
        <v>2.2252</v>
      </c>
      <c r="G384" s="2">
        <v>0.0161</v>
      </c>
      <c r="H384" s="1">
        <v>1.22378224076711</v>
      </c>
      <c r="I384" s="2">
        <v>2.1875</v>
      </c>
      <c r="J384" s="1">
        <v>7677</v>
      </c>
      <c r="K384" s="1">
        <v>6</v>
      </c>
      <c r="L384" s="1">
        <v>6</v>
      </c>
      <c r="M384" s="1">
        <v>1</v>
      </c>
      <c r="S384" s="3">
        <f t="shared" si="25"/>
        <v>2.72319976</v>
      </c>
      <c r="T384" s="3">
        <f t="shared" si="26"/>
        <v>238.602654204846</v>
      </c>
      <c r="U384" s="3"/>
      <c r="V384" s="3">
        <f>VLOOKUP(K384,$AA$2:$AC$26,3)</f>
        <v>0.004583</v>
      </c>
      <c r="W384" s="3">
        <f>VLOOKUP(L384,$AA$2:$AC$26,2)</f>
        <v>0.50592</v>
      </c>
      <c r="X384" s="3">
        <f t="shared" si="27"/>
        <v>231.863136</v>
      </c>
      <c r="Y384" s="3">
        <f t="shared" si="28"/>
        <v>185.4905088</v>
      </c>
      <c r="Z384" s="3">
        <f t="shared" si="29"/>
        <v>289.82892</v>
      </c>
      <c r="AA384" s="3"/>
      <c r="AB384" s="3"/>
      <c r="AC384" s="3"/>
    </row>
    <row r="385" hidden="1" spans="1:29">
      <c r="A385" s="1">
        <v>439</v>
      </c>
      <c r="B385" s="2">
        <v>1.2229</v>
      </c>
      <c r="C385" s="2">
        <v>455.02</v>
      </c>
      <c r="D385" s="2">
        <v>0.1323</v>
      </c>
      <c r="E385" s="2">
        <v>1.0518</v>
      </c>
      <c r="F385" s="2">
        <v>1.7845</v>
      </c>
      <c r="G385" s="2">
        <v>0.024</v>
      </c>
      <c r="H385" s="1">
        <v>1.22291277394461</v>
      </c>
      <c r="I385" s="2">
        <v>2.4857</v>
      </c>
      <c r="J385" s="1">
        <v>3440</v>
      </c>
      <c r="K385" s="1">
        <v>7</v>
      </c>
      <c r="L385" s="1">
        <v>7</v>
      </c>
      <c r="M385" s="1">
        <v>3</v>
      </c>
      <c r="S385" s="3">
        <f t="shared" si="25"/>
        <v>2.18226505</v>
      </c>
      <c r="T385" s="3">
        <f t="shared" si="26"/>
        <v>127.993147373885</v>
      </c>
      <c r="U385" s="3"/>
      <c r="V385" s="3">
        <f>VLOOKUP(K385,$AA$2:$AC$26,3)</f>
        <v>0.005831</v>
      </c>
      <c r="W385" s="3">
        <f>VLOOKUP(L385,$AA$2:$AC$26,2)</f>
        <v>0.57059</v>
      </c>
      <c r="X385" s="3">
        <f t="shared" si="27"/>
        <v>332.711029</v>
      </c>
      <c r="Y385" s="3">
        <f t="shared" si="28"/>
        <v>266.1688232</v>
      </c>
      <c r="Z385" s="3">
        <f t="shared" si="29"/>
        <v>415.88878625</v>
      </c>
      <c r="AA385" s="3"/>
      <c r="AB385" s="3"/>
      <c r="AC385" s="3"/>
    </row>
    <row r="386" hidden="1" spans="1:29">
      <c r="A386" s="1">
        <v>463</v>
      </c>
      <c r="B386" s="2">
        <v>1.222</v>
      </c>
      <c r="C386" s="2">
        <v>544.99</v>
      </c>
      <c r="D386" s="2">
        <v>0.1582</v>
      </c>
      <c r="E386" s="2">
        <v>1.0498</v>
      </c>
      <c r="F386" s="2">
        <v>1.2292</v>
      </c>
      <c r="G386" s="2">
        <v>0.024</v>
      </c>
      <c r="H386" s="1">
        <v>1.22196700977851</v>
      </c>
      <c r="I386" s="2">
        <v>4.2805</v>
      </c>
      <c r="J386" s="1">
        <v>3445</v>
      </c>
      <c r="K386" s="1">
        <v>7</v>
      </c>
      <c r="L386" s="1">
        <v>10</v>
      </c>
      <c r="M386" s="1">
        <v>3</v>
      </c>
      <c r="S386" s="3">
        <f t="shared" ref="S386:S449" si="30">B386*F386</f>
        <v>1.5020824</v>
      </c>
      <c r="T386" s="3">
        <f t="shared" ref="T386:T449" si="31">SQRT(J386)*S386</f>
        <v>88.1634081853845</v>
      </c>
      <c r="U386" s="3"/>
      <c r="V386" s="3">
        <f>VLOOKUP(K386,$AA$2:$AC$26,3)</f>
        <v>0.005831</v>
      </c>
      <c r="W386" s="3">
        <f>VLOOKUP(L386,$AA$2:$AC$26,2)</f>
        <v>0.81777</v>
      </c>
      <c r="X386" s="3">
        <f t="shared" ref="X386:X449" si="32">V386*W386*100000</f>
        <v>476.841687</v>
      </c>
      <c r="Y386" s="3">
        <f t="shared" ref="Y386:Y449" si="33">X386*0.8</f>
        <v>381.4733496</v>
      </c>
      <c r="Z386" s="3">
        <f t="shared" ref="Z386:Z449" si="34">X386*1.25</f>
        <v>596.05210875</v>
      </c>
      <c r="AA386" s="3"/>
      <c r="AB386" s="3"/>
      <c r="AC386" s="3"/>
    </row>
    <row r="387" hidden="1" spans="1:29">
      <c r="A387" s="1">
        <v>806</v>
      </c>
      <c r="B387" s="2">
        <v>1.2204</v>
      </c>
      <c r="C387" s="2">
        <v>444.38</v>
      </c>
      <c r="D387" s="2">
        <v>0.3272</v>
      </c>
      <c r="E387" s="2">
        <v>1.0855</v>
      </c>
      <c r="F387" s="2">
        <v>1.0818</v>
      </c>
      <c r="G387" s="2">
        <v>0.0381</v>
      </c>
      <c r="H387" s="1">
        <v>1.22037046447306</v>
      </c>
      <c r="I387" s="2">
        <v>3.9594</v>
      </c>
      <c r="J387" s="1">
        <v>1358</v>
      </c>
      <c r="K387" s="1">
        <v>6</v>
      </c>
      <c r="L387" s="1">
        <v>19</v>
      </c>
      <c r="M387" s="1">
        <v>5</v>
      </c>
      <c r="S387" s="3">
        <f t="shared" si="30"/>
        <v>1.32022872</v>
      </c>
      <c r="T387" s="3">
        <f t="shared" si="31"/>
        <v>48.6518166124065</v>
      </c>
      <c r="U387" s="3"/>
      <c r="V387" s="3">
        <f>VLOOKUP(K387,$AA$2:$AC$26,3)</f>
        <v>0.004583</v>
      </c>
      <c r="W387" s="3">
        <f>VLOOKUP(L387,$AA$2:$AC$26,2)</f>
        <v>2.22929</v>
      </c>
      <c r="X387" s="3">
        <f t="shared" si="32"/>
        <v>1021.683607</v>
      </c>
      <c r="Y387" s="3">
        <f t="shared" si="33"/>
        <v>817.3468856</v>
      </c>
      <c r="Z387" s="3">
        <f t="shared" si="34"/>
        <v>1277.10450875</v>
      </c>
      <c r="AA387" s="3"/>
      <c r="AB387" s="3"/>
      <c r="AC387" s="3"/>
    </row>
    <row r="388" hidden="1" spans="1:29">
      <c r="A388" s="1">
        <v>772</v>
      </c>
      <c r="B388" s="2">
        <v>1.2191</v>
      </c>
      <c r="C388" s="2">
        <v>213.02</v>
      </c>
      <c r="D388" s="2">
        <v>0.1573</v>
      </c>
      <c r="E388" s="2">
        <v>1.0803</v>
      </c>
      <c r="F388" s="2">
        <v>1.8288</v>
      </c>
      <c r="G388" s="2">
        <v>0.0379</v>
      </c>
      <c r="H388" s="1">
        <v>1.21913504239282</v>
      </c>
      <c r="I388" s="2">
        <v>1.1472</v>
      </c>
      <c r="J388" s="1">
        <v>1354</v>
      </c>
      <c r="K388" s="1">
        <v>4</v>
      </c>
      <c r="L388" s="1">
        <v>15</v>
      </c>
      <c r="M388" s="1">
        <v>5</v>
      </c>
      <c r="S388" s="3">
        <f t="shared" si="30"/>
        <v>2.22949008</v>
      </c>
      <c r="T388" s="3">
        <f t="shared" si="31"/>
        <v>82.0379645455208</v>
      </c>
      <c r="U388" s="3"/>
      <c r="V388" s="3">
        <f>VLOOKUP(K388,$AA$2:$AC$26,3)</f>
        <v>0.002828</v>
      </c>
      <c r="W388" s="3">
        <f>VLOOKUP(L388,$AA$2:$AC$26,2)</f>
        <v>1.37798</v>
      </c>
      <c r="X388" s="3">
        <f t="shared" si="32"/>
        <v>389.692744</v>
      </c>
      <c r="Y388" s="3">
        <f t="shared" si="33"/>
        <v>311.7541952</v>
      </c>
      <c r="Z388" s="3">
        <f t="shared" si="34"/>
        <v>487.11593</v>
      </c>
      <c r="AA388" s="3"/>
      <c r="AB388" s="3"/>
      <c r="AC388" s="3"/>
    </row>
    <row r="389" hidden="1" spans="1:29">
      <c r="A389" s="1">
        <v>798</v>
      </c>
      <c r="B389" s="2">
        <v>1.2183</v>
      </c>
      <c r="C389" s="2">
        <v>416.34</v>
      </c>
      <c r="D389" s="2">
        <v>0.3066</v>
      </c>
      <c r="E389" s="2">
        <v>1.0834</v>
      </c>
      <c r="F389" s="2">
        <v>1.0617</v>
      </c>
      <c r="G389" s="2">
        <v>0.0379</v>
      </c>
      <c r="H389" s="1">
        <v>1.21828455414835</v>
      </c>
      <c r="I389" s="2">
        <v>3.7881</v>
      </c>
      <c r="J389" s="1">
        <v>1358</v>
      </c>
      <c r="K389" s="1">
        <v>6</v>
      </c>
      <c r="L389" s="1">
        <v>18</v>
      </c>
      <c r="M389" s="1">
        <v>5</v>
      </c>
      <c r="S389" s="3">
        <f t="shared" si="30"/>
        <v>1.29346911</v>
      </c>
      <c r="T389" s="3">
        <f t="shared" si="31"/>
        <v>47.6656968449623</v>
      </c>
      <c r="U389" s="3"/>
      <c r="V389" s="3">
        <f>VLOOKUP(K389,$AA$2:$AC$26,3)</f>
        <v>0.004583</v>
      </c>
      <c r="W389" s="3">
        <f>VLOOKUP(L389,$AA$2:$AC$26,2)</f>
        <v>1.9766</v>
      </c>
      <c r="X389" s="3">
        <f t="shared" si="32"/>
        <v>905.87578</v>
      </c>
      <c r="Y389" s="3">
        <f t="shared" si="33"/>
        <v>724.700624</v>
      </c>
      <c r="Z389" s="3">
        <f t="shared" si="34"/>
        <v>1132.344725</v>
      </c>
      <c r="AA389" s="3"/>
      <c r="AB389" s="3"/>
      <c r="AC389" s="3"/>
    </row>
    <row r="390" hidden="1" spans="1:29">
      <c r="A390" s="1">
        <v>592</v>
      </c>
      <c r="B390" s="2">
        <v>1.218</v>
      </c>
      <c r="C390" s="2">
        <v>71.79</v>
      </c>
      <c r="D390" s="2">
        <v>0.0343</v>
      </c>
      <c r="E390" s="2">
        <v>1.0638</v>
      </c>
      <c r="F390" s="2">
        <v>1.2588</v>
      </c>
      <c r="G390" s="2">
        <v>0.0305</v>
      </c>
      <c r="H390" s="1">
        <v>1.2179548224168</v>
      </c>
      <c r="I390" s="2">
        <v>0.5647</v>
      </c>
      <c r="J390" s="1">
        <v>2095</v>
      </c>
      <c r="K390" s="1">
        <v>0</v>
      </c>
      <c r="L390" s="1">
        <v>10</v>
      </c>
      <c r="M390" s="1">
        <v>4</v>
      </c>
      <c r="S390" s="3">
        <f t="shared" si="30"/>
        <v>1.5332184</v>
      </c>
      <c r="T390" s="3">
        <f t="shared" si="31"/>
        <v>70.1771999804529</v>
      </c>
      <c r="U390" s="3"/>
      <c r="V390" s="3">
        <f>VLOOKUP(K390,$AA$2:$AC$26,3)</f>
        <v>0.001</v>
      </c>
      <c r="W390" s="3">
        <f>VLOOKUP(L390,$AA$2:$AC$26,2)</f>
        <v>0.81777</v>
      </c>
      <c r="X390" s="3">
        <f t="shared" si="32"/>
        <v>81.777</v>
      </c>
      <c r="Y390" s="3">
        <f t="shared" si="33"/>
        <v>65.4216</v>
      </c>
      <c r="Z390" s="3">
        <f t="shared" si="34"/>
        <v>102.22125</v>
      </c>
      <c r="AA390" s="3"/>
      <c r="AB390" s="3"/>
      <c r="AC390" s="3"/>
    </row>
    <row r="391" hidden="1" spans="1:29">
      <c r="A391" s="1">
        <v>756</v>
      </c>
      <c r="B391" s="2">
        <v>1.2157</v>
      </c>
      <c r="C391" s="2">
        <v>188.22</v>
      </c>
      <c r="D391" s="2">
        <v>0.1394</v>
      </c>
      <c r="E391" s="2">
        <v>1.0791</v>
      </c>
      <c r="F391" s="2">
        <v>1.5068</v>
      </c>
      <c r="G391" s="2">
        <v>0.0377</v>
      </c>
      <c r="H391" s="1">
        <v>1.2157089625419</v>
      </c>
      <c r="I391" s="2">
        <v>1.2327</v>
      </c>
      <c r="J391" s="1">
        <v>1350</v>
      </c>
      <c r="K391" s="1">
        <v>4</v>
      </c>
      <c r="L391" s="1">
        <v>13</v>
      </c>
      <c r="M391" s="1">
        <v>5</v>
      </c>
      <c r="S391" s="3">
        <f t="shared" si="30"/>
        <v>1.83181676</v>
      </c>
      <c r="T391" s="3">
        <f t="shared" si="31"/>
        <v>67.3052454641747</v>
      </c>
      <c r="U391" s="3"/>
      <c r="V391" s="3">
        <f>VLOOKUP(K391,$AA$2:$AC$26,3)</f>
        <v>0.002828</v>
      </c>
      <c r="W391" s="3">
        <f>VLOOKUP(L391,$AA$2:$AC$26,2)</f>
        <v>1.09051</v>
      </c>
      <c r="X391" s="3">
        <f t="shared" si="32"/>
        <v>308.396228</v>
      </c>
      <c r="Y391" s="3">
        <f t="shared" si="33"/>
        <v>246.7169824</v>
      </c>
      <c r="Z391" s="3">
        <f t="shared" si="34"/>
        <v>385.495285</v>
      </c>
      <c r="AA391" s="3"/>
      <c r="AB391" s="3"/>
      <c r="AC391" s="3"/>
    </row>
    <row r="392" hidden="1" spans="1:29">
      <c r="A392" s="1">
        <v>494</v>
      </c>
      <c r="B392" s="2">
        <v>1.215</v>
      </c>
      <c r="C392" s="2">
        <v>517.05</v>
      </c>
      <c r="D392" s="2">
        <v>0.1501</v>
      </c>
      <c r="E392" s="2">
        <v>1.0489</v>
      </c>
      <c r="F392" s="2">
        <v>1.0374</v>
      </c>
      <c r="G392" s="2">
        <v>0.0239</v>
      </c>
      <c r="H392" s="1">
        <v>1.21504297212814</v>
      </c>
      <c r="I392" s="2">
        <v>4.7327</v>
      </c>
      <c r="J392" s="1">
        <v>3445</v>
      </c>
      <c r="K392" s="1">
        <v>6</v>
      </c>
      <c r="L392" s="1">
        <v>14</v>
      </c>
      <c r="M392" s="1">
        <v>3</v>
      </c>
      <c r="S392" s="3">
        <f t="shared" si="30"/>
        <v>1.260441</v>
      </c>
      <c r="T392" s="3">
        <f t="shared" si="31"/>
        <v>73.9804782857413</v>
      </c>
      <c r="U392" s="3"/>
      <c r="V392" s="3">
        <f>VLOOKUP(K392,$AA$2:$AC$26,3)</f>
        <v>0.004583</v>
      </c>
      <c r="W392" s="3">
        <f>VLOOKUP(L392,$AA$2:$AC$26,2)</f>
        <v>1.22284</v>
      </c>
      <c r="X392" s="3">
        <f t="shared" si="32"/>
        <v>560.427572</v>
      </c>
      <c r="Y392" s="3">
        <f t="shared" si="33"/>
        <v>448.3420576</v>
      </c>
      <c r="Z392" s="3">
        <f t="shared" si="34"/>
        <v>700.534465</v>
      </c>
      <c r="AA392" s="3"/>
      <c r="AB392" s="3"/>
      <c r="AC392" s="3"/>
    </row>
    <row r="393" hidden="1" spans="1:29">
      <c r="A393" s="1">
        <v>165</v>
      </c>
      <c r="B393" s="2">
        <v>1.2139</v>
      </c>
      <c r="C393" s="2">
        <v>412.05</v>
      </c>
      <c r="D393" s="2">
        <v>0.0537</v>
      </c>
      <c r="E393" s="2">
        <v>1.0337</v>
      </c>
      <c r="F393" s="2">
        <v>1.2786</v>
      </c>
      <c r="G393" s="2">
        <v>0.016</v>
      </c>
      <c r="H393" s="1">
        <v>1.21390047175611</v>
      </c>
      <c r="I393" s="2">
        <v>3.0519</v>
      </c>
      <c r="J393" s="1">
        <v>7675</v>
      </c>
      <c r="K393" s="1">
        <v>5</v>
      </c>
      <c r="L393" s="1">
        <v>7</v>
      </c>
      <c r="M393" s="1">
        <v>1</v>
      </c>
      <c r="S393" s="3">
        <f t="shared" si="30"/>
        <v>1.55209254</v>
      </c>
      <c r="T393" s="3">
        <f t="shared" si="31"/>
        <v>135.974291190114</v>
      </c>
      <c r="U393" s="3"/>
      <c r="V393" s="3">
        <f>VLOOKUP(K393,$AA$2:$AC$26,3)</f>
        <v>0.003606</v>
      </c>
      <c r="W393" s="3">
        <f>VLOOKUP(L393,$AA$2:$AC$26,2)</f>
        <v>0.57059</v>
      </c>
      <c r="X393" s="3">
        <f t="shared" si="32"/>
        <v>205.754754</v>
      </c>
      <c r="Y393" s="3">
        <f t="shared" si="33"/>
        <v>164.6038032</v>
      </c>
      <c r="Z393" s="3">
        <f t="shared" si="34"/>
        <v>257.1934425</v>
      </c>
      <c r="AA393" s="3"/>
      <c r="AB393" s="3"/>
      <c r="AC393" s="3"/>
    </row>
    <row r="394" hidden="1" spans="1:29">
      <c r="A394" s="1">
        <v>781</v>
      </c>
      <c r="B394" s="2">
        <v>1.213</v>
      </c>
      <c r="C394" s="2">
        <v>285.87</v>
      </c>
      <c r="D394" s="2">
        <v>0.211</v>
      </c>
      <c r="E394" s="2">
        <v>1.08</v>
      </c>
      <c r="F394" s="2">
        <v>1.4034</v>
      </c>
      <c r="G394" s="2">
        <v>0.0376</v>
      </c>
      <c r="H394" s="1">
        <v>1.21301578387633</v>
      </c>
      <c r="I394" s="2">
        <v>1.9953</v>
      </c>
      <c r="J394" s="1">
        <v>1355</v>
      </c>
      <c r="K394" s="1">
        <v>5</v>
      </c>
      <c r="L394" s="1">
        <v>16</v>
      </c>
      <c r="M394" s="1">
        <v>5</v>
      </c>
      <c r="S394" s="3">
        <f t="shared" si="30"/>
        <v>1.7023242</v>
      </c>
      <c r="T394" s="3">
        <f t="shared" si="31"/>
        <v>62.6631064421653</v>
      </c>
      <c r="U394" s="3"/>
      <c r="V394" s="3">
        <f>VLOOKUP(K394,$AA$2:$AC$26,3)</f>
        <v>0.003606</v>
      </c>
      <c r="W394" s="3">
        <f>VLOOKUP(L394,$AA$2:$AC$26,2)</f>
        <v>1.55394</v>
      </c>
      <c r="X394" s="3">
        <f t="shared" si="32"/>
        <v>560.350764</v>
      </c>
      <c r="Y394" s="3">
        <f t="shared" si="33"/>
        <v>448.2806112</v>
      </c>
      <c r="Z394" s="3">
        <f t="shared" si="34"/>
        <v>700.438455</v>
      </c>
      <c r="AA394" s="3"/>
      <c r="AB394" s="3"/>
      <c r="AC394" s="3"/>
    </row>
    <row r="395" hidden="1" spans="1:29">
      <c r="A395" s="1">
        <v>131</v>
      </c>
      <c r="B395" s="2">
        <v>1.2123</v>
      </c>
      <c r="C395" s="2">
        <v>701.69</v>
      </c>
      <c r="D395" s="2">
        <v>0.0545</v>
      </c>
      <c r="E395" s="2">
        <v>1.0274</v>
      </c>
      <c r="F395" s="2">
        <v>0.7155</v>
      </c>
      <c r="G395" s="2">
        <v>0.0127</v>
      </c>
      <c r="H395" s="1">
        <v>1.21234032248061</v>
      </c>
      <c r="I395" s="2">
        <v>8.6147</v>
      </c>
      <c r="J395" s="1">
        <v>12878</v>
      </c>
      <c r="K395" s="1">
        <v>3</v>
      </c>
      <c r="L395" s="1">
        <v>20</v>
      </c>
      <c r="M395" s="1">
        <v>0</v>
      </c>
      <c r="S395" s="3">
        <f t="shared" si="30"/>
        <v>0.86740065</v>
      </c>
      <c r="T395" s="3">
        <f t="shared" si="31"/>
        <v>98.433732555338</v>
      </c>
      <c r="U395" s="3"/>
      <c r="V395" s="3">
        <f>VLOOKUP(K395,$AA$2:$AC$26,3)</f>
        <v>0.002236</v>
      </c>
      <c r="W395" s="3">
        <f>VLOOKUP(L395,$AA$2:$AC$26,2)</f>
        <v>2.51428</v>
      </c>
      <c r="X395" s="3">
        <f t="shared" si="32"/>
        <v>562.193008</v>
      </c>
      <c r="Y395" s="3">
        <f t="shared" si="33"/>
        <v>449.7544064</v>
      </c>
      <c r="Z395" s="3">
        <f t="shared" si="34"/>
        <v>702.74126</v>
      </c>
      <c r="AA395" s="3"/>
      <c r="AB395" s="3"/>
      <c r="AC395" s="3"/>
    </row>
    <row r="396" hidden="1" spans="1:29">
      <c r="A396" s="1">
        <v>571</v>
      </c>
      <c r="B396" s="2">
        <v>1.2113</v>
      </c>
      <c r="C396" s="2">
        <v>131.95</v>
      </c>
      <c r="D396" s="2">
        <v>0.0626</v>
      </c>
      <c r="E396" s="2">
        <v>1.0651</v>
      </c>
      <c r="F396" s="2">
        <v>1.5485</v>
      </c>
      <c r="G396" s="2">
        <v>0.0301</v>
      </c>
      <c r="H396" s="1">
        <v>1.211281474699</v>
      </c>
      <c r="I396" s="2">
        <v>0.8398</v>
      </c>
      <c r="J396" s="1">
        <v>2108</v>
      </c>
      <c r="K396" s="1">
        <v>3</v>
      </c>
      <c r="L396" s="1">
        <v>7</v>
      </c>
      <c r="M396" s="1">
        <v>4</v>
      </c>
      <c r="S396" s="3">
        <f t="shared" si="30"/>
        <v>1.87569805</v>
      </c>
      <c r="T396" s="3">
        <f t="shared" si="31"/>
        <v>86.1188516668864</v>
      </c>
      <c r="U396" s="3"/>
      <c r="V396" s="3">
        <f>VLOOKUP(K396,$AA$2:$AC$26,3)</f>
        <v>0.002236</v>
      </c>
      <c r="W396" s="3">
        <f>VLOOKUP(L396,$AA$2:$AC$26,2)</f>
        <v>0.57059</v>
      </c>
      <c r="X396" s="3">
        <f t="shared" si="32"/>
        <v>127.583924</v>
      </c>
      <c r="Y396" s="3">
        <f t="shared" si="33"/>
        <v>102.0671392</v>
      </c>
      <c r="Z396" s="3">
        <f t="shared" si="34"/>
        <v>159.479905</v>
      </c>
      <c r="AA396" s="3"/>
      <c r="AB396" s="3"/>
      <c r="AC396" s="3"/>
    </row>
    <row r="397" hidden="1" spans="1:29">
      <c r="A397" s="1">
        <v>205</v>
      </c>
      <c r="B397" s="2">
        <v>1.2087</v>
      </c>
      <c r="C397" s="2">
        <v>542.13</v>
      </c>
      <c r="D397" s="2">
        <v>0.0705</v>
      </c>
      <c r="E397" s="2">
        <v>1.0319</v>
      </c>
      <c r="F397" s="2">
        <v>0.9576</v>
      </c>
      <c r="G397" s="2">
        <v>0.0158</v>
      </c>
      <c r="H397" s="1">
        <v>1.208658778455</v>
      </c>
      <c r="I397" s="2">
        <v>5.268</v>
      </c>
      <c r="J397" s="1">
        <v>7687</v>
      </c>
      <c r="K397" s="1">
        <v>5</v>
      </c>
      <c r="L397" s="1">
        <v>12</v>
      </c>
      <c r="M397" s="1">
        <v>1</v>
      </c>
      <c r="S397" s="3">
        <f t="shared" si="30"/>
        <v>1.15745112</v>
      </c>
      <c r="T397" s="3">
        <f t="shared" si="31"/>
        <v>101.48014989504</v>
      </c>
      <c r="U397" s="3"/>
      <c r="V397" s="3">
        <f>VLOOKUP(K397,$AA$2:$AC$26,3)</f>
        <v>0.003606</v>
      </c>
      <c r="W397" s="3">
        <f>VLOOKUP(L397,$AA$2:$AC$26,2)</f>
        <v>1</v>
      </c>
      <c r="X397" s="3">
        <f t="shared" si="32"/>
        <v>360.6</v>
      </c>
      <c r="Y397" s="3">
        <f t="shared" si="33"/>
        <v>288.48</v>
      </c>
      <c r="Z397" s="3">
        <f t="shared" si="34"/>
        <v>450.75</v>
      </c>
      <c r="AA397" s="3"/>
      <c r="AB397" s="3"/>
      <c r="AC397" s="3"/>
    </row>
    <row r="398" hidden="1" spans="1:29">
      <c r="A398" s="1">
        <v>662</v>
      </c>
      <c r="B398" s="2">
        <v>1.2058</v>
      </c>
      <c r="C398" s="2">
        <v>507.51</v>
      </c>
      <c r="D398" s="2">
        <v>0.2383</v>
      </c>
      <c r="E398" s="2">
        <v>1.0643</v>
      </c>
      <c r="F398" s="2">
        <v>0.7498</v>
      </c>
      <c r="G398" s="2">
        <v>0.0298</v>
      </c>
      <c r="H398" s="1">
        <v>1.20575519367452</v>
      </c>
      <c r="I398" s="2">
        <v>6.4442</v>
      </c>
      <c r="J398" s="1">
        <v>2130</v>
      </c>
      <c r="K398" s="1">
        <v>6</v>
      </c>
      <c r="L398" s="1">
        <v>18</v>
      </c>
      <c r="M398" s="1">
        <v>4</v>
      </c>
      <c r="S398" s="3">
        <f t="shared" si="30"/>
        <v>0.90410884</v>
      </c>
      <c r="T398" s="3">
        <f t="shared" si="31"/>
        <v>41.7263616006223</v>
      </c>
      <c r="U398" s="3"/>
      <c r="V398" s="3">
        <f>VLOOKUP(K398,$AA$2:$AC$26,3)</f>
        <v>0.004583</v>
      </c>
      <c r="W398" s="3">
        <f>VLOOKUP(L398,$AA$2:$AC$26,2)</f>
        <v>1.9766</v>
      </c>
      <c r="X398" s="3">
        <f t="shared" si="32"/>
        <v>905.87578</v>
      </c>
      <c r="Y398" s="3">
        <f t="shared" si="33"/>
        <v>724.700624</v>
      </c>
      <c r="Z398" s="3">
        <f t="shared" si="34"/>
        <v>1132.344725</v>
      </c>
      <c r="AA398" s="3"/>
      <c r="AB398" s="3"/>
      <c r="AC398" s="3"/>
    </row>
    <row r="399" hidden="1" spans="1:29">
      <c r="A399" s="1">
        <v>210</v>
      </c>
      <c r="B399" s="2">
        <v>1.2056</v>
      </c>
      <c r="C399" s="2">
        <v>269.04</v>
      </c>
      <c r="D399" s="2">
        <v>0.0351</v>
      </c>
      <c r="E399" s="2">
        <v>1.0317</v>
      </c>
      <c r="F399" s="2">
        <v>1.2463</v>
      </c>
      <c r="G399" s="2">
        <v>0.0157</v>
      </c>
      <c r="H399" s="1">
        <v>1.20555020183111</v>
      </c>
      <c r="I399" s="2">
        <v>2.0727</v>
      </c>
      <c r="J399" s="1">
        <v>7668</v>
      </c>
      <c r="K399" s="1">
        <v>2</v>
      </c>
      <c r="L399" s="1">
        <v>13</v>
      </c>
      <c r="M399" s="1">
        <v>1</v>
      </c>
      <c r="S399" s="3">
        <f t="shared" si="30"/>
        <v>1.50253928</v>
      </c>
      <c r="T399" s="3">
        <f t="shared" si="31"/>
        <v>131.573033103088</v>
      </c>
      <c r="U399" s="3"/>
      <c r="V399" s="3">
        <f>VLOOKUP(K399,$AA$2:$AC$26,3)</f>
        <v>0.001732</v>
      </c>
      <c r="W399" s="3">
        <f>VLOOKUP(L399,$AA$2:$AC$26,2)</f>
        <v>1.09051</v>
      </c>
      <c r="X399" s="3">
        <f t="shared" si="32"/>
        <v>188.876332</v>
      </c>
      <c r="Y399" s="3">
        <f t="shared" si="33"/>
        <v>151.1010656</v>
      </c>
      <c r="Z399" s="3">
        <f t="shared" si="34"/>
        <v>236.095415</v>
      </c>
      <c r="AA399" s="3"/>
      <c r="AB399" s="3"/>
      <c r="AC399" s="3"/>
    </row>
    <row r="400" hidden="1" spans="1:29">
      <c r="A400" s="1">
        <v>369</v>
      </c>
      <c r="B400" s="2">
        <v>1.2021</v>
      </c>
      <c r="C400" s="2">
        <v>222.49</v>
      </c>
      <c r="D400" s="2">
        <v>0.0402</v>
      </c>
      <c r="E400" s="2">
        <v>1.038</v>
      </c>
      <c r="F400" s="2">
        <v>1.3205</v>
      </c>
      <c r="G400" s="2">
        <v>0.0183</v>
      </c>
      <c r="H400" s="1">
        <v>1.20209205421062</v>
      </c>
      <c r="I400" s="2">
        <v>1.6289</v>
      </c>
      <c r="J400" s="1">
        <v>5535</v>
      </c>
      <c r="K400" s="1">
        <v>1</v>
      </c>
      <c r="L400" s="1">
        <v>16</v>
      </c>
      <c r="M400" s="1">
        <v>2</v>
      </c>
      <c r="S400" s="3">
        <f t="shared" si="30"/>
        <v>1.58737305</v>
      </c>
      <c r="T400" s="3">
        <f t="shared" si="31"/>
        <v>118.096714438887</v>
      </c>
      <c r="U400" s="3"/>
      <c r="V400" s="3">
        <f>VLOOKUP(K400,$AA$2:$AC$26,3)</f>
        <v>0.001414</v>
      </c>
      <c r="W400" s="3">
        <f>VLOOKUP(L400,$AA$2:$AC$26,2)</f>
        <v>1.55394</v>
      </c>
      <c r="X400" s="3">
        <f t="shared" si="32"/>
        <v>219.727116</v>
      </c>
      <c r="Y400" s="3">
        <f t="shared" si="33"/>
        <v>175.7816928</v>
      </c>
      <c r="Z400" s="3">
        <f t="shared" si="34"/>
        <v>274.658895</v>
      </c>
      <c r="AA400" s="3"/>
      <c r="AB400" s="3"/>
      <c r="AC400" s="3"/>
    </row>
    <row r="401" hidden="1" spans="1:29">
      <c r="A401" s="1">
        <v>782</v>
      </c>
      <c r="B401" s="2">
        <v>1.2018</v>
      </c>
      <c r="C401" s="2">
        <v>354.56</v>
      </c>
      <c r="D401" s="2">
        <v>0.2613</v>
      </c>
      <c r="E401" s="2">
        <v>1.0779</v>
      </c>
      <c r="F401" s="2">
        <v>0.8716</v>
      </c>
      <c r="G401" s="2">
        <v>0.0367</v>
      </c>
      <c r="H401" s="1">
        <v>1.20179020135494</v>
      </c>
      <c r="I401" s="2">
        <v>3.9401</v>
      </c>
      <c r="J401" s="1">
        <v>1357</v>
      </c>
      <c r="K401" s="1">
        <v>6</v>
      </c>
      <c r="L401" s="1">
        <v>16</v>
      </c>
      <c r="M401" s="1">
        <v>5</v>
      </c>
      <c r="S401" s="3">
        <f t="shared" si="30"/>
        <v>1.04748888</v>
      </c>
      <c r="T401" s="3">
        <f t="shared" si="31"/>
        <v>38.5868516233574</v>
      </c>
      <c r="U401" s="3"/>
      <c r="V401" s="3">
        <f>VLOOKUP(K401,$AA$2:$AC$26,3)</f>
        <v>0.004583</v>
      </c>
      <c r="W401" s="3">
        <f>VLOOKUP(L401,$AA$2:$AC$26,2)</f>
        <v>1.55394</v>
      </c>
      <c r="X401" s="3">
        <f t="shared" si="32"/>
        <v>712.170702</v>
      </c>
      <c r="Y401" s="3">
        <f t="shared" si="33"/>
        <v>569.7365616</v>
      </c>
      <c r="Z401" s="3">
        <f t="shared" si="34"/>
        <v>890.2133775</v>
      </c>
      <c r="AA401" s="3"/>
      <c r="AB401" s="3"/>
      <c r="AC401" s="3"/>
    </row>
    <row r="402" hidden="1" spans="1:29">
      <c r="A402" s="1">
        <v>511</v>
      </c>
      <c r="B402" s="2">
        <v>1.2013</v>
      </c>
      <c r="C402" s="2">
        <v>720.75</v>
      </c>
      <c r="D402" s="2">
        <v>0.209</v>
      </c>
      <c r="E402" s="2">
        <v>1.0482</v>
      </c>
      <c r="F402" s="2">
        <v>0.6174</v>
      </c>
      <c r="G402" s="2">
        <v>0.0233</v>
      </c>
      <c r="H402" s="1">
        <v>1.20131851637942</v>
      </c>
      <c r="I402" s="2">
        <v>10.8269</v>
      </c>
      <c r="J402" s="1">
        <v>3449</v>
      </c>
      <c r="K402" s="1">
        <v>7</v>
      </c>
      <c r="L402" s="1">
        <v>16</v>
      </c>
      <c r="M402" s="1">
        <v>3</v>
      </c>
      <c r="S402" s="3">
        <f t="shared" si="30"/>
        <v>0.74168262</v>
      </c>
      <c r="T402" s="3">
        <f t="shared" si="31"/>
        <v>43.5576759284275</v>
      </c>
      <c r="U402" s="3"/>
      <c r="V402" s="3">
        <f>VLOOKUP(K402,$AA$2:$AC$26,3)</f>
        <v>0.005831</v>
      </c>
      <c r="W402" s="3">
        <f>VLOOKUP(L402,$AA$2:$AC$26,2)</f>
        <v>1.55394</v>
      </c>
      <c r="X402" s="3">
        <f t="shared" si="32"/>
        <v>906.102414</v>
      </c>
      <c r="Y402" s="3">
        <f t="shared" si="33"/>
        <v>724.8819312</v>
      </c>
      <c r="Z402" s="3">
        <f t="shared" si="34"/>
        <v>1132.6280175</v>
      </c>
      <c r="AA402" s="3"/>
      <c r="AB402" s="3"/>
      <c r="AC402" s="3"/>
    </row>
    <row r="403" hidden="1" spans="1:29">
      <c r="A403" s="1">
        <v>348</v>
      </c>
      <c r="B403" s="2">
        <v>1.199</v>
      </c>
      <c r="C403" s="2">
        <v>368.99</v>
      </c>
      <c r="D403" s="2">
        <v>0.0665</v>
      </c>
      <c r="E403" s="2">
        <v>1.0369</v>
      </c>
      <c r="F403" s="2">
        <v>1.2892</v>
      </c>
      <c r="G403" s="2">
        <v>0.018</v>
      </c>
      <c r="H403" s="1">
        <v>1.19895938010487</v>
      </c>
      <c r="I403" s="2">
        <v>2.7578</v>
      </c>
      <c r="J403" s="1">
        <v>5549</v>
      </c>
      <c r="K403" s="1">
        <v>4</v>
      </c>
      <c r="L403" s="1">
        <v>13</v>
      </c>
      <c r="M403" s="1">
        <v>2</v>
      </c>
      <c r="S403" s="3">
        <f t="shared" si="30"/>
        <v>1.5457508</v>
      </c>
      <c r="T403" s="3">
        <f t="shared" si="31"/>
        <v>115.145466161733</v>
      </c>
      <c r="U403" s="3"/>
      <c r="V403" s="3">
        <f>VLOOKUP(K403,$AA$2:$AC$26,3)</f>
        <v>0.002828</v>
      </c>
      <c r="W403" s="3">
        <f>VLOOKUP(L403,$AA$2:$AC$26,2)</f>
        <v>1.09051</v>
      </c>
      <c r="X403" s="3">
        <f t="shared" si="32"/>
        <v>308.396228</v>
      </c>
      <c r="Y403" s="3">
        <f t="shared" si="33"/>
        <v>246.7169824</v>
      </c>
      <c r="Z403" s="3">
        <f t="shared" si="34"/>
        <v>385.495285</v>
      </c>
      <c r="AA403" s="3"/>
      <c r="AB403" s="3"/>
      <c r="AC403" s="3"/>
    </row>
    <row r="404" hidden="1" spans="1:29">
      <c r="A404" s="1">
        <v>344</v>
      </c>
      <c r="B404" s="2">
        <v>1.1987</v>
      </c>
      <c r="C404" s="2">
        <v>130.09</v>
      </c>
      <c r="D404" s="2">
        <v>0.0236</v>
      </c>
      <c r="E404" s="2">
        <v>1.037</v>
      </c>
      <c r="F404" s="2">
        <v>1.2829</v>
      </c>
      <c r="G404" s="2">
        <v>0.0181</v>
      </c>
      <c r="H404" s="1">
        <v>1.19874099097199</v>
      </c>
      <c r="I404" s="2">
        <v>0.9934</v>
      </c>
      <c r="J404" s="1">
        <v>5513</v>
      </c>
      <c r="K404" s="1">
        <v>0</v>
      </c>
      <c r="L404" s="1">
        <v>13</v>
      </c>
      <c r="M404" s="1">
        <v>2</v>
      </c>
      <c r="S404" s="3">
        <f t="shared" si="30"/>
        <v>1.53781223</v>
      </c>
      <c r="T404" s="3">
        <f t="shared" si="31"/>
        <v>114.181910848296</v>
      </c>
      <c r="U404" s="3"/>
      <c r="V404" s="3">
        <f>VLOOKUP(K404,$AA$2:$AC$26,3)</f>
        <v>0.001</v>
      </c>
      <c r="W404" s="3">
        <f>VLOOKUP(L404,$AA$2:$AC$26,2)</f>
        <v>1.09051</v>
      </c>
      <c r="X404" s="3">
        <f t="shared" si="32"/>
        <v>109.051</v>
      </c>
      <c r="Y404" s="3">
        <f t="shared" si="33"/>
        <v>87.2408</v>
      </c>
      <c r="Z404" s="3">
        <f t="shared" si="34"/>
        <v>136.31375</v>
      </c>
      <c r="AA404" s="3"/>
      <c r="AB404" s="3"/>
      <c r="AC404" s="3"/>
    </row>
    <row r="405" hidden="1" spans="1:29">
      <c r="A405" s="1">
        <v>707</v>
      </c>
      <c r="B405" s="2">
        <v>1.196</v>
      </c>
      <c r="C405" s="2">
        <v>101.75</v>
      </c>
      <c r="D405" s="2">
        <v>0.0758</v>
      </c>
      <c r="E405" s="2">
        <v>1.0795</v>
      </c>
      <c r="F405" s="2">
        <v>1.5482</v>
      </c>
      <c r="G405" s="2">
        <v>0.0364</v>
      </c>
      <c r="H405" s="1">
        <v>1.196022305142</v>
      </c>
      <c r="I405" s="2">
        <v>0.6517</v>
      </c>
      <c r="J405" s="1">
        <v>1342</v>
      </c>
      <c r="K405" s="1">
        <v>3</v>
      </c>
      <c r="L405" s="1">
        <v>7</v>
      </c>
      <c r="M405" s="1">
        <v>5</v>
      </c>
      <c r="S405" s="3">
        <f t="shared" si="30"/>
        <v>1.8516472</v>
      </c>
      <c r="T405" s="3">
        <f t="shared" si="31"/>
        <v>67.8319810125389</v>
      </c>
      <c r="U405" s="3"/>
      <c r="V405" s="3">
        <f>VLOOKUP(K405,$AA$2:$AC$26,3)</f>
        <v>0.002236</v>
      </c>
      <c r="W405" s="3">
        <f>VLOOKUP(L405,$AA$2:$AC$26,2)</f>
        <v>0.57059</v>
      </c>
      <c r="X405" s="3">
        <f t="shared" si="32"/>
        <v>127.583924</v>
      </c>
      <c r="Y405" s="3">
        <f t="shared" si="33"/>
        <v>102.0671392</v>
      </c>
      <c r="Z405" s="3">
        <f t="shared" si="34"/>
        <v>159.479905</v>
      </c>
      <c r="AA405" s="3"/>
      <c r="AB405" s="3"/>
      <c r="AC405" s="3"/>
    </row>
    <row r="406" hidden="1" spans="1:29">
      <c r="A406" s="1">
        <v>456</v>
      </c>
      <c r="B406" s="2">
        <v>1.1857</v>
      </c>
      <c r="C406" s="2">
        <v>85.36</v>
      </c>
      <c r="D406" s="2">
        <v>0.0251</v>
      </c>
      <c r="E406" s="2">
        <v>1.0461</v>
      </c>
      <c r="F406" s="2">
        <v>1.135</v>
      </c>
      <c r="G406" s="2">
        <v>0.0222</v>
      </c>
      <c r="H406" s="1">
        <v>1.18570732086757</v>
      </c>
      <c r="I406" s="2">
        <v>0.7422</v>
      </c>
      <c r="J406" s="1">
        <v>3406</v>
      </c>
      <c r="K406" s="1">
        <v>0</v>
      </c>
      <c r="L406" s="1">
        <v>10</v>
      </c>
      <c r="M406" s="1">
        <v>3</v>
      </c>
      <c r="S406" s="3">
        <f t="shared" si="30"/>
        <v>1.3457695</v>
      </c>
      <c r="T406" s="3">
        <f t="shared" si="31"/>
        <v>78.5403809102403</v>
      </c>
      <c r="U406" s="3"/>
      <c r="V406" s="3">
        <f>VLOOKUP(K406,$AA$2:$AC$26,3)</f>
        <v>0.001</v>
      </c>
      <c r="W406" s="3">
        <f>VLOOKUP(L406,$AA$2:$AC$26,2)</f>
        <v>0.81777</v>
      </c>
      <c r="X406" s="3">
        <f t="shared" si="32"/>
        <v>81.777</v>
      </c>
      <c r="Y406" s="3">
        <f t="shared" si="33"/>
        <v>65.4216</v>
      </c>
      <c r="Z406" s="3">
        <f t="shared" si="34"/>
        <v>102.22125</v>
      </c>
      <c r="AA406" s="3"/>
      <c r="AB406" s="3"/>
      <c r="AC406" s="3"/>
    </row>
    <row r="407" hidden="1" spans="1:29">
      <c r="A407" s="1">
        <v>212</v>
      </c>
      <c r="B407" s="2">
        <v>1.1853</v>
      </c>
      <c r="C407" s="2">
        <v>421.01</v>
      </c>
      <c r="D407" s="2">
        <v>0.0548</v>
      </c>
      <c r="E407" s="2">
        <v>1.0302</v>
      </c>
      <c r="F407" s="2">
        <v>1.1544</v>
      </c>
      <c r="G407" s="2">
        <v>0.0149</v>
      </c>
      <c r="H407" s="1">
        <v>1.18532026940045</v>
      </c>
      <c r="I407" s="2">
        <v>3.4662</v>
      </c>
      <c r="J407" s="1">
        <v>7682</v>
      </c>
      <c r="K407" s="1">
        <v>4</v>
      </c>
      <c r="L407" s="1">
        <v>13</v>
      </c>
      <c r="M407" s="1">
        <v>1</v>
      </c>
      <c r="S407" s="3">
        <f t="shared" si="30"/>
        <v>1.36831032</v>
      </c>
      <c r="T407" s="3">
        <f t="shared" si="31"/>
        <v>119.928321086513</v>
      </c>
      <c r="U407" s="3"/>
      <c r="V407" s="3">
        <f>VLOOKUP(K407,$AA$2:$AC$26,3)</f>
        <v>0.002828</v>
      </c>
      <c r="W407" s="3">
        <f>VLOOKUP(L407,$AA$2:$AC$26,2)</f>
        <v>1.09051</v>
      </c>
      <c r="X407" s="3">
        <f t="shared" si="32"/>
        <v>308.396228</v>
      </c>
      <c r="Y407" s="3">
        <f t="shared" si="33"/>
        <v>246.7169824</v>
      </c>
      <c r="Z407" s="3">
        <f t="shared" si="34"/>
        <v>385.495285</v>
      </c>
      <c r="AA407" s="3"/>
      <c r="AB407" s="3"/>
      <c r="AC407" s="3"/>
    </row>
    <row r="408" hidden="1" spans="1:29">
      <c r="A408" s="1">
        <v>385</v>
      </c>
      <c r="B408" s="2">
        <v>1.1844</v>
      </c>
      <c r="C408" s="2">
        <v>241.4</v>
      </c>
      <c r="D408" s="2">
        <v>0.0436</v>
      </c>
      <c r="E408" s="2">
        <v>1.0376</v>
      </c>
      <c r="F408" s="2">
        <v>1.3864</v>
      </c>
      <c r="G408" s="2">
        <v>0.0175</v>
      </c>
      <c r="H408" s="1">
        <v>1.18437252368169</v>
      </c>
      <c r="I408" s="2">
        <v>1.6807</v>
      </c>
      <c r="J408" s="1">
        <v>5539</v>
      </c>
      <c r="K408" s="1">
        <v>1</v>
      </c>
      <c r="L408" s="1">
        <v>18</v>
      </c>
      <c r="M408" s="1">
        <v>2</v>
      </c>
      <c r="S408" s="3">
        <f t="shared" si="30"/>
        <v>1.64205216</v>
      </c>
      <c r="T408" s="3">
        <f t="shared" si="31"/>
        <v>122.208842582826</v>
      </c>
      <c r="U408" s="3"/>
      <c r="V408" s="3">
        <f>VLOOKUP(K408,$AA$2:$AC$26,3)</f>
        <v>0.001414</v>
      </c>
      <c r="W408" s="3">
        <f>VLOOKUP(L408,$AA$2:$AC$26,2)</f>
        <v>1.9766</v>
      </c>
      <c r="X408" s="3">
        <f t="shared" si="32"/>
        <v>279.49124</v>
      </c>
      <c r="Y408" s="3">
        <f t="shared" si="33"/>
        <v>223.592992</v>
      </c>
      <c r="Z408" s="3">
        <f t="shared" si="34"/>
        <v>349.36405</v>
      </c>
      <c r="AA408" s="3"/>
      <c r="AB408" s="3"/>
      <c r="AC408" s="3"/>
    </row>
    <row r="409" hidden="1" spans="1:29">
      <c r="A409" s="1">
        <v>799</v>
      </c>
      <c r="B409" s="2">
        <v>1.1785</v>
      </c>
      <c r="C409" s="2">
        <v>482.71</v>
      </c>
      <c r="D409" s="2">
        <v>0.3549</v>
      </c>
      <c r="E409" s="2">
        <v>1.0758</v>
      </c>
      <c r="F409" s="2">
        <v>0.6223</v>
      </c>
      <c r="G409" s="2">
        <v>0.0348</v>
      </c>
      <c r="H409" s="1">
        <v>1.17849617738657</v>
      </c>
      <c r="I409" s="2">
        <v>7.3647</v>
      </c>
      <c r="J409" s="1">
        <v>1360</v>
      </c>
      <c r="K409" s="1">
        <v>7</v>
      </c>
      <c r="L409" s="1">
        <v>18</v>
      </c>
      <c r="M409" s="1">
        <v>5</v>
      </c>
      <c r="S409" s="3">
        <f t="shared" si="30"/>
        <v>0.73338055</v>
      </c>
      <c r="T409" s="3">
        <f t="shared" si="31"/>
        <v>27.0457383393556</v>
      </c>
      <c r="U409" s="3"/>
      <c r="V409" s="3">
        <f>VLOOKUP(K409,$AA$2:$AC$26,3)</f>
        <v>0.005831</v>
      </c>
      <c r="W409" s="3">
        <f>VLOOKUP(L409,$AA$2:$AC$26,2)</f>
        <v>1.9766</v>
      </c>
      <c r="X409" s="3">
        <f t="shared" si="32"/>
        <v>1152.55546</v>
      </c>
      <c r="Y409" s="3">
        <f t="shared" si="33"/>
        <v>922.044368</v>
      </c>
      <c r="Z409" s="3">
        <f t="shared" si="34"/>
        <v>1440.694325</v>
      </c>
      <c r="AA409" s="3"/>
      <c r="AB409" s="3"/>
      <c r="AC409" s="3"/>
    </row>
    <row r="410" hidden="1" spans="1:29">
      <c r="A410" s="1">
        <v>151</v>
      </c>
      <c r="B410" s="2">
        <v>1.1783</v>
      </c>
      <c r="C410" s="2">
        <v>546.22</v>
      </c>
      <c r="D410" s="2">
        <v>0.0711</v>
      </c>
      <c r="E410" s="2">
        <v>1.0323</v>
      </c>
      <c r="F410" s="2">
        <v>1.9475</v>
      </c>
      <c r="G410" s="2">
        <v>0.0145</v>
      </c>
      <c r="H410" s="1">
        <v>1.17827827634397</v>
      </c>
      <c r="I410" s="2">
        <v>2.6961</v>
      </c>
      <c r="J410" s="1">
        <v>7679</v>
      </c>
      <c r="K410" s="1">
        <v>7</v>
      </c>
      <c r="L410" s="1">
        <v>5</v>
      </c>
      <c r="M410" s="1">
        <v>1</v>
      </c>
      <c r="S410" s="3">
        <f t="shared" si="30"/>
        <v>2.29473925</v>
      </c>
      <c r="T410" s="3">
        <f t="shared" si="31"/>
        <v>201.087779199886</v>
      </c>
      <c r="U410" s="3"/>
      <c r="V410" s="3">
        <f>VLOOKUP(K410,$AA$2:$AC$26,3)</f>
        <v>0.005831</v>
      </c>
      <c r="W410" s="3">
        <f>VLOOKUP(L410,$AA$2:$AC$26,2)</f>
        <v>0.44857</v>
      </c>
      <c r="X410" s="3">
        <f t="shared" si="32"/>
        <v>261.561167</v>
      </c>
      <c r="Y410" s="3">
        <f t="shared" si="33"/>
        <v>209.2489336</v>
      </c>
      <c r="Z410" s="3">
        <f t="shared" si="34"/>
        <v>326.95145875</v>
      </c>
      <c r="AA410" s="3"/>
      <c r="AB410" s="3"/>
      <c r="AC410" s="3"/>
    </row>
    <row r="411" hidden="1" spans="1:29">
      <c r="A411" s="1">
        <v>393</v>
      </c>
      <c r="B411" s="2">
        <v>1.1779</v>
      </c>
      <c r="C411" s="2">
        <v>252.8</v>
      </c>
      <c r="D411" s="2">
        <v>0.0456</v>
      </c>
      <c r="E411" s="2">
        <v>1.0377</v>
      </c>
      <c r="F411" s="2">
        <v>1.4468</v>
      </c>
      <c r="G411" s="2">
        <v>0.0173</v>
      </c>
      <c r="H411" s="1">
        <v>1.1778661999816</v>
      </c>
      <c r="I411" s="2">
        <v>1.6824</v>
      </c>
      <c r="J411" s="1">
        <v>5539</v>
      </c>
      <c r="K411" s="1">
        <v>1</v>
      </c>
      <c r="L411" s="1">
        <v>19</v>
      </c>
      <c r="M411" s="1">
        <v>2</v>
      </c>
      <c r="S411" s="3">
        <f t="shared" si="30"/>
        <v>1.70418572</v>
      </c>
      <c r="T411" s="3">
        <f t="shared" si="31"/>
        <v>126.833099130895</v>
      </c>
      <c r="U411" s="3"/>
      <c r="V411" s="3">
        <f>VLOOKUP(K411,$AA$2:$AC$26,3)</f>
        <v>0.001414</v>
      </c>
      <c r="W411" s="3">
        <f>VLOOKUP(L411,$AA$2:$AC$26,2)</f>
        <v>2.22929</v>
      </c>
      <c r="X411" s="3">
        <f t="shared" si="32"/>
        <v>315.221606</v>
      </c>
      <c r="Y411" s="3">
        <f t="shared" si="33"/>
        <v>252.1772848</v>
      </c>
      <c r="Z411" s="3">
        <f t="shared" si="34"/>
        <v>394.0270075</v>
      </c>
      <c r="AA411" s="3"/>
      <c r="AB411" s="3"/>
      <c r="AC411" s="3"/>
    </row>
    <row r="412" hidden="1" spans="1:29">
      <c r="A412" s="1">
        <v>353</v>
      </c>
      <c r="B412" s="2">
        <v>1.1769</v>
      </c>
      <c r="C412" s="2">
        <v>184.89</v>
      </c>
      <c r="D412" s="2">
        <v>0.0334</v>
      </c>
      <c r="E412" s="2">
        <v>1.0351</v>
      </c>
      <c r="F412" s="2">
        <v>1.1466</v>
      </c>
      <c r="G412" s="2">
        <v>0.0172</v>
      </c>
      <c r="H412" s="1">
        <v>1.1768539008108</v>
      </c>
      <c r="I412" s="2">
        <v>1.5611</v>
      </c>
      <c r="J412" s="1">
        <v>5532</v>
      </c>
      <c r="K412" s="1">
        <v>1</v>
      </c>
      <c r="L412" s="1">
        <v>14</v>
      </c>
      <c r="M412" s="1">
        <v>2</v>
      </c>
      <c r="S412" s="3">
        <f t="shared" si="30"/>
        <v>1.34943354</v>
      </c>
      <c r="T412" s="3">
        <f t="shared" si="31"/>
        <v>100.367379670624</v>
      </c>
      <c r="U412" s="3"/>
      <c r="V412" s="3">
        <f>VLOOKUP(K412,$AA$2:$AC$26,3)</f>
        <v>0.001414</v>
      </c>
      <c r="W412" s="3">
        <f>VLOOKUP(L412,$AA$2:$AC$26,2)</f>
        <v>1.22284</v>
      </c>
      <c r="X412" s="3">
        <f t="shared" si="32"/>
        <v>172.909576</v>
      </c>
      <c r="Y412" s="3">
        <f t="shared" si="33"/>
        <v>138.3276608</v>
      </c>
      <c r="Z412" s="3">
        <f t="shared" si="34"/>
        <v>216.13697</v>
      </c>
      <c r="AA412" s="3"/>
      <c r="AB412" s="3"/>
      <c r="AC412" s="3"/>
    </row>
    <row r="413" hidden="1" spans="1:29">
      <c r="A413" s="1">
        <v>718</v>
      </c>
      <c r="B413" s="2">
        <v>1.1756</v>
      </c>
      <c r="C413" s="2">
        <v>212.51</v>
      </c>
      <c r="D413" s="2">
        <v>0.1573</v>
      </c>
      <c r="E413" s="2">
        <v>1.0739</v>
      </c>
      <c r="F413" s="2">
        <v>1.2285</v>
      </c>
      <c r="G413" s="2">
        <v>0.0344</v>
      </c>
      <c r="H413" s="1">
        <v>1.17561614664855</v>
      </c>
      <c r="I413" s="2">
        <v>1.7083</v>
      </c>
      <c r="J413" s="1">
        <v>1351</v>
      </c>
      <c r="K413" s="1">
        <v>6</v>
      </c>
      <c r="L413" s="1">
        <v>8</v>
      </c>
      <c r="M413" s="1">
        <v>5</v>
      </c>
      <c r="S413" s="3">
        <f t="shared" si="30"/>
        <v>1.4442246</v>
      </c>
      <c r="T413" s="3">
        <f t="shared" si="31"/>
        <v>53.083849928921</v>
      </c>
      <c r="U413" s="3"/>
      <c r="V413" s="3">
        <f>VLOOKUP(K413,$AA$2:$AC$26,3)</f>
        <v>0.004583</v>
      </c>
      <c r="W413" s="3">
        <f>VLOOKUP(L413,$AA$2:$AC$26,2)</f>
        <v>0.64352</v>
      </c>
      <c r="X413" s="3">
        <f t="shared" si="32"/>
        <v>294.925216</v>
      </c>
      <c r="Y413" s="3">
        <f t="shared" si="33"/>
        <v>235.9401728</v>
      </c>
      <c r="Z413" s="3">
        <f t="shared" si="34"/>
        <v>368.65652</v>
      </c>
      <c r="AA413" s="3"/>
      <c r="AB413" s="3"/>
      <c r="AC413" s="3"/>
    </row>
    <row r="414" hidden="1" spans="1:29">
      <c r="A414" s="1">
        <v>695</v>
      </c>
      <c r="B414" s="2">
        <v>1.1753</v>
      </c>
      <c r="C414" s="2">
        <v>226.22</v>
      </c>
      <c r="D414" s="2">
        <v>0.1676</v>
      </c>
      <c r="E414" s="2">
        <v>1.0785</v>
      </c>
      <c r="F414" s="2">
        <v>1.7259</v>
      </c>
      <c r="G414" s="2">
        <v>0.0343</v>
      </c>
      <c r="H414" s="1">
        <v>1.17525475235016</v>
      </c>
      <c r="I414" s="2">
        <v>1.3014</v>
      </c>
      <c r="J414" s="1">
        <v>1350</v>
      </c>
      <c r="K414" s="1">
        <v>7</v>
      </c>
      <c r="L414" s="1">
        <v>5</v>
      </c>
      <c r="M414" s="1">
        <v>5</v>
      </c>
      <c r="S414" s="3">
        <f t="shared" si="30"/>
        <v>2.02845027</v>
      </c>
      <c r="T414" s="3">
        <f t="shared" si="31"/>
        <v>74.5300219516615</v>
      </c>
      <c r="U414" s="3"/>
      <c r="V414" s="3">
        <f>VLOOKUP(K414,$AA$2:$AC$26,3)</f>
        <v>0.005831</v>
      </c>
      <c r="W414" s="3">
        <f>VLOOKUP(L414,$AA$2:$AC$26,2)</f>
        <v>0.44857</v>
      </c>
      <c r="X414" s="3">
        <f t="shared" si="32"/>
        <v>261.561167</v>
      </c>
      <c r="Y414" s="3">
        <f t="shared" si="33"/>
        <v>209.2489336</v>
      </c>
      <c r="Z414" s="3">
        <f t="shared" si="34"/>
        <v>326.95145875</v>
      </c>
      <c r="AA414" s="3"/>
      <c r="AB414" s="3"/>
      <c r="AC414" s="3"/>
    </row>
    <row r="415" hidden="1" spans="1:29">
      <c r="A415" s="1">
        <v>225</v>
      </c>
      <c r="B415" s="2">
        <v>1.1743</v>
      </c>
      <c r="C415" s="2">
        <v>229.64</v>
      </c>
      <c r="D415" s="2">
        <v>0.03</v>
      </c>
      <c r="E415" s="2">
        <v>1.0297</v>
      </c>
      <c r="F415" s="2">
        <v>1.3845</v>
      </c>
      <c r="G415" s="2">
        <v>0.0145</v>
      </c>
      <c r="H415" s="1">
        <v>1.17427194423109</v>
      </c>
      <c r="I415" s="2">
        <v>1.5988</v>
      </c>
      <c r="J415" s="1">
        <v>7661</v>
      </c>
      <c r="K415" s="1">
        <v>1</v>
      </c>
      <c r="L415" s="1">
        <v>15</v>
      </c>
      <c r="M415" s="1">
        <v>1</v>
      </c>
      <c r="S415" s="3">
        <f t="shared" si="30"/>
        <v>1.62581835</v>
      </c>
      <c r="T415" s="3">
        <f t="shared" si="31"/>
        <v>142.303228137784</v>
      </c>
      <c r="U415" s="3"/>
      <c r="V415" s="3">
        <f>VLOOKUP(K415,$AA$2:$AC$26,3)</f>
        <v>0.001414</v>
      </c>
      <c r="W415" s="3">
        <f>VLOOKUP(L415,$AA$2:$AC$26,2)</f>
        <v>1.37798</v>
      </c>
      <c r="X415" s="3">
        <f t="shared" si="32"/>
        <v>194.846372</v>
      </c>
      <c r="Y415" s="3">
        <f t="shared" si="33"/>
        <v>155.8770976</v>
      </c>
      <c r="Z415" s="3">
        <f t="shared" si="34"/>
        <v>243.557965</v>
      </c>
      <c r="AA415" s="3"/>
      <c r="AB415" s="3"/>
      <c r="AC415" s="3"/>
    </row>
    <row r="416" hidden="1" spans="1:29">
      <c r="A416" s="1">
        <v>394</v>
      </c>
      <c r="B416" s="2">
        <v>1.1741</v>
      </c>
      <c r="C416" s="2">
        <v>305.7</v>
      </c>
      <c r="D416" s="2">
        <v>0.0551</v>
      </c>
      <c r="E416" s="2">
        <v>1.0373</v>
      </c>
      <c r="F416" s="2">
        <v>0.9994</v>
      </c>
      <c r="G416" s="2">
        <v>0.0172</v>
      </c>
      <c r="H416" s="1">
        <v>1.17411375424543</v>
      </c>
      <c r="I416" s="2">
        <v>2.9199</v>
      </c>
      <c r="J416" s="1">
        <v>5552</v>
      </c>
      <c r="K416" s="1">
        <v>2</v>
      </c>
      <c r="L416" s="1">
        <v>19</v>
      </c>
      <c r="M416" s="1">
        <v>2</v>
      </c>
      <c r="S416" s="3">
        <f t="shared" si="30"/>
        <v>1.17339554</v>
      </c>
      <c r="T416" s="3">
        <f t="shared" si="31"/>
        <v>87.4317481350829</v>
      </c>
      <c r="U416" s="3"/>
      <c r="V416" s="3">
        <f>VLOOKUP(K416,$AA$2:$AC$26,3)</f>
        <v>0.001732</v>
      </c>
      <c r="W416" s="3">
        <f>VLOOKUP(L416,$AA$2:$AC$26,2)</f>
        <v>2.22929</v>
      </c>
      <c r="X416" s="3">
        <f t="shared" si="32"/>
        <v>386.113028</v>
      </c>
      <c r="Y416" s="3">
        <f t="shared" si="33"/>
        <v>308.8904224</v>
      </c>
      <c r="Z416" s="3">
        <f t="shared" si="34"/>
        <v>482.641285</v>
      </c>
      <c r="AA416" s="3"/>
      <c r="AB416" s="3"/>
      <c r="AC416" s="3"/>
    </row>
    <row r="417" hidden="1" spans="1:29">
      <c r="A417" s="1">
        <v>518</v>
      </c>
      <c r="B417" s="2">
        <v>1.1738</v>
      </c>
      <c r="C417" s="2">
        <v>562.37</v>
      </c>
      <c r="D417" s="2">
        <v>0.1631</v>
      </c>
      <c r="E417" s="2">
        <v>1.0457</v>
      </c>
      <c r="F417" s="2">
        <v>0.7167</v>
      </c>
      <c r="G417" s="2">
        <v>0.0218</v>
      </c>
      <c r="H417" s="1">
        <v>1.17384275430508</v>
      </c>
      <c r="I417" s="2">
        <v>7.3626</v>
      </c>
      <c r="J417" s="1">
        <v>3447</v>
      </c>
      <c r="K417" s="1">
        <v>6</v>
      </c>
      <c r="L417" s="1">
        <v>17</v>
      </c>
      <c r="M417" s="1">
        <v>3</v>
      </c>
      <c r="S417" s="3">
        <f t="shared" si="30"/>
        <v>0.84126246</v>
      </c>
      <c r="T417" s="3">
        <f t="shared" si="31"/>
        <v>49.3914926805042</v>
      </c>
      <c r="U417" s="3"/>
      <c r="V417" s="3">
        <f>VLOOKUP(K417,$AA$2:$AC$26,3)</f>
        <v>0.004583</v>
      </c>
      <c r="W417" s="3">
        <f>VLOOKUP(L417,$AA$2:$AC$26,2)</f>
        <v>1.75256</v>
      </c>
      <c r="X417" s="3">
        <f t="shared" si="32"/>
        <v>803.198248</v>
      </c>
      <c r="Y417" s="3">
        <f t="shared" si="33"/>
        <v>642.5585984</v>
      </c>
      <c r="Z417" s="3">
        <f t="shared" si="34"/>
        <v>1003.99781</v>
      </c>
      <c r="AA417" s="3"/>
      <c r="AB417" s="3"/>
      <c r="AC417" s="3"/>
    </row>
    <row r="418" hidden="1" spans="1:29">
      <c r="A418" s="1">
        <v>336</v>
      </c>
      <c r="B418" s="2">
        <v>1.1729</v>
      </c>
      <c r="C418" s="2">
        <v>116.66</v>
      </c>
      <c r="D418" s="2">
        <v>0.0212</v>
      </c>
      <c r="E418" s="2">
        <v>1.0346</v>
      </c>
      <c r="F418" s="2">
        <v>1.4305</v>
      </c>
      <c r="G418" s="2">
        <v>0.0169</v>
      </c>
      <c r="H418" s="1">
        <v>1.17294946550297</v>
      </c>
      <c r="I418" s="2">
        <v>0.8015</v>
      </c>
      <c r="J418" s="1">
        <v>5509</v>
      </c>
      <c r="K418" s="1">
        <v>0</v>
      </c>
      <c r="L418" s="1">
        <v>12</v>
      </c>
      <c r="M418" s="1">
        <v>2</v>
      </c>
      <c r="S418" s="3">
        <f t="shared" si="30"/>
        <v>1.67783345</v>
      </c>
      <c r="T418" s="3">
        <f t="shared" si="31"/>
        <v>124.53322487769</v>
      </c>
      <c r="U418" s="3"/>
      <c r="V418" s="3">
        <f>VLOOKUP(K418,$AA$2:$AC$26,3)</f>
        <v>0.001</v>
      </c>
      <c r="W418" s="3">
        <f>VLOOKUP(L418,$AA$2:$AC$26,2)</f>
        <v>1</v>
      </c>
      <c r="X418" s="3">
        <f t="shared" si="32"/>
        <v>100</v>
      </c>
      <c r="Y418" s="3">
        <f t="shared" si="33"/>
        <v>80</v>
      </c>
      <c r="Z418" s="3">
        <f t="shared" si="34"/>
        <v>125</v>
      </c>
      <c r="AA418" s="3"/>
      <c r="AB418" s="3"/>
      <c r="AC418" s="3"/>
    </row>
    <row r="419" hidden="1" spans="1:29">
      <c r="A419" s="1">
        <v>742</v>
      </c>
      <c r="B419" s="2">
        <v>1.1724</v>
      </c>
      <c r="C419" s="2">
        <v>252.38</v>
      </c>
      <c r="D419" s="2">
        <v>0.1863</v>
      </c>
      <c r="E419" s="2">
        <v>1.0711</v>
      </c>
      <c r="F419" s="2">
        <v>1.2768</v>
      </c>
      <c r="G419" s="2">
        <v>0.0339</v>
      </c>
      <c r="H419" s="1">
        <v>1.17236810750804</v>
      </c>
      <c r="I419" s="2">
        <v>1.9508</v>
      </c>
      <c r="J419" s="1">
        <v>1355</v>
      </c>
      <c r="K419" s="1">
        <v>6</v>
      </c>
      <c r="L419" s="1">
        <v>11</v>
      </c>
      <c r="M419" s="1">
        <v>5</v>
      </c>
      <c r="S419" s="3">
        <f t="shared" si="30"/>
        <v>1.49692032</v>
      </c>
      <c r="T419" s="3">
        <f t="shared" si="31"/>
        <v>55.1021229373348</v>
      </c>
      <c r="U419" s="3"/>
      <c r="V419" s="3">
        <f>VLOOKUP(K419,$AA$2:$AC$26,3)</f>
        <v>0.004583</v>
      </c>
      <c r="W419" s="3">
        <f>VLOOKUP(L419,$AA$2:$AC$26,2)</f>
        <v>0.917</v>
      </c>
      <c r="X419" s="3">
        <f t="shared" si="32"/>
        <v>420.2611</v>
      </c>
      <c r="Y419" s="3">
        <f t="shared" si="33"/>
        <v>336.20888</v>
      </c>
      <c r="Z419" s="3">
        <f t="shared" si="34"/>
        <v>525.326375</v>
      </c>
      <c r="AA419" s="3"/>
      <c r="AB419" s="3"/>
      <c r="AC419" s="3"/>
    </row>
    <row r="420" hidden="1" spans="1:29">
      <c r="A420" s="1">
        <v>235</v>
      </c>
      <c r="B420" s="2">
        <v>1.1712</v>
      </c>
      <c r="C420" s="2">
        <v>383.63</v>
      </c>
      <c r="D420" s="2">
        <v>0.0499</v>
      </c>
      <c r="E420" s="2">
        <v>1.0298</v>
      </c>
      <c r="F420" s="2">
        <v>0.8238</v>
      </c>
      <c r="G420" s="2">
        <v>0.0146</v>
      </c>
      <c r="H420" s="1">
        <v>1.17120511231897</v>
      </c>
      <c r="I420" s="2">
        <v>4.3557</v>
      </c>
      <c r="J420" s="1">
        <v>7684</v>
      </c>
      <c r="K420" s="1">
        <v>3</v>
      </c>
      <c r="L420" s="1">
        <v>16</v>
      </c>
      <c r="M420" s="1">
        <v>1</v>
      </c>
      <c r="S420" s="3">
        <f t="shared" si="30"/>
        <v>0.96483456</v>
      </c>
      <c r="T420" s="3">
        <f t="shared" si="31"/>
        <v>84.5758808128021</v>
      </c>
      <c r="U420" s="3"/>
      <c r="V420" s="3">
        <f>VLOOKUP(K420,$AA$2:$AC$26,3)</f>
        <v>0.002236</v>
      </c>
      <c r="W420" s="3">
        <f>VLOOKUP(L420,$AA$2:$AC$26,2)</f>
        <v>1.55394</v>
      </c>
      <c r="X420" s="3">
        <f t="shared" si="32"/>
        <v>347.460984</v>
      </c>
      <c r="Y420" s="3">
        <f t="shared" si="33"/>
        <v>277.9687872</v>
      </c>
      <c r="Z420" s="3">
        <f t="shared" si="34"/>
        <v>434.32623</v>
      </c>
      <c r="AA420" s="3"/>
      <c r="AB420" s="3"/>
      <c r="AC420" s="3"/>
    </row>
    <row r="421" hidden="1" spans="1:29">
      <c r="A421" s="1">
        <v>197</v>
      </c>
      <c r="B421" s="2">
        <v>1.1704</v>
      </c>
      <c r="C421" s="2">
        <v>472.78</v>
      </c>
      <c r="D421" s="2">
        <v>0.0615</v>
      </c>
      <c r="E421" s="2">
        <v>1.0291</v>
      </c>
      <c r="F421" s="2">
        <v>0.8973</v>
      </c>
      <c r="G421" s="2">
        <v>0.0144</v>
      </c>
      <c r="H421" s="1">
        <v>1.17038425454209</v>
      </c>
      <c r="I421" s="2">
        <v>4.9496</v>
      </c>
      <c r="J421" s="1">
        <v>7683</v>
      </c>
      <c r="K421" s="1">
        <v>5</v>
      </c>
      <c r="L421" s="1">
        <v>11</v>
      </c>
      <c r="M421" s="1">
        <v>1</v>
      </c>
      <c r="S421" s="3">
        <f t="shared" si="30"/>
        <v>1.05019992</v>
      </c>
      <c r="T421" s="3">
        <f t="shared" si="31"/>
        <v>92.0528835850903</v>
      </c>
      <c r="U421" s="3"/>
      <c r="V421" s="3">
        <f>VLOOKUP(K421,$AA$2:$AC$26,3)</f>
        <v>0.003606</v>
      </c>
      <c r="W421" s="3">
        <f>VLOOKUP(L421,$AA$2:$AC$26,2)</f>
        <v>0.917</v>
      </c>
      <c r="X421" s="3">
        <f t="shared" si="32"/>
        <v>330.6702</v>
      </c>
      <c r="Y421" s="3">
        <f t="shared" si="33"/>
        <v>264.53616</v>
      </c>
      <c r="Z421" s="3">
        <f t="shared" si="34"/>
        <v>413.33775</v>
      </c>
      <c r="AA421" s="3"/>
      <c r="AB421" s="3"/>
      <c r="AC421" s="3"/>
    </row>
    <row r="422" hidden="1" spans="1:29">
      <c r="A422" s="1">
        <v>433</v>
      </c>
      <c r="B422" s="2">
        <v>1.1702</v>
      </c>
      <c r="C422" s="2">
        <v>96.33</v>
      </c>
      <c r="D422" s="2">
        <v>0.0283</v>
      </c>
      <c r="E422" s="2">
        <v>1.0459</v>
      </c>
      <c r="F422" s="2">
        <v>1.3545</v>
      </c>
      <c r="G422" s="2">
        <v>0.0213</v>
      </c>
      <c r="H422" s="1">
        <v>1.1701597778894</v>
      </c>
      <c r="I422" s="2">
        <v>0.7023</v>
      </c>
      <c r="J422" s="1">
        <v>3406</v>
      </c>
      <c r="K422" s="1">
        <v>1</v>
      </c>
      <c r="L422" s="1">
        <v>7</v>
      </c>
      <c r="M422" s="1">
        <v>3</v>
      </c>
      <c r="S422" s="3">
        <f t="shared" si="30"/>
        <v>1.5850359</v>
      </c>
      <c r="T422" s="3">
        <f t="shared" si="31"/>
        <v>92.5041943233261</v>
      </c>
      <c r="U422" s="3"/>
      <c r="V422" s="3">
        <f>VLOOKUP(K422,$AA$2:$AC$26,3)</f>
        <v>0.001414</v>
      </c>
      <c r="W422" s="3">
        <f>VLOOKUP(L422,$AA$2:$AC$26,2)</f>
        <v>0.57059</v>
      </c>
      <c r="X422" s="3">
        <f t="shared" si="32"/>
        <v>80.681426</v>
      </c>
      <c r="Y422" s="3">
        <f t="shared" si="33"/>
        <v>64.5451408</v>
      </c>
      <c r="Z422" s="3">
        <f t="shared" si="34"/>
        <v>100.8517825</v>
      </c>
      <c r="AA422" s="3"/>
      <c r="AB422" s="3"/>
      <c r="AC422" s="3"/>
    </row>
    <row r="423" hidden="1" spans="1:29">
      <c r="A423" s="1">
        <v>726</v>
      </c>
      <c r="B423" s="2">
        <v>1.1683</v>
      </c>
      <c r="C423" s="2">
        <v>221.39</v>
      </c>
      <c r="D423" s="2">
        <v>0.1639</v>
      </c>
      <c r="E423" s="2">
        <v>1.0715</v>
      </c>
      <c r="F423" s="2">
        <v>1.1506</v>
      </c>
      <c r="G423" s="2">
        <v>0.0338</v>
      </c>
      <c r="H423" s="1">
        <v>1.16832533503622</v>
      </c>
      <c r="I423" s="2">
        <v>1.8901</v>
      </c>
      <c r="J423" s="1">
        <v>1351</v>
      </c>
      <c r="K423" s="1">
        <v>6</v>
      </c>
      <c r="L423" s="1">
        <v>9</v>
      </c>
      <c r="M423" s="1">
        <v>5</v>
      </c>
      <c r="S423" s="3">
        <f t="shared" si="30"/>
        <v>1.34424598</v>
      </c>
      <c r="T423" s="3">
        <f t="shared" si="31"/>
        <v>49.4090405812748</v>
      </c>
      <c r="U423" s="3"/>
      <c r="V423" s="3">
        <f>VLOOKUP(K423,$AA$2:$AC$26,3)</f>
        <v>0.004583</v>
      </c>
      <c r="W423" s="3">
        <f>VLOOKUP(L423,$AA$2:$AC$26,2)</f>
        <v>0.7257</v>
      </c>
      <c r="X423" s="3">
        <f t="shared" si="32"/>
        <v>332.58831</v>
      </c>
      <c r="Y423" s="3">
        <f t="shared" si="33"/>
        <v>266.070648</v>
      </c>
      <c r="Z423" s="3">
        <f t="shared" si="34"/>
        <v>415.7353875</v>
      </c>
      <c r="AA423" s="3"/>
      <c r="AB423" s="3"/>
      <c r="AC423" s="3"/>
    </row>
    <row r="424" hidden="1" spans="1:29">
      <c r="A424" s="1">
        <v>187</v>
      </c>
      <c r="B424" s="2">
        <v>1.1677</v>
      </c>
      <c r="C424" s="2">
        <v>273.9</v>
      </c>
      <c r="D424" s="2">
        <v>0.0357</v>
      </c>
      <c r="E424" s="2">
        <v>1.029</v>
      </c>
      <c r="F424" s="2">
        <v>0.9356</v>
      </c>
      <c r="G424" s="2">
        <v>0.0142</v>
      </c>
      <c r="H424" s="1">
        <v>1.16768323453223</v>
      </c>
      <c r="I424" s="2">
        <v>2.809</v>
      </c>
      <c r="J424" s="1">
        <v>7672</v>
      </c>
      <c r="K424" s="1">
        <v>3</v>
      </c>
      <c r="L424" s="1">
        <v>10</v>
      </c>
      <c r="M424" s="1">
        <v>1</v>
      </c>
      <c r="S424" s="3">
        <f t="shared" si="30"/>
        <v>1.09250012</v>
      </c>
      <c r="T424" s="3">
        <f t="shared" si="31"/>
        <v>95.6920349955967</v>
      </c>
      <c r="U424" s="3"/>
      <c r="V424" s="3">
        <f>VLOOKUP(K424,$AA$2:$AC$26,3)</f>
        <v>0.002236</v>
      </c>
      <c r="W424" s="3">
        <f>VLOOKUP(L424,$AA$2:$AC$26,2)</f>
        <v>0.81777</v>
      </c>
      <c r="X424" s="3">
        <f t="shared" si="32"/>
        <v>182.853372</v>
      </c>
      <c r="Y424" s="3">
        <f t="shared" si="33"/>
        <v>146.2826976</v>
      </c>
      <c r="Z424" s="3">
        <f t="shared" si="34"/>
        <v>228.566715</v>
      </c>
      <c r="AA424" s="3"/>
      <c r="AB424" s="3"/>
      <c r="AC424" s="3"/>
    </row>
    <row r="425" hidden="1" spans="1:29">
      <c r="A425" s="1">
        <v>240</v>
      </c>
      <c r="B425" s="2">
        <v>1.1634</v>
      </c>
      <c r="C425" s="2">
        <v>178.69</v>
      </c>
      <c r="D425" s="2">
        <v>0.0233</v>
      </c>
      <c r="E425" s="2">
        <v>1.0296</v>
      </c>
      <c r="F425" s="2">
        <v>1.2972</v>
      </c>
      <c r="G425" s="2">
        <v>0.0142</v>
      </c>
      <c r="H425" s="1">
        <v>1.16340797981998</v>
      </c>
      <c r="I425" s="2">
        <v>1.3382</v>
      </c>
      <c r="J425" s="1">
        <v>7654</v>
      </c>
      <c r="K425" s="1">
        <v>0</v>
      </c>
      <c r="L425" s="1">
        <v>17</v>
      </c>
      <c r="M425" s="1">
        <v>1</v>
      </c>
      <c r="S425" s="3">
        <f t="shared" si="30"/>
        <v>1.50916248</v>
      </c>
      <c r="T425" s="3">
        <f t="shared" si="31"/>
        <v>132.032312056626</v>
      </c>
      <c r="U425" s="3"/>
      <c r="V425" s="3">
        <f>VLOOKUP(K425,$AA$2:$AC$26,3)</f>
        <v>0.001</v>
      </c>
      <c r="W425" s="3">
        <f>VLOOKUP(L425,$AA$2:$AC$26,2)</f>
        <v>1.75256</v>
      </c>
      <c r="X425" s="3">
        <f t="shared" si="32"/>
        <v>175.256</v>
      </c>
      <c r="Y425" s="3">
        <f t="shared" si="33"/>
        <v>140.2048</v>
      </c>
      <c r="Z425" s="3">
        <f t="shared" si="34"/>
        <v>219.07</v>
      </c>
      <c r="AA425" s="3"/>
      <c r="AB425" s="3"/>
      <c r="AC425" s="3"/>
    </row>
    <row r="426" hidden="1" spans="1:29">
      <c r="A426" s="1">
        <v>213</v>
      </c>
      <c r="B426" s="2">
        <v>1.1629</v>
      </c>
      <c r="C426" s="2">
        <v>505.74</v>
      </c>
      <c r="D426" s="2">
        <v>0.0658</v>
      </c>
      <c r="E426" s="2">
        <v>1.0284</v>
      </c>
      <c r="F426" s="2">
        <v>0.8137</v>
      </c>
      <c r="G426" s="2">
        <v>0.0141</v>
      </c>
      <c r="H426" s="1">
        <v>1.16290399420596</v>
      </c>
      <c r="I426" s="2">
        <v>5.7987</v>
      </c>
      <c r="J426" s="1">
        <v>7689</v>
      </c>
      <c r="K426" s="1">
        <v>5</v>
      </c>
      <c r="L426" s="1">
        <v>13</v>
      </c>
      <c r="M426" s="1">
        <v>1</v>
      </c>
      <c r="S426" s="3">
        <f t="shared" si="30"/>
        <v>0.94625173</v>
      </c>
      <c r="T426" s="3">
        <f t="shared" si="31"/>
        <v>82.9739216595415</v>
      </c>
      <c r="U426" s="3"/>
      <c r="V426" s="3">
        <f>VLOOKUP(K426,$AA$2:$AC$26,3)</f>
        <v>0.003606</v>
      </c>
      <c r="W426" s="3">
        <f>VLOOKUP(L426,$AA$2:$AC$26,2)</f>
        <v>1.09051</v>
      </c>
      <c r="X426" s="3">
        <f t="shared" si="32"/>
        <v>393.237906</v>
      </c>
      <c r="Y426" s="3">
        <f t="shared" si="33"/>
        <v>314.5903248</v>
      </c>
      <c r="Z426" s="3">
        <f t="shared" si="34"/>
        <v>491.5473825</v>
      </c>
      <c r="AA426" s="3"/>
      <c r="AB426" s="3"/>
      <c r="AC426" s="3"/>
    </row>
    <row r="427" hidden="1" spans="1:29">
      <c r="A427" s="1">
        <v>248</v>
      </c>
      <c r="B427" s="2">
        <v>1.1628</v>
      </c>
      <c r="C427" s="2">
        <v>189.79</v>
      </c>
      <c r="D427" s="2">
        <v>0.0248</v>
      </c>
      <c r="E427" s="2">
        <v>1.0301</v>
      </c>
      <c r="F427" s="2">
        <v>1.2147</v>
      </c>
      <c r="G427" s="2">
        <v>0.0141</v>
      </c>
      <c r="H427" s="1">
        <v>1.1627584072248</v>
      </c>
      <c r="I427" s="2">
        <v>1.514</v>
      </c>
      <c r="J427" s="1">
        <v>7657</v>
      </c>
      <c r="K427" s="1">
        <v>0</v>
      </c>
      <c r="L427" s="1">
        <v>18</v>
      </c>
      <c r="M427" s="1">
        <v>1</v>
      </c>
      <c r="S427" s="3">
        <f t="shared" si="30"/>
        <v>1.41245316</v>
      </c>
      <c r="T427" s="3">
        <f t="shared" si="31"/>
        <v>123.595704722447</v>
      </c>
      <c r="U427" s="3"/>
      <c r="V427" s="3">
        <f>VLOOKUP(K427,$AA$2:$AC$26,3)</f>
        <v>0.001</v>
      </c>
      <c r="W427" s="3">
        <f>VLOOKUP(L427,$AA$2:$AC$26,2)</f>
        <v>1.9766</v>
      </c>
      <c r="X427" s="3">
        <f t="shared" si="32"/>
        <v>197.66</v>
      </c>
      <c r="Y427" s="3">
        <f t="shared" si="33"/>
        <v>158.128</v>
      </c>
      <c r="Z427" s="3">
        <f t="shared" si="34"/>
        <v>247.075</v>
      </c>
      <c r="AA427" s="3"/>
      <c r="AB427" s="3"/>
      <c r="AC427" s="3"/>
    </row>
    <row r="428" hidden="1" spans="1:29">
      <c r="A428" s="1">
        <v>356</v>
      </c>
      <c r="B428" s="2">
        <v>1.1603</v>
      </c>
      <c r="C428" s="2">
        <v>353.98</v>
      </c>
      <c r="D428" s="2">
        <v>0.0638</v>
      </c>
      <c r="E428" s="2">
        <v>1.0334</v>
      </c>
      <c r="F428" s="2">
        <v>0.9771</v>
      </c>
      <c r="G428" s="2">
        <v>0.0164</v>
      </c>
      <c r="H428" s="1">
        <v>1.16034541365413</v>
      </c>
      <c r="I428" s="2">
        <v>3.4626</v>
      </c>
      <c r="J428" s="1">
        <v>5551</v>
      </c>
      <c r="K428" s="1">
        <v>4</v>
      </c>
      <c r="L428" s="1">
        <v>14</v>
      </c>
      <c r="M428" s="1">
        <v>2</v>
      </c>
      <c r="S428" s="3">
        <f t="shared" si="30"/>
        <v>1.13372913</v>
      </c>
      <c r="T428" s="3">
        <f t="shared" si="31"/>
        <v>84.4685266824798</v>
      </c>
      <c r="U428" s="3"/>
      <c r="V428" s="3">
        <f>VLOOKUP(K428,$AA$2:$AC$26,3)</f>
        <v>0.002828</v>
      </c>
      <c r="W428" s="3">
        <f>VLOOKUP(L428,$AA$2:$AC$26,2)</f>
        <v>1.22284</v>
      </c>
      <c r="X428" s="3">
        <f t="shared" si="32"/>
        <v>345.819152</v>
      </c>
      <c r="Y428" s="3">
        <f t="shared" si="33"/>
        <v>276.6553216</v>
      </c>
      <c r="Z428" s="3">
        <f t="shared" si="34"/>
        <v>432.27394</v>
      </c>
      <c r="AA428" s="3"/>
      <c r="AB428" s="3"/>
      <c r="AC428" s="3"/>
    </row>
    <row r="429" hidden="1" spans="1:29">
      <c r="A429" s="1">
        <v>150</v>
      </c>
      <c r="B429" s="2">
        <v>1.1594</v>
      </c>
      <c r="C429" s="2">
        <v>406.31</v>
      </c>
      <c r="D429" s="2">
        <v>0.0529</v>
      </c>
      <c r="E429" s="2">
        <v>1.0306</v>
      </c>
      <c r="F429" s="2">
        <v>1.4995</v>
      </c>
      <c r="G429" s="2">
        <v>0.0139</v>
      </c>
      <c r="H429" s="1">
        <v>1.15943740164322</v>
      </c>
      <c r="I429" s="2">
        <v>2.6</v>
      </c>
      <c r="J429" s="1">
        <v>7676</v>
      </c>
      <c r="K429" s="1">
        <v>6</v>
      </c>
      <c r="L429" s="1">
        <v>5</v>
      </c>
      <c r="M429" s="1">
        <v>1</v>
      </c>
      <c r="S429" s="3">
        <f t="shared" si="30"/>
        <v>1.7385203</v>
      </c>
      <c r="T429" s="3">
        <f t="shared" si="31"/>
        <v>152.316604314956</v>
      </c>
      <c r="U429" s="3"/>
      <c r="V429" s="3">
        <f>VLOOKUP(K429,$AA$2:$AC$26,3)</f>
        <v>0.004583</v>
      </c>
      <c r="W429" s="3">
        <f>VLOOKUP(L429,$AA$2:$AC$26,2)</f>
        <v>0.44857</v>
      </c>
      <c r="X429" s="3">
        <f t="shared" si="32"/>
        <v>205.579631</v>
      </c>
      <c r="Y429" s="3">
        <f t="shared" si="33"/>
        <v>164.4637048</v>
      </c>
      <c r="Z429" s="3">
        <f t="shared" si="34"/>
        <v>256.97453875</v>
      </c>
      <c r="AA429" s="3"/>
      <c r="AB429" s="3"/>
      <c r="AC429" s="3"/>
    </row>
    <row r="430" hidden="1" spans="1:29">
      <c r="A430" s="1">
        <v>209</v>
      </c>
      <c r="B430" s="2">
        <v>1.159</v>
      </c>
      <c r="C430" s="2">
        <v>195.07</v>
      </c>
      <c r="D430" s="2">
        <v>0.0255</v>
      </c>
      <c r="E430" s="2">
        <v>1.0282</v>
      </c>
      <c r="F430" s="2">
        <v>1.4429</v>
      </c>
      <c r="G430" s="2">
        <v>0.0139</v>
      </c>
      <c r="H430" s="1">
        <v>1.1590442669162</v>
      </c>
      <c r="I430" s="2">
        <v>1.3108</v>
      </c>
      <c r="J430" s="1">
        <v>7657</v>
      </c>
      <c r="K430" s="1">
        <v>1</v>
      </c>
      <c r="L430" s="1">
        <v>13</v>
      </c>
      <c r="M430" s="1">
        <v>1</v>
      </c>
      <c r="S430" s="3">
        <f t="shared" si="30"/>
        <v>1.6723211</v>
      </c>
      <c r="T430" s="3">
        <f t="shared" si="31"/>
        <v>146.335263164917</v>
      </c>
      <c r="U430" s="3"/>
      <c r="V430" s="3">
        <f>VLOOKUP(K430,$AA$2:$AC$26,3)</f>
        <v>0.001414</v>
      </c>
      <c r="W430" s="3">
        <f>VLOOKUP(L430,$AA$2:$AC$26,2)</f>
        <v>1.09051</v>
      </c>
      <c r="X430" s="3">
        <f t="shared" si="32"/>
        <v>154.198114</v>
      </c>
      <c r="Y430" s="3">
        <f t="shared" si="33"/>
        <v>123.3584912</v>
      </c>
      <c r="Z430" s="3">
        <f t="shared" si="34"/>
        <v>192.7476425</v>
      </c>
      <c r="AA430" s="3"/>
      <c r="AB430" s="3"/>
      <c r="AC430" s="3"/>
    </row>
    <row r="431" hidden="1" spans="1:29">
      <c r="A431" s="1">
        <v>338</v>
      </c>
      <c r="B431" s="2">
        <v>1.1589</v>
      </c>
      <c r="C431" s="2">
        <v>194.11</v>
      </c>
      <c r="D431" s="2">
        <v>0.035</v>
      </c>
      <c r="E431" s="2">
        <v>1.0332</v>
      </c>
      <c r="F431" s="2">
        <v>0.9105</v>
      </c>
      <c r="G431" s="2">
        <v>0.0164</v>
      </c>
      <c r="H431" s="1">
        <v>1.15890633161539</v>
      </c>
      <c r="I431" s="2">
        <v>2.0602</v>
      </c>
      <c r="J431" s="1">
        <v>5539</v>
      </c>
      <c r="K431" s="1">
        <v>2</v>
      </c>
      <c r="L431" s="1">
        <v>12</v>
      </c>
      <c r="M431" s="1">
        <v>2</v>
      </c>
      <c r="S431" s="3">
        <f t="shared" si="30"/>
        <v>1.05517845</v>
      </c>
      <c r="T431" s="3">
        <f t="shared" si="31"/>
        <v>78.5310845989449</v>
      </c>
      <c r="U431" s="3"/>
      <c r="V431" s="3">
        <f>VLOOKUP(K431,$AA$2:$AC$26,3)</f>
        <v>0.001732</v>
      </c>
      <c r="W431" s="3">
        <f>VLOOKUP(L431,$AA$2:$AC$26,2)</f>
        <v>1</v>
      </c>
      <c r="X431" s="3">
        <f t="shared" si="32"/>
        <v>173.2</v>
      </c>
      <c r="Y431" s="3">
        <f t="shared" si="33"/>
        <v>138.56</v>
      </c>
      <c r="Z431" s="3">
        <f t="shared" si="34"/>
        <v>216.5</v>
      </c>
      <c r="AA431" s="3"/>
      <c r="AB431" s="3"/>
      <c r="AC431" s="3"/>
    </row>
    <row r="432" hidden="1" spans="1:29">
      <c r="A432" s="1">
        <v>298</v>
      </c>
      <c r="B432" s="2">
        <v>1.1573</v>
      </c>
      <c r="C432" s="2">
        <v>145.01</v>
      </c>
      <c r="D432" s="2">
        <v>0.0263</v>
      </c>
      <c r="E432" s="2">
        <v>1.0345</v>
      </c>
      <c r="F432" s="2">
        <v>1.5075</v>
      </c>
      <c r="G432" s="2">
        <v>0.0161</v>
      </c>
      <c r="H432" s="1">
        <v>1.15728838361189</v>
      </c>
      <c r="I432" s="2">
        <v>0.9438</v>
      </c>
      <c r="J432" s="1">
        <v>5520</v>
      </c>
      <c r="K432" s="1">
        <v>2</v>
      </c>
      <c r="L432" s="1">
        <v>7</v>
      </c>
      <c r="M432" s="1">
        <v>2</v>
      </c>
      <c r="S432" s="3">
        <f t="shared" si="30"/>
        <v>1.74462975</v>
      </c>
      <c r="T432" s="3">
        <f t="shared" si="31"/>
        <v>129.620237480532</v>
      </c>
      <c r="U432" s="3"/>
      <c r="V432" s="3">
        <f>VLOOKUP(K432,$AA$2:$AC$26,3)</f>
        <v>0.001732</v>
      </c>
      <c r="W432" s="3">
        <f>VLOOKUP(L432,$AA$2:$AC$26,2)</f>
        <v>0.57059</v>
      </c>
      <c r="X432" s="3">
        <f t="shared" si="32"/>
        <v>98.826188</v>
      </c>
      <c r="Y432" s="3">
        <f t="shared" si="33"/>
        <v>79.0609504</v>
      </c>
      <c r="Z432" s="3">
        <f t="shared" si="34"/>
        <v>123.532735</v>
      </c>
      <c r="AA432" s="3"/>
      <c r="AB432" s="3"/>
      <c r="AC432" s="3"/>
    </row>
    <row r="433" hidden="1" spans="1:29">
      <c r="A433" s="1">
        <v>372</v>
      </c>
      <c r="B433" s="2">
        <v>1.1571</v>
      </c>
      <c r="C433" s="2">
        <v>395.59</v>
      </c>
      <c r="D433" s="2">
        <v>0.0712</v>
      </c>
      <c r="E433" s="2">
        <v>1.0337</v>
      </c>
      <c r="F433" s="2">
        <v>0.7422</v>
      </c>
      <c r="G433" s="2">
        <v>0.0163</v>
      </c>
      <c r="H433" s="1">
        <v>1.1570641659546</v>
      </c>
      <c r="I433" s="2">
        <v>5.0299</v>
      </c>
      <c r="J433" s="1">
        <v>5557</v>
      </c>
      <c r="K433" s="1">
        <v>4</v>
      </c>
      <c r="L433" s="1">
        <v>16</v>
      </c>
      <c r="M433" s="1">
        <v>2</v>
      </c>
      <c r="S433" s="3">
        <f t="shared" si="30"/>
        <v>0.85879962</v>
      </c>
      <c r="T433" s="3">
        <f t="shared" si="31"/>
        <v>64.019465220303</v>
      </c>
      <c r="U433" s="3"/>
      <c r="V433" s="3">
        <f>VLOOKUP(K433,$AA$2:$AC$26,3)</f>
        <v>0.002828</v>
      </c>
      <c r="W433" s="3">
        <f>VLOOKUP(L433,$AA$2:$AC$26,2)</f>
        <v>1.55394</v>
      </c>
      <c r="X433" s="3">
        <f t="shared" si="32"/>
        <v>439.454232</v>
      </c>
      <c r="Y433" s="3">
        <f t="shared" si="33"/>
        <v>351.5633856</v>
      </c>
      <c r="Z433" s="3">
        <f t="shared" si="34"/>
        <v>549.31779</v>
      </c>
      <c r="AA433" s="3"/>
      <c r="AB433" s="3"/>
      <c r="AC433" s="3"/>
    </row>
    <row r="434" hidden="1" spans="1:29">
      <c r="A434" s="1">
        <v>331</v>
      </c>
      <c r="B434" s="2">
        <v>1.1549</v>
      </c>
      <c r="C434" s="2">
        <v>237.23</v>
      </c>
      <c r="D434" s="2">
        <v>0.0428</v>
      </c>
      <c r="E434" s="2">
        <v>1.0328</v>
      </c>
      <c r="F434" s="2">
        <v>0.8213</v>
      </c>
      <c r="G434" s="2">
        <v>0.0162</v>
      </c>
      <c r="H434" s="1">
        <v>1.15489799005187</v>
      </c>
      <c r="I434" s="2">
        <v>2.7857</v>
      </c>
      <c r="J434" s="1">
        <v>5545</v>
      </c>
      <c r="K434" s="1">
        <v>3</v>
      </c>
      <c r="L434" s="1">
        <v>11</v>
      </c>
      <c r="M434" s="1">
        <v>2</v>
      </c>
      <c r="S434" s="3">
        <f t="shared" si="30"/>
        <v>0.94851937</v>
      </c>
      <c r="T434" s="3">
        <f t="shared" si="31"/>
        <v>70.6312641734913</v>
      </c>
      <c r="U434" s="3"/>
      <c r="V434" s="3">
        <f>VLOOKUP(K434,$AA$2:$AC$26,3)</f>
        <v>0.002236</v>
      </c>
      <c r="W434" s="3">
        <f>VLOOKUP(L434,$AA$2:$AC$26,2)</f>
        <v>0.917</v>
      </c>
      <c r="X434" s="3">
        <f t="shared" si="32"/>
        <v>205.0412</v>
      </c>
      <c r="Y434" s="3">
        <f t="shared" si="33"/>
        <v>164.03296</v>
      </c>
      <c r="Z434" s="3">
        <f t="shared" si="34"/>
        <v>256.3015</v>
      </c>
      <c r="AA434" s="3"/>
      <c r="AB434" s="3"/>
      <c r="AC434" s="3"/>
    </row>
    <row r="435" hidden="1" spans="1:29">
      <c r="A435" s="1">
        <v>283</v>
      </c>
      <c r="B435" s="2">
        <v>1.1528</v>
      </c>
      <c r="C435" s="2">
        <v>163.87</v>
      </c>
      <c r="D435" s="2">
        <v>0.0297</v>
      </c>
      <c r="E435" s="2">
        <v>1.0355</v>
      </c>
      <c r="F435" s="2">
        <v>1.4866</v>
      </c>
      <c r="G435" s="2">
        <v>0.0159</v>
      </c>
      <c r="H435" s="1">
        <v>1.15278976167003</v>
      </c>
      <c r="I435" s="2">
        <v>1.0842</v>
      </c>
      <c r="J435" s="1">
        <v>5523</v>
      </c>
      <c r="K435" s="1">
        <v>3</v>
      </c>
      <c r="L435" s="1">
        <v>5</v>
      </c>
      <c r="M435" s="1">
        <v>2</v>
      </c>
      <c r="S435" s="3">
        <f t="shared" si="30"/>
        <v>1.71375248</v>
      </c>
      <c r="T435" s="3">
        <f t="shared" si="31"/>
        <v>127.360752937575</v>
      </c>
      <c r="U435" s="3"/>
      <c r="V435" s="3">
        <f>VLOOKUP(K435,$AA$2:$AC$26,3)</f>
        <v>0.002236</v>
      </c>
      <c r="W435" s="3">
        <f>VLOOKUP(L435,$AA$2:$AC$26,2)</f>
        <v>0.44857</v>
      </c>
      <c r="X435" s="3">
        <f t="shared" si="32"/>
        <v>100.300252</v>
      </c>
      <c r="Y435" s="3">
        <f t="shared" si="33"/>
        <v>80.2402016</v>
      </c>
      <c r="Z435" s="3">
        <f t="shared" si="34"/>
        <v>125.375315</v>
      </c>
      <c r="AA435" s="3"/>
      <c r="AB435" s="3"/>
      <c r="AC435" s="3"/>
    </row>
    <row r="436" hidden="1" spans="1:29">
      <c r="A436" s="1">
        <v>186</v>
      </c>
      <c r="B436" s="2">
        <v>1.1516</v>
      </c>
      <c r="C436" s="2">
        <v>201.76</v>
      </c>
      <c r="D436" s="2">
        <v>0.0263</v>
      </c>
      <c r="E436" s="2">
        <v>1.0277</v>
      </c>
      <c r="F436" s="2">
        <v>1.1408</v>
      </c>
      <c r="G436" s="2">
        <v>0.0135</v>
      </c>
      <c r="H436" s="1">
        <v>1.15159254503544</v>
      </c>
      <c r="I436" s="2">
        <v>1.7108</v>
      </c>
      <c r="J436" s="1">
        <v>7659</v>
      </c>
      <c r="K436" s="1">
        <v>2</v>
      </c>
      <c r="L436" s="1">
        <v>10</v>
      </c>
      <c r="M436" s="1">
        <v>1</v>
      </c>
      <c r="S436" s="3">
        <f t="shared" si="30"/>
        <v>1.31374528</v>
      </c>
      <c r="T436" s="3">
        <f t="shared" si="31"/>
        <v>114.973354715221</v>
      </c>
      <c r="U436" s="3"/>
      <c r="V436" s="3">
        <f>VLOOKUP(K436,$AA$2:$AC$26,3)</f>
        <v>0.001732</v>
      </c>
      <c r="W436" s="3">
        <f>VLOOKUP(L436,$AA$2:$AC$26,2)</f>
        <v>0.81777</v>
      </c>
      <c r="X436" s="3">
        <f t="shared" si="32"/>
        <v>141.637764</v>
      </c>
      <c r="Y436" s="3">
        <f t="shared" si="33"/>
        <v>113.3102112</v>
      </c>
      <c r="Z436" s="3">
        <f t="shared" si="34"/>
        <v>177.047205</v>
      </c>
      <c r="AA436" s="3"/>
      <c r="AB436" s="3"/>
      <c r="AC436" s="3"/>
    </row>
    <row r="437" hidden="1" spans="1:29">
      <c r="A437" s="1">
        <v>189</v>
      </c>
      <c r="B437" s="2">
        <v>1.1509</v>
      </c>
      <c r="C437" s="2">
        <v>422.1</v>
      </c>
      <c r="D437" s="2">
        <v>0.0549</v>
      </c>
      <c r="E437" s="2">
        <v>1.0276</v>
      </c>
      <c r="F437" s="2">
        <v>0.8681</v>
      </c>
      <c r="G437" s="2">
        <v>0.0136</v>
      </c>
      <c r="H437" s="1">
        <v>1.15088081399273</v>
      </c>
      <c r="I437" s="2">
        <v>4.6072</v>
      </c>
      <c r="J437" s="1">
        <v>7682</v>
      </c>
      <c r="K437" s="1">
        <v>5</v>
      </c>
      <c r="L437" s="1">
        <v>10</v>
      </c>
      <c r="M437" s="1">
        <v>1</v>
      </c>
      <c r="S437" s="3">
        <f t="shared" si="30"/>
        <v>0.99909629</v>
      </c>
      <c r="T437" s="3">
        <f t="shared" si="31"/>
        <v>87.5678118567898</v>
      </c>
      <c r="U437" s="3"/>
      <c r="V437" s="3">
        <f>VLOOKUP(K437,$AA$2:$AC$26,3)</f>
        <v>0.003606</v>
      </c>
      <c r="W437" s="3">
        <f>VLOOKUP(L437,$AA$2:$AC$26,2)</f>
        <v>0.81777</v>
      </c>
      <c r="X437" s="3">
        <f t="shared" si="32"/>
        <v>294.887862</v>
      </c>
      <c r="Y437" s="3">
        <f t="shared" si="33"/>
        <v>235.9102896</v>
      </c>
      <c r="Z437" s="3">
        <f t="shared" si="34"/>
        <v>368.6098275</v>
      </c>
      <c r="AA437" s="3"/>
      <c r="AB437" s="3"/>
      <c r="AC437" s="3"/>
    </row>
    <row r="438" hidden="1" spans="1:29">
      <c r="A438" s="1">
        <v>418</v>
      </c>
      <c r="B438" s="2">
        <v>1.0788</v>
      </c>
      <c r="C438" s="2">
        <v>72.45</v>
      </c>
      <c r="D438" s="2">
        <v>0.0212</v>
      </c>
      <c r="E438" s="2">
        <v>1.0329</v>
      </c>
      <c r="F438" s="2">
        <v>1.1306</v>
      </c>
      <c r="G438" s="2">
        <v>0.0148</v>
      </c>
      <c r="H438" s="1">
        <v>1.07882803963272</v>
      </c>
      <c r="I438" s="2">
        <v>0.6355</v>
      </c>
      <c r="J438" s="1">
        <v>3411</v>
      </c>
      <c r="K438" s="1">
        <v>2</v>
      </c>
      <c r="L438" s="1">
        <v>5</v>
      </c>
      <c r="M438" s="1">
        <v>3</v>
      </c>
      <c r="S438" s="3">
        <f t="shared" si="30"/>
        <v>1.21969128</v>
      </c>
      <c r="T438" s="3">
        <f t="shared" si="31"/>
        <v>71.2345653312415</v>
      </c>
      <c r="U438" s="3"/>
      <c r="V438" s="3">
        <f>VLOOKUP(K438,$AA$2:$AC$26,3)</f>
        <v>0.001732</v>
      </c>
      <c r="W438" s="3">
        <f>VLOOKUP(L438,$AA$2:$AC$26,2)</f>
        <v>0.44857</v>
      </c>
      <c r="X438" s="3">
        <f t="shared" si="32"/>
        <v>77.692324</v>
      </c>
      <c r="Y438" s="3">
        <f t="shared" si="33"/>
        <v>62.1538592</v>
      </c>
      <c r="Z438" s="3">
        <f t="shared" si="34"/>
        <v>97.115405</v>
      </c>
      <c r="AA438" s="3"/>
      <c r="AB438" s="3"/>
      <c r="AC438" s="3"/>
    </row>
    <row r="439" hidden="1" spans="1:29">
      <c r="A439" s="1">
        <v>109</v>
      </c>
      <c r="B439" s="2">
        <v>1.1506</v>
      </c>
      <c r="C439" s="2">
        <v>802.21</v>
      </c>
      <c r="D439" s="2">
        <v>0.0623</v>
      </c>
      <c r="E439" s="2">
        <v>1.0219</v>
      </c>
      <c r="F439" s="2">
        <v>0.5311</v>
      </c>
      <c r="G439" s="2">
        <v>0.0109</v>
      </c>
      <c r="H439" s="1">
        <v>1.15060081965319</v>
      </c>
      <c r="I439" s="2">
        <v>13.1063</v>
      </c>
      <c r="J439" s="1">
        <v>12881</v>
      </c>
      <c r="K439" s="1">
        <v>5</v>
      </c>
      <c r="L439" s="1">
        <v>17</v>
      </c>
      <c r="M439" s="1">
        <v>0</v>
      </c>
      <c r="S439" s="3">
        <f t="shared" si="30"/>
        <v>0.61108366</v>
      </c>
      <c r="T439" s="3">
        <f t="shared" si="31"/>
        <v>69.3546303302395</v>
      </c>
      <c r="U439" s="3"/>
      <c r="V439" s="3">
        <f>VLOOKUP(K439,$AA$2:$AC$26,3)</f>
        <v>0.003606</v>
      </c>
      <c r="W439" s="3">
        <f>VLOOKUP(L439,$AA$2:$AC$26,2)</f>
        <v>1.75256</v>
      </c>
      <c r="X439" s="3">
        <f t="shared" si="32"/>
        <v>631.973136</v>
      </c>
      <c r="Y439" s="3">
        <f t="shared" si="33"/>
        <v>505.5785088</v>
      </c>
      <c r="Z439" s="3">
        <f t="shared" si="34"/>
        <v>789.96642</v>
      </c>
      <c r="AA439" s="3"/>
      <c r="AB439" s="3"/>
      <c r="AC439" s="3"/>
    </row>
    <row r="440" hidden="1" spans="1:29">
      <c r="A440" s="1">
        <v>396</v>
      </c>
      <c r="B440" s="2">
        <v>1.1506</v>
      </c>
      <c r="C440" s="2">
        <v>466.72</v>
      </c>
      <c r="D440" s="2">
        <v>0.084</v>
      </c>
      <c r="E440" s="2">
        <v>1.0348</v>
      </c>
      <c r="F440" s="2">
        <v>0.7564</v>
      </c>
      <c r="G440" s="2">
        <v>0.0161</v>
      </c>
      <c r="H440" s="1">
        <v>1.15060599856699</v>
      </c>
      <c r="I440" s="2">
        <v>5.7972</v>
      </c>
      <c r="J440" s="1">
        <v>5559</v>
      </c>
      <c r="K440" s="1">
        <v>4</v>
      </c>
      <c r="L440" s="1">
        <v>19</v>
      </c>
      <c r="M440" s="1">
        <v>2</v>
      </c>
      <c r="S440" s="3">
        <f t="shared" si="30"/>
        <v>0.87031384</v>
      </c>
      <c r="T440" s="3">
        <f t="shared" si="31"/>
        <v>64.8894699866715</v>
      </c>
      <c r="U440" s="3"/>
      <c r="V440" s="3">
        <f>VLOOKUP(K440,$AA$2:$AC$26,3)</f>
        <v>0.002828</v>
      </c>
      <c r="W440" s="3">
        <f>VLOOKUP(L440,$AA$2:$AC$26,2)</f>
        <v>2.22929</v>
      </c>
      <c r="X440" s="3">
        <f t="shared" si="32"/>
        <v>630.443212</v>
      </c>
      <c r="Y440" s="3">
        <f t="shared" si="33"/>
        <v>504.3545696</v>
      </c>
      <c r="Z440" s="3">
        <f t="shared" si="34"/>
        <v>788.054015</v>
      </c>
      <c r="AA440" s="3"/>
      <c r="AB440" s="3"/>
      <c r="AC440" s="3"/>
    </row>
    <row r="441" hidden="1" spans="1:29">
      <c r="A441" s="1">
        <v>386</v>
      </c>
      <c r="B441" s="2">
        <v>1.1493</v>
      </c>
      <c r="C441" s="2">
        <v>267.78</v>
      </c>
      <c r="D441" s="2">
        <v>0.0483</v>
      </c>
      <c r="E441" s="2">
        <v>1.034</v>
      </c>
      <c r="F441" s="2">
        <v>0.9439</v>
      </c>
      <c r="G441" s="2">
        <v>0.016</v>
      </c>
      <c r="H441" s="1">
        <v>1.14926030398254</v>
      </c>
      <c r="I441" s="2">
        <v>2.7181</v>
      </c>
      <c r="J441" s="1">
        <v>5548</v>
      </c>
      <c r="K441" s="1">
        <v>2</v>
      </c>
      <c r="L441" s="1">
        <v>18</v>
      </c>
      <c r="M441" s="1">
        <v>2</v>
      </c>
      <c r="S441" s="3">
        <f t="shared" si="30"/>
        <v>1.08482427</v>
      </c>
      <c r="T441" s="3">
        <f t="shared" si="31"/>
        <v>80.8030248798965</v>
      </c>
      <c r="U441" s="3"/>
      <c r="V441" s="3">
        <f>VLOOKUP(K441,$AA$2:$AC$26,3)</f>
        <v>0.001732</v>
      </c>
      <c r="W441" s="3">
        <f>VLOOKUP(L441,$AA$2:$AC$26,2)</f>
        <v>1.9766</v>
      </c>
      <c r="X441" s="3">
        <f t="shared" si="32"/>
        <v>342.34712</v>
      </c>
      <c r="Y441" s="3">
        <f t="shared" si="33"/>
        <v>273.877696</v>
      </c>
      <c r="Z441" s="3">
        <f t="shared" si="34"/>
        <v>427.9339</v>
      </c>
      <c r="AA441" s="3"/>
      <c r="AB441" s="3"/>
      <c r="AC441" s="3"/>
    </row>
    <row r="442" hidden="1" spans="1:29">
      <c r="A442" s="1">
        <v>101</v>
      </c>
      <c r="B442" s="2">
        <v>1.1464</v>
      </c>
      <c r="C442" s="2">
        <v>745.51</v>
      </c>
      <c r="D442" s="2">
        <v>0.0579</v>
      </c>
      <c r="E442" s="2">
        <v>1.0213</v>
      </c>
      <c r="F442" s="2">
        <v>0.528</v>
      </c>
      <c r="G442" s="2">
        <v>0.0107</v>
      </c>
      <c r="H442" s="1">
        <v>1.14638340166891</v>
      </c>
      <c r="I442" s="2">
        <v>12.385</v>
      </c>
      <c r="J442" s="1">
        <v>12878</v>
      </c>
      <c r="K442" s="1">
        <v>5</v>
      </c>
      <c r="L442" s="1">
        <v>16</v>
      </c>
      <c r="M442" s="1">
        <v>0</v>
      </c>
      <c r="S442" s="3">
        <f t="shared" si="30"/>
        <v>0.6052992</v>
      </c>
      <c r="T442" s="3">
        <f t="shared" si="31"/>
        <v>68.6901255708767</v>
      </c>
      <c r="U442" s="3"/>
      <c r="V442" s="3">
        <f>VLOOKUP(K442,$AA$2:$AC$26,3)</f>
        <v>0.003606</v>
      </c>
      <c r="W442" s="3">
        <f>VLOOKUP(L442,$AA$2:$AC$26,2)</f>
        <v>1.55394</v>
      </c>
      <c r="X442" s="3">
        <f t="shared" si="32"/>
        <v>560.350764</v>
      </c>
      <c r="Y442" s="3">
        <f t="shared" si="33"/>
        <v>448.2806112</v>
      </c>
      <c r="Z442" s="3">
        <f t="shared" si="34"/>
        <v>700.438455</v>
      </c>
      <c r="AA442" s="3"/>
      <c r="AB442" s="3"/>
      <c r="AC442" s="3"/>
    </row>
    <row r="443" hidden="1" spans="1:29">
      <c r="A443" s="1">
        <v>363</v>
      </c>
      <c r="B443" s="2">
        <v>1.1457</v>
      </c>
      <c r="C443" s="2">
        <v>284.17</v>
      </c>
      <c r="D443" s="2">
        <v>0.0512</v>
      </c>
      <c r="E443" s="2">
        <v>1.0322</v>
      </c>
      <c r="F443" s="2">
        <v>1.0334</v>
      </c>
      <c r="G443" s="2">
        <v>0.0157</v>
      </c>
      <c r="H443" s="1">
        <v>1.14566730653634</v>
      </c>
      <c r="I443" s="2">
        <v>2.6478</v>
      </c>
      <c r="J443" s="1">
        <v>5549</v>
      </c>
      <c r="K443" s="1">
        <v>3</v>
      </c>
      <c r="L443" s="1">
        <v>15</v>
      </c>
      <c r="M443" s="1">
        <v>2</v>
      </c>
      <c r="S443" s="3">
        <f t="shared" si="30"/>
        <v>1.18396638</v>
      </c>
      <c r="T443" s="3">
        <f t="shared" si="31"/>
        <v>88.1955621468349</v>
      </c>
      <c r="U443" s="3"/>
      <c r="V443" s="3">
        <f>VLOOKUP(K443,$AA$2:$AC$26,3)</f>
        <v>0.002236</v>
      </c>
      <c r="W443" s="3">
        <f>VLOOKUP(L443,$AA$2:$AC$26,2)</f>
        <v>1.37798</v>
      </c>
      <c r="X443" s="3">
        <f t="shared" si="32"/>
        <v>308.116328</v>
      </c>
      <c r="Y443" s="3">
        <f t="shared" si="33"/>
        <v>246.4930624</v>
      </c>
      <c r="Z443" s="3">
        <f t="shared" si="34"/>
        <v>385.14541</v>
      </c>
      <c r="AA443" s="3"/>
      <c r="AB443" s="3"/>
      <c r="AC443" s="3"/>
    </row>
    <row r="444" hidden="1" spans="1:29">
      <c r="A444" s="1">
        <v>598</v>
      </c>
      <c r="B444" s="2">
        <v>1.1449</v>
      </c>
      <c r="C444" s="2">
        <v>275.06</v>
      </c>
      <c r="D444" s="2">
        <v>0.1294</v>
      </c>
      <c r="E444" s="2">
        <v>1.0521</v>
      </c>
      <c r="F444" s="2">
        <v>0.9444</v>
      </c>
      <c r="G444" s="2">
        <v>0.0251</v>
      </c>
      <c r="H444" s="1">
        <v>1.14486133337035</v>
      </c>
      <c r="I444" s="2">
        <v>2.853</v>
      </c>
      <c r="J444" s="1">
        <v>2126</v>
      </c>
      <c r="K444" s="1">
        <v>6</v>
      </c>
      <c r="L444" s="1">
        <v>10</v>
      </c>
      <c r="M444" s="1">
        <v>4</v>
      </c>
      <c r="S444" s="3">
        <f t="shared" si="30"/>
        <v>1.08124356</v>
      </c>
      <c r="T444" s="3">
        <f t="shared" si="31"/>
        <v>49.8545917065236</v>
      </c>
      <c r="U444" s="3"/>
      <c r="V444" s="3">
        <f>VLOOKUP(K444,$AA$2:$AC$26,3)</f>
        <v>0.004583</v>
      </c>
      <c r="W444" s="3">
        <f>VLOOKUP(L444,$AA$2:$AC$26,2)</f>
        <v>0.81777</v>
      </c>
      <c r="X444" s="3">
        <f t="shared" si="32"/>
        <v>374.783991</v>
      </c>
      <c r="Y444" s="3">
        <f t="shared" si="33"/>
        <v>299.8271928</v>
      </c>
      <c r="Z444" s="3">
        <f t="shared" si="34"/>
        <v>468.47998875</v>
      </c>
      <c r="AA444" s="3"/>
      <c r="AB444" s="3"/>
      <c r="AC444" s="3"/>
    </row>
    <row r="445" hidden="1" spans="1:29">
      <c r="A445" s="1">
        <v>279</v>
      </c>
      <c r="B445" s="2">
        <v>1.1435</v>
      </c>
      <c r="C445" s="2">
        <v>393.7</v>
      </c>
      <c r="D445" s="2">
        <v>0.071</v>
      </c>
      <c r="E445" s="2">
        <v>1.0352</v>
      </c>
      <c r="F445" s="2">
        <v>1.9822</v>
      </c>
      <c r="G445" s="2">
        <v>0.0155</v>
      </c>
      <c r="H445" s="1">
        <v>1.14345684370338</v>
      </c>
      <c r="I445" s="2">
        <v>1.9376</v>
      </c>
      <c r="J445" s="1">
        <v>5548</v>
      </c>
      <c r="K445" s="1">
        <v>7</v>
      </c>
      <c r="L445" s="1">
        <v>4</v>
      </c>
      <c r="M445" s="1">
        <v>2</v>
      </c>
      <c r="S445" s="3">
        <f t="shared" si="30"/>
        <v>2.2666457</v>
      </c>
      <c r="T445" s="3">
        <f t="shared" si="31"/>
        <v>168.830873309103</v>
      </c>
      <c r="U445" s="3"/>
      <c r="V445" s="3">
        <f>VLOOKUP(K445,$AA$2:$AC$26,3)</f>
        <v>0.005831</v>
      </c>
      <c r="W445" s="3">
        <f>VLOOKUP(L445,$AA$2:$AC$26,2)</f>
        <v>0.39773</v>
      </c>
      <c r="X445" s="3">
        <f t="shared" si="32"/>
        <v>231.916363</v>
      </c>
      <c r="Y445" s="3">
        <f t="shared" si="33"/>
        <v>185.5330904</v>
      </c>
      <c r="Z445" s="3">
        <f t="shared" si="34"/>
        <v>289.89545375</v>
      </c>
      <c r="AA445" s="3"/>
      <c r="AB445" s="3"/>
      <c r="AC445" s="3"/>
    </row>
    <row r="446" hidden="1" spans="1:29">
      <c r="A446" s="1">
        <v>606</v>
      </c>
      <c r="B446" s="2">
        <v>1.143</v>
      </c>
      <c r="C446" s="2">
        <v>289.95</v>
      </c>
      <c r="D446" s="2">
        <v>0.1363</v>
      </c>
      <c r="E446" s="2">
        <v>1.0515</v>
      </c>
      <c r="F446" s="2">
        <v>0.9123</v>
      </c>
      <c r="G446" s="2">
        <v>0.0249</v>
      </c>
      <c r="H446" s="1">
        <v>1.14296791394998</v>
      </c>
      <c r="I446" s="2">
        <v>3.1116</v>
      </c>
      <c r="J446" s="1">
        <v>2127</v>
      </c>
      <c r="K446" s="1">
        <v>6</v>
      </c>
      <c r="L446" s="1">
        <v>11</v>
      </c>
      <c r="M446" s="1">
        <v>4</v>
      </c>
      <c r="S446" s="3">
        <f t="shared" si="30"/>
        <v>1.0427589</v>
      </c>
      <c r="T446" s="3">
        <f t="shared" si="31"/>
        <v>48.0914254805015</v>
      </c>
      <c r="U446" s="3"/>
      <c r="V446" s="3">
        <f>VLOOKUP(K446,$AA$2:$AC$26,3)</f>
        <v>0.004583</v>
      </c>
      <c r="W446" s="3">
        <f>VLOOKUP(L446,$AA$2:$AC$26,2)</f>
        <v>0.917</v>
      </c>
      <c r="X446" s="3">
        <f t="shared" si="32"/>
        <v>420.2611</v>
      </c>
      <c r="Y446" s="3">
        <f t="shared" si="33"/>
        <v>336.20888</v>
      </c>
      <c r="Z446" s="3">
        <f t="shared" si="34"/>
        <v>525.326375</v>
      </c>
      <c r="AA446" s="3"/>
      <c r="AB446" s="3"/>
      <c r="AC446" s="3"/>
    </row>
    <row r="447" hidden="1" spans="1:29">
      <c r="A447" s="1">
        <v>257</v>
      </c>
      <c r="B447" s="2">
        <v>1.1429</v>
      </c>
      <c r="C447" s="2">
        <v>268.54</v>
      </c>
      <c r="D447" s="2">
        <v>0.035</v>
      </c>
      <c r="E447" s="2">
        <v>1.0289</v>
      </c>
      <c r="F447" s="2">
        <v>1.1177</v>
      </c>
      <c r="G447" s="2">
        <v>0.0133</v>
      </c>
      <c r="H447" s="1">
        <v>1.14285430006277</v>
      </c>
      <c r="I447" s="2">
        <v>2.3115</v>
      </c>
      <c r="J447" s="1">
        <v>7669</v>
      </c>
      <c r="K447" s="1">
        <v>1</v>
      </c>
      <c r="L447" s="1">
        <v>19</v>
      </c>
      <c r="M447" s="1">
        <v>1</v>
      </c>
      <c r="S447" s="3">
        <f t="shared" si="30"/>
        <v>1.27741933</v>
      </c>
      <c r="T447" s="3">
        <f t="shared" si="31"/>
        <v>111.867221782699</v>
      </c>
      <c r="U447" s="3"/>
      <c r="V447" s="3">
        <f>VLOOKUP(K447,$AA$2:$AC$26,3)</f>
        <v>0.001414</v>
      </c>
      <c r="W447" s="3">
        <f>VLOOKUP(L447,$AA$2:$AC$26,2)</f>
        <v>2.22929</v>
      </c>
      <c r="X447" s="3">
        <f t="shared" si="32"/>
        <v>315.221606</v>
      </c>
      <c r="Y447" s="3">
        <f t="shared" si="33"/>
        <v>252.1772848</v>
      </c>
      <c r="Z447" s="3">
        <f t="shared" si="34"/>
        <v>394.0270075</v>
      </c>
      <c r="AA447" s="3"/>
      <c r="AB447" s="3"/>
      <c r="AC447" s="3"/>
    </row>
    <row r="448" hidden="1" spans="1:29">
      <c r="A448" s="1">
        <v>773</v>
      </c>
      <c r="B448" s="2">
        <v>1.1426</v>
      </c>
      <c r="C448" s="2">
        <v>223.18</v>
      </c>
      <c r="D448" s="2">
        <v>0.1648</v>
      </c>
      <c r="E448" s="2">
        <v>1.0654</v>
      </c>
      <c r="F448" s="2">
        <v>1.0883</v>
      </c>
      <c r="G448" s="2">
        <v>0.0313</v>
      </c>
      <c r="H448" s="1">
        <v>1.14263553475575</v>
      </c>
      <c r="I448" s="2">
        <v>2.0138</v>
      </c>
      <c r="J448" s="1">
        <v>1354</v>
      </c>
      <c r="K448" s="1">
        <v>5</v>
      </c>
      <c r="L448" s="1">
        <v>15</v>
      </c>
      <c r="M448" s="1">
        <v>5</v>
      </c>
      <c r="S448" s="3">
        <f t="shared" si="30"/>
        <v>1.24349158</v>
      </c>
      <c r="T448" s="3">
        <f t="shared" si="31"/>
        <v>45.7564351004843</v>
      </c>
      <c r="U448" s="3"/>
      <c r="V448" s="3">
        <f>VLOOKUP(K448,$AA$2:$AC$26,3)</f>
        <v>0.003606</v>
      </c>
      <c r="W448" s="3">
        <f>VLOOKUP(L448,$AA$2:$AC$26,2)</f>
        <v>1.37798</v>
      </c>
      <c r="X448" s="3">
        <f t="shared" si="32"/>
        <v>496.899588</v>
      </c>
      <c r="Y448" s="3">
        <f t="shared" si="33"/>
        <v>397.5196704</v>
      </c>
      <c r="Z448" s="3">
        <f t="shared" si="34"/>
        <v>621.124485</v>
      </c>
      <c r="AA448" s="3"/>
      <c r="AB448" s="3"/>
      <c r="AC448" s="3"/>
    </row>
    <row r="449" hidden="1" spans="1:29">
      <c r="A449" s="1">
        <v>182</v>
      </c>
      <c r="B449" s="2">
        <v>1.1417</v>
      </c>
      <c r="C449" s="2">
        <v>491.62</v>
      </c>
      <c r="D449" s="2">
        <v>0.064</v>
      </c>
      <c r="E449" s="2">
        <v>1.027</v>
      </c>
      <c r="F449" s="2">
        <v>1.1128</v>
      </c>
      <c r="G449" s="2">
        <v>0.0131</v>
      </c>
      <c r="H449" s="1">
        <v>1.1417490281892</v>
      </c>
      <c r="I449" s="2">
        <v>4.2076</v>
      </c>
      <c r="J449" s="1">
        <v>7685</v>
      </c>
      <c r="K449" s="1">
        <v>6</v>
      </c>
      <c r="L449" s="1">
        <v>9</v>
      </c>
      <c r="M449" s="1">
        <v>1</v>
      </c>
      <c r="S449" s="3">
        <f t="shared" si="30"/>
        <v>1.27048376</v>
      </c>
      <c r="T449" s="3">
        <f t="shared" si="31"/>
        <v>111.375855755619</v>
      </c>
      <c r="U449" s="3"/>
      <c r="V449" s="3">
        <f>VLOOKUP(K449,$AA$2:$AC$26,3)</f>
        <v>0.004583</v>
      </c>
      <c r="W449" s="3">
        <f>VLOOKUP(L449,$AA$2:$AC$26,2)</f>
        <v>0.7257</v>
      </c>
      <c r="X449" s="3">
        <f t="shared" si="32"/>
        <v>332.58831</v>
      </c>
      <c r="Y449" s="3">
        <f t="shared" si="33"/>
        <v>266.070648</v>
      </c>
      <c r="Z449" s="3">
        <f t="shared" si="34"/>
        <v>415.7353875</v>
      </c>
      <c r="AA449" s="3"/>
      <c r="AB449" s="3"/>
      <c r="AC449" s="3"/>
    </row>
    <row r="450" hidden="1" spans="1:29">
      <c r="A450" s="1">
        <v>249</v>
      </c>
      <c r="B450" s="2">
        <v>1.1411</v>
      </c>
      <c r="C450" s="2">
        <v>250.56</v>
      </c>
      <c r="D450" s="2">
        <v>0.0327</v>
      </c>
      <c r="E450" s="2">
        <v>1.0281</v>
      </c>
      <c r="F450" s="2">
        <v>1.037</v>
      </c>
      <c r="G450" s="2">
        <v>0.0132</v>
      </c>
      <c r="H450" s="1">
        <v>1.14105135525875</v>
      </c>
      <c r="I450" s="2">
        <v>2.3304</v>
      </c>
      <c r="J450" s="1">
        <v>7667</v>
      </c>
      <c r="K450" s="1">
        <v>1</v>
      </c>
      <c r="L450" s="1">
        <v>18</v>
      </c>
      <c r="M450" s="1">
        <v>1</v>
      </c>
      <c r="S450" s="3">
        <f t="shared" ref="S450:S513" si="35">B450*F450</f>
        <v>1.1833207</v>
      </c>
      <c r="T450" s="3">
        <f t="shared" ref="T450:T513" si="36">SQRT(J450)*S450</f>
        <v>103.613225452472</v>
      </c>
      <c r="U450" s="3"/>
      <c r="V450" s="3">
        <f>VLOOKUP(K450,$AA$2:$AC$26,3)</f>
        <v>0.001414</v>
      </c>
      <c r="W450" s="3">
        <f>VLOOKUP(L450,$AA$2:$AC$26,2)</f>
        <v>1.9766</v>
      </c>
      <c r="X450" s="3">
        <f t="shared" ref="X450:X513" si="37">V450*W450*100000</f>
        <v>279.49124</v>
      </c>
      <c r="Y450" s="3">
        <f t="shared" ref="Y450:Y513" si="38">X450*0.8</f>
        <v>223.592992</v>
      </c>
      <c r="Z450" s="3">
        <f t="shared" ref="Z450:Z513" si="39">X450*1.25</f>
        <v>349.36405</v>
      </c>
      <c r="AA450" s="3"/>
      <c r="AB450" s="3"/>
      <c r="AC450" s="3"/>
    </row>
    <row r="451" hidden="1" spans="1:29">
      <c r="A451" s="1">
        <v>251</v>
      </c>
      <c r="B451" s="2">
        <v>1.1392</v>
      </c>
      <c r="C451" s="2">
        <v>393.24</v>
      </c>
      <c r="D451" s="2">
        <v>0.0511</v>
      </c>
      <c r="E451" s="2">
        <v>1.0279</v>
      </c>
      <c r="F451" s="2">
        <v>0.5485</v>
      </c>
      <c r="G451" s="2">
        <v>0.0133</v>
      </c>
      <c r="H451" s="1">
        <v>1.13918819025241</v>
      </c>
      <c r="I451" s="2">
        <v>6.6105</v>
      </c>
      <c r="J451" s="1">
        <v>7693</v>
      </c>
      <c r="K451" s="1">
        <v>3</v>
      </c>
      <c r="L451" s="1">
        <v>18</v>
      </c>
      <c r="M451" s="1">
        <v>1</v>
      </c>
      <c r="S451" s="3">
        <f t="shared" si="35"/>
        <v>0.6248512</v>
      </c>
      <c r="T451" s="3">
        <f t="shared" si="36"/>
        <v>54.8055416662777</v>
      </c>
      <c r="U451" s="3"/>
      <c r="V451" s="3">
        <f>VLOOKUP(K451,$AA$2:$AC$26,3)</f>
        <v>0.002236</v>
      </c>
      <c r="W451" s="3">
        <f>VLOOKUP(L451,$AA$2:$AC$26,2)</f>
        <v>1.9766</v>
      </c>
      <c r="X451" s="3">
        <f t="shared" si="37"/>
        <v>441.96776</v>
      </c>
      <c r="Y451" s="3">
        <f t="shared" si="38"/>
        <v>353.574208</v>
      </c>
      <c r="Z451" s="3">
        <f t="shared" si="39"/>
        <v>552.4597</v>
      </c>
      <c r="AA451" s="3"/>
      <c r="AB451" s="3"/>
      <c r="AC451" s="3"/>
    </row>
    <row r="452" hidden="1" spans="1:29">
      <c r="A452" s="1">
        <v>352</v>
      </c>
      <c r="B452" s="2">
        <v>1.1389</v>
      </c>
      <c r="C452" s="2">
        <v>116.89</v>
      </c>
      <c r="D452" s="2">
        <v>0.0212</v>
      </c>
      <c r="E452" s="2">
        <v>1.0313</v>
      </c>
      <c r="F452" s="2">
        <v>0.8059</v>
      </c>
      <c r="G452" s="2">
        <v>0.0153</v>
      </c>
      <c r="H452" s="1">
        <v>1.13890868195851</v>
      </c>
      <c r="I452" s="2">
        <v>1.4194</v>
      </c>
      <c r="J452" s="1">
        <v>5517</v>
      </c>
      <c r="K452" s="1">
        <v>0</v>
      </c>
      <c r="L452" s="1">
        <v>14</v>
      </c>
      <c r="M452" s="1">
        <v>2</v>
      </c>
      <c r="S452" s="3">
        <f t="shared" si="35"/>
        <v>0.91783951</v>
      </c>
      <c r="T452" s="3">
        <f t="shared" si="36"/>
        <v>68.1739159273377</v>
      </c>
      <c r="U452" s="3"/>
      <c r="V452" s="3">
        <f>VLOOKUP(K452,$AA$2:$AC$26,3)</f>
        <v>0.001</v>
      </c>
      <c r="W452" s="3">
        <f>VLOOKUP(L452,$AA$2:$AC$26,2)</f>
        <v>1.22284</v>
      </c>
      <c r="X452" s="3">
        <f t="shared" si="37"/>
        <v>122.284</v>
      </c>
      <c r="Y452" s="3">
        <f t="shared" si="38"/>
        <v>97.8272</v>
      </c>
      <c r="Z452" s="3">
        <f t="shared" si="39"/>
        <v>152.855</v>
      </c>
      <c r="AA452" s="3"/>
      <c r="AB452" s="3"/>
      <c r="AC452" s="3"/>
    </row>
    <row r="453" hidden="1" spans="1:29">
      <c r="A453" s="1">
        <v>368</v>
      </c>
      <c r="B453" s="2">
        <v>1.1383</v>
      </c>
      <c r="C453" s="2">
        <v>131.97</v>
      </c>
      <c r="D453" s="2">
        <v>0.0239</v>
      </c>
      <c r="E453" s="2">
        <v>1.0318</v>
      </c>
      <c r="F453" s="2">
        <v>0.8391</v>
      </c>
      <c r="G453" s="2">
        <v>0.0154</v>
      </c>
      <c r="H453" s="1">
        <v>1.13829527688272</v>
      </c>
      <c r="I453" s="2">
        <v>1.5312</v>
      </c>
      <c r="J453" s="1">
        <v>5527</v>
      </c>
      <c r="K453" s="1">
        <v>0</v>
      </c>
      <c r="L453" s="1">
        <v>16</v>
      </c>
      <c r="M453" s="1">
        <v>2</v>
      </c>
      <c r="S453" s="3">
        <f t="shared" si="35"/>
        <v>0.95514753</v>
      </c>
      <c r="T453" s="3">
        <f t="shared" si="36"/>
        <v>71.0092930965223</v>
      </c>
      <c r="U453" s="3"/>
      <c r="V453" s="3">
        <f>VLOOKUP(K453,$AA$2:$AC$26,3)</f>
        <v>0.001</v>
      </c>
      <c r="W453" s="3">
        <f>VLOOKUP(L453,$AA$2:$AC$26,2)</f>
        <v>1.55394</v>
      </c>
      <c r="X453" s="3">
        <f t="shared" si="37"/>
        <v>155.394</v>
      </c>
      <c r="Y453" s="3">
        <f t="shared" si="38"/>
        <v>124.3152</v>
      </c>
      <c r="Z453" s="3">
        <f t="shared" si="39"/>
        <v>194.2425</v>
      </c>
      <c r="AA453" s="3"/>
      <c r="AB453" s="3"/>
      <c r="AC453" s="3"/>
    </row>
    <row r="454" hidden="1" spans="1:29">
      <c r="A454" s="1">
        <v>221</v>
      </c>
      <c r="B454" s="2">
        <v>1.1376</v>
      </c>
      <c r="C454" s="2">
        <v>495.05</v>
      </c>
      <c r="D454" s="2">
        <v>0.0644</v>
      </c>
      <c r="E454" s="2">
        <v>1.0264</v>
      </c>
      <c r="F454" s="2">
        <v>0.6242</v>
      </c>
      <c r="G454" s="2">
        <v>0.0131</v>
      </c>
      <c r="H454" s="1">
        <v>1.13763122600057</v>
      </c>
      <c r="I454" s="2">
        <v>7.2867</v>
      </c>
      <c r="J454" s="1">
        <v>7693</v>
      </c>
      <c r="K454" s="1">
        <v>5</v>
      </c>
      <c r="L454" s="1">
        <v>14</v>
      </c>
      <c r="M454" s="1">
        <v>1</v>
      </c>
      <c r="S454" s="3">
        <f t="shared" si="35"/>
        <v>0.71008992</v>
      </c>
      <c r="T454" s="3">
        <f t="shared" si="36"/>
        <v>62.2818083687185</v>
      </c>
      <c r="U454" s="3"/>
      <c r="V454" s="3">
        <f>VLOOKUP(K454,$AA$2:$AC$26,3)</f>
        <v>0.003606</v>
      </c>
      <c r="W454" s="3">
        <f>VLOOKUP(L454,$AA$2:$AC$26,2)</f>
        <v>1.22284</v>
      </c>
      <c r="X454" s="3">
        <f t="shared" si="37"/>
        <v>440.956104</v>
      </c>
      <c r="Y454" s="3">
        <f t="shared" si="38"/>
        <v>352.7648832</v>
      </c>
      <c r="Z454" s="3">
        <f t="shared" si="39"/>
        <v>551.19513</v>
      </c>
      <c r="AA454" s="3"/>
      <c r="AB454" s="3"/>
      <c r="AC454" s="3"/>
    </row>
    <row r="455" hidden="1" spans="1:29">
      <c r="A455" s="1">
        <v>791</v>
      </c>
      <c r="B455" s="2">
        <v>1.1376</v>
      </c>
      <c r="C455" s="2">
        <v>402.27</v>
      </c>
      <c r="D455" s="2">
        <v>0.296</v>
      </c>
      <c r="E455" s="2">
        <v>1.0658</v>
      </c>
      <c r="F455" s="2">
        <v>0.7146</v>
      </c>
      <c r="G455" s="2">
        <v>0.0309</v>
      </c>
      <c r="H455" s="1">
        <v>1.13757233838272</v>
      </c>
      <c r="I455" s="2">
        <v>5.415</v>
      </c>
      <c r="J455" s="1">
        <v>1359</v>
      </c>
      <c r="K455" s="1">
        <v>7</v>
      </c>
      <c r="L455" s="1">
        <v>17</v>
      </c>
      <c r="M455" s="1">
        <v>5</v>
      </c>
      <c r="S455" s="3">
        <f t="shared" si="35"/>
        <v>0.81292896</v>
      </c>
      <c r="T455" s="3">
        <f t="shared" si="36"/>
        <v>29.9683149068325</v>
      </c>
      <c r="U455" s="3"/>
      <c r="V455" s="3">
        <f>VLOOKUP(K455,$AA$2:$AC$26,3)</f>
        <v>0.005831</v>
      </c>
      <c r="W455" s="3">
        <f>VLOOKUP(L455,$AA$2:$AC$26,2)</f>
        <v>1.75256</v>
      </c>
      <c r="X455" s="3">
        <f t="shared" si="37"/>
        <v>1021.917736</v>
      </c>
      <c r="Y455" s="3">
        <f t="shared" si="38"/>
        <v>817.5341888</v>
      </c>
      <c r="Z455" s="3">
        <f t="shared" si="39"/>
        <v>1277.39717</v>
      </c>
      <c r="AA455" s="3"/>
      <c r="AB455" s="3"/>
      <c r="AC455" s="3"/>
    </row>
    <row r="456" hidden="1" spans="1:29">
      <c r="A456" s="1">
        <v>328</v>
      </c>
      <c r="B456" s="2">
        <v>1.1364</v>
      </c>
      <c r="C456" s="2">
        <v>99.86</v>
      </c>
      <c r="D456" s="2">
        <v>0.0181</v>
      </c>
      <c r="E456" s="2">
        <v>1.031</v>
      </c>
      <c r="F456" s="2">
        <v>1.3708</v>
      </c>
      <c r="G456" s="2">
        <v>0.0152</v>
      </c>
      <c r="H456" s="1">
        <v>1.13644401376898</v>
      </c>
      <c r="I456" s="2">
        <v>0.7174</v>
      </c>
      <c r="J456" s="1">
        <v>5508</v>
      </c>
      <c r="K456" s="1">
        <v>0</v>
      </c>
      <c r="L456" s="1">
        <v>11</v>
      </c>
      <c r="M456" s="1">
        <v>2</v>
      </c>
      <c r="S456" s="3">
        <f t="shared" si="35"/>
        <v>1.55777712</v>
      </c>
      <c r="T456" s="3">
        <f t="shared" si="36"/>
        <v>115.611832924749</v>
      </c>
      <c r="U456" s="3"/>
      <c r="V456" s="3">
        <f>VLOOKUP(K456,$AA$2:$AC$26,3)</f>
        <v>0.001</v>
      </c>
      <c r="W456" s="3">
        <f>VLOOKUP(L456,$AA$2:$AC$26,2)</f>
        <v>0.917</v>
      </c>
      <c r="X456" s="3">
        <f t="shared" si="37"/>
        <v>91.7</v>
      </c>
      <c r="Y456" s="3">
        <f t="shared" si="38"/>
        <v>73.36</v>
      </c>
      <c r="Z456" s="3">
        <f t="shared" si="39"/>
        <v>114.625</v>
      </c>
      <c r="AA456" s="3"/>
      <c r="AB456" s="3"/>
      <c r="AC456" s="3"/>
    </row>
    <row r="457" hidden="1" spans="1:29">
      <c r="A457" s="1">
        <v>214</v>
      </c>
      <c r="B457" s="2">
        <v>1.1333</v>
      </c>
      <c r="C457" s="2">
        <v>586.3</v>
      </c>
      <c r="D457" s="2">
        <v>0.0762</v>
      </c>
      <c r="E457" s="2">
        <v>1.0259</v>
      </c>
      <c r="F457" s="2">
        <v>0.8038</v>
      </c>
      <c r="G457" s="2">
        <v>0.0128</v>
      </c>
      <c r="H457" s="1">
        <v>1.13325464226796</v>
      </c>
      <c r="I457" s="2">
        <v>6.8712</v>
      </c>
      <c r="J457" s="1">
        <v>7695</v>
      </c>
      <c r="K457" s="1">
        <v>6</v>
      </c>
      <c r="L457" s="1">
        <v>13</v>
      </c>
      <c r="M457" s="1">
        <v>1</v>
      </c>
      <c r="S457" s="3">
        <f t="shared" si="35"/>
        <v>0.91094654</v>
      </c>
      <c r="T457" s="3">
        <f t="shared" si="36"/>
        <v>79.9092772604576</v>
      </c>
      <c r="U457" s="3"/>
      <c r="V457" s="3">
        <f>VLOOKUP(K457,$AA$2:$AC$26,3)</f>
        <v>0.004583</v>
      </c>
      <c r="W457" s="3">
        <f>VLOOKUP(L457,$AA$2:$AC$26,2)</f>
        <v>1.09051</v>
      </c>
      <c r="X457" s="3">
        <f t="shared" si="37"/>
        <v>499.780733</v>
      </c>
      <c r="Y457" s="3">
        <f t="shared" si="38"/>
        <v>399.8245864</v>
      </c>
      <c r="Z457" s="3">
        <f t="shared" si="39"/>
        <v>624.72591625</v>
      </c>
      <c r="AA457" s="3"/>
      <c r="AB457" s="3"/>
      <c r="AC457" s="3"/>
    </row>
    <row r="458" hidden="1" spans="1:29">
      <c r="A458" s="1">
        <v>194</v>
      </c>
      <c r="B458" s="2">
        <v>1.1318</v>
      </c>
      <c r="C458" s="2">
        <v>200.36</v>
      </c>
      <c r="D458" s="2">
        <v>0.0261</v>
      </c>
      <c r="E458" s="2">
        <v>1.0258</v>
      </c>
      <c r="F458" s="2">
        <v>0.9403</v>
      </c>
      <c r="G458" s="2">
        <v>0.0127</v>
      </c>
      <c r="H458" s="1">
        <v>1.13184727409082</v>
      </c>
      <c r="I458" s="2">
        <v>2.0529</v>
      </c>
      <c r="J458" s="1">
        <v>7666</v>
      </c>
      <c r="K458" s="1">
        <v>2</v>
      </c>
      <c r="L458" s="1">
        <v>11</v>
      </c>
      <c r="M458" s="1">
        <v>1</v>
      </c>
      <c r="S458" s="3">
        <f t="shared" si="35"/>
        <v>1.06423154</v>
      </c>
      <c r="T458" s="3">
        <f t="shared" si="36"/>
        <v>93.1795337851725</v>
      </c>
      <c r="U458" s="3"/>
      <c r="V458" s="3">
        <f>VLOOKUP(K458,$AA$2:$AC$26,3)</f>
        <v>0.001732</v>
      </c>
      <c r="W458" s="3">
        <f>VLOOKUP(L458,$AA$2:$AC$26,2)</f>
        <v>0.917</v>
      </c>
      <c r="X458" s="3">
        <f t="shared" si="37"/>
        <v>158.8244</v>
      </c>
      <c r="Y458" s="3">
        <f t="shared" si="38"/>
        <v>127.05952</v>
      </c>
      <c r="Z458" s="3">
        <f t="shared" si="39"/>
        <v>198.5305</v>
      </c>
      <c r="AA458" s="3"/>
      <c r="AB458" s="3"/>
      <c r="AC458" s="3"/>
    </row>
    <row r="459" hidden="1" spans="1:29">
      <c r="A459" s="1">
        <v>734</v>
      </c>
      <c r="B459" s="2">
        <v>1.131</v>
      </c>
      <c r="C459" s="2">
        <v>208.95</v>
      </c>
      <c r="D459" s="2">
        <v>0.1542</v>
      </c>
      <c r="E459" s="2">
        <v>1.0626</v>
      </c>
      <c r="F459" s="2">
        <v>0.9406</v>
      </c>
      <c r="G459" s="2">
        <v>0.0299</v>
      </c>
      <c r="H459" s="1">
        <v>1.13100139444236</v>
      </c>
      <c r="I459" s="2">
        <v>2.1887</v>
      </c>
      <c r="J459" s="1">
        <v>1355</v>
      </c>
      <c r="K459" s="1">
        <v>6</v>
      </c>
      <c r="L459" s="1">
        <v>10</v>
      </c>
      <c r="M459" s="1">
        <v>5</v>
      </c>
      <c r="S459" s="3">
        <f t="shared" si="35"/>
        <v>1.0638186</v>
      </c>
      <c r="T459" s="3">
        <f t="shared" si="36"/>
        <v>39.1595080225936</v>
      </c>
      <c r="U459" s="3"/>
      <c r="V459" s="3">
        <f>VLOOKUP(K459,$AA$2:$AC$26,3)</f>
        <v>0.004583</v>
      </c>
      <c r="W459" s="3">
        <f>VLOOKUP(L459,$AA$2:$AC$26,2)</f>
        <v>0.81777</v>
      </c>
      <c r="X459" s="3">
        <f t="shared" si="37"/>
        <v>374.783991</v>
      </c>
      <c r="Y459" s="3">
        <f t="shared" si="38"/>
        <v>299.8271928</v>
      </c>
      <c r="Z459" s="3">
        <f t="shared" si="39"/>
        <v>468.47998875</v>
      </c>
      <c r="AA459" s="3"/>
      <c r="AB459" s="3"/>
      <c r="AC459" s="3"/>
    </row>
    <row r="460" hidden="1" spans="1:29">
      <c r="A460" s="1">
        <v>242</v>
      </c>
      <c r="B460" s="2">
        <v>1.1305</v>
      </c>
      <c r="C460" s="2">
        <v>278.46</v>
      </c>
      <c r="D460" s="2">
        <v>0.0363</v>
      </c>
      <c r="E460" s="2">
        <v>1.0266</v>
      </c>
      <c r="F460" s="2">
        <v>0.9753</v>
      </c>
      <c r="G460" s="2">
        <v>0.0128</v>
      </c>
      <c r="H460" s="1">
        <v>1.13048422097241</v>
      </c>
      <c r="I460" s="2">
        <v>2.7378</v>
      </c>
      <c r="J460" s="1">
        <v>7677</v>
      </c>
      <c r="K460" s="1">
        <v>2</v>
      </c>
      <c r="L460" s="1">
        <v>17</v>
      </c>
      <c r="M460" s="1">
        <v>1</v>
      </c>
      <c r="S460" s="3">
        <f t="shared" si="35"/>
        <v>1.10257665</v>
      </c>
      <c r="T460" s="3">
        <f t="shared" si="36"/>
        <v>96.6061025043156</v>
      </c>
      <c r="U460" s="3"/>
      <c r="V460" s="3">
        <f>VLOOKUP(K460,$AA$2:$AC$26,3)</f>
        <v>0.001732</v>
      </c>
      <c r="W460" s="3">
        <f>VLOOKUP(L460,$AA$2:$AC$26,2)</f>
        <v>1.75256</v>
      </c>
      <c r="X460" s="3">
        <f t="shared" si="37"/>
        <v>303.543392</v>
      </c>
      <c r="Y460" s="3">
        <f t="shared" si="38"/>
        <v>242.8347136</v>
      </c>
      <c r="Z460" s="3">
        <f t="shared" si="39"/>
        <v>379.42924</v>
      </c>
      <c r="AA460" s="3"/>
      <c r="AB460" s="3"/>
      <c r="AC460" s="3"/>
    </row>
    <row r="461" hidden="1" spans="1:29">
      <c r="A461" s="1">
        <v>365</v>
      </c>
      <c r="B461" s="2">
        <v>1.1301</v>
      </c>
      <c r="C461" s="2">
        <v>435.12</v>
      </c>
      <c r="D461" s="2">
        <v>0.0783</v>
      </c>
      <c r="E461" s="2">
        <v>1.0305</v>
      </c>
      <c r="F461" s="2">
        <v>0.6817</v>
      </c>
      <c r="G461" s="2">
        <v>0.015</v>
      </c>
      <c r="H461" s="1">
        <v>1.13014465594704</v>
      </c>
      <c r="I461" s="2">
        <v>5.9952</v>
      </c>
      <c r="J461" s="1">
        <v>5558</v>
      </c>
      <c r="K461" s="1">
        <v>5</v>
      </c>
      <c r="L461" s="1">
        <v>15</v>
      </c>
      <c r="M461" s="1">
        <v>2</v>
      </c>
      <c r="S461" s="3">
        <f t="shared" si="35"/>
        <v>0.77038917</v>
      </c>
      <c r="T461" s="3">
        <f t="shared" si="36"/>
        <v>57.4340497644192</v>
      </c>
      <c r="U461" s="3"/>
      <c r="V461" s="3">
        <f>VLOOKUP(K461,$AA$2:$AC$26,3)</f>
        <v>0.003606</v>
      </c>
      <c r="W461" s="3">
        <f>VLOOKUP(L461,$AA$2:$AC$26,2)</f>
        <v>1.37798</v>
      </c>
      <c r="X461" s="3">
        <f t="shared" si="37"/>
        <v>496.899588</v>
      </c>
      <c r="Y461" s="3">
        <f t="shared" si="38"/>
        <v>397.5196704</v>
      </c>
      <c r="Z461" s="3">
        <f t="shared" si="39"/>
        <v>621.124485</v>
      </c>
      <c r="AA461" s="3"/>
      <c r="AB461" s="3"/>
      <c r="AC461" s="3"/>
    </row>
    <row r="462" hidden="1" spans="1:29">
      <c r="A462" s="1">
        <v>614</v>
      </c>
      <c r="B462" s="2">
        <v>1.1299</v>
      </c>
      <c r="C462" s="2">
        <v>289.57</v>
      </c>
      <c r="D462" s="2">
        <v>0.1361</v>
      </c>
      <c r="E462" s="2">
        <v>1.0491</v>
      </c>
      <c r="F462" s="2">
        <v>0.8349</v>
      </c>
      <c r="G462" s="2">
        <v>0.0239</v>
      </c>
      <c r="H462" s="1">
        <v>1.12993315218788</v>
      </c>
      <c r="I462" s="2">
        <v>3.3842</v>
      </c>
      <c r="J462" s="1">
        <v>2127</v>
      </c>
      <c r="K462" s="1">
        <v>6</v>
      </c>
      <c r="L462" s="1">
        <v>12</v>
      </c>
      <c r="M462" s="1">
        <v>4</v>
      </c>
      <c r="S462" s="3">
        <f t="shared" si="35"/>
        <v>0.94335351</v>
      </c>
      <c r="T462" s="3">
        <f t="shared" si="36"/>
        <v>43.5069075199785</v>
      </c>
      <c r="U462" s="3"/>
      <c r="V462" s="3">
        <f>VLOOKUP(K462,$AA$2:$AC$26,3)</f>
        <v>0.004583</v>
      </c>
      <c r="W462" s="3">
        <f>VLOOKUP(L462,$AA$2:$AC$26,2)</f>
        <v>1</v>
      </c>
      <c r="X462" s="3">
        <f t="shared" si="37"/>
        <v>458.3</v>
      </c>
      <c r="Y462" s="3">
        <f t="shared" si="38"/>
        <v>366.64</v>
      </c>
      <c r="Z462" s="3">
        <f t="shared" si="39"/>
        <v>572.875</v>
      </c>
      <c r="AA462" s="3"/>
      <c r="AB462" s="3"/>
      <c r="AC462" s="3"/>
    </row>
    <row r="463" hidden="1" spans="1:29">
      <c r="A463" s="1">
        <v>373</v>
      </c>
      <c r="B463" s="2">
        <v>1.1283</v>
      </c>
      <c r="C463" s="2">
        <v>459.53</v>
      </c>
      <c r="D463" s="2">
        <v>0.0827</v>
      </c>
      <c r="E463" s="2">
        <v>1.0306</v>
      </c>
      <c r="F463" s="2">
        <v>0.6143</v>
      </c>
      <c r="G463" s="2">
        <v>0.0149</v>
      </c>
      <c r="H463" s="1">
        <v>1.12833911240579</v>
      </c>
      <c r="I463" s="2">
        <v>7.0211</v>
      </c>
      <c r="J463" s="1">
        <v>5558</v>
      </c>
      <c r="K463" s="1">
        <v>5</v>
      </c>
      <c r="L463" s="1">
        <v>16</v>
      </c>
      <c r="M463" s="1">
        <v>2</v>
      </c>
      <c r="S463" s="3">
        <f t="shared" si="35"/>
        <v>0.69311469</v>
      </c>
      <c r="T463" s="3">
        <f t="shared" si="36"/>
        <v>51.6730830963135</v>
      </c>
      <c r="U463" s="3"/>
      <c r="V463" s="3">
        <f>VLOOKUP(K463,$AA$2:$AC$26,3)</f>
        <v>0.003606</v>
      </c>
      <c r="W463" s="3">
        <f>VLOOKUP(L463,$AA$2:$AC$26,2)</f>
        <v>1.55394</v>
      </c>
      <c r="X463" s="3">
        <f t="shared" si="37"/>
        <v>560.350764</v>
      </c>
      <c r="Y463" s="3">
        <f t="shared" si="38"/>
        <v>448.2806112</v>
      </c>
      <c r="Z463" s="3">
        <f t="shared" si="39"/>
        <v>700.438455</v>
      </c>
      <c r="AA463" s="3"/>
      <c r="AB463" s="3"/>
      <c r="AC463" s="3"/>
    </row>
    <row r="464" hidden="1" spans="1:29">
      <c r="A464" s="1">
        <v>622</v>
      </c>
      <c r="B464" s="2">
        <v>1.127</v>
      </c>
      <c r="C464" s="2">
        <v>299.42</v>
      </c>
      <c r="D464" s="2">
        <v>0.1408</v>
      </c>
      <c r="E464" s="2">
        <v>1.0486</v>
      </c>
      <c r="F464" s="2">
        <v>0.873</v>
      </c>
      <c r="G464" s="2">
        <v>0.0237</v>
      </c>
      <c r="H464" s="1">
        <v>1.12702083321296</v>
      </c>
      <c r="I464" s="2">
        <v>3.3438</v>
      </c>
      <c r="J464" s="1">
        <v>2127</v>
      </c>
      <c r="K464" s="1">
        <v>6</v>
      </c>
      <c r="L464" s="1">
        <v>13</v>
      </c>
      <c r="M464" s="1">
        <v>4</v>
      </c>
      <c r="S464" s="3">
        <f t="shared" si="35"/>
        <v>0.983871</v>
      </c>
      <c r="T464" s="3">
        <f t="shared" si="36"/>
        <v>45.3755502627947</v>
      </c>
      <c r="U464" s="3"/>
      <c r="V464" s="3">
        <f>VLOOKUP(K464,$AA$2:$AC$26,3)</f>
        <v>0.004583</v>
      </c>
      <c r="W464" s="3">
        <f>VLOOKUP(L464,$AA$2:$AC$26,2)</f>
        <v>1.09051</v>
      </c>
      <c r="X464" s="3">
        <f t="shared" si="37"/>
        <v>499.780733</v>
      </c>
      <c r="Y464" s="3">
        <f t="shared" si="38"/>
        <v>399.8245864</v>
      </c>
      <c r="Z464" s="3">
        <f t="shared" si="39"/>
        <v>624.72591625</v>
      </c>
      <c r="AA464" s="3"/>
      <c r="AB464" s="3"/>
      <c r="AC464" s="3"/>
    </row>
    <row r="465" hidden="1" spans="1:29">
      <c r="A465" s="1">
        <v>790</v>
      </c>
      <c r="B465" s="2">
        <v>1.1267</v>
      </c>
      <c r="C465" s="2">
        <v>303.89</v>
      </c>
      <c r="D465" s="2">
        <v>0.2239</v>
      </c>
      <c r="E465" s="2">
        <v>1.0633</v>
      </c>
      <c r="F465" s="2">
        <v>0.691</v>
      </c>
      <c r="G465" s="2">
        <v>0.0296</v>
      </c>
      <c r="H465" s="1">
        <v>1.12673138027617</v>
      </c>
      <c r="I465" s="2">
        <v>4.2664</v>
      </c>
      <c r="J465" s="1">
        <v>1357</v>
      </c>
      <c r="K465" s="1">
        <v>6</v>
      </c>
      <c r="L465" s="1">
        <v>17</v>
      </c>
      <c r="M465" s="1">
        <v>5</v>
      </c>
      <c r="S465" s="3">
        <f t="shared" si="35"/>
        <v>0.7785497</v>
      </c>
      <c r="T465" s="3">
        <f t="shared" si="36"/>
        <v>28.6798097134066</v>
      </c>
      <c r="U465" s="3"/>
      <c r="V465" s="3">
        <f>VLOOKUP(K465,$AA$2:$AC$26,3)</f>
        <v>0.004583</v>
      </c>
      <c r="W465" s="3">
        <f>VLOOKUP(L465,$AA$2:$AC$26,2)</f>
        <v>1.75256</v>
      </c>
      <c r="X465" s="3">
        <f t="shared" si="37"/>
        <v>803.198248</v>
      </c>
      <c r="Y465" s="3">
        <f t="shared" si="38"/>
        <v>642.5585984</v>
      </c>
      <c r="Z465" s="3">
        <f t="shared" si="39"/>
        <v>1003.99781</v>
      </c>
      <c r="AA465" s="3"/>
      <c r="AB465" s="3"/>
      <c r="AC465" s="3"/>
    </row>
    <row r="466" hidden="1" spans="1:29">
      <c r="A466" s="1">
        <v>690</v>
      </c>
      <c r="B466" s="2">
        <v>1.1282</v>
      </c>
      <c r="C466" s="2">
        <v>56.72</v>
      </c>
      <c r="D466" s="2">
        <v>0.0424</v>
      </c>
      <c r="E466" s="2">
        <v>1.0677</v>
      </c>
      <c r="F466" s="2">
        <v>1.5447</v>
      </c>
      <c r="G466" s="2">
        <v>0.0299</v>
      </c>
      <c r="H466" s="1">
        <v>1.1281986816565</v>
      </c>
      <c r="I466" s="2">
        <v>0.3671</v>
      </c>
      <c r="J466" s="1">
        <v>1338</v>
      </c>
      <c r="K466" s="1">
        <v>2</v>
      </c>
      <c r="L466" s="1">
        <v>5</v>
      </c>
      <c r="M466" s="1">
        <v>5</v>
      </c>
      <c r="S466" s="3">
        <f t="shared" si="35"/>
        <v>1.74273054</v>
      </c>
      <c r="T466" s="3">
        <f t="shared" si="36"/>
        <v>63.7467867856502</v>
      </c>
      <c r="U466" s="3"/>
      <c r="V466" s="3">
        <f>VLOOKUP(K466,$AA$2:$AC$26,3)</f>
        <v>0.001732</v>
      </c>
      <c r="W466" s="3">
        <f>VLOOKUP(L466,$AA$2:$AC$26,2)</f>
        <v>0.44857</v>
      </c>
      <c r="X466" s="3">
        <f t="shared" si="37"/>
        <v>77.692324</v>
      </c>
      <c r="Y466" s="3">
        <f t="shared" si="38"/>
        <v>62.1538592</v>
      </c>
      <c r="Z466" s="3">
        <f t="shared" si="39"/>
        <v>97.115405</v>
      </c>
      <c r="AA466" s="3"/>
      <c r="AB466" s="3"/>
      <c r="AC466" s="3"/>
    </row>
    <row r="467" hidden="1" spans="1:29">
      <c r="A467" s="1">
        <v>313</v>
      </c>
      <c r="B467" s="2">
        <v>1.1262</v>
      </c>
      <c r="C467" s="2">
        <v>120.94</v>
      </c>
      <c r="D467" s="2">
        <v>0.0219</v>
      </c>
      <c r="E467" s="2">
        <v>1.0302</v>
      </c>
      <c r="F467" s="2">
        <v>1.107</v>
      </c>
      <c r="G467" s="2">
        <v>0.0145</v>
      </c>
      <c r="H467" s="1">
        <v>1.12619507220525</v>
      </c>
      <c r="I467" s="2">
        <v>1.0713</v>
      </c>
      <c r="J467" s="1">
        <v>5514</v>
      </c>
      <c r="K467" s="1">
        <v>1</v>
      </c>
      <c r="L467" s="1">
        <v>9</v>
      </c>
      <c r="M467" s="1">
        <v>2</v>
      </c>
      <c r="S467" s="3">
        <f t="shared" si="35"/>
        <v>1.2467034</v>
      </c>
      <c r="T467" s="3">
        <f t="shared" si="36"/>
        <v>92.5755977177009</v>
      </c>
      <c r="U467" s="3"/>
      <c r="V467" s="3">
        <f>VLOOKUP(K467,$AA$2:$AC$26,3)</f>
        <v>0.001414</v>
      </c>
      <c r="W467" s="3">
        <f>VLOOKUP(L467,$AA$2:$AC$26,2)</f>
        <v>0.7257</v>
      </c>
      <c r="X467" s="3">
        <f t="shared" si="37"/>
        <v>102.61398</v>
      </c>
      <c r="Y467" s="3">
        <f t="shared" si="38"/>
        <v>82.091184</v>
      </c>
      <c r="Z467" s="3">
        <f t="shared" si="39"/>
        <v>128.267475</v>
      </c>
      <c r="AA467" s="3"/>
      <c r="AB467" s="3"/>
      <c r="AC467" s="3"/>
    </row>
    <row r="468" hidden="1" spans="1:29">
      <c r="A468" s="1">
        <v>503</v>
      </c>
      <c r="B468" s="2">
        <v>1.1259</v>
      </c>
      <c r="C468" s="2">
        <v>544.74</v>
      </c>
      <c r="D468" s="2">
        <v>0.158</v>
      </c>
      <c r="E468" s="2">
        <v>1.0382</v>
      </c>
      <c r="F468" s="2">
        <v>0.5156</v>
      </c>
      <c r="G468" s="2">
        <v>0.0188</v>
      </c>
      <c r="H468" s="1">
        <v>1.12594728099537</v>
      </c>
      <c r="I468" s="2">
        <v>9.8302</v>
      </c>
      <c r="J468" s="1">
        <v>3448</v>
      </c>
      <c r="K468" s="1">
        <v>7</v>
      </c>
      <c r="L468" s="1">
        <v>15</v>
      </c>
      <c r="M468" s="1">
        <v>3</v>
      </c>
      <c r="S468" s="3">
        <f t="shared" si="35"/>
        <v>0.58051404</v>
      </c>
      <c r="T468" s="3">
        <f t="shared" si="36"/>
        <v>34.0875946144165</v>
      </c>
      <c r="U468" s="3"/>
      <c r="V468" s="3">
        <f>VLOOKUP(K468,$AA$2:$AC$26,3)</f>
        <v>0.005831</v>
      </c>
      <c r="W468" s="3">
        <f>VLOOKUP(L468,$AA$2:$AC$26,2)</f>
        <v>1.37798</v>
      </c>
      <c r="X468" s="3">
        <f t="shared" si="37"/>
        <v>803.500138</v>
      </c>
      <c r="Y468" s="3">
        <f t="shared" si="38"/>
        <v>642.8001104</v>
      </c>
      <c r="Z468" s="3">
        <f t="shared" si="39"/>
        <v>1004.3751725</v>
      </c>
      <c r="AA468" s="3"/>
      <c r="AB468" s="3"/>
      <c r="AC468" s="3"/>
    </row>
    <row r="469" hidden="1" spans="1:29">
      <c r="A469" s="1">
        <v>190</v>
      </c>
      <c r="B469" s="2">
        <v>1.1252</v>
      </c>
      <c r="C469" s="2">
        <v>492.71</v>
      </c>
      <c r="D469" s="2">
        <v>0.0641</v>
      </c>
      <c r="E469" s="2">
        <v>1.0252</v>
      </c>
      <c r="F469" s="2">
        <v>0.9257</v>
      </c>
      <c r="G469" s="2">
        <v>0.0124</v>
      </c>
      <c r="H469" s="1">
        <v>1.12523772911427</v>
      </c>
      <c r="I469" s="2">
        <v>5.0565</v>
      </c>
      <c r="J469" s="1">
        <v>7689</v>
      </c>
      <c r="K469" s="1">
        <v>6</v>
      </c>
      <c r="L469" s="1">
        <v>10</v>
      </c>
      <c r="M469" s="1">
        <v>1</v>
      </c>
      <c r="S469" s="3">
        <f t="shared" si="35"/>
        <v>1.04159764</v>
      </c>
      <c r="T469" s="3">
        <f t="shared" si="36"/>
        <v>91.334513049845</v>
      </c>
      <c r="U469" s="3"/>
      <c r="V469" s="3">
        <f>VLOOKUP(K469,$AA$2:$AC$26,3)</f>
        <v>0.004583</v>
      </c>
      <c r="W469" s="3">
        <f>VLOOKUP(L469,$AA$2:$AC$26,2)</f>
        <v>0.81777</v>
      </c>
      <c r="X469" s="3">
        <f t="shared" si="37"/>
        <v>374.783991</v>
      </c>
      <c r="Y469" s="3">
        <f t="shared" si="38"/>
        <v>299.8271928</v>
      </c>
      <c r="Z469" s="3">
        <f t="shared" si="39"/>
        <v>468.47998875</v>
      </c>
      <c r="AA469" s="3"/>
      <c r="AB469" s="3"/>
      <c r="AC469" s="3"/>
    </row>
    <row r="470" hidden="1" spans="1:29">
      <c r="A470" s="1">
        <v>333</v>
      </c>
      <c r="B470" s="2">
        <v>1.1234</v>
      </c>
      <c r="C470" s="2">
        <v>344.88</v>
      </c>
      <c r="D470" s="2">
        <v>0.0621</v>
      </c>
      <c r="E470" s="2">
        <v>1.0294</v>
      </c>
      <c r="F470" s="2">
        <v>0.83</v>
      </c>
      <c r="G470" s="2">
        <v>0.0145</v>
      </c>
      <c r="H470" s="1">
        <v>1.12344459781882</v>
      </c>
      <c r="I470" s="2">
        <v>3.9758</v>
      </c>
      <c r="J470" s="1">
        <v>5550</v>
      </c>
      <c r="K470" s="1">
        <v>5</v>
      </c>
      <c r="L470" s="1">
        <v>11</v>
      </c>
      <c r="M470" s="1">
        <v>2</v>
      </c>
      <c r="S470" s="3">
        <f t="shared" si="35"/>
        <v>0.932422</v>
      </c>
      <c r="T470" s="3">
        <f t="shared" si="36"/>
        <v>69.4638745159396</v>
      </c>
      <c r="U470" s="3"/>
      <c r="V470" s="3">
        <f>VLOOKUP(K470,$AA$2:$AC$26,3)</f>
        <v>0.003606</v>
      </c>
      <c r="W470" s="3">
        <f>VLOOKUP(L470,$AA$2:$AC$26,2)</f>
        <v>0.917</v>
      </c>
      <c r="X470" s="3">
        <f t="shared" si="37"/>
        <v>330.6702</v>
      </c>
      <c r="Y470" s="3">
        <f t="shared" si="38"/>
        <v>264.53616</v>
      </c>
      <c r="Z470" s="3">
        <f t="shared" si="39"/>
        <v>413.33775</v>
      </c>
      <c r="AA470" s="3"/>
      <c r="AB470" s="3"/>
      <c r="AC470" s="3"/>
    </row>
    <row r="471" hidden="1" spans="1:29">
      <c r="A471" s="1">
        <v>378</v>
      </c>
      <c r="B471" s="2">
        <v>1.1229</v>
      </c>
      <c r="C471" s="2">
        <v>229.88</v>
      </c>
      <c r="D471" s="2">
        <v>0.0414</v>
      </c>
      <c r="E471" s="2">
        <v>1.0304</v>
      </c>
      <c r="F471" s="2">
        <v>0.9949</v>
      </c>
      <c r="G471" s="2">
        <v>0.0145</v>
      </c>
      <c r="H471" s="1">
        <v>1.12287263097331</v>
      </c>
      <c r="I471" s="2">
        <v>2.2327</v>
      </c>
      <c r="J471" s="1">
        <v>5546</v>
      </c>
      <c r="K471" s="1">
        <v>2</v>
      </c>
      <c r="L471" s="1">
        <v>17</v>
      </c>
      <c r="M471" s="1">
        <v>2</v>
      </c>
      <c r="S471" s="3">
        <f t="shared" si="35"/>
        <v>1.11717321</v>
      </c>
      <c r="T471" s="3">
        <f t="shared" si="36"/>
        <v>83.1975323637179</v>
      </c>
      <c r="U471" s="3"/>
      <c r="V471" s="3">
        <f>VLOOKUP(K471,$AA$2:$AC$26,3)</f>
        <v>0.001732</v>
      </c>
      <c r="W471" s="3">
        <f>VLOOKUP(L471,$AA$2:$AC$26,2)</f>
        <v>1.75256</v>
      </c>
      <c r="X471" s="3">
        <f t="shared" si="37"/>
        <v>303.543392</v>
      </c>
      <c r="Y471" s="3">
        <f t="shared" si="38"/>
        <v>242.8347136</v>
      </c>
      <c r="Z471" s="3">
        <f t="shared" si="39"/>
        <v>379.42924</v>
      </c>
      <c r="AA471" s="3"/>
      <c r="AB471" s="3"/>
      <c r="AC471" s="3"/>
    </row>
    <row r="472" hidden="1" spans="1:29">
      <c r="A472" s="1">
        <v>758</v>
      </c>
      <c r="B472" s="2">
        <v>1.1226</v>
      </c>
      <c r="C472" s="2">
        <v>234.92</v>
      </c>
      <c r="D472" s="2">
        <v>0.1734</v>
      </c>
      <c r="E472" s="2">
        <v>1.0602</v>
      </c>
      <c r="F472" s="2">
        <v>1.0019</v>
      </c>
      <c r="G472" s="2">
        <v>0.0291</v>
      </c>
      <c r="H472" s="1">
        <v>1.12261320233121</v>
      </c>
      <c r="I472" s="2">
        <v>2.3107</v>
      </c>
      <c r="J472" s="1">
        <v>1355</v>
      </c>
      <c r="K472" s="1">
        <v>6</v>
      </c>
      <c r="L472" s="1">
        <v>13</v>
      </c>
      <c r="M472" s="1">
        <v>5</v>
      </c>
      <c r="S472" s="3">
        <f t="shared" si="35"/>
        <v>1.12473294</v>
      </c>
      <c r="T472" s="3">
        <f t="shared" si="36"/>
        <v>41.4017846531404</v>
      </c>
      <c r="U472" s="3"/>
      <c r="V472" s="3">
        <f>VLOOKUP(K472,$AA$2:$AC$26,3)</f>
        <v>0.004583</v>
      </c>
      <c r="W472" s="3">
        <f>VLOOKUP(L472,$AA$2:$AC$26,2)</f>
        <v>1.09051</v>
      </c>
      <c r="X472" s="3">
        <f t="shared" si="37"/>
        <v>499.780733</v>
      </c>
      <c r="Y472" s="3">
        <f t="shared" si="38"/>
        <v>399.8245864</v>
      </c>
      <c r="Z472" s="3">
        <f t="shared" si="39"/>
        <v>624.72591625</v>
      </c>
      <c r="AA472" s="3"/>
      <c r="AB472" s="3"/>
      <c r="AC472" s="3"/>
    </row>
    <row r="473" hidden="1" spans="1:29">
      <c r="A473" s="1">
        <v>93</v>
      </c>
      <c r="B473" s="2">
        <v>1.1219</v>
      </c>
      <c r="C473" s="2">
        <v>643.37</v>
      </c>
      <c r="D473" s="2">
        <v>0.05</v>
      </c>
      <c r="E473" s="2">
        <v>1.0193</v>
      </c>
      <c r="F473" s="2">
        <v>0.5409</v>
      </c>
      <c r="G473" s="2">
        <v>0.0097</v>
      </c>
      <c r="H473" s="1">
        <v>1.12192463836004</v>
      </c>
      <c r="I473" s="2">
        <v>10.6323</v>
      </c>
      <c r="J473" s="1">
        <v>12877</v>
      </c>
      <c r="K473" s="1">
        <v>5</v>
      </c>
      <c r="L473" s="1">
        <v>15</v>
      </c>
      <c r="M473" s="1">
        <v>0</v>
      </c>
      <c r="S473" s="3">
        <f t="shared" si="35"/>
        <v>0.60683571</v>
      </c>
      <c r="T473" s="3">
        <f t="shared" si="36"/>
        <v>68.8618169081902</v>
      </c>
      <c r="U473" s="3"/>
      <c r="V473" s="3">
        <f>VLOOKUP(K473,$AA$2:$AC$26,3)</f>
        <v>0.003606</v>
      </c>
      <c r="W473" s="3">
        <f>VLOOKUP(L473,$AA$2:$AC$26,2)</f>
        <v>1.37798</v>
      </c>
      <c r="X473" s="3">
        <f t="shared" si="37"/>
        <v>496.899588</v>
      </c>
      <c r="Y473" s="3">
        <f t="shared" si="38"/>
        <v>397.5196704</v>
      </c>
      <c r="Z473" s="3">
        <f t="shared" si="39"/>
        <v>621.124485</v>
      </c>
      <c r="AA473" s="3"/>
      <c r="AB473" s="3"/>
      <c r="AC473" s="3"/>
    </row>
    <row r="474" hidden="1" spans="1:29">
      <c r="A474" s="1">
        <v>100</v>
      </c>
      <c r="B474" s="2">
        <v>1.1212</v>
      </c>
      <c r="C474" s="2">
        <v>534.67</v>
      </c>
      <c r="D474" s="2">
        <v>0.0415</v>
      </c>
      <c r="E474" s="2">
        <v>1.0195</v>
      </c>
      <c r="F474" s="2">
        <v>0.5111</v>
      </c>
      <c r="G474" s="2">
        <v>0.0097</v>
      </c>
      <c r="H474" s="1">
        <v>1.12122161225887</v>
      </c>
      <c r="I474" s="2">
        <v>9.3516</v>
      </c>
      <c r="J474" s="1">
        <v>12874</v>
      </c>
      <c r="K474" s="1">
        <v>4</v>
      </c>
      <c r="L474" s="1">
        <v>16</v>
      </c>
      <c r="M474" s="1">
        <v>0</v>
      </c>
      <c r="S474" s="3">
        <f t="shared" si="35"/>
        <v>0.57304532</v>
      </c>
      <c r="T474" s="3">
        <f t="shared" si="36"/>
        <v>65.0198139475592</v>
      </c>
      <c r="U474" s="3"/>
      <c r="V474" s="3">
        <f>VLOOKUP(K474,$AA$2:$AC$26,3)</f>
        <v>0.002828</v>
      </c>
      <c r="W474" s="3">
        <f>VLOOKUP(L474,$AA$2:$AC$26,2)</f>
        <v>1.55394</v>
      </c>
      <c r="X474" s="3">
        <f t="shared" si="37"/>
        <v>439.454232</v>
      </c>
      <c r="Y474" s="3">
        <f t="shared" si="38"/>
        <v>351.5633856</v>
      </c>
      <c r="Z474" s="3">
        <f t="shared" si="39"/>
        <v>549.31779</v>
      </c>
      <c r="AA474" s="3"/>
      <c r="AB474" s="3"/>
      <c r="AC474" s="3"/>
    </row>
    <row r="475" hidden="1" spans="1:29">
      <c r="A475" s="1">
        <v>364</v>
      </c>
      <c r="B475" s="2">
        <v>1.1206</v>
      </c>
      <c r="C475" s="2">
        <v>328.87</v>
      </c>
      <c r="D475" s="2">
        <v>0.0592</v>
      </c>
      <c r="E475" s="2">
        <v>1.0294</v>
      </c>
      <c r="F475" s="2">
        <v>0.824</v>
      </c>
      <c r="G475" s="2">
        <v>0.0144</v>
      </c>
      <c r="H475" s="1">
        <v>1.12064339362694</v>
      </c>
      <c r="I475" s="2">
        <v>3.8202</v>
      </c>
      <c r="J475" s="1">
        <v>5555</v>
      </c>
      <c r="K475" s="1">
        <v>4</v>
      </c>
      <c r="L475" s="1">
        <v>15</v>
      </c>
      <c r="M475" s="1">
        <v>2</v>
      </c>
      <c r="S475" s="3">
        <f t="shared" si="35"/>
        <v>0.9233744</v>
      </c>
      <c r="T475" s="3">
        <f t="shared" si="36"/>
        <v>68.8208229368563</v>
      </c>
      <c r="U475" s="3"/>
      <c r="V475" s="3">
        <f>VLOOKUP(K475,$AA$2:$AC$26,3)</f>
        <v>0.002828</v>
      </c>
      <c r="W475" s="3">
        <f>VLOOKUP(L475,$AA$2:$AC$26,2)</f>
        <v>1.37798</v>
      </c>
      <c r="X475" s="3">
        <f t="shared" si="37"/>
        <v>389.692744</v>
      </c>
      <c r="Y475" s="3">
        <f t="shared" si="38"/>
        <v>311.7541952</v>
      </c>
      <c r="Z475" s="3">
        <f t="shared" si="39"/>
        <v>487.11593</v>
      </c>
      <c r="AA475" s="3"/>
      <c r="AB475" s="3"/>
      <c r="AC475" s="3"/>
    </row>
    <row r="476" hidden="1" spans="1:29">
      <c r="A476" s="1">
        <v>143</v>
      </c>
      <c r="B476" s="2">
        <v>1.1195</v>
      </c>
      <c r="C476" s="2">
        <v>426.24</v>
      </c>
      <c r="D476" s="2">
        <v>0.0555</v>
      </c>
      <c r="E476" s="2">
        <v>1.0274</v>
      </c>
      <c r="F476" s="2">
        <v>1.5039</v>
      </c>
      <c r="G476" s="2">
        <v>0.0121</v>
      </c>
      <c r="H476" s="1">
        <v>1.11949720515559</v>
      </c>
      <c r="I476" s="2">
        <v>2.7413</v>
      </c>
      <c r="J476" s="1">
        <v>7678</v>
      </c>
      <c r="K476" s="1">
        <v>7</v>
      </c>
      <c r="L476" s="1">
        <v>4</v>
      </c>
      <c r="M476" s="1">
        <v>1</v>
      </c>
      <c r="S476" s="3">
        <f t="shared" si="35"/>
        <v>1.68361605</v>
      </c>
      <c r="T476" s="3">
        <f t="shared" si="36"/>
        <v>147.525505399275</v>
      </c>
      <c r="U476" s="3"/>
      <c r="V476" s="3">
        <f>VLOOKUP(K476,$AA$2:$AC$26,3)</f>
        <v>0.005831</v>
      </c>
      <c r="W476" s="3">
        <f>VLOOKUP(L476,$AA$2:$AC$26,2)</f>
        <v>0.39773</v>
      </c>
      <c r="X476" s="3">
        <f t="shared" si="37"/>
        <v>231.916363</v>
      </c>
      <c r="Y476" s="3">
        <f t="shared" si="38"/>
        <v>185.5330904</v>
      </c>
      <c r="Z476" s="3">
        <f t="shared" si="39"/>
        <v>289.89545375</v>
      </c>
      <c r="AA476" s="3"/>
      <c r="AB476" s="3"/>
      <c r="AC476" s="3"/>
    </row>
    <row r="477" hidden="1" spans="1:29">
      <c r="A477" s="1">
        <v>750</v>
      </c>
      <c r="B477" s="2">
        <v>1.1194</v>
      </c>
      <c r="C477" s="2">
        <v>222.08</v>
      </c>
      <c r="D477" s="2">
        <v>0.1639</v>
      </c>
      <c r="E477" s="2">
        <v>1.0594</v>
      </c>
      <c r="F477" s="2">
        <v>0.9565</v>
      </c>
      <c r="G477" s="2">
        <v>0.0286</v>
      </c>
      <c r="H477" s="1">
        <v>1.11937326405288</v>
      </c>
      <c r="I477" s="2">
        <v>2.2938</v>
      </c>
      <c r="J477" s="1">
        <v>1355</v>
      </c>
      <c r="K477" s="1">
        <v>6</v>
      </c>
      <c r="L477" s="1">
        <v>12</v>
      </c>
      <c r="M477" s="1">
        <v>5</v>
      </c>
      <c r="S477" s="3">
        <f t="shared" si="35"/>
        <v>1.0707061</v>
      </c>
      <c r="T477" s="3">
        <f t="shared" si="36"/>
        <v>39.4130391335421</v>
      </c>
      <c r="U477" s="3"/>
      <c r="V477" s="3">
        <f>VLOOKUP(K477,$AA$2:$AC$26,3)</f>
        <v>0.004583</v>
      </c>
      <c r="W477" s="3">
        <f>VLOOKUP(L477,$AA$2:$AC$26,2)</f>
        <v>1</v>
      </c>
      <c r="X477" s="3">
        <f t="shared" si="37"/>
        <v>458.3</v>
      </c>
      <c r="Y477" s="3">
        <f t="shared" si="38"/>
        <v>366.64</v>
      </c>
      <c r="Z477" s="3">
        <f t="shared" si="39"/>
        <v>572.875</v>
      </c>
      <c r="AA477" s="3"/>
      <c r="AB477" s="3"/>
      <c r="AC477" s="3"/>
    </row>
    <row r="478" hidden="1" spans="1:29">
      <c r="A478" s="1">
        <v>284</v>
      </c>
      <c r="B478" s="2">
        <v>1.1193</v>
      </c>
      <c r="C478" s="2">
        <v>184.83</v>
      </c>
      <c r="D478" s="2">
        <v>0.0334</v>
      </c>
      <c r="E478" s="2">
        <v>1.0315</v>
      </c>
      <c r="F478" s="2">
        <v>1.0368</v>
      </c>
      <c r="G478" s="2">
        <v>0.0143</v>
      </c>
      <c r="H478" s="1">
        <v>1.119270645504</v>
      </c>
      <c r="I478" s="2">
        <v>1.744</v>
      </c>
      <c r="J478" s="1">
        <v>5532</v>
      </c>
      <c r="K478" s="1">
        <v>4</v>
      </c>
      <c r="L478" s="1">
        <v>5</v>
      </c>
      <c r="M478" s="1">
        <v>2</v>
      </c>
      <c r="S478" s="3">
        <f t="shared" si="35"/>
        <v>1.16049024</v>
      </c>
      <c r="T478" s="3">
        <f t="shared" si="36"/>
        <v>86.314265259876</v>
      </c>
      <c r="U478" s="3"/>
      <c r="V478" s="3">
        <f>VLOOKUP(K478,$AA$2:$AC$26,3)</f>
        <v>0.002828</v>
      </c>
      <c r="W478" s="3">
        <f>VLOOKUP(L478,$AA$2:$AC$26,2)</f>
        <v>0.44857</v>
      </c>
      <c r="X478" s="3">
        <f t="shared" si="37"/>
        <v>126.855596</v>
      </c>
      <c r="Y478" s="3">
        <f t="shared" si="38"/>
        <v>101.4844768</v>
      </c>
      <c r="Z478" s="3">
        <f t="shared" si="39"/>
        <v>158.569495</v>
      </c>
      <c r="AA478" s="3"/>
      <c r="AB478" s="3"/>
      <c r="AC478" s="3"/>
    </row>
    <row r="479" hidden="1" spans="1:29">
      <c r="A479" s="1">
        <v>227</v>
      </c>
      <c r="B479" s="2">
        <v>1.119</v>
      </c>
      <c r="C479" s="2">
        <v>304.46</v>
      </c>
      <c r="D479" s="2">
        <v>0.0396</v>
      </c>
      <c r="E479" s="2">
        <v>1.0248</v>
      </c>
      <c r="F479" s="2">
        <v>0.8025</v>
      </c>
      <c r="G479" s="2">
        <v>0.0122</v>
      </c>
      <c r="H479" s="1">
        <v>1.11901402145797</v>
      </c>
      <c r="I479" s="2">
        <v>3.6045</v>
      </c>
      <c r="J479" s="1">
        <v>7682</v>
      </c>
      <c r="K479" s="1">
        <v>3</v>
      </c>
      <c r="L479" s="1">
        <v>15</v>
      </c>
      <c r="M479" s="1">
        <v>1</v>
      </c>
      <c r="S479" s="3">
        <f t="shared" si="35"/>
        <v>0.8979975</v>
      </c>
      <c r="T479" s="3">
        <f t="shared" si="36"/>
        <v>78.7068042539399</v>
      </c>
      <c r="U479" s="3"/>
      <c r="V479" s="3">
        <f>VLOOKUP(K479,$AA$2:$AC$26,3)</f>
        <v>0.002236</v>
      </c>
      <c r="W479" s="3">
        <f>VLOOKUP(L479,$AA$2:$AC$26,2)</f>
        <v>1.37798</v>
      </c>
      <c r="X479" s="3">
        <f t="shared" si="37"/>
        <v>308.116328</v>
      </c>
      <c r="Y479" s="3">
        <f t="shared" si="38"/>
        <v>246.4930624</v>
      </c>
      <c r="Z479" s="3">
        <f t="shared" si="39"/>
        <v>385.14541</v>
      </c>
      <c r="AA479" s="3"/>
      <c r="AB479" s="3"/>
      <c r="AC479" s="3"/>
    </row>
    <row r="480" hidden="1" spans="1:29">
      <c r="A480" s="1">
        <v>341</v>
      </c>
      <c r="B480" s="2">
        <v>1.1188</v>
      </c>
      <c r="C480" s="2">
        <v>354.04</v>
      </c>
      <c r="D480" s="2">
        <v>0.0637</v>
      </c>
      <c r="E480" s="2">
        <v>1.0289</v>
      </c>
      <c r="F480" s="2">
        <v>0.8212</v>
      </c>
      <c r="G480" s="2">
        <v>0.0143</v>
      </c>
      <c r="H480" s="1">
        <v>1.11884174550022</v>
      </c>
      <c r="I480" s="2">
        <v>4.1106</v>
      </c>
      <c r="J480" s="1">
        <v>5554</v>
      </c>
      <c r="K480" s="1">
        <v>5</v>
      </c>
      <c r="L480" s="1">
        <v>12</v>
      </c>
      <c r="M480" s="1">
        <v>2</v>
      </c>
      <c r="S480" s="3">
        <f t="shared" si="35"/>
        <v>0.91875856</v>
      </c>
      <c r="T480" s="3">
        <f t="shared" si="36"/>
        <v>68.4706319336835</v>
      </c>
      <c r="U480" s="3"/>
      <c r="V480" s="3">
        <f>VLOOKUP(K480,$AA$2:$AC$26,3)</f>
        <v>0.003606</v>
      </c>
      <c r="W480" s="3">
        <f>VLOOKUP(L480,$AA$2:$AC$26,2)</f>
        <v>1</v>
      </c>
      <c r="X480" s="3">
        <f t="shared" si="37"/>
        <v>360.6</v>
      </c>
      <c r="Y480" s="3">
        <f t="shared" si="38"/>
        <v>288.48</v>
      </c>
      <c r="Z480" s="3">
        <f t="shared" si="39"/>
        <v>450.75</v>
      </c>
      <c r="AA480" s="3"/>
      <c r="AB480" s="3"/>
      <c r="AC480" s="3"/>
    </row>
    <row r="481" hidden="1" spans="1:29">
      <c r="A481" s="1">
        <v>349</v>
      </c>
      <c r="B481" s="2">
        <v>1.1181</v>
      </c>
      <c r="C481" s="2">
        <v>368.99</v>
      </c>
      <c r="D481" s="2">
        <v>0.0664</v>
      </c>
      <c r="E481" s="2">
        <v>1.0288</v>
      </c>
      <c r="F481" s="2">
        <v>0.8615</v>
      </c>
      <c r="G481" s="2">
        <v>0.0142</v>
      </c>
      <c r="H481" s="1">
        <v>1.11808688658731</v>
      </c>
      <c r="I481" s="2">
        <v>4.0987</v>
      </c>
      <c r="J481" s="1">
        <v>5555</v>
      </c>
      <c r="K481" s="1">
        <v>5</v>
      </c>
      <c r="L481" s="1">
        <v>13</v>
      </c>
      <c r="M481" s="1">
        <v>2</v>
      </c>
      <c r="S481" s="3">
        <f t="shared" si="35"/>
        <v>0.96324315</v>
      </c>
      <c r="T481" s="3">
        <f t="shared" si="36"/>
        <v>71.7923155236811</v>
      </c>
      <c r="U481" s="3"/>
      <c r="V481" s="3">
        <f>VLOOKUP(K481,$AA$2:$AC$26,3)</f>
        <v>0.003606</v>
      </c>
      <c r="W481" s="3">
        <f>VLOOKUP(L481,$AA$2:$AC$26,2)</f>
        <v>1.09051</v>
      </c>
      <c r="X481" s="3">
        <f t="shared" si="37"/>
        <v>393.237906</v>
      </c>
      <c r="Y481" s="3">
        <f t="shared" si="38"/>
        <v>314.5903248</v>
      </c>
      <c r="Z481" s="3">
        <f t="shared" si="39"/>
        <v>491.5473825</v>
      </c>
      <c r="AA481" s="3"/>
      <c r="AB481" s="3"/>
      <c r="AC481" s="3"/>
    </row>
    <row r="482" hidden="1" spans="1:29">
      <c r="A482" s="1">
        <v>561</v>
      </c>
      <c r="B482" s="2">
        <v>1.0887</v>
      </c>
      <c r="C482" s="2">
        <v>51.93</v>
      </c>
      <c r="D482" s="2">
        <v>0.0248</v>
      </c>
      <c r="E482" s="2">
        <v>1.0438</v>
      </c>
      <c r="F482" s="2">
        <v>1.1835</v>
      </c>
      <c r="G482" s="2">
        <v>0.0201</v>
      </c>
      <c r="H482" s="1">
        <v>1.08871271432335</v>
      </c>
      <c r="I482" s="2">
        <v>0.4358</v>
      </c>
      <c r="J482" s="1">
        <v>2094</v>
      </c>
      <c r="K482" s="1">
        <v>1</v>
      </c>
      <c r="L482" s="1">
        <v>6</v>
      </c>
      <c r="M482" s="1">
        <v>4</v>
      </c>
      <c r="S482" s="3">
        <f t="shared" si="35"/>
        <v>1.28847645</v>
      </c>
      <c r="T482" s="3">
        <f t="shared" si="36"/>
        <v>58.9609977125255</v>
      </c>
      <c r="U482" s="3"/>
      <c r="V482" s="3">
        <f>VLOOKUP(K482,$AA$2:$AC$26,3)</f>
        <v>0.001414</v>
      </c>
      <c r="W482" s="3">
        <f>VLOOKUP(L482,$AA$2:$AC$26,2)</f>
        <v>0.50592</v>
      </c>
      <c r="X482" s="3">
        <f t="shared" si="37"/>
        <v>71.537088</v>
      </c>
      <c r="Y482" s="3">
        <f t="shared" si="38"/>
        <v>57.2296704</v>
      </c>
      <c r="Z482" s="3">
        <f t="shared" si="39"/>
        <v>89.42136</v>
      </c>
      <c r="AA482" s="3"/>
      <c r="AB482" s="3"/>
      <c r="AC482" s="3"/>
    </row>
    <row r="483" hidden="1" spans="1:29">
      <c r="A483" s="1">
        <v>646</v>
      </c>
      <c r="B483" s="2">
        <v>1.1174</v>
      </c>
      <c r="C483" s="2">
        <v>344.8</v>
      </c>
      <c r="D483" s="2">
        <v>0.162</v>
      </c>
      <c r="E483" s="2">
        <v>1.0477</v>
      </c>
      <c r="F483" s="2">
        <v>0.5186</v>
      </c>
      <c r="G483" s="2">
        <v>0.023</v>
      </c>
      <c r="H483" s="1">
        <v>1.11738418518552</v>
      </c>
      <c r="I483" s="2">
        <v>6.3403</v>
      </c>
      <c r="J483" s="1">
        <v>2129</v>
      </c>
      <c r="K483" s="1">
        <v>6</v>
      </c>
      <c r="L483" s="1">
        <v>16</v>
      </c>
      <c r="M483" s="1">
        <v>4</v>
      </c>
      <c r="S483" s="3">
        <f t="shared" si="35"/>
        <v>0.57948364</v>
      </c>
      <c r="T483" s="3">
        <f t="shared" si="36"/>
        <v>26.7380056163482</v>
      </c>
      <c r="U483" s="3"/>
      <c r="V483" s="3">
        <f>VLOOKUP(K483,$AA$2:$AC$26,3)</f>
        <v>0.004583</v>
      </c>
      <c r="W483" s="3">
        <f>VLOOKUP(L483,$AA$2:$AC$26,2)</f>
        <v>1.55394</v>
      </c>
      <c r="X483" s="3">
        <f t="shared" si="37"/>
        <v>712.170702</v>
      </c>
      <c r="Y483" s="3">
        <f t="shared" si="38"/>
        <v>569.7365616</v>
      </c>
      <c r="Z483" s="3">
        <f t="shared" si="39"/>
        <v>890.2133775</v>
      </c>
      <c r="AA483" s="3"/>
      <c r="AB483" s="3"/>
      <c r="AC483" s="3"/>
    </row>
    <row r="484" hidden="1" spans="1:29">
      <c r="A484" s="1">
        <v>323</v>
      </c>
      <c r="B484" s="2">
        <v>1.1168</v>
      </c>
      <c r="C484" s="2">
        <v>195.97</v>
      </c>
      <c r="D484" s="2">
        <v>0.0354</v>
      </c>
      <c r="E484" s="2">
        <v>1.0288</v>
      </c>
      <c r="F484" s="2">
        <v>0.7109</v>
      </c>
      <c r="G484" s="2">
        <v>0.0142</v>
      </c>
      <c r="H484" s="1">
        <v>1.11682062872503</v>
      </c>
      <c r="I484" s="2">
        <v>2.6698</v>
      </c>
      <c r="J484" s="1">
        <v>5542</v>
      </c>
      <c r="K484" s="1">
        <v>3</v>
      </c>
      <c r="L484" s="1">
        <v>10</v>
      </c>
      <c r="M484" s="1">
        <v>2</v>
      </c>
      <c r="S484" s="3">
        <f t="shared" si="35"/>
        <v>0.79393312</v>
      </c>
      <c r="T484" s="3">
        <f t="shared" si="36"/>
        <v>59.1040417081651</v>
      </c>
      <c r="U484" s="3"/>
      <c r="V484" s="3">
        <f>VLOOKUP(K484,$AA$2:$AC$26,3)</f>
        <v>0.002236</v>
      </c>
      <c r="W484" s="3">
        <f>VLOOKUP(L484,$AA$2:$AC$26,2)</f>
        <v>0.81777</v>
      </c>
      <c r="X484" s="3">
        <f t="shared" si="37"/>
        <v>182.853372</v>
      </c>
      <c r="Y484" s="3">
        <f t="shared" si="38"/>
        <v>146.2826976</v>
      </c>
      <c r="Z484" s="3">
        <f t="shared" si="39"/>
        <v>228.566715</v>
      </c>
      <c r="AA484" s="3"/>
      <c r="AB484" s="3"/>
      <c r="AC484" s="3"/>
    </row>
    <row r="485" hidden="1" spans="1:29">
      <c r="A485" s="1">
        <v>172</v>
      </c>
      <c r="B485" s="2">
        <v>1.1165</v>
      </c>
      <c r="C485" s="2">
        <v>258.72</v>
      </c>
      <c r="D485" s="2">
        <v>0.0337</v>
      </c>
      <c r="E485" s="2">
        <v>1.0249</v>
      </c>
      <c r="F485" s="2">
        <v>0.7725</v>
      </c>
      <c r="G485" s="2">
        <v>0.012</v>
      </c>
      <c r="H485" s="1">
        <v>1.11645681440119</v>
      </c>
      <c r="I485" s="2">
        <v>3.2127</v>
      </c>
      <c r="J485" s="1">
        <v>7672</v>
      </c>
      <c r="K485" s="1">
        <v>4</v>
      </c>
      <c r="L485" s="1">
        <v>8</v>
      </c>
      <c r="M485" s="1">
        <v>1</v>
      </c>
      <c r="S485" s="3">
        <f t="shared" si="35"/>
        <v>0.86249625</v>
      </c>
      <c r="T485" s="3">
        <f t="shared" si="36"/>
        <v>75.5460066572541</v>
      </c>
      <c r="U485" s="3"/>
      <c r="V485" s="3">
        <f>VLOOKUP(K485,$AA$2:$AC$26,3)</f>
        <v>0.002828</v>
      </c>
      <c r="W485" s="3">
        <f>VLOOKUP(L485,$AA$2:$AC$26,2)</f>
        <v>0.64352</v>
      </c>
      <c r="X485" s="3">
        <f t="shared" si="37"/>
        <v>181.987456</v>
      </c>
      <c r="Y485" s="3">
        <f t="shared" si="38"/>
        <v>145.5899648</v>
      </c>
      <c r="Z485" s="3">
        <f t="shared" si="39"/>
        <v>227.48432</v>
      </c>
      <c r="AA485" s="3"/>
      <c r="AB485" s="3"/>
      <c r="AC485" s="3"/>
    </row>
    <row r="486" hidden="1" spans="1:29">
      <c r="A486" s="1">
        <v>265</v>
      </c>
      <c r="B486" s="2">
        <v>1.1158</v>
      </c>
      <c r="C486" s="2">
        <v>258.58</v>
      </c>
      <c r="D486" s="2">
        <v>0.0337</v>
      </c>
      <c r="E486" s="2">
        <v>1.0267</v>
      </c>
      <c r="F486" s="2">
        <v>0.9249</v>
      </c>
      <c r="G486" s="2">
        <v>0.0122</v>
      </c>
      <c r="H486" s="1">
        <v>1.11580181508689</v>
      </c>
      <c r="I486" s="2">
        <v>2.6656</v>
      </c>
      <c r="J486" s="1">
        <v>7672</v>
      </c>
      <c r="K486" s="1">
        <v>1</v>
      </c>
      <c r="L486" s="1">
        <v>20</v>
      </c>
      <c r="M486" s="1">
        <v>1</v>
      </c>
      <c r="S486" s="3">
        <f t="shared" si="35"/>
        <v>1.03200342</v>
      </c>
      <c r="T486" s="3">
        <f t="shared" si="36"/>
        <v>90.3931318398533</v>
      </c>
      <c r="U486" s="3"/>
      <c r="V486" s="3">
        <f>VLOOKUP(K486,$AA$2:$AC$26,3)</f>
        <v>0.001414</v>
      </c>
      <c r="W486" s="3">
        <f>VLOOKUP(L486,$AA$2:$AC$26,2)</f>
        <v>2.51428</v>
      </c>
      <c r="X486" s="3">
        <f t="shared" si="37"/>
        <v>355.519192</v>
      </c>
      <c r="Y486" s="3">
        <f t="shared" si="38"/>
        <v>284.4153536</v>
      </c>
      <c r="Z486" s="3">
        <f t="shared" si="39"/>
        <v>444.39899</v>
      </c>
      <c r="AA486" s="3"/>
      <c r="AB486" s="3"/>
      <c r="AC486" s="3"/>
    </row>
    <row r="487" hidden="1" spans="1:29">
      <c r="A487" s="1">
        <v>222</v>
      </c>
      <c r="B487" s="2">
        <v>1.1147</v>
      </c>
      <c r="C487" s="2">
        <v>578.94</v>
      </c>
      <c r="D487" s="2">
        <v>0.0752</v>
      </c>
      <c r="E487" s="2">
        <v>1.0242</v>
      </c>
      <c r="F487" s="2">
        <v>0.7072</v>
      </c>
      <c r="G487" s="2">
        <v>0.0121</v>
      </c>
      <c r="H487" s="1">
        <v>1.11474965563237</v>
      </c>
      <c r="I487" s="2">
        <v>7.6538</v>
      </c>
      <c r="J487" s="1">
        <v>7695</v>
      </c>
      <c r="K487" s="1">
        <v>6</v>
      </c>
      <c r="L487" s="1">
        <v>14</v>
      </c>
      <c r="M487" s="1">
        <v>1</v>
      </c>
      <c r="S487" s="3">
        <f t="shared" si="35"/>
        <v>0.78831584</v>
      </c>
      <c r="T487" s="3">
        <f t="shared" si="36"/>
        <v>69.151971341118</v>
      </c>
      <c r="U487" s="3"/>
      <c r="V487" s="3">
        <f>VLOOKUP(K487,$AA$2:$AC$26,3)</f>
        <v>0.004583</v>
      </c>
      <c r="W487" s="3">
        <f>VLOOKUP(L487,$AA$2:$AC$26,2)</f>
        <v>1.22284</v>
      </c>
      <c r="X487" s="3">
        <f t="shared" si="37"/>
        <v>560.427572</v>
      </c>
      <c r="Y487" s="3">
        <f t="shared" si="38"/>
        <v>448.3420576</v>
      </c>
      <c r="Z487" s="3">
        <f t="shared" si="39"/>
        <v>700.534465</v>
      </c>
      <c r="AA487" s="3"/>
      <c r="AB487" s="3"/>
      <c r="AC487" s="3"/>
    </row>
    <row r="488" hidden="1" spans="1:29">
      <c r="A488" s="1">
        <v>308</v>
      </c>
      <c r="B488" s="2">
        <v>1.1147</v>
      </c>
      <c r="C488" s="2">
        <v>217.54</v>
      </c>
      <c r="D488" s="2">
        <v>0.0393</v>
      </c>
      <c r="E488" s="2">
        <v>1.0292</v>
      </c>
      <c r="F488" s="2">
        <v>0.7782</v>
      </c>
      <c r="G488" s="2">
        <v>0.0141</v>
      </c>
      <c r="H488" s="1">
        <v>1.1147235765403</v>
      </c>
      <c r="I488" s="2">
        <v>2.7032</v>
      </c>
      <c r="J488" s="1">
        <v>5542</v>
      </c>
      <c r="K488" s="1">
        <v>4</v>
      </c>
      <c r="L488" s="1">
        <v>8</v>
      </c>
      <c r="M488" s="1">
        <v>2</v>
      </c>
      <c r="S488" s="3">
        <f t="shared" si="35"/>
        <v>0.86745954</v>
      </c>
      <c r="T488" s="3">
        <f t="shared" si="36"/>
        <v>64.5776873904766</v>
      </c>
      <c r="U488" s="3"/>
      <c r="V488" s="3">
        <f>VLOOKUP(K488,$AA$2:$AC$26,3)</f>
        <v>0.002828</v>
      </c>
      <c r="W488" s="3">
        <f>VLOOKUP(L488,$AA$2:$AC$26,2)</f>
        <v>0.64352</v>
      </c>
      <c r="X488" s="3">
        <f t="shared" si="37"/>
        <v>181.987456</v>
      </c>
      <c r="Y488" s="3">
        <f t="shared" si="38"/>
        <v>145.5899648</v>
      </c>
      <c r="Z488" s="3">
        <f t="shared" si="39"/>
        <v>227.48432</v>
      </c>
      <c r="AA488" s="3"/>
      <c r="AB488" s="3"/>
      <c r="AC488" s="3"/>
    </row>
    <row r="489" hidden="1" spans="1:29">
      <c r="A489" s="1">
        <v>293</v>
      </c>
      <c r="B489" s="2">
        <v>1.1141</v>
      </c>
      <c r="C489" s="2">
        <v>245.19</v>
      </c>
      <c r="D489" s="2">
        <v>0.0442</v>
      </c>
      <c r="E489" s="2">
        <v>1.0301</v>
      </c>
      <c r="F489" s="2">
        <v>0.76</v>
      </c>
      <c r="G489" s="2">
        <v>0.0141</v>
      </c>
      <c r="H489" s="1">
        <v>1.11411698620587</v>
      </c>
      <c r="I489" s="2">
        <v>3.1011</v>
      </c>
      <c r="J489" s="1">
        <v>5542</v>
      </c>
      <c r="K489" s="1">
        <v>5</v>
      </c>
      <c r="L489" s="1">
        <v>6</v>
      </c>
      <c r="M489" s="1">
        <v>2</v>
      </c>
      <c r="S489" s="3">
        <f t="shared" si="35"/>
        <v>0.846716</v>
      </c>
      <c r="T489" s="3">
        <f t="shared" si="36"/>
        <v>63.0334426393129</v>
      </c>
      <c r="U489" s="3"/>
      <c r="V489" s="3">
        <f>VLOOKUP(K489,$AA$2:$AC$26,3)</f>
        <v>0.003606</v>
      </c>
      <c r="W489" s="3">
        <f>VLOOKUP(L489,$AA$2:$AC$26,2)</f>
        <v>0.50592</v>
      </c>
      <c r="X489" s="3">
        <f t="shared" si="37"/>
        <v>182.434752</v>
      </c>
      <c r="Y489" s="3">
        <f t="shared" si="38"/>
        <v>145.9478016</v>
      </c>
      <c r="Z489" s="3">
        <f t="shared" si="39"/>
        <v>228.04344</v>
      </c>
      <c r="AA489" s="3"/>
      <c r="AB489" s="3"/>
      <c r="AC489" s="3"/>
    </row>
    <row r="490" hidden="1" spans="1:29">
      <c r="A490" s="1">
        <v>198</v>
      </c>
      <c r="B490" s="2">
        <v>1.113</v>
      </c>
      <c r="C490" s="2">
        <v>497.31</v>
      </c>
      <c r="D490" s="2">
        <v>0.0646</v>
      </c>
      <c r="E490" s="2">
        <v>1.0239</v>
      </c>
      <c r="F490" s="2">
        <v>0.8029</v>
      </c>
      <c r="G490" s="2">
        <v>0.0118</v>
      </c>
      <c r="H490" s="1">
        <v>1.1130469122653</v>
      </c>
      <c r="I490" s="2">
        <v>5.869</v>
      </c>
      <c r="J490" s="1">
        <v>7693</v>
      </c>
      <c r="K490" s="1">
        <v>6</v>
      </c>
      <c r="L490" s="1">
        <v>11</v>
      </c>
      <c r="M490" s="1">
        <v>1</v>
      </c>
      <c r="S490" s="3">
        <f t="shared" si="35"/>
        <v>0.8936277</v>
      </c>
      <c r="T490" s="3">
        <f t="shared" si="36"/>
        <v>78.3798609116697</v>
      </c>
      <c r="U490" s="3"/>
      <c r="V490" s="3">
        <f>VLOOKUP(K490,$AA$2:$AC$26,3)</f>
        <v>0.004583</v>
      </c>
      <c r="W490" s="3">
        <f>VLOOKUP(L490,$AA$2:$AC$26,2)</f>
        <v>0.917</v>
      </c>
      <c r="X490" s="3">
        <f t="shared" si="37"/>
        <v>420.2611</v>
      </c>
      <c r="Y490" s="3">
        <f t="shared" si="38"/>
        <v>336.20888</v>
      </c>
      <c r="Z490" s="3">
        <f t="shared" si="39"/>
        <v>525.326375</v>
      </c>
      <c r="AA490" s="3"/>
      <c r="AB490" s="3"/>
      <c r="AC490" s="3"/>
    </row>
    <row r="491" hidden="1" spans="1:29">
      <c r="A491" s="1">
        <v>361</v>
      </c>
      <c r="B491" s="2">
        <v>1.113</v>
      </c>
      <c r="C491" s="2">
        <v>159.44</v>
      </c>
      <c r="D491" s="2">
        <v>0.0288</v>
      </c>
      <c r="E491" s="2">
        <v>1.0285</v>
      </c>
      <c r="F491" s="2">
        <v>0.9156</v>
      </c>
      <c r="G491" s="2">
        <v>0.0139</v>
      </c>
      <c r="H491" s="1">
        <v>1.11299730737273</v>
      </c>
      <c r="I491" s="2">
        <v>1.6889</v>
      </c>
      <c r="J491" s="1">
        <v>5534</v>
      </c>
      <c r="K491" s="1">
        <v>1</v>
      </c>
      <c r="L491" s="1">
        <v>15</v>
      </c>
      <c r="M491" s="1">
        <v>2</v>
      </c>
      <c r="S491" s="3">
        <f t="shared" si="35"/>
        <v>1.0190628</v>
      </c>
      <c r="T491" s="3">
        <f t="shared" si="36"/>
        <v>75.8089577329936</v>
      </c>
      <c r="U491" s="3"/>
      <c r="V491" s="3">
        <f>VLOOKUP(K491,$AA$2:$AC$26,3)</f>
        <v>0.001414</v>
      </c>
      <c r="W491" s="3">
        <f>VLOOKUP(L491,$AA$2:$AC$26,2)</f>
        <v>1.37798</v>
      </c>
      <c r="X491" s="3">
        <f t="shared" si="37"/>
        <v>194.846372</v>
      </c>
      <c r="Y491" s="3">
        <f t="shared" si="38"/>
        <v>155.8770976</v>
      </c>
      <c r="Z491" s="3">
        <f t="shared" si="39"/>
        <v>243.557965</v>
      </c>
      <c r="AA491" s="3"/>
      <c r="AB491" s="3"/>
      <c r="AC491" s="3"/>
    </row>
    <row r="492" hidden="1" spans="1:29">
      <c r="A492" s="1">
        <v>575</v>
      </c>
      <c r="B492" s="2">
        <v>1.111</v>
      </c>
      <c r="C492" s="2">
        <v>258.49</v>
      </c>
      <c r="D492" s="2">
        <v>0.1218</v>
      </c>
      <c r="E492" s="2">
        <v>1.0476</v>
      </c>
      <c r="F492" s="2">
        <v>1.0165</v>
      </c>
      <c r="G492" s="2">
        <v>0.0222</v>
      </c>
      <c r="H492" s="1">
        <v>1.11096684536767</v>
      </c>
      <c r="I492" s="2">
        <v>2.5046</v>
      </c>
      <c r="J492" s="1">
        <v>2123</v>
      </c>
      <c r="K492" s="1">
        <v>7</v>
      </c>
      <c r="L492" s="1">
        <v>7</v>
      </c>
      <c r="M492" s="1">
        <v>4</v>
      </c>
      <c r="S492" s="3">
        <f t="shared" si="35"/>
        <v>1.1293315</v>
      </c>
      <c r="T492" s="3">
        <f t="shared" si="36"/>
        <v>52.0351054493238</v>
      </c>
      <c r="U492" s="3"/>
      <c r="V492" s="3">
        <f>VLOOKUP(K492,$AA$2:$AC$26,3)</f>
        <v>0.005831</v>
      </c>
      <c r="W492" s="3">
        <f>VLOOKUP(L492,$AA$2:$AC$26,2)</f>
        <v>0.57059</v>
      </c>
      <c r="X492" s="3">
        <f t="shared" si="37"/>
        <v>332.711029</v>
      </c>
      <c r="Y492" s="3">
        <f t="shared" si="38"/>
        <v>266.1688232</v>
      </c>
      <c r="Z492" s="3">
        <f t="shared" si="39"/>
        <v>415.88878625</v>
      </c>
      <c r="AA492" s="3"/>
      <c r="AB492" s="3"/>
      <c r="AC492" s="3"/>
    </row>
    <row r="493" hidden="1" spans="1:29">
      <c r="A493" s="1">
        <v>345</v>
      </c>
      <c r="B493" s="2">
        <v>1.1088</v>
      </c>
      <c r="C493" s="2">
        <v>138.81</v>
      </c>
      <c r="D493" s="2">
        <v>0.0251</v>
      </c>
      <c r="E493" s="2">
        <v>1.0277</v>
      </c>
      <c r="F493" s="2">
        <v>0.8419</v>
      </c>
      <c r="G493" s="2">
        <v>0.0137</v>
      </c>
      <c r="H493" s="1">
        <v>1.10881492791218</v>
      </c>
      <c r="I493" s="2">
        <v>1.6028</v>
      </c>
      <c r="J493" s="1">
        <v>5530</v>
      </c>
      <c r="K493" s="1">
        <v>1</v>
      </c>
      <c r="L493" s="1">
        <v>13</v>
      </c>
      <c r="M493" s="1">
        <v>2</v>
      </c>
      <c r="S493" s="3">
        <f t="shared" si="35"/>
        <v>0.93349872</v>
      </c>
      <c r="T493" s="3">
        <f t="shared" si="36"/>
        <v>69.4186705947057</v>
      </c>
      <c r="U493" s="3"/>
      <c r="V493" s="3">
        <f>VLOOKUP(K493,$AA$2:$AC$26,3)</f>
        <v>0.001414</v>
      </c>
      <c r="W493" s="3">
        <f>VLOOKUP(L493,$AA$2:$AC$26,2)</f>
        <v>1.09051</v>
      </c>
      <c r="X493" s="3">
        <f t="shared" si="37"/>
        <v>154.198114</v>
      </c>
      <c r="Y493" s="3">
        <f t="shared" si="38"/>
        <v>123.3584912</v>
      </c>
      <c r="Z493" s="3">
        <f t="shared" si="39"/>
        <v>192.7476425</v>
      </c>
      <c r="AA493" s="3"/>
      <c r="AB493" s="3"/>
      <c r="AC493" s="3"/>
    </row>
    <row r="494" hidden="1" spans="1:29">
      <c r="A494" s="1">
        <v>371</v>
      </c>
      <c r="B494" s="2">
        <v>1.1069</v>
      </c>
      <c r="C494" s="2">
        <v>261.02</v>
      </c>
      <c r="D494" s="2">
        <v>0.047</v>
      </c>
      <c r="E494" s="2">
        <v>1.028</v>
      </c>
      <c r="F494" s="2">
        <v>0.6734</v>
      </c>
      <c r="G494" s="2">
        <v>0.0137</v>
      </c>
      <c r="H494" s="1">
        <v>1.1068638927286</v>
      </c>
      <c r="I494" s="2">
        <v>3.6968</v>
      </c>
      <c r="J494" s="1">
        <v>5551</v>
      </c>
      <c r="K494" s="1">
        <v>3</v>
      </c>
      <c r="L494" s="1">
        <v>16</v>
      </c>
      <c r="M494" s="1">
        <v>2</v>
      </c>
      <c r="S494" s="3">
        <f t="shared" si="35"/>
        <v>0.74538646</v>
      </c>
      <c r="T494" s="3">
        <f t="shared" si="36"/>
        <v>55.5350430885278</v>
      </c>
      <c r="U494" s="3"/>
      <c r="V494" s="3">
        <f>VLOOKUP(K494,$AA$2:$AC$26,3)</f>
        <v>0.002236</v>
      </c>
      <c r="W494" s="3">
        <f>VLOOKUP(L494,$AA$2:$AC$26,2)</f>
        <v>1.55394</v>
      </c>
      <c r="X494" s="3">
        <f t="shared" si="37"/>
        <v>347.460984</v>
      </c>
      <c r="Y494" s="3">
        <f t="shared" si="38"/>
        <v>277.9687872</v>
      </c>
      <c r="Z494" s="3">
        <f t="shared" si="39"/>
        <v>434.32623</v>
      </c>
      <c r="AA494" s="3"/>
      <c r="AB494" s="3"/>
      <c r="AC494" s="3"/>
    </row>
    <row r="495" hidden="1" spans="1:29">
      <c r="A495" s="1">
        <v>243</v>
      </c>
      <c r="B495" s="2">
        <v>1.1068</v>
      </c>
      <c r="C495" s="2">
        <v>326.52</v>
      </c>
      <c r="D495" s="2">
        <v>0.0425</v>
      </c>
      <c r="E495" s="2">
        <v>1.0241</v>
      </c>
      <c r="F495" s="2">
        <v>0.5775</v>
      </c>
      <c r="G495" s="2">
        <v>0.0118</v>
      </c>
      <c r="H495" s="1">
        <v>1.10679630758663</v>
      </c>
      <c r="I495" s="2">
        <v>5.2854</v>
      </c>
      <c r="J495" s="1">
        <v>7689</v>
      </c>
      <c r="K495" s="1">
        <v>3</v>
      </c>
      <c r="L495" s="1">
        <v>17</v>
      </c>
      <c r="M495" s="1">
        <v>1</v>
      </c>
      <c r="S495" s="3">
        <f t="shared" si="35"/>
        <v>0.639177</v>
      </c>
      <c r="T495" s="3">
        <f t="shared" si="36"/>
        <v>56.0474772654638</v>
      </c>
      <c r="U495" s="3"/>
      <c r="V495" s="3">
        <f>VLOOKUP(K495,$AA$2:$AC$26,3)</f>
        <v>0.002236</v>
      </c>
      <c r="W495" s="3">
        <f>VLOOKUP(L495,$AA$2:$AC$26,2)</f>
        <v>1.75256</v>
      </c>
      <c r="X495" s="3">
        <f t="shared" si="37"/>
        <v>391.872416</v>
      </c>
      <c r="Y495" s="3">
        <f t="shared" si="38"/>
        <v>313.4979328</v>
      </c>
      <c r="Z495" s="3">
        <f t="shared" si="39"/>
        <v>489.84052</v>
      </c>
      <c r="AA495" s="3"/>
      <c r="AB495" s="3"/>
      <c r="AC495" s="3"/>
    </row>
    <row r="496" hidden="1" spans="1:29">
      <c r="A496" s="1">
        <v>346</v>
      </c>
      <c r="B496" s="2">
        <v>1.1057</v>
      </c>
      <c r="C496" s="2">
        <v>167.49</v>
      </c>
      <c r="D496" s="2">
        <v>0.0302</v>
      </c>
      <c r="E496" s="2">
        <v>1.0273</v>
      </c>
      <c r="F496" s="2">
        <v>0.7553</v>
      </c>
      <c r="G496" s="2">
        <v>0.0135</v>
      </c>
      <c r="H496" s="1">
        <v>1.10566065032924</v>
      </c>
      <c r="I496" s="2">
        <v>2.1486</v>
      </c>
      <c r="J496" s="1">
        <v>5540</v>
      </c>
      <c r="K496" s="1">
        <v>2</v>
      </c>
      <c r="L496" s="1">
        <v>13</v>
      </c>
      <c r="M496" s="1">
        <v>2</v>
      </c>
      <c r="S496" s="3">
        <f t="shared" si="35"/>
        <v>0.83513521</v>
      </c>
      <c r="T496" s="3">
        <f t="shared" si="36"/>
        <v>62.1600960195435</v>
      </c>
      <c r="U496" s="3"/>
      <c r="V496" s="3">
        <f>VLOOKUP(K496,$AA$2:$AC$26,3)</f>
        <v>0.001732</v>
      </c>
      <c r="W496" s="3">
        <f>VLOOKUP(L496,$AA$2:$AC$26,2)</f>
        <v>1.09051</v>
      </c>
      <c r="X496" s="3">
        <f t="shared" si="37"/>
        <v>188.876332</v>
      </c>
      <c r="Y496" s="3">
        <f t="shared" si="38"/>
        <v>151.1010656</v>
      </c>
      <c r="Z496" s="3">
        <f t="shared" si="39"/>
        <v>236.095415</v>
      </c>
      <c r="AA496" s="3"/>
      <c r="AB496" s="3"/>
      <c r="AC496" s="3"/>
    </row>
    <row r="497" hidden="1" spans="1:29">
      <c r="A497" s="1">
        <v>379</v>
      </c>
      <c r="B497" s="2">
        <v>1.1029</v>
      </c>
      <c r="C497" s="2">
        <v>272.4</v>
      </c>
      <c r="D497" s="2">
        <v>0.049</v>
      </c>
      <c r="E497" s="2">
        <v>1.0279</v>
      </c>
      <c r="F497" s="2">
        <v>0.6898</v>
      </c>
      <c r="G497" s="2">
        <v>0.0135</v>
      </c>
      <c r="H497" s="1">
        <v>1.10290966131301</v>
      </c>
      <c r="I497" s="2">
        <v>3.7706</v>
      </c>
      <c r="J497" s="1">
        <v>5555</v>
      </c>
      <c r="K497" s="1">
        <v>3</v>
      </c>
      <c r="L497" s="1">
        <v>17</v>
      </c>
      <c r="M497" s="1">
        <v>2</v>
      </c>
      <c r="S497" s="3">
        <f t="shared" si="35"/>
        <v>0.76078042</v>
      </c>
      <c r="T497" s="3">
        <f t="shared" si="36"/>
        <v>56.7023891702512</v>
      </c>
      <c r="U497" s="3"/>
      <c r="V497" s="3">
        <f>VLOOKUP(K497,$AA$2:$AC$26,3)</f>
        <v>0.002236</v>
      </c>
      <c r="W497" s="3">
        <f>VLOOKUP(L497,$AA$2:$AC$26,2)</f>
        <v>1.75256</v>
      </c>
      <c r="X497" s="3">
        <f t="shared" si="37"/>
        <v>391.872416</v>
      </c>
      <c r="Y497" s="3">
        <f t="shared" si="38"/>
        <v>313.4979328</v>
      </c>
      <c r="Z497" s="3">
        <f t="shared" si="39"/>
        <v>489.84052</v>
      </c>
      <c r="AA497" s="3"/>
      <c r="AB497" s="3"/>
      <c r="AC497" s="3"/>
    </row>
    <row r="498" hidden="1" spans="1:29">
      <c r="A498" s="1">
        <v>654</v>
      </c>
      <c r="B498" s="2">
        <v>1.1029</v>
      </c>
      <c r="C498" s="2">
        <v>344.34</v>
      </c>
      <c r="D498" s="2">
        <v>0.1617</v>
      </c>
      <c r="E498" s="2">
        <v>1.0454</v>
      </c>
      <c r="F498" s="2">
        <v>0.4881</v>
      </c>
      <c r="G498" s="2">
        <v>0.0217</v>
      </c>
      <c r="H498" s="1">
        <v>1.10289006883625</v>
      </c>
      <c r="I498" s="2">
        <v>6.7365</v>
      </c>
      <c r="J498" s="1">
        <v>2129</v>
      </c>
      <c r="K498" s="1">
        <v>6</v>
      </c>
      <c r="L498" s="1">
        <v>17</v>
      </c>
      <c r="M498" s="1">
        <v>4</v>
      </c>
      <c r="S498" s="3">
        <f t="shared" si="35"/>
        <v>0.53832549</v>
      </c>
      <c r="T498" s="3">
        <f t="shared" si="36"/>
        <v>24.8389237960944</v>
      </c>
      <c r="U498" s="3"/>
      <c r="V498" s="3">
        <f>VLOOKUP(K498,$AA$2:$AC$26,3)</f>
        <v>0.004583</v>
      </c>
      <c r="W498" s="3">
        <f>VLOOKUP(L498,$AA$2:$AC$26,2)</f>
        <v>1.75256</v>
      </c>
      <c r="X498" s="3">
        <f t="shared" si="37"/>
        <v>803.198248</v>
      </c>
      <c r="Y498" s="3">
        <f t="shared" si="38"/>
        <v>642.5585984</v>
      </c>
      <c r="Z498" s="3">
        <f t="shared" si="39"/>
        <v>1003.99781</v>
      </c>
      <c r="AA498" s="3"/>
      <c r="AB498" s="3"/>
      <c r="AC498" s="3"/>
    </row>
    <row r="499" hidden="1" spans="1:29">
      <c r="A499" s="1">
        <v>630</v>
      </c>
      <c r="B499" s="2">
        <v>1.0989</v>
      </c>
      <c r="C499" s="2">
        <v>281.7</v>
      </c>
      <c r="D499" s="2">
        <v>0.1324</v>
      </c>
      <c r="E499" s="2">
        <v>1.0432</v>
      </c>
      <c r="F499" s="2">
        <v>0.6661</v>
      </c>
      <c r="G499" s="2">
        <v>0.0211</v>
      </c>
      <c r="H499" s="1">
        <v>1.09891669846014</v>
      </c>
      <c r="I499" s="2">
        <v>4.112</v>
      </c>
      <c r="J499" s="1">
        <v>2128</v>
      </c>
      <c r="K499" s="1">
        <v>6</v>
      </c>
      <c r="L499" s="1">
        <v>14</v>
      </c>
      <c r="M499" s="1">
        <v>4</v>
      </c>
      <c r="S499" s="3">
        <f t="shared" si="35"/>
        <v>0.73197729</v>
      </c>
      <c r="T499" s="3">
        <f t="shared" si="36"/>
        <v>33.76629565921</v>
      </c>
      <c r="U499" s="3"/>
      <c r="V499" s="3">
        <f>VLOOKUP(K499,$AA$2:$AC$26,3)</f>
        <v>0.004583</v>
      </c>
      <c r="W499" s="3">
        <f>VLOOKUP(L499,$AA$2:$AC$26,2)</f>
        <v>1.22284</v>
      </c>
      <c r="X499" s="3">
        <f t="shared" si="37"/>
        <v>560.427572</v>
      </c>
      <c r="Y499" s="3">
        <f t="shared" si="38"/>
        <v>448.3420576</v>
      </c>
      <c r="Z499" s="3">
        <f t="shared" si="39"/>
        <v>700.534465</v>
      </c>
      <c r="AA499" s="3"/>
      <c r="AB499" s="3"/>
      <c r="AC499" s="3"/>
    </row>
    <row r="500" hidden="1" spans="1:29">
      <c r="A500" s="1">
        <v>287</v>
      </c>
      <c r="B500" s="2">
        <v>1.0985</v>
      </c>
      <c r="C500" s="2">
        <v>351.02</v>
      </c>
      <c r="D500" s="2">
        <v>0.0633</v>
      </c>
      <c r="E500" s="2">
        <v>1.0287</v>
      </c>
      <c r="F500" s="2">
        <v>1.3334</v>
      </c>
      <c r="G500" s="2">
        <v>0.013</v>
      </c>
      <c r="H500" s="1">
        <v>1.09848541858035</v>
      </c>
      <c r="I500" s="2">
        <v>2.5599</v>
      </c>
      <c r="J500" s="1">
        <v>5548</v>
      </c>
      <c r="K500" s="1">
        <v>7</v>
      </c>
      <c r="L500" s="1">
        <v>5</v>
      </c>
      <c r="M500" s="1">
        <v>2</v>
      </c>
      <c r="S500" s="3">
        <f t="shared" si="35"/>
        <v>1.4647399</v>
      </c>
      <c r="T500" s="3">
        <f t="shared" si="36"/>
        <v>109.101001752364</v>
      </c>
      <c r="U500" s="3"/>
      <c r="V500" s="3">
        <f>VLOOKUP(K500,$AA$2:$AC$26,3)</f>
        <v>0.005831</v>
      </c>
      <c r="W500" s="3">
        <f>VLOOKUP(L500,$AA$2:$AC$26,2)</f>
        <v>0.44857</v>
      </c>
      <c r="X500" s="3">
        <f t="shared" si="37"/>
        <v>261.561167</v>
      </c>
      <c r="Y500" s="3">
        <f t="shared" si="38"/>
        <v>209.2489336</v>
      </c>
      <c r="Z500" s="3">
        <f t="shared" si="39"/>
        <v>326.95145875</v>
      </c>
      <c r="AA500" s="3"/>
      <c r="AB500" s="3"/>
      <c r="AC500" s="3"/>
    </row>
    <row r="501" hidden="1" spans="1:29">
      <c r="A501" s="1">
        <v>727</v>
      </c>
      <c r="B501" s="2">
        <v>1.0977</v>
      </c>
      <c r="C501" s="2">
        <v>219.66</v>
      </c>
      <c r="D501" s="2">
        <v>0.162</v>
      </c>
      <c r="E501" s="2">
        <v>1.0547</v>
      </c>
      <c r="F501" s="2">
        <v>0.8617</v>
      </c>
      <c r="G501" s="2">
        <v>0.026</v>
      </c>
      <c r="H501" s="1">
        <v>1.09774277395086</v>
      </c>
      <c r="I501" s="2">
        <v>2.5146</v>
      </c>
      <c r="J501" s="1">
        <v>1356</v>
      </c>
      <c r="K501" s="1">
        <v>7</v>
      </c>
      <c r="L501" s="1">
        <v>9</v>
      </c>
      <c r="M501" s="1">
        <v>5</v>
      </c>
      <c r="S501" s="3">
        <f t="shared" si="35"/>
        <v>0.94588809</v>
      </c>
      <c r="T501" s="3">
        <f t="shared" si="36"/>
        <v>34.8312934307358</v>
      </c>
      <c r="U501" s="3"/>
      <c r="V501" s="3">
        <f>VLOOKUP(K501,$AA$2:$AC$26,3)</f>
        <v>0.005831</v>
      </c>
      <c r="W501" s="3">
        <f>VLOOKUP(L501,$AA$2:$AC$26,2)</f>
        <v>0.7257</v>
      </c>
      <c r="X501" s="3">
        <f t="shared" si="37"/>
        <v>423.15567</v>
      </c>
      <c r="Y501" s="3">
        <f t="shared" si="38"/>
        <v>338.524536</v>
      </c>
      <c r="Z501" s="3">
        <f t="shared" si="39"/>
        <v>528.9445875</v>
      </c>
      <c r="AA501" s="3"/>
      <c r="AB501" s="3"/>
      <c r="AC501" s="3"/>
    </row>
    <row r="502" hidden="1" spans="1:29">
      <c r="A502" s="1">
        <v>179</v>
      </c>
      <c r="B502" s="2">
        <v>1.0952</v>
      </c>
      <c r="C502" s="2">
        <v>197.51</v>
      </c>
      <c r="D502" s="2">
        <v>0.0257</v>
      </c>
      <c r="E502" s="2">
        <v>1.0223</v>
      </c>
      <c r="F502" s="2">
        <v>0.7591</v>
      </c>
      <c r="G502" s="2">
        <v>0.0109</v>
      </c>
      <c r="H502" s="1">
        <v>1.09524775510534</v>
      </c>
      <c r="I502" s="2">
        <v>2.5111</v>
      </c>
      <c r="J502" s="1">
        <v>7671</v>
      </c>
      <c r="K502" s="1">
        <v>3</v>
      </c>
      <c r="L502" s="1">
        <v>9</v>
      </c>
      <c r="M502" s="1">
        <v>1</v>
      </c>
      <c r="S502" s="3">
        <f t="shared" si="35"/>
        <v>0.83136632</v>
      </c>
      <c r="T502" s="3">
        <f t="shared" si="36"/>
        <v>72.8145915874748</v>
      </c>
      <c r="U502" s="3"/>
      <c r="V502" s="3">
        <f>VLOOKUP(K502,$AA$2:$AC$26,3)</f>
        <v>0.002236</v>
      </c>
      <c r="W502" s="3">
        <f>VLOOKUP(L502,$AA$2:$AC$26,2)</f>
        <v>0.7257</v>
      </c>
      <c r="X502" s="3">
        <f t="shared" si="37"/>
        <v>162.26652</v>
      </c>
      <c r="Y502" s="3">
        <f t="shared" si="38"/>
        <v>129.813216</v>
      </c>
      <c r="Z502" s="3">
        <f t="shared" si="39"/>
        <v>202.83315</v>
      </c>
      <c r="AA502" s="3"/>
      <c r="AB502" s="3"/>
      <c r="AC502" s="3"/>
    </row>
    <row r="503" hidden="1" spans="1:29">
      <c r="A503" s="1">
        <v>329</v>
      </c>
      <c r="B503" s="2">
        <v>1.0937</v>
      </c>
      <c r="C503" s="2">
        <v>118.3</v>
      </c>
      <c r="D503" s="2">
        <v>0.0214</v>
      </c>
      <c r="E503" s="2">
        <v>1.0258</v>
      </c>
      <c r="F503" s="2">
        <v>0.7288</v>
      </c>
      <c r="G503" s="2">
        <v>0.0127</v>
      </c>
      <c r="H503" s="1">
        <v>1.09367244473908</v>
      </c>
      <c r="I503" s="2">
        <v>1.5873</v>
      </c>
      <c r="J503" s="1">
        <v>5523</v>
      </c>
      <c r="K503" s="1">
        <v>1</v>
      </c>
      <c r="L503" s="1">
        <v>11</v>
      </c>
      <c r="M503" s="1">
        <v>2</v>
      </c>
      <c r="S503" s="3">
        <f t="shared" si="35"/>
        <v>0.79708856</v>
      </c>
      <c r="T503" s="3">
        <f t="shared" si="36"/>
        <v>59.2371420868944</v>
      </c>
      <c r="U503" s="3"/>
      <c r="V503" s="3">
        <f>VLOOKUP(K503,$AA$2:$AC$26,3)</f>
        <v>0.001414</v>
      </c>
      <c r="W503" s="3">
        <f>VLOOKUP(L503,$AA$2:$AC$26,2)</f>
        <v>0.917</v>
      </c>
      <c r="X503" s="3">
        <f t="shared" si="37"/>
        <v>129.6638</v>
      </c>
      <c r="Y503" s="3">
        <f t="shared" si="38"/>
        <v>103.73104</v>
      </c>
      <c r="Z503" s="3">
        <f t="shared" si="39"/>
        <v>162.07975</v>
      </c>
      <c r="AA503" s="3"/>
      <c r="AB503" s="3"/>
      <c r="AC503" s="3"/>
    </row>
    <row r="504" hidden="1" spans="1:29">
      <c r="A504" s="1">
        <v>765</v>
      </c>
      <c r="B504" s="2">
        <v>1.0934</v>
      </c>
      <c r="C504" s="2">
        <v>171.9</v>
      </c>
      <c r="D504" s="2">
        <v>0.127</v>
      </c>
      <c r="E504" s="2">
        <v>1.0529</v>
      </c>
      <c r="F504" s="2">
        <v>0.8847</v>
      </c>
      <c r="G504" s="2">
        <v>0.0256</v>
      </c>
      <c r="H504" s="1">
        <v>1.09341952922228</v>
      </c>
      <c r="I504" s="2">
        <v>1.9178</v>
      </c>
      <c r="J504" s="1">
        <v>1354</v>
      </c>
      <c r="K504" s="1">
        <v>5</v>
      </c>
      <c r="L504" s="1">
        <v>14</v>
      </c>
      <c r="M504" s="1">
        <v>5</v>
      </c>
      <c r="S504" s="3">
        <f t="shared" si="35"/>
        <v>0.96733098</v>
      </c>
      <c r="T504" s="3">
        <f t="shared" si="36"/>
        <v>35.5946255840815</v>
      </c>
      <c r="U504" s="3"/>
      <c r="V504" s="3">
        <f>VLOOKUP(K504,$AA$2:$AC$26,3)</f>
        <v>0.003606</v>
      </c>
      <c r="W504" s="3">
        <f>VLOOKUP(L504,$AA$2:$AC$26,2)</f>
        <v>1.22284</v>
      </c>
      <c r="X504" s="3">
        <f t="shared" si="37"/>
        <v>440.956104</v>
      </c>
      <c r="Y504" s="3">
        <f t="shared" si="38"/>
        <v>352.7648832</v>
      </c>
      <c r="Z504" s="3">
        <f t="shared" si="39"/>
        <v>551.19513</v>
      </c>
      <c r="AA504" s="3"/>
      <c r="AB504" s="3"/>
      <c r="AC504" s="3"/>
    </row>
    <row r="505" hidden="1" spans="1:29">
      <c r="A505" s="1">
        <v>567</v>
      </c>
      <c r="B505" s="2">
        <v>1.0928</v>
      </c>
      <c r="C505" s="2">
        <v>223.15</v>
      </c>
      <c r="D505" s="2">
        <v>0.1052</v>
      </c>
      <c r="E505" s="2">
        <v>1.0445</v>
      </c>
      <c r="F505" s="2">
        <v>0.8824</v>
      </c>
      <c r="G505" s="2">
        <v>0.0204</v>
      </c>
      <c r="H505" s="1">
        <v>1.09280304182797</v>
      </c>
      <c r="I505" s="2">
        <v>2.4986</v>
      </c>
      <c r="J505" s="1">
        <v>2122</v>
      </c>
      <c r="K505" s="1">
        <v>7</v>
      </c>
      <c r="L505" s="1">
        <v>6</v>
      </c>
      <c r="M505" s="1">
        <v>4</v>
      </c>
      <c r="S505" s="3">
        <f t="shared" si="35"/>
        <v>0.96428672</v>
      </c>
      <c r="T505" s="3">
        <f t="shared" si="36"/>
        <v>44.4200328669133</v>
      </c>
      <c r="U505" s="3"/>
      <c r="V505" s="3">
        <f>VLOOKUP(K505,$AA$2:$AC$26,3)</f>
        <v>0.005831</v>
      </c>
      <c r="W505" s="3">
        <f>VLOOKUP(L505,$AA$2:$AC$26,2)</f>
        <v>0.50592</v>
      </c>
      <c r="X505" s="3">
        <f t="shared" si="37"/>
        <v>295.001952</v>
      </c>
      <c r="Y505" s="3">
        <f t="shared" si="38"/>
        <v>236.0015616</v>
      </c>
      <c r="Z505" s="3">
        <f t="shared" si="39"/>
        <v>368.75244</v>
      </c>
      <c r="AA505" s="3"/>
      <c r="AB505" s="3"/>
      <c r="AC505" s="3"/>
    </row>
    <row r="506" hidden="1" spans="1:29">
      <c r="A506" s="1">
        <v>354</v>
      </c>
      <c r="B506" s="2">
        <v>1.0918</v>
      </c>
      <c r="C506" s="2">
        <v>166.17</v>
      </c>
      <c r="D506" s="2">
        <v>0.03</v>
      </c>
      <c r="E506" s="2">
        <v>1.0256</v>
      </c>
      <c r="F506" s="2">
        <v>0.6507</v>
      </c>
      <c r="G506" s="2">
        <v>0.0127</v>
      </c>
      <c r="H506" s="1">
        <v>1.09183213808357</v>
      </c>
      <c r="I506" s="2">
        <v>2.4736</v>
      </c>
      <c r="J506" s="1">
        <v>5542</v>
      </c>
      <c r="K506" s="1">
        <v>2</v>
      </c>
      <c r="L506" s="1">
        <v>14</v>
      </c>
      <c r="M506" s="1">
        <v>2</v>
      </c>
      <c r="S506" s="3">
        <f t="shared" si="35"/>
        <v>0.71043426</v>
      </c>
      <c r="T506" s="3">
        <f t="shared" si="36"/>
        <v>52.8880016164956</v>
      </c>
      <c r="U506" s="3"/>
      <c r="V506" s="3">
        <f>VLOOKUP(K506,$AA$2:$AC$26,3)</f>
        <v>0.001732</v>
      </c>
      <c r="W506" s="3">
        <f>VLOOKUP(L506,$AA$2:$AC$26,2)</f>
        <v>1.22284</v>
      </c>
      <c r="X506" s="3">
        <f t="shared" si="37"/>
        <v>211.795888</v>
      </c>
      <c r="Y506" s="3">
        <f t="shared" si="38"/>
        <v>169.4367104</v>
      </c>
      <c r="Z506" s="3">
        <f t="shared" si="39"/>
        <v>264.74486</v>
      </c>
      <c r="AA506" s="3"/>
      <c r="AB506" s="3"/>
      <c r="AC506" s="3"/>
    </row>
    <row r="507" hidden="1" spans="1:29">
      <c r="A507" s="1">
        <v>387</v>
      </c>
      <c r="B507" s="2">
        <v>1.0913</v>
      </c>
      <c r="C507" s="2">
        <v>273.46</v>
      </c>
      <c r="D507" s="2">
        <v>0.0492</v>
      </c>
      <c r="E507" s="2">
        <v>1.0268</v>
      </c>
      <c r="F507" s="2">
        <v>0.5014</v>
      </c>
      <c r="G507" s="2">
        <v>0.0128</v>
      </c>
      <c r="H507" s="1">
        <v>1.09129925706263</v>
      </c>
      <c r="I507" s="2">
        <v>5.1622</v>
      </c>
      <c r="J507" s="1">
        <v>5557</v>
      </c>
      <c r="K507" s="1">
        <v>3</v>
      </c>
      <c r="L507" s="1">
        <v>18</v>
      </c>
      <c r="M507" s="1">
        <v>2</v>
      </c>
      <c r="S507" s="3">
        <f t="shared" si="35"/>
        <v>0.54717782</v>
      </c>
      <c r="T507" s="3">
        <f t="shared" si="36"/>
        <v>40.7895283148952</v>
      </c>
      <c r="U507" s="3"/>
      <c r="V507" s="3">
        <f>VLOOKUP(K507,$AA$2:$AC$26,3)</f>
        <v>0.002236</v>
      </c>
      <c r="W507" s="3">
        <f>VLOOKUP(L507,$AA$2:$AC$26,2)</f>
        <v>1.9766</v>
      </c>
      <c r="X507" s="3">
        <f t="shared" si="37"/>
        <v>441.96776</v>
      </c>
      <c r="Y507" s="3">
        <f t="shared" si="38"/>
        <v>353.574208</v>
      </c>
      <c r="Z507" s="3">
        <f t="shared" si="39"/>
        <v>552.4597</v>
      </c>
      <c r="AA507" s="3"/>
      <c r="AB507" s="3"/>
      <c r="AC507" s="3"/>
    </row>
    <row r="508" hidden="1" spans="1:29">
      <c r="A508" s="1">
        <v>148</v>
      </c>
      <c r="B508" s="2">
        <v>1.09</v>
      </c>
      <c r="C508" s="2">
        <v>191.23</v>
      </c>
      <c r="D508" s="2">
        <v>0.025</v>
      </c>
      <c r="E508" s="2">
        <v>1.0233</v>
      </c>
      <c r="F508" s="2">
        <v>0.9407</v>
      </c>
      <c r="G508" s="2">
        <v>0.0105</v>
      </c>
      <c r="H508" s="1">
        <v>1.09000938664035</v>
      </c>
      <c r="I508" s="2">
        <v>1.9814</v>
      </c>
      <c r="J508" s="1">
        <v>7659</v>
      </c>
      <c r="K508" s="1">
        <v>4</v>
      </c>
      <c r="L508" s="1">
        <v>5</v>
      </c>
      <c r="M508" s="1">
        <v>1</v>
      </c>
      <c r="S508" s="3">
        <f t="shared" si="35"/>
        <v>1.025363</v>
      </c>
      <c r="T508" s="3">
        <f t="shared" si="36"/>
        <v>89.7353739005347</v>
      </c>
      <c r="U508" s="3"/>
      <c r="V508" s="3">
        <f>VLOOKUP(K508,$AA$2:$AC$26,3)</f>
        <v>0.002828</v>
      </c>
      <c r="W508" s="3">
        <f>VLOOKUP(L508,$AA$2:$AC$26,2)</f>
        <v>0.44857</v>
      </c>
      <c r="X508" s="3">
        <f t="shared" si="37"/>
        <v>126.855596</v>
      </c>
      <c r="Y508" s="3">
        <f t="shared" si="38"/>
        <v>101.4844768</v>
      </c>
      <c r="Z508" s="3">
        <f t="shared" si="39"/>
        <v>158.569495</v>
      </c>
      <c r="AA508" s="3"/>
      <c r="AB508" s="3"/>
      <c r="AC508" s="3"/>
    </row>
    <row r="509" hidden="1" spans="1:29">
      <c r="A509" s="1">
        <v>310</v>
      </c>
      <c r="B509" s="2">
        <v>1.0897</v>
      </c>
      <c r="C509" s="2">
        <v>316.38</v>
      </c>
      <c r="D509" s="2">
        <v>0.057</v>
      </c>
      <c r="E509" s="2">
        <v>1.0259</v>
      </c>
      <c r="F509" s="2">
        <v>0.9039</v>
      </c>
      <c r="G509" s="2">
        <v>0.0124</v>
      </c>
      <c r="H509" s="1">
        <v>1.08974905789863</v>
      </c>
      <c r="I509" s="2">
        <v>3.408</v>
      </c>
      <c r="J509" s="1">
        <v>5550</v>
      </c>
      <c r="K509" s="1">
        <v>6</v>
      </c>
      <c r="L509" s="1">
        <v>8</v>
      </c>
      <c r="M509" s="1">
        <v>2</v>
      </c>
      <c r="S509" s="3">
        <f t="shared" si="35"/>
        <v>0.98497983</v>
      </c>
      <c r="T509" s="3">
        <f t="shared" si="36"/>
        <v>73.379344665668</v>
      </c>
      <c r="U509" s="3"/>
      <c r="V509" s="3">
        <f>VLOOKUP(K509,$AA$2:$AC$26,3)</f>
        <v>0.004583</v>
      </c>
      <c r="W509" s="3">
        <f>VLOOKUP(L509,$AA$2:$AC$26,2)</f>
        <v>0.64352</v>
      </c>
      <c r="X509" s="3">
        <f t="shared" si="37"/>
        <v>294.925216</v>
      </c>
      <c r="Y509" s="3">
        <f t="shared" si="38"/>
        <v>235.9401728</v>
      </c>
      <c r="Z509" s="3">
        <f t="shared" si="39"/>
        <v>368.65652</v>
      </c>
      <c r="AA509" s="3"/>
      <c r="AB509" s="3"/>
      <c r="AC509" s="3"/>
    </row>
    <row r="510" hidden="1" spans="1:29">
      <c r="A510" s="1">
        <v>502</v>
      </c>
      <c r="B510" s="2">
        <v>1.0882</v>
      </c>
      <c r="C510" s="2">
        <v>361.66</v>
      </c>
      <c r="D510" s="2">
        <v>0.105</v>
      </c>
      <c r="E510" s="2">
        <v>1.0322</v>
      </c>
      <c r="F510" s="2">
        <v>0.6459</v>
      </c>
      <c r="G510" s="2">
        <v>0.016</v>
      </c>
      <c r="H510" s="1">
        <v>1.08818859618214</v>
      </c>
      <c r="I510" s="2">
        <v>5.2822</v>
      </c>
      <c r="J510" s="1">
        <v>3446</v>
      </c>
      <c r="K510" s="1">
        <v>6</v>
      </c>
      <c r="L510" s="1">
        <v>15</v>
      </c>
      <c r="M510" s="1">
        <v>3</v>
      </c>
      <c r="S510" s="3">
        <f t="shared" si="35"/>
        <v>0.70286838</v>
      </c>
      <c r="T510" s="3">
        <f t="shared" si="36"/>
        <v>41.2602298199462</v>
      </c>
      <c r="U510" s="3"/>
      <c r="V510" s="3">
        <f>VLOOKUP(K510,$AA$2:$AC$26,3)</f>
        <v>0.004583</v>
      </c>
      <c r="W510" s="3">
        <f>VLOOKUP(L510,$AA$2:$AC$26,2)</f>
        <v>1.37798</v>
      </c>
      <c r="X510" s="3">
        <f t="shared" si="37"/>
        <v>631.528234</v>
      </c>
      <c r="Y510" s="3">
        <f t="shared" si="38"/>
        <v>505.2225872</v>
      </c>
      <c r="Z510" s="3">
        <f t="shared" si="39"/>
        <v>789.4102925</v>
      </c>
      <c r="AA510" s="3"/>
      <c r="AB510" s="3"/>
      <c r="AC510" s="3"/>
    </row>
    <row r="511" hidden="1" spans="1:29">
      <c r="A511" s="1">
        <v>766</v>
      </c>
      <c r="B511" s="2">
        <v>1.0879</v>
      </c>
      <c r="C511" s="2">
        <v>212.59</v>
      </c>
      <c r="D511" s="2">
        <v>0.1568</v>
      </c>
      <c r="E511" s="2">
        <v>1.0513</v>
      </c>
      <c r="F511" s="2">
        <v>0.7937</v>
      </c>
      <c r="G511" s="2">
        <v>0.0249</v>
      </c>
      <c r="H511" s="1">
        <v>1.08793607439767</v>
      </c>
      <c r="I511" s="2">
        <v>2.6358</v>
      </c>
      <c r="J511" s="1">
        <v>1356</v>
      </c>
      <c r="K511" s="1">
        <v>6</v>
      </c>
      <c r="L511" s="1">
        <v>14</v>
      </c>
      <c r="M511" s="1">
        <v>5</v>
      </c>
      <c r="S511" s="3">
        <f t="shared" si="35"/>
        <v>0.86346623</v>
      </c>
      <c r="T511" s="3">
        <f t="shared" si="36"/>
        <v>31.7961986651732</v>
      </c>
      <c r="U511" s="3"/>
      <c r="V511" s="3">
        <f>VLOOKUP(K511,$AA$2:$AC$26,3)</f>
        <v>0.004583</v>
      </c>
      <c r="W511" s="3">
        <f>VLOOKUP(L511,$AA$2:$AC$26,2)</f>
        <v>1.22284</v>
      </c>
      <c r="X511" s="3">
        <f t="shared" si="37"/>
        <v>560.427572</v>
      </c>
      <c r="Y511" s="3">
        <f t="shared" si="38"/>
        <v>448.3420576</v>
      </c>
      <c r="Z511" s="3">
        <f t="shared" si="39"/>
        <v>700.534465</v>
      </c>
      <c r="AA511" s="3"/>
      <c r="AB511" s="3"/>
      <c r="AC511" s="3"/>
    </row>
    <row r="512" hidden="1" spans="1:29">
      <c r="A512" s="1">
        <v>171</v>
      </c>
      <c r="B512" s="2">
        <v>1.0871</v>
      </c>
      <c r="C512" s="2">
        <v>178.16</v>
      </c>
      <c r="D512" s="2">
        <v>0.0232</v>
      </c>
      <c r="E512" s="2">
        <v>1.0217</v>
      </c>
      <c r="F512" s="2">
        <v>0.8409</v>
      </c>
      <c r="G512" s="2">
        <v>0.0104</v>
      </c>
      <c r="H512" s="1">
        <v>1.08710686938023</v>
      </c>
      <c r="I512" s="2">
        <v>2.0568</v>
      </c>
      <c r="J512" s="1">
        <v>7666</v>
      </c>
      <c r="K512" s="1">
        <v>3</v>
      </c>
      <c r="L512" s="1">
        <v>8</v>
      </c>
      <c r="M512" s="1">
        <v>1</v>
      </c>
      <c r="S512" s="3">
        <f t="shared" si="35"/>
        <v>0.91414239</v>
      </c>
      <c r="T512" s="3">
        <f t="shared" si="36"/>
        <v>80.0383737109157</v>
      </c>
      <c r="U512" s="3"/>
      <c r="V512" s="3">
        <f>VLOOKUP(K512,$AA$2:$AC$26,3)</f>
        <v>0.002236</v>
      </c>
      <c r="W512" s="3">
        <f>VLOOKUP(L512,$AA$2:$AC$26,2)</f>
        <v>0.64352</v>
      </c>
      <c r="X512" s="3">
        <f t="shared" si="37"/>
        <v>143.891072</v>
      </c>
      <c r="Y512" s="3">
        <f t="shared" si="38"/>
        <v>115.1128576</v>
      </c>
      <c r="Z512" s="3">
        <f t="shared" si="39"/>
        <v>179.86384</v>
      </c>
      <c r="AA512" s="3"/>
      <c r="AB512" s="3"/>
      <c r="AC512" s="3"/>
    </row>
    <row r="513" hidden="1" spans="1:29">
      <c r="A513" s="1">
        <v>774</v>
      </c>
      <c r="B513" s="2">
        <v>1.0849</v>
      </c>
      <c r="C513" s="2">
        <v>222.08</v>
      </c>
      <c r="D513" s="2">
        <v>0.1638</v>
      </c>
      <c r="E513" s="2">
        <v>1.0508</v>
      </c>
      <c r="F513" s="2">
        <v>0.6923</v>
      </c>
      <c r="G513" s="2">
        <v>0.0245</v>
      </c>
      <c r="H513" s="1">
        <v>1.08492816690393</v>
      </c>
      <c r="I513" s="2">
        <v>3.1408</v>
      </c>
      <c r="J513" s="1">
        <v>1356</v>
      </c>
      <c r="K513" s="1">
        <v>6</v>
      </c>
      <c r="L513" s="1">
        <v>15</v>
      </c>
      <c r="M513" s="1">
        <v>5</v>
      </c>
      <c r="S513" s="3">
        <f t="shared" si="35"/>
        <v>0.75107627</v>
      </c>
      <c r="T513" s="3">
        <f t="shared" si="36"/>
        <v>27.6575614238176</v>
      </c>
      <c r="U513" s="3"/>
      <c r="V513" s="3">
        <f>VLOOKUP(K513,$AA$2:$AC$26,3)</f>
        <v>0.004583</v>
      </c>
      <c r="W513" s="3">
        <f>VLOOKUP(L513,$AA$2:$AC$26,2)</f>
        <v>1.37798</v>
      </c>
      <c r="X513" s="3">
        <f t="shared" si="37"/>
        <v>631.528234</v>
      </c>
      <c r="Y513" s="3">
        <f t="shared" si="38"/>
        <v>505.2225872</v>
      </c>
      <c r="Z513" s="3">
        <f t="shared" si="39"/>
        <v>789.4102925</v>
      </c>
      <c r="AA513" s="3"/>
      <c r="AB513" s="3"/>
      <c r="AC513" s="3"/>
    </row>
    <row r="514" hidden="1" spans="1:29">
      <c r="A514" s="1">
        <v>314</v>
      </c>
      <c r="B514" s="2">
        <v>1.0847</v>
      </c>
      <c r="C514" s="2">
        <v>122.43</v>
      </c>
      <c r="D514" s="2">
        <v>0.0221</v>
      </c>
      <c r="E514" s="2">
        <v>1.0249</v>
      </c>
      <c r="F514" s="2">
        <v>0.6581</v>
      </c>
      <c r="G514" s="2">
        <v>0.0121</v>
      </c>
      <c r="H514" s="1">
        <v>1.0847302601117</v>
      </c>
      <c r="I514" s="2">
        <v>1.8174</v>
      </c>
      <c r="J514" s="1">
        <v>5529</v>
      </c>
      <c r="K514" s="1">
        <v>2</v>
      </c>
      <c r="L514" s="1">
        <v>9</v>
      </c>
      <c r="M514" s="1">
        <v>2</v>
      </c>
      <c r="S514" s="3">
        <f t="shared" ref="S514:S577" si="40">B514*F514</f>
        <v>0.71384107</v>
      </c>
      <c r="T514" s="3">
        <f t="shared" ref="T514:T577" si="41">SQRT(J514)*S514</f>
        <v>53.079255889909</v>
      </c>
      <c r="U514" s="3"/>
      <c r="V514" s="3">
        <f>VLOOKUP(K514,$AA$2:$AC$26,3)</f>
        <v>0.001732</v>
      </c>
      <c r="W514" s="3">
        <f>VLOOKUP(L514,$AA$2:$AC$26,2)</f>
        <v>0.7257</v>
      </c>
      <c r="X514" s="3">
        <f t="shared" ref="X514:X577" si="42">V514*W514*100000</f>
        <v>125.69124</v>
      </c>
      <c r="Y514" s="3">
        <f t="shared" ref="Y514:Y577" si="43">X514*0.8</f>
        <v>100.552992</v>
      </c>
      <c r="Z514" s="3">
        <f t="shared" ref="Z514:Z577" si="44">X514*1.25</f>
        <v>157.11405</v>
      </c>
      <c r="AA514" s="3"/>
      <c r="AB514" s="3"/>
      <c r="AC514" s="3"/>
    </row>
    <row r="515" hidden="1" spans="1:29">
      <c r="A515" s="1">
        <v>381</v>
      </c>
      <c r="B515" s="2">
        <v>1.0843</v>
      </c>
      <c r="C515" s="2">
        <v>399.77</v>
      </c>
      <c r="D515" s="2">
        <v>0.0719</v>
      </c>
      <c r="E515" s="2">
        <v>1.0254</v>
      </c>
      <c r="F515" s="2">
        <v>0.5287</v>
      </c>
      <c r="G515" s="2">
        <v>0.0124</v>
      </c>
      <c r="H515" s="1">
        <v>1.084329191884</v>
      </c>
      <c r="I515" s="2">
        <v>7.0758</v>
      </c>
      <c r="J515" s="1">
        <v>5559</v>
      </c>
      <c r="K515" s="1">
        <v>5</v>
      </c>
      <c r="L515" s="1">
        <v>17</v>
      </c>
      <c r="M515" s="1">
        <v>2</v>
      </c>
      <c r="S515" s="3">
        <f t="shared" si="40"/>
        <v>0.57326941</v>
      </c>
      <c r="T515" s="3">
        <f t="shared" si="41"/>
        <v>42.7422229370406</v>
      </c>
      <c r="U515" s="3"/>
      <c r="V515" s="3">
        <f>VLOOKUP(K515,$AA$2:$AC$26,3)</f>
        <v>0.003606</v>
      </c>
      <c r="W515" s="3">
        <f>VLOOKUP(L515,$AA$2:$AC$26,2)</f>
        <v>1.75256</v>
      </c>
      <c r="X515" s="3">
        <f t="shared" si="42"/>
        <v>631.973136</v>
      </c>
      <c r="Y515" s="3">
        <f t="shared" si="43"/>
        <v>505.5785088</v>
      </c>
      <c r="Z515" s="3">
        <f t="shared" si="44"/>
        <v>789.96642</v>
      </c>
      <c r="AA515" s="3"/>
      <c r="AB515" s="3"/>
      <c r="AC515" s="3"/>
    </row>
    <row r="516" hidden="1" spans="1:29">
      <c r="A516" s="1">
        <v>389</v>
      </c>
      <c r="B516" s="2">
        <v>1.0843</v>
      </c>
      <c r="C516" s="2">
        <v>424.84</v>
      </c>
      <c r="D516" s="2">
        <v>0.0764</v>
      </c>
      <c r="E516" s="2">
        <v>1.0258</v>
      </c>
      <c r="F516" s="2">
        <v>0.4942</v>
      </c>
      <c r="G516" s="2">
        <v>0.0124</v>
      </c>
      <c r="H516" s="1">
        <v>1.08433107337547</v>
      </c>
      <c r="I516" s="2">
        <v>8.0274</v>
      </c>
      <c r="J516" s="1">
        <v>5560</v>
      </c>
      <c r="K516" s="1">
        <v>5</v>
      </c>
      <c r="L516" s="1">
        <v>18</v>
      </c>
      <c r="M516" s="1">
        <v>2</v>
      </c>
      <c r="S516" s="3">
        <f t="shared" si="40"/>
        <v>0.53586106</v>
      </c>
      <c r="T516" s="3">
        <f t="shared" si="41"/>
        <v>39.9566983179446</v>
      </c>
      <c r="U516" s="3"/>
      <c r="V516" s="3">
        <f>VLOOKUP(K516,$AA$2:$AC$26,3)</f>
        <v>0.003606</v>
      </c>
      <c r="W516" s="3">
        <f>VLOOKUP(L516,$AA$2:$AC$26,2)</f>
        <v>1.9766</v>
      </c>
      <c r="X516" s="3">
        <f t="shared" si="42"/>
        <v>712.76196</v>
      </c>
      <c r="Y516" s="3">
        <f t="shared" si="43"/>
        <v>570.209568</v>
      </c>
      <c r="Z516" s="3">
        <f t="shared" si="44"/>
        <v>890.95245</v>
      </c>
      <c r="AA516" s="3"/>
      <c r="AB516" s="3"/>
      <c r="AC516" s="3"/>
    </row>
    <row r="517" hidden="1" spans="1:29">
      <c r="A517" s="1">
        <v>305</v>
      </c>
      <c r="B517" s="2">
        <v>1.0835</v>
      </c>
      <c r="C517" s="2">
        <v>93.36</v>
      </c>
      <c r="D517" s="2">
        <v>0.0169</v>
      </c>
      <c r="E517" s="2">
        <v>1.0251</v>
      </c>
      <c r="F517" s="2">
        <v>0.9271</v>
      </c>
      <c r="G517" s="2">
        <v>0.0119</v>
      </c>
      <c r="H517" s="1">
        <v>1.08352806748146</v>
      </c>
      <c r="I517" s="2">
        <v>0.9913</v>
      </c>
      <c r="J517" s="1">
        <v>5512</v>
      </c>
      <c r="K517" s="1">
        <v>1</v>
      </c>
      <c r="L517" s="1">
        <v>8</v>
      </c>
      <c r="M517" s="1">
        <v>2</v>
      </c>
      <c r="S517" s="3">
        <f t="shared" si="40"/>
        <v>1.00451285</v>
      </c>
      <c r="T517" s="3">
        <f t="shared" si="41"/>
        <v>74.5778915951165</v>
      </c>
      <c r="U517" s="3"/>
      <c r="V517" s="3">
        <f>VLOOKUP(K517,$AA$2:$AC$26,3)</f>
        <v>0.001414</v>
      </c>
      <c r="W517" s="3">
        <f>VLOOKUP(L517,$AA$2:$AC$26,2)</f>
        <v>0.64352</v>
      </c>
      <c r="X517" s="3">
        <f t="shared" si="42"/>
        <v>90.993728</v>
      </c>
      <c r="Y517" s="3">
        <f t="shared" si="43"/>
        <v>72.7949824</v>
      </c>
      <c r="Z517" s="3">
        <f t="shared" si="44"/>
        <v>113.74216</v>
      </c>
      <c r="AA517" s="3"/>
      <c r="AB517" s="3"/>
      <c r="AC517" s="3"/>
    </row>
    <row r="518" hidden="1" spans="1:29">
      <c r="A518" s="1">
        <v>278</v>
      </c>
      <c r="B518" s="2">
        <v>1.0817</v>
      </c>
      <c r="C518" s="2">
        <v>236.46</v>
      </c>
      <c r="D518" s="2">
        <v>0.0427</v>
      </c>
      <c r="E518" s="2">
        <v>1.0268</v>
      </c>
      <c r="F518" s="2">
        <v>1.1865</v>
      </c>
      <c r="G518" s="2">
        <v>0.0119</v>
      </c>
      <c r="H518" s="1">
        <v>1.08171564238154</v>
      </c>
      <c r="I518" s="2">
        <v>1.9359</v>
      </c>
      <c r="J518" s="1">
        <v>5543</v>
      </c>
      <c r="K518" s="1">
        <v>6</v>
      </c>
      <c r="L518" s="1">
        <v>4</v>
      </c>
      <c r="M518" s="1">
        <v>2</v>
      </c>
      <c r="S518" s="3">
        <f t="shared" si="40"/>
        <v>1.28343705</v>
      </c>
      <c r="T518" s="3">
        <f t="shared" si="41"/>
        <v>95.5535906999644</v>
      </c>
      <c r="U518" s="3"/>
      <c r="V518" s="3">
        <f>VLOOKUP(K518,$AA$2:$AC$26,3)</f>
        <v>0.004583</v>
      </c>
      <c r="W518" s="3">
        <f>VLOOKUP(L518,$AA$2:$AC$26,2)</f>
        <v>0.39773</v>
      </c>
      <c r="X518" s="3">
        <f t="shared" si="42"/>
        <v>182.279659</v>
      </c>
      <c r="Y518" s="3">
        <f t="shared" si="43"/>
        <v>145.8237272</v>
      </c>
      <c r="Z518" s="3">
        <f t="shared" si="44"/>
        <v>227.84957375</v>
      </c>
      <c r="AA518" s="3"/>
      <c r="AB518" s="3"/>
      <c r="AC518" s="3"/>
    </row>
    <row r="519" hidden="1" spans="1:29">
      <c r="A519" s="1">
        <v>321</v>
      </c>
      <c r="B519" s="2">
        <v>1.0811</v>
      </c>
      <c r="C519" s="2">
        <v>104.1</v>
      </c>
      <c r="D519" s="2">
        <v>0.0189</v>
      </c>
      <c r="E519" s="2">
        <v>1.0242</v>
      </c>
      <c r="F519" s="2">
        <v>0.6678</v>
      </c>
      <c r="G519" s="2">
        <v>0.0118</v>
      </c>
      <c r="H519" s="1">
        <v>1.08106164288895</v>
      </c>
      <c r="I519" s="2">
        <v>1.5249</v>
      </c>
      <c r="J519" s="1">
        <v>5521</v>
      </c>
      <c r="K519" s="1">
        <v>1</v>
      </c>
      <c r="L519" s="1">
        <v>10</v>
      </c>
      <c r="M519" s="1">
        <v>2</v>
      </c>
      <c r="S519" s="3">
        <f t="shared" si="40"/>
        <v>0.72195858</v>
      </c>
      <c r="T519" s="3">
        <f t="shared" si="41"/>
        <v>53.6440002219432</v>
      </c>
      <c r="U519" s="3"/>
      <c r="V519" s="3">
        <f>VLOOKUP(K519,$AA$2:$AC$26,3)</f>
        <v>0.001414</v>
      </c>
      <c r="W519" s="3">
        <f>VLOOKUP(L519,$AA$2:$AC$26,2)</f>
        <v>0.81777</v>
      </c>
      <c r="X519" s="3">
        <f t="shared" si="42"/>
        <v>115.632678</v>
      </c>
      <c r="Y519" s="3">
        <f t="shared" si="43"/>
        <v>92.5061424</v>
      </c>
      <c r="Z519" s="3">
        <f t="shared" si="44"/>
        <v>144.5408475</v>
      </c>
      <c r="AA519" s="3"/>
      <c r="AB519" s="3"/>
      <c r="AC519" s="3"/>
    </row>
    <row r="520" hidden="1" spans="1:29">
      <c r="A520" s="1">
        <v>178</v>
      </c>
      <c r="B520" s="2">
        <v>1.0798</v>
      </c>
      <c r="C520" s="2">
        <v>140.06</v>
      </c>
      <c r="D520" s="2">
        <v>0.0183</v>
      </c>
      <c r="E520" s="2">
        <v>1.0205</v>
      </c>
      <c r="F520" s="2">
        <v>0.9035</v>
      </c>
      <c r="G520" s="2">
        <v>0.01</v>
      </c>
      <c r="H520" s="1">
        <v>1.07984351311253</v>
      </c>
      <c r="I520" s="2">
        <v>1.511</v>
      </c>
      <c r="J520" s="1">
        <v>7654</v>
      </c>
      <c r="K520" s="1">
        <v>2</v>
      </c>
      <c r="L520" s="1">
        <v>9</v>
      </c>
      <c r="M520" s="1">
        <v>1</v>
      </c>
      <c r="S520" s="3">
        <f t="shared" si="40"/>
        <v>0.9755993</v>
      </c>
      <c r="T520" s="3">
        <f t="shared" si="41"/>
        <v>85.3523944087358</v>
      </c>
      <c r="U520" s="3"/>
      <c r="V520" s="3">
        <f>VLOOKUP(K520,$AA$2:$AC$26,3)</f>
        <v>0.001732</v>
      </c>
      <c r="W520" s="3">
        <f>VLOOKUP(L520,$AA$2:$AC$26,2)</f>
        <v>0.7257</v>
      </c>
      <c r="X520" s="3">
        <f t="shared" si="42"/>
        <v>125.69124</v>
      </c>
      <c r="Y520" s="3">
        <f t="shared" si="43"/>
        <v>100.552992</v>
      </c>
      <c r="Z520" s="3">
        <f t="shared" si="44"/>
        <v>157.11405</v>
      </c>
      <c r="AA520" s="3"/>
      <c r="AB520" s="3"/>
      <c r="AC520" s="3"/>
    </row>
    <row r="521" hidden="1" spans="1:29">
      <c r="A521" s="1">
        <v>156</v>
      </c>
      <c r="B521" s="2">
        <v>1.0791</v>
      </c>
      <c r="C521" s="2">
        <v>190.72</v>
      </c>
      <c r="D521" s="2">
        <v>0.0249</v>
      </c>
      <c r="E521" s="2">
        <v>1.0214</v>
      </c>
      <c r="F521" s="2">
        <v>0.9969</v>
      </c>
      <c r="G521" s="2">
        <v>0.0099</v>
      </c>
      <c r="H521" s="1">
        <v>1.07912012132228</v>
      </c>
      <c r="I521" s="2">
        <v>1.863</v>
      </c>
      <c r="J521" s="1">
        <v>7666</v>
      </c>
      <c r="K521" s="1">
        <v>4</v>
      </c>
      <c r="L521" s="1">
        <v>6</v>
      </c>
      <c r="M521" s="1">
        <v>1</v>
      </c>
      <c r="S521" s="3">
        <f t="shared" si="40"/>
        <v>1.07575479</v>
      </c>
      <c r="T521" s="3">
        <f t="shared" si="41"/>
        <v>94.1884599655505</v>
      </c>
      <c r="U521" s="3"/>
      <c r="V521" s="3">
        <f>VLOOKUP(K521,$AA$2:$AC$26,3)</f>
        <v>0.002828</v>
      </c>
      <c r="W521" s="3">
        <f>VLOOKUP(L521,$AA$2:$AC$26,2)</f>
        <v>0.50592</v>
      </c>
      <c r="X521" s="3">
        <f t="shared" si="42"/>
        <v>143.074176</v>
      </c>
      <c r="Y521" s="3">
        <f t="shared" si="43"/>
        <v>114.4593408</v>
      </c>
      <c r="Z521" s="3">
        <f t="shared" si="44"/>
        <v>178.84272</v>
      </c>
      <c r="AA521" s="3"/>
      <c r="AB521" s="3"/>
      <c r="AC521" s="3"/>
    </row>
    <row r="522" hidden="1" spans="1:29">
      <c r="A522" s="1">
        <v>583</v>
      </c>
      <c r="B522" s="2">
        <v>1.0783</v>
      </c>
      <c r="C522" s="2">
        <v>232.57</v>
      </c>
      <c r="D522" s="2">
        <v>0.1093</v>
      </c>
      <c r="E522" s="2">
        <v>1.0394</v>
      </c>
      <c r="F522" s="2">
        <v>0.7332</v>
      </c>
      <c r="G522" s="2">
        <v>0.0187</v>
      </c>
      <c r="H522" s="1">
        <v>1.07827397458904</v>
      </c>
      <c r="I522" s="2">
        <v>3.1273</v>
      </c>
      <c r="J522" s="1">
        <v>2127</v>
      </c>
      <c r="K522" s="1">
        <v>7</v>
      </c>
      <c r="L522" s="1">
        <v>8</v>
      </c>
      <c r="M522" s="1">
        <v>4</v>
      </c>
      <c r="S522" s="3">
        <f t="shared" si="40"/>
        <v>0.79060956</v>
      </c>
      <c r="T522" s="3">
        <f t="shared" si="41"/>
        <v>36.4624466297167</v>
      </c>
      <c r="U522" s="3"/>
      <c r="V522" s="3">
        <f>VLOOKUP(K522,$AA$2:$AC$26,3)</f>
        <v>0.005831</v>
      </c>
      <c r="W522" s="3">
        <f>VLOOKUP(L522,$AA$2:$AC$26,2)</f>
        <v>0.64352</v>
      </c>
      <c r="X522" s="3">
        <f t="shared" si="42"/>
        <v>375.236512</v>
      </c>
      <c r="Y522" s="3">
        <f t="shared" si="43"/>
        <v>300.1892096</v>
      </c>
      <c r="Z522" s="3">
        <f t="shared" si="44"/>
        <v>469.04564</v>
      </c>
      <c r="AA522" s="3"/>
      <c r="AB522" s="3"/>
      <c r="AC522" s="3"/>
    </row>
    <row r="523" hidden="1" spans="1:29">
      <c r="A523" s="1">
        <v>300</v>
      </c>
      <c r="B523" s="2">
        <v>1.0772</v>
      </c>
      <c r="C523" s="2">
        <v>169.38</v>
      </c>
      <c r="D523" s="2">
        <v>0.0306</v>
      </c>
      <c r="E523" s="2">
        <v>1.0244</v>
      </c>
      <c r="F523" s="2">
        <v>0.7912</v>
      </c>
      <c r="G523" s="2">
        <v>0.0117</v>
      </c>
      <c r="H523" s="1">
        <v>1.07719101284388</v>
      </c>
      <c r="I523" s="2">
        <v>2.0844</v>
      </c>
      <c r="J523" s="1">
        <v>5541</v>
      </c>
      <c r="K523" s="1">
        <v>4</v>
      </c>
      <c r="L523" s="1">
        <v>7</v>
      </c>
      <c r="M523" s="1">
        <v>2</v>
      </c>
      <c r="S523" s="3">
        <f t="shared" si="40"/>
        <v>0.85228064</v>
      </c>
      <c r="T523" s="3">
        <f t="shared" si="41"/>
        <v>63.4419755770225</v>
      </c>
      <c r="U523" s="3"/>
      <c r="V523" s="3">
        <f>VLOOKUP(K523,$AA$2:$AC$26,3)</f>
        <v>0.002828</v>
      </c>
      <c r="W523" s="3">
        <f>VLOOKUP(L523,$AA$2:$AC$26,2)</f>
        <v>0.57059</v>
      </c>
      <c r="X523" s="3">
        <f t="shared" si="42"/>
        <v>161.362852</v>
      </c>
      <c r="Y523" s="3">
        <f t="shared" si="43"/>
        <v>129.0902816</v>
      </c>
      <c r="Z523" s="3">
        <f t="shared" si="44"/>
        <v>201.703565</v>
      </c>
      <c r="AA523" s="3"/>
      <c r="AB523" s="3"/>
      <c r="AC523" s="3"/>
    </row>
    <row r="524" hidden="1" spans="1:29">
      <c r="A524" s="1">
        <v>117</v>
      </c>
      <c r="B524" s="2">
        <v>1.0768</v>
      </c>
      <c r="C524" s="2">
        <v>619.64</v>
      </c>
      <c r="D524" s="2">
        <v>0.0481</v>
      </c>
      <c r="E524" s="2">
        <v>1.0162</v>
      </c>
      <c r="F524" s="2">
        <v>0.3797</v>
      </c>
      <c r="G524" s="2">
        <v>0.0081</v>
      </c>
      <c r="H524" s="1">
        <v>1.07681989651987</v>
      </c>
      <c r="I524" s="2">
        <v>14.2111</v>
      </c>
      <c r="J524" s="1">
        <v>12883</v>
      </c>
      <c r="K524" s="1">
        <v>5</v>
      </c>
      <c r="L524" s="1">
        <v>18</v>
      </c>
      <c r="M524" s="1">
        <v>0</v>
      </c>
      <c r="S524" s="3">
        <f t="shared" si="40"/>
        <v>0.40886096</v>
      </c>
      <c r="T524" s="3">
        <f t="shared" si="41"/>
        <v>46.4070698025415</v>
      </c>
      <c r="U524" s="3"/>
      <c r="V524" s="3">
        <f>VLOOKUP(K524,$AA$2:$AC$26,3)</f>
        <v>0.003606</v>
      </c>
      <c r="W524" s="3">
        <f>VLOOKUP(L524,$AA$2:$AC$26,2)</f>
        <v>1.9766</v>
      </c>
      <c r="X524" s="3">
        <f t="shared" si="42"/>
        <v>712.76196</v>
      </c>
      <c r="Y524" s="3">
        <f t="shared" si="43"/>
        <v>570.209568</v>
      </c>
      <c r="Z524" s="3">
        <f t="shared" si="44"/>
        <v>890.95245</v>
      </c>
      <c r="AA524" s="3"/>
      <c r="AB524" s="3"/>
      <c r="AC524" s="3"/>
    </row>
    <row r="525" hidden="1" spans="1:29">
      <c r="A525" s="1">
        <v>783</v>
      </c>
      <c r="B525" s="2">
        <v>1.075</v>
      </c>
      <c r="C525" s="2">
        <v>283.67</v>
      </c>
      <c r="D525" s="2">
        <v>0.2087</v>
      </c>
      <c r="E525" s="2">
        <v>1.0483</v>
      </c>
      <c r="F525" s="2">
        <v>0.5198</v>
      </c>
      <c r="G525" s="2">
        <v>0.0233</v>
      </c>
      <c r="H525" s="1">
        <v>1.07502004614659</v>
      </c>
      <c r="I525" s="2">
        <v>5.2772</v>
      </c>
      <c r="J525" s="1">
        <v>1359</v>
      </c>
      <c r="K525" s="1">
        <v>7</v>
      </c>
      <c r="L525" s="1">
        <v>16</v>
      </c>
      <c r="M525" s="1">
        <v>5</v>
      </c>
      <c r="S525" s="3">
        <f t="shared" si="40"/>
        <v>0.558785</v>
      </c>
      <c r="T525" s="3">
        <f t="shared" si="41"/>
        <v>20.5993951122302</v>
      </c>
      <c r="U525" s="3"/>
      <c r="V525" s="3">
        <f>VLOOKUP(K525,$AA$2:$AC$26,3)</f>
        <v>0.005831</v>
      </c>
      <c r="W525" s="3">
        <f>VLOOKUP(L525,$AA$2:$AC$26,2)</f>
        <v>1.55394</v>
      </c>
      <c r="X525" s="3">
        <f t="shared" si="42"/>
        <v>906.102414</v>
      </c>
      <c r="Y525" s="3">
        <f t="shared" si="43"/>
        <v>724.8819312</v>
      </c>
      <c r="Z525" s="3">
        <f t="shared" si="44"/>
        <v>1132.6280175</v>
      </c>
      <c r="AA525" s="3"/>
      <c r="AB525" s="3"/>
      <c r="AC525" s="3"/>
    </row>
    <row r="526" hidden="1" spans="1:29">
      <c r="A526" s="1">
        <v>591</v>
      </c>
      <c r="B526" s="2">
        <v>1.0749</v>
      </c>
      <c r="C526" s="2">
        <v>242.24</v>
      </c>
      <c r="D526" s="2">
        <v>0.1138</v>
      </c>
      <c r="E526" s="2">
        <v>1.0381</v>
      </c>
      <c r="F526" s="2">
        <v>0.5983</v>
      </c>
      <c r="G526" s="2">
        <v>0.0183</v>
      </c>
      <c r="H526" s="1">
        <v>1.07490519138387</v>
      </c>
      <c r="I526" s="2">
        <v>3.9785</v>
      </c>
      <c r="J526" s="1">
        <v>2128</v>
      </c>
      <c r="K526" s="1">
        <v>7</v>
      </c>
      <c r="L526" s="1">
        <v>9</v>
      </c>
      <c r="M526" s="1">
        <v>4</v>
      </c>
      <c r="S526" s="3">
        <f t="shared" si="40"/>
        <v>0.64311267</v>
      </c>
      <c r="T526" s="3">
        <f t="shared" si="41"/>
        <v>29.6669484888035</v>
      </c>
      <c r="U526" s="3"/>
      <c r="V526" s="3">
        <f>VLOOKUP(K526,$AA$2:$AC$26,3)</f>
        <v>0.005831</v>
      </c>
      <c r="W526" s="3">
        <f>VLOOKUP(L526,$AA$2:$AC$26,2)</f>
        <v>0.7257</v>
      </c>
      <c r="X526" s="3">
        <f t="shared" si="42"/>
        <v>423.15567</v>
      </c>
      <c r="Y526" s="3">
        <f t="shared" si="43"/>
        <v>338.524536</v>
      </c>
      <c r="Z526" s="3">
        <f t="shared" si="44"/>
        <v>528.9445875</v>
      </c>
      <c r="AA526" s="3"/>
      <c r="AB526" s="3"/>
      <c r="AC526" s="3"/>
    </row>
    <row r="527" hidden="1" spans="1:29">
      <c r="A527" s="1">
        <v>471</v>
      </c>
      <c r="B527" s="2">
        <v>1.0737</v>
      </c>
      <c r="C527" s="2">
        <v>343.92</v>
      </c>
      <c r="D527" s="2">
        <v>0.0998</v>
      </c>
      <c r="E527" s="2">
        <v>1.0292</v>
      </c>
      <c r="F527" s="2">
        <v>0.5912</v>
      </c>
      <c r="G527" s="2">
        <v>0.0146</v>
      </c>
      <c r="H527" s="1">
        <v>1.07374173424211</v>
      </c>
      <c r="I527" s="2">
        <v>5.5765</v>
      </c>
      <c r="J527" s="1">
        <v>3446</v>
      </c>
      <c r="K527" s="1">
        <v>7</v>
      </c>
      <c r="L527" s="1">
        <v>11</v>
      </c>
      <c r="M527" s="1">
        <v>3</v>
      </c>
      <c r="S527" s="3">
        <f t="shared" si="40"/>
        <v>0.63477144</v>
      </c>
      <c r="T527" s="3">
        <f t="shared" si="41"/>
        <v>37.2627596329461</v>
      </c>
      <c r="U527" s="3"/>
      <c r="V527" s="3">
        <f>VLOOKUP(K527,$AA$2:$AC$26,3)</f>
        <v>0.005831</v>
      </c>
      <c r="W527" s="3">
        <f>VLOOKUP(L527,$AA$2:$AC$26,2)</f>
        <v>0.917</v>
      </c>
      <c r="X527" s="3">
        <f t="shared" si="42"/>
        <v>534.7027</v>
      </c>
      <c r="Y527" s="3">
        <f t="shared" si="43"/>
        <v>427.76216</v>
      </c>
      <c r="Z527" s="3">
        <f t="shared" si="44"/>
        <v>668.378375</v>
      </c>
      <c r="AA527" s="3"/>
      <c r="AB527" s="3"/>
      <c r="AC527" s="3"/>
    </row>
    <row r="528" hidden="1" spans="1:29">
      <c r="A528" s="1">
        <v>322</v>
      </c>
      <c r="B528" s="2">
        <v>1.0735</v>
      </c>
      <c r="C528" s="2">
        <v>121.5</v>
      </c>
      <c r="D528" s="2">
        <v>0.022</v>
      </c>
      <c r="E528" s="2">
        <v>1.023</v>
      </c>
      <c r="F528" s="2">
        <v>0.5697</v>
      </c>
      <c r="G528" s="2">
        <v>0.0113</v>
      </c>
      <c r="H528" s="1">
        <v>1.07351478304308</v>
      </c>
      <c r="I528" s="2">
        <v>2.0752</v>
      </c>
      <c r="J528" s="1">
        <v>5534</v>
      </c>
      <c r="K528" s="1">
        <v>2</v>
      </c>
      <c r="L528" s="1">
        <v>10</v>
      </c>
      <c r="M528" s="1">
        <v>2</v>
      </c>
      <c r="S528" s="3">
        <f t="shared" si="40"/>
        <v>0.61157295</v>
      </c>
      <c r="T528" s="3">
        <f t="shared" si="41"/>
        <v>45.4954374913815</v>
      </c>
      <c r="U528" s="3"/>
      <c r="V528" s="3">
        <f>VLOOKUP(K528,$AA$2:$AC$26,3)</f>
        <v>0.001732</v>
      </c>
      <c r="W528" s="3">
        <f>VLOOKUP(L528,$AA$2:$AC$26,2)</f>
        <v>0.81777</v>
      </c>
      <c r="X528" s="3">
        <f t="shared" si="42"/>
        <v>141.637764</v>
      </c>
      <c r="Y528" s="3">
        <f t="shared" si="43"/>
        <v>113.3102112</v>
      </c>
      <c r="Z528" s="3">
        <f t="shared" si="44"/>
        <v>177.047205</v>
      </c>
      <c r="AA528" s="3"/>
      <c r="AB528" s="3"/>
      <c r="AC528" s="3"/>
    </row>
    <row r="529" hidden="1" spans="1:29">
      <c r="A529" s="1">
        <v>401</v>
      </c>
      <c r="B529" s="2">
        <v>1.0729</v>
      </c>
      <c r="C529" s="2">
        <v>176.11</v>
      </c>
      <c r="D529" s="2">
        <v>0.0318</v>
      </c>
      <c r="E529" s="2">
        <v>1.0252</v>
      </c>
      <c r="F529" s="2">
        <v>0.6544</v>
      </c>
      <c r="G529" s="2">
        <v>0.0115</v>
      </c>
      <c r="H529" s="1">
        <v>1.07290809951916</v>
      </c>
      <c r="I529" s="2">
        <v>2.5869</v>
      </c>
      <c r="J529" s="1">
        <v>5542</v>
      </c>
      <c r="K529" s="1">
        <v>1</v>
      </c>
      <c r="L529" s="1">
        <v>20</v>
      </c>
      <c r="M529" s="1">
        <v>2</v>
      </c>
      <c r="S529" s="3">
        <f t="shared" si="40"/>
        <v>0.70210576</v>
      </c>
      <c r="T529" s="3">
        <f t="shared" si="41"/>
        <v>52.2679896797642</v>
      </c>
      <c r="U529" s="3"/>
      <c r="V529" s="3">
        <f>VLOOKUP(K529,$AA$2:$AC$26,3)</f>
        <v>0.001414</v>
      </c>
      <c r="W529" s="3">
        <f>VLOOKUP(L529,$AA$2:$AC$26,2)</f>
        <v>2.51428</v>
      </c>
      <c r="X529" s="3">
        <f t="shared" si="42"/>
        <v>355.519192</v>
      </c>
      <c r="Y529" s="3">
        <f t="shared" si="43"/>
        <v>284.4153536</v>
      </c>
      <c r="Z529" s="3">
        <f t="shared" si="44"/>
        <v>444.39899</v>
      </c>
      <c r="AA529" s="3"/>
      <c r="AB529" s="3"/>
      <c r="AC529" s="3"/>
    </row>
    <row r="530" hidden="1" spans="1:29">
      <c r="A530" s="1">
        <v>164</v>
      </c>
      <c r="B530" s="2">
        <v>1.0719</v>
      </c>
      <c r="C530" s="2">
        <v>193.37</v>
      </c>
      <c r="D530" s="2">
        <v>0.0252</v>
      </c>
      <c r="E530" s="2">
        <v>1.02</v>
      </c>
      <c r="F530" s="2">
        <v>0.8118</v>
      </c>
      <c r="G530" s="2">
        <v>0.0095</v>
      </c>
      <c r="H530" s="1">
        <v>1.07192730547965</v>
      </c>
      <c r="I530" s="2">
        <v>2.3075</v>
      </c>
      <c r="J530" s="1">
        <v>7671</v>
      </c>
      <c r="K530" s="1">
        <v>4</v>
      </c>
      <c r="L530" s="1">
        <v>7</v>
      </c>
      <c r="M530" s="1">
        <v>1</v>
      </c>
      <c r="S530" s="3">
        <f t="shared" si="40"/>
        <v>0.87016842</v>
      </c>
      <c r="T530" s="3">
        <f t="shared" si="41"/>
        <v>76.2130442265429</v>
      </c>
      <c r="U530" s="3"/>
      <c r="V530" s="3">
        <f>VLOOKUP(K530,$AA$2:$AC$26,3)</f>
        <v>0.002828</v>
      </c>
      <c r="W530" s="3">
        <f>VLOOKUP(L530,$AA$2:$AC$26,2)</f>
        <v>0.57059</v>
      </c>
      <c r="X530" s="3">
        <f t="shared" si="42"/>
        <v>161.362852</v>
      </c>
      <c r="Y530" s="3">
        <f t="shared" si="43"/>
        <v>129.0902816</v>
      </c>
      <c r="Z530" s="3">
        <f t="shared" si="44"/>
        <v>201.703565</v>
      </c>
      <c r="AA530" s="3"/>
      <c r="AB530" s="3"/>
      <c r="AC530" s="3"/>
    </row>
    <row r="531" hidden="1" spans="1:29">
      <c r="A531" s="1">
        <v>201</v>
      </c>
      <c r="B531" s="2">
        <v>1.0718</v>
      </c>
      <c r="C531" s="2">
        <v>127.96</v>
      </c>
      <c r="D531" s="2">
        <v>0.0167</v>
      </c>
      <c r="E531" s="2">
        <v>1.0192</v>
      </c>
      <c r="F531" s="2">
        <v>0.8363</v>
      </c>
      <c r="G531" s="2">
        <v>0.0095</v>
      </c>
      <c r="H531" s="1">
        <v>1.07184620800141</v>
      </c>
      <c r="I531" s="2">
        <v>1.4899</v>
      </c>
      <c r="J531" s="1">
        <v>7651</v>
      </c>
      <c r="K531" s="1">
        <v>1</v>
      </c>
      <c r="L531" s="1">
        <v>12</v>
      </c>
      <c r="M531" s="1">
        <v>1</v>
      </c>
      <c r="S531" s="3">
        <f t="shared" si="40"/>
        <v>0.89634634</v>
      </c>
      <c r="T531" s="3">
        <f t="shared" si="41"/>
        <v>78.4034097484377</v>
      </c>
      <c r="U531" s="3"/>
      <c r="V531" s="3">
        <f>VLOOKUP(K531,$AA$2:$AC$26,3)</f>
        <v>0.001414</v>
      </c>
      <c r="W531" s="3">
        <f>VLOOKUP(L531,$AA$2:$AC$26,2)</f>
        <v>1</v>
      </c>
      <c r="X531" s="3">
        <f t="shared" si="42"/>
        <v>141.4</v>
      </c>
      <c r="Y531" s="3">
        <f t="shared" si="43"/>
        <v>113.12</v>
      </c>
      <c r="Z531" s="3">
        <f t="shared" si="44"/>
        <v>176.75</v>
      </c>
      <c r="AA531" s="3"/>
      <c r="AB531" s="3"/>
      <c r="AC531" s="3"/>
    </row>
    <row r="532" hidden="1" spans="1:29">
      <c r="A532" s="1">
        <v>277</v>
      </c>
      <c r="B532" s="2">
        <v>1.0685</v>
      </c>
      <c r="C532" s="2">
        <v>170.13</v>
      </c>
      <c r="D532" s="2">
        <v>0.0307</v>
      </c>
      <c r="E532" s="2">
        <v>1.0246</v>
      </c>
      <c r="F532" s="2">
        <v>0.9513</v>
      </c>
      <c r="G532" s="2">
        <v>0.011</v>
      </c>
      <c r="H532" s="1">
        <v>1.06847523164706</v>
      </c>
      <c r="I532" s="2">
        <v>1.7503</v>
      </c>
      <c r="J532" s="1">
        <v>5538</v>
      </c>
      <c r="K532" s="1">
        <v>5</v>
      </c>
      <c r="L532" s="1">
        <v>4</v>
      </c>
      <c r="M532" s="1">
        <v>2</v>
      </c>
      <c r="S532" s="3">
        <f t="shared" si="40"/>
        <v>1.01646405</v>
      </c>
      <c r="T532" s="3">
        <f t="shared" si="41"/>
        <v>75.6429572098488</v>
      </c>
      <c r="U532" s="3"/>
      <c r="V532" s="3">
        <f>VLOOKUP(K532,$AA$2:$AC$26,3)</f>
        <v>0.003606</v>
      </c>
      <c r="W532" s="3">
        <f>VLOOKUP(L532,$AA$2:$AC$26,2)</f>
        <v>0.39773</v>
      </c>
      <c r="X532" s="3">
        <f t="shared" si="42"/>
        <v>143.421438</v>
      </c>
      <c r="Y532" s="3">
        <f t="shared" si="43"/>
        <v>114.7371504</v>
      </c>
      <c r="Z532" s="3">
        <f t="shared" si="44"/>
        <v>179.2767975</v>
      </c>
      <c r="AA532" s="3"/>
      <c r="AB532" s="3"/>
      <c r="AC532" s="3"/>
    </row>
    <row r="533" hidden="1" spans="1:29">
      <c r="A533" s="1">
        <v>479</v>
      </c>
      <c r="B533" s="2">
        <v>1.0679</v>
      </c>
      <c r="C533" s="2">
        <v>345.5</v>
      </c>
      <c r="D533" s="2">
        <v>0.1003</v>
      </c>
      <c r="E533" s="2">
        <v>1.028</v>
      </c>
      <c r="F533" s="2">
        <v>0.4293</v>
      </c>
      <c r="G533" s="2">
        <v>0.014</v>
      </c>
      <c r="H533" s="1">
        <v>1.06790642000339</v>
      </c>
      <c r="I533" s="2">
        <v>7.6132</v>
      </c>
      <c r="J533" s="1">
        <v>3446</v>
      </c>
      <c r="K533" s="1">
        <v>7</v>
      </c>
      <c r="L533" s="1">
        <v>12</v>
      </c>
      <c r="M533" s="1">
        <v>3</v>
      </c>
      <c r="S533" s="3">
        <f t="shared" si="40"/>
        <v>0.45844947</v>
      </c>
      <c r="T533" s="3">
        <f t="shared" si="41"/>
        <v>26.9121944182957</v>
      </c>
      <c r="U533" s="3"/>
      <c r="V533" s="3">
        <f>VLOOKUP(K533,$AA$2:$AC$26,3)</f>
        <v>0.005831</v>
      </c>
      <c r="W533" s="3">
        <f>VLOOKUP(L533,$AA$2:$AC$26,2)</f>
        <v>1</v>
      </c>
      <c r="X533" s="3">
        <f t="shared" si="42"/>
        <v>583.1</v>
      </c>
      <c r="Y533" s="3">
        <f t="shared" si="43"/>
        <v>466.48</v>
      </c>
      <c r="Z533" s="3">
        <f t="shared" si="44"/>
        <v>728.875</v>
      </c>
      <c r="AA533" s="3"/>
      <c r="AB533" s="3"/>
      <c r="AC533" s="3"/>
    </row>
    <row r="534" hidden="1" spans="1:29">
      <c r="A534" s="1">
        <v>330</v>
      </c>
      <c r="B534" s="2">
        <v>1.0663</v>
      </c>
      <c r="C534" s="2">
        <v>122.55</v>
      </c>
      <c r="D534" s="2">
        <v>0.0221</v>
      </c>
      <c r="E534" s="2">
        <v>1.0218</v>
      </c>
      <c r="F534" s="2">
        <v>0.5348</v>
      </c>
      <c r="G534" s="2">
        <v>0.0108</v>
      </c>
      <c r="H534" s="1">
        <v>1.06629953850312</v>
      </c>
      <c r="I534" s="2">
        <v>2.223</v>
      </c>
      <c r="J534" s="1">
        <v>5538</v>
      </c>
      <c r="K534" s="1">
        <v>2</v>
      </c>
      <c r="L534" s="1">
        <v>11</v>
      </c>
      <c r="M534" s="1">
        <v>2</v>
      </c>
      <c r="S534" s="3">
        <f t="shared" si="40"/>
        <v>0.57025724</v>
      </c>
      <c r="T534" s="3">
        <f t="shared" si="41"/>
        <v>42.4372549171085</v>
      </c>
      <c r="U534" s="3"/>
      <c r="V534" s="3">
        <f>VLOOKUP(K534,$AA$2:$AC$26,3)</f>
        <v>0.001732</v>
      </c>
      <c r="W534" s="3">
        <f>VLOOKUP(L534,$AA$2:$AC$26,2)</f>
        <v>0.917</v>
      </c>
      <c r="X534" s="3">
        <f t="shared" si="42"/>
        <v>158.8244</v>
      </c>
      <c r="Y534" s="3">
        <f t="shared" si="43"/>
        <v>127.05952</v>
      </c>
      <c r="Z534" s="3">
        <f t="shared" si="44"/>
        <v>198.5305</v>
      </c>
      <c r="AA534" s="3"/>
      <c r="AB534" s="3"/>
      <c r="AC534" s="3"/>
    </row>
    <row r="535" hidden="1" spans="1:29">
      <c r="A535" s="1">
        <v>315</v>
      </c>
      <c r="B535" s="2">
        <v>1.0655</v>
      </c>
      <c r="C535" s="2">
        <v>139.81</v>
      </c>
      <c r="D535" s="2">
        <v>0.0252</v>
      </c>
      <c r="E535" s="2">
        <v>1.022</v>
      </c>
      <c r="F535" s="2">
        <v>0.5721</v>
      </c>
      <c r="G535" s="2">
        <v>0.0108</v>
      </c>
      <c r="H535" s="1">
        <v>1.06553874900004</v>
      </c>
      <c r="I535" s="2">
        <v>2.377</v>
      </c>
      <c r="J535" s="1">
        <v>5541</v>
      </c>
      <c r="K535" s="1">
        <v>3</v>
      </c>
      <c r="L535" s="1">
        <v>9</v>
      </c>
      <c r="M535" s="1">
        <v>2</v>
      </c>
      <c r="S535" s="3">
        <f t="shared" si="40"/>
        <v>0.60957255</v>
      </c>
      <c r="T535" s="3">
        <f t="shared" si="41"/>
        <v>45.3752966036203</v>
      </c>
      <c r="U535" s="3"/>
      <c r="V535" s="3">
        <f>VLOOKUP(K535,$AA$2:$AC$26,3)</f>
        <v>0.002236</v>
      </c>
      <c r="W535" s="3">
        <f>VLOOKUP(L535,$AA$2:$AC$26,2)</f>
        <v>0.7257</v>
      </c>
      <c r="X535" s="3">
        <f t="shared" si="42"/>
        <v>162.26652</v>
      </c>
      <c r="Y535" s="3">
        <f t="shared" si="43"/>
        <v>129.813216</v>
      </c>
      <c r="Z535" s="3">
        <f t="shared" si="44"/>
        <v>202.83315</v>
      </c>
      <c r="AA535" s="3"/>
      <c r="AB535" s="3"/>
      <c r="AC535" s="3"/>
    </row>
    <row r="536" hidden="1" spans="1:29">
      <c r="A536" s="1">
        <v>123</v>
      </c>
      <c r="B536" s="2">
        <v>1.0648</v>
      </c>
      <c r="C536" s="2">
        <v>376.64</v>
      </c>
      <c r="D536" s="2">
        <v>0.0292</v>
      </c>
      <c r="E536" s="2">
        <v>1.0152</v>
      </c>
      <c r="F536" s="2">
        <v>0.3721</v>
      </c>
      <c r="G536" s="2">
        <v>0.0073</v>
      </c>
      <c r="H536" s="1">
        <v>1.06483595205849</v>
      </c>
      <c r="I536" s="2">
        <v>9.114</v>
      </c>
      <c r="J536" s="1">
        <v>12877</v>
      </c>
      <c r="K536" s="1">
        <v>3</v>
      </c>
      <c r="L536" s="1">
        <v>19</v>
      </c>
      <c r="M536" s="1">
        <v>0</v>
      </c>
      <c r="S536" s="3">
        <f t="shared" si="40"/>
        <v>0.39621208</v>
      </c>
      <c r="T536" s="3">
        <f t="shared" si="41"/>
        <v>44.9609066509504</v>
      </c>
      <c r="U536" s="3"/>
      <c r="V536" s="3">
        <f>VLOOKUP(K536,$AA$2:$AC$26,3)</f>
        <v>0.002236</v>
      </c>
      <c r="W536" s="3">
        <f>VLOOKUP(L536,$AA$2:$AC$26,2)</f>
        <v>2.22929</v>
      </c>
      <c r="X536" s="3">
        <f t="shared" si="42"/>
        <v>498.469244</v>
      </c>
      <c r="Y536" s="3">
        <f t="shared" si="43"/>
        <v>398.7753952</v>
      </c>
      <c r="Z536" s="3">
        <f t="shared" si="44"/>
        <v>623.086555</v>
      </c>
      <c r="AA536" s="3"/>
      <c r="AB536" s="3"/>
      <c r="AC536" s="3"/>
    </row>
    <row r="537" hidden="1" spans="1:29">
      <c r="A537" s="1">
        <v>174</v>
      </c>
      <c r="B537" s="2">
        <v>1.0647</v>
      </c>
      <c r="C537" s="2">
        <v>318.41</v>
      </c>
      <c r="D537" s="2">
        <v>0.0414</v>
      </c>
      <c r="E537" s="2">
        <v>1.0187</v>
      </c>
      <c r="F537" s="2">
        <v>0.7543</v>
      </c>
      <c r="G537" s="2">
        <v>0.009</v>
      </c>
      <c r="H537" s="1">
        <v>1.06465528016788</v>
      </c>
      <c r="I537" s="2">
        <v>4.086</v>
      </c>
      <c r="J537" s="1">
        <v>7683</v>
      </c>
      <c r="K537" s="1">
        <v>6</v>
      </c>
      <c r="L537" s="1">
        <v>8</v>
      </c>
      <c r="M537" s="1">
        <v>1</v>
      </c>
      <c r="S537" s="3">
        <f t="shared" si="40"/>
        <v>0.80310321</v>
      </c>
      <c r="T537" s="3">
        <f t="shared" si="41"/>
        <v>70.3941838968549</v>
      </c>
      <c r="U537" s="3"/>
      <c r="V537" s="3">
        <f>VLOOKUP(K537,$AA$2:$AC$26,3)</f>
        <v>0.004583</v>
      </c>
      <c r="W537" s="3">
        <f>VLOOKUP(L537,$AA$2:$AC$26,2)</f>
        <v>0.64352</v>
      </c>
      <c r="X537" s="3">
        <f t="shared" si="42"/>
        <v>294.925216</v>
      </c>
      <c r="Y537" s="3">
        <f t="shared" si="43"/>
        <v>235.9401728</v>
      </c>
      <c r="Z537" s="3">
        <f t="shared" si="44"/>
        <v>368.65652</v>
      </c>
      <c r="AA537" s="3"/>
      <c r="AB537" s="3"/>
      <c r="AC537" s="3"/>
    </row>
    <row r="538" hidden="1" spans="1:29">
      <c r="A538" s="1">
        <v>334</v>
      </c>
      <c r="B538" s="2">
        <v>1.0633</v>
      </c>
      <c r="C538" s="2">
        <v>319.71</v>
      </c>
      <c r="D538" s="2">
        <v>0.0575</v>
      </c>
      <c r="E538" s="2">
        <v>1.0213</v>
      </c>
      <c r="F538" s="2">
        <v>0.7098</v>
      </c>
      <c r="G538" s="2">
        <v>0.0106</v>
      </c>
      <c r="H538" s="1">
        <v>1.06327892880662</v>
      </c>
      <c r="I538" s="2">
        <v>4.3715</v>
      </c>
      <c r="J538" s="1">
        <v>5557</v>
      </c>
      <c r="K538" s="1">
        <v>6</v>
      </c>
      <c r="L538" s="1">
        <v>11</v>
      </c>
      <c r="M538" s="1">
        <v>2</v>
      </c>
      <c r="S538" s="3">
        <f t="shared" si="40"/>
        <v>0.75473034</v>
      </c>
      <c r="T538" s="3">
        <f t="shared" si="41"/>
        <v>56.2615907449254</v>
      </c>
      <c r="U538" s="3"/>
      <c r="V538" s="3">
        <f>VLOOKUP(K538,$AA$2:$AC$26,3)</f>
        <v>0.004583</v>
      </c>
      <c r="W538" s="3">
        <f>VLOOKUP(L538,$AA$2:$AC$26,2)</f>
        <v>0.917</v>
      </c>
      <c r="X538" s="3">
        <f t="shared" si="42"/>
        <v>420.2611</v>
      </c>
      <c r="Y538" s="3">
        <f t="shared" si="43"/>
        <v>336.20888</v>
      </c>
      <c r="Z538" s="3">
        <f t="shared" si="44"/>
        <v>525.326375</v>
      </c>
      <c r="AA538" s="3"/>
      <c r="AB538" s="3"/>
      <c r="AC538" s="3"/>
    </row>
    <row r="539" hidden="1" spans="1:29">
      <c r="A539" s="1">
        <v>130</v>
      </c>
      <c r="B539" s="2">
        <v>1.0632</v>
      </c>
      <c r="C539" s="2">
        <v>306.31</v>
      </c>
      <c r="D539" s="2">
        <v>0.0238</v>
      </c>
      <c r="E539" s="2">
        <v>1.0154</v>
      </c>
      <c r="F539" s="2">
        <v>0.3339</v>
      </c>
      <c r="G539" s="2">
        <v>0.0072</v>
      </c>
      <c r="H539" s="1">
        <v>1.06321052725433</v>
      </c>
      <c r="I539" s="2">
        <v>8.3506</v>
      </c>
      <c r="J539" s="1">
        <v>12868</v>
      </c>
      <c r="K539" s="1">
        <v>2</v>
      </c>
      <c r="L539" s="1">
        <v>20</v>
      </c>
      <c r="M539" s="1">
        <v>0</v>
      </c>
      <c r="S539" s="3">
        <f t="shared" si="40"/>
        <v>0.35500248</v>
      </c>
      <c r="T539" s="3">
        <f t="shared" si="41"/>
        <v>40.2704899157378</v>
      </c>
      <c r="U539" s="3"/>
      <c r="V539" s="3">
        <f>VLOOKUP(K539,$AA$2:$AC$26,3)</f>
        <v>0.001732</v>
      </c>
      <c r="W539" s="3">
        <f>VLOOKUP(L539,$AA$2:$AC$26,2)</f>
        <v>2.51428</v>
      </c>
      <c r="X539" s="3">
        <f t="shared" si="42"/>
        <v>435.473296</v>
      </c>
      <c r="Y539" s="3">
        <f t="shared" si="43"/>
        <v>348.3786368</v>
      </c>
      <c r="Z539" s="3">
        <f t="shared" si="44"/>
        <v>544.34162</v>
      </c>
      <c r="AA539" s="3"/>
      <c r="AB539" s="3"/>
      <c r="AC539" s="3"/>
    </row>
    <row r="540" hidden="1" spans="1:29">
      <c r="A540" s="1">
        <v>735</v>
      </c>
      <c r="B540" s="2">
        <v>1.0625</v>
      </c>
      <c r="C540" s="2">
        <v>187.93</v>
      </c>
      <c r="D540" s="2">
        <v>0.1386</v>
      </c>
      <c r="E540" s="2">
        <v>1.0435</v>
      </c>
      <c r="F540" s="2">
        <v>0.518</v>
      </c>
      <c r="G540" s="2">
        <v>0.0211</v>
      </c>
      <c r="H540" s="1">
        <v>1.06245390217759</v>
      </c>
      <c r="I540" s="2">
        <v>3.5656</v>
      </c>
      <c r="J540" s="1">
        <v>1356</v>
      </c>
      <c r="K540" s="1">
        <v>7</v>
      </c>
      <c r="L540" s="1">
        <v>10</v>
      </c>
      <c r="M540" s="1">
        <v>5</v>
      </c>
      <c r="S540" s="3">
        <f t="shared" si="40"/>
        <v>0.550375</v>
      </c>
      <c r="T540" s="3">
        <f t="shared" si="41"/>
        <v>20.2669568679538</v>
      </c>
      <c r="U540" s="3"/>
      <c r="V540" s="3">
        <f>VLOOKUP(K540,$AA$2:$AC$26,3)</f>
        <v>0.005831</v>
      </c>
      <c r="W540" s="3">
        <f>VLOOKUP(L540,$AA$2:$AC$26,2)</f>
        <v>0.81777</v>
      </c>
      <c r="X540" s="3">
        <f t="shared" si="42"/>
        <v>476.841687</v>
      </c>
      <c r="Y540" s="3">
        <f t="shared" si="43"/>
        <v>381.4733496</v>
      </c>
      <c r="Z540" s="3">
        <f t="shared" si="44"/>
        <v>596.05210875</v>
      </c>
      <c r="AA540" s="3"/>
      <c r="AB540" s="3"/>
      <c r="AC540" s="3"/>
    </row>
    <row r="541" hidden="1" spans="1:29">
      <c r="A541" s="1">
        <v>276</v>
      </c>
      <c r="B541" s="2">
        <v>1.062</v>
      </c>
      <c r="C541" s="2">
        <v>127.22</v>
      </c>
      <c r="D541" s="2">
        <v>0.023</v>
      </c>
      <c r="E541" s="2">
        <v>1.0235</v>
      </c>
      <c r="F541" s="2">
        <v>0.7665</v>
      </c>
      <c r="G541" s="2">
        <v>0.0105</v>
      </c>
      <c r="H541" s="1">
        <v>1.06204265282027</v>
      </c>
      <c r="I541" s="2">
        <v>1.6254</v>
      </c>
      <c r="J541" s="1">
        <v>5530</v>
      </c>
      <c r="K541" s="1">
        <v>4</v>
      </c>
      <c r="L541" s="1">
        <v>4</v>
      </c>
      <c r="M541" s="1">
        <v>2</v>
      </c>
      <c r="S541" s="3">
        <f t="shared" si="40"/>
        <v>0.814023</v>
      </c>
      <c r="T541" s="3">
        <f t="shared" si="41"/>
        <v>60.5339817643394</v>
      </c>
      <c r="U541" s="3"/>
      <c r="V541" s="3">
        <f>VLOOKUP(K541,$AA$2:$AC$26,3)</f>
        <v>0.002828</v>
      </c>
      <c r="W541" s="3">
        <f>VLOOKUP(L541,$AA$2:$AC$26,2)</f>
        <v>0.39773</v>
      </c>
      <c r="X541" s="3">
        <f t="shared" si="42"/>
        <v>112.478044</v>
      </c>
      <c r="Y541" s="3">
        <f t="shared" si="43"/>
        <v>89.9824352</v>
      </c>
      <c r="Z541" s="3">
        <f t="shared" si="44"/>
        <v>140.597555</v>
      </c>
      <c r="AA541" s="3"/>
      <c r="AB541" s="3"/>
      <c r="AC541" s="3"/>
    </row>
    <row r="542" hidden="1" spans="1:29">
      <c r="A542" s="1">
        <v>206</v>
      </c>
      <c r="B542" s="2">
        <v>1.0618</v>
      </c>
      <c r="C542" s="2">
        <v>388.61</v>
      </c>
      <c r="D542" s="2">
        <v>0.0505</v>
      </c>
      <c r="E542" s="2">
        <v>1.0178</v>
      </c>
      <c r="F542" s="2">
        <v>0.5291</v>
      </c>
      <c r="G542" s="2">
        <v>0.009</v>
      </c>
      <c r="H542" s="1">
        <v>1.06181668945871</v>
      </c>
      <c r="I542" s="2">
        <v>6.9314</v>
      </c>
      <c r="J542" s="1">
        <v>7694</v>
      </c>
      <c r="K542" s="1">
        <v>6</v>
      </c>
      <c r="L542" s="1">
        <v>12</v>
      </c>
      <c r="M542" s="1">
        <v>1</v>
      </c>
      <c r="S542" s="3">
        <f t="shared" si="40"/>
        <v>0.56179838</v>
      </c>
      <c r="T542" s="3">
        <f t="shared" si="41"/>
        <v>49.2783971707196</v>
      </c>
      <c r="U542" s="3"/>
      <c r="V542" s="3">
        <f>VLOOKUP(K542,$AA$2:$AC$26,3)</f>
        <v>0.004583</v>
      </c>
      <c r="W542" s="3">
        <f>VLOOKUP(L542,$AA$2:$AC$26,2)</f>
        <v>1</v>
      </c>
      <c r="X542" s="3">
        <f t="shared" si="42"/>
        <v>458.3</v>
      </c>
      <c r="Y542" s="3">
        <f t="shared" si="43"/>
        <v>366.64</v>
      </c>
      <c r="Z542" s="3">
        <f t="shared" si="44"/>
        <v>572.875</v>
      </c>
      <c r="AA542" s="3"/>
      <c r="AB542" s="3"/>
      <c r="AC542" s="3"/>
    </row>
    <row r="543" hidden="1" spans="1:29">
      <c r="A543" s="1">
        <v>697</v>
      </c>
      <c r="B543" s="2">
        <v>1.0639</v>
      </c>
      <c r="C543" s="2">
        <v>35.36</v>
      </c>
      <c r="D543" s="2">
        <v>0.0265</v>
      </c>
      <c r="E543" s="2">
        <v>1.047</v>
      </c>
      <c r="F543" s="2">
        <v>1.0327</v>
      </c>
      <c r="G543" s="2">
        <v>0.0214</v>
      </c>
      <c r="H543" s="1">
        <v>1.06394488527229</v>
      </c>
      <c r="I543" s="2">
        <v>0.3415</v>
      </c>
      <c r="J543" s="1">
        <v>1334</v>
      </c>
      <c r="K543" s="1">
        <v>1</v>
      </c>
      <c r="L543" s="1">
        <v>6</v>
      </c>
      <c r="M543" s="1">
        <v>5</v>
      </c>
      <c r="S543" s="3">
        <f t="shared" si="40"/>
        <v>1.09868953</v>
      </c>
      <c r="T543" s="3">
        <f t="shared" si="41"/>
        <v>40.1284976489823</v>
      </c>
      <c r="U543" s="3"/>
      <c r="V543" s="3">
        <f>VLOOKUP(K543,$AA$2:$AC$26,3)</f>
        <v>0.001414</v>
      </c>
      <c r="W543" s="3">
        <f>VLOOKUP(L543,$AA$2:$AC$26,2)</f>
        <v>0.50592</v>
      </c>
      <c r="X543" s="3">
        <f t="shared" si="42"/>
        <v>71.537088</v>
      </c>
      <c r="Y543" s="3">
        <f t="shared" si="43"/>
        <v>57.2296704</v>
      </c>
      <c r="Z543" s="3">
        <f t="shared" si="44"/>
        <v>89.42136</v>
      </c>
      <c r="AA543" s="3"/>
      <c r="AB543" s="3"/>
      <c r="AC543" s="3"/>
    </row>
    <row r="544" hidden="1" spans="1:29">
      <c r="A544" s="1">
        <v>141</v>
      </c>
      <c r="B544" s="2">
        <v>1.0617</v>
      </c>
      <c r="C544" s="2">
        <v>191.11</v>
      </c>
      <c r="D544" s="2">
        <v>0.0249</v>
      </c>
      <c r="E544" s="2">
        <v>1.0198</v>
      </c>
      <c r="F544" s="2">
        <v>1.039</v>
      </c>
      <c r="G544" s="2">
        <v>0.0088</v>
      </c>
      <c r="H544" s="1">
        <v>1.06169771721257</v>
      </c>
      <c r="I544" s="2">
        <v>1.799</v>
      </c>
      <c r="J544" s="1">
        <v>7666</v>
      </c>
      <c r="K544" s="1">
        <v>5</v>
      </c>
      <c r="L544" s="1">
        <v>4</v>
      </c>
      <c r="M544" s="1">
        <v>1</v>
      </c>
      <c r="S544" s="3">
        <f t="shared" si="40"/>
        <v>1.1031063</v>
      </c>
      <c r="T544" s="3">
        <f t="shared" si="41"/>
        <v>96.5832404755516</v>
      </c>
      <c r="U544" s="3"/>
      <c r="V544" s="3">
        <f>VLOOKUP(K544,$AA$2:$AC$26,3)</f>
        <v>0.003606</v>
      </c>
      <c r="W544" s="3">
        <f>VLOOKUP(L544,$AA$2:$AC$26,2)</f>
        <v>0.39773</v>
      </c>
      <c r="X544" s="3">
        <f t="shared" si="42"/>
        <v>143.421438</v>
      </c>
      <c r="Y544" s="3">
        <f t="shared" si="43"/>
        <v>114.7371504</v>
      </c>
      <c r="Z544" s="3">
        <f t="shared" si="44"/>
        <v>179.2767975</v>
      </c>
      <c r="AA544" s="3"/>
      <c r="AB544" s="3"/>
      <c r="AC544" s="3"/>
    </row>
    <row r="545" hidden="1" spans="1:29">
      <c r="A545" s="1">
        <v>647</v>
      </c>
      <c r="B545" s="2">
        <v>1.0608</v>
      </c>
      <c r="C545" s="2">
        <v>320.86</v>
      </c>
      <c r="D545" s="2">
        <v>0.1506</v>
      </c>
      <c r="E545" s="2">
        <v>1.0346</v>
      </c>
      <c r="F545" s="2">
        <v>0.3181</v>
      </c>
      <c r="G545" s="2">
        <v>0.017</v>
      </c>
      <c r="H545" s="1">
        <v>1.06082492552449</v>
      </c>
      <c r="I545" s="2">
        <v>9.5696</v>
      </c>
      <c r="J545" s="1">
        <v>2131</v>
      </c>
      <c r="K545" s="1">
        <v>7</v>
      </c>
      <c r="L545" s="1">
        <v>16</v>
      </c>
      <c r="M545" s="1">
        <v>4</v>
      </c>
      <c r="S545" s="3">
        <f t="shared" si="40"/>
        <v>0.33744048</v>
      </c>
      <c r="T545" s="3">
        <f t="shared" si="41"/>
        <v>15.5771823910278</v>
      </c>
      <c r="U545" s="3"/>
      <c r="V545" s="3">
        <f>VLOOKUP(K545,$AA$2:$AC$26,3)</f>
        <v>0.005831</v>
      </c>
      <c r="W545" s="3">
        <f>VLOOKUP(L545,$AA$2:$AC$26,2)</f>
        <v>1.55394</v>
      </c>
      <c r="X545" s="3">
        <f t="shared" si="42"/>
        <v>906.102414</v>
      </c>
      <c r="Y545" s="3">
        <f t="shared" si="43"/>
        <v>724.8819312</v>
      </c>
      <c r="Z545" s="3">
        <f t="shared" si="44"/>
        <v>1132.6280175</v>
      </c>
      <c r="AA545" s="3"/>
      <c r="AB545" s="3"/>
      <c r="AC545" s="3"/>
    </row>
    <row r="546" hidden="1" spans="1:29">
      <c r="A546" s="1">
        <v>357</v>
      </c>
      <c r="B546" s="2">
        <v>1.0605</v>
      </c>
      <c r="C546" s="2">
        <v>283.5</v>
      </c>
      <c r="D546" s="2">
        <v>0.051</v>
      </c>
      <c r="E546" s="2">
        <v>1.0209</v>
      </c>
      <c r="F546" s="2">
        <v>0.4591</v>
      </c>
      <c r="G546" s="2">
        <v>0.0104</v>
      </c>
      <c r="H546" s="1">
        <v>1.06046549813386</v>
      </c>
      <c r="I546" s="2">
        <v>5.8579</v>
      </c>
      <c r="J546" s="1">
        <v>5557</v>
      </c>
      <c r="K546" s="1">
        <v>5</v>
      </c>
      <c r="L546" s="1">
        <v>14</v>
      </c>
      <c r="M546" s="1">
        <v>2</v>
      </c>
      <c r="S546" s="3">
        <f t="shared" si="40"/>
        <v>0.48687555</v>
      </c>
      <c r="T546" s="3">
        <f t="shared" si="41"/>
        <v>36.2942782157273</v>
      </c>
      <c r="U546" s="3"/>
      <c r="V546" s="3">
        <f>VLOOKUP(K546,$AA$2:$AC$26,3)</f>
        <v>0.003606</v>
      </c>
      <c r="W546" s="3">
        <f>VLOOKUP(L546,$AA$2:$AC$26,2)</f>
        <v>1.22284</v>
      </c>
      <c r="X546" s="3">
        <f t="shared" si="42"/>
        <v>440.956104</v>
      </c>
      <c r="Y546" s="3">
        <f t="shared" si="43"/>
        <v>352.7648832</v>
      </c>
      <c r="Z546" s="3">
        <f t="shared" si="44"/>
        <v>551.19513</v>
      </c>
      <c r="AA546" s="3"/>
      <c r="AB546" s="3"/>
      <c r="AC546" s="3"/>
    </row>
    <row r="547" hidden="1" spans="1:29">
      <c r="A547" s="1">
        <v>157</v>
      </c>
      <c r="B547" s="2">
        <v>1.0587</v>
      </c>
      <c r="C547" s="2">
        <v>210.41</v>
      </c>
      <c r="D547" s="2">
        <v>0.0274</v>
      </c>
      <c r="E547" s="2">
        <v>1.0185</v>
      </c>
      <c r="F547" s="2">
        <v>0.5396</v>
      </c>
      <c r="G547" s="2">
        <v>0.0087</v>
      </c>
      <c r="H547" s="1">
        <v>1.05869993981535</v>
      </c>
      <c r="I547" s="2">
        <v>3.7336</v>
      </c>
      <c r="J547" s="1">
        <v>7672</v>
      </c>
      <c r="K547" s="1">
        <v>5</v>
      </c>
      <c r="L547" s="1">
        <v>6</v>
      </c>
      <c r="M547" s="1">
        <v>1</v>
      </c>
      <c r="S547" s="3">
        <f t="shared" si="40"/>
        <v>0.57127452</v>
      </c>
      <c r="T547" s="3">
        <f t="shared" si="41"/>
        <v>50.0379087921132</v>
      </c>
      <c r="U547" s="3"/>
      <c r="V547" s="3">
        <f>VLOOKUP(K547,$AA$2:$AC$26,3)</f>
        <v>0.003606</v>
      </c>
      <c r="W547" s="3">
        <f>VLOOKUP(L547,$AA$2:$AC$26,2)</f>
        <v>0.50592</v>
      </c>
      <c r="X547" s="3">
        <f t="shared" si="42"/>
        <v>182.434752</v>
      </c>
      <c r="Y547" s="3">
        <f t="shared" si="43"/>
        <v>145.9478016</v>
      </c>
      <c r="Z547" s="3">
        <f t="shared" si="44"/>
        <v>228.04344</v>
      </c>
      <c r="AA547" s="3"/>
      <c r="AB547" s="3"/>
      <c r="AC547" s="3"/>
    </row>
    <row r="548" hidden="1" spans="1:29">
      <c r="A548" s="1">
        <v>337</v>
      </c>
      <c r="B548" s="2">
        <v>1.0586</v>
      </c>
      <c r="C548" s="2">
        <v>98.59</v>
      </c>
      <c r="D548" s="2">
        <v>0.0178</v>
      </c>
      <c r="E548" s="2">
        <v>1.0205</v>
      </c>
      <c r="F548" s="2">
        <v>0.5845</v>
      </c>
      <c r="G548" s="2">
        <v>0.0101</v>
      </c>
      <c r="H548" s="1">
        <v>1.05855258111132</v>
      </c>
      <c r="I548" s="2">
        <v>1.645</v>
      </c>
      <c r="J548" s="1">
        <v>5527</v>
      </c>
      <c r="K548" s="1">
        <v>1</v>
      </c>
      <c r="L548" s="1">
        <v>12</v>
      </c>
      <c r="M548" s="1">
        <v>2</v>
      </c>
      <c r="S548" s="3">
        <f t="shared" si="40"/>
        <v>0.6187517</v>
      </c>
      <c r="T548" s="3">
        <f t="shared" si="41"/>
        <v>46.0003501440992</v>
      </c>
      <c r="U548" s="3"/>
      <c r="V548" s="3">
        <f>VLOOKUP(K548,$AA$2:$AC$26,3)</f>
        <v>0.001414</v>
      </c>
      <c r="W548" s="3">
        <f>VLOOKUP(L548,$AA$2:$AC$26,2)</f>
        <v>1</v>
      </c>
      <c r="X548" s="3">
        <f t="shared" si="42"/>
        <v>141.4</v>
      </c>
      <c r="Y548" s="3">
        <f t="shared" si="43"/>
        <v>113.12</v>
      </c>
      <c r="Z548" s="3">
        <f t="shared" si="44"/>
        <v>176.75</v>
      </c>
      <c r="AA548" s="3"/>
      <c r="AB548" s="3"/>
      <c r="AC548" s="3"/>
    </row>
    <row r="549" hidden="1" spans="1:29">
      <c r="A549" s="1">
        <v>350</v>
      </c>
      <c r="B549" s="2">
        <v>1.0586</v>
      </c>
      <c r="C549" s="2">
        <v>336.07</v>
      </c>
      <c r="D549" s="2">
        <v>0.0605</v>
      </c>
      <c r="E549" s="2">
        <v>1.0205</v>
      </c>
      <c r="F549" s="2">
        <v>0.5542</v>
      </c>
      <c r="G549" s="2">
        <v>0.0103</v>
      </c>
      <c r="H549" s="1">
        <v>1.05859798661802</v>
      </c>
      <c r="I549" s="2">
        <v>5.82</v>
      </c>
      <c r="J549" s="1">
        <v>5559</v>
      </c>
      <c r="K549" s="1">
        <v>6</v>
      </c>
      <c r="L549" s="1">
        <v>13</v>
      </c>
      <c r="M549" s="1">
        <v>2</v>
      </c>
      <c r="S549" s="3">
        <f t="shared" si="40"/>
        <v>0.58667612</v>
      </c>
      <c r="T549" s="3">
        <f t="shared" si="41"/>
        <v>43.7418098287818</v>
      </c>
      <c r="U549" s="3"/>
      <c r="V549" s="3">
        <f>VLOOKUP(K549,$AA$2:$AC$26,3)</f>
        <v>0.004583</v>
      </c>
      <c r="W549" s="3">
        <f>VLOOKUP(L549,$AA$2:$AC$26,2)</f>
        <v>1.09051</v>
      </c>
      <c r="X549" s="3">
        <f t="shared" si="42"/>
        <v>499.780733</v>
      </c>
      <c r="Y549" s="3">
        <f t="shared" si="43"/>
        <v>399.8245864</v>
      </c>
      <c r="Z549" s="3">
        <f t="shared" si="44"/>
        <v>624.72591625</v>
      </c>
      <c r="AA549" s="3"/>
      <c r="AB549" s="3"/>
      <c r="AC549" s="3"/>
    </row>
    <row r="550" hidden="1" spans="1:29">
      <c r="A550" s="1">
        <v>163</v>
      </c>
      <c r="B550" s="2">
        <v>1.0581</v>
      </c>
      <c r="C550" s="2">
        <v>138.05</v>
      </c>
      <c r="D550" s="2">
        <v>0.018</v>
      </c>
      <c r="E550" s="2">
        <v>1.018</v>
      </c>
      <c r="F550" s="2">
        <v>0.7737</v>
      </c>
      <c r="G550" s="2">
        <v>0.0085</v>
      </c>
      <c r="H550" s="1">
        <v>1.05809888809978</v>
      </c>
      <c r="I550" s="2">
        <v>1.7464</v>
      </c>
      <c r="J550" s="1">
        <v>7659</v>
      </c>
      <c r="K550" s="1">
        <v>3</v>
      </c>
      <c r="L550" s="1">
        <v>7</v>
      </c>
      <c r="M550" s="1">
        <v>1</v>
      </c>
      <c r="S550" s="3">
        <f t="shared" si="40"/>
        <v>0.81865197</v>
      </c>
      <c r="T550" s="3">
        <f t="shared" si="41"/>
        <v>71.6449107509822</v>
      </c>
      <c r="U550" s="3"/>
      <c r="V550" s="3">
        <f>VLOOKUP(K550,$AA$2:$AC$26,3)</f>
        <v>0.002236</v>
      </c>
      <c r="W550" s="3">
        <f>VLOOKUP(L550,$AA$2:$AC$26,2)</f>
        <v>0.57059</v>
      </c>
      <c r="X550" s="3">
        <f t="shared" si="42"/>
        <v>127.583924</v>
      </c>
      <c r="Y550" s="3">
        <f t="shared" si="43"/>
        <v>102.0671392</v>
      </c>
      <c r="Z550" s="3">
        <f t="shared" si="44"/>
        <v>159.479905</v>
      </c>
      <c r="AA550" s="3"/>
      <c r="AB550" s="3"/>
      <c r="AC550" s="3"/>
    </row>
    <row r="551" hidden="1" spans="1:29">
      <c r="A551" s="1">
        <v>290</v>
      </c>
      <c r="B551" s="2">
        <v>1.0572</v>
      </c>
      <c r="C551" s="2">
        <v>84.2</v>
      </c>
      <c r="D551" s="2">
        <v>0.0153</v>
      </c>
      <c r="E551" s="2">
        <v>1.0215</v>
      </c>
      <c r="F551" s="2">
        <v>0.8354</v>
      </c>
      <c r="G551" s="2">
        <v>0.0099</v>
      </c>
      <c r="H551" s="1">
        <v>1.0572316657706</v>
      </c>
      <c r="I551" s="2">
        <v>0.9956</v>
      </c>
      <c r="J551" s="1">
        <v>5517</v>
      </c>
      <c r="K551" s="1">
        <v>2</v>
      </c>
      <c r="L551" s="1">
        <v>6</v>
      </c>
      <c r="M551" s="1">
        <v>2</v>
      </c>
      <c r="S551" s="3">
        <f t="shared" si="40"/>
        <v>0.88318488</v>
      </c>
      <c r="T551" s="3">
        <f t="shared" si="41"/>
        <v>65.5998909410817</v>
      </c>
      <c r="U551" s="3"/>
      <c r="V551" s="3">
        <f>VLOOKUP(K551,$AA$2:$AC$26,3)</f>
        <v>0.001732</v>
      </c>
      <c r="W551" s="3">
        <f>VLOOKUP(L551,$AA$2:$AC$26,2)</f>
        <v>0.50592</v>
      </c>
      <c r="X551" s="3">
        <f t="shared" si="42"/>
        <v>87.625344</v>
      </c>
      <c r="Y551" s="3">
        <f t="shared" si="43"/>
        <v>70.1002752</v>
      </c>
      <c r="Z551" s="3">
        <f t="shared" si="44"/>
        <v>109.53168</v>
      </c>
      <c r="AA551" s="3"/>
      <c r="AB551" s="3"/>
      <c r="AC551" s="3"/>
    </row>
    <row r="552" hidden="1" spans="1:29">
      <c r="A552" s="1">
        <v>599</v>
      </c>
      <c r="B552" s="2">
        <v>1.0569</v>
      </c>
      <c r="C552" s="2">
        <v>224.95</v>
      </c>
      <c r="D552" s="2">
        <v>0.1057</v>
      </c>
      <c r="E552" s="2">
        <v>1.033</v>
      </c>
      <c r="F552" s="2">
        <v>0.4287</v>
      </c>
      <c r="G552" s="2">
        <v>0.0161</v>
      </c>
      <c r="H552" s="1">
        <v>1.05686687272812</v>
      </c>
      <c r="I552" s="2">
        <v>5.1274</v>
      </c>
      <c r="J552" s="1">
        <v>2128</v>
      </c>
      <c r="K552" s="1">
        <v>7</v>
      </c>
      <c r="L552" s="1">
        <v>10</v>
      </c>
      <c r="M552" s="1">
        <v>4</v>
      </c>
      <c r="S552" s="3">
        <f t="shared" si="40"/>
        <v>0.45309303</v>
      </c>
      <c r="T552" s="3">
        <f t="shared" si="41"/>
        <v>20.9012949187362</v>
      </c>
      <c r="U552" s="3"/>
      <c r="V552" s="3">
        <f>VLOOKUP(K552,$AA$2:$AC$26,3)</f>
        <v>0.005831</v>
      </c>
      <c r="W552" s="3">
        <f>VLOOKUP(L552,$AA$2:$AC$26,2)</f>
        <v>0.81777</v>
      </c>
      <c r="X552" s="3">
        <f t="shared" si="42"/>
        <v>476.841687</v>
      </c>
      <c r="Y552" s="3">
        <f t="shared" si="43"/>
        <v>381.4733496</v>
      </c>
      <c r="Z552" s="3">
        <f t="shared" si="44"/>
        <v>596.05210875</v>
      </c>
      <c r="AA552" s="3"/>
      <c r="AB552" s="3"/>
      <c r="AC552" s="3"/>
    </row>
    <row r="553" hidden="1" spans="1:29">
      <c r="A553" s="1">
        <v>162</v>
      </c>
      <c r="B553" s="2">
        <v>1.0553</v>
      </c>
      <c r="C553" s="2">
        <v>103.69</v>
      </c>
      <c r="D553" s="2">
        <v>0.0136</v>
      </c>
      <c r="E553" s="2">
        <v>1.0176</v>
      </c>
      <c r="F553" s="2">
        <v>0.682</v>
      </c>
      <c r="G553" s="2">
        <v>0.0083</v>
      </c>
      <c r="H553" s="1">
        <v>1.05530169144588</v>
      </c>
      <c r="I553" s="2">
        <v>1.5203</v>
      </c>
      <c r="J553" s="1">
        <v>7645</v>
      </c>
      <c r="K553" s="1">
        <v>2</v>
      </c>
      <c r="L553" s="1">
        <v>7</v>
      </c>
      <c r="M553" s="1">
        <v>1</v>
      </c>
      <c r="S553" s="3">
        <f t="shared" si="40"/>
        <v>0.7197146</v>
      </c>
      <c r="T553" s="3">
        <f t="shared" si="41"/>
        <v>62.928743124183</v>
      </c>
      <c r="U553" s="3"/>
      <c r="V553" s="3">
        <f>VLOOKUP(K553,$AA$2:$AC$26,3)</f>
        <v>0.001732</v>
      </c>
      <c r="W553" s="3">
        <f>VLOOKUP(L553,$AA$2:$AC$26,2)</f>
        <v>0.57059</v>
      </c>
      <c r="X553" s="3">
        <f t="shared" si="42"/>
        <v>98.826188</v>
      </c>
      <c r="Y553" s="3">
        <f t="shared" si="43"/>
        <v>79.0609504</v>
      </c>
      <c r="Z553" s="3">
        <f t="shared" si="44"/>
        <v>123.532735</v>
      </c>
      <c r="AA553" s="3"/>
      <c r="AB553" s="3"/>
      <c r="AC553" s="3"/>
    </row>
    <row r="554" hidden="1" spans="1:29">
      <c r="A554" s="1">
        <v>405</v>
      </c>
      <c r="B554" s="2">
        <v>1.0547</v>
      </c>
      <c r="C554" s="2">
        <v>389.1</v>
      </c>
      <c r="D554" s="2">
        <v>0.0699</v>
      </c>
      <c r="E554" s="2">
        <v>1.0219</v>
      </c>
      <c r="F554" s="2">
        <v>0.3016</v>
      </c>
      <c r="G554" s="2">
        <v>0.0102</v>
      </c>
      <c r="H554" s="1">
        <v>1.05466699996282</v>
      </c>
      <c r="I554" s="2">
        <v>11.9425</v>
      </c>
      <c r="J554" s="1">
        <v>5563</v>
      </c>
      <c r="K554" s="1">
        <v>5</v>
      </c>
      <c r="L554" s="1">
        <v>20</v>
      </c>
      <c r="M554" s="1">
        <v>2</v>
      </c>
      <c r="S554" s="3">
        <f t="shared" si="40"/>
        <v>0.31809752</v>
      </c>
      <c r="T554" s="3">
        <f t="shared" si="41"/>
        <v>23.7254693798948</v>
      </c>
      <c r="U554" s="3"/>
      <c r="V554" s="3">
        <f>VLOOKUP(K554,$AA$2:$AC$26,3)</f>
        <v>0.003606</v>
      </c>
      <c r="W554" s="3">
        <f>VLOOKUP(L554,$AA$2:$AC$26,2)</f>
        <v>2.51428</v>
      </c>
      <c r="X554" s="3">
        <f t="shared" si="42"/>
        <v>906.649368</v>
      </c>
      <c r="Y554" s="3">
        <f t="shared" si="43"/>
        <v>725.3194944</v>
      </c>
      <c r="Z554" s="3">
        <f t="shared" si="44"/>
        <v>1133.31171</v>
      </c>
      <c r="AA554" s="3"/>
      <c r="AB554" s="3"/>
      <c r="AC554" s="3"/>
    </row>
    <row r="555" hidden="1" spans="1:29">
      <c r="A555" s="1">
        <v>360</v>
      </c>
      <c r="B555" s="2">
        <v>1.0546</v>
      </c>
      <c r="C555" s="2">
        <v>79.45</v>
      </c>
      <c r="D555" s="2">
        <v>0.0144</v>
      </c>
      <c r="E555" s="2">
        <v>1.0201</v>
      </c>
      <c r="F555" s="2">
        <v>0.518</v>
      </c>
      <c r="G555" s="2">
        <v>0.0098</v>
      </c>
      <c r="H555" s="1">
        <v>1.05457592279845</v>
      </c>
      <c r="I555" s="2">
        <v>1.5047</v>
      </c>
      <c r="J555" s="1">
        <v>5523</v>
      </c>
      <c r="K555" s="1">
        <v>0</v>
      </c>
      <c r="L555" s="1">
        <v>15</v>
      </c>
      <c r="M555" s="1">
        <v>2</v>
      </c>
      <c r="S555" s="3">
        <f t="shared" si="40"/>
        <v>0.5462828</v>
      </c>
      <c r="T555" s="3">
        <f t="shared" si="41"/>
        <v>40.5980382446167</v>
      </c>
      <c r="U555" s="3"/>
      <c r="V555" s="3">
        <f>VLOOKUP(K555,$AA$2:$AC$26,3)</f>
        <v>0.001</v>
      </c>
      <c r="W555" s="3">
        <f>VLOOKUP(L555,$AA$2:$AC$26,2)</f>
        <v>1.37798</v>
      </c>
      <c r="X555" s="3">
        <f t="shared" si="42"/>
        <v>137.798</v>
      </c>
      <c r="Y555" s="3">
        <f t="shared" si="43"/>
        <v>110.2384</v>
      </c>
      <c r="Z555" s="3">
        <f t="shared" si="44"/>
        <v>172.2475</v>
      </c>
      <c r="AA555" s="3"/>
      <c r="AB555" s="3"/>
      <c r="AC555" s="3"/>
    </row>
    <row r="556" hidden="1" spans="1:29">
      <c r="A556" s="1">
        <v>193</v>
      </c>
      <c r="B556" s="2">
        <v>1.0521</v>
      </c>
      <c r="C556" s="2">
        <v>104.74</v>
      </c>
      <c r="D556" s="2">
        <v>0.0137</v>
      </c>
      <c r="E556" s="2">
        <v>1.0165</v>
      </c>
      <c r="F556" s="2">
        <v>0.7338</v>
      </c>
      <c r="G556" s="2">
        <v>0.0081</v>
      </c>
      <c r="H556" s="1">
        <v>1.0520950252361</v>
      </c>
      <c r="I556" s="2">
        <v>1.4267</v>
      </c>
      <c r="J556" s="1">
        <v>7647</v>
      </c>
      <c r="K556" s="1">
        <v>1</v>
      </c>
      <c r="L556" s="1">
        <v>11</v>
      </c>
      <c r="M556" s="1">
        <v>1</v>
      </c>
      <c r="S556" s="3">
        <f t="shared" si="40"/>
        <v>0.77203098</v>
      </c>
      <c r="T556" s="3">
        <f t="shared" si="41"/>
        <v>67.5118910652629</v>
      </c>
      <c r="U556" s="3"/>
      <c r="V556" s="3">
        <f>VLOOKUP(K556,$AA$2:$AC$26,3)</f>
        <v>0.001414</v>
      </c>
      <c r="W556" s="3">
        <f>VLOOKUP(L556,$AA$2:$AC$26,2)</f>
        <v>0.917</v>
      </c>
      <c r="X556" s="3">
        <f t="shared" si="42"/>
        <v>129.6638</v>
      </c>
      <c r="Y556" s="3">
        <f t="shared" si="43"/>
        <v>103.73104</v>
      </c>
      <c r="Z556" s="3">
        <f t="shared" si="44"/>
        <v>162.07975</v>
      </c>
      <c r="AA556" s="3"/>
      <c r="AB556" s="3"/>
      <c r="AC556" s="3"/>
    </row>
    <row r="557" hidden="1" spans="1:29">
      <c r="A557" s="1">
        <v>147</v>
      </c>
      <c r="B557" s="2">
        <v>1.05</v>
      </c>
      <c r="C557" s="2">
        <v>113.49</v>
      </c>
      <c r="D557" s="2">
        <v>0.0148</v>
      </c>
      <c r="E557" s="2">
        <v>1.0175</v>
      </c>
      <c r="F557" s="2">
        <v>0.7916</v>
      </c>
      <c r="G557" s="2">
        <v>0.0079</v>
      </c>
      <c r="H557" s="1">
        <v>1.05001814075318</v>
      </c>
      <c r="I557" s="2">
        <v>1.4324</v>
      </c>
      <c r="J557" s="1">
        <v>7650</v>
      </c>
      <c r="K557" s="1">
        <v>3</v>
      </c>
      <c r="L557" s="1">
        <v>5</v>
      </c>
      <c r="M557" s="1">
        <v>1</v>
      </c>
      <c r="S557" s="3">
        <f t="shared" si="40"/>
        <v>0.83118</v>
      </c>
      <c r="T557" s="3">
        <f t="shared" si="41"/>
        <v>72.6985589393628</v>
      </c>
      <c r="U557" s="3"/>
      <c r="V557" s="3">
        <f>VLOOKUP(K557,$AA$2:$AC$26,3)</f>
        <v>0.002236</v>
      </c>
      <c r="W557" s="3">
        <f>VLOOKUP(L557,$AA$2:$AC$26,2)</f>
        <v>0.44857</v>
      </c>
      <c r="X557" s="3">
        <f t="shared" si="42"/>
        <v>100.300252</v>
      </c>
      <c r="Y557" s="3">
        <f t="shared" si="43"/>
        <v>80.2402016</v>
      </c>
      <c r="Z557" s="3">
        <f t="shared" si="44"/>
        <v>125.375315</v>
      </c>
      <c r="AA557" s="3"/>
      <c r="AB557" s="3"/>
      <c r="AC557" s="3"/>
    </row>
    <row r="558" hidden="1" spans="1:29">
      <c r="A558" s="1">
        <v>285</v>
      </c>
      <c r="B558" s="2">
        <v>1.0498</v>
      </c>
      <c r="C558" s="2">
        <v>154.79</v>
      </c>
      <c r="D558" s="2">
        <v>0.0279</v>
      </c>
      <c r="E558" s="2">
        <v>1.0205</v>
      </c>
      <c r="F558" s="2">
        <v>0.5448</v>
      </c>
      <c r="G558" s="2">
        <v>0.0095</v>
      </c>
      <c r="H558" s="1">
        <v>1.04976946488483</v>
      </c>
      <c r="I558" s="2">
        <v>2.7558</v>
      </c>
      <c r="J558" s="1">
        <v>5541</v>
      </c>
      <c r="K558" s="1">
        <v>5</v>
      </c>
      <c r="L558" s="1">
        <v>5</v>
      </c>
      <c r="M558" s="1">
        <v>2</v>
      </c>
      <c r="S558" s="3">
        <f t="shared" si="40"/>
        <v>0.57193104</v>
      </c>
      <c r="T558" s="3">
        <f t="shared" si="41"/>
        <v>42.5733418882084</v>
      </c>
      <c r="U558" s="3"/>
      <c r="V558" s="3">
        <f>VLOOKUP(K558,$AA$2:$AC$26,3)</f>
        <v>0.003606</v>
      </c>
      <c r="W558" s="3">
        <f>VLOOKUP(L558,$AA$2:$AC$26,2)</f>
        <v>0.44857</v>
      </c>
      <c r="X558" s="3">
        <f t="shared" si="42"/>
        <v>161.754342</v>
      </c>
      <c r="Y558" s="3">
        <f t="shared" si="43"/>
        <v>129.4034736</v>
      </c>
      <c r="Z558" s="3">
        <f t="shared" si="44"/>
        <v>202.1929275</v>
      </c>
      <c r="AA558" s="3"/>
      <c r="AB558" s="3"/>
      <c r="AC558" s="3"/>
    </row>
    <row r="559" hidden="1" spans="1:29">
      <c r="A559" s="1">
        <v>318</v>
      </c>
      <c r="B559" s="2">
        <v>1.0495</v>
      </c>
      <c r="C559" s="2">
        <v>251.84</v>
      </c>
      <c r="D559" s="2">
        <v>0.0454</v>
      </c>
      <c r="E559" s="2">
        <v>1.0191</v>
      </c>
      <c r="F559" s="2">
        <v>0.6639</v>
      </c>
      <c r="G559" s="2">
        <v>0.0094</v>
      </c>
      <c r="H559" s="1">
        <v>1.04949595075063</v>
      </c>
      <c r="I559" s="2">
        <v>3.6852</v>
      </c>
      <c r="J559" s="1">
        <v>5552</v>
      </c>
      <c r="K559" s="1">
        <v>6</v>
      </c>
      <c r="L559" s="1">
        <v>9</v>
      </c>
      <c r="M559" s="1">
        <v>2</v>
      </c>
      <c r="S559" s="3">
        <f t="shared" si="40"/>
        <v>0.69676305</v>
      </c>
      <c r="T559" s="3">
        <f t="shared" si="41"/>
        <v>51.9170300386792</v>
      </c>
      <c r="U559" s="3"/>
      <c r="V559" s="3">
        <f>VLOOKUP(K559,$AA$2:$AC$26,3)</f>
        <v>0.004583</v>
      </c>
      <c r="W559" s="3">
        <f>VLOOKUP(L559,$AA$2:$AC$26,2)</f>
        <v>0.7257</v>
      </c>
      <c r="X559" s="3">
        <f t="shared" si="42"/>
        <v>332.58831</v>
      </c>
      <c r="Y559" s="3">
        <f t="shared" si="43"/>
        <v>266.070648</v>
      </c>
      <c r="Z559" s="3">
        <f t="shared" si="44"/>
        <v>415.7353875</v>
      </c>
      <c r="AA559" s="3"/>
      <c r="AB559" s="3"/>
      <c r="AC559" s="3"/>
    </row>
    <row r="560" hidden="1" spans="1:29">
      <c r="A560" s="1">
        <v>292</v>
      </c>
      <c r="B560" s="2">
        <v>1.0488</v>
      </c>
      <c r="C560" s="2">
        <v>127.7</v>
      </c>
      <c r="D560" s="2">
        <v>0.0231</v>
      </c>
      <c r="E560" s="2">
        <v>1.0199</v>
      </c>
      <c r="F560" s="2">
        <v>0.6886</v>
      </c>
      <c r="G560" s="2">
        <v>0.0093</v>
      </c>
      <c r="H560" s="1">
        <v>1.04881653736758</v>
      </c>
      <c r="I560" s="2">
        <v>1.8173</v>
      </c>
      <c r="J560" s="1">
        <v>5538</v>
      </c>
      <c r="K560" s="1">
        <v>4</v>
      </c>
      <c r="L560" s="1">
        <v>6</v>
      </c>
      <c r="M560" s="1">
        <v>2</v>
      </c>
      <c r="S560" s="3">
        <f t="shared" si="40"/>
        <v>0.72220368</v>
      </c>
      <c r="T560" s="3">
        <f t="shared" si="41"/>
        <v>53.7447655556882</v>
      </c>
      <c r="U560" s="3"/>
      <c r="V560" s="3">
        <f>VLOOKUP(K560,$AA$2:$AC$26,3)</f>
        <v>0.002828</v>
      </c>
      <c r="W560" s="3">
        <f>VLOOKUP(L560,$AA$2:$AC$26,2)</f>
        <v>0.50592</v>
      </c>
      <c r="X560" s="3">
        <f t="shared" si="42"/>
        <v>143.074176</v>
      </c>
      <c r="Y560" s="3">
        <f t="shared" si="43"/>
        <v>114.4593408</v>
      </c>
      <c r="Z560" s="3">
        <f t="shared" si="44"/>
        <v>178.84272</v>
      </c>
      <c r="AA560" s="3"/>
      <c r="AB560" s="3"/>
      <c r="AC560" s="3"/>
    </row>
    <row r="561" hidden="1" spans="1:29">
      <c r="A561" s="1">
        <v>711</v>
      </c>
      <c r="B561" s="2">
        <v>1.0481</v>
      </c>
      <c r="C561" s="2">
        <v>137.92</v>
      </c>
      <c r="D561" s="2">
        <v>0.102</v>
      </c>
      <c r="E561" s="2">
        <v>1.0397</v>
      </c>
      <c r="F561" s="2">
        <v>0.6497</v>
      </c>
      <c r="G561" s="2">
        <v>0.0186</v>
      </c>
      <c r="H561" s="1">
        <v>1.04809186188298</v>
      </c>
      <c r="I561" s="2">
        <v>2.0963</v>
      </c>
      <c r="J561" s="1">
        <v>1352</v>
      </c>
      <c r="K561" s="1">
        <v>7</v>
      </c>
      <c r="L561" s="1">
        <v>7</v>
      </c>
      <c r="M561" s="1">
        <v>5</v>
      </c>
      <c r="S561" s="3">
        <f t="shared" si="40"/>
        <v>0.68095057</v>
      </c>
      <c r="T561" s="3">
        <f t="shared" si="41"/>
        <v>25.0382478163919</v>
      </c>
      <c r="U561" s="3"/>
      <c r="V561" s="3">
        <f>VLOOKUP(K561,$AA$2:$AC$26,3)</f>
        <v>0.005831</v>
      </c>
      <c r="W561" s="3">
        <f>VLOOKUP(L561,$AA$2:$AC$26,2)</f>
        <v>0.57059</v>
      </c>
      <c r="X561" s="3">
        <f t="shared" si="42"/>
        <v>332.711029</v>
      </c>
      <c r="Y561" s="3">
        <f t="shared" si="43"/>
        <v>266.1688232</v>
      </c>
      <c r="Z561" s="3">
        <f t="shared" si="44"/>
        <v>415.88878625</v>
      </c>
      <c r="AA561" s="3"/>
      <c r="AB561" s="3"/>
      <c r="AC561" s="3"/>
    </row>
    <row r="562" hidden="1" spans="1:29">
      <c r="A562" s="1">
        <v>703</v>
      </c>
      <c r="B562" s="2">
        <v>1.0478</v>
      </c>
      <c r="C562" s="2">
        <v>129.41</v>
      </c>
      <c r="D562" s="2">
        <v>0.0957</v>
      </c>
      <c r="E562" s="2">
        <v>1.0403</v>
      </c>
      <c r="F562" s="2">
        <v>0.6373</v>
      </c>
      <c r="G562" s="2">
        <v>0.0185</v>
      </c>
      <c r="H562" s="1">
        <v>1.04775238687973</v>
      </c>
      <c r="I562" s="2">
        <v>2.0189</v>
      </c>
      <c r="J562" s="1">
        <v>1352</v>
      </c>
      <c r="K562" s="1">
        <v>7</v>
      </c>
      <c r="L562" s="1">
        <v>6</v>
      </c>
      <c r="M562" s="1">
        <v>5</v>
      </c>
      <c r="S562" s="3">
        <f t="shared" si="40"/>
        <v>0.66776294</v>
      </c>
      <c r="T562" s="3">
        <f t="shared" si="41"/>
        <v>24.5533445611514</v>
      </c>
      <c r="U562" s="3"/>
      <c r="V562" s="3">
        <f>VLOOKUP(K562,$AA$2:$AC$26,3)</f>
        <v>0.005831</v>
      </c>
      <c r="W562" s="3">
        <f>VLOOKUP(L562,$AA$2:$AC$26,2)</f>
        <v>0.50592</v>
      </c>
      <c r="X562" s="3">
        <f t="shared" si="42"/>
        <v>295.001952</v>
      </c>
      <c r="Y562" s="3">
        <f t="shared" si="43"/>
        <v>236.0015616</v>
      </c>
      <c r="Z562" s="3">
        <f t="shared" si="44"/>
        <v>368.75244</v>
      </c>
      <c r="AA562" s="3"/>
      <c r="AB562" s="3"/>
      <c r="AC562" s="3"/>
    </row>
    <row r="563" hidden="1" spans="1:29">
      <c r="A563" s="1">
        <v>397</v>
      </c>
      <c r="B563" s="2">
        <v>1.0446</v>
      </c>
      <c r="C563" s="2">
        <v>331.09</v>
      </c>
      <c r="D563" s="2">
        <v>0.0595</v>
      </c>
      <c r="E563" s="2">
        <v>1.0193</v>
      </c>
      <c r="F563" s="2">
        <v>0.2911</v>
      </c>
      <c r="G563" s="2">
        <v>0.0092</v>
      </c>
      <c r="H563" s="1">
        <v>1.0445567179729</v>
      </c>
      <c r="I563" s="2">
        <v>10.6547</v>
      </c>
      <c r="J563" s="1">
        <v>5561</v>
      </c>
      <c r="K563" s="1">
        <v>5</v>
      </c>
      <c r="L563" s="1">
        <v>19</v>
      </c>
      <c r="M563" s="1">
        <v>2</v>
      </c>
      <c r="S563" s="3">
        <f t="shared" si="40"/>
        <v>0.30408306</v>
      </c>
      <c r="T563" s="3">
        <f t="shared" si="41"/>
        <v>22.6761162356876</v>
      </c>
      <c r="U563" s="3"/>
      <c r="V563" s="3">
        <f>VLOOKUP(K563,$AA$2:$AC$26,3)</f>
        <v>0.003606</v>
      </c>
      <c r="W563" s="3">
        <f>VLOOKUP(L563,$AA$2:$AC$26,2)</f>
        <v>2.22929</v>
      </c>
      <c r="X563" s="3">
        <f t="shared" si="42"/>
        <v>803.881974</v>
      </c>
      <c r="Y563" s="3">
        <f t="shared" si="43"/>
        <v>643.1055792</v>
      </c>
      <c r="Z563" s="3">
        <f t="shared" si="44"/>
        <v>1004.8524675</v>
      </c>
      <c r="AA563" s="3"/>
      <c r="AB563" s="3"/>
      <c r="AC563" s="3"/>
    </row>
    <row r="564" hidden="1" spans="1:29">
      <c r="A564" s="1">
        <v>546</v>
      </c>
      <c r="B564" s="2">
        <v>1.02</v>
      </c>
      <c r="C564" s="2">
        <v>27.11</v>
      </c>
      <c r="D564" s="2">
        <v>0.0129</v>
      </c>
      <c r="E564" s="2">
        <v>1.0218</v>
      </c>
      <c r="F564" s="2">
        <v>0.6829</v>
      </c>
      <c r="G564" s="2">
        <v>0.0097</v>
      </c>
      <c r="H564" s="1">
        <v>1.01996014517618</v>
      </c>
      <c r="I564" s="2">
        <v>0.3955</v>
      </c>
      <c r="J564" s="1">
        <v>2098</v>
      </c>
      <c r="K564" s="1">
        <v>2</v>
      </c>
      <c r="L564" s="1">
        <v>4</v>
      </c>
      <c r="M564" s="1">
        <v>4</v>
      </c>
      <c r="S564" s="3">
        <f t="shared" si="40"/>
        <v>0.696558</v>
      </c>
      <c r="T564" s="3">
        <f t="shared" si="41"/>
        <v>31.905093846746</v>
      </c>
      <c r="U564" s="3"/>
      <c r="V564" s="3">
        <f>VLOOKUP(K564,$AA$2:$AC$26,3)</f>
        <v>0.001732</v>
      </c>
      <c r="W564" s="3">
        <f>VLOOKUP(L564,$AA$2:$AC$26,2)</f>
        <v>0.39773</v>
      </c>
      <c r="X564" s="3">
        <f t="shared" si="42"/>
        <v>68.886836</v>
      </c>
      <c r="Y564" s="3">
        <f t="shared" si="43"/>
        <v>55.1094688</v>
      </c>
      <c r="Z564" s="3">
        <f t="shared" si="44"/>
        <v>86.108545</v>
      </c>
      <c r="AA564" s="3"/>
      <c r="AB564" s="3"/>
      <c r="AC564" s="3"/>
    </row>
    <row r="565" hidden="1" spans="1:29">
      <c r="A565" s="1">
        <v>719</v>
      </c>
      <c r="B565" s="2">
        <v>1.0444</v>
      </c>
      <c r="C565" s="2">
        <v>140.72</v>
      </c>
      <c r="D565" s="2">
        <v>0.1038</v>
      </c>
      <c r="E565" s="2">
        <v>1.0375</v>
      </c>
      <c r="F565" s="2">
        <v>0.566</v>
      </c>
      <c r="G565" s="2">
        <v>0.0179</v>
      </c>
      <c r="H565" s="1">
        <v>1.04444768198154</v>
      </c>
      <c r="I565" s="2">
        <v>2.459</v>
      </c>
      <c r="J565" s="1">
        <v>1356</v>
      </c>
      <c r="K565" s="1">
        <v>7</v>
      </c>
      <c r="L565" s="1">
        <v>8</v>
      </c>
      <c r="M565" s="1">
        <v>5</v>
      </c>
      <c r="S565" s="3">
        <f t="shared" si="40"/>
        <v>0.5911304</v>
      </c>
      <c r="T565" s="3">
        <f t="shared" si="41"/>
        <v>21.7677298571633</v>
      </c>
      <c r="U565" s="3"/>
      <c r="V565" s="3">
        <f>VLOOKUP(K565,$AA$2:$AC$26,3)</f>
        <v>0.005831</v>
      </c>
      <c r="W565" s="3">
        <f>VLOOKUP(L565,$AA$2:$AC$26,2)</f>
        <v>0.64352</v>
      </c>
      <c r="X565" s="3">
        <f t="shared" si="42"/>
        <v>375.236512</v>
      </c>
      <c r="Y565" s="3">
        <f t="shared" si="43"/>
        <v>300.1892096</v>
      </c>
      <c r="Z565" s="3">
        <f t="shared" si="44"/>
        <v>469.04564</v>
      </c>
      <c r="AA565" s="3"/>
      <c r="AB565" s="3"/>
      <c r="AC565" s="3"/>
    </row>
    <row r="566" hidden="1" spans="1:29">
      <c r="A566" s="1">
        <v>487</v>
      </c>
      <c r="B566" s="2">
        <v>1.0422</v>
      </c>
      <c r="C566" s="2">
        <v>285.86</v>
      </c>
      <c r="D566" s="2">
        <v>0.0829</v>
      </c>
      <c r="E566" s="2">
        <v>1.0222</v>
      </c>
      <c r="F566" s="2">
        <v>0.343</v>
      </c>
      <c r="G566" s="2">
        <v>0.0113</v>
      </c>
      <c r="H566" s="1">
        <v>1.04217071331745</v>
      </c>
      <c r="I566" s="2">
        <v>7.8293</v>
      </c>
      <c r="J566" s="1">
        <v>3447</v>
      </c>
      <c r="K566" s="1">
        <v>7</v>
      </c>
      <c r="L566" s="1">
        <v>13</v>
      </c>
      <c r="M566" s="1">
        <v>3</v>
      </c>
      <c r="S566" s="3">
        <f t="shared" si="40"/>
        <v>0.3574746</v>
      </c>
      <c r="T566" s="3">
        <f t="shared" si="41"/>
        <v>20.9877474972153</v>
      </c>
      <c r="U566" s="3"/>
      <c r="V566" s="3">
        <f>VLOOKUP(K566,$AA$2:$AC$26,3)</f>
        <v>0.005831</v>
      </c>
      <c r="W566" s="3">
        <f>VLOOKUP(L566,$AA$2:$AC$26,2)</f>
        <v>1.09051</v>
      </c>
      <c r="X566" s="3">
        <f t="shared" si="42"/>
        <v>635.876381</v>
      </c>
      <c r="Y566" s="3">
        <f t="shared" si="43"/>
        <v>508.7011048</v>
      </c>
      <c r="Z566" s="3">
        <f t="shared" si="44"/>
        <v>794.84547625</v>
      </c>
      <c r="AA566" s="3"/>
      <c r="AB566" s="3"/>
      <c r="AC566" s="3"/>
    </row>
    <row r="567" hidden="1" spans="1:29">
      <c r="A567" s="1">
        <v>306</v>
      </c>
      <c r="B567" s="2">
        <v>1.0407</v>
      </c>
      <c r="C567" s="2">
        <v>80.72</v>
      </c>
      <c r="D567" s="2">
        <v>0.0146</v>
      </c>
      <c r="E567" s="2">
        <v>1.0176</v>
      </c>
      <c r="F567" s="2">
        <v>0.5866</v>
      </c>
      <c r="G567" s="2">
        <v>0.0085</v>
      </c>
      <c r="H567" s="1">
        <v>1.04074575569576</v>
      </c>
      <c r="I567" s="2">
        <v>1.3507</v>
      </c>
      <c r="J567" s="1">
        <v>5526</v>
      </c>
      <c r="K567" s="1">
        <v>2</v>
      </c>
      <c r="L567" s="1">
        <v>8</v>
      </c>
      <c r="M567" s="1">
        <v>2</v>
      </c>
      <c r="S567" s="3">
        <f t="shared" si="40"/>
        <v>0.61047462</v>
      </c>
      <c r="T567" s="3">
        <f t="shared" si="41"/>
        <v>45.3808946579512</v>
      </c>
      <c r="U567" s="3"/>
      <c r="V567" s="3">
        <f>VLOOKUP(K567,$AA$2:$AC$26,3)</f>
        <v>0.001732</v>
      </c>
      <c r="W567" s="3">
        <f>VLOOKUP(L567,$AA$2:$AC$26,2)</f>
        <v>0.64352</v>
      </c>
      <c r="X567" s="3">
        <f t="shared" si="42"/>
        <v>111.457664</v>
      </c>
      <c r="Y567" s="3">
        <f t="shared" si="43"/>
        <v>89.1661312</v>
      </c>
      <c r="Z567" s="3">
        <f t="shared" si="44"/>
        <v>139.32208</v>
      </c>
      <c r="AA567" s="3"/>
      <c r="AB567" s="3"/>
      <c r="AC567" s="3"/>
    </row>
    <row r="568" hidden="1" spans="1:29">
      <c r="A568" s="1">
        <v>170</v>
      </c>
      <c r="B568" s="2">
        <v>1.0386</v>
      </c>
      <c r="C568" s="2">
        <v>92.54</v>
      </c>
      <c r="D568" s="2">
        <v>0.0121</v>
      </c>
      <c r="E568" s="2">
        <v>1.0145</v>
      </c>
      <c r="F568" s="2">
        <v>0.6582</v>
      </c>
      <c r="G568" s="2">
        <v>0.007</v>
      </c>
      <c r="H568" s="1">
        <v>1.03863290191963</v>
      </c>
      <c r="I568" s="2">
        <v>1.4058</v>
      </c>
      <c r="J568" s="1">
        <v>7651</v>
      </c>
      <c r="K568" s="1">
        <v>2</v>
      </c>
      <c r="L568" s="1">
        <v>8</v>
      </c>
      <c r="M568" s="1">
        <v>1</v>
      </c>
      <c r="S568" s="3">
        <f t="shared" si="40"/>
        <v>0.68360652</v>
      </c>
      <c r="T568" s="3">
        <f t="shared" si="41"/>
        <v>59.7950587875034</v>
      </c>
      <c r="U568" s="3"/>
      <c r="V568" s="3">
        <f>VLOOKUP(K568,$AA$2:$AC$26,3)</f>
        <v>0.001732</v>
      </c>
      <c r="W568" s="3">
        <f>VLOOKUP(L568,$AA$2:$AC$26,2)</f>
        <v>0.64352</v>
      </c>
      <c r="X568" s="3">
        <f t="shared" si="42"/>
        <v>111.457664</v>
      </c>
      <c r="Y568" s="3">
        <f t="shared" si="43"/>
        <v>89.1661312</v>
      </c>
      <c r="Z568" s="3">
        <f t="shared" si="44"/>
        <v>139.32208</v>
      </c>
      <c r="AA568" s="3"/>
      <c r="AB568" s="3"/>
      <c r="AC568" s="3"/>
    </row>
    <row r="569" hidden="1" spans="1:29">
      <c r="A569" s="1">
        <v>720</v>
      </c>
      <c r="B569" s="2">
        <v>1.083</v>
      </c>
      <c r="C569" s="2">
        <v>34.18</v>
      </c>
      <c r="D569" s="2">
        <v>0.0256</v>
      </c>
      <c r="E569" s="2">
        <v>1.0509</v>
      </c>
      <c r="F569" s="2">
        <v>0.7544</v>
      </c>
      <c r="G569" s="2">
        <v>0.0243</v>
      </c>
      <c r="H569" s="1">
        <v>1.08298504856363</v>
      </c>
      <c r="I569" s="2">
        <v>0.4511</v>
      </c>
      <c r="J569" s="1">
        <v>1333</v>
      </c>
      <c r="K569" s="1">
        <v>0</v>
      </c>
      <c r="L569" s="1">
        <v>9</v>
      </c>
      <c r="M569" s="1">
        <v>5</v>
      </c>
      <c r="S569" s="3">
        <f t="shared" si="40"/>
        <v>0.8170152</v>
      </c>
      <c r="T569" s="3">
        <f t="shared" si="41"/>
        <v>29.8294476107483</v>
      </c>
      <c r="U569" s="3"/>
      <c r="V569" s="3">
        <f>VLOOKUP(K569,$AA$2:$AC$26,3)</f>
        <v>0.001</v>
      </c>
      <c r="W569" s="3">
        <f>VLOOKUP(L569,$AA$2:$AC$26,2)</f>
        <v>0.7257</v>
      </c>
      <c r="X569" s="3">
        <f t="shared" si="42"/>
        <v>72.57</v>
      </c>
      <c r="Y569" s="3">
        <f t="shared" si="43"/>
        <v>58.056</v>
      </c>
      <c r="Z569" s="3">
        <f t="shared" si="44"/>
        <v>90.7125</v>
      </c>
      <c r="AA569" s="3"/>
      <c r="AB569" s="3"/>
      <c r="AC569" s="3"/>
    </row>
    <row r="570" hidden="1" spans="1:29">
      <c r="A570" s="1">
        <v>291</v>
      </c>
      <c r="B570" s="2">
        <v>1.038</v>
      </c>
      <c r="C570" s="2">
        <v>89.33</v>
      </c>
      <c r="D570" s="2">
        <v>0.0162</v>
      </c>
      <c r="E570" s="2">
        <v>1.0176</v>
      </c>
      <c r="F570" s="2">
        <v>0.5934</v>
      </c>
      <c r="G570" s="2">
        <v>0.0082</v>
      </c>
      <c r="H570" s="1">
        <v>1.03796995148516</v>
      </c>
      <c r="I570" s="2">
        <v>1.4824</v>
      </c>
      <c r="J570" s="1">
        <v>5530</v>
      </c>
      <c r="K570" s="1">
        <v>3</v>
      </c>
      <c r="L570" s="1">
        <v>6</v>
      </c>
      <c r="M570" s="1">
        <v>2</v>
      </c>
      <c r="S570" s="3">
        <f t="shared" si="40"/>
        <v>0.6159492</v>
      </c>
      <c r="T570" s="3">
        <f t="shared" si="41"/>
        <v>45.8044276888484</v>
      </c>
      <c r="U570" s="3"/>
      <c r="V570" s="3">
        <f>VLOOKUP(K570,$AA$2:$AC$26,3)</f>
        <v>0.002236</v>
      </c>
      <c r="W570" s="3">
        <f>VLOOKUP(L570,$AA$2:$AC$26,2)</f>
        <v>0.50592</v>
      </c>
      <c r="X570" s="3">
        <f t="shared" si="42"/>
        <v>113.123712</v>
      </c>
      <c r="Y570" s="3">
        <f t="shared" si="43"/>
        <v>90.4989696</v>
      </c>
      <c r="Z570" s="3">
        <f t="shared" si="44"/>
        <v>141.40464</v>
      </c>
      <c r="AA570" s="3"/>
      <c r="AB570" s="3"/>
      <c r="AC570" s="3"/>
    </row>
    <row r="571" hidden="1" spans="1:29">
      <c r="A571" s="1">
        <v>342</v>
      </c>
      <c r="B571" s="2">
        <v>1.0374</v>
      </c>
      <c r="C571" s="2">
        <v>258.08</v>
      </c>
      <c r="D571" s="2">
        <v>0.0464</v>
      </c>
      <c r="E571" s="2">
        <v>1.0164</v>
      </c>
      <c r="F571" s="2">
        <v>0.4622</v>
      </c>
      <c r="G571" s="2">
        <v>0.0083</v>
      </c>
      <c r="H571" s="1">
        <v>1.03736259169225</v>
      </c>
      <c r="I571" s="2">
        <v>5.3882</v>
      </c>
      <c r="J571" s="1">
        <v>5558</v>
      </c>
      <c r="K571" s="1">
        <v>6</v>
      </c>
      <c r="L571" s="1">
        <v>12</v>
      </c>
      <c r="M571" s="1">
        <v>2</v>
      </c>
      <c r="S571" s="3">
        <f t="shared" si="40"/>
        <v>0.47948628</v>
      </c>
      <c r="T571" s="3">
        <f t="shared" si="41"/>
        <v>35.7466588826479</v>
      </c>
      <c r="U571" s="3"/>
      <c r="V571" s="3">
        <f>VLOOKUP(K571,$AA$2:$AC$26,3)</f>
        <v>0.004583</v>
      </c>
      <c r="W571" s="3">
        <f>VLOOKUP(L571,$AA$2:$AC$26,2)</f>
        <v>1</v>
      </c>
      <c r="X571" s="3">
        <f t="shared" si="42"/>
        <v>458.3</v>
      </c>
      <c r="Y571" s="3">
        <f t="shared" si="43"/>
        <v>366.64</v>
      </c>
      <c r="Z571" s="3">
        <f t="shared" si="44"/>
        <v>572.875</v>
      </c>
      <c r="AA571" s="3"/>
      <c r="AB571" s="3"/>
      <c r="AC571" s="3"/>
    </row>
    <row r="572" hidden="1" spans="1:29">
      <c r="A572" s="1">
        <v>326</v>
      </c>
      <c r="B572" s="2">
        <v>1.0368</v>
      </c>
      <c r="C572" s="2">
        <v>231.54</v>
      </c>
      <c r="D572" s="2">
        <v>0.0417</v>
      </c>
      <c r="E572" s="2">
        <v>1.0164</v>
      </c>
      <c r="F572" s="2">
        <v>0.5689</v>
      </c>
      <c r="G572" s="2">
        <v>0.0082</v>
      </c>
      <c r="H572" s="1">
        <v>1.03679925349628</v>
      </c>
      <c r="I572" s="2">
        <v>3.9507</v>
      </c>
      <c r="J572" s="1">
        <v>5556</v>
      </c>
      <c r="K572" s="1">
        <v>6</v>
      </c>
      <c r="L572" s="1">
        <v>10</v>
      </c>
      <c r="M572" s="1">
        <v>2</v>
      </c>
      <c r="S572" s="3">
        <f t="shared" si="40"/>
        <v>0.58983552</v>
      </c>
      <c r="T572" s="3">
        <f t="shared" si="41"/>
        <v>43.9655024567193</v>
      </c>
      <c r="U572" s="3"/>
      <c r="V572" s="3">
        <f>VLOOKUP(K572,$AA$2:$AC$26,3)</f>
        <v>0.004583</v>
      </c>
      <c r="W572" s="3">
        <f>VLOOKUP(L572,$AA$2:$AC$26,2)</f>
        <v>0.81777</v>
      </c>
      <c r="X572" s="3">
        <f t="shared" si="42"/>
        <v>374.783991</v>
      </c>
      <c r="Y572" s="3">
        <f t="shared" si="43"/>
        <v>299.8271928</v>
      </c>
      <c r="Z572" s="3">
        <f t="shared" si="44"/>
        <v>468.47998875</v>
      </c>
      <c r="AA572" s="3"/>
      <c r="AB572" s="3"/>
      <c r="AC572" s="3"/>
    </row>
    <row r="573" hidden="1" spans="1:29">
      <c r="A573" s="1">
        <v>185</v>
      </c>
      <c r="B573" s="2">
        <v>1.0362</v>
      </c>
      <c r="C573" s="2">
        <v>82.66</v>
      </c>
      <c r="D573" s="2">
        <v>0.0108</v>
      </c>
      <c r="E573" s="2">
        <v>1.0138</v>
      </c>
      <c r="F573" s="2">
        <v>0.5645</v>
      </c>
      <c r="G573" s="2">
        <v>0.0068</v>
      </c>
      <c r="H573" s="1">
        <v>1.03619211251192</v>
      </c>
      <c r="I573" s="2">
        <v>1.4638</v>
      </c>
      <c r="J573" s="1">
        <v>7645</v>
      </c>
      <c r="K573" s="1">
        <v>1</v>
      </c>
      <c r="L573" s="1">
        <v>10</v>
      </c>
      <c r="M573" s="1">
        <v>1</v>
      </c>
      <c r="S573" s="3">
        <f t="shared" si="40"/>
        <v>0.5849349</v>
      </c>
      <c r="T573" s="3">
        <f t="shared" si="41"/>
        <v>51.1441869686535</v>
      </c>
      <c r="U573" s="3"/>
      <c r="V573" s="3">
        <f>VLOOKUP(K573,$AA$2:$AC$26,3)</f>
        <v>0.001414</v>
      </c>
      <c r="W573" s="3">
        <f>VLOOKUP(L573,$AA$2:$AC$26,2)</f>
        <v>0.81777</v>
      </c>
      <c r="X573" s="3">
        <f t="shared" si="42"/>
        <v>115.632678</v>
      </c>
      <c r="Y573" s="3">
        <f t="shared" si="43"/>
        <v>92.5061424</v>
      </c>
      <c r="Z573" s="3">
        <f t="shared" si="44"/>
        <v>144.5408475</v>
      </c>
      <c r="AA573" s="3"/>
      <c r="AB573" s="3"/>
      <c r="AC573" s="3"/>
    </row>
    <row r="574" hidden="1" spans="1:29">
      <c r="A574" s="1">
        <v>553</v>
      </c>
      <c r="B574" s="2">
        <v>1.0364</v>
      </c>
      <c r="C574" s="2">
        <v>31.63</v>
      </c>
      <c r="D574" s="2">
        <v>0.0151</v>
      </c>
      <c r="E574" s="2">
        <v>1.0288</v>
      </c>
      <c r="F574" s="2">
        <v>0.5915</v>
      </c>
      <c r="G574" s="2">
        <v>0.013</v>
      </c>
      <c r="H574" s="1">
        <v>1.03641300731991</v>
      </c>
      <c r="I574" s="2">
        <v>0.5316</v>
      </c>
      <c r="J574" s="1">
        <v>2093</v>
      </c>
      <c r="K574" s="1">
        <v>1</v>
      </c>
      <c r="L574" s="1">
        <v>5</v>
      </c>
      <c r="M574" s="1">
        <v>4</v>
      </c>
      <c r="S574" s="3">
        <f t="shared" si="40"/>
        <v>0.6130306</v>
      </c>
      <c r="T574" s="3">
        <f t="shared" si="41"/>
        <v>28.0457312101254</v>
      </c>
      <c r="U574" s="3"/>
      <c r="V574" s="3">
        <f>VLOOKUP(K574,$AA$2:$AC$26,3)</f>
        <v>0.001414</v>
      </c>
      <c r="W574" s="3">
        <f>VLOOKUP(L574,$AA$2:$AC$26,2)</f>
        <v>0.44857</v>
      </c>
      <c r="X574" s="3">
        <f t="shared" si="42"/>
        <v>63.427798</v>
      </c>
      <c r="Y574" s="3">
        <f t="shared" si="43"/>
        <v>50.7422384</v>
      </c>
      <c r="Z574" s="3">
        <f t="shared" si="44"/>
        <v>79.2847475</v>
      </c>
      <c r="AA574" s="3"/>
      <c r="AB574" s="3"/>
      <c r="AC574" s="3"/>
    </row>
    <row r="575" hidden="1" spans="1:29">
      <c r="A575" s="1">
        <v>638</v>
      </c>
      <c r="B575" s="2">
        <v>1.0348</v>
      </c>
      <c r="C575" s="2">
        <v>180.15</v>
      </c>
      <c r="D575" s="2">
        <v>0.0847</v>
      </c>
      <c r="E575" s="2">
        <v>1.026</v>
      </c>
      <c r="F575" s="2">
        <v>0.3152</v>
      </c>
      <c r="G575" s="2">
        <v>0.013</v>
      </c>
      <c r="H575" s="1">
        <v>1.03483001128403</v>
      </c>
      <c r="I575" s="2">
        <v>5.5104</v>
      </c>
      <c r="J575" s="1">
        <v>2128</v>
      </c>
      <c r="K575" s="1">
        <v>6</v>
      </c>
      <c r="L575" s="1">
        <v>15</v>
      </c>
      <c r="M575" s="1">
        <v>4</v>
      </c>
      <c r="S575" s="3">
        <f t="shared" si="40"/>
        <v>0.32616896</v>
      </c>
      <c r="T575" s="3">
        <f t="shared" si="41"/>
        <v>15.0462557905547</v>
      </c>
      <c r="U575" s="3"/>
      <c r="V575" s="3">
        <f>VLOOKUP(K575,$AA$2:$AC$26,3)</f>
        <v>0.004583</v>
      </c>
      <c r="W575" s="3">
        <f>VLOOKUP(L575,$AA$2:$AC$26,2)</f>
        <v>1.37798</v>
      </c>
      <c r="X575" s="3">
        <f t="shared" si="42"/>
        <v>631.528234</v>
      </c>
      <c r="Y575" s="3">
        <f t="shared" si="43"/>
        <v>505.2225872</v>
      </c>
      <c r="Z575" s="3">
        <f t="shared" si="44"/>
        <v>789.4102925</v>
      </c>
      <c r="AA575" s="3"/>
      <c r="AB575" s="3"/>
      <c r="AC575" s="3"/>
    </row>
    <row r="576" hidden="1" spans="1:29">
      <c r="A576" s="1">
        <v>767</v>
      </c>
      <c r="B576" s="2">
        <v>1.0328</v>
      </c>
      <c r="C576" s="2">
        <v>167.44</v>
      </c>
      <c r="D576" s="2">
        <v>0.1233</v>
      </c>
      <c r="E576" s="2">
        <v>1.0314</v>
      </c>
      <c r="F576" s="2">
        <v>0.2875</v>
      </c>
      <c r="G576" s="2">
        <v>0.0157</v>
      </c>
      <c r="H576" s="1">
        <v>1.03276477484377</v>
      </c>
      <c r="I576" s="2">
        <v>5.6273</v>
      </c>
      <c r="J576" s="1">
        <v>1358</v>
      </c>
      <c r="K576" s="1">
        <v>7</v>
      </c>
      <c r="L576" s="1">
        <v>14</v>
      </c>
      <c r="M576" s="1">
        <v>5</v>
      </c>
      <c r="S576" s="3">
        <f t="shared" si="40"/>
        <v>0.29693</v>
      </c>
      <c r="T576" s="3">
        <f t="shared" si="41"/>
        <v>10.9421827353687</v>
      </c>
      <c r="U576" s="3"/>
      <c r="V576" s="3">
        <f>VLOOKUP(K576,$AA$2:$AC$26,3)</f>
        <v>0.005831</v>
      </c>
      <c r="W576" s="3">
        <f>VLOOKUP(L576,$AA$2:$AC$26,2)</f>
        <v>1.22284</v>
      </c>
      <c r="X576" s="3">
        <f t="shared" si="42"/>
        <v>713.038004</v>
      </c>
      <c r="Y576" s="3">
        <f t="shared" si="43"/>
        <v>570.4304032</v>
      </c>
      <c r="Z576" s="3">
        <f t="shared" si="44"/>
        <v>891.297505</v>
      </c>
      <c r="AA576" s="3"/>
      <c r="AB576" s="3"/>
      <c r="AC576" s="3"/>
    </row>
    <row r="577" hidden="1" spans="1:29">
      <c r="A577" s="1">
        <v>155</v>
      </c>
      <c r="B577" s="2">
        <v>1.0316</v>
      </c>
      <c r="C577" s="2">
        <v>96.3</v>
      </c>
      <c r="D577" s="2">
        <v>0.0126</v>
      </c>
      <c r="E577" s="2">
        <v>1.0136</v>
      </c>
      <c r="F577" s="2">
        <v>0.6468</v>
      </c>
      <c r="G577" s="2">
        <v>0.0063</v>
      </c>
      <c r="H577" s="1">
        <v>1.03159548871169</v>
      </c>
      <c r="I577" s="2">
        <v>1.4852</v>
      </c>
      <c r="J577" s="1">
        <v>7657</v>
      </c>
      <c r="K577" s="1">
        <v>3</v>
      </c>
      <c r="L577" s="1">
        <v>6</v>
      </c>
      <c r="M577" s="1">
        <v>1</v>
      </c>
      <c r="S577" s="3">
        <f t="shared" si="40"/>
        <v>0.66723888</v>
      </c>
      <c r="T577" s="3">
        <f t="shared" si="41"/>
        <v>58.3862615251725</v>
      </c>
      <c r="U577" s="3"/>
      <c r="V577" s="3">
        <f>VLOOKUP(K577,$AA$2:$AC$26,3)</f>
        <v>0.002236</v>
      </c>
      <c r="W577" s="3">
        <f>VLOOKUP(L577,$AA$2:$AC$26,2)</f>
        <v>0.50592</v>
      </c>
      <c r="X577" s="3">
        <f t="shared" si="42"/>
        <v>113.123712</v>
      </c>
      <c r="Y577" s="3">
        <f t="shared" si="43"/>
        <v>90.4989696</v>
      </c>
      <c r="Z577" s="3">
        <f t="shared" si="44"/>
        <v>141.40464</v>
      </c>
      <c r="AA577" s="3"/>
      <c r="AB577" s="3"/>
      <c r="AC577" s="3"/>
    </row>
    <row r="578" hidden="1" spans="1:29">
      <c r="A578" s="1">
        <v>175</v>
      </c>
      <c r="B578" s="2">
        <v>1.0305</v>
      </c>
      <c r="C578" s="2">
        <v>280.94</v>
      </c>
      <c r="D578" s="2">
        <v>0.0365</v>
      </c>
      <c r="E578" s="2">
        <v>1.0129</v>
      </c>
      <c r="F578" s="2">
        <v>0.7045</v>
      </c>
      <c r="G578" s="2">
        <v>0.0064</v>
      </c>
      <c r="H578" s="1">
        <v>1.03050668842131</v>
      </c>
      <c r="I578" s="2">
        <v>3.8794</v>
      </c>
      <c r="J578" s="1">
        <v>7690</v>
      </c>
      <c r="K578" s="1">
        <v>7</v>
      </c>
      <c r="L578" s="1">
        <v>8</v>
      </c>
      <c r="M578" s="1">
        <v>1</v>
      </c>
      <c r="S578" s="3">
        <f t="shared" ref="S578:S641" si="45">B578*F578</f>
        <v>0.72598725</v>
      </c>
      <c r="T578" s="3">
        <f t="shared" ref="T578:T641" si="46">SQRT(J578)*S578</f>
        <v>63.6637422421908</v>
      </c>
      <c r="U578" s="3"/>
      <c r="V578" s="3">
        <f>VLOOKUP(K578,$AA$2:$AC$26,3)</f>
        <v>0.005831</v>
      </c>
      <c r="W578" s="3">
        <f>VLOOKUP(L578,$AA$2:$AC$26,2)</f>
        <v>0.64352</v>
      </c>
      <c r="X578" s="3">
        <f t="shared" ref="X578:X641" si="47">V578*W578*100000</f>
        <v>375.236512</v>
      </c>
      <c r="Y578" s="3">
        <f t="shared" ref="Y578:Y641" si="48">X578*0.8</f>
        <v>300.1892096</v>
      </c>
      <c r="Z578" s="3">
        <f t="shared" ref="Z578:Z641" si="49">X578*1.25</f>
        <v>469.04564</v>
      </c>
      <c r="AA578" s="3"/>
      <c r="AB578" s="3"/>
      <c r="AC578" s="3"/>
    </row>
    <row r="579" hidden="1" spans="1:29">
      <c r="A579" s="1">
        <v>275</v>
      </c>
      <c r="B579" s="2">
        <v>1.0302</v>
      </c>
      <c r="C579" s="2">
        <v>70.56</v>
      </c>
      <c r="D579" s="2">
        <v>0.0128</v>
      </c>
      <c r="E579" s="2">
        <v>1.0164</v>
      </c>
      <c r="F579" s="2">
        <v>0.5712</v>
      </c>
      <c r="G579" s="2">
        <v>0.0073</v>
      </c>
      <c r="H579" s="1">
        <v>1.03015906056461</v>
      </c>
      <c r="I579" s="2">
        <v>1.2235</v>
      </c>
      <c r="J579" s="1">
        <v>5521</v>
      </c>
      <c r="K579" s="1">
        <v>3</v>
      </c>
      <c r="L579" s="1">
        <v>4</v>
      </c>
      <c r="M579" s="1">
        <v>2</v>
      </c>
      <c r="S579" s="3">
        <f t="shared" si="45"/>
        <v>0.58845024</v>
      </c>
      <c r="T579" s="3">
        <f t="shared" si="46"/>
        <v>43.7238723655899</v>
      </c>
      <c r="U579" s="3"/>
      <c r="V579" s="3">
        <f>VLOOKUP(K579,$AA$2:$AC$26,3)</f>
        <v>0.002236</v>
      </c>
      <c r="W579" s="3">
        <f>VLOOKUP(L579,$AA$2:$AC$26,2)</f>
        <v>0.39773</v>
      </c>
      <c r="X579" s="3">
        <f t="shared" si="47"/>
        <v>88.932428</v>
      </c>
      <c r="Y579" s="3">
        <f t="shared" si="48"/>
        <v>71.1459424</v>
      </c>
      <c r="Z579" s="3">
        <f t="shared" si="49"/>
        <v>111.165535</v>
      </c>
      <c r="AA579" s="3"/>
      <c r="AB579" s="3"/>
      <c r="AC579" s="3"/>
    </row>
    <row r="580" hidden="1" spans="1:29">
      <c r="A580" s="1">
        <v>230</v>
      </c>
      <c r="B580" s="2">
        <v>1.0284</v>
      </c>
      <c r="C580" s="2">
        <v>311.91</v>
      </c>
      <c r="D580" s="2">
        <v>0.0405</v>
      </c>
      <c r="E580" s="2">
        <v>1.0123</v>
      </c>
      <c r="F580" s="2">
        <v>0.2964</v>
      </c>
      <c r="G580" s="2">
        <v>0.0064</v>
      </c>
      <c r="H580" s="1">
        <v>1.0284134106017</v>
      </c>
      <c r="I580" s="2">
        <v>9.7553</v>
      </c>
      <c r="J580" s="1">
        <v>7697</v>
      </c>
      <c r="K580" s="1">
        <v>6</v>
      </c>
      <c r="L580" s="1">
        <v>15</v>
      </c>
      <c r="M580" s="1">
        <v>1</v>
      </c>
      <c r="S580" s="3">
        <f t="shared" si="45"/>
        <v>0.30481776</v>
      </c>
      <c r="T580" s="3">
        <f t="shared" si="46"/>
        <v>26.7424387976766</v>
      </c>
      <c r="U580" s="3"/>
      <c r="V580" s="3">
        <f>VLOOKUP(K580,$AA$2:$AC$26,3)</f>
        <v>0.004583</v>
      </c>
      <c r="W580" s="3">
        <f>VLOOKUP(L580,$AA$2:$AC$26,2)</f>
        <v>1.37798</v>
      </c>
      <c r="X580" s="3">
        <f t="shared" si="47"/>
        <v>631.528234</v>
      </c>
      <c r="Y580" s="3">
        <f t="shared" si="48"/>
        <v>505.2225872</v>
      </c>
      <c r="Z580" s="3">
        <f t="shared" si="49"/>
        <v>789.4102925</v>
      </c>
      <c r="AA580" s="3"/>
      <c r="AB580" s="3"/>
      <c r="AC580" s="3"/>
    </row>
    <row r="581" hidden="1" spans="1:29">
      <c r="A581" s="1">
        <v>85</v>
      </c>
      <c r="B581" s="2">
        <v>1.026</v>
      </c>
      <c r="C581" s="2">
        <v>285.76</v>
      </c>
      <c r="D581" s="2">
        <v>0.0222</v>
      </c>
      <c r="E581" s="2">
        <v>1.009</v>
      </c>
      <c r="F581" s="2">
        <v>0.2157</v>
      </c>
      <c r="G581" s="2">
        <v>0.0047</v>
      </c>
      <c r="H581" s="1">
        <v>1.02597969619958</v>
      </c>
      <c r="I581" s="2">
        <v>11.9656</v>
      </c>
      <c r="J581" s="1">
        <v>12874</v>
      </c>
      <c r="K581" s="1">
        <v>5</v>
      </c>
      <c r="L581" s="1">
        <v>14</v>
      </c>
      <c r="M581" s="1">
        <v>0</v>
      </c>
      <c r="S581" s="3">
        <f t="shared" si="45"/>
        <v>0.2213082</v>
      </c>
      <c r="T581" s="3">
        <f t="shared" si="46"/>
        <v>25.1104362724212</v>
      </c>
      <c r="U581" s="3"/>
      <c r="V581" s="3">
        <f>VLOOKUP(K581,$AA$2:$AC$26,3)</f>
        <v>0.003606</v>
      </c>
      <c r="W581" s="3">
        <f>VLOOKUP(L581,$AA$2:$AC$26,2)</f>
        <v>1.22284</v>
      </c>
      <c r="X581" s="3">
        <f t="shared" si="47"/>
        <v>440.956104</v>
      </c>
      <c r="Y581" s="3">
        <f t="shared" si="48"/>
        <v>352.7648832</v>
      </c>
      <c r="Z581" s="3">
        <f t="shared" si="49"/>
        <v>551.19513</v>
      </c>
      <c r="AA581" s="3"/>
      <c r="AB581" s="3"/>
      <c r="AC581" s="3"/>
    </row>
    <row r="582" hidden="1" spans="1:29">
      <c r="A582" s="1">
        <v>358</v>
      </c>
      <c r="B582" s="2">
        <v>1.0257</v>
      </c>
      <c r="C582" s="2">
        <v>237.82</v>
      </c>
      <c r="D582" s="2">
        <v>0.0428</v>
      </c>
      <c r="E582" s="2">
        <v>1.0137</v>
      </c>
      <c r="F582" s="2">
        <v>0.3389</v>
      </c>
      <c r="G582" s="2">
        <v>0.007</v>
      </c>
      <c r="H582" s="1">
        <v>1.02574691996541</v>
      </c>
      <c r="I582" s="2">
        <v>6.7348</v>
      </c>
      <c r="J582" s="1">
        <v>5559</v>
      </c>
      <c r="K582" s="1">
        <v>6</v>
      </c>
      <c r="L582" s="1">
        <v>14</v>
      </c>
      <c r="M582" s="1">
        <v>2</v>
      </c>
      <c r="S582" s="3">
        <f t="shared" si="45"/>
        <v>0.34760973</v>
      </c>
      <c r="T582" s="3">
        <f t="shared" si="46"/>
        <v>25.9173301689767</v>
      </c>
      <c r="U582" s="3"/>
      <c r="V582" s="3">
        <f>VLOOKUP(K582,$AA$2:$AC$26,3)</f>
        <v>0.004583</v>
      </c>
      <c r="W582" s="3">
        <f>VLOOKUP(L582,$AA$2:$AC$26,2)</f>
        <v>1.22284</v>
      </c>
      <c r="X582" s="3">
        <f t="shared" si="47"/>
        <v>560.427572</v>
      </c>
      <c r="Y582" s="3">
        <f t="shared" si="48"/>
        <v>448.3420576</v>
      </c>
      <c r="Z582" s="3">
        <f t="shared" si="49"/>
        <v>700.534465</v>
      </c>
      <c r="AA582" s="3"/>
      <c r="AB582" s="3"/>
      <c r="AC582" s="3"/>
    </row>
    <row r="583" hidden="1" spans="1:29">
      <c r="A583" s="1">
        <v>299</v>
      </c>
      <c r="B583" s="2">
        <v>1.0247</v>
      </c>
      <c r="C583" s="2">
        <v>76.84</v>
      </c>
      <c r="D583" s="2">
        <v>0.0139</v>
      </c>
      <c r="E583" s="2">
        <v>1.0139</v>
      </c>
      <c r="F583" s="2">
        <v>0.3715</v>
      </c>
      <c r="G583" s="2">
        <v>0.0067</v>
      </c>
      <c r="H583" s="1">
        <v>1.02472211518681</v>
      </c>
      <c r="I583" s="2">
        <v>2.0367</v>
      </c>
      <c r="J583" s="1">
        <v>5532</v>
      </c>
      <c r="K583" s="1">
        <v>3</v>
      </c>
      <c r="L583" s="1">
        <v>7</v>
      </c>
      <c r="M583" s="1">
        <v>2</v>
      </c>
      <c r="S583" s="3">
        <f t="shared" si="45"/>
        <v>0.38067605</v>
      </c>
      <c r="T583" s="3">
        <f t="shared" si="46"/>
        <v>28.3137009043539</v>
      </c>
      <c r="U583" s="3"/>
      <c r="V583" s="3">
        <f>VLOOKUP(K583,$AA$2:$AC$26,3)</f>
        <v>0.002236</v>
      </c>
      <c r="W583" s="3">
        <f>VLOOKUP(L583,$AA$2:$AC$26,2)</f>
        <v>0.57059</v>
      </c>
      <c r="X583" s="3">
        <f t="shared" si="47"/>
        <v>127.583924</v>
      </c>
      <c r="Y583" s="3">
        <f t="shared" si="48"/>
        <v>102.0671392</v>
      </c>
      <c r="Z583" s="3">
        <f t="shared" si="49"/>
        <v>159.479905</v>
      </c>
      <c r="AA583" s="3"/>
      <c r="AB583" s="3"/>
      <c r="AC583" s="3"/>
    </row>
    <row r="584" hidden="1" spans="1:29">
      <c r="A584" s="1">
        <v>149</v>
      </c>
      <c r="B584" s="2">
        <v>1.0239</v>
      </c>
      <c r="C584" s="2">
        <v>127.57</v>
      </c>
      <c r="D584" s="2">
        <v>0.0166</v>
      </c>
      <c r="E584" s="2">
        <v>1.0121</v>
      </c>
      <c r="F584" s="2">
        <v>0.4398</v>
      </c>
      <c r="G584" s="2">
        <v>0.0056</v>
      </c>
      <c r="H584" s="1">
        <v>1.02393696029931</v>
      </c>
      <c r="I584" s="2">
        <v>2.8204</v>
      </c>
      <c r="J584" s="1">
        <v>7671</v>
      </c>
      <c r="K584" s="1">
        <v>5</v>
      </c>
      <c r="L584" s="1">
        <v>5</v>
      </c>
      <c r="M584" s="1">
        <v>1</v>
      </c>
      <c r="S584" s="3">
        <f t="shared" si="45"/>
        <v>0.45031122</v>
      </c>
      <c r="T584" s="3">
        <f t="shared" si="46"/>
        <v>39.4401682901438</v>
      </c>
      <c r="U584" s="3"/>
      <c r="V584" s="3">
        <f>VLOOKUP(K584,$AA$2:$AC$26,3)</f>
        <v>0.003606</v>
      </c>
      <c r="W584" s="3">
        <f>VLOOKUP(L584,$AA$2:$AC$26,2)</f>
        <v>0.44857</v>
      </c>
      <c r="X584" s="3">
        <f t="shared" si="47"/>
        <v>161.754342</v>
      </c>
      <c r="Y584" s="3">
        <f t="shared" si="48"/>
        <v>129.4034736</v>
      </c>
      <c r="Z584" s="3">
        <f t="shared" si="49"/>
        <v>202.1929275</v>
      </c>
      <c r="AA584" s="3"/>
      <c r="AB584" s="3"/>
      <c r="AC584" s="3"/>
    </row>
    <row r="585" hidden="1" spans="1:29">
      <c r="A585" s="1">
        <v>639</v>
      </c>
      <c r="B585" s="2">
        <v>1.0221</v>
      </c>
      <c r="C585" s="2">
        <v>183.51</v>
      </c>
      <c r="D585" s="2">
        <v>0.0862</v>
      </c>
      <c r="E585" s="2">
        <v>1.0207</v>
      </c>
      <c r="F585" s="2">
        <v>0.185</v>
      </c>
      <c r="G585" s="2">
        <v>0.0105</v>
      </c>
      <c r="H585" s="1">
        <v>1.02214569921613</v>
      </c>
      <c r="I585" s="2">
        <v>9.4214</v>
      </c>
      <c r="J585" s="1">
        <v>2130</v>
      </c>
      <c r="K585" s="1">
        <v>7</v>
      </c>
      <c r="L585" s="1">
        <v>15</v>
      </c>
      <c r="M585" s="1">
        <v>4</v>
      </c>
      <c r="S585" s="3">
        <f t="shared" si="45"/>
        <v>0.1890885</v>
      </c>
      <c r="T585" s="3">
        <f t="shared" si="46"/>
        <v>8.72679789915479</v>
      </c>
      <c r="U585" s="3"/>
      <c r="V585" s="3">
        <f>VLOOKUP(K585,$AA$2:$AC$26,3)</f>
        <v>0.005831</v>
      </c>
      <c r="W585" s="3">
        <f>VLOOKUP(L585,$AA$2:$AC$26,2)</f>
        <v>1.37798</v>
      </c>
      <c r="X585" s="3">
        <f t="shared" si="47"/>
        <v>803.500138</v>
      </c>
      <c r="Y585" s="3">
        <f t="shared" si="48"/>
        <v>642.8001104</v>
      </c>
      <c r="Z585" s="3">
        <f t="shared" si="49"/>
        <v>1004.3751725</v>
      </c>
      <c r="AA585" s="3"/>
      <c r="AB585" s="3"/>
      <c r="AC585" s="3"/>
    </row>
    <row r="586" hidden="1" spans="1:29">
      <c r="A586" s="1">
        <v>631</v>
      </c>
      <c r="B586" s="2">
        <v>1.0214</v>
      </c>
      <c r="C586" s="2">
        <v>170.07</v>
      </c>
      <c r="D586" s="2">
        <v>0.0798</v>
      </c>
      <c r="E586" s="2">
        <v>1.0203</v>
      </c>
      <c r="F586" s="2">
        <v>0.1836</v>
      </c>
      <c r="G586" s="2">
        <v>0.0103</v>
      </c>
      <c r="H586" s="1">
        <v>1.02144568209367</v>
      </c>
      <c r="I586" s="2">
        <v>8.7963</v>
      </c>
      <c r="J586" s="1">
        <v>2130</v>
      </c>
      <c r="K586" s="1">
        <v>7</v>
      </c>
      <c r="L586" s="1">
        <v>14</v>
      </c>
      <c r="M586" s="1">
        <v>4</v>
      </c>
      <c r="S586" s="3">
        <f t="shared" si="45"/>
        <v>0.18752904</v>
      </c>
      <c r="T586" s="3">
        <f t="shared" si="46"/>
        <v>8.65482582125574</v>
      </c>
      <c r="U586" s="3"/>
      <c r="V586" s="3">
        <f>VLOOKUP(K586,$AA$2:$AC$26,3)</f>
        <v>0.005831</v>
      </c>
      <c r="W586" s="3">
        <f>VLOOKUP(L586,$AA$2:$AC$26,2)</f>
        <v>1.22284</v>
      </c>
      <c r="X586" s="3">
        <f t="shared" si="47"/>
        <v>713.038004</v>
      </c>
      <c r="Y586" s="3">
        <f t="shared" si="48"/>
        <v>570.4304032</v>
      </c>
      <c r="Z586" s="3">
        <f t="shared" si="49"/>
        <v>891.297505</v>
      </c>
      <c r="AA586" s="3"/>
      <c r="AB586" s="3"/>
      <c r="AC586" s="3"/>
    </row>
    <row r="587" hidden="1" spans="1:29">
      <c r="A587" s="1">
        <v>232</v>
      </c>
      <c r="B587" s="2">
        <v>1.021</v>
      </c>
      <c r="C587" s="2">
        <v>62.13</v>
      </c>
      <c r="D587" s="2">
        <v>0.0081</v>
      </c>
      <c r="E587" s="2">
        <v>1.0107</v>
      </c>
      <c r="F587" s="2">
        <v>0.3792</v>
      </c>
      <c r="G587" s="2">
        <v>0.0053</v>
      </c>
      <c r="H587" s="1">
        <v>1.02098939013945</v>
      </c>
      <c r="I587" s="2">
        <v>1.6055</v>
      </c>
      <c r="J587" s="1">
        <v>7653</v>
      </c>
      <c r="K587" s="1">
        <v>0</v>
      </c>
      <c r="L587" s="1">
        <v>16</v>
      </c>
      <c r="M587" s="1">
        <v>1</v>
      </c>
      <c r="S587" s="3">
        <f t="shared" si="45"/>
        <v>0.3871632</v>
      </c>
      <c r="T587" s="3">
        <f t="shared" si="46"/>
        <v>33.8695890630849</v>
      </c>
      <c r="U587" s="3"/>
      <c r="V587" s="3">
        <f>VLOOKUP(K587,$AA$2:$AC$26,3)</f>
        <v>0.001</v>
      </c>
      <c r="W587" s="3">
        <f>VLOOKUP(L587,$AA$2:$AC$26,2)</f>
        <v>1.55394</v>
      </c>
      <c r="X587" s="3">
        <f t="shared" si="47"/>
        <v>155.394</v>
      </c>
      <c r="Y587" s="3">
        <f t="shared" si="48"/>
        <v>124.3152</v>
      </c>
      <c r="Z587" s="3">
        <f t="shared" si="49"/>
        <v>194.2425</v>
      </c>
      <c r="AA587" s="3"/>
      <c r="AB587" s="3"/>
      <c r="AC587" s="3"/>
    </row>
    <row r="588" hidden="1" spans="1:29">
      <c r="A588" s="1">
        <v>307</v>
      </c>
      <c r="B588" s="2">
        <v>1.021</v>
      </c>
      <c r="C588" s="2">
        <v>75.28</v>
      </c>
      <c r="D588" s="2">
        <v>0.0136</v>
      </c>
      <c r="E588" s="2">
        <v>1.0126</v>
      </c>
      <c r="F588" s="2">
        <v>0.3218</v>
      </c>
      <c r="G588" s="2">
        <v>0.0062</v>
      </c>
      <c r="H588" s="1">
        <v>1.02099687014637</v>
      </c>
      <c r="I588" s="2">
        <v>2.2901</v>
      </c>
      <c r="J588" s="1">
        <v>5538</v>
      </c>
      <c r="K588" s="1">
        <v>3</v>
      </c>
      <c r="L588" s="1">
        <v>8</v>
      </c>
      <c r="M588" s="1">
        <v>2</v>
      </c>
      <c r="S588" s="3">
        <f t="shared" si="45"/>
        <v>0.3285578</v>
      </c>
      <c r="T588" s="3">
        <f t="shared" si="46"/>
        <v>24.4505288764143</v>
      </c>
      <c r="U588" s="3"/>
      <c r="V588" s="3">
        <f>VLOOKUP(K588,$AA$2:$AC$26,3)</f>
        <v>0.002236</v>
      </c>
      <c r="W588" s="3">
        <f>VLOOKUP(L588,$AA$2:$AC$26,2)</f>
        <v>0.64352</v>
      </c>
      <c r="X588" s="3">
        <f t="shared" si="47"/>
        <v>143.891072</v>
      </c>
      <c r="Y588" s="3">
        <f t="shared" si="48"/>
        <v>115.1128576</v>
      </c>
      <c r="Z588" s="3">
        <f t="shared" si="49"/>
        <v>179.86384</v>
      </c>
      <c r="AA588" s="3"/>
      <c r="AB588" s="3"/>
      <c r="AC588" s="3"/>
    </row>
    <row r="589" hidden="1" spans="1:29">
      <c r="A589" s="1">
        <v>775</v>
      </c>
      <c r="B589" s="2">
        <v>1.0208</v>
      </c>
      <c r="C589" s="2">
        <v>142.16</v>
      </c>
      <c r="D589" s="2">
        <v>0.1047</v>
      </c>
      <c r="E589" s="2">
        <v>1.0252</v>
      </c>
      <c r="F589" s="2">
        <v>0.2273</v>
      </c>
      <c r="G589" s="2">
        <v>0.0126</v>
      </c>
      <c r="H589" s="1">
        <v>1.02078748779001</v>
      </c>
      <c r="I589" s="2">
        <v>6.0573</v>
      </c>
      <c r="J589" s="1">
        <v>1358</v>
      </c>
      <c r="K589" s="1">
        <v>7</v>
      </c>
      <c r="L589" s="1">
        <v>15</v>
      </c>
      <c r="M589" s="1">
        <v>5</v>
      </c>
      <c r="S589" s="3">
        <f t="shared" si="45"/>
        <v>0.23202784</v>
      </c>
      <c r="T589" s="3">
        <f t="shared" si="46"/>
        <v>8.55046989180238</v>
      </c>
      <c r="U589" s="3"/>
      <c r="V589" s="3">
        <f>VLOOKUP(K589,$AA$2:$AC$26,3)</f>
        <v>0.005831</v>
      </c>
      <c r="W589" s="3">
        <f>VLOOKUP(L589,$AA$2:$AC$26,2)</f>
        <v>1.37798</v>
      </c>
      <c r="X589" s="3">
        <f t="shared" si="47"/>
        <v>803.500138</v>
      </c>
      <c r="Y589" s="3">
        <f t="shared" si="48"/>
        <v>642.8001104</v>
      </c>
      <c r="Z589" s="3">
        <f t="shared" si="49"/>
        <v>1004.3751725</v>
      </c>
      <c r="AA589" s="3"/>
      <c r="AB589" s="3"/>
      <c r="AC589" s="3"/>
    </row>
    <row r="590" hidden="1" spans="1:29">
      <c r="A590" s="1">
        <v>142</v>
      </c>
      <c r="B590" s="2">
        <v>1.0207</v>
      </c>
      <c r="C590" s="2">
        <v>142.51</v>
      </c>
      <c r="D590" s="2">
        <v>0.0186</v>
      </c>
      <c r="E590" s="2">
        <v>1.0115</v>
      </c>
      <c r="F590" s="2">
        <v>0.4973</v>
      </c>
      <c r="G590" s="2">
        <v>0.0053</v>
      </c>
      <c r="H590" s="1">
        <v>1.02070088580346</v>
      </c>
      <c r="I590" s="2">
        <v>2.7812</v>
      </c>
      <c r="J590" s="1">
        <v>7673</v>
      </c>
      <c r="K590" s="1">
        <v>6</v>
      </c>
      <c r="L590" s="1">
        <v>4</v>
      </c>
      <c r="M590" s="1">
        <v>1</v>
      </c>
      <c r="S590" s="3">
        <f t="shared" si="45"/>
        <v>0.50759411</v>
      </c>
      <c r="T590" s="3">
        <f t="shared" si="46"/>
        <v>44.4630420892211</v>
      </c>
      <c r="U590" s="3"/>
      <c r="V590" s="3">
        <f>VLOOKUP(K590,$AA$2:$AC$26,3)</f>
        <v>0.004583</v>
      </c>
      <c r="W590" s="3">
        <f>VLOOKUP(L590,$AA$2:$AC$26,2)</f>
        <v>0.39773</v>
      </c>
      <c r="X590" s="3">
        <f t="shared" si="47"/>
        <v>182.279659</v>
      </c>
      <c r="Y590" s="3">
        <f t="shared" si="48"/>
        <v>145.8237272</v>
      </c>
      <c r="Z590" s="3">
        <f t="shared" si="49"/>
        <v>227.84957375</v>
      </c>
      <c r="AA590" s="3"/>
      <c r="AB590" s="3"/>
      <c r="AC590" s="3"/>
    </row>
    <row r="591" hidden="1" spans="1:29">
      <c r="A591" s="1">
        <v>92</v>
      </c>
      <c r="B591" s="2">
        <v>1.0207</v>
      </c>
      <c r="C591" s="2">
        <v>213.02</v>
      </c>
      <c r="D591" s="2">
        <v>0.0166</v>
      </c>
      <c r="E591" s="2">
        <v>1.0081</v>
      </c>
      <c r="F591" s="2">
        <v>0.2315</v>
      </c>
      <c r="G591" s="2">
        <v>0.0042</v>
      </c>
      <c r="H591" s="1">
        <v>1.02072952246336</v>
      </c>
      <c r="I591" s="2">
        <v>8.5127</v>
      </c>
      <c r="J591" s="1">
        <v>12869</v>
      </c>
      <c r="K591" s="1">
        <v>4</v>
      </c>
      <c r="L591" s="1">
        <v>15</v>
      </c>
      <c r="M591" s="1">
        <v>0</v>
      </c>
      <c r="S591" s="3">
        <f t="shared" si="45"/>
        <v>0.23629205</v>
      </c>
      <c r="T591" s="3">
        <f t="shared" si="46"/>
        <v>26.8053517492799</v>
      </c>
      <c r="U591" s="3"/>
      <c r="V591" s="3">
        <f>VLOOKUP(K591,$AA$2:$AC$26,3)</f>
        <v>0.002828</v>
      </c>
      <c r="W591" s="3">
        <f>VLOOKUP(L591,$AA$2:$AC$26,2)</f>
        <v>1.37798</v>
      </c>
      <c r="X591" s="3">
        <f t="shared" si="47"/>
        <v>389.692744</v>
      </c>
      <c r="Y591" s="3">
        <f t="shared" si="48"/>
        <v>311.7541952</v>
      </c>
      <c r="Z591" s="3">
        <f t="shared" si="49"/>
        <v>487.11593</v>
      </c>
      <c r="AA591" s="3"/>
      <c r="AB591" s="3"/>
      <c r="AC591" s="3"/>
    </row>
    <row r="592" hidden="1" spans="1:29">
      <c r="A592" s="1">
        <v>78</v>
      </c>
      <c r="B592" s="2">
        <v>1.0204</v>
      </c>
      <c r="C592" s="2">
        <v>304.58</v>
      </c>
      <c r="D592" s="2">
        <v>0.0237</v>
      </c>
      <c r="E592" s="2">
        <v>1.008</v>
      </c>
      <c r="F592" s="2">
        <v>0.2644</v>
      </c>
      <c r="G592" s="2">
        <v>0.0042</v>
      </c>
      <c r="H592" s="1">
        <v>1.02039431490693</v>
      </c>
      <c r="I592" s="2">
        <v>10.8458</v>
      </c>
      <c r="J592" s="1">
        <v>12863</v>
      </c>
      <c r="K592" s="1">
        <v>6</v>
      </c>
      <c r="L592" s="1">
        <v>13</v>
      </c>
      <c r="M592" s="1">
        <v>0</v>
      </c>
      <c r="S592" s="3">
        <f t="shared" si="45"/>
        <v>0.26979376</v>
      </c>
      <c r="T592" s="3">
        <f t="shared" si="46"/>
        <v>30.5987042203114</v>
      </c>
      <c r="U592" s="3"/>
      <c r="V592" s="3">
        <f>VLOOKUP(K592,$AA$2:$AC$26,3)</f>
        <v>0.004583</v>
      </c>
      <c r="W592" s="3">
        <f>VLOOKUP(L592,$AA$2:$AC$26,2)</f>
        <v>1.09051</v>
      </c>
      <c r="X592" s="3">
        <f t="shared" si="47"/>
        <v>499.780733</v>
      </c>
      <c r="Y592" s="3">
        <f t="shared" si="48"/>
        <v>399.8245864</v>
      </c>
      <c r="Z592" s="3">
        <f t="shared" si="49"/>
        <v>624.72591625</v>
      </c>
      <c r="AA592" s="3"/>
      <c r="AB592" s="3"/>
      <c r="AC592" s="3"/>
    </row>
    <row r="593" hidden="1" spans="1:29">
      <c r="A593" s="1">
        <v>238</v>
      </c>
      <c r="B593" s="2">
        <v>1.0202</v>
      </c>
      <c r="C593" s="2">
        <v>279.85</v>
      </c>
      <c r="D593" s="2">
        <v>0.0364</v>
      </c>
      <c r="E593" s="2">
        <v>1.0105</v>
      </c>
      <c r="F593" s="2">
        <v>0.2202</v>
      </c>
      <c r="G593" s="2">
        <v>0.0055</v>
      </c>
      <c r="H593" s="1">
        <v>1.02019412684277</v>
      </c>
      <c r="I593" s="2">
        <v>11.6857</v>
      </c>
      <c r="J593" s="1">
        <v>7698</v>
      </c>
      <c r="K593" s="1">
        <v>6</v>
      </c>
      <c r="L593" s="1">
        <v>16</v>
      </c>
      <c r="M593" s="1">
        <v>1</v>
      </c>
      <c r="S593" s="3">
        <f t="shared" si="45"/>
        <v>0.22464804</v>
      </c>
      <c r="T593" s="3">
        <f t="shared" si="46"/>
        <v>19.7102252386985</v>
      </c>
      <c r="U593" s="3"/>
      <c r="V593" s="3">
        <f>VLOOKUP(K593,$AA$2:$AC$26,3)</f>
        <v>0.004583</v>
      </c>
      <c r="W593" s="3">
        <f>VLOOKUP(L593,$AA$2:$AC$26,2)</f>
        <v>1.55394</v>
      </c>
      <c r="X593" s="3">
        <f t="shared" si="47"/>
        <v>712.170702</v>
      </c>
      <c r="Y593" s="3">
        <f t="shared" si="48"/>
        <v>569.7365616</v>
      </c>
      <c r="Z593" s="3">
        <f t="shared" si="49"/>
        <v>890.2133775</v>
      </c>
      <c r="AA593" s="3"/>
      <c r="AB593" s="3"/>
      <c r="AC593" s="3"/>
    </row>
    <row r="594" hidden="1" spans="1:29">
      <c r="A594" s="1">
        <v>167</v>
      </c>
      <c r="B594" s="2">
        <v>1.0188</v>
      </c>
      <c r="C594" s="2">
        <v>208.25</v>
      </c>
      <c r="D594" s="2">
        <v>0.0271</v>
      </c>
      <c r="E594" s="2">
        <v>1.0103</v>
      </c>
      <c r="F594" s="2">
        <v>0.6053</v>
      </c>
      <c r="G594" s="2">
        <v>0.0051</v>
      </c>
      <c r="H594" s="1">
        <v>1.01880999070455</v>
      </c>
      <c r="I594" s="2">
        <v>3.3596</v>
      </c>
      <c r="J594" s="1">
        <v>7686</v>
      </c>
      <c r="K594" s="1">
        <v>7</v>
      </c>
      <c r="L594" s="1">
        <v>7</v>
      </c>
      <c r="M594" s="1">
        <v>1</v>
      </c>
      <c r="S594" s="3">
        <f t="shared" si="45"/>
        <v>0.61667964</v>
      </c>
      <c r="T594" s="3">
        <f t="shared" si="46"/>
        <v>54.0642023959441</v>
      </c>
      <c r="U594" s="3"/>
      <c r="V594" s="3">
        <f>VLOOKUP(K594,$AA$2:$AC$26,3)</f>
        <v>0.005831</v>
      </c>
      <c r="W594" s="3">
        <f>VLOOKUP(L594,$AA$2:$AC$26,2)</f>
        <v>0.57059</v>
      </c>
      <c r="X594" s="3">
        <f t="shared" si="47"/>
        <v>332.711029</v>
      </c>
      <c r="Y594" s="3">
        <f t="shared" si="48"/>
        <v>266.1688232</v>
      </c>
      <c r="Z594" s="3">
        <f t="shared" si="49"/>
        <v>415.88878625</v>
      </c>
      <c r="AA594" s="3"/>
      <c r="AB594" s="3"/>
      <c r="AC594" s="3"/>
    </row>
    <row r="595" hidden="1" spans="1:29">
      <c r="A595" s="1">
        <v>208</v>
      </c>
      <c r="B595" s="2">
        <v>1.0177</v>
      </c>
      <c r="C595" s="2">
        <v>47.62</v>
      </c>
      <c r="D595" s="2">
        <v>0.0062</v>
      </c>
      <c r="E595" s="2">
        <v>1.0097</v>
      </c>
      <c r="F595" s="2">
        <v>0.3618</v>
      </c>
      <c r="G595" s="2">
        <v>0.0048</v>
      </c>
      <c r="H595" s="1">
        <v>1.01773330866264</v>
      </c>
      <c r="I595" s="2">
        <v>1.2944</v>
      </c>
      <c r="J595" s="1">
        <v>7636</v>
      </c>
      <c r="K595" s="1">
        <v>0</v>
      </c>
      <c r="L595" s="1">
        <v>13</v>
      </c>
      <c r="M595" s="1">
        <v>1</v>
      </c>
      <c r="S595" s="3">
        <f t="shared" si="45"/>
        <v>0.36820386</v>
      </c>
      <c r="T595" s="3">
        <f t="shared" si="46"/>
        <v>32.1752030935986</v>
      </c>
      <c r="U595" s="3"/>
      <c r="V595" s="3">
        <f>VLOOKUP(K595,$AA$2:$AC$26,3)</f>
        <v>0.001</v>
      </c>
      <c r="W595" s="3">
        <f>VLOOKUP(L595,$AA$2:$AC$26,2)</f>
        <v>1.09051</v>
      </c>
      <c r="X595" s="3">
        <f t="shared" si="47"/>
        <v>109.051</v>
      </c>
      <c r="Y595" s="3">
        <f t="shared" si="48"/>
        <v>87.2408</v>
      </c>
      <c r="Z595" s="3">
        <f t="shared" si="49"/>
        <v>136.31375</v>
      </c>
      <c r="AA595" s="3"/>
      <c r="AB595" s="3"/>
      <c r="AC595" s="3"/>
    </row>
    <row r="596" hidden="1" spans="1:29">
      <c r="A596" s="1">
        <v>84</v>
      </c>
      <c r="B596" s="2">
        <v>1.0177</v>
      </c>
      <c r="C596" s="2">
        <v>185.68</v>
      </c>
      <c r="D596" s="2">
        <v>0.0144</v>
      </c>
      <c r="E596" s="2">
        <v>1.0075</v>
      </c>
      <c r="F596" s="2">
        <v>0.2622</v>
      </c>
      <c r="G596" s="2">
        <v>0.0039</v>
      </c>
      <c r="H596" s="1">
        <v>1.01773419779877</v>
      </c>
      <c r="I596" s="2">
        <v>6.6394</v>
      </c>
      <c r="J596" s="1">
        <v>12865</v>
      </c>
      <c r="K596" s="1">
        <v>4</v>
      </c>
      <c r="L596" s="1">
        <v>14</v>
      </c>
      <c r="M596" s="1">
        <v>0</v>
      </c>
      <c r="S596" s="3">
        <f t="shared" si="45"/>
        <v>0.26684094</v>
      </c>
      <c r="T596" s="3">
        <f t="shared" si="46"/>
        <v>30.2661623368569</v>
      </c>
      <c r="U596" s="3"/>
      <c r="V596" s="3">
        <f>VLOOKUP(K596,$AA$2:$AC$26,3)</f>
        <v>0.002828</v>
      </c>
      <c r="W596" s="3">
        <f>VLOOKUP(L596,$AA$2:$AC$26,2)</f>
        <v>1.22284</v>
      </c>
      <c r="X596" s="3">
        <f t="shared" si="47"/>
        <v>345.819152</v>
      </c>
      <c r="Y596" s="3">
        <f t="shared" si="48"/>
        <v>276.6553216</v>
      </c>
      <c r="Z596" s="3">
        <f t="shared" si="49"/>
        <v>432.27394</v>
      </c>
      <c r="AA596" s="3"/>
      <c r="AB596" s="3"/>
      <c r="AC596" s="3"/>
    </row>
    <row r="597" hidden="1" spans="1:29">
      <c r="A597" s="1">
        <v>584</v>
      </c>
      <c r="B597" s="2">
        <v>1.0456</v>
      </c>
      <c r="C597" s="2">
        <v>32.04</v>
      </c>
      <c r="D597" s="2">
        <v>0.0153</v>
      </c>
      <c r="E597" s="2">
        <v>1.0301</v>
      </c>
      <c r="F597" s="2">
        <v>0.4334</v>
      </c>
      <c r="G597" s="2">
        <v>0.0146</v>
      </c>
      <c r="H597" s="1">
        <v>1.04557262434444</v>
      </c>
      <c r="I597" s="2">
        <v>0.7333</v>
      </c>
      <c r="J597" s="1">
        <v>2093</v>
      </c>
      <c r="K597" s="1">
        <v>0</v>
      </c>
      <c r="L597" s="1">
        <v>9</v>
      </c>
      <c r="M597" s="1">
        <v>4</v>
      </c>
      <c r="S597" s="3">
        <f t="shared" si="45"/>
        <v>0.45316304</v>
      </c>
      <c r="T597" s="3">
        <f t="shared" si="46"/>
        <v>20.7318995400936</v>
      </c>
      <c r="U597" s="3"/>
      <c r="V597" s="3">
        <f>VLOOKUP(K597,$AA$2:$AC$26,3)</f>
        <v>0.001</v>
      </c>
      <c r="W597" s="3">
        <f>VLOOKUP(L597,$AA$2:$AC$26,2)</f>
        <v>0.7257</v>
      </c>
      <c r="X597" s="3">
        <f t="shared" si="47"/>
        <v>72.57</v>
      </c>
      <c r="Y597" s="3">
        <f t="shared" si="48"/>
        <v>58.056</v>
      </c>
      <c r="Z597" s="3">
        <f t="shared" si="49"/>
        <v>90.7125</v>
      </c>
      <c r="AA597" s="3"/>
      <c r="AB597" s="3"/>
      <c r="AC597" s="3"/>
    </row>
    <row r="598" hidden="1" spans="1:29">
      <c r="A598" s="1">
        <v>177</v>
      </c>
      <c r="B598" s="2">
        <v>1.0174</v>
      </c>
      <c r="C598" s="2">
        <v>54.23</v>
      </c>
      <c r="D598" s="2">
        <v>0.0071</v>
      </c>
      <c r="E598" s="2">
        <v>1.0097</v>
      </c>
      <c r="F598" s="2">
        <v>0.4159</v>
      </c>
      <c r="G598" s="2">
        <v>0.0048</v>
      </c>
      <c r="H598" s="1">
        <v>1.01744196998867</v>
      </c>
      <c r="I598" s="2">
        <v>1.3036</v>
      </c>
      <c r="J598" s="1">
        <v>7638</v>
      </c>
      <c r="K598" s="1">
        <v>1</v>
      </c>
      <c r="L598" s="1">
        <v>9</v>
      </c>
      <c r="M598" s="1">
        <v>1</v>
      </c>
      <c r="S598" s="3">
        <f t="shared" si="45"/>
        <v>0.42313666</v>
      </c>
      <c r="T598" s="3">
        <f t="shared" si="46"/>
        <v>36.9803043136293</v>
      </c>
      <c r="U598" s="3"/>
      <c r="V598" s="3">
        <f>VLOOKUP(K598,$AA$2:$AC$26,3)</f>
        <v>0.001414</v>
      </c>
      <c r="W598" s="3">
        <f>VLOOKUP(L598,$AA$2:$AC$26,2)</f>
        <v>0.7257</v>
      </c>
      <c r="X598" s="3">
        <f t="shared" si="47"/>
        <v>102.61398</v>
      </c>
      <c r="Y598" s="3">
        <f t="shared" si="48"/>
        <v>82.091184</v>
      </c>
      <c r="Z598" s="3">
        <f t="shared" si="49"/>
        <v>128.267475</v>
      </c>
      <c r="AA598" s="3"/>
      <c r="AB598" s="3"/>
      <c r="AC598" s="3"/>
    </row>
    <row r="599" hidden="1" spans="1:29">
      <c r="A599" s="1">
        <v>62</v>
      </c>
      <c r="B599" s="2">
        <v>1.0174</v>
      </c>
      <c r="C599" s="2">
        <v>257.95</v>
      </c>
      <c r="D599" s="2">
        <v>0.02</v>
      </c>
      <c r="E599" s="2">
        <v>1.0073</v>
      </c>
      <c r="F599" s="2">
        <v>0.2555</v>
      </c>
      <c r="G599" s="2">
        <v>0.0038</v>
      </c>
      <c r="H599" s="1">
        <v>1.01736051906463</v>
      </c>
      <c r="I599" s="2">
        <v>9.5376</v>
      </c>
      <c r="J599" s="1">
        <v>12876</v>
      </c>
      <c r="K599" s="1">
        <v>6</v>
      </c>
      <c r="L599" s="1">
        <v>11</v>
      </c>
      <c r="M599" s="1">
        <v>0</v>
      </c>
      <c r="S599" s="3">
        <f t="shared" si="45"/>
        <v>0.2599457</v>
      </c>
      <c r="T599" s="3">
        <f t="shared" si="46"/>
        <v>29.4966789864343</v>
      </c>
      <c r="U599" s="3"/>
      <c r="V599" s="3">
        <f>VLOOKUP(K599,$AA$2:$AC$26,3)</f>
        <v>0.004583</v>
      </c>
      <c r="W599" s="3">
        <f>VLOOKUP(L599,$AA$2:$AC$26,2)</f>
        <v>0.917</v>
      </c>
      <c r="X599" s="3">
        <f t="shared" si="47"/>
        <v>420.2611</v>
      </c>
      <c r="Y599" s="3">
        <f t="shared" si="48"/>
        <v>336.20888</v>
      </c>
      <c r="Z599" s="3">
        <f t="shared" si="49"/>
        <v>525.326375</v>
      </c>
      <c r="AA599" s="3"/>
      <c r="AB599" s="3"/>
      <c r="AC599" s="3"/>
    </row>
    <row r="600" hidden="1" spans="1:29">
      <c r="A600" s="1">
        <v>607</v>
      </c>
      <c r="B600" s="2">
        <v>1.0153</v>
      </c>
      <c r="C600" s="2">
        <v>124.7</v>
      </c>
      <c r="D600" s="2">
        <v>0.0586</v>
      </c>
      <c r="E600" s="2">
        <v>1.0171</v>
      </c>
      <c r="F600" s="2">
        <v>0.1941</v>
      </c>
      <c r="G600" s="2">
        <v>0.0087</v>
      </c>
      <c r="H600" s="1">
        <v>1.01530456037245</v>
      </c>
      <c r="I600" s="2">
        <v>6.2305</v>
      </c>
      <c r="J600" s="1">
        <v>2129</v>
      </c>
      <c r="K600" s="1">
        <v>7</v>
      </c>
      <c r="L600" s="1">
        <v>11</v>
      </c>
      <c r="M600" s="1">
        <v>4</v>
      </c>
      <c r="S600" s="3">
        <f t="shared" si="45"/>
        <v>0.19706973</v>
      </c>
      <c r="T600" s="3">
        <f t="shared" si="46"/>
        <v>9.09301175017161</v>
      </c>
      <c r="U600" s="3"/>
      <c r="V600" s="3">
        <f>VLOOKUP(K600,$AA$2:$AC$26,3)</f>
        <v>0.005831</v>
      </c>
      <c r="W600" s="3">
        <f>VLOOKUP(L600,$AA$2:$AC$26,2)</f>
        <v>0.917</v>
      </c>
      <c r="X600" s="3">
        <f t="shared" si="47"/>
        <v>534.7027</v>
      </c>
      <c r="Y600" s="3">
        <f t="shared" si="48"/>
        <v>427.76216</v>
      </c>
      <c r="Z600" s="3">
        <f t="shared" si="49"/>
        <v>668.378375</v>
      </c>
      <c r="AA600" s="3"/>
      <c r="AB600" s="3"/>
      <c r="AC600" s="3"/>
    </row>
    <row r="601" hidden="1" spans="1:29">
      <c r="A601" s="1">
        <v>140</v>
      </c>
      <c r="B601" s="2">
        <v>1.0149</v>
      </c>
      <c r="C601" s="2">
        <v>74.65</v>
      </c>
      <c r="D601" s="2">
        <v>0.0097</v>
      </c>
      <c r="E601" s="2">
        <v>1.0098</v>
      </c>
      <c r="F601" s="2">
        <v>0.3736</v>
      </c>
      <c r="G601" s="2">
        <v>0.0044</v>
      </c>
      <c r="H601" s="1">
        <v>1.01494951675266</v>
      </c>
      <c r="I601" s="2">
        <v>1.9594</v>
      </c>
      <c r="J601" s="1">
        <v>7657</v>
      </c>
      <c r="K601" s="1">
        <v>4</v>
      </c>
      <c r="L601" s="1">
        <v>4</v>
      </c>
      <c r="M601" s="1">
        <v>1</v>
      </c>
      <c r="S601" s="3">
        <f t="shared" si="45"/>
        <v>0.37916664</v>
      </c>
      <c r="T601" s="3">
        <f t="shared" si="46"/>
        <v>33.1787059600917</v>
      </c>
      <c r="U601" s="3"/>
      <c r="V601" s="3">
        <f>VLOOKUP(K601,$AA$2:$AC$26,3)</f>
        <v>0.002828</v>
      </c>
      <c r="W601" s="3">
        <f>VLOOKUP(L601,$AA$2:$AC$26,2)</f>
        <v>0.39773</v>
      </c>
      <c r="X601" s="3">
        <f t="shared" si="47"/>
        <v>112.478044</v>
      </c>
      <c r="Y601" s="3">
        <f t="shared" si="48"/>
        <v>89.9824352</v>
      </c>
      <c r="Z601" s="3">
        <f t="shared" si="49"/>
        <v>140.597555</v>
      </c>
      <c r="AA601" s="3"/>
      <c r="AB601" s="3"/>
      <c r="AC601" s="3"/>
    </row>
    <row r="602" hidden="1" spans="1:29">
      <c r="A602" s="1">
        <v>68</v>
      </c>
      <c r="B602" s="2">
        <v>1.0123</v>
      </c>
      <c r="C602" s="2">
        <v>140.11</v>
      </c>
      <c r="D602" s="2">
        <v>0.0109</v>
      </c>
      <c r="E602" s="2">
        <v>1.0062</v>
      </c>
      <c r="F602" s="2">
        <v>0.2249</v>
      </c>
      <c r="G602" s="2">
        <v>0.0033</v>
      </c>
      <c r="H602" s="1">
        <v>1.01234024430793</v>
      </c>
      <c r="I602" s="2">
        <v>5.8904</v>
      </c>
      <c r="J602" s="1">
        <v>12860</v>
      </c>
      <c r="K602" s="1">
        <v>4</v>
      </c>
      <c r="L602" s="1">
        <v>12</v>
      </c>
      <c r="M602" s="1">
        <v>0</v>
      </c>
      <c r="S602" s="3">
        <f t="shared" si="45"/>
        <v>0.22766627</v>
      </c>
      <c r="T602" s="3">
        <f t="shared" si="46"/>
        <v>25.8177966948163</v>
      </c>
      <c r="U602" s="3"/>
      <c r="V602" s="3">
        <f>VLOOKUP(K602,$AA$2:$AC$26,3)</f>
        <v>0.002828</v>
      </c>
      <c r="W602" s="3">
        <f>VLOOKUP(L602,$AA$2:$AC$26,2)</f>
        <v>1</v>
      </c>
      <c r="X602" s="3">
        <f t="shared" si="47"/>
        <v>282.8</v>
      </c>
      <c r="Y602" s="3">
        <f t="shared" si="48"/>
        <v>226.24</v>
      </c>
      <c r="Z602" s="3">
        <f t="shared" si="49"/>
        <v>353.5</v>
      </c>
      <c r="AA602" s="3"/>
      <c r="AB602" s="3"/>
      <c r="AC602" s="3"/>
    </row>
    <row r="603" hidden="1" spans="1:29">
      <c r="A603" s="1">
        <v>60</v>
      </c>
      <c r="B603" s="2">
        <v>1.0111</v>
      </c>
      <c r="C603" s="2">
        <v>127.36</v>
      </c>
      <c r="D603" s="2">
        <v>0.0099</v>
      </c>
      <c r="E603" s="2">
        <v>1.0059</v>
      </c>
      <c r="F603" s="2">
        <v>0.2024</v>
      </c>
      <c r="G603" s="2">
        <v>0.0031</v>
      </c>
      <c r="H603" s="1">
        <v>1.01114915896682</v>
      </c>
      <c r="I603" s="2">
        <v>5.9322</v>
      </c>
      <c r="J603" s="1">
        <v>12858</v>
      </c>
      <c r="K603" s="1">
        <v>4</v>
      </c>
      <c r="L603" s="1">
        <v>11</v>
      </c>
      <c r="M603" s="1">
        <v>0</v>
      </c>
      <c r="S603" s="3">
        <f t="shared" si="45"/>
        <v>0.20464664</v>
      </c>
      <c r="T603" s="3">
        <f t="shared" si="46"/>
        <v>23.205521310916</v>
      </c>
      <c r="U603" s="3"/>
      <c r="V603" s="3">
        <f>VLOOKUP(K603,$AA$2:$AC$26,3)</f>
        <v>0.002828</v>
      </c>
      <c r="W603" s="3">
        <f>VLOOKUP(L603,$AA$2:$AC$26,2)</f>
        <v>0.917</v>
      </c>
      <c r="X603" s="3">
        <f t="shared" si="47"/>
        <v>259.3276</v>
      </c>
      <c r="Y603" s="3">
        <f t="shared" si="48"/>
        <v>207.46208</v>
      </c>
      <c r="Z603" s="3">
        <f t="shared" si="49"/>
        <v>324.1595</v>
      </c>
      <c r="AA603" s="3"/>
      <c r="AB603" s="3"/>
      <c r="AC603" s="3"/>
    </row>
    <row r="604" hidden="1" spans="1:29">
      <c r="A604" s="1">
        <v>183</v>
      </c>
      <c r="B604" s="2">
        <v>1.0101</v>
      </c>
      <c r="C604" s="2">
        <v>172.59</v>
      </c>
      <c r="D604" s="2">
        <v>0.0224</v>
      </c>
      <c r="E604" s="2">
        <v>1.0074</v>
      </c>
      <c r="F604" s="2">
        <v>0.2872</v>
      </c>
      <c r="G604" s="2">
        <v>0.0038</v>
      </c>
      <c r="H604" s="1">
        <v>1.01009702493395</v>
      </c>
      <c r="I604" s="2">
        <v>5.8377</v>
      </c>
      <c r="J604" s="1">
        <v>7694</v>
      </c>
      <c r="K604" s="1">
        <v>7</v>
      </c>
      <c r="L604" s="1">
        <v>9</v>
      </c>
      <c r="M604" s="1">
        <v>1</v>
      </c>
      <c r="S604" s="3">
        <f t="shared" si="45"/>
        <v>0.29010072</v>
      </c>
      <c r="T604" s="3">
        <f t="shared" si="46"/>
        <v>25.4463149211497</v>
      </c>
      <c r="U604" s="3"/>
      <c r="V604" s="3">
        <f>VLOOKUP(K604,$AA$2:$AC$26,3)</f>
        <v>0.005831</v>
      </c>
      <c r="W604" s="3">
        <f>VLOOKUP(L604,$AA$2:$AC$26,2)</f>
        <v>0.7257</v>
      </c>
      <c r="X604" s="3">
        <f t="shared" si="47"/>
        <v>423.15567</v>
      </c>
      <c r="Y604" s="3">
        <f t="shared" si="48"/>
        <v>338.524536</v>
      </c>
      <c r="Z604" s="3">
        <f t="shared" si="49"/>
        <v>528.9445875</v>
      </c>
      <c r="AA604" s="3"/>
      <c r="AB604" s="3"/>
      <c r="AC604" s="3"/>
    </row>
    <row r="605" hidden="1" spans="1:29">
      <c r="A605" s="1">
        <v>682</v>
      </c>
      <c r="B605" s="2">
        <v>1.0129</v>
      </c>
      <c r="C605" s="2">
        <v>17.43</v>
      </c>
      <c r="D605" s="2">
        <v>0.013</v>
      </c>
      <c r="E605" s="2">
        <v>1.022</v>
      </c>
      <c r="F605" s="2">
        <v>0.4226</v>
      </c>
      <c r="G605" s="2">
        <v>0.0097</v>
      </c>
      <c r="H605" s="1">
        <v>1.01289988382526</v>
      </c>
      <c r="I605" s="2">
        <v>0.4123</v>
      </c>
      <c r="J605" s="1">
        <v>1338</v>
      </c>
      <c r="K605" s="1">
        <v>2</v>
      </c>
      <c r="L605" s="1">
        <v>4</v>
      </c>
      <c r="M605" s="1">
        <v>5</v>
      </c>
      <c r="S605" s="3">
        <f t="shared" si="45"/>
        <v>0.42805154</v>
      </c>
      <c r="T605" s="3">
        <f t="shared" si="46"/>
        <v>15.6575612966817</v>
      </c>
      <c r="U605" s="3"/>
      <c r="V605" s="3">
        <f>VLOOKUP(K605,$AA$2:$AC$26,3)</f>
        <v>0.001732</v>
      </c>
      <c r="W605" s="3">
        <f>VLOOKUP(L605,$AA$2:$AC$26,2)</f>
        <v>0.39773</v>
      </c>
      <c r="X605" s="3">
        <f t="shared" si="47"/>
        <v>68.886836</v>
      </c>
      <c r="Y605" s="3">
        <f t="shared" si="48"/>
        <v>55.1094688</v>
      </c>
      <c r="Z605" s="3">
        <f t="shared" si="49"/>
        <v>86.108545</v>
      </c>
      <c r="AA605" s="3"/>
      <c r="AB605" s="3"/>
      <c r="AC605" s="3"/>
    </row>
    <row r="606" hidden="1" spans="1:29">
      <c r="A606" s="1">
        <v>320</v>
      </c>
      <c r="B606" s="2">
        <v>1.0099</v>
      </c>
      <c r="C606" s="2">
        <v>26.14</v>
      </c>
      <c r="D606" s="2">
        <v>0.0047</v>
      </c>
      <c r="E606" s="2">
        <v>1.0085</v>
      </c>
      <c r="F606" s="2">
        <v>0.2973</v>
      </c>
      <c r="G606" s="2">
        <v>0.0042</v>
      </c>
      <c r="H606" s="1">
        <v>1.00990652707152</v>
      </c>
      <c r="I606" s="2">
        <v>0.8787</v>
      </c>
      <c r="J606" s="1">
        <v>5506</v>
      </c>
      <c r="K606" s="1">
        <v>0</v>
      </c>
      <c r="L606" s="1">
        <v>10</v>
      </c>
      <c r="M606" s="1">
        <v>2</v>
      </c>
      <c r="S606" s="3">
        <f t="shared" si="45"/>
        <v>0.30024327</v>
      </c>
      <c r="T606" s="3">
        <f t="shared" si="46"/>
        <v>22.2787789750402</v>
      </c>
      <c r="U606" s="3"/>
      <c r="V606" s="3">
        <f>VLOOKUP(K606,$AA$2:$AC$26,3)</f>
        <v>0.001</v>
      </c>
      <c r="W606" s="3">
        <f>VLOOKUP(L606,$AA$2:$AC$26,2)</f>
        <v>0.81777</v>
      </c>
      <c r="X606" s="3">
        <f t="shared" si="47"/>
        <v>81.777</v>
      </c>
      <c r="Y606" s="3">
        <f t="shared" si="48"/>
        <v>65.4216</v>
      </c>
      <c r="Z606" s="3">
        <f t="shared" si="49"/>
        <v>102.22125</v>
      </c>
      <c r="AA606" s="3"/>
      <c r="AB606" s="3"/>
      <c r="AC606" s="3"/>
    </row>
    <row r="607" hidden="1" spans="1:29">
      <c r="A607" s="1">
        <v>743</v>
      </c>
      <c r="B607" s="2">
        <v>1.0088</v>
      </c>
      <c r="C607" s="2">
        <v>75.42</v>
      </c>
      <c r="D607" s="2">
        <v>0.0556</v>
      </c>
      <c r="E607" s="2">
        <v>1.0162</v>
      </c>
      <c r="F607" s="2">
        <v>0.1728</v>
      </c>
      <c r="G607" s="2">
        <v>0.0083</v>
      </c>
      <c r="H607" s="1">
        <v>1.00875859890224</v>
      </c>
      <c r="I607" s="2">
        <v>4.2727</v>
      </c>
      <c r="J607" s="1">
        <v>1357</v>
      </c>
      <c r="K607" s="1">
        <v>7</v>
      </c>
      <c r="L607" s="1">
        <v>11</v>
      </c>
      <c r="M607" s="1">
        <v>5</v>
      </c>
      <c r="S607" s="3">
        <f t="shared" si="45"/>
        <v>0.17432064</v>
      </c>
      <c r="T607" s="3">
        <f t="shared" si="46"/>
        <v>6.42153324870494</v>
      </c>
      <c r="U607" s="3"/>
      <c r="V607" s="3">
        <f>VLOOKUP(K607,$AA$2:$AC$26,3)</f>
        <v>0.005831</v>
      </c>
      <c r="W607" s="3">
        <f>VLOOKUP(L607,$AA$2:$AC$26,2)</f>
        <v>0.917</v>
      </c>
      <c r="X607" s="3">
        <f t="shared" si="47"/>
        <v>534.7027</v>
      </c>
      <c r="Y607" s="3">
        <f t="shared" si="48"/>
        <v>427.76216</v>
      </c>
      <c r="Z607" s="3">
        <f t="shared" si="49"/>
        <v>668.378375</v>
      </c>
      <c r="AA607" s="3"/>
      <c r="AB607" s="3"/>
      <c r="AC607" s="3"/>
    </row>
    <row r="608" hidden="1" spans="1:29">
      <c r="A608" s="1">
        <v>69</v>
      </c>
      <c r="B608" s="2">
        <v>1.0086</v>
      </c>
      <c r="C608" s="2">
        <v>149.24</v>
      </c>
      <c r="D608" s="2">
        <v>0.0116</v>
      </c>
      <c r="E608" s="2">
        <v>1.0052</v>
      </c>
      <c r="F608" s="2">
        <v>0.1505</v>
      </c>
      <c r="G608" s="2">
        <v>0.0028</v>
      </c>
      <c r="H608" s="1">
        <v>1.00860820056114</v>
      </c>
      <c r="I608" s="2">
        <v>9.2166</v>
      </c>
      <c r="J608" s="1">
        <v>12867</v>
      </c>
      <c r="K608" s="1">
        <v>5</v>
      </c>
      <c r="L608" s="1">
        <v>12</v>
      </c>
      <c r="M608" s="1">
        <v>0</v>
      </c>
      <c r="S608" s="3">
        <f t="shared" si="45"/>
        <v>0.1517943</v>
      </c>
      <c r="T608" s="3">
        <f t="shared" si="46"/>
        <v>17.2184523955322</v>
      </c>
      <c r="U608" s="3"/>
      <c r="V608" s="3">
        <f>VLOOKUP(K608,$AA$2:$AC$26,3)</f>
        <v>0.003606</v>
      </c>
      <c r="W608" s="3">
        <f>VLOOKUP(L608,$AA$2:$AC$26,2)</f>
        <v>1</v>
      </c>
      <c r="X608" s="3">
        <f t="shared" si="47"/>
        <v>360.6</v>
      </c>
      <c r="Y608" s="3">
        <f t="shared" si="48"/>
        <v>288.48</v>
      </c>
      <c r="Z608" s="3">
        <f t="shared" si="49"/>
        <v>450.75</v>
      </c>
      <c r="AA608" s="3"/>
      <c r="AB608" s="3"/>
      <c r="AC608" s="3"/>
    </row>
    <row r="609" hidden="1" spans="1:29">
      <c r="A609" s="1">
        <v>159</v>
      </c>
      <c r="B609" s="2">
        <v>1.0084</v>
      </c>
      <c r="C609" s="2">
        <v>131.21</v>
      </c>
      <c r="D609" s="2">
        <v>0.0171</v>
      </c>
      <c r="E609" s="2">
        <v>1.007</v>
      </c>
      <c r="F609" s="2">
        <v>0.3857</v>
      </c>
      <c r="G609" s="2">
        <v>0.0035</v>
      </c>
      <c r="H609" s="1">
        <v>1.00836877848866</v>
      </c>
      <c r="I609" s="2">
        <v>3.3546</v>
      </c>
      <c r="J609" s="1">
        <v>7684</v>
      </c>
      <c r="K609" s="1">
        <v>7</v>
      </c>
      <c r="L609" s="1">
        <v>6</v>
      </c>
      <c r="M609" s="1">
        <v>1</v>
      </c>
      <c r="S609" s="3">
        <f t="shared" si="45"/>
        <v>0.38893988</v>
      </c>
      <c r="T609" s="3">
        <f t="shared" si="46"/>
        <v>34.0938584685706</v>
      </c>
      <c r="U609" s="3"/>
      <c r="V609" s="3">
        <f>VLOOKUP(K609,$AA$2:$AC$26,3)</f>
        <v>0.005831</v>
      </c>
      <c r="W609" s="3">
        <f>VLOOKUP(L609,$AA$2:$AC$26,2)</f>
        <v>0.50592</v>
      </c>
      <c r="X609" s="3">
        <f t="shared" si="47"/>
        <v>295.001952</v>
      </c>
      <c r="Y609" s="3">
        <f t="shared" si="48"/>
        <v>236.0015616</v>
      </c>
      <c r="Z609" s="3">
        <f t="shared" si="49"/>
        <v>368.75244</v>
      </c>
      <c r="AA609" s="3"/>
      <c r="AB609" s="3"/>
      <c r="AC609" s="3"/>
    </row>
    <row r="610" hidden="1" spans="1:29">
      <c r="A610" s="1">
        <v>86</v>
      </c>
      <c r="B610" s="2">
        <v>1.0079</v>
      </c>
      <c r="C610" s="2">
        <v>201.47</v>
      </c>
      <c r="D610" s="2">
        <v>0.0156</v>
      </c>
      <c r="E610" s="2">
        <v>1.005</v>
      </c>
      <c r="F610" s="2">
        <v>0.1458</v>
      </c>
      <c r="G610" s="2">
        <v>0.0028</v>
      </c>
      <c r="H610" s="1">
        <v>1.00788904627871</v>
      </c>
      <c r="I610" s="2">
        <v>12.7351</v>
      </c>
      <c r="J610" s="1">
        <v>12877</v>
      </c>
      <c r="K610" s="1">
        <v>6</v>
      </c>
      <c r="L610" s="1">
        <v>14</v>
      </c>
      <c r="M610" s="1">
        <v>0</v>
      </c>
      <c r="S610" s="3">
        <f t="shared" si="45"/>
        <v>0.14695182</v>
      </c>
      <c r="T610" s="3">
        <f t="shared" si="46"/>
        <v>16.675632558218</v>
      </c>
      <c r="U610" s="3"/>
      <c r="V610" s="3">
        <f>VLOOKUP(K610,$AA$2:$AC$26,3)</f>
        <v>0.004583</v>
      </c>
      <c r="W610" s="3">
        <f>VLOOKUP(L610,$AA$2:$AC$26,2)</f>
        <v>1.22284</v>
      </c>
      <c r="X610" s="3">
        <f t="shared" si="47"/>
        <v>560.427572</v>
      </c>
      <c r="Y610" s="3">
        <f t="shared" si="48"/>
        <v>448.3420576</v>
      </c>
      <c r="Z610" s="3">
        <f t="shared" si="49"/>
        <v>700.534465</v>
      </c>
      <c r="AA610" s="3"/>
      <c r="AB610" s="3"/>
      <c r="AC610" s="3"/>
    </row>
    <row r="611" hidden="1" spans="1:29">
      <c r="A611" s="1">
        <v>751</v>
      </c>
      <c r="B611" s="2">
        <v>1.0075</v>
      </c>
      <c r="C611" s="2">
        <v>73.07</v>
      </c>
      <c r="D611" s="2">
        <v>0.0538</v>
      </c>
      <c r="E611" s="2">
        <v>1.015</v>
      </c>
      <c r="F611" s="2">
        <v>0.1369</v>
      </c>
      <c r="G611" s="2">
        <v>0.0077</v>
      </c>
      <c r="H611" s="1">
        <v>1.007530312432</v>
      </c>
      <c r="I611" s="2">
        <v>5.2028</v>
      </c>
      <c r="J611" s="1">
        <v>1357</v>
      </c>
      <c r="K611" s="1">
        <v>7</v>
      </c>
      <c r="L611" s="1">
        <v>12</v>
      </c>
      <c r="M611" s="1">
        <v>5</v>
      </c>
      <c r="S611" s="3">
        <f t="shared" si="45"/>
        <v>0.13792675</v>
      </c>
      <c r="T611" s="3">
        <f t="shared" si="46"/>
        <v>5.08087402048784</v>
      </c>
      <c r="U611" s="3"/>
      <c r="V611" s="3">
        <f>VLOOKUP(K611,$AA$2:$AC$26,3)</f>
        <v>0.005831</v>
      </c>
      <c r="W611" s="3">
        <f>VLOOKUP(L611,$AA$2:$AC$26,2)</f>
        <v>1</v>
      </c>
      <c r="X611" s="3">
        <f t="shared" si="47"/>
        <v>583.1</v>
      </c>
      <c r="Y611" s="3">
        <f t="shared" si="48"/>
        <v>466.48</v>
      </c>
      <c r="Z611" s="3">
        <f t="shared" si="49"/>
        <v>728.875</v>
      </c>
      <c r="AA611" s="3"/>
      <c r="AB611" s="3"/>
      <c r="AC611" s="3"/>
    </row>
    <row r="612" hidden="1" spans="1:29">
      <c r="A612" s="1">
        <v>425</v>
      </c>
      <c r="B612" s="2">
        <v>1.0036</v>
      </c>
      <c r="C612" s="2">
        <v>13.78</v>
      </c>
      <c r="D612" s="2">
        <v>0.004</v>
      </c>
      <c r="E612" s="2">
        <v>1.0069</v>
      </c>
      <c r="F612" s="2">
        <v>0.1692</v>
      </c>
      <c r="G612" s="2">
        <v>0.0033</v>
      </c>
      <c r="H612" s="1">
        <v>1.00363749744124</v>
      </c>
      <c r="I612" s="2">
        <v>0.8087</v>
      </c>
      <c r="J612" s="1">
        <v>3406</v>
      </c>
      <c r="K612" s="1">
        <v>1</v>
      </c>
      <c r="L612" s="1">
        <v>6</v>
      </c>
      <c r="M612" s="1">
        <v>3</v>
      </c>
      <c r="S612" s="3">
        <f t="shared" si="45"/>
        <v>0.16980912</v>
      </c>
      <c r="T612" s="3">
        <f t="shared" si="46"/>
        <v>9.91022085641909</v>
      </c>
      <c r="U612" s="3"/>
      <c r="V612" s="3">
        <f>VLOOKUP(K612,$AA$2:$AC$26,3)</f>
        <v>0.001414</v>
      </c>
      <c r="W612" s="3">
        <f>VLOOKUP(L612,$AA$2:$AC$26,2)</f>
        <v>0.50592</v>
      </c>
      <c r="X612" s="3">
        <f t="shared" si="47"/>
        <v>71.537088</v>
      </c>
      <c r="Y612" s="3">
        <f t="shared" si="48"/>
        <v>57.2296704</v>
      </c>
      <c r="Z612" s="3">
        <f t="shared" si="49"/>
        <v>89.42136</v>
      </c>
      <c r="AA612" s="3"/>
      <c r="AB612" s="3"/>
      <c r="AC612" s="3"/>
    </row>
    <row r="613" hidden="1" spans="1:29">
      <c r="A613" s="1">
        <v>191</v>
      </c>
      <c r="B613" s="2">
        <v>1.0068</v>
      </c>
      <c r="C613" s="2">
        <v>151.02</v>
      </c>
      <c r="D613" s="2">
        <v>0.0196</v>
      </c>
      <c r="E613" s="2">
        <v>1.006</v>
      </c>
      <c r="F613" s="2">
        <v>0.2077</v>
      </c>
      <c r="G613" s="2">
        <v>0.0032</v>
      </c>
      <c r="H613" s="1">
        <v>1.00684996734387</v>
      </c>
      <c r="I613" s="2">
        <v>7.0478</v>
      </c>
      <c r="J613" s="1">
        <v>7695</v>
      </c>
      <c r="K613" s="1">
        <v>7</v>
      </c>
      <c r="L613" s="1">
        <v>10</v>
      </c>
      <c r="M613" s="1">
        <v>1</v>
      </c>
      <c r="S613" s="3">
        <f t="shared" si="45"/>
        <v>0.20911236</v>
      </c>
      <c r="T613" s="3">
        <f t="shared" si="46"/>
        <v>18.3435765108989</v>
      </c>
      <c r="U613" s="3"/>
      <c r="V613" s="3">
        <f>VLOOKUP(K613,$AA$2:$AC$26,3)</f>
        <v>0.005831</v>
      </c>
      <c r="W613" s="3">
        <f>VLOOKUP(L613,$AA$2:$AC$26,2)</f>
        <v>0.81777</v>
      </c>
      <c r="X613" s="3">
        <f t="shared" si="47"/>
        <v>476.841687</v>
      </c>
      <c r="Y613" s="3">
        <f t="shared" si="48"/>
        <v>381.4733496</v>
      </c>
      <c r="Z613" s="3">
        <f t="shared" si="49"/>
        <v>596.05210875</v>
      </c>
      <c r="AA613" s="3"/>
      <c r="AB613" s="3"/>
      <c r="AC613" s="3"/>
    </row>
    <row r="614" hidden="1" spans="1:29">
      <c r="A614" s="1">
        <v>216</v>
      </c>
      <c r="B614" s="2">
        <v>1.0063</v>
      </c>
      <c r="C614" s="2">
        <v>30.11</v>
      </c>
      <c r="D614" s="2">
        <v>0.0039</v>
      </c>
      <c r="E614" s="2">
        <v>1.0058</v>
      </c>
      <c r="F614" s="2">
        <v>0.191</v>
      </c>
      <c r="G614" s="2">
        <v>0.0029</v>
      </c>
      <c r="H614" s="1">
        <v>1.0062615745922</v>
      </c>
      <c r="I614" s="2">
        <v>1.5489</v>
      </c>
      <c r="J614" s="1">
        <v>7640</v>
      </c>
      <c r="K614" s="1">
        <v>0</v>
      </c>
      <c r="L614" s="1">
        <v>14</v>
      </c>
      <c r="M614" s="1">
        <v>1</v>
      </c>
      <c r="S614" s="3">
        <f t="shared" si="45"/>
        <v>0.1922033</v>
      </c>
      <c r="T614" s="3">
        <f t="shared" si="46"/>
        <v>16.7999318205759</v>
      </c>
      <c r="U614" s="3"/>
      <c r="V614" s="3">
        <f>VLOOKUP(K614,$AA$2:$AC$26,3)</f>
        <v>0.001</v>
      </c>
      <c r="W614" s="3">
        <f>VLOOKUP(L614,$AA$2:$AC$26,2)</f>
        <v>1.22284</v>
      </c>
      <c r="X614" s="3">
        <f t="shared" si="47"/>
        <v>122.284</v>
      </c>
      <c r="Y614" s="3">
        <f t="shared" si="48"/>
        <v>97.8272</v>
      </c>
      <c r="Z614" s="3">
        <f t="shared" si="49"/>
        <v>152.855</v>
      </c>
      <c r="AA614" s="3"/>
      <c r="AB614" s="3"/>
      <c r="AC614" s="3"/>
    </row>
    <row r="615" hidden="1" spans="1:29">
      <c r="A615" s="1">
        <v>295</v>
      </c>
      <c r="B615" s="2">
        <v>1.0062</v>
      </c>
      <c r="C615" s="2">
        <v>96.23</v>
      </c>
      <c r="D615" s="2">
        <v>0.0173</v>
      </c>
      <c r="E615" s="2">
        <v>1.0071</v>
      </c>
      <c r="F615" s="2">
        <v>0.2846</v>
      </c>
      <c r="G615" s="2">
        <v>0.0035</v>
      </c>
      <c r="H615" s="1">
        <v>1.00624907850036</v>
      </c>
      <c r="I615" s="2">
        <v>3.3349</v>
      </c>
      <c r="J615" s="1">
        <v>5551</v>
      </c>
      <c r="K615" s="1">
        <v>7</v>
      </c>
      <c r="L615" s="1">
        <v>6</v>
      </c>
      <c r="M615" s="1">
        <v>2</v>
      </c>
      <c r="S615" s="3">
        <f t="shared" si="45"/>
        <v>0.28636452</v>
      </c>
      <c r="T615" s="3">
        <f t="shared" si="46"/>
        <v>21.3355981234561</v>
      </c>
      <c r="U615" s="3"/>
      <c r="V615" s="3">
        <f>VLOOKUP(K615,$AA$2:$AC$26,3)</f>
        <v>0.005831</v>
      </c>
      <c r="W615" s="3">
        <f>VLOOKUP(L615,$AA$2:$AC$26,2)</f>
        <v>0.50592</v>
      </c>
      <c r="X615" s="3">
        <f t="shared" si="47"/>
        <v>295.001952</v>
      </c>
      <c r="Y615" s="3">
        <f t="shared" si="48"/>
        <v>236.0015616</v>
      </c>
      <c r="Z615" s="3">
        <f t="shared" si="49"/>
        <v>368.75244</v>
      </c>
      <c r="AA615" s="3"/>
      <c r="AB615" s="3"/>
      <c r="AC615" s="3"/>
    </row>
    <row r="616" hidden="1" spans="1:29">
      <c r="A616" s="1">
        <v>115</v>
      </c>
      <c r="B616" s="2">
        <v>1.0061</v>
      </c>
      <c r="C616" s="2">
        <v>109.89</v>
      </c>
      <c r="D616" s="2">
        <v>0.0085</v>
      </c>
      <c r="E616" s="2">
        <v>1.0046</v>
      </c>
      <c r="F616" s="2">
        <v>0.09</v>
      </c>
      <c r="G616" s="2">
        <v>0.0024</v>
      </c>
      <c r="H616" s="1">
        <v>1.00607934281002</v>
      </c>
      <c r="I616" s="2">
        <v>11.0167</v>
      </c>
      <c r="J616" s="1">
        <v>12874</v>
      </c>
      <c r="K616" s="1">
        <v>3</v>
      </c>
      <c r="L616" s="1">
        <v>18</v>
      </c>
      <c r="M616" s="1">
        <v>0</v>
      </c>
      <c r="S616" s="3">
        <f t="shared" si="45"/>
        <v>0.090549</v>
      </c>
      <c r="T616" s="3">
        <f t="shared" si="46"/>
        <v>10.2740200951952</v>
      </c>
      <c r="U616" s="3"/>
      <c r="V616" s="3">
        <f>VLOOKUP(K616,$AA$2:$AC$26,3)</f>
        <v>0.002236</v>
      </c>
      <c r="W616" s="3">
        <f>VLOOKUP(L616,$AA$2:$AC$26,2)</f>
        <v>1.9766</v>
      </c>
      <c r="X616" s="3">
        <f t="shared" si="47"/>
        <v>441.96776</v>
      </c>
      <c r="Y616" s="3">
        <f t="shared" si="48"/>
        <v>353.574208</v>
      </c>
      <c r="Z616" s="3">
        <f t="shared" si="49"/>
        <v>552.4597</v>
      </c>
      <c r="AA616" s="3"/>
      <c r="AB616" s="3"/>
      <c r="AC616" s="3"/>
    </row>
    <row r="617" hidden="1" spans="1:29">
      <c r="A617" s="1">
        <v>52</v>
      </c>
      <c r="B617" s="2">
        <v>1.0044</v>
      </c>
      <c r="C617" s="2">
        <v>75.28</v>
      </c>
      <c r="D617" s="2">
        <v>0.0059</v>
      </c>
      <c r="E617" s="2">
        <v>1.0037</v>
      </c>
      <c r="F617" s="2">
        <v>0.1306</v>
      </c>
      <c r="G617" s="2">
        <v>0.002</v>
      </c>
      <c r="H617" s="1">
        <v>1.0043591150605</v>
      </c>
      <c r="I617" s="2">
        <v>5.4629</v>
      </c>
      <c r="J617" s="1">
        <v>12857</v>
      </c>
      <c r="K617" s="1">
        <v>4</v>
      </c>
      <c r="L617" s="1">
        <v>10</v>
      </c>
      <c r="M617" s="1">
        <v>0</v>
      </c>
      <c r="S617" s="3">
        <f t="shared" si="45"/>
        <v>0.13117464</v>
      </c>
      <c r="T617" s="3">
        <f t="shared" si="46"/>
        <v>14.8737234714469</v>
      </c>
      <c r="U617" s="3"/>
      <c r="V617" s="3">
        <f>VLOOKUP(K617,$AA$2:$AC$26,3)</f>
        <v>0.002828</v>
      </c>
      <c r="W617" s="3">
        <f>VLOOKUP(L617,$AA$2:$AC$26,2)</f>
        <v>0.81777</v>
      </c>
      <c r="X617" s="3">
        <f t="shared" si="47"/>
        <v>231.265356</v>
      </c>
      <c r="Y617" s="3">
        <f t="shared" si="48"/>
        <v>185.0122848</v>
      </c>
      <c r="Z617" s="3">
        <f t="shared" si="49"/>
        <v>289.081695</v>
      </c>
      <c r="AA617" s="3"/>
      <c r="AB617" s="3"/>
      <c r="AC617" s="3"/>
    </row>
    <row r="618" hidden="1" spans="1:29">
      <c r="A618" s="1">
        <v>576</v>
      </c>
      <c r="B618" s="2">
        <v>1.0068</v>
      </c>
      <c r="C618" s="2">
        <v>11.75</v>
      </c>
      <c r="D618" s="2">
        <v>0.0056</v>
      </c>
      <c r="E618" s="2">
        <v>1.0118</v>
      </c>
      <c r="F618" s="2">
        <v>0.1707</v>
      </c>
      <c r="G618" s="2">
        <v>0.0057</v>
      </c>
      <c r="H618" s="1">
        <v>1.00680943617414</v>
      </c>
      <c r="I618" s="2">
        <v>0.6845</v>
      </c>
      <c r="J618" s="1">
        <v>2092</v>
      </c>
      <c r="K618" s="1">
        <v>0</v>
      </c>
      <c r="L618" s="1">
        <v>8</v>
      </c>
      <c r="M618" s="1">
        <v>4</v>
      </c>
      <c r="S618" s="3">
        <f t="shared" si="45"/>
        <v>0.17186076</v>
      </c>
      <c r="T618" s="3">
        <f t="shared" si="46"/>
        <v>7.8606338657713</v>
      </c>
      <c r="U618" s="3"/>
      <c r="V618" s="3">
        <f>VLOOKUP(K618,$AA$2:$AC$26,3)</f>
        <v>0.001</v>
      </c>
      <c r="W618" s="3">
        <f>VLOOKUP(L618,$AA$2:$AC$26,2)</f>
        <v>0.64352</v>
      </c>
      <c r="X618" s="3">
        <f t="shared" si="47"/>
        <v>64.352</v>
      </c>
      <c r="Y618" s="3">
        <f t="shared" si="48"/>
        <v>51.4816</v>
      </c>
      <c r="Z618" s="3">
        <f t="shared" si="49"/>
        <v>80.44</v>
      </c>
      <c r="AA618" s="3"/>
      <c r="AB618" s="3"/>
      <c r="AC618" s="3"/>
    </row>
    <row r="619" hidden="1" spans="1:29">
      <c r="A619" s="1">
        <v>311</v>
      </c>
      <c r="B619" s="2">
        <v>1.0027</v>
      </c>
      <c r="C619" s="2">
        <v>72.12</v>
      </c>
      <c r="D619" s="2">
        <v>0.013</v>
      </c>
      <c r="E619" s="2">
        <v>1.0046</v>
      </c>
      <c r="F619" s="2">
        <v>0.1998</v>
      </c>
      <c r="G619" s="2">
        <v>0.0025</v>
      </c>
      <c r="H619" s="1">
        <v>1.00274487360148</v>
      </c>
      <c r="I619" s="2">
        <v>3.5458</v>
      </c>
      <c r="J619" s="1">
        <v>5557</v>
      </c>
      <c r="K619" s="1">
        <v>7</v>
      </c>
      <c r="L619" s="1">
        <v>8</v>
      </c>
      <c r="M619" s="1">
        <v>2</v>
      </c>
      <c r="S619" s="3">
        <f t="shared" si="45"/>
        <v>0.20033946</v>
      </c>
      <c r="T619" s="3">
        <f t="shared" si="46"/>
        <v>14.934362793179</v>
      </c>
      <c r="U619" s="3"/>
      <c r="V619" s="3">
        <f>VLOOKUP(K619,$AA$2:$AC$26,3)</f>
        <v>0.005831</v>
      </c>
      <c r="W619" s="3">
        <f>VLOOKUP(L619,$AA$2:$AC$26,2)</f>
        <v>0.64352</v>
      </c>
      <c r="X619" s="3">
        <f t="shared" si="47"/>
        <v>375.236512</v>
      </c>
      <c r="Y619" s="3">
        <f t="shared" si="48"/>
        <v>300.1892096</v>
      </c>
      <c r="Z619" s="3">
        <f t="shared" si="49"/>
        <v>469.04564</v>
      </c>
      <c r="AA619" s="3"/>
      <c r="AB619" s="3"/>
      <c r="AC619" s="3"/>
    </row>
    <row r="620" hidden="1" spans="1:29">
      <c r="A620" s="1">
        <v>545</v>
      </c>
      <c r="B620" s="2">
        <v>1.0029</v>
      </c>
      <c r="C620" s="2">
        <v>8.41</v>
      </c>
      <c r="D620" s="2">
        <v>0.004</v>
      </c>
      <c r="E620" s="2">
        <v>1.0082</v>
      </c>
      <c r="F620" s="2">
        <v>0.142</v>
      </c>
      <c r="G620" s="2">
        <v>0.0037</v>
      </c>
      <c r="H620" s="1">
        <v>1.00285168079745</v>
      </c>
      <c r="I620" s="2">
        <v>0.5892</v>
      </c>
      <c r="J620" s="1">
        <v>2090</v>
      </c>
      <c r="K620" s="1">
        <v>1</v>
      </c>
      <c r="L620" s="1">
        <v>4</v>
      </c>
      <c r="M620" s="1">
        <v>4</v>
      </c>
      <c r="S620" s="3">
        <f t="shared" si="45"/>
        <v>0.1424118</v>
      </c>
      <c r="T620" s="3">
        <f t="shared" si="46"/>
        <v>6.51057159000741</v>
      </c>
      <c r="U620" s="3"/>
      <c r="V620" s="3">
        <f>VLOOKUP(K620,$AA$2:$AC$26,3)</f>
        <v>0.001414</v>
      </c>
      <c r="W620" s="3">
        <f>VLOOKUP(L620,$AA$2:$AC$26,2)</f>
        <v>0.39773</v>
      </c>
      <c r="X620" s="3">
        <f t="shared" si="47"/>
        <v>56.239022</v>
      </c>
      <c r="Y620" s="3">
        <f t="shared" si="48"/>
        <v>44.9912176</v>
      </c>
      <c r="Z620" s="3">
        <f t="shared" si="49"/>
        <v>70.2987775</v>
      </c>
      <c r="AA620" s="3"/>
      <c r="AB620" s="3"/>
      <c r="AC620" s="3"/>
    </row>
    <row r="621" hidden="1" spans="1:29">
      <c r="A621" s="1">
        <v>224</v>
      </c>
      <c r="B621" s="2">
        <v>1.0016</v>
      </c>
      <c r="C621" s="2">
        <v>16.07</v>
      </c>
      <c r="D621" s="2">
        <v>0.0021</v>
      </c>
      <c r="E621" s="2">
        <v>1.0029</v>
      </c>
      <c r="F621" s="2">
        <v>0.1103</v>
      </c>
      <c r="G621" s="2">
        <v>0.0015</v>
      </c>
      <c r="H621" s="1">
        <v>1.00157449769986</v>
      </c>
      <c r="I621" s="2">
        <v>1.4356</v>
      </c>
      <c r="J621" s="1">
        <v>7646</v>
      </c>
      <c r="K621" s="1">
        <v>0</v>
      </c>
      <c r="L621" s="1">
        <v>15</v>
      </c>
      <c r="M621" s="1">
        <v>1</v>
      </c>
      <c r="S621" s="3">
        <f t="shared" si="45"/>
        <v>0.11047648</v>
      </c>
      <c r="T621" s="3">
        <f t="shared" si="46"/>
        <v>9.66021906756642</v>
      </c>
      <c r="U621" s="3"/>
      <c r="V621" s="3">
        <f>VLOOKUP(K621,$AA$2:$AC$26,3)</f>
        <v>0.001</v>
      </c>
      <c r="W621" s="3">
        <f>VLOOKUP(L621,$AA$2:$AC$26,2)</f>
        <v>1.37798</v>
      </c>
      <c r="X621" s="3">
        <f t="shared" si="47"/>
        <v>137.798</v>
      </c>
      <c r="Y621" s="3">
        <f t="shared" si="48"/>
        <v>110.2384</v>
      </c>
      <c r="Z621" s="3">
        <f t="shared" si="49"/>
        <v>172.2475</v>
      </c>
      <c r="AA621" s="3"/>
      <c r="AB621" s="3"/>
      <c r="AC621" s="3"/>
    </row>
    <row r="622" hidden="1" spans="1:29">
      <c r="A622" s="1">
        <v>615</v>
      </c>
      <c r="B622" s="2">
        <v>1.0014</v>
      </c>
      <c r="C622" s="2">
        <v>40</v>
      </c>
      <c r="D622" s="2">
        <v>0.0188</v>
      </c>
      <c r="E622" s="2">
        <v>1.0052</v>
      </c>
      <c r="F622" s="2">
        <v>0.0484</v>
      </c>
      <c r="G622" s="2">
        <v>0.0029</v>
      </c>
      <c r="H622" s="1">
        <v>1.00143456155065</v>
      </c>
      <c r="I622" s="2">
        <v>7.9599</v>
      </c>
      <c r="J622" s="1">
        <v>2129</v>
      </c>
      <c r="K622" s="1">
        <v>7</v>
      </c>
      <c r="L622" s="1">
        <v>12</v>
      </c>
      <c r="M622" s="1">
        <v>4</v>
      </c>
      <c r="S622" s="3">
        <f t="shared" si="45"/>
        <v>0.04846776</v>
      </c>
      <c r="T622" s="3">
        <f t="shared" si="46"/>
        <v>2.23635517836503</v>
      </c>
      <c r="U622" s="3"/>
      <c r="V622" s="3">
        <f>VLOOKUP(K622,$AA$2:$AC$26,3)</f>
        <v>0.005831</v>
      </c>
      <c r="W622" s="3">
        <f>VLOOKUP(L622,$AA$2:$AC$26,2)</f>
        <v>1</v>
      </c>
      <c r="X622" s="3">
        <f t="shared" si="47"/>
        <v>583.1</v>
      </c>
      <c r="Y622" s="3">
        <f t="shared" si="48"/>
        <v>466.48</v>
      </c>
      <c r="Z622" s="3">
        <f t="shared" si="49"/>
        <v>728.875</v>
      </c>
      <c r="AA622" s="3"/>
      <c r="AB622" s="3"/>
      <c r="AC622" s="3"/>
    </row>
    <row r="623" hidden="1" spans="1:29">
      <c r="A623" s="1">
        <v>77</v>
      </c>
      <c r="B623" s="2">
        <v>1.0012</v>
      </c>
      <c r="C623" s="2">
        <v>57.12</v>
      </c>
      <c r="D623" s="2">
        <v>0.0044</v>
      </c>
      <c r="E623" s="2">
        <v>1.0019</v>
      </c>
      <c r="F623" s="2">
        <v>0.05</v>
      </c>
      <c r="G623" s="2">
        <v>0.0012</v>
      </c>
      <c r="H623" s="1">
        <v>1.00115171967371</v>
      </c>
      <c r="I623" s="2">
        <v>10.6465</v>
      </c>
      <c r="J623" s="1">
        <v>12870</v>
      </c>
      <c r="K623" s="1">
        <v>5</v>
      </c>
      <c r="L623" s="1">
        <v>13</v>
      </c>
      <c r="M623" s="1">
        <v>0</v>
      </c>
      <c r="S623" s="3">
        <f t="shared" si="45"/>
        <v>0.05006</v>
      </c>
      <c r="T623" s="3">
        <f t="shared" si="46"/>
        <v>5.67910788170114</v>
      </c>
      <c r="U623" s="3"/>
      <c r="V623" s="3">
        <f>VLOOKUP(K623,$AA$2:$AC$26,3)</f>
        <v>0.003606</v>
      </c>
      <c r="W623" s="3">
        <f>VLOOKUP(L623,$AA$2:$AC$26,2)</f>
        <v>1.09051</v>
      </c>
      <c r="X623" s="3">
        <f t="shared" si="47"/>
        <v>393.237906</v>
      </c>
      <c r="Y623" s="3">
        <f t="shared" si="48"/>
        <v>314.5903248</v>
      </c>
      <c r="Z623" s="3">
        <f t="shared" si="49"/>
        <v>491.5473825</v>
      </c>
      <c r="AA623" s="3"/>
      <c r="AB623" s="3"/>
      <c r="AC623" s="3"/>
    </row>
    <row r="624" hidden="1" spans="1:29">
      <c r="A624" s="1">
        <v>759</v>
      </c>
      <c r="B624" s="2">
        <v>1.0011</v>
      </c>
      <c r="C624" s="2">
        <v>29.21</v>
      </c>
      <c r="D624" s="2">
        <v>0.0215</v>
      </c>
      <c r="E624" s="2">
        <v>1.0057</v>
      </c>
      <c r="F624" s="2">
        <v>0.0537</v>
      </c>
      <c r="G624" s="2">
        <v>0.0032</v>
      </c>
      <c r="H624" s="1">
        <v>1.00110138976869</v>
      </c>
      <c r="I624" s="2">
        <v>5.2929</v>
      </c>
      <c r="J624" s="1">
        <v>1357</v>
      </c>
      <c r="K624" s="1">
        <v>7</v>
      </c>
      <c r="L624" s="1">
        <v>13</v>
      </c>
      <c r="M624" s="1">
        <v>5</v>
      </c>
      <c r="S624" s="3">
        <f t="shared" si="45"/>
        <v>0.05375907</v>
      </c>
      <c r="T624" s="3">
        <f t="shared" si="46"/>
        <v>1.98034871501422</v>
      </c>
      <c r="U624" s="3"/>
      <c r="V624" s="3">
        <f>VLOOKUP(K624,$AA$2:$AC$26,3)</f>
        <v>0.005831</v>
      </c>
      <c r="W624" s="3">
        <f>VLOOKUP(L624,$AA$2:$AC$26,2)</f>
        <v>1.09051</v>
      </c>
      <c r="X624" s="3">
        <f t="shared" si="47"/>
        <v>635.876381</v>
      </c>
      <c r="Y624" s="3">
        <f t="shared" si="48"/>
        <v>508.7011048</v>
      </c>
      <c r="Z624" s="3">
        <f t="shared" si="49"/>
        <v>794.84547625</v>
      </c>
      <c r="AA624" s="3"/>
      <c r="AB624" s="3"/>
      <c r="AC624" s="3"/>
    </row>
    <row r="625" hidden="1" spans="1:29">
      <c r="A625" s="1">
        <v>712</v>
      </c>
      <c r="B625" s="2">
        <v>1.0018</v>
      </c>
      <c r="C625" s="2">
        <v>4.79</v>
      </c>
      <c r="D625" s="2">
        <v>0.0036</v>
      </c>
      <c r="E625" s="2">
        <v>1.0075</v>
      </c>
      <c r="F625" s="2">
        <v>0.1114</v>
      </c>
      <c r="G625" s="2">
        <v>0.0037</v>
      </c>
      <c r="H625" s="1">
        <v>1.0017683792781</v>
      </c>
      <c r="I625" s="2">
        <v>0.4289</v>
      </c>
      <c r="J625" s="1">
        <v>1333</v>
      </c>
      <c r="K625" s="1">
        <v>0</v>
      </c>
      <c r="L625" s="1">
        <v>8</v>
      </c>
      <c r="M625" s="1">
        <v>5</v>
      </c>
      <c r="S625" s="3">
        <f t="shared" si="45"/>
        <v>0.11160052</v>
      </c>
      <c r="T625" s="3">
        <f t="shared" si="46"/>
        <v>4.07456539936132</v>
      </c>
      <c r="U625" s="3"/>
      <c r="V625" s="3">
        <f>VLOOKUP(K625,$AA$2:$AC$26,3)</f>
        <v>0.001</v>
      </c>
      <c r="W625" s="3">
        <f>VLOOKUP(L625,$AA$2:$AC$26,2)</f>
        <v>0.64352</v>
      </c>
      <c r="X625" s="3">
        <f t="shared" si="47"/>
        <v>64.352</v>
      </c>
      <c r="Y625" s="3">
        <f t="shared" si="48"/>
        <v>51.4816</v>
      </c>
      <c r="Z625" s="3">
        <f t="shared" si="49"/>
        <v>80.44</v>
      </c>
      <c r="AA625" s="3"/>
      <c r="AB625" s="3"/>
      <c r="AC625" s="3"/>
    </row>
    <row r="626" hidden="1" spans="1:29">
      <c r="A626" s="1">
        <v>297</v>
      </c>
      <c r="B626" s="2">
        <v>1.001</v>
      </c>
      <c r="C626" s="2">
        <v>9.72</v>
      </c>
      <c r="D626" s="2">
        <v>0.0018</v>
      </c>
      <c r="E626" s="2">
        <v>1.0028</v>
      </c>
      <c r="F626" s="2">
        <v>0.0806</v>
      </c>
      <c r="G626" s="2">
        <v>0.0014</v>
      </c>
      <c r="H626" s="1">
        <v>1.00098033143951</v>
      </c>
      <c r="I626" s="2">
        <v>1.2063</v>
      </c>
      <c r="J626" s="1">
        <v>5509</v>
      </c>
      <c r="K626" s="1">
        <v>1</v>
      </c>
      <c r="L626" s="1">
        <v>7</v>
      </c>
      <c r="M626" s="1">
        <v>2</v>
      </c>
      <c r="S626" s="3">
        <f t="shared" si="45"/>
        <v>0.0806806</v>
      </c>
      <c r="T626" s="3">
        <f t="shared" si="46"/>
        <v>5.98832697194527</v>
      </c>
      <c r="U626" s="3"/>
      <c r="V626" s="3">
        <f>VLOOKUP(K626,$AA$2:$AC$26,3)</f>
        <v>0.001414</v>
      </c>
      <c r="W626" s="3">
        <f>VLOOKUP(L626,$AA$2:$AC$26,2)</f>
        <v>0.57059</v>
      </c>
      <c r="X626" s="3">
        <f t="shared" si="47"/>
        <v>80.681426</v>
      </c>
      <c r="Y626" s="3">
        <f t="shared" si="48"/>
        <v>64.5451408</v>
      </c>
      <c r="Z626" s="3">
        <f t="shared" si="49"/>
        <v>100.8517825</v>
      </c>
      <c r="AA626" s="3"/>
      <c r="AB626" s="3"/>
      <c r="AC626" s="3"/>
    </row>
    <row r="627" hidden="1" spans="1:29">
      <c r="A627" s="1">
        <v>448</v>
      </c>
      <c r="B627" s="2">
        <v>1.001</v>
      </c>
      <c r="C627" s="2">
        <v>6.05</v>
      </c>
      <c r="D627" s="2">
        <v>0.0018</v>
      </c>
      <c r="E627" s="2">
        <v>1.0034</v>
      </c>
      <c r="F627" s="2">
        <v>0.0591</v>
      </c>
      <c r="G627" s="2">
        <v>0.0017</v>
      </c>
      <c r="H627" s="1">
        <v>1.00096824883679</v>
      </c>
      <c r="I627" s="2">
        <v>1.0152</v>
      </c>
      <c r="J627" s="1">
        <v>3404</v>
      </c>
      <c r="K627" s="1">
        <v>0</v>
      </c>
      <c r="L627" s="1">
        <v>9</v>
      </c>
      <c r="M627" s="1">
        <v>3</v>
      </c>
      <c r="S627" s="3">
        <f t="shared" si="45"/>
        <v>0.0591591</v>
      </c>
      <c r="T627" s="3">
        <f t="shared" si="46"/>
        <v>3.45156720635789</v>
      </c>
      <c r="U627" s="3"/>
      <c r="V627" s="3">
        <f>VLOOKUP(K627,$AA$2:$AC$26,3)</f>
        <v>0.001</v>
      </c>
      <c r="W627" s="3">
        <f>VLOOKUP(L627,$AA$2:$AC$26,2)</f>
        <v>0.7257</v>
      </c>
      <c r="X627" s="3">
        <f t="shared" si="47"/>
        <v>72.57</v>
      </c>
      <c r="Y627" s="3">
        <f t="shared" si="48"/>
        <v>58.056</v>
      </c>
      <c r="Z627" s="3">
        <f t="shared" si="49"/>
        <v>90.7125</v>
      </c>
      <c r="AA627" s="3"/>
      <c r="AB627" s="3"/>
      <c r="AC627" s="3"/>
    </row>
    <row r="628" hidden="1" spans="1:29">
      <c r="A628" s="1">
        <v>410</v>
      </c>
      <c r="B628" s="2">
        <v>1.0002</v>
      </c>
      <c r="C628" s="2">
        <v>3.46</v>
      </c>
      <c r="D628" s="2">
        <v>0.001</v>
      </c>
      <c r="E628" s="2">
        <v>1.0017</v>
      </c>
      <c r="F628" s="2">
        <v>0.0519</v>
      </c>
      <c r="G628" s="2">
        <v>0.0008</v>
      </c>
      <c r="H628" s="1">
        <v>1.00019518888589</v>
      </c>
      <c r="I628" s="2">
        <v>0.666</v>
      </c>
      <c r="J628" s="1">
        <v>3410</v>
      </c>
      <c r="K628" s="1">
        <v>2</v>
      </c>
      <c r="L628" s="1">
        <v>4</v>
      </c>
      <c r="M628" s="1">
        <v>3</v>
      </c>
      <c r="S628" s="3">
        <f t="shared" si="45"/>
        <v>0.05191038</v>
      </c>
      <c r="T628" s="3">
        <f t="shared" si="46"/>
        <v>3.03131729639911</v>
      </c>
      <c r="U628" s="3"/>
      <c r="V628" s="3">
        <f>VLOOKUP(K628,$AA$2:$AC$26,3)</f>
        <v>0.001732</v>
      </c>
      <c r="W628" s="3">
        <f>VLOOKUP(L628,$AA$2:$AC$26,2)</f>
        <v>0.39773</v>
      </c>
      <c r="X628" s="3">
        <f t="shared" si="47"/>
        <v>68.886836</v>
      </c>
      <c r="Y628" s="3">
        <f t="shared" si="48"/>
        <v>55.1094688</v>
      </c>
      <c r="Z628" s="3">
        <f t="shared" si="49"/>
        <v>86.108545</v>
      </c>
      <c r="AA628" s="3"/>
      <c r="AB628" s="3"/>
      <c r="AC628" s="3"/>
    </row>
    <row r="629" hidden="1" spans="1:29">
      <c r="A629" s="1">
        <v>303</v>
      </c>
      <c r="B629" s="2">
        <v>1.0007</v>
      </c>
      <c r="C629" s="2">
        <v>33.96</v>
      </c>
      <c r="D629" s="2">
        <v>0.0061</v>
      </c>
      <c r="E629" s="2">
        <v>1.0023</v>
      </c>
      <c r="F629" s="2">
        <v>0.0974</v>
      </c>
      <c r="G629" s="2">
        <v>0.0014</v>
      </c>
      <c r="H629" s="1">
        <v>1.00068721884379</v>
      </c>
      <c r="I629" s="2">
        <v>3.4334</v>
      </c>
      <c r="J629" s="1">
        <v>5553</v>
      </c>
      <c r="K629" s="1">
        <v>7</v>
      </c>
      <c r="L629" s="1">
        <v>7</v>
      </c>
      <c r="M629" s="1">
        <v>2</v>
      </c>
      <c r="S629" s="3">
        <f t="shared" si="45"/>
        <v>0.09746818</v>
      </c>
      <c r="T629" s="3">
        <f t="shared" si="46"/>
        <v>7.26317809658977</v>
      </c>
      <c r="U629" s="3"/>
      <c r="V629" s="3">
        <f>VLOOKUP(K629,$AA$2:$AC$26,3)</f>
        <v>0.005831</v>
      </c>
      <c r="W629" s="3">
        <f>VLOOKUP(L629,$AA$2:$AC$26,2)</f>
        <v>0.57059</v>
      </c>
      <c r="X629" s="3">
        <f t="shared" si="47"/>
        <v>332.711029</v>
      </c>
      <c r="Y629" s="3">
        <f t="shared" si="48"/>
        <v>266.1688232</v>
      </c>
      <c r="Z629" s="3">
        <f t="shared" si="49"/>
        <v>415.88878625</v>
      </c>
      <c r="AA629" s="3"/>
      <c r="AB629" s="3"/>
      <c r="AC629" s="3"/>
    </row>
    <row r="630" hidden="1" spans="1:29">
      <c r="A630" s="1">
        <v>61</v>
      </c>
      <c r="B630" s="2">
        <v>1.0004</v>
      </c>
      <c r="C630" s="2">
        <v>29.35</v>
      </c>
      <c r="D630" s="2">
        <v>0.0023</v>
      </c>
      <c r="E630" s="2">
        <v>1.0011</v>
      </c>
      <c r="F630" s="2">
        <v>0.0329</v>
      </c>
      <c r="G630" s="2">
        <v>0.0007</v>
      </c>
      <c r="H630" s="1">
        <v>1.00036199147871</v>
      </c>
      <c r="I630" s="2">
        <v>8.4106</v>
      </c>
      <c r="J630" s="1">
        <v>12864</v>
      </c>
      <c r="K630" s="1">
        <v>5</v>
      </c>
      <c r="L630" s="1">
        <v>11</v>
      </c>
      <c r="M630" s="1">
        <v>0</v>
      </c>
      <c r="S630" s="3">
        <f t="shared" si="45"/>
        <v>0.03291316</v>
      </c>
      <c r="T630" s="3">
        <f t="shared" si="46"/>
        <v>3.73299662009645</v>
      </c>
      <c r="U630" s="3"/>
      <c r="V630" s="3">
        <f>VLOOKUP(K630,$AA$2:$AC$26,3)</f>
        <v>0.003606</v>
      </c>
      <c r="W630" s="3">
        <f>VLOOKUP(L630,$AA$2:$AC$26,2)</f>
        <v>0.917</v>
      </c>
      <c r="X630" s="3">
        <f t="shared" si="47"/>
        <v>330.6702</v>
      </c>
      <c r="Y630" s="3">
        <f t="shared" si="48"/>
        <v>264.53616</v>
      </c>
      <c r="Z630" s="3">
        <f t="shared" si="49"/>
        <v>413.33775</v>
      </c>
      <c r="AA630" s="3"/>
      <c r="AB630" s="3"/>
      <c r="AC630" s="3"/>
    </row>
    <row r="631" hidden="1" spans="1:29">
      <c r="A631" s="1">
        <v>54</v>
      </c>
      <c r="B631" s="2">
        <v>1.0001</v>
      </c>
      <c r="C631" s="2">
        <v>22.32</v>
      </c>
      <c r="D631" s="2">
        <v>0.0017</v>
      </c>
      <c r="E631" s="2">
        <v>1.0007</v>
      </c>
      <c r="F631" s="2">
        <v>0.0247</v>
      </c>
      <c r="G631" s="2">
        <v>0.0006</v>
      </c>
      <c r="H631" s="1">
        <v>1.0001447844243</v>
      </c>
      <c r="I631" s="2">
        <v>8.6149</v>
      </c>
      <c r="J631" s="1">
        <v>12871</v>
      </c>
      <c r="K631" s="1">
        <v>6</v>
      </c>
      <c r="L631" s="1">
        <v>10</v>
      </c>
      <c r="M631" s="1">
        <v>0</v>
      </c>
      <c r="S631" s="3">
        <f t="shared" si="45"/>
        <v>0.02470247</v>
      </c>
      <c r="T631" s="3">
        <f t="shared" si="46"/>
        <v>2.80250583624775</v>
      </c>
      <c r="U631" s="3"/>
      <c r="V631" s="3">
        <f>VLOOKUP(K631,$AA$2:$AC$26,3)</f>
        <v>0.004583</v>
      </c>
      <c r="W631" s="3">
        <f>VLOOKUP(L631,$AA$2:$AC$26,2)</f>
        <v>0.81777</v>
      </c>
      <c r="X631" s="3">
        <f t="shared" si="47"/>
        <v>374.783991</v>
      </c>
      <c r="Y631" s="3">
        <f t="shared" si="48"/>
        <v>299.8271928</v>
      </c>
      <c r="Z631" s="3">
        <f t="shared" si="49"/>
        <v>468.47998875</v>
      </c>
      <c r="AA631" s="3"/>
      <c r="AB631" s="3"/>
      <c r="AC631" s="3"/>
    </row>
    <row r="632" hidden="1" spans="1:29">
      <c r="A632" s="1">
        <v>76</v>
      </c>
      <c r="B632" s="2">
        <v>1.0001</v>
      </c>
      <c r="C632" s="2">
        <v>10.21</v>
      </c>
      <c r="D632" s="2">
        <v>0.0008</v>
      </c>
      <c r="E632" s="2">
        <v>1.0004</v>
      </c>
      <c r="F632" s="2">
        <v>0.0145</v>
      </c>
      <c r="G632" s="2">
        <v>0.0004</v>
      </c>
      <c r="H632" s="1">
        <v>1.00005965844288</v>
      </c>
      <c r="I632" s="2">
        <v>6.6878</v>
      </c>
      <c r="J632" s="1">
        <v>12862</v>
      </c>
      <c r="K632" s="1">
        <v>4</v>
      </c>
      <c r="L632" s="1">
        <v>13</v>
      </c>
      <c r="M632" s="1">
        <v>0</v>
      </c>
      <c r="S632" s="3">
        <f t="shared" si="45"/>
        <v>0.01450145</v>
      </c>
      <c r="T632" s="3">
        <f t="shared" si="46"/>
        <v>1.6446204346725</v>
      </c>
      <c r="U632" s="3"/>
      <c r="V632" s="3">
        <f>VLOOKUP(K632,$AA$2:$AC$26,3)</f>
        <v>0.002828</v>
      </c>
      <c r="W632" s="3">
        <f>VLOOKUP(L632,$AA$2:$AC$26,2)</f>
        <v>1.09051</v>
      </c>
      <c r="X632" s="3">
        <f t="shared" si="47"/>
        <v>308.396228</v>
      </c>
      <c r="Y632" s="3">
        <f t="shared" si="48"/>
        <v>246.7169824</v>
      </c>
      <c r="Z632" s="3">
        <f t="shared" si="49"/>
        <v>385.495285</v>
      </c>
      <c r="AA632" s="3"/>
      <c r="AB632" s="3"/>
      <c r="AC632" s="3"/>
    </row>
    <row r="633" hidden="1" spans="1:29">
      <c r="A633" s="1">
        <v>45</v>
      </c>
      <c r="B633" s="2">
        <v>1</v>
      </c>
      <c r="C633" s="2">
        <v>8.12</v>
      </c>
      <c r="D633" s="2">
        <v>0.0006</v>
      </c>
      <c r="E633" s="2">
        <v>1.0003</v>
      </c>
      <c r="F633" s="2">
        <v>0.012</v>
      </c>
      <c r="G633" s="2">
        <v>0.0004</v>
      </c>
      <c r="H633" s="1">
        <v>1.00003509580135</v>
      </c>
      <c r="I633" s="2">
        <v>6.4542</v>
      </c>
      <c r="J633" s="1">
        <v>12858</v>
      </c>
      <c r="K633" s="1">
        <v>5</v>
      </c>
      <c r="L633" s="1">
        <v>9</v>
      </c>
      <c r="M633" s="1">
        <v>0</v>
      </c>
      <c r="S633" s="3">
        <f t="shared" si="45"/>
        <v>0.012</v>
      </c>
      <c r="T633" s="3">
        <f t="shared" si="46"/>
        <v>1.36071745781408</v>
      </c>
      <c r="U633" s="3"/>
      <c r="V633" s="3">
        <f>VLOOKUP(K633,$AA$2:$AC$26,3)</f>
        <v>0.003606</v>
      </c>
      <c r="W633" s="3">
        <f>VLOOKUP(L633,$AA$2:$AC$26,2)</f>
        <v>0.7257</v>
      </c>
      <c r="X633" s="3">
        <f t="shared" si="47"/>
        <v>261.68742</v>
      </c>
      <c r="Y633" s="3">
        <f t="shared" si="48"/>
        <v>209.349936</v>
      </c>
      <c r="Z633" s="3">
        <f t="shared" si="49"/>
        <v>327.109275</v>
      </c>
      <c r="AA633" s="3"/>
      <c r="AB633" s="3"/>
      <c r="AC633" s="3"/>
    </row>
    <row r="634" hidden="1" spans="1:29">
      <c r="A634" s="1">
        <v>689</v>
      </c>
      <c r="B634" s="2">
        <v>1.0001</v>
      </c>
      <c r="C634" s="2">
        <v>1.17</v>
      </c>
      <c r="D634" s="2">
        <v>0.0009</v>
      </c>
      <c r="E634" s="2">
        <v>1.0016</v>
      </c>
      <c r="F634" s="2">
        <v>0.0282</v>
      </c>
      <c r="G634" s="2">
        <v>0.0008</v>
      </c>
      <c r="H634" s="1">
        <v>1.00007642546212</v>
      </c>
      <c r="I634" s="2">
        <v>0.4145</v>
      </c>
      <c r="J634" s="1">
        <v>1334</v>
      </c>
      <c r="K634" s="1">
        <v>1</v>
      </c>
      <c r="L634" s="1">
        <v>5</v>
      </c>
      <c r="M634" s="1">
        <v>5</v>
      </c>
      <c r="S634" s="3">
        <f t="shared" si="45"/>
        <v>0.02820282</v>
      </c>
      <c r="T634" s="3">
        <f t="shared" si="46"/>
        <v>1.03007880312164</v>
      </c>
      <c r="U634" s="3"/>
      <c r="V634" s="3">
        <f>VLOOKUP(K634,$AA$2:$AC$26,3)</f>
        <v>0.001414</v>
      </c>
      <c r="W634" s="3">
        <f>VLOOKUP(L634,$AA$2:$AC$26,2)</f>
        <v>0.44857</v>
      </c>
      <c r="X634" s="3">
        <f t="shared" si="47"/>
        <v>63.427798</v>
      </c>
      <c r="Y634" s="3">
        <f t="shared" si="48"/>
        <v>50.7422384</v>
      </c>
      <c r="Z634" s="3">
        <f t="shared" si="49"/>
        <v>79.2847475</v>
      </c>
      <c r="AA634" s="3"/>
      <c r="AB634" s="3"/>
      <c r="AC634" s="3"/>
    </row>
    <row r="635" hidden="1" spans="1:29">
      <c r="A635" s="1">
        <v>122</v>
      </c>
      <c r="B635" s="2">
        <v>1</v>
      </c>
      <c r="C635" s="2">
        <v>5.17</v>
      </c>
      <c r="D635" s="2">
        <v>0.0004</v>
      </c>
      <c r="E635" s="2">
        <v>1.0003</v>
      </c>
      <c r="F635" s="2">
        <v>0.0057</v>
      </c>
      <c r="G635" s="2">
        <v>0.0003</v>
      </c>
      <c r="H635" s="1">
        <v>1.00001978159942</v>
      </c>
      <c r="I635" s="2">
        <v>8.3815</v>
      </c>
      <c r="J635" s="1">
        <v>12863</v>
      </c>
      <c r="K635" s="1">
        <v>2</v>
      </c>
      <c r="L635" s="1">
        <v>19</v>
      </c>
      <c r="M635" s="1">
        <v>0</v>
      </c>
      <c r="S635" s="3">
        <f t="shared" si="45"/>
        <v>0.0057</v>
      </c>
      <c r="T635" s="3">
        <f t="shared" si="46"/>
        <v>0.646466449245435</v>
      </c>
      <c r="U635" s="3"/>
      <c r="V635" s="3">
        <f>VLOOKUP(K635,$AA$2:$AC$26,3)</f>
        <v>0.001732</v>
      </c>
      <c r="W635" s="3">
        <f>VLOOKUP(L635,$AA$2:$AC$26,2)</f>
        <v>2.22929</v>
      </c>
      <c r="X635" s="3">
        <f t="shared" si="47"/>
        <v>386.113028</v>
      </c>
      <c r="Y635" s="3">
        <f t="shared" si="48"/>
        <v>308.8904224</v>
      </c>
      <c r="Z635" s="3">
        <f t="shared" si="49"/>
        <v>482.641285</v>
      </c>
      <c r="AA635" s="3"/>
      <c r="AB635" s="3"/>
      <c r="AC635" s="3"/>
    </row>
    <row r="636" hidden="1" spans="1:29">
      <c r="A636" s="1">
        <v>704</v>
      </c>
      <c r="B636" s="2">
        <v>0</v>
      </c>
      <c r="C636" s="2">
        <v>-3.75</v>
      </c>
      <c r="D636" s="2">
        <v>-0.0028</v>
      </c>
      <c r="E636" s="2">
        <v>0.9937</v>
      </c>
      <c r="F636" s="2">
        <v>-0.0797</v>
      </c>
      <c r="G636" s="2">
        <v>-0.0029</v>
      </c>
      <c r="H636" s="1">
        <v>0</v>
      </c>
      <c r="I636" s="2">
        <v>0.4692</v>
      </c>
      <c r="J636" s="1">
        <v>1332</v>
      </c>
      <c r="K636" s="1">
        <v>0</v>
      </c>
      <c r="L636" s="1">
        <v>7</v>
      </c>
      <c r="M636" s="1">
        <v>5</v>
      </c>
      <c r="S636" s="3">
        <f t="shared" si="45"/>
        <v>0</v>
      </c>
      <c r="T636" s="3">
        <f t="shared" si="46"/>
        <v>0</v>
      </c>
      <c r="U636" s="3"/>
      <c r="V636" s="3">
        <f>VLOOKUP(K636,$AA$2:$AC$26,3)</f>
        <v>0.001</v>
      </c>
      <c r="W636" s="3">
        <f>VLOOKUP(L636,$AA$2:$AC$26,2)</f>
        <v>0.57059</v>
      </c>
      <c r="X636" s="3">
        <f t="shared" si="47"/>
        <v>57.059</v>
      </c>
      <c r="Y636" s="3">
        <f t="shared" si="48"/>
        <v>45.6472</v>
      </c>
      <c r="Z636" s="3">
        <f t="shared" si="49"/>
        <v>71.32375</v>
      </c>
      <c r="AA636" s="3"/>
      <c r="AB636" s="3"/>
      <c r="AC636" s="3"/>
    </row>
    <row r="637" hidden="1" spans="1:29">
      <c r="A637" s="1">
        <v>696</v>
      </c>
      <c r="B637" s="2">
        <v>0</v>
      </c>
      <c r="C637" s="2">
        <v>-20.89</v>
      </c>
      <c r="D637" s="2">
        <v>-0.0157</v>
      </c>
      <c r="E637" s="2">
        <v>0.9629</v>
      </c>
      <c r="F637" s="2">
        <v>-0.3632</v>
      </c>
      <c r="G637" s="2">
        <v>-0.0176</v>
      </c>
      <c r="H637" s="1">
        <v>0</v>
      </c>
      <c r="I637" s="2">
        <v>0.5739</v>
      </c>
      <c r="J637" s="1">
        <v>1331</v>
      </c>
      <c r="K637" s="1">
        <v>0</v>
      </c>
      <c r="L637" s="1">
        <v>6</v>
      </c>
      <c r="M637" s="1">
        <v>5</v>
      </c>
      <c r="S637" s="3">
        <f t="shared" si="45"/>
        <v>0</v>
      </c>
      <c r="T637" s="3">
        <f t="shared" si="46"/>
        <v>0</v>
      </c>
      <c r="U637" s="3"/>
      <c r="V637" s="3">
        <f>VLOOKUP(K637,$AA$2:$AC$26,3)</f>
        <v>0.001</v>
      </c>
      <c r="W637" s="3">
        <f>VLOOKUP(L637,$AA$2:$AC$26,2)</f>
        <v>0.50592</v>
      </c>
      <c r="X637" s="3">
        <f t="shared" si="47"/>
        <v>50.592</v>
      </c>
      <c r="Y637" s="3">
        <f t="shared" si="48"/>
        <v>40.4736</v>
      </c>
      <c r="Z637" s="3">
        <f t="shared" si="49"/>
        <v>63.24</v>
      </c>
      <c r="AA637" s="3"/>
      <c r="AB637" s="3"/>
      <c r="AC637" s="3"/>
    </row>
    <row r="638" hidden="1" spans="1:29">
      <c r="A638" s="1">
        <v>688</v>
      </c>
      <c r="B638" s="2">
        <v>0</v>
      </c>
      <c r="C638" s="2">
        <v>-15.23</v>
      </c>
      <c r="D638" s="2">
        <v>-0.0115</v>
      </c>
      <c r="E638" s="2">
        <v>0.9704</v>
      </c>
      <c r="F638" s="2">
        <v>-0.2997</v>
      </c>
      <c r="G638" s="2">
        <v>-0.0137</v>
      </c>
      <c r="H638" s="1">
        <v>0</v>
      </c>
      <c r="I638" s="2">
        <v>0.5068</v>
      </c>
      <c r="J638" s="1">
        <v>1330</v>
      </c>
      <c r="K638" s="1">
        <v>0</v>
      </c>
      <c r="L638" s="1">
        <v>5</v>
      </c>
      <c r="M638" s="1">
        <v>5</v>
      </c>
      <c r="S638" s="3">
        <f t="shared" si="45"/>
        <v>0</v>
      </c>
      <c r="T638" s="3">
        <f t="shared" si="46"/>
        <v>0</v>
      </c>
      <c r="U638" s="3"/>
      <c r="V638" s="3">
        <f>VLOOKUP(K638,$AA$2:$AC$26,3)</f>
        <v>0.001</v>
      </c>
      <c r="W638" s="3">
        <f>VLOOKUP(L638,$AA$2:$AC$26,2)</f>
        <v>0.44857</v>
      </c>
      <c r="X638" s="3">
        <f t="shared" si="47"/>
        <v>44.857</v>
      </c>
      <c r="Y638" s="3">
        <f t="shared" si="48"/>
        <v>35.8856</v>
      </c>
      <c r="Z638" s="3">
        <f t="shared" si="49"/>
        <v>56.07125</v>
      </c>
      <c r="AA638" s="3"/>
      <c r="AB638" s="3"/>
      <c r="AC638" s="3"/>
    </row>
    <row r="639" hidden="1" spans="1:29">
      <c r="A639" s="1">
        <v>681</v>
      </c>
      <c r="B639" s="2">
        <v>0</v>
      </c>
      <c r="C639" s="2">
        <v>-4.14</v>
      </c>
      <c r="D639" s="2">
        <v>-0.0031</v>
      </c>
      <c r="E639" s="2">
        <v>0.9937</v>
      </c>
      <c r="F639" s="2">
        <v>-0.0914</v>
      </c>
      <c r="G639" s="2">
        <v>-0.0027</v>
      </c>
      <c r="H639" s="1">
        <v>0</v>
      </c>
      <c r="I639" s="2">
        <v>0.4524</v>
      </c>
      <c r="J639" s="1">
        <v>1332</v>
      </c>
      <c r="K639" s="1">
        <v>1</v>
      </c>
      <c r="L639" s="1">
        <v>4</v>
      </c>
      <c r="M639" s="1">
        <v>5</v>
      </c>
      <c r="S639" s="3">
        <f t="shared" si="45"/>
        <v>0</v>
      </c>
      <c r="T639" s="3">
        <f t="shared" si="46"/>
        <v>0</v>
      </c>
      <c r="U639" s="3"/>
      <c r="V639" s="3">
        <f>VLOOKUP(K639,$AA$2:$AC$26,3)</f>
        <v>0.001414</v>
      </c>
      <c r="W639" s="3">
        <f>VLOOKUP(L639,$AA$2:$AC$26,2)</f>
        <v>0.39773</v>
      </c>
      <c r="X639" s="3">
        <f t="shared" si="47"/>
        <v>56.239022</v>
      </c>
      <c r="Y639" s="3">
        <f t="shared" si="48"/>
        <v>44.9912176</v>
      </c>
      <c r="Z639" s="3">
        <f t="shared" si="49"/>
        <v>70.2987775</v>
      </c>
      <c r="AA639" s="3"/>
      <c r="AB639" s="3"/>
      <c r="AC639" s="3"/>
    </row>
    <row r="640" hidden="1" spans="1:29">
      <c r="A640" s="1">
        <v>680</v>
      </c>
      <c r="B640" s="2">
        <v>0</v>
      </c>
      <c r="C640" s="2">
        <v>-8.98</v>
      </c>
      <c r="D640" s="2">
        <v>-0.0068</v>
      </c>
      <c r="E640" s="2">
        <v>0.9808</v>
      </c>
      <c r="F640" s="2">
        <v>-0.2541</v>
      </c>
      <c r="G640" s="2">
        <v>-0.0086</v>
      </c>
      <c r="H640" s="1">
        <v>0</v>
      </c>
      <c r="I640" s="2">
        <v>0.3527</v>
      </c>
      <c r="J640" s="1">
        <v>1330</v>
      </c>
      <c r="K640" s="1">
        <v>0</v>
      </c>
      <c r="L640" s="1">
        <v>4</v>
      </c>
      <c r="M640" s="1">
        <v>5</v>
      </c>
      <c r="S640" s="3">
        <f t="shared" si="45"/>
        <v>0</v>
      </c>
      <c r="T640" s="3">
        <f t="shared" si="46"/>
        <v>0</v>
      </c>
      <c r="U640" s="3"/>
      <c r="V640" s="3">
        <f>VLOOKUP(K640,$AA$2:$AC$26,3)</f>
        <v>0.001</v>
      </c>
      <c r="W640" s="3">
        <f>VLOOKUP(L640,$AA$2:$AC$26,2)</f>
        <v>0.39773</v>
      </c>
      <c r="X640" s="3">
        <f t="shared" si="47"/>
        <v>39.773</v>
      </c>
      <c r="Y640" s="3">
        <f t="shared" si="48"/>
        <v>31.8184</v>
      </c>
      <c r="Z640" s="3">
        <f t="shared" si="49"/>
        <v>49.71625</v>
      </c>
      <c r="AA640" s="3"/>
      <c r="AB640" s="3"/>
      <c r="AC640" s="3"/>
    </row>
    <row r="641" hidden="1" spans="1:29">
      <c r="A641" s="1">
        <v>623</v>
      </c>
      <c r="B641" s="2">
        <v>0</v>
      </c>
      <c r="C641" s="2">
        <v>-24.05</v>
      </c>
      <c r="D641" s="2">
        <v>-0.0113</v>
      </c>
      <c r="E641" s="2">
        <v>0.997</v>
      </c>
      <c r="F641" s="2">
        <v>-0.0272</v>
      </c>
      <c r="G641" s="2">
        <v>-0.0011</v>
      </c>
      <c r="H641" s="1">
        <v>0</v>
      </c>
      <c r="I641" s="2">
        <v>8.4403</v>
      </c>
      <c r="J641" s="1">
        <v>2129</v>
      </c>
      <c r="K641" s="1">
        <v>7</v>
      </c>
      <c r="L641" s="1">
        <v>13</v>
      </c>
      <c r="M641" s="1">
        <v>4</v>
      </c>
      <c r="S641" s="3">
        <f t="shared" si="45"/>
        <v>0</v>
      </c>
      <c r="T641" s="3">
        <f t="shared" si="46"/>
        <v>0</v>
      </c>
      <c r="U641" s="3"/>
      <c r="V641" s="3">
        <f>VLOOKUP(K641,$AA$2:$AC$26,3)</f>
        <v>0.005831</v>
      </c>
      <c r="W641" s="3">
        <f>VLOOKUP(L641,$AA$2:$AC$26,2)</f>
        <v>1.09051</v>
      </c>
      <c r="X641" s="3">
        <f t="shared" si="47"/>
        <v>635.876381</v>
      </c>
      <c r="Y641" s="3">
        <f t="shared" si="48"/>
        <v>508.7011048</v>
      </c>
      <c r="Z641" s="3">
        <f t="shared" si="49"/>
        <v>794.84547625</v>
      </c>
      <c r="AA641" s="3"/>
      <c r="AB641" s="3"/>
      <c r="AC641" s="3"/>
    </row>
    <row r="642" hidden="1" spans="1:29">
      <c r="A642" s="1">
        <v>568</v>
      </c>
      <c r="B642" s="2">
        <v>0</v>
      </c>
      <c r="C642" s="2">
        <v>-7.94</v>
      </c>
      <c r="D642" s="2">
        <v>-0.0038</v>
      </c>
      <c r="E642" s="2">
        <v>0.9915</v>
      </c>
      <c r="F642" s="2">
        <v>-0.1076</v>
      </c>
      <c r="G642" s="2">
        <v>-0.004</v>
      </c>
      <c r="H642" s="1">
        <v>0</v>
      </c>
      <c r="I642" s="2">
        <v>0.7345</v>
      </c>
      <c r="J642" s="1">
        <v>2090</v>
      </c>
      <c r="K642" s="1">
        <v>0</v>
      </c>
      <c r="L642" s="1">
        <v>7</v>
      </c>
      <c r="M642" s="1">
        <v>4</v>
      </c>
      <c r="S642" s="3">
        <f t="shared" ref="S642:S705" si="50">B642*F642</f>
        <v>0</v>
      </c>
      <c r="T642" s="3">
        <f t="shared" ref="T642:T705" si="51">SQRT(J642)*S642</f>
        <v>0</v>
      </c>
      <c r="U642" s="3"/>
      <c r="V642" s="3">
        <f>VLOOKUP(K642,$AA$2:$AC$26,3)</f>
        <v>0.001</v>
      </c>
      <c r="W642" s="3">
        <f>VLOOKUP(L642,$AA$2:$AC$26,2)</f>
        <v>0.57059</v>
      </c>
      <c r="X642" s="3">
        <f t="shared" ref="X642:X705" si="52">V642*W642*100000</f>
        <v>57.059</v>
      </c>
      <c r="Y642" s="3">
        <f t="shared" ref="Y642:Y705" si="53">X642*0.8</f>
        <v>45.6472</v>
      </c>
      <c r="Z642" s="3">
        <f t="shared" ref="Z642:Z705" si="54">X642*1.25</f>
        <v>71.32375</v>
      </c>
      <c r="AA642" s="3"/>
      <c r="AB642" s="3"/>
      <c r="AC642" s="3"/>
    </row>
    <row r="643" hidden="1" spans="1:29">
      <c r="A643" s="1">
        <v>560</v>
      </c>
      <c r="B643" s="2">
        <v>0</v>
      </c>
      <c r="C643" s="2">
        <v>-9.29</v>
      </c>
      <c r="D643" s="2">
        <v>-0.0044</v>
      </c>
      <c r="E643" s="2">
        <v>0.9893</v>
      </c>
      <c r="F643" s="2">
        <v>-0.1164</v>
      </c>
      <c r="G643" s="2">
        <v>-0.005</v>
      </c>
      <c r="H643" s="1">
        <v>0</v>
      </c>
      <c r="I643" s="2">
        <v>0.7935</v>
      </c>
      <c r="J643" s="1">
        <v>2089</v>
      </c>
      <c r="K643" s="1">
        <v>0</v>
      </c>
      <c r="L643" s="1">
        <v>6</v>
      </c>
      <c r="M643" s="1">
        <v>4</v>
      </c>
      <c r="S643" s="3">
        <f t="shared" si="50"/>
        <v>0</v>
      </c>
      <c r="T643" s="3">
        <f t="shared" si="51"/>
        <v>0</v>
      </c>
      <c r="U643" s="3"/>
      <c r="V643" s="3">
        <f>VLOOKUP(K643,$AA$2:$AC$26,3)</f>
        <v>0.001</v>
      </c>
      <c r="W643" s="3">
        <f>VLOOKUP(L643,$AA$2:$AC$26,2)</f>
        <v>0.50592</v>
      </c>
      <c r="X643" s="3">
        <f t="shared" si="52"/>
        <v>50.592</v>
      </c>
      <c r="Y643" s="3">
        <f t="shared" si="53"/>
        <v>40.4736</v>
      </c>
      <c r="Z643" s="3">
        <f t="shared" si="54"/>
        <v>63.24</v>
      </c>
      <c r="AA643" s="3"/>
      <c r="AB643" s="3"/>
      <c r="AC643" s="3"/>
    </row>
    <row r="644" hidden="1" spans="1:29">
      <c r="A644" s="1">
        <v>552</v>
      </c>
      <c r="B644" s="2">
        <v>0</v>
      </c>
      <c r="C644" s="2">
        <v>-21.24</v>
      </c>
      <c r="D644" s="2">
        <v>-0.0102</v>
      </c>
      <c r="E644" s="2">
        <v>0.9737</v>
      </c>
      <c r="F644" s="2">
        <v>-0.2991</v>
      </c>
      <c r="G644" s="2">
        <v>-0.0122</v>
      </c>
      <c r="H644" s="1">
        <v>0</v>
      </c>
      <c r="I644" s="2">
        <v>0.7071</v>
      </c>
      <c r="J644" s="1">
        <v>2088</v>
      </c>
      <c r="K644" s="1">
        <v>0</v>
      </c>
      <c r="L644" s="1">
        <v>5</v>
      </c>
      <c r="M644" s="1">
        <v>4</v>
      </c>
      <c r="S644" s="3">
        <f t="shared" si="50"/>
        <v>0</v>
      </c>
      <c r="T644" s="3">
        <f t="shared" si="51"/>
        <v>0</v>
      </c>
      <c r="U644" s="3"/>
      <c r="V644" s="3">
        <f>VLOOKUP(K644,$AA$2:$AC$26,3)</f>
        <v>0.001</v>
      </c>
      <c r="W644" s="3">
        <f>VLOOKUP(L644,$AA$2:$AC$26,2)</f>
        <v>0.44857</v>
      </c>
      <c r="X644" s="3">
        <f t="shared" si="52"/>
        <v>44.857</v>
      </c>
      <c r="Y644" s="3">
        <f t="shared" si="53"/>
        <v>35.8856</v>
      </c>
      <c r="Z644" s="3">
        <f t="shared" si="54"/>
        <v>56.07125</v>
      </c>
      <c r="AA644" s="3"/>
      <c r="AB644" s="3"/>
      <c r="AC644" s="3"/>
    </row>
    <row r="645" hidden="1" spans="1:29">
      <c r="A645" s="1">
        <v>544</v>
      </c>
      <c r="B645" s="2">
        <v>0</v>
      </c>
      <c r="C645" s="2">
        <v>-19.99</v>
      </c>
      <c r="D645" s="2">
        <v>-0.0096</v>
      </c>
      <c r="E645" s="2">
        <v>0.9729</v>
      </c>
      <c r="F645" s="2">
        <v>-0.3354</v>
      </c>
      <c r="G645" s="2">
        <v>-0.0122</v>
      </c>
      <c r="H645" s="1">
        <v>0</v>
      </c>
      <c r="I645" s="2">
        <v>0.594</v>
      </c>
      <c r="J645" s="1">
        <v>2088</v>
      </c>
      <c r="K645" s="1">
        <v>0</v>
      </c>
      <c r="L645" s="1">
        <v>4</v>
      </c>
      <c r="M645" s="1">
        <v>4</v>
      </c>
      <c r="S645" s="3">
        <f t="shared" si="50"/>
        <v>0</v>
      </c>
      <c r="T645" s="3">
        <f t="shared" si="51"/>
        <v>0</v>
      </c>
      <c r="U645" s="3"/>
      <c r="V645" s="3">
        <f>VLOOKUP(K645,$AA$2:$AC$26,3)</f>
        <v>0.001</v>
      </c>
      <c r="W645" s="3">
        <f>VLOOKUP(L645,$AA$2:$AC$26,2)</f>
        <v>0.39773</v>
      </c>
      <c r="X645" s="3">
        <f t="shared" si="52"/>
        <v>39.773</v>
      </c>
      <c r="Y645" s="3">
        <f t="shared" si="53"/>
        <v>31.8184</v>
      </c>
      <c r="Z645" s="3">
        <f t="shared" si="54"/>
        <v>49.71625</v>
      </c>
      <c r="AA645" s="3"/>
      <c r="AB645" s="3"/>
      <c r="AC645" s="3"/>
    </row>
    <row r="646" hidden="1" spans="1:29">
      <c r="A646" s="1">
        <v>440</v>
      </c>
      <c r="B646" s="2">
        <v>0</v>
      </c>
      <c r="C646" s="2">
        <v>-10.52</v>
      </c>
      <c r="D646" s="2">
        <v>-0.0031</v>
      </c>
      <c r="E646" s="2">
        <v>0.9936</v>
      </c>
      <c r="F646" s="2">
        <v>-0.1185</v>
      </c>
      <c r="G646" s="2">
        <v>-0.003</v>
      </c>
      <c r="H646" s="1">
        <v>0</v>
      </c>
      <c r="I646" s="2">
        <v>0.8824</v>
      </c>
      <c r="J646" s="1">
        <v>3403</v>
      </c>
      <c r="K646" s="1">
        <v>0</v>
      </c>
      <c r="L646" s="1">
        <v>8</v>
      </c>
      <c r="M646" s="1">
        <v>3</v>
      </c>
      <c r="S646" s="3">
        <f t="shared" si="50"/>
        <v>0</v>
      </c>
      <c r="T646" s="3">
        <f t="shared" si="51"/>
        <v>0</v>
      </c>
      <c r="U646" s="3"/>
      <c r="V646" s="3">
        <f>VLOOKUP(K646,$AA$2:$AC$26,3)</f>
        <v>0.001</v>
      </c>
      <c r="W646" s="3">
        <f>VLOOKUP(L646,$AA$2:$AC$26,2)</f>
        <v>0.64352</v>
      </c>
      <c r="X646" s="3">
        <f t="shared" si="52"/>
        <v>64.352</v>
      </c>
      <c r="Y646" s="3">
        <f t="shared" si="53"/>
        <v>51.4816</v>
      </c>
      <c r="Z646" s="3">
        <f t="shared" si="54"/>
        <v>80.44</v>
      </c>
      <c r="AA646" s="3"/>
      <c r="AB646" s="3"/>
      <c r="AC646" s="3"/>
    </row>
    <row r="647" hidden="1" spans="1:29">
      <c r="A647" s="1">
        <v>432</v>
      </c>
      <c r="B647" s="2">
        <v>0</v>
      </c>
      <c r="C647" s="2">
        <v>-33.73</v>
      </c>
      <c r="D647" s="2">
        <v>-0.0099</v>
      </c>
      <c r="E647" s="2">
        <v>0.9782</v>
      </c>
      <c r="F647" s="2">
        <v>-0.3826</v>
      </c>
      <c r="G647" s="2">
        <v>-0.0104</v>
      </c>
      <c r="H647" s="1">
        <v>0</v>
      </c>
      <c r="I647" s="2">
        <v>0.8776</v>
      </c>
      <c r="J647" s="1">
        <v>3401</v>
      </c>
      <c r="K647" s="1">
        <v>0</v>
      </c>
      <c r="L647" s="1">
        <v>7</v>
      </c>
      <c r="M647" s="1">
        <v>3</v>
      </c>
      <c r="S647" s="3">
        <f t="shared" si="50"/>
        <v>0</v>
      </c>
      <c r="T647" s="3">
        <f t="shared" si="51"/>
        <v>0</v>
      </c>
      <c r="U647" s="3"/>
      <c r="V647" s="3">
        <f>VLOOKUP(K647,$AA$2:$AC$26,3)</f>
        <v>0.001</v>
      </c>
      <c r="W647" s="3">
        <f>VLOOKUP(L647,$AA$2:$AC$26,2)</f>
        <v>0.57059</v>
      </c>
      <c r="X647" s="3">
        <f t="shared" si="52"/>
        <v>57.059</v>
      </c>
      <c r="Y647" s="3">
        <f t="shared" si="53"/>
        <v>45.6472</v>
      </c>
      <c r="Z647" s="3">
        <f t="shared" si="54"/>
        <v>71.32375</v>
      </c>
      <c r="AA647" s="3"/>
      <c r="AB647" s="3"/>
      <c r="AC647" s="3"/>
    </row>
    <row r="648" hidden="1" spans="1:29">
      <c r="A648" s="1">
        <v>424</v>
      </c>
      <c r="B648" s="2">
        <v>0</v>
      </c>
      <c r="C648" s="2">
        <v>-44.87</v>
      </c>
      <c r="D648" s="2">
        <v>-0.0132</v>
      </c>
      <c r="E648" s="2">
        <v>0.9687</v>
      </c>
      <c r="F648" s="2">
        <v>-0.4584</v>
      </c>
      <c r="G648" s="2">
        <v>-0.0148</v>
      </c>
      <c r="H648" s="1">
        <v>0</v>
      </c>
      <c r="I648" s="2">
        <v>0.9748</v>
      </c>
      <c r="J648" s="1">
        <v>3399</v>
      </c>
      <c r="K648" s="1">
        <v>0</v>
      </c>
      <c r="L648" s="1">
        <v>6</v>
      </c>
      <c r="M648" s="1">
        <v>3</v>
      </c>
      <c r="S648" s="3">
        <f t="shared" si="50"/>
        <v>0</v>
      </c>
      <c r="T648" s="3">
        <f t="shared" si="51"/>
        <v>0</v>
      </c>
      <c r="U648" s="3"/>
      <c r="V648" s="3">
        <f>VLOOKUP(K648,$AA$2:$AC$26,3)</f>
        <v>0.001</v>
      </c>
      <c r="W648" s="3">
        <f>VLOOKUP(L648,$AA$2:$AC$26,2)</f>
        <v>0.50592</v>
      </c>
      <c r="X648" s="3">
        <f t="shared" si="52"/>
        <v>50.592</v>
      </c>
      <c r="Y648" s="3">
        <f t="shared" si="53"/>
        <v>40.4736</v>
      </c>
      <c r="Z648" s="3">
        <f t="shared" si="54"/>
        <v>63.24</v>
      </c>
      <c r="AA648" s="3"/>
      <c r="AB648" s="3"/>
      <c r="AC648" s="3"/>
    </row>
    <row r="649" hidden="1" spans="1:29">
      <c r="A649" s="1">
        <v>417</v>
      </c>
      <c r="B649" s="2">
        <v>0</v>
      </c>
      <c r="C649" s="2">
        <v>-3.66</v>
      </c>
      <c r="D649" s="2">
        <v>-0.0011</v>
      </c>
      <c r="E649" s="2">
        <v>0.998</v>
      </c>
      <c r="F649" s="2">
        <v>-0.0477</v>
      </c>
      <c r="G649" s="2">
        <v>-0.0008</v>
      </c>
      <c r="H649" s="1">
        <v>0</v>
      </c>
      <c r="I649" s="2">
        <v>0.7629</v>
      </c>
      <c r="J649" s="1">
        <v>3405</v>
      </c>
      <c r="K649" s="1">
        <v>1</v>
      </c>
      <c r="L649" s="1">
        <v>5</v>
      </c>
      <c r="M649" s="1">
        <v>3</v>
      </c>
      <c r="S649" s="3">
        <f t="shared" si="50"/>
        <v>0</v>
      </c>
      <c r="T649" s="3">
        <f t="shared" si="51"/>
        <v>0</v>
      </c>
      <c r="U649" s="3"/>
      <c r="V649" s="3">
        <f>VLOOKUP(K649,$AA$2:$AC$26,3)</f>
        <v>0.001414</v>
      </c>
      <c r="W649" s="3">
        <f>VLOOKUP(L649,$AA$2:$AC$26,2)</f>
        <v>0.44857</v>
      </c>
      <c r="X649" s="3">
        <f t="shared" si="52"/>
        <v>63.427798</v>
      </c>
      <c r="Y649" s="3">
        <f t="shared" si="53"/>
        <v>50.7422384</v>
      </c>
      <c r="Z649" s="3">
        <f t="shared" si="54"/>
        <v>79.2847475</v>
      </c>
      <c r="AA649" s="3"/>
      <c r="AB649" s="3"/>
      <c r="AC649" s="3"/>
    </row>
    <row r="650" hidden="1" spans="1:29">
      <c r="A650" s="1">
        <v>416</v>
      </c>
      <c r="B650" s="2">
        <v>0</v>
      </c>
      <c r="C650" s="2">
        <v>-60.71</v>
      </c>
      <c r="D650" s="2">
        <v>-0.0179</v>
      </c>
      <c r="E650" s="2">
        <v>0.9545</v>
      </c>
      <c r="F650" s="2">
        <v>-0.5725</v>
      </c>
      <c r="G650" s="2">
        <v>-0.0212</v>
      </c>
      <c r="H650" s="1">
        <v>0</v>
      </c>
      <c r="I650" s="2">
        <v>1.0567</v>
      </c>
      <c r="J650" s="1">
        <v>3397</v>
      </c>
      <c r="K650" s="1">
        <v>0</v>
      </c>
      <c r="L650" s="1">
        <v>5</v>
      </c>
      <c r="M650" s="1">
        <v>3</v>
      </c>
      <c r="S650" s="3">
        <f t="shared" si="50"/>
        <v>0</v>
      </c>
      <c r="T650" s="3">
        <f t="shared" si="51"/>
        <v>0</v>
      </c>
      <c r="U650" s="3"/>
      <c r="V650" s="3">
        <f>VLOOKUP(K650,$AA$2:$AC$26,3)</f>
        <v>0.001</v>
      </c>
      <c r="W650" s="3">
        <f>VLOOKUP(L650,$AA$2:$AC$26,2)</f>
        <v>0.44857</v>
      </c>
      <c r="X650" s="3">
        <f t="shared" si="52"/>
        <v>44.857</v>
      </c>
      <c r="Y650" s="3">
        <f t="shared" si="53"/>
        <v>35.8856</v>
      </c>
      <c r="Z650" s="3">
        <f t="shared" si="54"/>
        <v>56.07125</v>
      </c>
      <c r="AA650" s="3"/>
      <c r="AB650" s="3"/>
      <c r="AC650" s="3"/>
    </row>
    <row r="651" hidden="1" spans="1:29">
      <c r="A651" s="1">
        <v>409</v>
      </c>
      <c r="B651" s="2">
        <v>0</v>
      </c>
      <c r="C651" s="2">
        <v>-36.88</v>
      </c>
      <c r="D651" s="2">
        <v>-0.0108</v>
      </c>
      <c r="E651" s="2">
        <v>0.9784</v>
      </c>
      <c r="F651" s="2">
        <v>-0.4331</v>
      </c>
      <c r="G651" s="2">
        <v>-0.0096</v>
      </c>
      <c r="H651" s="1">
        <v>0</v>
      </c>
      <c r="I651" s="2">
        <v>0.8482</v>
      </c>
      <c r="J651" s="1">
        <v>3402</v>
      </c>
      <c r="K651" s="1">
        <v>1</v>
      </c>
      <c r="L651" s="1">
        <v>4</v>
      </c>
      <c r="M651" s="1">
        <v>3</v>
      </c>
      <c r="S651" s="3">
        <f t="shared" si="50"/>
        <v>0</v>
      </c>
      <c r="T651" s="3">
        <f t="shared" si="51"/>
        <v>0</v>
      </c>
      <c r="U651" s="3"/>
      <c r="V651" s="3">
        <f>VLOOKUP(K651,$AA$2:$AC$26,3)</f>
        <v>0.001414</v>
      </c>
      <c r="W651" s="3">
        <f>VLOOKUP(L651,$AA$2:$AC$26,2)</f>
        <v>0.39773</v>
      </c>
      <c r="X651" s="3">
        <f t="shared" si="52"/>
        <v>56.239022</v>
      </c>
      <c r="Y651" s="3">
        <f t="shared" si="53"/>
        <v>44.9912176</v>
      </c>
      <c r="Z651" s="3">
        <f t="shared" si="54"/>
        <v>70.2987775</v>
      </c>
      <c r="AA651" s="3"/>
      <c r="AB651" s="3"/>
      <c r="AC651" s="3"/>
    </row>
    <row r="652" hidden="1" spans="1:29">
      <c r="A652" s="1">
        <v>408</v>
      </c>
      <c r="B652" s="2">
        <v>0</v>
      </c>
      <c r="C652" s="2">
        <v>-55.66</v>
      </c>
      <c r="D652" s="2">
        <v>-0.0164</v>
      </c>
      <c r="E652" s="2">
        <v>0.9545</v>
      </c>
      <c r="F652" s="2">
        <v>-0.6082</v>
      </c>
      <c r="G652" s="2">
        <v>-0.0206</v>
      </c>
      <c r="H652" s="1">
        <v>0</v>
      </c>
      <c r="I652" s="2">
        <v>0.9127</v>
      </c>
      <c r="J652" s="1">
        <v>3396</v>
      </c>
      <c r="K652" s="1">
        <v>0</v>
      </c>
      <c r="L652" s="1">
        <v>4</v>
      </c>
      <c r="M652" s="1">
        <v>3</v>
      </c>
      <c r="S652" s="3">
        <f t="shared" si="50"/>
        <v>0</v>
      </c>
      <c r="T652" s="3">
        <f t="shared" si="51"/>
        <v>0</v>
      </c>
      <c r="U652" s="3"/>
      <c r="V652" s="3">
        <f>VLOOKUP(K652,$AA$2:$AC$26,3)</f>
        <v>0.001</v>
      </c>
      <c r="W652" s="3">
        <f>VLOOKUP(L652,$AA$2:$AC$26,2)</f>
        <v>0.39773</v>
      </c>
      <c r="X652" s="3">
        <f t="shared" si="52"/>
        <v>39.773</v>
      </c>
      <c r="Y652" s="3">
        <f t="shared" si="53"/>
        <v>31.8184</v>
      </c>
      <c r="Z652" s="3">
        <f t="shared" si="54"/>
        <v>49.71625</v>
      </c>
      <c r="AA652" s="3"/>
      <c r="AB652" s="3"/>
      <c r="AC652" s="3"/>
    </row>
    <row r="653" hidden="1" spans="1:29">
      <c r="A653" s="1">
        <v>407</v>
      </c>
      <c r="B653" s="2">
        <v>0</v>
      </c>
      <c r="C653" s="2">
        <v>-676.04</v>
      </c>
      <c r="D653" s="2">
        <v>-0.2258</v>
      </c>
      <c r="E653" s="2">
        <v>0.96</v>
      </c>
      <c r="F653" s="2">
        <v>-0.2493</v>
      </c>
      <c r="G653" s="2">
        <v>-0.0202</v>
      </c>
      <c r="H653" s="1">
        <v>0</v>
      </c>
      <c r="I653" s="2">
        <v>22.5611</v>
      </c>
      <c r="J653" s="1">
        <v>2994</v>
      </c>
      <c r="K653" s="1">
        <v>7</v>
      </c>
      <c r="L653" s="1">
        <v>20</v>
      </c>
      <c r="M653" s="1">
        <v>2</v>
      </c>
      <c r="S653" s="3">
        <f t="shared" si="50"/>
        <v>0</v>
      </c>
      <c r="T653" s="3">
        <f t="shared" si="51"/>
        <v>0</v>
      </c>
      <c r="U653" s="3"/>
      <c r="V653" s="3">
        <f>VLOOKUP(K653,$AA$2:$AC$26,3)</f>
        <v>0.005831</v>
      </c>
      <c r="W653" s="3">
        <f>VLOOKUP(L653,$AA$2:$AC$26,2)</f>
        <v>2.51428</v>
      </c>
      <c r="X653" s="3">
        <f t="shared" si="52"/>
        <v>1466.076668</v>
      </c>
      <c r="Y653" s="3">
        <f t="shared" si="53"/>
        <v>1172.8613344</v>
      </c>
      <c r="Z653" s="3">
        <f t="shared" si="54"/>
        <v>1832.595835</v>
      </c>
      <c r="AA653" s="3"/>
      <c r="AB653" s="3"/>
      <c r="AC653" s="3"/>
    </row>
    <row r="654" hidden="1" spans="1:29">
      <c r="A654" s="1">
        <v>406</v>
      </c>
      <c r="B654" s="2">
        <v>0</v>
      </c>
      <c r="C654" s="2">
        <v>-541.08</v>
      </c>
      <c r="D654" s="2">
        <v>-0.1816</v>
      </c>
      <c r="E654" s="2">
        <v>0.959</v>
      </c>
      <c r="F654" s="2">
        <v>-0.3091</v>
      </c>
      <c r="G654" s="2">
        <v>-0.0199</v>
      </c>
      <c r="H654" s="1">
        <v>0</v>
      </c>
      <c r="I654" s="2">
        <v>15.6182</v>
      </c>
      <c r="J654" s="1">
        <v>2979</v>
      </c>
      <c r="K654" s="1">
        <v>6</v>
      </c>
      <c r="L654" s="1">
        <v>20</v>
      </c>
      <c r="M654" s="1">
        <v>2</v>
      </c>
      <c r="S654" s="3">
        <f t="shared" si="50"/>
        <v>0</v>
      </c>
      <c r="T654" s="3">
        <f t="shared" si="51"/>
        <v>0</v>
      </c>
      <c r="U654" s="3"/>
      <c r="V654" s="3">
        <f>VLOOKUP(K654,$AA$2:$AC$26,3)</f>
        <v>0.004583</v>
      </c>
      <c r="W654" s="3">
        <f>VLOOKUP(L654,$AA$2:$AC$26,2)</f>
        <v>2.51428</v>
      </c>
      <c r="X654" s="3">
        <f t="shared" si="52"/>
        <v>1152.294524</v>
      </c>
      <c r="Y654" s="3">
        <f t="shared" si="53"/>
        <v>921.8356192</v>
      </c>
      <c r="Z654" s="3">
        <f t="shared" si="54"/>
        <v>1440.368155</v>
      </c>
      <c r="AA654" s="3"/>
      <c r="AB654" s="3"/>
      <c r="AC654" s="3"/>
    </row>
    <row r="655" hidden="1" spans="1:29">
      <c r="A655" s="1">
        <v>399</v>
      </c>
      <c r="B655" s="2">
        <v>0</v>
      </c>
      <c r="C655" s="2">
        <v>-702.74</v>
      </c>
      <c r="D655" s="2">
        <v>-0.236</v>
      </c>
      <c r="E655" s="2">
        <v>0.9567</v>
      </c>
      <c r="F655" s="2">
        <v>-0.3026</v>
      </c>
      <c r="G655" s="2">
        <v>-0.022</v>
      </c>
      <c r="H655" s="1">
        <v>0</v>
      </c>
      <c r="I655" s="2">
        <v>19.9887</v>
      </c>
      <c r="J655" s="1">
        <v>2978</v>
      </c>
      <c r="K655" s="1">
        <v>7</v>
      </c>
      <c r="L655" s="1">
        <v>19</v>
      </c>
      <c r="M655" s="1">
        <v>2</v>
      </c>
      <c r="S655" s="3">
        <f t="shared" si="50"/>
        <v>0</v>
      </c>
      <c r="T655" s="3">
        <f t="shared" si="51"/>
        <v>0</v>
      </c>
      <c r="U655" s="3"/>
      <c r="V655" s="3">
        <f>VLOOKUP(K655,$AA$2:$AC$26,3)</f>
        <v>0.005831</v>
      </c>
      <c r="W655" s="3">
        <f>VLOOKUP(L655,$AA$2:$AC$26,2)</f>
        <v>2.22929</v>
      </c>
      <c r="X655" s="3">
        <f t="shared" si="52"/>
        <v>1299.898999</v>
      </c>
      <c r="Y655" s="3">
        <f t="shared" si="53"/>
        <v>1039.9191992</v>
      </c>
      <c r="Z655" s="3">
        <f t="shared" si="54"/>
        <v>1624.87374875</v>
      </c>
      <c r="AA655" s="3"/>
      <c r="AB655" s="3"/>
      <c r="AC655" s="3"/>
    </row>
    <row r="656" hidden="1" spans="1:29">
      <c r="A656" s="1">
        <v>398</v>
      </c>
      <c r="B656" s="2">
        <v>0</v>
      </c>
      <c r="C656" s="2">
        <v>-624.88</v>
      </c>
      <c r="D656" s="2">
        <v>-0.211</v>
      </c>
      <c r="E656" s="2">
        <v>0.9509</v>
      </c>
      <c r="F656" s="2">
        <v>-0.393</v>
      </c>
      <c r="G656" s="2">
        <v>-0.0246</v>
      </c>
      <c r="H656" s="1">
        <v>0</v>
      </c>
      <c r="I656" s="2">
        <v>14.5004</v>
      </c>
      <c r="J656" s="1">
        <v>2962</v>
      </c>
      <c r="K656" s="1">
        <v>6</v>
      </c>
      <c r="L656" s="1">
        <v>19</v>
      </c>
      <c r="M656" s="1">
        <v>2</v>
      </c>
      <c r="S656" s="3">
        <f t="shared" si="50"/>
        <v>0</v>
      </c>
      <c r="T656" s="3">
        <f t="shared" si="51"/>
        <v>0</v>
      </c>
      <c r="U656" s="3"/>
      <c r="V656" s="3">
        <f>VLOOKUP(K656,$AA$2:$AC$26,3)</f>
        <v>0.004583</v>
      </c>
      <c r="W656" s="3">
        <f>VLOOKUP(L656,$AA$2:$AC$26,2)</f>
        <v>2.22929</v>
      </c>
      <c r="X656" s="3">
        <f t="shared" si="52"/>
        <v>1021.683607</v>
      </c>
      <c r="Y656" s="3">
        <f t="shared" si="53"/>
        <v>817.3468856</v>
      </c>
      <c r="Z656" s="3">
        <f t="shared" si="54"/>
        <v>1277.10450875</v>
      </c>
      <c r="AA656" s="3"/>
      <c r="AB656" s="3"/>
      <c r="AC656" s="3"/>
    </row>
    <row r="657" hidden="1" spans="1:29">
      <c r="A657" s="1">
        <v>391</v>
      </c>
      <c r="B657" s="2">
        <v>0</v>
      </c>
      <c r="C657" s="2">
        <v>-803.46</v>
      </c>
      <c r="D657" s="2">
        <v>-0.2719</v>
      </c>
      <c r="E657" s="2">
        <v>0.9484</v>
      </c>
      <c r="F657" s="2">
        <v>-0.3961</v>
      </c>
      <c r="G657" s="2">
        <v>-0.0267</v>
      </c>
      <c r="H657" s="1">
        <v>0</v>
      </c>
      <c r="I657" s="2">
        <v>18.0813</v>
      </c>
      <c r="J657" s="1">
        <v>2955</v>
      </c>
      <c r="K657" s="1">
        <v>7</v>
      </c>
      <c r="L657" s="1">
        <v>18</v>
      </c>
      <c r="M657" s="1">
        <v>2</v>
      </c>
      <c r="S657" s="3">
        <f t="shared" si="50"/>
        <v>0</v>
      </c>
      <c r="T657" s="3">
        <f t="shared" si="51"/>
        <v>0</v>
      </c>
      <c r="U657" s="3"/>
      <c r="V657" s="3">
        <f>VLOOKUP(K657,$AA$2:$AC$26,3)</f>
        <v>0.005831</v>
      </c>
      <c r="W657" s="3">
        <f>VLOOKUP(L657,$AA$2:$AC$26,2)</f>
        <v>1.9766</v>
      </c>
      <c r="X657" s="3">
        <f t="shared" si="52"/>
        <v>1152.55546</v>
      </c>
      <c r="Y657" s="3">
        <f t="shared" si="53"/>
        <v>922.044368</v>
      </c>
      <c r="Z657" s="3">
        <f t="shared" si="54"/>
        <v>1440.694325</v>
      </c>
      <c r="AA657" s="3"/>
      <c r="AB657" s="3"/>
      <c r="AC657" s="3"/>
    </row>
    <row r="658" hidden="1" spans="1:29">
      <c r="A658" s="1">
        <v>390</v>
      </c>
      <c r="B658" s="2">
        <v>0</v>
      </c>
      <c r="C658" s="2">
        <v>-570.63</v>
      </c>
      <c r="D658" s="2">
        <v>-0.195</v>
      </c>
      <c r="E658" s="2">
        <v>0.9528</v>
      </c>
      <c r="F658" s="2">
        <v>-0.4513</v>
      </c>
      <c r="G658" s="2">
        <v>-0.0236</v>
      </c>
      <c r="H658" s="1">
        <v>0</v>
      </c>
      <c r="I658" s="2">
        <v>11.8443</v>
      </c>
      <c r="J658" s="1">
        <v>2926</v>
      </c>
      <c r="K658" s="1">
        <v>6</v>
      </c>
      <c r="L658" s="1">
        <v>18</v>
      </c>
      <c r="M658" s="1">
        <v>2</v>
      </c>
      <c r="S658" s="3">
        <f t="shared" si="50"/>
        <v>0</v>
      </c>
      <c r="T658" s="3">
        <f t="shared" si="51"/>
        <v>0</v>
      </c>
      <c r="U658" s="3"/>
      <c r="V658" s="3">
        <f>VLOOKUP(K658,$AA$2:$AC$26,3)</f>
        <v>0.004583</v>
      </c>
      <c r="W658" s="3">
        <f>VLOOKUP(L658,$AA$2:$AC$26,2)</f>
        <v>1.9766</v>
      </c>
      <c r="X658" s="3">
        <f t="shared" si="52"/>
        <v>905.87578</v>
      </c>
      <c r="Y658" s="3">
        <f t="shared" si="53"/>
        <v>724.700624</v>
      </c>
      <c r="Z658" s="3">
        <f t="shared" si="54"/>
        <v>1132.344725</v>
      </c>
      <c r="AA658" s="3"/>
      <c r="AB658" s="3"/>
      <c r="AC658" s="3"/>
    </row>
    <row r="659" hidden="1" spans="1:29">
      <c r="A659" s="1">
        <v>383</v>
      </c>
      <c r="B659" s="2">
        <v>0</v>
      </c>
      <c r="C659" s="2">
        <v>-721.22</v>
      </c>
      <c r="D659" s="2">
        <v>-0.2454</v>
      </c>
      <c r="E659" s="2">
        <v>0.9514</v>
      </c>
      <c r="F659" s="2">
        <v>-0.4303</v>
      </c>
      <c r="G659" s="2">
        <v>-0.0252</v>
      </c>
      <c r="H659" s="1">
        <v>0</v>
      </c>
      <c r="I659" s="2">
        <v>15.2988</v>
      </c>
      <c r="J659" s="1">
        <v>2939</v>
      </c>
      <c r="K659" s="1">
        <v>7</v>
      </c>
      <c r="L659" s="1">
        <v>17</v>
      </c>
      <c r="M659" s="1">
        <v>2</v>
      </c>
      <c r="S659" s="3">
        <f t="shared" si="50"/>
        <v>0</v>
      </c>
      <c r="T659" s="3">
        <f t="shared" si="51"/>
        <v>0</v>
      </c>
      <c r="U659" s="3"/>
      <c r="V659" s="3">
        <f>VLOOKUP(K659,$AA$2:$AC$26,3)</f>
        <v>0.005831</v>
      </c>
      <c r="W659" s="3">
        <f>VLOOKUP(L659,$AA$2:$AC$26,2)</f>
        <v>1.75256</v>
      </c>
      <c r="X659" s="3">
        <f t="shared" si="52"/>
        <v>1021.917736</v>
      </c>
      <c r="Y659" s="3">
        <f t="shared" si="53"/>
        <v>817.5341888</v>
      </c>
      <c r="Z659" s="3">
        <f t="shared" si="54"/>
        <v>1277.39717</v>
      </c>
      <c r="AA659" s="3"/>
      <c r="AB659" s="3"/>
      <c r="AC659" s="3"/>
    </row>
    <row r="660" hidden="1" spans="1:29">
      <c r="A660" s="1">
        <v>382</v>
      </c>
      <c r="B660" s="2">
        <v>0</v>
      </c>
      <c r="C660" s="2">
        <v>-638.55</v>
      </c>
      <c r="D660" s="2">
        <v>-0.2317</v>
      </c>
      <c r="E660" s="2">
        <v>0.9417</v>
      </c>
      <c r="F660" s="2">
        <v>-0.538</v>
      </c>
      <c r="G660" s="2">
        <v>-0.0298</v>
      </c>
      <c r="H660" s="1">
        <v>0</v>
      </c>
      <c r="I660" s="2">
        <v>11.2567</v>
      </c>
      <c r="J660" s="1">
        <v>2756</v>
      </c>
      <c r="K660" s="1">
        <v>6</v>
      </c>
      <c r="L660" s="1">
        <v>17</v>
      </c>
      <c r="M660" s="1">
        <v>2</v>
      </c>
      <c r="S660" s="3">
        <f t="shared" si="50"/>
        <v>0</v>
      </c>
      <c r="T660" s="3">
        <f t="shared" si="51"/>
        <v>0</v>
      </c>
      <c r="U660" s="3"/>
      <c r="V660" s="3">
        <f>VLOOKUP(K660,$AA$2:$AC$26,3)</f>
        <v>0.004583</v>
      </c>
      <c r="W660" s="3">
        <f>VLOOKUP(L660,$AA$2:$AC$26,2)</f>
        <v>1.75256</v>
      </c>
      <c r="X660" s="3">
        <f t="shared" si="52"/>
        <v>803.198248</v>
      </c>
      <c r="Y660" s="3">
        <f t="shared" si="53"/>
        <v>642.5585984</v>
      </c>
      <c r="Z660" s="3">
        <f t="shared" si="54"/>
        <v>1003.99781</v>
      </c>
      <c r="AA660" s="3"/>
      <c r="AB660" s="3"/>
      <c r="AC660" s="3"/>
    </row>
    <row r="661" hidden="1" spans="1:29">
      <c r="A661" s="1">
        <v>375</v>
      </c>
      <c r="B661" s="2">
        <v>0</v>
      </c>
      <c r="C661" s="2">
        <v>-608.56</v>
      </c>
      <c r="D661" s="2">
        <v>-0.2208</v>
      </c>
      <c r="E661" s="2">
        <v>0.9542</v>
      </c>
      <c r="F661" s="2">
        <v>-0.4586</v>
      </c>
      <c r="G661" s="2">
        <v>-0.0235</v>
      </c>
      <c r="H661" s="1">
        <v>0</v>
      </c>
      <c r="I661" s="2">
        <v>12.4699</v>
      </c>
      <c r="J661" s="1">
        <v>2756</v>
      </c>
      <c r="K661" s="1">
        <v>7</v>
      </c>
      <c r="L661" s="1">
        <v>16</v>
      </c>
      <c r="M661" s="1">
        <v>2</v>
      </c>
      <c r="S661" s="3">
        <f t="shared" si="50"/>
        <v>0</v>
      </c>
      <c r="T661" s="3">
        <f t="shared" si="51"/>
        <v>0</v>
      </c>
      <c r="U661" s="3"/>
      <c r="V661" s="3">
        <f>VLOOKUP(K661,$AA$2:$AC$26,3)</f>
        <v>0.005831</v>
      </c>
      <c r="W661" s="3">
        <f>VLOOKUP(L661,$AA$2:$AC$26,2)</f>
        <v>1.55394</v>
      </c>
      <c r="X661" s="3">
        <f t="shared" si="52"/>
        <v>906.102414</v>
      </c>
      <c r="Y661" s="3">
        <f t="shared" si="53"/>
        <v>724.8819312</v>
      </c>
      <c r="Z661" s="3">
        <f t="shared" si="54"/>
        <v>1132.6280175</v>
      </c>
      <c r="AA661" s="3"/>
      <c r="AB661" s="3"/>
      <c r="AC661" s="3"/>
    </row>
    <row r="662" hidden="1" spans="1:29">
      <c r="A662" s="1">
        <v>374</v>
      </c>
      <c r="B662" s="2">
        <v>0</v>
      </c>
      <c r="C662" s="2">
        <v>-520.39</v>
      </c>
      <c r="D662" s="2">
        <v>-0.176</v>
      </c>
      <c r="E662" s="2">
        <v>0.9536</v>
      </c>
      <c r="F662" s="2">
        <v>-0.4579</v>
      </c>
      <c r="G662" s="2">
        <v>-0.0238</v>
      </c>
      <c r="H662" s="1">
        <v>0</v>
      </c>
      <c r="I662" s="2">
        <v>10.7061</v>
      </c>
      <c r="J662" s="1">
        <v>2956</v>
      </c>
      <c r="K662" s="1">
        <v>6</v>
      </c>
      <c r="L662" s="1">
        <v>16</v>
      </c>
      <c r="M662" s="1">
        <v>2</v>
      </c>
      <c r="S662" s="3">
        <f t="shared" si="50"/>
        <v>0</v>
      </c>
      <c r="T662" s="3">
        <f t="shared" si="51"/>
        <v>0</v>
      </c>
      <c r="U662" s="3"/>
      <c r="V662" s="3">
        <f>VLOOKUP(K662,$AA$2:$AC$26,3)</f>
        <v>0.004583</v>
      </c>
      <c r="W662" s="3">
        <f>VLOOKUP(L662,$AA$2:$AC$26,2)</f>
        <v>1.55394</v>
      </c>
      <c r="X662" s="3">
        <f t="shared" si="52"/>
        <v>712.170702</v>
      </c>
      <c r="Y662" s="3">
        <f t="shared" si="53"/>
        <v>569.7365616</v>
      </c>
      <c r="Z662" s="3">
        <f t="shared" si="54"/>
        <v>890.2133775</v>
      </c>
      <c r="AA662" s="3"/>
      <c r="AB662" s="3"/>
      <c r="AC662" s="3"/>
    </row>
    <row r="663" hidden="1" spans="1:29">
      <c r="A663" s="1">
        <v>367</v>
      </c>
      <c r="B663" s="2">
        <v>0</v>
      </c>
      <c r="C663" s="2">
        <v>-601.95</v>
      </c>
      <c r="D663" s="2">
        <v>-0.226</v>
      </c>
      <c r="E663" s="2">
        <v>0.9509</v>
      </c>
      <c r="F663" s="2">
        <v>-0.5589</v>
      </c>
      <c r="G663" s="2">
        <v>-0.0253</v>
      </c>
      <c r="H663" s="1">
        <v>0</v>
      </c>
      <c r="I663" s="2">
        <v>10.2947</v>
      </c>
      <c r="J663" s="1">
        <v>2664</v>
      </c>
      <c r="K663" s="1">
        <v>7</v>
      </c>
      <c r="L663" s="1">
        <v>15</v>
      </c>
      <c r="M663" s="1">
        <v>2</v>
      </c>
      <c r="S663" s="3">
        <f t="shared" si="50"/>
        <v>0</v>
      </c>
      <c r="T663" s="3">
        <f t="shared" si="51"/>
        <v>0</v>
      </c>
      <c r="U663" s="3"/>
      <c r="V663" s="3">
        <f>VLOOKUP(K663,$AA$2:$AC$26,3)</f>
        <v>0.005831</v>
      </c>
      <c r="W663" s="3">
        <f>VLOOKUP(L663,$AA$2:$AC$26,2)</f>
        <v>1.37798</v>
      </c>
      <c r="X663" s="3">
        <f t="shared" si="52"/>
        <v>803.500138</v>
      </c>
      <c r="Y663" s="3">
        <f t="shared" si="53"/>
        <v>642.8001104</v>
      </c>
      <c r="Z663" s="3">
        <f t="shared" si="54"/>
        <v>1004.3751725</v>
      </c>
      <c r="AA663" s="3"/>
      <c r="AB663" s="3"/>
      <c r="AC663" s="3"/>
    </row>
    <row r="664" hidden="1" spans="1:29">
      <c r="A664" s="1">
        <v>366</v>
      </c>
      <c r="B664" s="2">
        <v>0</v>
      </c>
      <c r="C664" s="2">
        <v>-37.34</v>
      </c>
      <c r="D664" s="2">
        <v>-0.0067</v>
      </c>
      <c r="E664" s="2">
        <v>0.998</v>
      </c>
      <c r="F664" s="2">
        <v>-0.0372</v>
      </c>
      <c r="G664" s="2">
        <v>-0.0007</v>
      </c>
      <c r="H664" s="1">
        <v>0</v>
      </c>
      <c r="I664" s="2">
        <v>9.5225</v>
      </c>
      <c r="J664" s="1">
        <v>5560</v>
      </c>
      <c r="K664" s="1">
        <v>6</v>
      </c>
      <c r="L664" s="1">
        <v>15</v>
      </c>
      <c r="M664" s="1">
        <v>2</v>
      </c>
      <c r="S664" s="3">
        <f t="shared" si="50"/>
        <v>0</v>
      </c>
      <c r="T664" s="3">
        <f t="shared" si="51"/>
        <v>0</v>
      </c>
      <c r="U664" s="3"/>
      <c r="V664" s="3">
        <f>VLOOKUP(K664,$AA$2:$AC$26,3)</f>
        <v>0.004583</v>
      </c>
      <c r="W664" s="3">
        <f>VLOOKUP(L664,$AA$2:$AC$26,2)</f>
        <v>1.37798</v>
      </c>
      <c r="X664" s="3">
        <f t="shared" si="52"/>
        <v>631.528234</v>
      </c>
      <c r="Y664" s="3">
        <f t="shared" si="53"/>
        <v>505.2225872</v>
      </c>
      <c r="Z664" s="3">
        <f t="shared" si="54"/>
        <v>789.4102925</v>
      </c>
      <c r="AA664" s="3"/>
      <c r="AB664" s="3"/>
      <c r="AC664" s="3"/>
    </row>
    <row r="665" hidden="1" spans="1:29">
      <c r="A665" s="1">
        <v>359</v>
      </c>
      <c r="B665" s="2">
        <v>0</v>
      </c>
      <c r="C665" s="2">
        <v>-582.16</v>
      </c>
      <c r="D665" s="2">
        <v>-0.2125</v>
      </c>
      <c r="E665" s="2">
        <v>0.9514</v>
      </c>
      <c r="F665" s="2">
        <v>-0.4865</v>
      </c>
      <c r="G665" s="2">
        <v>-0.0254</v>
      </c>
      <c r="H665" s="1">
        <v>0</v>
      </c>
      <c r="I665" s="2">
        <v>11.3096</v>
      </c>
      <c r="J665" s="1">
        <v>2739</v>
      </c>
      <c r="K665" s="1">
        <v>7</v>
      </c>
      <c r="L665" s="1">
        <v>14</v>
      </c>
      <c r="M665" s="1">
        <v>2</v>
      </c>
      <c r="S665" s="3">
        <f t="shared" si="50"/>
        <v>0</v>
      </c>
      <c r="T665" s="3">
        <f t="shared" si="51"/>
        <v>0</v>
      </c>
      <c r="U665" s="3"/>
      <c r="V665" s="3">
        <f>VLOOKUP(K665,$AA$2:$AC$26,3)</f>
        <v>0.005831</v>
      </c>
      <c r="W665" s="3">
        <f>VLOOKUP(L665,$AA$2:$AC$26,2)</f>
        <v>1.22284</v>
      </c>
      <c r="X665" s="3">
        <f t="shared" si="52"/>
        <v>713.038004</v>
      </c>
      <c r="Y665" s="3">
        <f t="shared" si="53"/>
        <v>570.4304032</v>
      </c>
      <c r="Z665" s="3">
        <f t="shared" si="54"/>
        <v>891.297505</v>
      </c>
      <c r="AA665" s="3"/>
      <c r="AB665" s="3"/>
      <c r="AC665" s="3"/>
    </row>
    <row r="666" hidden="1" spans="1:29">
      <c r="A666" s="1">
        <v>351</v>
      </c>
      <c r="B666" s="2">
        <v>0</v>
      </c>
      <c r="C666" s="2">
        <v>-543.51</v>
      </c>
      <c r="D666" s="2">
        <v>-0.202</v>
      </c>
      <c r="E666" s="2">
        <v>0.9513</v>
      </c>
      <c r="F666" s="2">
        <v>-0.5382</v>
      </c>
      <c r="G666" s="2">
        <v>-0.0253</v>
      </c>
      <c r="H666" s="1">
        <v>0</v>
      </c>
      <c r="I666" s="2">
        <v>9.648</v>
      </c>
      <c r="J666" s="1">
        <v>2691</v>
      </c>
      <c r="K666" s="1">
        <v>7</v>
      </c>
      <c r="L666" s="1">
        <v>13</v>
      </c>
      <c r="M666" s="1">
        <v>2</v>
      </c>
      <c r="S666" s="3">
        <f t="shared" si="50"/>
        <v>0</v>
      </c>
      <c r="T666" s="3">
        <f t="shared" si="51"/>
        <v>0</v>
      </c>
      <c r="U666" s="3"/>
      <c r="V666" s="3">
        <f>VLOOKUP(K666,$AA$2:$AC$26,3)</f>
        <v>0.005831</v>
      </c>
      <c r="W666" s="3">
        <f>VLOOKUP(L666,$AA$2:$AC$26,2)</f>
        <v>1.09051</v>
      </c>
      <c r="X666" s="3">
        <f t="shared" si="52"/>
        <v>635.876381</v>
      </c>
      <c r="Y666" s="3">
        <f t="shared" si="53"/>
        <v>508.7011048</v>
      </c>
      <c r="Z666" s="3">
        <f t="shared" si="54"/>
        <v>794.84547625</v>
      </c>
      <c r="AA666" s="3"/>
      <c r="AB666" s="3"/>
      <c r="AC666" s="3"/>
    </row>
    <row r="667" hidden="1" spans="1:29">
      <c r="A667" s="1">
        <v>343</v>
      </c>
      <c r="B667" s="2">
        <v>0</v>
      </c>
      <c r="C667" s="2">
        <v>-562.1</v>
      </c>
      <c r="D667" s="2">
        <v>-0.2023</v>
      </c>
      <c r="E667" s="2">
        <v>0.9493</v>
      </c>
      <c r="F667" s="2">
        <v>-0.5071</v>
      </c>
      <c r="G667" s="2">
        <v>-0.0266</v>
      </c>
      <c r="H667" s="1">
        <v>0</v>
      </c>
      <c r="I667" s="2">
        <v>10.5105</v>
      </c>
      <c r="J667" s="1">
        <v>2778</v>
      </c>
      <c r="K667" s="1">
        <v>7</v>
      </c>
      <c r="L667" s="1">
        <v>12</v>
      </c>
      <c r="M667" s="1">
        <v>2</v>
      </c>
      <c r="S667" s="3">
        <f t="shared" si="50"/>
        <v>0</v>
      </c>
      <c r="T667" s="3">
        <f t="shared" si="51"/>
        <v>0</v>
      </c>
      <c r="U667" s="3"/>
      <c r="V667" s="3">
        <f>VLOOKUP(K667,$AA$2:$AC$26,3)</f>
        <v>0.005831</v>
      </c>
      <c r="W667" s="3">
        <f>VLOOKUP(L667,$AA$2:$AC$26,2)</f>
        <v>1</v>
      </c>
      <c r="X667" s="3">
        <f t="shared" si="52"/>
        <v>583.1</v>
      </c>
      <c r="Y667" s="3">
        <f t="shared" si="53"/>
        <v>466.48</v>
      </c>
      <c r="Z667" s="3">
        <f t="shared" si="54"/>
        <v>728.875</v>
      </c>
      <c r="AA667" s="3"/>
      <c r="AB667" s="3"/>
      <c r="AC667" s="3"/>
    </row>
    <row r="668" hidden="1" spans="1:29">
      <c r="A668" s="1">
        <v>335</v>
      </c>
      <c r="B668" s="2">
        <v>0</v>
      </c>
      <c r="C668" s="2">
        <v>-573.73</v>
      </c>
      <c r="D668" s="2">
        <v>-0.1935</v>
      </c>
      <c r="E668" s="2">
        <v>0.9493</v>
      </c>
      <c r="F668" s="2">
        <v>-0.5792</v>
      </c>
      <c r="G668" s="2">
        <v>-0.0263</v>
      </c>
      <c r="H668" s="1">
        <v>0</v>
      </c>
      <c r="I668" s="2">
        <v>9.5091</v>
      </c>
      <c r="J668" s="1">
        <v>2965</v>
      </c>
      <c r="K668" s="1">
        <v>7</v>
      </c>
      <c r="L668" s="1">
        <v>11</v>
      </c>
      <c r="M668" s="1">
        <v>2</v>
      </c>
      <c r="S668" s="3">
        <f t="shared" si="50"/>
        <v>0</v>
      </c>
      <c r="T668" s="3">
        <f t="shared" si="51"/>
        <v>0</v>
      </c>
      <c r="U668" s="3"/>
      <c r="V668" s="3">
        <f>VLOOKUP(K668,$AA$2:$AC$26,3)</f>
        <v>0.005831</v>
      </c>
      <c r="W668" s="3">
        <f>VLOOKUP(L668,$AA$2:$AC$26,2)</f>
        <v>0.917</v>
      </c>
      <c r="X668" s="3">
        <f t="shared" si="52"/>
        <v>534.7027</v>
      </c>
      <c r="Y668" s="3">
        <f t="shared" si="53"/>
        <v>427.76216</v>
      </c>
      <c r="Z668" s="3">
        <f t="shared" si="54"/>
        <v>668.378375</v>
      </c>
      <c r="AA668" s="3"/>
      <c r="AB668" s="3"/>
      <c r="AC668" s="3"/>
    </row>
    <row r="669" hidden="1" spans="1:29">
      <c r="A669" s="1">
        <v>327</v>
      </c>
      <c r="B669" s="2">
        <v>0</v>
      </c>
      <c r="C669" s="2">
        <v>-91.56</v>
      </c>
      <c r="D669" s="2">
        <v>-0.0165</v>
      </c>
      <c r="E669" s="2">
        <v>0.995</v>
      </c>
      <c r="F669" s="2">
        <v>-0.1246</v>
      </c>
      <c r="G669" s="2">
        <v>-0.0021</v>
      </c>
      <c r="H669" s="1">
        <v>0</v>
      </c>
      <c r="I669" s="2">
        <v>7.162</v>
      </c>
      <c r="J669" s="1">
        <v>5559</v>
      </c>
      <c r="K669" s="1">
        <v>7</v>
      </c>
      <c r="L669" s="1">
        <v>10</v>
      </c>
      <c r="M669" s="1">
        <v>2</v>
      </c>
      <c r="S669" s="3">
        <f t="shared" si="50"/>
        <v>0</v>
      </c>
      <c r="T669" s="3">
        <f t="shared" si="51"/>
        <v>0</v>
      </c>
      <c r="U669" s="3"/>
      <c r="V669" s="3">
        <f>VLOOKUP(K669,$AA$2:$AC$26,3)</f>
        <v>0.005831</v>
      </c>
      <c r="W669" s="3">
        <f>VLOOKUP(L669,$AA$2:$AC$26,2)</f>
        <v>0.81777</v>
      </c>
      <c r="X669" s="3">
        <f t="shared" si="52"/>
        <v>476.841687</v>
      </c>
      <c r="Y669" s="3">
        <f t="shared" si="53"/>
        <v>381.4733496</v>
      </c>
      <c r="Z669" s="3">
        <f t="shared" si="54"/>
        <v>596.05210875</v>
      </c>
      <c r="AA669" s="3"/>
      <c r="AB669" s="3"/>
      <c r="AC669" s="3"/>
    </row>
    <row r="670" hidden="1" spans="1:29">
      <c r="A670" s="1">
        <v>319</v>
      </c>
      <c r="B670" s="2">
        <v>0</v>
      </c>
      <c r="C670" s="2">
        <v>-3.77</v>
      </c>
      <c r="D670" s="2">
        <v>-0.0007</v>
      </c>
      <c r="E670" s="2">
        <v>0.9998</v>
      </c>
      <c r="F670" s="2">
        <v>-0.0074</v>
      </c>
      <c r="G670" s="2">
        <v>0.0002</v>
      </c>
      <c r="H670" s="1">
        <v>0</v>
      </c>
      <c r="I670" s="2">
        <v>4.9655</v>
      </c>
      <c r="J670" s="1">
        <v>5558</v>
      </c>
      <c r="K670" s="1">
        <v>7</v>
      </c>
      <c r="L670" s="1">
        <v>9</v>
      </c>
      <c r="M670" s="1">
        <v>2</v>
      </c>
      <c r="S670" s="3">
        <f t="shared" si="50"/>
        <v>0</v>
      </c>
      <c r="T670" s="3">
        <f t="shared" si="51"/>
        <v>0</v>
      </c>
      <c r="U670" s="3"/>
      <c r="V670" s="3">
        <f>VLOOKUP(K670,$AA$2:$AC$26,3)</f>
        <v>0.005831</v>
      </c>
      <c r="W670" s="3">
        <f>VLOOKUP(L670,$AA$2:$AC$26,2)</f>
        <v>0.7257</v>
      </c>
      <c r="X670" s="3">
        <f t="shared" si="52"/>
        <v>423.15567</v>
      </c>
      <c r="Y670" s="3">
        <f t="shared" si="53"/>
        <v>338.524536</v>
      </c>
      <c r="Z670" s="3">
        <f t="shared" si="54"/>
        <v>528.9445875</v>
      </c>
      <c r="AA670" s="3"/>
      <c r="AB670" s="3"/>
      <c r="AC670" s="3"/>
    </row>
    <row r="671" hidden="1" spans="1:29">
      <c r="A671" s="1">
        <v>312</v>
      </c>
      <c r="B671" s="2">
        <v>0</v>
      </c>
      <c r="C671" s="2">
        <v>-36.74</v>
      </c>
      <c r="D671" s="2">
        <v>-0.0067</v>
      </c>
      <c r="E671" s="2">
        <v>0.9873</v>
      </c>
      <c r="F671" s="2">
        <v>-0.3597</v>
      </c>
      <c r="G671" s="2">
        <v>-0.0062</v>
      </c>
      <c r="H671" s="1">
        <v>0</v>
      </c>
      <c r="I671" s="2">
        <v>1.0156</v>
      </c>
      <c r="J671" s="1">
        <v>5505</v>
      </c>
      <c r="K671" s="1">
        <v>0</v>
      </c>
      <c r="L671" s="1">
        <v>9</v>
      </c>
      <c r="M671" s="1">
        <v>2</v>
      </c>
      <c r="S671" s="3">
        <f t="shared" si="50"/>
        <v>0</v>
      </c>
      <c r="T671" s="3">
        <f t="shared" si="51"/>
        <v>0</v>
      </c>
      <c r="U671" s="3"/>
      <c r="V671" s="3">
        <f>VLOOKUP(K671,$AA$2:$AC$26,3)</f>
        <v>0.001</v>
      </c>
      <c r="W671" s="3">
        <f>VLOOKUP(L671,$AA$2:$AC$26,2)</f>
        <v>0.7257</v>
      </c>
      <c r="X671" s="3">
        <f t="shared" si="52"/>
        <v>72.57</v>
      </c>
      <c r="Y671" s="3">
        <f t="shared" si="53"/>
        <v>58.056</v>
      </c>
      <c r="Z671" s="3">
        <f t="shared" si="54"/>
        <v>90.7125</v>
      </c>
      <c r="AA671" s="3"/>
      <c r="AB671" s="3"/>
      <c r="AC671" s="3"/>
    </row>
    <row r="672" hidden="1" spans="1:29">
      <c r="A672" s="1">
        <v>304</v>
      </c>
      <c r="B672" s="2">
        <v>0</v>
      </c>
      <c r="C672" s="2">
        <v>-54.28</v>
      </c>
      <c r="D672" s="2">
        <v>-0.0099</v>
      </c>
      <c r="E672" s="2">
        <v>0.9799</v>
      </c>
      <c r="F672" s="2">
        <v>-0.558</v>
      </c>
      <c r="G672" s="2">
        <v>-0.0098</v>
      </c>
      <c r="H672" s="1">
        <v>0</v>
      </c>
      <c r="I672" s="2">
        <v>0.9723</v>
      </c>
      <c r="J672" s="1">
        <v>5504</v>
      </c>
      <c r="K672" s="1">
        <v>0</v>
      </c>
      <c r="L672" s="1">
        <v>8</v>
      </c>
      <c r="M672" s="1">
        <v>2</v>
      </c>
      <c r="S672" s="3">
        <f t="shared" si="50"/>
        <v>0</v>
      </c>
      <c r="T672" s="3">
        <f t="shared" si="51"/>
        <v>0</v>
      </c>
      <c r="U672" s="3"/>
      <c r="V672" s="3">
        <f>VLOOKUP(K672,$AA$2:$AC$26,3)</f>
        <v>0.001</v>
      </c>
      <c r="W672" s="3">
        <f>VLOOKUP(L672,$AA$2:$AC$26,2)</f>
        <v>0.64352</v>
      </c>
      <c r="X672" s="3">
        <f t="shared" si="52"/>
        <v>64.352</v>
      </c>
      <c r="Y672" s="3">
        <f t="shared" si="53"/>
        <v>51.4816</v>
      </c>
      <c r="Z672" s="3">
        <f t="shared" si="54"/>
        <v>80.44</v>
      </c>
      <c r="AA672" s="3"/>
      <c r="AB672" s="3"/>
      <c r="AC672" s="3"/>
    </row>
    <row r="673" hidden="1" spans="1:29">
      <c r="A673" s="1">
        <v>296</v>
      </c>
      <c r="B673" s="2">
        <v>0</v>
      </c>
      <c r="C673" s="2">
        <v>-98.05</v>
      </c>
      <c r="D673" s="2">
        <v>-0.0178</v>
      </c>
      <c r="E673" s="2">
        <v>0.9613</v>
      </c>
      <c r="F673" s="2">
        <v>-0.8551</v>
      </c>
      <c r="G673" s="2">
        <v>-0.0187</v>
      </c>
      <c r="H673" s="1">
        <v>0</v>
      </c>
      <c r="I673" s="2">
        <v>1.1459</v>
      </c>
      <c r="J673" s="1">
        <v>5502</v>
      </c>
      <c r="K673" s="1">
        <v>0</v>
      </c>
      <c r="L673" s="1">
        <v>7</v>
      </c>
      <c r="M673" s="1">
        <v>2</v>
      </c>
      <c r="S673" s="3">
        <f t="shared" si="50"/>
        <v>0</v>
      </c>
      <c r="T673" s="3">
        <f t="shared" si="51"/>
        <v>0</v>
      </c>
      <c r="U673" s="3"/>
      <c r="V673" s="3">
        <f>VLOOKUP(K673,$AA$2:$AC$26,3)</f>
        <v>0.001</v>
      </c>
      <c r="W673" s="3">
        <f>VLOOKUP(L673,$AA$2:$AC$26,2)</f>
        <v>0.57059</v>
      </c>
      <c r="X673" s="3">
        <f t="shared" si="52"/>
        <v>57.059</v>
      </c>
      <c r="Y673" s="3">
        <f t="shared" si="53"/>
        <v>45.6472</v>
      </c>
      <c r="Z673" s="3">
        <f t="shared" si="54"/>
        <v>71.32375</v>
      </c>
      <c r="AA673" s="3"/>
      <c r="AB673" s="3"/>
      <c r="AC673" s="3"/>
    </row>
    <row r="674" hidden="1" spans="1:29">
      <c r="A674" s="1">
        <v>289</v>
      </c>
      <c r="B674" s="2">
        <v>0</v>
      </c>
      <c r="C674" s="2">
        <v>-71.71</v>
      </c>
      <c r="D674" s="2">
        <v>-0.013</v>
      </c>
      <c r="E674" s="2">
        <v>0.9781</v>
      </c>
      <c r="F674" s="2">
        <v>-0.5299</v>
      </c>
      <c r="G674" s="2">
        <v>-0.0102</v>
      </c>
      <c r="H674" s="1">
        <v>0</v>
      </c>
      <c r="I674" s="2">
        <v>1.353</v>
      </c>
      <c r="J674" s="1">
        <v>5509</v>
      </c>
      <c r="K674" s="1">
        <v>1</v>
      </c>
      <c r="L674" s="1">
        <v>6</v>
      </c>
      <c r="M674" s="1">
        <v>2</v>
      </c>
      <c r="S674" s="3">
        <f t="shared" si="50"/>
        <v>0</v>
      </c>
      <c r="T674" s="3">
        <f t="shared" si="51"/>
        <v>0</v>
      </c>
      <c r="U674" s="3"/>
      <c r="V674" s="3">
        <f>VLOOKUP(K674,$AA$2:$AC$26,3)</f>
        <v>0.001414</v>
      </c>
      <c r="W674" s="3">
        <f>VLOOKUP(L674,$AA$2:$AC$26,2)</f>
        <v>0.50592</v>
      </c>
      <c r="X674" s="3">
        <f t="shared" si="52"/>
        <v>71.537088</v>
      </c>
      <c r="Y674" s="3">
        <f t="shared" si="53"/>
        <v>57.2296704</v>
      </c>
      <c r="Z674" s="3">
        <f t="shared" si="54"/>
        <v>89.42136</v>
      </c>
      <c r="AA674" s="3"/>
      <c r="AB674" s="3"/>
      <c r="AC674" s="3"/>
    </row>
    <row r="675" hidden="1" spans="1:29">
      <c r="A675" s="1">
        <v>288</v>
      </c>
      <c r="B675" s="2">
        <v>0</v>
      </c>
      <c r="C675" s="2">
        <v>-116.38</v>
      </c>
      <c r="D675" s="2">
        <v>-0.0212</v>
      </c>
      <c r="E675" s="2">
        <v>0.9505</v>
      </c>
      <c r="F675" s="2">
        <v>-0.9087</v>
      </c>
      <c r="G675" s="2">
        <v>-0.0236</v>
      </c>
      <c r="H675" s="1">
        <v>0</v>
      </c>
      <c r="I675" s="2">
        <v>1.2801</v>
      </c>
      <c r="J675" s="1">
        <v>5500</v>
      </c>
      <c r="K675" s="1">
        <v>0</v>
      </c>
      <c r="L675" s="1">
        <v>6</v>
      </c>
      <c r="M675" s="1">
        <v>2</v>
      </c>
      <c r="S675" s="3">
        <f t="shared" si="50"/>
        <v>0</v>
      </c>
      <c r="T675" s="3">
        <f t="shared" si="51"/>
        <v>0</v>
      </c>
      <c r="U675" s="3"/>
      <c r="V675" s="3">
        <f>VLOOKUP(K675,$AA$2:$AC$26,3)</f>
        <v>0.001</v>
      </c>
      <c r="W675" s="3">
        <f>VLOOKUP(L675,$AA$2:$AC$26,2)</f>
        <v>0.50592</v>
      </c>
      <c r="X675" s="3">
        <f t="shared" si="52"/>
        <v>50.592</v>
      </c>
      <c r="Y675" s="3">
        <f t="shared" si="53"/>
        <v>40.4736</v>
      </c>
      <c r="Z675" s="3">
        <f t="shared" si="54"/>
        <v>63.24</v>
      </c>
      <c r="AA675" s="3"/>
      <c r="AB675" s="3"/>
      <c r="AC675" s="3"/>
    </row>
    <row r="676" hidden="1" spans="1:29">
      <c r="A676" s="1">
        <v>282</v>
      </c>
      <c r="B676" s="2">
        <v>0</v>
      </c>
      <c r="C676" s="2">
        <v>-27.74</v>
      </c>
      <c r="D676" s="2">
        <v>-0.005</v>
      </c>
      <c r="E676" s="2">
        <v>0.9924</v>
      </c>
      <c r="F676" s="2">
        <v>-0.2179</v>
      </c>
      <c r="G676" s="2">
        <v>-0.0034</v>
      </c>
      <c r="H676" s="1">
        <v>0</v>
      </c>
      <c r="I676" s="2">
        <v>1.2729</v>
      </c>
      <c r="J676" s="1">
        <v>5516</v>
      </c>
      <c r="K676" s="1">
        <v>2</v>
      </c>
      <c r="L676" s="1">
        <v>5</v>
      </c>
      <c r="M676" s="1">
        <v>2</v>
      </c>
      <c r="S676" s="3">
        <f t="shared" si="50"/>
        <v>0</v>
      </c>
      <c r="T676" s="3">
        <f t="shared" si="51"/>
        <v>0</v>
      </c>
      <c r="U676" s="3"/>
      <c r="V676" s="3">
        <f>VLOOKUP(K676,$AA$2:$AC$26,3)</f>
        <v>0.001732</v>
      </c>
      <c r="W676" s="3">
        <f>VLOOKUP(L676,$AA$2:$AC$26,2)</f>
        <v>0.44857</v>
      </c>
      <c r="X676" s="3">
        <f t="shared" si="52"/>
        <v>77.692324</v>
      </c>
      <c r="Y676" s="3">
        <f t="shared" si="53"/>
        <v>62.1538592</v>
      </c>
      <c r="Z676" s="3">
        <f t="shared" si="54"/>
        <v>97.115405</v>
      </c>
      <c r="AA676" s="3"/>
      <c r="AB676" s="3"/>
      <c r="AC676" s="3"/>
    </row>
    <row r="677" hidden="1" spans="1:29">
      <c r="A677" s="1">
        <v>281</v>
      </c>
      <c r="B677" s="2">
        <v>0</v>
      </c>
      <c r="C677" s="2">
        <v>-104.79</v>
      </c>
      <c r="D677" s="2">
        <v>-0.019</v>
      </c>
      <c r="E677" s="2">
        <v>0.9655</v>
      </c>
      <c r="F677" s="2">
        <v>-0.7621</v>
      </c>
      <c r="G677" s="2">
        <v>-0.0159</v>
      </c>
      <c r="H677" s="1">
        <v>0</v>
      </c>
      <c r="I677" s="2">
        <v>1.3748</v>
      </c>
      <c r="J677" s="1">
        <v>5508</v>
      </c>
      <c r="K677" s="1">
        <v>1</v>
      </c>
      <c r="L677" s="1">
        <v>5</v>
      </c>
      <c r="M677" s="1">
        <v>2</v>
      </c>
      <c r="S677" s="3">
        <f t="shared" si="50"/>
        <v>0</v>
      </c>
      <c r="T677" s="3">
        <f t="shared" si="51"/>
        <v>0</v>
      </c>
      <c r="U677" s="3"/>
      <c r="V677" s="3">
        <f>VLOOKUP(K677,$AA$2:$AC$26,3)</f>
        <v>0.001414</v>
      </c>
      <c r="W677" s="3">
        <f>VLOOKUP(L677,$AA$2:$AC$26,2)</f>
        <v>0.44857</v>
      </c>
      <c r="X677" s="3">
        <f t="shared" si="52"/>
        <v>63.427798</v>
      </c>
      <c r="Y677" s="3">
        <f t="shared" si="53"/>
        <v>50.7422384</v>
      </c>
      <c r="Z677" s="3">
        <f t="shared" si="54"/>
        <v>79.2847475</v>
      </c>
      <c r="AA677" s="3"/>
      <c r="AB677" s="3"/>
      <c r="AC677" s="3"/>
    </row>
    <row r="678" hidden="1" spans="1:29">
      <c r="A678" s="1">
        <v>280</v>
      </c>
      <c r="B678" s="2">
        <v>0</v>
      </c>
      <c r="C678" s="2">
        <v>-134.55</v>
      </c>
      <c r="D678" s="2">
        <v>-0.0245</v>
      </c>
      <c r="E678" s="2">
        <v>0.9385</v>
      </c>
      <c r="F678" s="2">
        <v>-0.9357</v>
      </c>
      <c r="G678" s="2">
        <v>-0.0289</v>
      </c>
      <c r="H678" s="1">
        <v>0</v>
      </c>
      <c r="I678" s="2">
        <v>1.4372</v>
      </c>
      <c r="J678" s="1">
        <v>5498</v>
      </c>
      <c r="K678" s="1">
        <v>0</v>
      </c>
      <c r="L678" s="1">
        <v>5</v>
      </c>
      <c r="M678" s="1">
        <v>2</v>
      </c>
      <c r="S678" s="3">
        <f t="shared" si="50"/>
        <v>0</v>
      </c>
      <c r="T678" s="3">
        <f t="shared" si="51"/>
        <v>0</v>
      </c>
      <c r="U678" s="3"/>
      <c r="V678" s="3">
        <f>VLOOKUP(K678,$AA$2:$AC$26,3)</f>
        <v>0.001</v>
      </c>
      <c r="W678" s="3">
        <f>VLOOKUP(L678,$AA$2:$AC$26,2)</f>
        <v>0.44857</v>
      </c>
      <c r="X678" s="3">
        <f t="shared" si="52"/>
        <v>44.857</v>
      </c>
      <c r="Y678" s="3">
        <f t="shared" si="53"/>
        <v>35.8856</v>
      </c>
      <c r="Z678" s="3">
        <f t="shared" si="54"/>
        <v>56.07125</v>
      </c>
      <c r="AA678" s="3"/>
      <c r="AB678" s="3"/>
      <c r="AC678" s="3"/>
    </row>
    <row r="679" hidden="1" spans="1:29">
      <c r="A679" s="1">
        <v>274</v>
      </c>
      <c r="B679" s="2">
        <v>0</v>
      </c>
      <c r="C679" s="2">
        <v>-75.69</v>
      </c>
      <c r="D679" s="2">
        <v>-0.0137</v>
      </c>
      <c r="E679" s="2">
        <v>0.9777</v>
      </c>
      <c r="F679" s="2">
        <v>-0.521</v>
      </c>
      <c r="G679" s="2">
        <v>-0.0099</v>
      </c>
      <c r="H679" s="1">
        <v>0</v>
      </c>
      <c r="I679" s="2">
        <v>1.4526</v>
      </c>
      <c r="J679" s="1">
        <v>5515</v>
      </c>
      <c r="K679" s="1">
        <v>2</v>
      </c>
      <c r="L679" s="1">
        <v>4</v>
      </c>
      <c r="M679" s="1">
        <v>2</v>
      </c>
      <c r="S679" s="3">
        <f t="shared" si="50"/>
        <v>0</v>
      </c>
      <c r="T679" s="3">
        <f t="shared" si="51"/>
        <v>0</v>
      </c>
      <c r="U679" s="3"/>
      <c r="V679" s="3">
        <f>VLOOKUP(K679,$AA$2:$AC$26,3)</f>
        <v>0.001732</v>
      </c>
      <c r="W679" s="3">
        <f>VLOOKUP(L679,$AA$2:$AC$26,2)</f>
        <v>0.39773</v>
      </c>
      <c r="X679" s="3">
        <f t="shared" si="52"/>
        <v>68.886836</v>
      </c>
      <c r="Y679" s="3">
        <f t="shared" si="53"/>
        <v>55.1094688</v>
      </c>
      <c r="Z679" s="3">
        <f t="shared" si="54"/>
        <v>86.108545</v>
      </c>
      <c r="AA679" s="3"/>
      <c r="AB679" s="3"/>
      <c r="AC679" s="3"/>
    </row>
    <row r="680" hidden="1" spans="1:29">
      <c r="A680" s="1">
        <v>273</v>
      </c>
      <c r="B680" s="2">
        <v>0</v>
      </c>
      <c r="C680" s="2">
        <v>-161.47</v>
      </c>
      <c r="D680" s="2">
        <v>-0.0293</v>
      </c>
      <c r="E680" s="2">
        <v>0.9432</v>
      </c>
      <c r="F680" s="2">
        <v>-0.9559</v>
      </c>
      <c r="G680" s="2">
        <v>-0.0258</v>
      </c>
      <c r="H680" s="1">
        <v>0</v>
      </c>
      <c r="I680" s="2">
        <v>1.6886</v>
      </c>
      <c r="J680" s="1">
        <v>5505</v>
      </c>
      <c r="K680" s="1">
        <v>1</v>
      </c>
      <c r="L680" s="1">
        <v>4</v>
      </c>
      <c r="M680" s="1">
        <v>2</v>
      </c>
      <c r="S680" s="3">
        <f t="shared" si="50"/>
        <v>0</v>
      </c>
      <c r="T680" s="3">
        <f t="shared" si="51"/>
        <v>0</v>
      </c>
      <c r="U680" s="3"/>
      <c r="V680" s="3">
        <f>VLOOKUP(K680,$AA$2:$AC$26,3)</f>
        <v>0.001414</v>
      </c>
      <c r="W680" s="3">
        <f>VLOOKUP(L680,$AA$2:$AC$26,2)</f>
        <v>0.39773</v>
      </c>
      <c r="X680" s="3">
        <f t="shared" si="52"/>
        <v>56.239022</v>
      </c>
      <c r="Y680" s="3">
        <f t="shared" si="53"/>
        <v>44.9912176</v>
      </c>
      <c r="Z680" s="3">
        <f t="shared" si="54"/>
        <v>70.2987775</v>
      </c>
      <c r="AA680" s="3"/>
      <c r="AB680" s="3"/>
      <c r="AC680" s="3"/>
    </row>
    <row r="681" hidden="1" spans="1:29">
      <c r="A681" s="1">
        <v>272</v>
      </c>
      <c r="B681" s="2">
        <v>0</v>
      </c>
      <c r="C681" s="2">
        <v>-133.74</v>
      </c>
      <c r="D681" s="2">
        <v>-0.0243</v>
      </c>
      <c r="E681" s="2">
        <v>0.9336</v>
      </c>
      <c r="F681" s="2">
        <v>-0.9289</v>
      </c>
      <c r="G681" s="2">
        <v>-0.0304</v>
      </c>
      <c r="H681" s="1">
        <v>0</v>
      </c>
      <c r="I681" s="2">
        <v>1.4387</v>
      </c>
      <c r="J681" s="1">
        <v>5496</v>
      </c>
      <c r="K681" s="1">
        <v>0</v>
      </c>
      <c r="L681" s="1">
        <v>4</v>
      </c>
      <c r="M681" s="1">
        <v>2</v>
      </c>
      <c r="S681" s="3">
        <f t="shared" si="50"/>
        <v>0</v>
      </c>
      <c r="T681" s="3">
        <f t="shared" si="51"/>
        <v>0</v>
      </c>
      <c r="U681" s="3"/>
      <c r="V681" s="3">
        <f>VLOOKUP(K681,$AA$2:$AC$26,3)</f>
        <v>0.001</v>
      </c>
      <c r="W681" s="3">
        <f>VLOOKUP(L681,$AA$2:$AC$26,2)</f>
        <v>0.39773</v>
      </c>
      <c r="X681" s="3">
        <f t="shared" si="52"/>
        <v>39.773</v>
      </c>
      <c r="Y681" s="3">
        <f t="shared" si="53"/>
        <v>31.8184</v>
      </c>
      <c r="Z681" s="3">
        <f t="shared" si="54"/>
        <v>49.71625</v>
      </c>
      <c r="AA681" s="3"/>
      <c r="AB681" s="3"/>
      <c r="AC681" s="3"/>
    </row>
    <row r="682" hidden="1" spans="1:29">
      <c r="A682" s="1">
        <v>271</v>
      </c>
      <c r="B682" s="2">
        <v>0</v>
      </c>
      <c r="C682" s="2">
        <v>-548.23</v>
      </c>
      <c r="D682" s="2">
        <v>-0.1326</v>
      </c>
      <c r="E682" s="2">
        <v>0.9764</v>
      </c>
      <c r="F682" s="2">
        <v>-0.1735</v>
      </c>
      <c r="G682" s="2">
        <v>-0.0119</v>
      </c>
      <c r="H682" s="1">
        <v>0</v>
      </c>
      <c r="I682" s="2">
        <v>25.1457</v>
      </c>
      <c r="J682" s="1">
        <v>4136</v>
      </c>
      <c r="K682" s="1">
        <v>7</v>
      </c>
      <c r="L682" s="1">
        <v>20</v>
      </c>
      <c r="M682" s="1">
        <v>1</v>
      </c>
      <c r="S682" s="3">
        <f t="shared" si="50"/>
        <v>0</v>
      </c>
      <c r="T682" s="3">
        <f t="shared" si="51"/>
        <v>0</v>
      </c>
      <c r="U682" s="3"/>
      <c r="V682" s="3">
        <f>VLOOKUP(K682,$AA$2:$AC$26,3)</f>
        <v>0.005831</v>
      </c>
      <c r="W682" s="3">
        <f>VLOOKUP(L682,$AA$2:$AC$26,2)</f>
        <v>2.51428</v>
      </c>
      <c r="X682" s="3">
        <f t="shared" si="52"/>
        <v>1466.076668</v>
      </c>
      <c r="Y682" s="3">
        <f t="shared" si="53"/>
        <v>1172.8613344</v>
      </c>
      <c r="Z682" s="3">
        <f t="shared" si="54"/>
        <v>1832.595835</v>
      </c>
      <c r="AA682" s="3"/>
      <c r="AB682" s="3"/>
      <c r="AC682" s="3"/>
    </row>
    <row r="683" hidden="1" spans="1:29">
      <c r="A683" s="1">
        <v>255</v>
      </c>
      <c r="B683" s="2">
        <v>0</v>
      </c>
      <c r="C683" s="2">
        <v>-746.67</v>
      </c>
      <c r="D683" s="2">
        <v>-0.1817</v>
      </c>
      <c r="E683" s="2">
        <v>0.9653</v>
      </c>
      <c r="F683" s="2">
        <v>-0.3089</v>
      </c>
      <c r="G683" s="2">
        <v>-0.0182</v>
      </c>
      <c r="H683" s="1">
        <v>0</v>
      </c>
      <c r="I683" s="2">
        <v>20.7346</v>
      </c>
      <c r="J683" s="1">
        <v>4110</v>
      </c>
      <c r="K683" s="1">
        <v>7</v>
      </c>
      <c r="L683" s="1">
        <v>18</v>
      </c>
      <c r="M683" s="1">
        <v>1</v>
      </c>
      <c r="S683" s="3">
        <f t="shared" si="50"/>
        <v>0</v>
      </c>
      <c r="T683" s="3">
        <f t="shared" si="51"/>
        <v>0</v>
      </c>
      <c r="U683" s="3"/>
      <c r="V683" s="3">
        <f>VLOOKUP(K683,$AA$2:$AC$26,3)</f>
        <v>0.005831</v>
      </c>
      <c r="W683" s="3">
        <f>VLOOKUP(L683,$AA$2:$AC$26,2)</f>
        <v>1.9766</v>
      </c>
      <c r="X683" s="3">
        <f t="shared" si="52"/>
        <v>1152.55546</v>
      </c>
      <c r="Y683" s="3">
        <f t="shared" si="53"/>
        <v>922.044368</v>
      </c>
      <c r="Z683" s="3">
        <f t="shared" si="54"/>
        <v>1440.694325</v>
      </c>
      <c r="AA683" s="3"/>
      <c r="AB683" s="3"/>
      <c r="AC683" s="3"/>
    </row>
    <row r="684" hidden="1" spans="1:29">
      <c r="A684" s="1">
        <v>254</v>
      </c>
      <c r="B684" s="2">
        <v>0</v>
      </c>
      <c r="C684" s="2">
        <v>-608.03</v>
      </c>
      <c r="D684" s="2">
        <v>-0.1495</v>
      </c>
      <c r="E684" s="2">
        <v>0.9636</v>
      </c>
      <c r="F684" s="2">
        <v>-0.3614</v>
      </c>
      <c r="G684" s="2">
        <v>-0.0185</v>
      </c>
      <c r="H684" s="1">
        <v>0</v>
      </c>
      <c r="I684" s="2">
        <v>15.2174</v>
      </c>
      <c r="J684" s="1">
        <v>4066</v>
      </c>
      <c r="K684" s="1">
        <v>6</v>
      </c>
      <c r="L684" s="1">
        <v>18</v>
      </c>
      <c r="M684" s="1">
        <v>1</v>
      </c>
      <c r="S684" s="3">
        <f t="shared" si="50"/>
        <v>0</v>
      </c>
      <c r="T684" s="3">
        <f t="shared" si="51"/>
        <v>0</v>
      </c>
      <c r="U684" s="3"/>
      <c r="V684" s="3">
        <f>VLOOKUP(K684,$AA$2:$AC$26,3)</f>
        <v>0.004583</v>
      </c>
      <c r="W684" s="3">
        <f>VLOOKUP(L684,$AA$2:$AC$26,2)</f>
        <v>1.9766</v>
      </c>
      <c r="X684" s="3">
        <f t="shared" si="52"/>
        <v>905.87578</v>
      </c>
      <c r="Y684" s="3">
        <f t="shared" si="53"/>
        <v>724.700624</v>
      </c>
      <c r="Z684" s="3">
        <f t="shared" si="54"/>
        <v>1132.344725</v>
      </c>
      <c r="AA684" s="3"/>
      <c r="AB684" s="3"/>
      <c r="AC684" s="3"/>
    </row>
    <row r="685" hidden="1" spans="1:29">
      <c r="A685" s="1">
        <v>247</v>
      </c>
      <c r="B685" s="2">
        <v>0</v>
      </c>
      <c r="C685" s="2">
        <v>-762.66</v>
      </c>
      <c r="D685" s="2">
        <v>-0.1863</v>
      </c>
      <c r="E685" s="2">
        <v>0.9629</v>
      </c>
      <c r="F685" s="2">
        <v>-0.3578</v>
      </c>
      <c r="G685" s="2">
        <v>-0.0196</v>
      </c>
      <c r="H685" s="1">
        <v>0</v>
      </c>
      <c r="I685" s="2">
        <v>18.7497</v>
      </c>
      <c r="J685" s="1">
        <v>4093</v>
      </c>
      <c r="K685" s="1">
        <v>7</v>
      </c>
      <c r="L685" s="1">
        <v>17</v>
      </c>
      <c r="M685" s="1">
        <v>1</v>
      </c>
      <c r="S685" s="3">
        <f t="shared" si="50"/>
        <v>0</v>
      </c>
      <c r="T685" s="3">
        <f t="shared" si="51"/>
        <v>0</v>
      </c>
      <c r="U685" s="3"/>
      <c r="V685" s="3">
        <f>VLOOKUP(K685,$AA$2:$AC$26,3)</f>
        <v>0.005831</v>
      </c>
      <c r="W685" s="3">
        <f>VLOOKUP(L685,$AA$2:$AC$26,2)</f>
        <v>1.75256</v>
      </c>
      <c r="X685" s="3">
        <f t="shared" si="52"/>
        <v>1021.917736</v>
      </c>
      <c r="Y685" s="3">
        <f t="shared" si="53"/>
        <v>817.5341888</v>
      </c>
      <c r="Z685" s="3">
        <f t="shared" si="54"/>
        <v>1277.39717</v>
      </c>
      <c r="AA685" s="3"/>
      <c r="AB685" s="3"/>
      <c r="AC685" s="3"/>
    </row>
    <row r="686" hidden="1" spans="1:29">
      <c r="A686" s="1">
        <v>246</v>
      </c>
      <c r="B686" s="2">
        <v>0</v>
      </c>
      <c r="C686" s="2">
        <v>-566.81</v>
      </c>
      <c r="D686" s="2">
        <v>-0.1476</v>
      </c>
      <c r="E686" s="2">
        <v>0.9626</v>
      </c>
      <c r="F686" s="2">
        <v>-0.4023</v>
      </c>
      <c r="G686" s="2">
        <v>-0.0191</v>
      </c>
      <c r="H686" s="1">
        <v>0</v>
      </c>
      <c r="I686" s="2">
        <v>13.0066</v>
      </c>
      <c r="J686" s="1">
        <v>3839</v>
      </c>
      <c r="K686" s="1">
        <v>6</v>
      </c>
      <c r="L686" s="1">
        <v>17</v>
      </c>
      <c r="M686" s="1">
        <v>1</v>
      </c>
      <c r="S686" s="3">
        <f t="shared" si="50"/>
        <v>0</v>
      </c>
      <c r="T686" s="3">
        <f t="shared" si="51"/>
        <v>0</v>
      </c>
      <c r="U686" s="3"/>
      <c r="V686" s="3">
        <f>VLOOKUP(K686,$AA$2:$AC$26,3)</f>
        <v>0.004583</v>
      </c>
      <c r="W686" s="3">
        <f>VLOOKUP(L686,$AA$2:$AC$26,2)</f>
        <v>1.75256</v>
      </c>
      <c r="X686" s="3">
        <f t="shared" si="52"/>
        <v>803.198248</v>
      </c>
      <c r="Y686" s="3">
        <f t="shared" si="53"/>
        <v>642.5585984</v>
      </c>
      <c r="Z686" s="3">
        <f t="shared" si="54"/>
        <v>1003.99781</v>
      </c>
      <c r="AA686" s="3"/>
      <c r="AB686" s="3"/>
      <c r="AC686" s="3"/>
    </row>
    <row r="687" hidden="1" spans="1:29">
      <c r="A687" s="1">
        <v>239</v>
      </c>
      <c r="B687" s="2">
        <v>0</v>
      </c>
      <c r="C687" s="2">
        <v>-687.37</v>
      </c>
      <c r="D687" s="2">
        <v>-0.1794</v>
      </c>
      <c r="E687" s="2">
        <v>0.9627</v>
      </c>
      <c r="F687" s="2">
        <v>-0.4125</v>
      </c>
      <c r="G687" s="2">
        <v>-0.0195</v>
      </c>
      <c r="H687" s="1">
        <v>0</v>
      </c>
      <c r="I687" s="2">
        <v>15.3284</v>
      </c>
      <c r="J687" s="1">
        <v>3832</v>
      </c>
      <c r="K687" s="1">
        <v>7</v>
      </c>
      <c r="L687" s="1">
        <v>16</v>
      </c>
      <c r="M687" s="1">
        <v>1</v>
      </c>
      <c r="S687" s="3">
        <f t="shared" si="50"/>
        <v>0</v>
      </c>
      <c r="T687" s="3">
        <f t="shared" si="51"/>
        <v>0</v>
      </c>
      <c r="U687" s="3"/>
      <c r="V687" s="3">
        <f>VLOOKUP(K687,$AA$2:$AC$26,3)</f>
        <v>0.005831</v>
      </c>
      <c r="W687" s="3">
        <f>VLOOKUP(L687,$AA$2:$AC$26,2)</f>
        <v>1.55394</v>
      </c>
      <c r="X687" s="3">
        <f t="shared" si="52"/>
        <v>906.102414</v>
      </c>
      <c r="Y687" s="3">
        <f t="shared" si="53"/>
        <v>724.8819312</v>
      </c>
      <c r="Z687" s="3">
        <f t="shared" si="54"/>
        <v>1132.6280175</v>
      </c>
      <c r="AA687" s="3"/>
      <c r="AB687" s="3"/>
      <c r="AC687" s="3"/>
    </row>
    <row r="688" hidden="1" spans="1:29">
      <c r="A688" s="1">
        <v>231</v>
      </c>
      <c r="B688" s="2">
        <v>0</v>
      </c>
      <c r="C688" s="2">
        <v>-579.12</v>
      </c>
      <c r="D688" s="2">
        <v>-0.1554</v>
      </c>
      <c r="E688" s="2">
        <v>0.966</v>
      </c>
      <c r="F688" s="2">
        <v>-0.4705</v>
      </c>
      <c r="G688" s="2">
        <v>-0.0175</v>
      </c>
      <c r="H688" s="1">
        <v>0</v>
      </c>
      <c r="I688" s="2">
        <v>11.5615</v>
      </c>
      <c r="J688" s="1">
        <v>3726</v>
      </c>
      <c r="K688" s="1">
        <v>7</v>
      </c>
      <c r="L688" s="1">
        <v>15</v>
      </c>
      <c r="M688" s="1">
        <v>1</v>
      </c>
      <c r="S688" s="3">
        <f t="shared" si="50"/>
        <v>0</v>
      </c>
      <c r="T688" s="3">
        <f t="shared" si="51"/>
        <v>0</v>
      </c>
      <c r="U688" s="3"/>
      <c r="V688" s="3">
        <f>VLOOKUP(K688,$AA$2:$AC$26,3)</f>
        <v>0.005831</v>
      </c>
      <c r="W688" s="3">
        <f>VLOOKUP(L688,$AA$2:$AC$26,2)</f>
        <v>1.37798</v>
      </c>
      <c r="X688" s="3">
        <f t="shared" si="52"/>
        <v>803.500138</v>
      </c>
      <c r="Y688" s="3">
        <f t="shared" si="53"/>
        <v>642.8001104</v>
      </c>
      <c r="Z688" s="3">
        <f t="shared" si="54"/>
        <v>1004.3751725</v>
      </c>
      <c r="AA688" s="3"/>
      <c r="AB688" s="3"/>
      <c r="AC688" s="3"/>
    </row>
    <row r="689" hidden="1" spans="1:29">
      <c r="A689" s="1">
        <v>223</v>
      </c>
      <c r="B689" s="2">
        <v>0</v>
      </c>
      <c r="C689" s="2">
        <v>-552.26</v>
      </c>
      <c r="D689" s="2">
        <v>-0.1453</v>
      </c>
      <c r="E689" s="2">
        <v>0.9665</v>
      </c>
      <c r="F689" s="2">
        <v>-0.4198</v>
      </c>
      <c r="G689" s="2">
        <v>-0.0174</v>
      </c>
      <c r="H689" s="1">
        <v>0</v>
      </c>
      <c r="I689" s="2">
        <v>12.2731</v>
      </c>
      <c r="J689" s="1">
        <v>3802</v>
      </c>
      <c r="K689" s="1">
        <v>7</v>
      </c>
      <c r="L689" s="1">
        <v>14</v>
      </c>
      <c r="M689" s="1">
        <v>1</v>
      </c>
      <c r="S689" s="3">
        <f t="shared" si="50"/>
        <v>0</v>
      </c>
      <c r="T689" s="3">
        <f t="shared" si="51"/>
        <v>0</v>
      </c>
      <c r="U689" s="3"/>
      <c r="V689" s="3">
        <f>VLOOKUP(K689,$AA$2:$AC$26,3)</f>
        <v>0.005831</v>
      </c>
      <c r="W689" s="3">
        <f>VLOOKUP(L689,$AA$2:$AC$26,2)</f>
        <v>1.22284</v>
      </c>
      <c r="X689" s="3">
        <f t="shared" si="52"/>
        <v>713.038004</v>
      </c>
      <c r="Y689" s="3">
        <f t="shared" si="53"/>
        <v>570.4304032</v>
      </c>
      <c r="Z689" s="3">
        <f t="shared" si="54"/>
        <v>891.297505</v>
      </c>
      <c r="AA689" s="3"/>
      <c r="AB689" s="3"/>
      <c r="AC689" s="3"/>
    </row>
    <row r="690" hidden="1" spans="1:29">
      <c r="A690" s="1">
        <v>215</v>
      </c>
      <c r="B690" s="2">
        <v>0</v>
      </c>
      <c r="C690" s="2">
        <v>-535.25</v>
      </c>
      <c r="D690" s="2">
        <v>-0.1436</v>
      </c>
      <c r="E690" s="2">
        <v>0.9651</v>
      </c>
      <c r="F690" s="2">
        <v>-0.4852</v>
      </c>
      <c r="G690" s="2">
        <v>-0.018</v>
      </c>
      <c r="H690" s="1">
        <v>0</v>
      </c>
      <c r="I690" s="2">
        <v>10.4389</v>
      </c>
      <c r="J690" s="1">
        <v>3728</v>
      </c>
      <c r="K690" s="1">
        <v>7</v>
      </c>
      <c r="L690" s="1">
        <v>13</v>
      </c>
      <c r="M690" s="1">
        <v>1</v>
      </c>
      <c r="S690" s="3">
        <f t="shared" si="50"/>
        <v>0</v>
      </c>
      <c r="T690" s="3">
        <f t="shared" si="51"/>
        <v>0</v>
      </c>
      <c r="U690" s="3"/>
      <c r="V690" s="3">
        <f>VLOOKUP(K690,$AA$2:$AC$26,3)</f>
        <v>0.005831</v>
      </c>
      <c r="W690" s="3">
        <f>VLOOKUP(L690,$AA$2:$AC$26,2)</f>
        <v>1.09051</v>
      </c>
      <c r="X690" s="3">
        <f t="shared" si="52"/>
        <v>635.876381</v>
      </c>
      <c r="Y690" s="3">
        <f t="shared" si="53"/>
        <v>508.7011048</v>
      </c>
      <c r="Z690" s="3">
        <f t="shared" si="54"/>
        <v>794.84547625</v>
      </c>
      <c r="AA690" s="3"/>
      <c r="AB690" s="3"/>
      <c r="AC690" s="3"/>
    </row>
    <row r="691" hidden="1" spans="1:29">
      <c r="A691" s="1">
        <v>207</v>
      </c>
      <c r="B691" s="2">
        <v>0</v>
      </c>
      <c r="C691" s="2">
        <v>-548.03</v>
      </c>
      <c r="D691" s="2">
        <v>-0.1438</v>
      </c>
      <c r="E691" s="2">
        <v>0.9637</v>
      </c>
      <c r="F691" s="2">
        <v>-0.4719</v>
      </c>
      <c r="G691" s="2">
        <v>-0.0188</v>
      </c>
      <c r="H691" s="1">
        <v>0</v>
      </c>
      <c r="I691" s="2">
        <v>10.9429</v>
      </c>
      <c r="J691" s="1">
        <v>3812</v>
      </c>
      <c r="K691" s="1">
        <v>7</v>
      </c>
      <c r="L691" s="1">
        <v>12</v>
      </c>
      <c r="M691" s="1">
        <v>1</v>
      </c>
      <c r="S691" s="3">
        <f t="shared" si="50"/>
        <v>0</v>
      </c>
      <c r="T691" s="3">
        <f t="shared" si="51"/>
        <v>0</v>
      </c>
      <c r="U691" s="3"/>
      <c r="V691" s="3">
        <f>VLOOKUP(K691,$AA$2:$AC$26,3)</f>
        <v>0.005831</v>
      </c>
      <c r="W691" s="3">
        <f>VLOOKUP(L691,$AA$2:$AC$26,2)</f>
        <v>1</v>
      </c>
      <c r="X691" s="3">
        <f t="shared" si="52"/>
        <v>583.1</v>
      </c>
      <c r="Y691" s="3">
        <f t="shared" si="53"/>
        <v>466.48</v>
      </c>
      <c r="Z691" s="3">
        <f t="shared" si="54"/>
        <v>728.875</v>
      </c>
      <c r="AA691" s="3"/>
      <c r="AB691" s="3"/>
      <c r="AC691" s="3"/>
    </row>
    <row r="692" hidden="1" spans="1:29">
      <c r="A692" s="1">
        <v>200</v>
      </c>
      <c r="B692" s="2">
        <v>0</v>
      </c>
      <c r="C692" s="2">
        <v>-6.8</v>
      </c>
      <c r="D692" s="2">
        <v>-0.0009</v>
      </c>
      <c r="E692" s="2">
        <v>0.9986</v>
      </c>
      <c r="F692" s="2">
        <v>-0.054</v>
      </c>
      <c r="G692" s="2">
        <v>-0.0006</v>
      </c>
      <c r="H692" s="1">
        <v>0</v>
      </c>
      <c r="I692" s="2">
        <v>1.2448</v>
      </c>
      <c r="J692" s="1">
        <v>7632</v>
      </c>
      <c r="K692" s="1">
        <v>0</v>
      </c>
      <c r="L692" s="1">
        <v>12</v>
      </c>
      <c r="M692" s="1">
        <v>1</v>
      </c>
      <c r="S692" s="3">
        <f t="shared" si="50"/>
        <v>0</v>
      </c>
      <c r="T692" s="3">
        <f t="shared" si="51"/>
        <v>0</v>
      </c>
      <c r="U692" s="3"/>
      <c r="V692" s="3">
        <f>VLOOKUP(K692,$AA$2:$AC$26,3)</f>
        <v>0.001</v>
      </c>
      <c r="W692" s="3">
        <f>VLOOKUP(L692,$AA$2:$AC$26,2)</f>
        <v>1</v>
      </c>
      <c r="X692" s="3">
        <f t="shared" si="52"/>
        <v>100</v>
      </c>
      <c r="Y692" s="3">
        <f t="shared" si="53"/>
        <v>80</v>
      </c>
      <c r="Z692" s="3">
        <f t="shared" si="54"/>
        <v>125</v>
      </c>
      <c r="AA692" s="3"/>
      <c r="AB692" s="3"/>
      <c r="AC692" s="3"/>
    </row>
    <row r="693" hidden="1" spans="1:29">
      <c r="A693" s="1">
        <v>199</v>
      </c>
      <c r="B693" s="2">
        <v>0</v>
      </c>
      <c r="C693" s="2">
        <v>-504.35</v>
      </c>
      <c r="D693" s="2">
        <v>-0.1229</v>
      </c>
      <c r="E693" s="2">
        <v>0.9675</v>
      </c>
      <c r="F693" s="2">
        <v>-0.5012</v>
      </c>
      <c r="G693" s="2">
        <v>-0.0166</v>
      </c>
      <c r="H693" s="1">
        <v>0</v>
      </c>
      <c r="I693" s="2">
        <v>9.5839</v>
      </c>
      <c r="J693" s="1">
        <v>4104</v>
      </c>
      <c r="K693" s="1">
        <v>7</v>
      </c>
      <c r="L693" s="1">
        <v>11</v>
      </c>
      <c r="M693" s="1">
        <v>1</v>
      </c>
      <c r="S693" s="3">
        <f t="shared" si="50"/>
        <v>0</v>
      </c>
      <c r="T693" s="3">
        <f t="shared" si="51"/>
        <v>0</v>
      </c>
      <c r="U693" s="3"/>
      <c r="V693" s="3">
        <f>VLOOKUP(K693,$AA$2:$AC$26,3)</f>
        <v>0.005831</v>
      </c>
      <c r="W693" s="3">
        <f>VLOOKUP(L693,$AA$2:$AC$26,2)</f>
        <v>0.917</v>
      </c>
      <c r="X693" s="3">
        <f t="shared" si="52"/>
        <v>534.7027</v>
      </c>
      <c r="Y693" s="3">
        <f t="shared" si="53"/>
        <v>427.76216</v>
      </c>
      <c r="Z693" s="3">
        <f t="shared" si="54"/>
        <v>668.378375</v>
      </c>
      <c r="AA693" s="3"/>
      <c r="AB693" s="3"/>
      <c r="AC693" s="3"/>
    </row>
    <row r="694" hidden="1" spans="1:29">
      <c r="A694" s="1">
        <v>192</v>
      </c>
      <c r="B694" s="2">
        <v>0</v>
      </c>
      <c r="C694" s="2">
        <v>-40.79</v>
      </c>
      <c r="D694" s="2">
        <v>-0.0053</v>
      </c>
      <c r="E694" s="2">
        <v>0.991</v>
      </c>
      <c r="F694" s="2">
        <v>-0.3008</v>
      </c>
      <c r="G694" s="2">
        <v>-0.0044</v>
      </c>
      <c r="H694" s="1">
        <v>0</v>
      </c>
      <c r="I694" s="2">
        <v>1.3448</v>
      </c>
      <c r="J694" s="1">
        <v>7629</v>
      </c>
      <c r="K694" s="1">
        <v>0</v>
      </c>
      <c r="L694" s="1">
        <v>11</v>
      </c>
      <c r="M694" s="1">
        <v>1</v>
      </c>
      <c r="S694" s="3">
        <f t="shared" si="50"/>
        <v>0</v>
      </c>
      <c r="T694" s="3">
        <f t="shared" si="51"/>
        <v>0</v>
      </c>
      <c r="U694" s="3"/>
      <c r="V694" s="3">
        <f>VLOOKUP(K694,$AA$2:$AC$26,3)</f>
        <v>0.001</v>
      </c>
      <c r="W694" s="3">
        <f>VLOOKUP(L694,$AA$2:$AC$26,2)</f>
        <v>0.917</v>
      </c>
      <c r="X694" s="3">
        <f t="shared" si="52"/>
        <v>91.7</v>
      </c>
      <c r="Y694" s="3">
        <f t="shared" si="53"/>
        <v>73.36</v>
      </c>
      <c r="Z694" s="3">
        <f t="shared" si="54"/>
        <v>114.625</v>
      </c>
      <c r="AA694" s="3"/>
      <c r="AB694" s="3"/>
      <c r="AC694" s="3"/>
    </row>
    <row r="695" hidden="1" spans="1:29">
      <c r="A695" s="1">
        <v>184</v>
      </c>
      <c r="B695" s="2">
        <v>0</v>
      </c>
      <c r="C695" s="2">
        <v>-133.95</v>
      </c>
      <c r="D695" s="2">
        <v>-0.0176</v>
      </c>
      <c r="E695" s="2">
        <v>0.969</v>
      </c>
      <c r="F695" s="2">
        <v>-0.9215</v>
      </c>
      <c r="G695" s="2">
        <v>-0.0154</v>
      </c>
      <c r="H695" s="1">
        <v>0</v>
      </c>
      <c r="I695" s="2">
        <v>1.4533</v>
      </c>
      <c r="J695" s="1">
        <v>7626</v>
      </c>
      <c r="K695" s="1">
        <v>0</v>
      </c>
      <c r="L695" s="1">
        <v>10</v>
      </c>
      <c r="M695" s="1">
        <v>1</v>
      </c>
      <c r="S695" s="3">
        <f t="shared" si="50"/>
        <v>0</v>
      </c>
      <c r="T695" s="3">
        <f t="shared" si="51"/>
        <v>0</v>
      </c>
      <c r="U695" s="3"/>
      <c r="V695" s="3">
        <f>VLOOKUP(K695,$AA$2:$AC$26,3)</f>
        <v>0.001</v>
      </c>
      <c r="W695" s="3">
        <f>VLOOKUP(L695,$AA$2:$AC$26,2)</f>
        <v>0.81777</v>
      </c>
      <c r="X695" s="3">
        <f t="shared" si="52"/>
        <v>81.777</v>
      </c>
      <c r="Y695" s="3">
        <f t="shared" si="53"/>
        <v>65.4216</v>
      </c>
      <c r="Z695" s="3">
        <f t="shared" si="54"/>
        <v>102.22125</v>
      </c>
      <c r="AA695" s="3"/>
      <c r="AB695" s="3"/>
      <c r="AC695" s="3"/>
    </row>
    <row r="696" hidden="1" spans="1:29">
      <c r="A696" s="1">
        <v>176</v>
      </c>
      <c r="B696" s="2">
        <v>0</v>
      </c>
      <c r="C696" s="2">
        <v>-202.19</v>
      </c>
      <c r="D696" s="2">
        <v>-0.0265</v>
      </c>
      <c r="E696" s="2">
        <v>0.9505</v>
      </c>
      <c r="F696" s="2">
        <v>-0.9472</v>
      </c>
      <c r="G696" s="2">
        <v>-0.0247</v>
      </c>
      <c r="H696" s="1">
        <v>0</v>
      </c>
      <c r="I696" s="2">
        <v>2.1343</v>
      </c>
      <c r="J696" s="1">
        <v>7625</v>
      </c>
      <c r="K696" s="1">
        <v>0</v>
      </c>
      <c r="L696" s="1">
        <v>9</v>
      </c>
      <c r="M696" s="1">
        <v>1</v>
      </c>
      <c r="S696" s="3">
        <f t="shared" si="50"/>
        <v>0</v>
      </c>
      <c r="T696" s="3">
        <f t="shared" si="51"/>
        <v>0</v>
      </c>
      <c r="U696" s="3"/>
      <c r="V696" s="3">
        <f>VLOOKUP(K696,$AA$2:$AC$26,3)</f>
        <v>0.001</v>
      </c>
      <c r="W696" s="3">
        <f>VLOOKUP(L696,$AA$2:$AC$26,2)</f>
        <v>0.7257</v>
      </c>
      <c r="X696" s="3">
        <f t="shared" si="52"/>
        <v>72.57</v>
      </c>
      <c r="Y696" s="3">
        <f t="shared" si="53"/>
        <v>58.056</v>
      </c>
      <c r="Z696" s="3">
        <f t="shared" si="54"/>
        <v>90.7125</v>
      </c>
      <c r="AA696" s="3"/>
      <c r="AB696" s="3"/>
      <c r="AC696" s="3"/>
    </row>
    <row r="697" hidden="1" spans="1:29">
      <c r="A697" s="1">
        <v>169</v>
      </c>
      <c r="B697" s="2">
        <v>0</v>
      </c>
      <c r="C697" s="2">
        <v>-1.3</v>
      </c>
      <c r="D697" s="2">
        <v>-0.0002</v>
      </c>
      <c r="E697" s="2">
        <v>0.9998</v>
      </c>
      <c r="F697" s="2">
        <v>-0.0083</v>
      </c>
      <c r="G697" s="2">
        <v>0</v>
      </c>
      <c r="H697" s="1">
        <v>0</v>
      </c>
      <c r="I697" s="2">
        <v>1.5582</v>
      </c>
      <c r="J697" s="1">
        <v>7634</v>
      </c>
      <c r="K697" s="1">
        <v>1</v>
      </c>
      <c r="L697" s="1">
        <v>8</v>
      </c>
      <c r="M697" s="1">
        <v>1</v>
      </c>
      <c r="S697" s="3">
        <f t="shared" si="50"/>
        <v>0</v>
      </c>
      <c r="T697" s="3">
        <f t="shared" si="51"/>
        <v>0</v>
      </c>
      <c r="U697" s="3"/>
      <c r="V697" s="3">
        <f>VLOOKUP(K697,$AA$2:$AC$26,3)</f>
        <v>0.001414</v>
      </c>
      <c r="W697" s="3">
        <f>VLOOKUP(L697,$AA$2:$AC$26,2)</f>
        <v>0.64352</v>
      </c>
      <c r="X697" s="3">
        <f t="shared" si="52"/>
        <v>90.993728</v>
      </c>
      <c r="Y697" s="3">
        <f t="shared" si="53"/>
        <v>72.7949824</v>
      </c>
      <c r="Z697" s="3">
        <f t="shared" si="54"/>
        <v>113.74216</v>
      </c>
      <c r="AA697" s="3"/>
      <c r="AB697" s="3"/>
      <c r="AC697" s="3"/>
    </row>
    <row r="698" hidden="1" spans="1:29">
      <c r="A698" s="1">
        <v>168</v>
      </c>
      <c r="B698" s="2">
        <v>0</v>
      </c>
      <c r="C698" s="2">
        <v>-232.63</v>
      </c>
      <c r="D698" s="2">
        <v>-0.0305</v>
      </c>
      <c r="E698" s="2">
        <v>0.9393</v>
      </c>
      <c r="F698" s="2">
        <v>-0.9698</v>
      </c>
      <c r="G698" s="2">
        <v>-0.0302</v>
      </c>
      <c r="H698" s="1">
        <v>0</v>
      </c>
      <c r="I698" s="2">
        <v>2.3986</v>
      </c>
      <c r="J698" s="1">
        <v>7622</v>
      </c>
      <c r="K698" s="1">
        <v>0</v>
      </c>
      <c r="L698" s="1">
        <v>8</v>
      </c>
      <c r="M698" s="1">
        <v>1</v>
      </c>
      <c r="S698" s="3">
        <f t="shared" si="50"/>
        <v>0</v>
      </c>
      <c r="T698" s="3">
        <f t="shared" si="51"/>
        <v>0</v>
      </c>
      <c r="U698" s="3"/>
      <c r="V698" s="3">
        <f>VLOOKUP(K698,$AA$2:$AC$26,3)</f>
        <v>0.001</v>
      </c>
      <c r="W698" s="3">
        <f>VLOOKUP(L698,$AA$2:$AC$26,2)</f>
        <v>0.64352</v>
      </c>
      <c r="X698" s="3">
        <f t="shared" si="52"/>
        <v>64.352</v>
      </c>
      <c r="Y698" s="3">
        <f t="shared" si="53"/>
        <v>51.4816</v>
      </c>
      <c r="Z698" s="3">
        <f t="shared" si="54"/>
        <v>80.44</v>
      </c>
      <c r="AA698" s="3"/>
      <c r="AB698" s="3"/>
      <c r="AC698" s="3"/>
    </row>
    <row r="699" hidden="1" spans="1:29">
      <c r="A699" s="1">
        <v>161</v>
      </c>
      <c r="B699" s="2">
        <v>0</v>
      </c>
      <c r="C699" s="2">
        <v>-122.3</v>
      </c>
      <c r="D699" s="2">
        <v>-0.016</v>
      </c>
      <c r="E699" s="2">
        <v>0.9752</v>
      </c>
      <c r="F699" s="2">
        <v>-0.6465</v>
      </c>
      <c r="G699" s="2">
        <v>-0.0118</v>
      </c>
      <c r="H699" s="1">
        <v>0</v>
      </c>
      <c r="I699" s="2">
        <v>1.8917</v>
      </c>
      <c r="J699" s="1">
        <v>7630</v>
      </c>
      <c r="K699" s="1">
        <v>1</v>
      </c>
      <c r="L699" s="1">
        <v>7</v>
      </c>
      <c r="M699" s="1">
        <v>1</v>
      </c>
      <c r="S699" s="3">
        <f t="shared" si="50"/>
        <v>0</v>
      </c>
      <c r="T699" s="3">
        <f t="shared" si="51"/>
        <v>0</v>
      </c>
      <c r="U699" s="3"/>
      <c r="V699" s="3">
        <f>VLOOKUP(K699,$AA$2:$AC$26,3)</f>
        <v>0.001414</v>
      </c>
      <c r="W699" s="3">
        <f>VLOOKUP(L699,$AA$2:$AC$26,2)</f>
        <v>0.57059</v>
      </c>
      <c r="X699" s="3">
        <f t="shared" si="52"/>
        <v>80.681426</v>
      </c>
      <c r="Y699" s="3">
        <f t="shared" si="53"/>
        <v>64.5451408</v>
      </c>
      <c r="Z699" s="3">
        <f t="shared" si="54"/>
        <v>100.8517825</v>
      </c>
      <c r="AA699" s="3"/>
      <c r="AB699" s="3"/>
      <c r="AC699" s="3"/>
    </row>
    <row r="700" hidden="1" spans="1:29">
      <c r="A700" s="1">
        <v>160</v>
      </c>
      <c r="B700" s="2">
        <v>0</v>
      </c>
      <c r="C700" s="2">
        <v>-253.62</v>
      </c>
      <c r="D700" s="2">
        <v>-0.0333</v>
      </c>
      <c r="E700" s="2">
        <v>0.9291</v>
      </c>
      <c r="F700" s="2">
        <v>-0.9726</v>
      </c>
      <c r="G700" s="2">
        <v>-0.0348</v>
      </c>
      <c r="H700" s="1">
        <v>0</v>
      </c>
      <c r="I700" s="2">
        <v>2.6077</v>
      </c>
      <c r="J700" s="1">
        <v>7618</v>
      </c>
      <c r="K700" s="1">
        <v>0</v>
      </c>
      <c r="L700" s="1">
        <v>7</v>
      </c>
      <c r="M700" s="1">
        <v>1</v>
      </c>
      <c r="S700" s="3">
        <f t="shared" si="50"/>
        <v>0</v>
      </c>
      <c r="T700" s="3">
        <f t="shared" si="51"/>
        <v>0</v>
      </c>
      <c r="U700" s="3"/>
      <c r="V700" s="3">
        <f>VLOOKUP(K700,$AA$2:$AC$26,3)</f>
        <v>0.001</v>
      </c>
      <c r="W700" s="3">
        <f>VLOOKUP(L700,$AA$2:$AC$26,2)</f>
        <v>0.57059</v>
      </c>
      <c r="X700" s="3">
        <f t="shared" si="52"/>
        <v>57.059</v>
      </c>
      <c r="Y700" s="3">
        <f t="shared" si="53"/>
        <v>45.6472</v>
      </c>
      <c r="Z700" s="3">
        <f t="shared" si="54"/>
        <v>71.32375</v>
      </c>
      <c r="AA700" s="3"/>
      <c r="AB700" s="3"/>
      <c r="AC700" s="3"/>
    </row>
    <row r="701" hidden="1" spans="1:29">
      <c r="A701" s="1">
        <v>154</v>
      </c>
      <c r="B701" s="2">
        <v>0</v>
      </c>
      <c r="C701" s="2">
        <v>-9.93</v>
      </c>
      <c r="D701" s="2">
        <v>-0.0013</v>
      </c>
      <c r="E701" s="2">
        <v>0.9982</v>
      </c>
      <c r="F701" s="2">
        <v>-0.0604</v>
      </c>
      <c r="G701" s="2">
        <v>-0.0008</v>
      </c>
      <c r="H701" s="1">
        <v>0</v>
      </c>
      <c r="I701" s="2">
        <v>1.6426</v>
      </c>
      <c r="J701" s="1">
        <v>7639</v>
      </c>
      <c r="K701" s="1">
        <v>2</v>
      </c>
      <c r="L701" s="1">
        <v>6</v>
      </c>
      <c r="M701" s="1">
        <v>1</v>
      </c>
      <c r="S701" s="3">
        <f t="shared" si="50"/>
        <v>0</v>
      </c>
      <c r="T701" s="3">
        <f t="shared" si="51"/>
        <v>0</v>
      </c>
      <c r="U701" s="3"/>
      <c r="V701" s="3">
        <f>VLOOKUP(K701,$AA$2:$AC$26,3)</f>
        <v>0.001732</v>
      </c>
      <c r="W701" s="3">
        <f>VLOOKUP(L701,$AA$2:$AC$26,2)</f>
        <v>0.50592</v>
      </c>
      <c r="X701" s="3">
        <f t="shared" si="52"/>
        <v>87.625344</v>
      </c>
      <c r="Y701" s="3">
        <f t="shared" si="53"/>
        <v>70.1002752</v>
      </c>
      <c r="Z701" s="3">
        <f t="shared" si="54"/>
        <v>109.53168</v>
      </c>
      <c r="AA701" s="3"/>
      <c r="AB701" s="3"/>
      <c r="AC701" s="3"/>
    </row>
    <row r="702" hidden="1" spans="1:29">
      <c r="A702" s="1">
        <v>153</v>
      </c>
      <c r="B702" s="2">
        <v>0</v>
      </c>
      <c r="C702" s="2">
        <v>-217.61</v>
      </c>
      <c r="D702" s="2">
        <v>-0.0285</v>
      </c>
      <c r="E702" s="2">
        <v>0.9528</v>
      </c>
      <c r="F702" s="2">
        <v>-0.9664</v>
      </c>
      <c r="G702" s="2">
        <v>-0.0224</v>
      </c>
      <c r="H702" s="1">
        <v>0</v>
      </c>
      <c r="I702" s="2">
        <v>2.2517</v>
      </c>
      <c r="J702" s="1">
        <v>7630</v>
      </c>
      <c r="K702" s="1">
        <v>1</v>
      </c>
      <c r="L702" s="1">
        <v>6</v>
      </c>
      <c r="M702" s="1">
        <v>1</v>
      </c>
      <c r="S702" s="3">
        <f t="shared" si="50"/>
        <v>0</v>
      </c>
      <c r="T702" s="3">
        <f t="shared" si="51"/>
        <v>0</v>
      </c>
      <c r="U702" s="3"/>
      <c r="V702" s="3">
        <f>VLOOKUP(K702,$AA$2:$AC$26,3)</f>
        <v>0.001414</v>
      </c>
      <c r="W702" s="3">
        <f>VLOOKUP(L702,$AA$2:$AC$26,2)</f>
        <v>0.50592</v>
      </c>
      <c r="X702" s="3">
        <f t="shared" si="52"/>
        <v>71.537088</v>
      </c>
      <c r="Y702" s="3">
        <f t="shared" si="53"/>
        <v>57.2296704</v>
      </c>
      <c r="Z702" s="3">
        <f t="shared" si="54"/>
        <v>89.42136</v>
      </c>
      <c r="AA702" s="3"/>
      <c r="AB702" s="3"/>
      <c r="AC702" s="3"/>
    </row>
    <row r="703" hidden="1" spans="1:29">
      <c r="A703" s="1">
        <v>152</v>
      </c>
      <c r="B703" s="2">
        <v>0</v>
      </c>
      <c r="C703" s="2">
        <v>-290.61</v>
      </c>
      <c r="D703" s="2">
        <v>-0.0382</v>
      </c>
      <c r="E703" s="2">
        <v>0.913</v>
      </c>
      <c r="F703" s="2">
        <v>-0.969</v>
      </c>
      <c r="G703" s="2">
        <v>-0.0423</v>
      </c>
      <c r="H703" s="1">
        <v>0</v>
      </c>
      <c r="I703" s="2">
        <v>2.999</v>
      </c>
      <c r="J703" s="1">
        <v>7616</v>
      </c>
      <c r="K703" s="1">
        <v>0</v>
      </c>
      <c r="L703" s="1">
        <v>6</v>
      </c>
      <c r="M703" s="1">
        <v>1</v>
      </c>
      <c r="S703" s="3">
        <f t="shared" si="50"/>
        <v>0</v>
      </c>
      <c r="T703" s="3">
        <f t="shared" si="51"/>
        <v>0</v>
      </c>
      <c r="U703" s="3"/>
      <c r="V703" s="3">
        <f>VLOOKUP(K703,$AA$2:$AC$26,3)</f>
        <v>0.001</v>
      </c>
      <c r="W703" s="3">
        <f>VLOOKUP(L703,$AA$2:$AC$26,2)</f>
        <v>0.50592</v>
      </c>
      <c r="X703" s="3">
        <f t="shared" si="52"/>
        <v>50.592</v>
      </c>
      <c r="Y703" s="3">
        <f t="shared" si="53"/>
        <v>40.4736</v>
      </c>
      <c r="Z703" s="3">
        <f t="shared" si="54"/>
        <v>63.24</v>
      </c>
      <c r="AA703" s="3"/>
      <c r="AB703" s="3"/>
      <c r="AC703" s="3"/>
    </row>
    <row r="704" hidden="1" spans="1:29">
      <c r="A704" s="1">
        <v>146</v>
      </c>
      <c r="B704" s="2">
        <v>0</v>
      </c>
      <c r="C704" s="2">
        <v>-115.27</v>
      </c>
      <c r="D704" s="2">
        <v>-0.0151</v>
      </c>
      <c r="E704" s="2">
        <v>0.9775</v>
      </c>
      <c r="F704" s="2">
        <v>-0.5684</v>
      </c>
      <c r="G704" s="2">
        <v>-0.0102</v>
      </c>
      <c r="H704" s="1">
        <v>0</v>
      </c>
      <c r="I704" s="2">
        <v>2.0277</v>
      </c>
      <c r="J704" s="1">
        <v>7638</v>
      </c>
      <c r="K704" s="1">
        <v>2</v>
      </c>
      <c r="L704" s="1">
        <v>5</v>
      </c>
      <c r="M704" s="1">
        <v>1</v>
      </c>
      <c r="S704" s="3">
        <f t="shared" si="50"/>
        <v>0</v>
      </c>
      <c r="T704" s="3">
        <f t="shared" si="51"/>
        <v>0</v>
      </c>
      <c r="U704" s="3"/>
      <c r="V704" s="3">
        <f>VLOOKUP(K704,$AA$2:$AC$26,3)</f>
        <v>0.001732</v>
      </c>
      <c r="W704" s="3">
        <f>VLOOKUP(L704,$AA$2:$AC$26,2)</f>
        <v>0.44857</v>
      </c>
      <c r="X704" s="3">
        <f t="shared" si="52"/>
        <v>77.692324</v>
      </c>
      <c r="Y704" s="3">
        <f t="shared" si="53"/>
        <v>62.1538592</v>
      </c>
      <c r="Z704" s="3">
        <f t="shared" si="54"/>
        <v>97.115405</v>
      </c>
      <c r="AA704" s="3"/>
      <c r="AB704" s="3"/>
      <c r="AC704" s="3"/>
    </row>
    <row r="705" hidden="1" spans="1:29">
      <c r="A705" s="1">
        <v>145</v>
      </c>
      <c r="B705" s="2">
        <v>0</v>
      </c>
      <c r="C705" s="2">
        <v>-247.66</v>
      </c>
      <c r="D705" s="2">
        <v>-0.0325</v>
      </c>
      <c r="E705" s="2">
        <v>0.9421</v>
      </c>
      <c r="F705" s="2">
        <v>-0.9847</v>
      </c>
      <c r="G705" s="2">
        <v>-0.027</v>
      </c>
      <c r="H705" s="1">
        <v>0</v>
      </c>
      <c r="I705" s="2">
        <v>2.515</v>
      </c>
      <c r="J705" s="1">
        <v>7626</v>
      </c>
      <c r="K705" s="1">
        <v>1</v>
      </c>
      <c r="L705" s="1">
        <v>5</v>
      </c>
      <c r="M705" s="1">
        <v>1</v>
      </c>
      <c r="S705" s="3">
        <f t="shared" si="50"/>
        <v>0</v>
      </c>
      <c r="T705" s="3">
        <f t="shared" si="51"/>
        <v>0</v>
      </c>
      <c r="U705" s="3"/>
      <c r="V705" s="3">
        <f>VLOOKUP(K705,$AA$2:$AC$26,3)</f>
        <v>0.001414</v>
      </c>
      <c r="W705" s="3">
        <f>VLOOKUP(L705,$AA$2:$AC$26,2)</f>
        <v>0.44857</v>
      </c>
      <c r="X705" s="3">
        <f t="shared" si="52"/>
        <v>63.427798</v>
      </c>
      <c r="Y705" s="3">
        <f t="shared" si="53"/>
        <v>50.7422384</v>
      </c>
      <c r="Z705" s="3">
        <f t="shared" si="54"/>
        <v>79.2847475</v>
      </c>
      <c r="AA705" s="3"/>
      <c r="AB705" s="3"/>
      <c r="AC705" s="3"/>
    </row>
    <row r="706" hidden="1" spans="1:29">
      <c r="A706" s="1">
        <v>144</v>
      </c>
      <c r="B706" s="2">
        <v>0</v>
      </c>
      <c r="C706" s="2">
        <v>-316.39</v>
      </c>
      <c r="D706" s="2">
        <v>-0.0416</v>
      </c>
      <c r="E706" s="2">
        <v>0.8984</v>
      </c>
      <c r="F706" s="2">
        <v>-0.9743</v>
      </c>
      <c r="G706" s="2">
        <v>-0.0487</v>
      </c>
      <c r="H706" s="1">
        <v>0</v>
      </c>
      <c r="I706" s="2">
        <v>3.2473</v>
      </c>
      <c r="J706" s="1">
        <v>7611</v>
      </c>
      <c r="K706" s="1">
        <v>0</v>
      </c>
      <c r="L706" s="1">
        <v>5</v>
      </c>
      <c r="M706" s="1">
        <v>1</v>
      </c>
      <c r="S706" s="3">
        <f t="shared" ref="S706:S769" si="55">B706*F706</f>
        <v>0</v>
      </c>
      <c r="T706" s="3">
        <f t="shared" ref="T706:T769" si="56">SQRT(J706)*S706</f>
        <v>0</v>
      </c>
      <c r="U706" s="3"/>
      <c r="V706" s="3">
        <f>VLOOKUP(K706,$AA$2:$AC$26,3)</f>
        <v>0.001</v>
      </c>
      <c r="W706" s="3">
        <f>VLOOKUP(L706,$AA$2:$AC$26,2)</f>
        <v>0.44857</v>
      </c>
      <c r="X706" s="3">
        <f t="shared" ref="X706:X769" si="57">V706*W706*100000</f>
        <v>44.857</v>
      </c>
      <c r="Y706" s="3">
        <f t="shared" ref="Y706:Y769" si="58">X706*0.8</f>
        <v>35.8856</v>
      </c>
      <c r="Z706" s="3">
        <f t="shared" ref="Z706:Z769" si="59">X706*1.25</f>
        <v>56.07125</v>
      </c>
      <c r="AA706" s="3"/>
      <c r="AB706" s="3"/>
      <c r="AC706" s="3"/>
    </row>
    <row r="707" hidden="1" spans="1:29">
      <c r="A707" s="1">
        <v>139</v>
      </c>
      <c r="B707" s="2">
        <v>0</v>
      </c>
      <c r="C707" s="2">
        <v>-4.7</v>
      </c>
      <c r="D707" s="2">
        <v>-0.0006</v>
      </c>
      <c r="E707" s="2">
        <v>0.9992</v>
      </c>
      <c r="F707" s="2">
        <v>-0.0299</v>
      </c>
      <c r="G707" s="2">
        <v>-0.0002</v>
      </c>
      <c r="H707" s="1">
        <v>0</v>
      </c>
      <c r="I707" s="2">
        <v>1.5713</v>
      </c>
      <c r="J707" s="1">
        <v>7646</v>
      </c>
      <c r="K707" s="1">
        <v>3</v>
      </c>
      <c r="L707" s="1">
        <v>4</v>
      </c>
      <c r="M707" s="1">
        <v>1</v>
      </c>
      <c r="S707" s="3">
        <f t="shared" si="55"/>
        <v>0</v>
      </c>
      <c r="T707" s="3">
        <f t="shared" si="56"/>
        <v>0</v>
      </c>
      <c r="U707" s="3"/>
      <c r="V707" s="3">
        <f>VLOOKUP(K707,$AA$2:$AC$26,3)</f>
        <v>0.002236</v>
      </c>
      <c r="W707" s="3">
        <f>VLOOKUP(L707,$AA$2:$AC$26,2)</f>
        <v>0.39773</v>
      </c>
      <c r="X707" s="3">
        <f t="shared" si="57"/>
        <v>88.932428</v>
      </c>
      <c r="Y707" s="3">
        <f t="shared" si="58"/>
        <v>71.1459424</v>
      </c>
      <c r="Z707" s="3">
        <f t="shared" si="59"/>
        <v>111.165535</v>
      </c>
      <c r="AA707" s="3"/>
      <c r="AB707" s="3"/>
      <c r="AC707" s="3"/>
    </row>
    <row r="708" hidden="1" spans="1:29">
      <c r="A708" s="1">
        <v>138</v>
      </c>
      <c r="B708" s="2">
        <v>0</v>
      </c>
      <c r="C708" s="2">
        <v>-200.25</v>
      </c>
      <c r="D708" s="2">
        <v>-0.0262</v>
      </c>
      <c r="E708" s="2">
        <v>0.9581</v>
      </c>
      <c r="F708" s="2">
        <v>-0.9021</v>
      </c>
      <c r="G708" s="2">
        <v>-0.0188</v>
      </c>
      <c r="H708" s="1">
        <v>0</v>
      </c>
      <c r="I708" s="2">
        <v>2.2196</v>
      </c>
      <c r="J708" s="1">
        <v>7636</v>
      </c>
      <c r="K708" s="1">
        <v>2</v>
      </c>
      <c r="L708" s="1">
        <v>4</v>
      </c>
      <c r="M708" s="1">
        <v>1</v>
      </c>
      <c r="S708" s="3">
        <f t="shared" si="55"/>
        <v>0</v>
      </c>
      <c r="T708" s="3">
        <f t="shared" si="56"/>
        <v>0</v>
      </c>
      <c r="U708" s="3"/>
      <c r="V708" s="3">
        <f>VLOOKUP(K708,$AA$2:$AC$26,3)</f>
        <v>0.001732</v>
      </c>
      <c r="W708" s="3">
        <f>VLOOKUP(L708,$AA$2:$AC$26,2)</f>
        <v>0.39773</v>
      </c>
      <c r="X708" s="3">
        <f t="shared" si="57"/>
        <v>68.886836</v>
      </c>
      <c r="Y708" s="3">
        <f t="shared" si="58"/>
        <v>55.1094688</v>
      </c>
      <c r="Z708" s="3">
        <f t="shared" si="59"/>
        <v>86.108545</v>
      </c>
      <c r="AA708" s="3"/>
      <c r="AB708" s="3"/>
      <c r="AC708" s="3"/>
    </row>
    <row r="709" hidden="1" spans="1:29">
      <c r="A709" s="1">
        <v>137</v>
      </c>
      <c r="B709" s="2">
        <v>0</v>
      </c>
      <c r="C709" s="2">
        <v>-303.66</v>
      </c>
      <c r="D709" s="2">
        <v>-0.0398</v>
      </c>
      <c r="E709" s="2">
        <v>0.9239</v>
      </c>
      <c r="F709" s="2">
        <v>-0.9795</v>
      </c>
      <c r="G709" s="2">
        <v>-0.035</v>
      </c>
      <c r="H709" s="1">
        <v>0</v>
      </c>
      <c r="I709" s="2">
        <v>3.1003</v>
      </c>
      <c r="J709" s="1">
        <v>7622</v>
      </c>
      <c r="K709" s="1">
        <v>1</v>
      </c>
      <c r="L709" s="1">
        <v>4</v>
      </c>
      <c r="M709" s="1">
        <v>1</v>
      </c>
      <c r="S709" s="3">
        <f t="shared" si="55"/>
        <v>0</v>
      </c>
      <c r="T709" s="3">
        <f t="shared" si="56"/>
        <v>0</v>
      </c>
      <c r="U709" s="3"/>
      <c r="V709" s="3">
        <f>VLOOKUP(K709,$AA$2:$AC$26,3)</f>
        <v>0.001414</v>
      </c>
      <c r="W709" s="3">
        <f>VLOOKUP(L709,$AA$2:$AC$26,2)</f>
        <v>0.39773</v>
      </c>
      <c r="X709" s="3">
        <f t="shared" si="57"/>
        <v>56.239022</v>
      </c>
      <c r="Y709" s="3">
        <f t="shared" si="58"/>
        <v>44.9912176</v>
      </c>
      <c r="Z709" s="3">
        <f t="shared" si="59"/>
        <v>70.2987775</v>
      </c>
      <c r="AA709" s="3"/>
      <c r="AB709" s="3"/>
      <c r="AC709" s="3"/>
    </row>
    <row r="710" hidden="1" spans="1:29">
      <c r="A710" s="1">
        <v>136</v>
      </c>
      <c r="B710" s="2">
        <v>0</v>
      </c>
      <c r="C710" s="2">
        <v>-335.01</v>
      </c>
      <c r="D710" s="2">
        <v>-0.044</v>
      </c>
      <c r="E710" s="2">
        <v>0.8842</v>
      </c>
      <c r="F710" s="2">
        <v>-0.9826</v>
      </c>
      <c r="G710" s="2">
        <v>-0.0545</v>
      </c>
      <c r="H710" s="1">
        <v>0</v>
      </c>
      <c r="I710" s="2">
        <v>3.4095</v>
      </c>
      <c r="J710" s="1">
        <v>7607</v>
      </c>
      <c r="K710" s="1">
        <v>0</v>
      </c>
      <c r="L710" s="1">
        <v>4</v>
      </c>
      <c r="M710" s="1">
        <v>1</v>
      </c>
      <c r="S710" s="3">
        <f t="shared" si="55"/>
        <v>0</v>
      </c>
      <c r="T710" s="3">
        <f t="shared" si="56"/>
        <v>0</v>
      </c>
      <c r="U710" s="3"/>
      <c r="V710" s="3">
        <f>VLOOKUP(K710,$AA$2:$AC$26,3)</f>
        <v>0.001</v>
      </c>
      <c r="W710" s="3">
        <f>VLOOKUP(L710,$AA$2:$AC$26,2)</f>
        <v>0.39773</v>
      </c>
      <c r="X710" s="3">
        <f t="shared" si="57"/>
        <v>39.773</v>
      </c>
      <c r="Y710" s="3">
        <f t="shared" si="58"/>
        <v>31.8184</v>
      </c>
      <c r="Z710" s="3">
        <f t="shared" si="59"/>
        <v>49.71625</v>
      </c>
      <c r="AA710" s="3"/>
      <c r="AB710" s="3"/>
      <c r="AC710" s="3"/>
    </row>
    <row r="711" hidden="1" spans="1:29">
      <c r="A711" s="1">
        <v>135</v>
      </c>
      <c r="B711" s="2">
        <v>0</v>
      </c>
      <c r="C711" s="2">
        <v>-1706.21</v>
      </c>
      <c r="D711" s="2">
        <v>-0.2471</v>
      </c>
      <c r="E711" s="2">
        <v>0.9563</v>
      </c>
      <c r="F711" s="2">
        <v>-0.3243</v>
      </c>
      <c r="G711" s="2">
        <v>-0.0248</v>
      </c>
      <c r="H711" s="1">
        <v>0</v>
      </c>
      <c r="I711" s="2">
        <v>38.8146</v>
      </c>
      <c r="J711" s="1">
        <v>6905</v>
      </c>
      <c r="K711" s="1">
        <v>7</v>
      </c>
      <c r="L711" s="1">
        <v>20</v>
      </c>
      <c r="M711" s="1">
        <v>0</v>
      </c>
      <c r="S711" s="3">
        <f t="shared" si="55"/>
        <v>0</v>
      </c>
      <c r="T711" s="3">
        <f t="shared" si="56"/>
        <v>0</v>
      </c>
      <c r="U711" s="3"/>
      <c r="V711" s="3">
        <f>VLOOKUP(K711,$AA$2:$AC$26,3)</f>
        <v>0.005831</v>
      </c>
      <c r="W711" s="3">
        <f>VLOOKUP(L711,$AA$2:$AC$26,2)</f>
        <v>2.51428</v>
      </c>
      <c r="X711" s="3">
        <f t="shared" si="57"/>
        <v>1466.076668</v>
      </c>
      <c r="Y711" s="3">
        <f t="shared" si="58"/>
        <v>1172.8613344</v>
      </c>
      <c r="Z711" s="3">
        <f t="shared" si="59"/>
        <v>1832.595835</v>
      </c>
      <c r="AA711" s="3"/>
      <c r="AB711" s="3"/>
      <c r="AC711" s="3"/>
    </row>
    <row r="712" hidden="1" spans="1:29">
      <c r="A712" s="1">
        <v>134</v>
      </c>
      <c r="B712" s="2">
        <v>0</v>
      </c>
      <c r="C712" s="2">
        <v>-1008.41</v>
      </c>
      <c r="D712" s="2">
        <v>-0.1465</v>
      </c>
      <c r="E712" s="2">
        <v>0.967</v>
      </c>
      <c r="F712" s="2">
        <v>-0.2797</v>
      </c>
      <c r="G712" s="2">
        <v>-0.0175</v>
      </c>
      <c r="H712" s="1">
        <v>0</v>
      </c>
      <c r="I712" s="2">
        <v>28.6215</v>
      </c>
      <c r="J712" s="1">
        <v>6885</v>
      </c>
      <c r="K712" s="1">
        <v>6</v>
      </c>
      <c r="L712" s="1">
        <v>20</v>
      </c>
      <c r="M712" s="1">
        <v>0</v>
      </c>
      <c r="S712" s="3">
        <f t="shared" si="55"/>
        <v>0</v>
      </c>
      <c r="T712" s="3">
        <f t="shared" si="56"/>
        <v>0</v>
      </c>
      <c r="U712" s="3"/>
      <c r="V712" s="3">
        <f>VLOOKUP(K712,$AA$2:$AC$26,3)</f>
        <v>0.004583</v>
      </c>
      <c r="W712" s="3">
        <f>VLOOKUP(L712,$AA$2:$AC$26,2)</f>
        <v>2.51428</v>
      </c>
      <c r="X712" s="3">
        <f t="shared" si="57"/>
        <v>1152.294524</v>
      </c>
      <c r="Y712" s="3">
        <f t="shared" si="58"/>
        <v>921.8356192</v>
      </c>
      <c r="Z712" s="3">
        <f t="shared" si="59"/>
        <v>1440.368155</v>
      </c>
      <c r="AA712" s="3"/>
      <c r="AB712" s="3"/>
      <c r="AC712" s="3"/>
    </row>
    <row r="713" hidden="1" spans="1:29">
      <c r="A713" s="1">
        <v>133</v>
      </c>
      <c r="B713" s="2">
        <v>0</v>
      </c>
      <c r="C713" s="2">
        <v>-764.07</v>
      </c>
      <c r="D713" s="2">
        <v>-0.1117</v>
      </c>
      <c r="E713" s="2">
        <v>0.968</v>
      </c>
      <c r="F713" s="2">
        <v>-0.3177</v>
      </c>
      <c r="G713" s="2">
        <v>-0.0161</v>
      </c>
      <c r="H713" s="1">
        <v>0</v>
      </c>
      <c r="I713" s="2">
        <v>20.6675</v>
      </c>
      <c r="J713" s="1">
        <v>6843</v>
      </c>
      <c r="K713" s="1">
        <v>5</v>
      </c>
      <c r="L713" s="1">
        <v>20</v>
      </c>
      <c r="M713" s="1">
        <v>0</v>
      </c>
      <c r="S713" s="3">
        <f t="shared" si="55"/>
        <v>0</v>
      </c>
      <c r="T713" s="3">
        <f t="shared" si="56"/>
        <v>0</v>
      </c>
      <c r="U713" s="3"/>
      <c r="V713" s="3">
        <f>VLOOKUP(K713,$AA$2:$AC$26,3)</f>
        <v>0.003606</v>
      </c>
      <c r="W713" s="3">
        <f>VLOOKUP(L713,$AA$2:$AC$26,2)</f>
        <v>2.51428</v>
      </c>
      <c r="X713" s="3">
        <f t="shared" si="57"/>
        <v>906.649368</v>
      </c>
      <c r="Y713" s="3">
        <f t="shared" si="58"/>
        <v>725.3194944</v>
      </c>
      <c r="Z713" s="3">
        <f t="shared" si="59"/>
        <v>1133.31171</v>
      </c>
      <c r="AA713" s="3"/>
      <c r="AB713" s="3"/>
      <c r="AC713" s="3"/>
    </row>
    <row r="714" hidden="1" spans="1:29">
      <c r="A714" s="1">
        <v>129</v>
      </c>
      <c r="B714" s="2">
        <v>0</v>
      </c>
      <c r="C714" s="2">
        <v>-87.94</v>
      </c>
      <c r="D714" s="2">
        <v>-0.0068</v>
      </c>
      <c r="E714" s="2">
        <v>0.9946</v>
      </c>
      <c r="F714" s="2">
        <v>-0.1261</v>
      </c>
      <c r="G714" s="2">
        <v>-0.0023</v>
      </c>
      <c r="H714" s="1">
        <v>0</v>
      </c>
      <c r="I714" s="2">
        <v>6.6329</v>
      </c>
      <c r="J714" s="1">
        <v>12852</v>
      </c>
      <c r="K714" s="1">
        <v>1</v>
      </c>
      <c r="L714" s="1">
        <v>20</v>
      </c>
      <c r="M714" s="1">
        <v>0</v>
      </c>
      <c r="S714" s="3">
        <f t="shared" si="55"/>
        <v>0</v>
      </c>
      <c r="T714" s="3">
        <f t="shared" si="56"/>
        <v>0</v>
      </c>
      <c r="U714" s="3"/>
      <c r="V714" s="3">
        <f>VLOOKUP(K714,$AA$2:$AC$26,3)</f>
        <v>0.001414</v>
      </c>
      <c r="W714" s="3">
        <f>VLOOKUP(L714,$AA$2:$AC$26,2)</f>
        <v>2.51428</v>
      </c>
      <c r="X714" s="3">
        <f t="shared" si="57"/>
        <v>355.519192</v>
      </c>
      <c r="Y714" s="3">
        <f t="shared" si="58"/>
        <v>284.4153536</v>
      </c>
      <c r="Z714" s="3">
        <f t="shared" si="59"/>
        <v>444.39899</v>
      </c>
      <c r="AA714" s="3"/>
      <c r="AB714" s="3"/>
      <c r="AC714" s="3"/>
    </row>
    <row r="715" hidden="1" spans="1:29">
      <c r="A715" s="1">
        <v>128</v>
      </c>
      <c r="B715" s="2">
        <v>0</v>
      </c>
      <c r="C715" s="2">
        <v>-34.13</v>
      </c>
      <c r="D715" s="2">
        <v>-0.0027</v>
      </c>
      <c r="E715" s="2">
        <v>0.9971</v>
      </c>
      <c r="F715" s="2">
        <v>-0.063</v>
      </c>
      <c r="G715" s="2">
        <v>-0.0012</v>
      </c>
      <c r="H715" s="1">
        <v>0</v>
      </c>
      <c r="I715" s="2">
        <v>5.1753</v>
      </c>
      <c r="J715" s="1">
        <v>12836</v>
      </c>
      <c r="K715" s="1">
        <v>0</v>
      </c>
      <c r="L715" s="1">
        <v>20</v>
      </c>
      <c r="M715" s="1">
        <v>0</v>
      </c>
      <c r="S715" s="3">
        <f t="shared" si="55"/>
        <v>0</v>
      </c>
      <c r="T715" s="3">
        <f t="shared" si="56"/>
        <v>0</v>
      </c>
      <c r="U715" s="3"/>
      <c r="V715" s="3">
        <f>VLOOKUP(K715,$AA$2:$AC$26,3)</f>
        <v>0.001</v>
      </c>
      <c r="W715" s="3">
        <f>VLOOKUP(L715,$AA$2:$AC$26,2)</f>
        <v>2.51428</v>
      </c>
      <c r="X715" s="3">
        <f t="shared" si="57"/>
        <v>251.428</v>
      </c>
      <c r="Y715" s="3">
        <f t="shared" si="58"/>
        <v>201.1424</v>
      </c>
      <c r="Z715" s="3">
        <f t="shared" si="59"/>
        <v>314.285</v>
      </c>
      <c r="AA715" s="3"/>
      <c r="AB715" s="3"/>
      <c r="AC715" s="3"/>
    </row>
    <row r="716" hidden="1" spans="1:29">
      <c r="A716" s="1">
        <v>127</v>
      </c>
      <c r="B716" s="2">
        <v>0</v>
      </c>
      <c r="C716" s="2">
        <v>-894.29</v>
      </c>
      <c r="D716" s="2">
        <v>-0.1354</v>
      </c>
      <c r="E716" s="2">
        <v>0.9751</v>
      </c>
      <c r="F716" s="2">
        <v>-0.2469</v>
      </c>
      <c r="G716" s="2">
        <v>-0.0131</v>
      </c>
      <c r="H716" s="1">
        <v>0</v>
      </c>
      <c r="I716" s="2">
        <v>28.4584</v>
      </c>
      <c r="J716" s="1">
        <v>6604</v>
      </c>
      <c r="K716" s="1">
        <v>7</v>
      </c>
      <c r="L716" s="1">
        <v>19</v>
      </c>
      <c r="M716" s="1">
        <v>0</v>
      </c>
      <c r="S716" s="3">
        <f t="shared" si="55"/>
        <v>0</v>
      </c>
      <c r="T716" s="3">
        <f t="shared" si="56"/>
        <v>0</v>
      </c>
      <c r="U716" s="3"/>
      <c r="V716" s="3">
        <f>VLOOKUP(K716,$AA$2:$AC$26,3)</f>
        <v>0.005831</v>
      </c>
      <c r="W716" s="3">
        <f>VLOOKUP(L716,$AA$2:$AC$26,2)</f>
        <v>2.22929</v>
      </c>
      <c r="X716" s="3">
        <f t="shared" si="57"/>
        <v>1299.898999</v>
      </c>
      <c r="Y716" s="3">
        <f t="shared" si="58"/>
        <v>1039.9191992</v>
      </c>
      <c r="Z716" s="3">
        <f t="shared" si="59"/>
        <v>1624.87374875</v>
      </c>
      <c r="AA716" s="3"/>
      <c r="AB716" s="3"/>
      <c r="AC716" s="3"/>
    </row>
    <row r="717" hidden="1" spans="1:29">
      <c r="A717" s="1">
        <v>126</v>
      </c>
      <c r="B717" s="2">
        <v>0</v>
      </c>
      <c r="C717" s="2">
        <v>-708.06</v>
      </c>
      <c r="D717" s="2">
        <v>-0.11</v>
      </c>
      <c r="E717" s="2">
        <v>0.9742</v>
      </c>
      <c r="F717" s="2">
        <v>-0.2472</v>
      </c>
      <c r="G717" s="2">
        <v>-0.0133</v>
      </c>
      <c r="H717" s="1">
        <v>0</v>
      </c>
      <c r="I717" s="2">
        <v>23.8365</v>
      </c>
      <c r="J717" s="1">
        <v>6439</v>
      </c>
      <c r="K717" s="1">
        <v>6</v>
      </c>
      <c r="L717" s="1">
        <v>19</v>
      </c>
      <c r="M717" s="1">
        <v>0</v>
      </c>
      <c r="S717" s="3">
        <f t="shared" si="55"/>
        <v>0</v>
      </c>
      <c r="T717" s="3">
        <f t="shared" si="56"/>
        <v>0</v>
      </c>
      <c r="U717" s="3"/>
      <c r="V717" s="3">
        <f>VLOOKUP(K717,$AA$2:$AC$26,3)</f>
        <v>0.004583</v>
      </c>
      <c r="W717" s="3">
        <f>VLOOKUP(L717,$AA$2:$AC$26,2)</f>
        <v>2.22929</v>
      </c>
      <c r="X717" s="3">
        <f t="shared" si="57"/>
        <v>1021.683607</v>
      </c>
      <c r="Y717" s="3">
        <f t="shared" si="58"/>
        <v>817.3468856</v>
      </c>
      <c r="Z717" s="3">
        <f t="shared" si="59"/>
        <v>1277.10450875</v>
      </c>
      <c r="AA717" s="3"/>
      <c r="AB717" s="3"/>
      <c r="AC717" s="3"/>
    </row>
    <row r="718" hidden="1" spans="1:29">
      <c r="A718" s="1">
        <v>125</v>
      </c>
      <c r="B718" s="2">
        <v>0</v>
      </c>
      <c r="C718" s="2">
        <v>-706.94</v>
      </c>
      <c r="D718" s="2">
        <v>-0.1032</v>
      </c>
      <c r="E718" s="2">
        <v>0.9693</v>
      </c>
      <c r="F718" s="2">
        <v>-0.3302</v>
      </c>
      <c r="G718" s="2">
        <v>-0.0154</v>
      </c>
      <c r="H718" s="1">
        <v>0</v>
      </c>
      <c r="I718" s="2">
        <v>18.7235</v>
      </c>
      <c r="J718" s="1">
        <v>6852</v>
      </c>
      <c r="K718" s="1">
        <v>5</v>
      </c>
      <c r="L718" s="1">
        <v>19</v>
      </c>
      <c r="M718" s="1">
        <v>0</v>
      </c>
      <c r="S718" s="3">
        <f t="shared" si="55"/>
        <v>0</v>
      </c>
      <c r="T718" s="3">
        <f t="shared" si="56"/>
        <v>0</v>
      </c>
      <c r="U718" s="3"/>
      <c r="V718" s="3">
        <f>VLOOKUP(K718,$AA$2:$AC$26,3)</f>
        <v>0.003606</v>
      </c>
      <c r="W718" s="3">
        <f>VLOOKUP(L718,$AA$2:$AC$26,2)</f>
        <v>2.22929</v>
      </c>
      <c r="X718" s="3">
        <f t="shared" si="57"/>
        <v>803.881974</v>
      </c>
      <c r="Y718" s="3">
        <f t="shared" si="58"/>
        <v>643.1055792</v>
      </c>
      <c r="Z718" s="3">
        <f t="shared" si="59"/>
        <v>1004.8524675</v>
      </c>
      <c r="AA718" s="3"/>
      <c r="AB718" s="3"/>
      <c r="AC718" s="3"/>
    </row>
    <row r="719" hidden="1" spans="1:29">
      <c r="A719" s="1">
        <v>121</v>
      </c>
      <c r="B719" s="2">
        <v>0</v>
      </c>
      <c r="C719" s="2">
        <v>-73.58</v>
      </c>
      <c r="D719" s="2">
        <v>-0.0057</v>
      </c>
      <c r="E719" s="2">
        <v>0.9953</v>
      </c>
      <c r="F719" s="2">
        <v>-0.124</v>
      </c>
      <c r="G719" s="2">
        <v>-0.0021</v>
      </c>
      <c r="H719" s="1">
        <v>0</v>
      </c>
      <c r="I719" s="2">
        <v>5.6797</v>
      </c>
      <c r="J719" s="1">
        <v>12849</v>
      </c>
      <c r="K719" s="1">
        <v>1</v>
      </c>
      <c r="L719" s="1">
        <v>19</v>
      </c>
      <c r="M719" s="1">
        <v>0</v>
      </c>
      <c r="S719" s="3">
        <f t="shared" si="55"/>
        <v>0</v>
      </c>
      <c r="T719" s="3">
        <f t="shared" si="56"/>
        <v>0</v>
      </c>
      <c r="U719" s="3"/>
      <c r="V719" s="3">
        <f>VLOOKUP(K719,$AA$2:$AC$26,3)</f>
        <v>0.001414</v>
      </c>
      <c r="W719" s="3">
        <f>VLOOKUP(L719,$AA$2:$AC$26,2)</f>
        <v>2.22929</v>
      </c>
      <c r="X719" s="3">
        <f t="shared" si="57"/>
        <v>315.221606</v>
      </c>
      <c r="Y719" s="3">
        <f t="shared" si="58"/>
        <v>252.1772848</v>
      </c>
      <c r="Z719" s="3">
        <f t="shared" si="59"/>
        <v>394.0270075</v>
      </c>
      <c r="AA719" s="3"/>
      <c r="AB719" s="3"/>
      <c r="AC719" s="3"/>
    </row>
    <row r="720" hidden="1" spans="1:29">
      <c r="A720" s="1">
        <v>120</v>
      </c>
      <c r="B720" s="2">
        <v>0</v>
      </c>
      <c r="C720" s="2">
        <v>-174.3</v>
      </c>
      <c r="D720" s="2">
        <v>-0.0136</v>
      </c>
      <c r="E720" s="2">
        <v>0.9845</v>
      </c>
      <c r="F720" s="2">
        <v>-0.325</v>
      </c>
      <c r="G720" s="2">
        <v>-0.0072</v>
      </c>
      <c r="H720" s="1">
        <v>0</v>
      </c>
      <c r="I720" s="2">
        <v>5.1975</v>
      </c>
      <c r="J720" s="1">
        <v>12836</v>
      </c>
      <c r="K720" s="1">
        <v>0</v>
      </c>
      <c r="L720" s="1">
        <v>19</v>
      </c>
      <c r="M720" s="1">
        <v>0</v>
      </c>
      <c r="S720" s="3">
        <f t="shared" si="55"/>
        <v>0</v>
      </c>
      <c r="T720" s="3">
        <f t="shared" si="56"/>
        <v>0</v>
      </c>
      <c r="U720" s="3"/>
      <c r="V720" s="3">
        <f>VLOOKUP(K720,$AA$2:$AC$26,3)</f>
        <v>0.001</v>
      </c>
      <c r="W720" s="3">
        <f>VLOOKUP(L720,$AA$2:$AC$26,2)</f>
        <v>2.22929</v>
      </c>
      <c r="X720" s="3">
        <f t="shared" si="57"/>
        <v>222.929</v>
      </c>
      <c r="Y720" s="3">
        <f t="shared" si="58"/>
        <v>178.3432</v>
      </c>
      <c r="Z720" s="3">
        <f t="shared" si="59"/>
        <v>278.66125</v>
      </c>
      <c r="AA720" s="3"/>
      <c r="AB720" s="3"/>
      <c r="AC720" s="3"/>
    </row>
    <row r="721" hidden="1" spans="1:29">
      <c r="A721" s="1">
        <v>119</v>
      </c>
      <c r="B721" s="2">
        <v>0</v>
      </c>
      <c r="C721" s="2">
        <v>-599.24</v>
      </c>
      <c r="D721" s="2">
        <v>-0.0938</v>
      </c>
      <c r="E721" s="2">
        <v>0.982</v>
      </c>
      <c r="F721" s="2">
        <v>-0.1957</v>
      </c>
      <c r="G721" s="2">
        <v>-0.0092</v>
      </c>
      <c r="H721" s="1">
        <v>0</v>
      </c>
      <c r="I721" s="2">
        <v>25.0522</v>
      </c>
      <c r="J721" s="1">
        <v>6391</v>
      </c>
      <c r="K721" s="1">
        <v>7</v>
      </c>
      <c r="L721" s="1">
        <v>18</v>
      </c>
      <c r="M721" s="1">
        <v>0</v>
      </c>
      <c r="S721" s="3">
        <f t="shared" si="55"/>
        <v>0</v>
      </c>
      <c r="T721" s="3">
        <f t="shared" si="56"/>
        <v>0</v>
      </c>
      <c r="U721" s="3"/>
      <c r="V721" s="3">
        <f>VLOOKUP(K721,$AA$2:$AC$26,3)</f>
        <v>0.005831</v>
      </c>
      <c r="W721" s="3">
        <f>VLOOKUP(L721,$AA$2:$AC$26,2)</f>
        <v>1.9766</v>
      </c>
      <c r="X721" s="3">
        <f t="shared" si="57"/>
        <v>1152.55546</v>
      </c>
      <c r="Y721" s="3">
        <f t="shared" si="58"/>
        <v>922.044368</v>
      </c>
      <c r="Z721" s="3">
        <f t="shared" si="59"/>
        <v>1440.694325</v>
      </c>
      <c r="AA721" s="3"/>
      <c r="AB721" s="3"/>
      <c r="AC721" s="3"/>
    </row>
    <row r="722" hidden="1" spans="1:29">
      <c r="A722" s="1">
        <v>118</v>
      </c>
      <c r="B722" s="2">
        <v>0</v>
      </c>
      <c r="C722" s="2">
        <v>-556.16</v>
      </c>
      <c r="D722" s="2">
        <v>-0.0891</v>
      </c>
      <c r="E722" s="2">
        <v>0.9782</v>
      </c>
      <c r="F722" s="2">
        <v>-0.2809</v>
      </c>
      <c r="G722" s="2">
        <v>-0.0109</v>
      </c>
      <c r="H722" s="1">
        <v>0</v>
      </c>
      <c r="I722" s="2">
        <v>17.3549</v>
      </c>
      <c r="J722" s="1">
        <v>6244</v>
      </c>
      <c r="K722" s="1">
        <v>6</v>
      </c>
      <c r="L722" s="1">
        <v>18</v>
      </c>
      <c r="M722" s="1">
        <v>0</v>
      </c>
      <c r="S722" s="3">
        <f t="shared" si="55"/>
        <v>0</v>
      </c>
      <c r="T722" s="3">
        <f t="shared" si="56"/>
        <v>0</v>
      </c>
      <c r="U722" s="3"/>
      <c r="V722" s="3">
        <f>VLOOKUP(K722,$AA$2:$AC$26,3)</f>
        <v>0.004583</v>
      </c>
      <c r="W722" s="3">
        <f>VLOOKUP(L722,$AA$2:$AC$26,2)</f>
        <v>1.9766</v>
      </c>
      <c r="X722" s="3">
        <f t="shared" si="57"/>
        <v>905.87578</v>
      </c>
      <c r="Y722" s="3">
        <f t="shared" si="58"/>
        <v>724.700624</v>
      </c>
      <c r="Z722" s="3">
        <f t="shared" si="59"/>
        <v>1132.344725</v>
      </c>
      <c r="AA722" s="3"/>
      <c r="AB722" s="3"/>
      <c r="AC722" s="3"/>
    </row>
    <row r="723" hidden="1" spans="1:29">
      <c r="A723" s="1">
        <v>114</v>
      </c>
      <c r="B723" s="2">
        <v>0</v>
      </c>
      <c r="C723" s="2">
        <v>-10.11</v>
      </c>
      <c r="D723" s="2">
        <v>-0.0008</v>
      </c>
      <c r="E723" s="2">
        <v>0.9995</v>
      </c>
      <c r="F723" s="2">
        <v>-0.0134</v>
      </c>
      <c r="G723" s="2">
        <v>-0.0001</v>
      </c>
      <c r="H723" s="1">
        <v>0</v>
      </c>
      <c r="I723" s="2">
        <v>7.1097</v>
      </c>
      <c r="J723" s="1">
        <v>12859</v>
      </c>
      <c r="K723" s="1">
        <v>2</v>
      </c>
      <c r="L723" s="1">
        <v>18</v>
      </c>
      <c r="M723" s="1">
        <v>0</v>
      </c>
      <c r="S723" s="3">
        <f t="shared" si="55"/>
        <v>0</v>
      </c>
      <c r="T723" s="3">
        <f t="shared" si="56"/>
        <v>0</v>
      </c>
      <c r="U723" s="3"/>
      <c r="V723" s="3">
        <f>VLOOKUP(K723,$AA$2:$AC$26,3)</f>
        <v>0.001732</v>
      </c>
      <c r="W723" s="3">
        <f>VLOOKUP(L723,$AA$2:$AC$26,2)</f>
        <v>1.9766</v>
      </c>
      <c r="X723" s="3">
        <f t="shared" si="57"/>
        <v>342.34712</v>
      </c>
      <c r="Y723" s="3">
        <f t="shared" si="58"/>
        <v>273.877696</v>
      </c>
      <c r="Z723" s="3">
        <f t="shared" si="59"/>
        <v>427.9339</v>
      </c>
      <c r="AA723" s="3"/>
      <c r="AB723" s="3"/>
      <c r="AC723" s="3"/>
    </row>
    <row r="724" hidden="1" spans="1:29">
      <c r="A724" s="1">
        <v>113</v>
      </c>
      <c r="B724" s="2">
        <v>0</v>
      </c>
      <c r="C724" s="2">
        <v>-238.07</v>
      </c>
      <c r="D724" s="2">
        <v>-0.0185</v>
      </c>
      <c r="E724" s="2">
        <v>0.9843</v>
      </c>
      <c r="F724" s="2">
        <v>-0.3883</v>
      </c>
      <c r="G724" s="2">
        <v>-0.0074</v>
      </c>
      <c r="H724" s="1">
        <v>0</v>
      </c>
      <c r="I724" s="2">
        <v>5.9422</v>
      </c>
      <c r="J724" s="1">
        <v>12846</v>
      </c>
      <c r="K724" s="1">
        <v>1</v>
      </c>
      <c r="L724" s="1">
        <v>18</v>
      </c>
      <c r="M724" s="1">
        <v>0</v>
      </c>
      <c r="S724" s="3">
        <f t="shared" si="55"/>
        <v>0</v>
      </c>
      <c r="T724" s="3">
        <f t="shared" si="56"/>
        <v>0</v>
      </c>
      <c r="U724" s="3"/>
      <c r="V724" s="3">
        <f>VLOOKUP(K724,$AA$2:$AC$26,3)</f>
        <v>0.001414</v>
      </c>
      <c r="W724" s="3">
        <f>VLOOKUP(L724,$AA$2:$AC$26,2)</f>
        <v>1.9766</v>
      </c>
      <c r="X724" s="3">
        <f t="shared" si="57"/>
        <v>279.49124</v>
      </c>
      <c r="Y724" s="3">
        <f t="shared" si="58"/>
        <v>223.592992</v>
      </c>
      <c r="Z724" s="3">
        <f t="shared" si="59"/>
        <v>349.36405</v>
      </c>
      <c r="AA724" s="3"/>
      <c r="AB724" s="3"/>
      <c r="AC724" s="3"/>
    </row>
    <row r="725" hidden="1" spans="1:29">
      <c r="A725" s="1">
        <v>112</v>
      </c>
      <c r="B725" s="2">
        <v>0</v>
      </c>
      <c r="C725" s="2">
        <v>-301.14</v>
      </c>
      <c r="D725" s="2">
        <v>-0.0235</v>
      </c>
      <c r="E725" s="2">
        <v>0.9722</v>
      </c>
      <c r="F725" s="2">
        <v>-0.5153</v>
      </c>
      <c r="G725" s="2">
        <v>-0.0133</v>
      </c>
      <c r="H725" s="1">
        <v>0</v>
      </c>
      <c r="I725" s="2">
        <v>5.7067</v>
      </c>
      <c r="J725" s="1">
        <v>12835</v>
      </c>
      <c r="K725" s="1">
        <v>0</v>
      </c>
      <c r="L725" s="1">
        <v>18</v>
      </c>
      <c r="M725" s="1">
        <v>0</v>
      </c>
      <c r="S725" s="3">
        <f t="shared" si="55"/>
        <v>0</v>
      </c>
      <c r="T725" s="3">
        <f t="shared" si="56"/>
        <v>0</v>
      </c>
      <c r="U725" s="3"/>
      <c r="V725" s="3">
        <f>VLOOKUP(K725,$AA$2:$AC$26,3)</f>
        <v>0.001</v>
      </c>
      <c r="W725" s="3">
        <f>VLOOKUP(L725,$AA$2:$AC$26,2)</f>
        <v>1.9766</v>
      </c>
      <c r="X725" s="3">
        <f t="shared" si="57"/>
        <v>197.66</v>
      </c>
      <c r="Y725" s="3">
        <f t="shared" si="58"/>
        <v>158.128</v>
      </c>
      <c r="Z725" s="3">
        <f t="shared" si="59"/>
        <v>247.075</v>
      </c>
      <c r="AA725" s="3"/>
      <c r="AB725" s="3"/>
      <c r="AC725" s="3"/>
    </row>
    <row r="726" hidden="1" spans="1:29">
      <c r="A726" s="1">
        <v>111</v>
      </c>
      <c r="B726" s="2">
        <v>0</v>
      </c>
      <c r="C726" s="2">
        <v>-764.24</v>
      </c>
      <c r="D726" s="2">
        <v>-0.1231</v>
      </c>
      <c r="E726" s="2">
        <v>0.9754</v>
      </c>
      <c r="F726" s="2">
        <v>-0.3176</v>
      </c>
      <c r="G726" s="2">
        <v>-0.0127</v>
      </c>
      <c r="H726" s="1">
        <v>0</v>
      </c>
      <c r="I726" s="2">
        <v>20.6705</v>
      </c>
      <c r="J726" s="1">
        <v>6210</v>
      </c>
      <c r="K726" s="1">
        <v>7</v>
      </c>
      <c r="L726" s="1">
        <v>17</v>
      </c>
      <c r="M726" s="1">
        <v>0</v>
      </c>
      <c r="S726" s="3">
        <f t="shared" si="55"/>
        <v>0</v>
      </c>
      <c r="T726" s="3">
        <f t="shared" si="56"/>
        <v>0</v>
      </c>
      <c r="U726" s="3"/>
      <c r="V726" s="3">
        <f>VLOOKUP(K726,$AA$2:$AC$26,3)</f>
        <v>0.005831</v>
      </c>
      <c r="W726" s="3">
        <f>VLOOKUP(L726,$AA$2:$AC$26,2)</f>
        <v>1.75256</v>
      </c>
      <c r="X726" s="3">
        <f t="shared" si="57"/>
        <v>1021.917736</v>
      </c>
      <c r="Y726" s="3">
        <f t="shared" si="58"/>
        <v>817.5341888</v>
      </c>
      <c r="Z726" s="3">
        <f t="shared" si="59"/>
        <v>1277.39717</v>
      </c>
      <c r="AA726" s="3"/>
      <c r="AB726" s="3"/>
      <c r="AC726" s="3"/>
    </row>
    <row r="727" hidden="1" spans="1:29">
      <c r="A727" s="1">
        <v>110</v>
      </c>
      <c r="B727" s="2">
        <v>0</v>
      </c>
      <c r="C727" s="2">
        <v>-804.53</v>
      </c>
      <c r="D727" s="2">
        <v>-0.1302</v>
      </c>
      <c r="E727" s="2">
        <v>0.9669</v>
      </c>
      <c r="F727" s="2">
        <v>-0.4465</v>
      </c>
      <c r="G727" s="2">
        <v>-0.017</v>
      </c>
      <c r="H727" s="1">
        <v>0</v>
      </c>
      <c r="I727" s="2">
        <v>16.3838</v>
      </c>
      <c r="J727" s="1">
        <v>6177</v>
      </c>
      <c r="K727" s="1">
        <v>6</v>
      </c>
      <c r="L727" s="1">
        <v>17</v>
      </c>
      <c r="M727" s="1">
        <v>0</v>
      </c>
      <c r="S727" s="3">
        <f t="shared" si="55"/>
        <v>0</v>
      </c>
      <c r="T727" s="3">
        <f t="shared" si="56"/>
        <v>0</v>
      </c>
      <c r="U727" s="3"/>
      <c r="V727" s="3">
        <f>VLOOKUP(K727,$AA$2:$AC$26,3)</f>
        <v>0.004583</v>
      </c>
      <c r="W727" s="3">
        <f>VLOOKUP(L727,$AA$2:$AC$26,2)</f>
        <v>1.75256</v>
      </c>
      <c r="X727" s="3">
        <f t="shared" si="57"/>
        <v>803.198248</v>
      </c>
      <c r="Y727" s="3">
        <f t="shared" si="58"/>
        <v>642.5585984</v>
      </c>
      <c r="Z727" s="3">
        <f t="shared" si="59"/>
        <v>1003.99781</v>
      </c>
      <c r="AA727" s="3"/>
      <c r="AB727" s="3"/>
      <c r="AC727" s="3"/>
    </row>
    <row r="728" hidden="1" spans="1:29">
      <c r="A728" s="1">
        <v>107</v>
      </c>
      <c r="B728" s="2">
        <v>0</v>
      </c>
      <c r="C728" s="2">
        <v>-189.3</v>
      </c>
      <c r="D728" s="2">
        <v>-0.0147</v>
      </c>
      <c r="E728" s="2">
        <v>0.9918</v>
      </c>
      <c r="F728" s="2">
        <v>-0.1654</v>
      </c>
      <c r="G728" s="2">
        <v>-0.0039</v>
      </c>
      <c r="H728" s="1">
        <v>0</v>
      </c>
      <c r="I728" s="2">
        <v>10.6358</v>
      </c>
      <c r="J728" s="1">
        <v>12870</v>
      </c>
      <c r="K728" s="1">
        <v>3</v>
      </c>
      <c r="L728" s="1">
        <v>17</v>
      </c>
      <c r="M728" s="1">
        <v>0</v>
      </c>
      <c r="S728" s="3">
        <f t="shared" si="55"/>
        <v>0</v>
      </c>
      <c r="T728" s="3">
        <f t="shared" si="56"/>
        <v>0</v>
      </c>
      <c r="U728" s="3"/>
      <c r="V728" s="3">
        <f>VLOOKUP(K728,$AA$2:$AC$26,3)</f>
        <v>0.002236</v>
      </c>
      <c r="W728" s="3">
        <f>VLOOKUP(L728,$AA$2:$AC$26,2)</f>
        <v>1.75256</v>
      </c>
      <c r="X728" s="3">
        <f t="shared" si="57"/>
        <v>391.872416</v>
      </c>
      <c r="Y728" s="3">
        <f t="shared" si="58"/>
        <v>313.4979328</v>
      </c>
      <c r="Z728" s="3">
        <f t="shared" si="59"/>
        <v>489.84052</v>
      </c>
      <c r="AA728" s="3"/>
      <c r="AB728" s="3"/>
      <c r="AC728" s="3"/>
    </row>
    <row r="729" hidden="1" spans="1:29">
      <c r="A729" s="1">
        <v>106</v>
      </c>
      <c r="B729" s="2">
        <v>0</v>
      </c>
      <c r="C729" s="2">
        <v>-299.84</v>
      </c>
      <c r="D729" s="2">
        <v>-0.0233</v>
      </c>
      <c r="E729" s="2">
        <v>0.9832</v>
      </c>
      <c r="F729" s="2">
        <v>-0.368</v>
      </c>
      <c r="G729" s="2">
        <v>-0.0081</v>
      </c>
      <c r="H729" s="1">
        <v>0</v>
      </c>
      <c r="I729" s="2">
        <v>7.8167</v>
      </c>
      <c r="J729" s="1">
        <v>12856</v>
      </c>
      <c r="K729" s="1">
        <v>2</v>
      </c>
      <c r="L729" s="1">
        <v>17</v>
      </c>
      <c r="M729" s="1">
        <v>0</v>
      </c>
      <c r="S729" s="3">
        <f t="shared" si="55"/>
        <v>0</v>
      </c>
      <c r="T729" s="3">
        <f t="shared" si="56"/>
        <v>0</v>
      </c>
      <c r="U729" s="3"/>
      <c r="V729" s="3">
        <f>VLOOKUP(K729,$AA$2:$AC$26,3)</f>
        <v>0.001732</v>
      </c>
      <c r="W729" s="3">
        <f>VLOOKUP(L729,$AA$2:$AC$26,2)</f>
        <v>1.75256</v>
      </c>
      <c r="X729" s="3">
        <f t="shared" si="57"/>
        <v>303.543392</v>
      </c>
      <c r="Y729" s="3">
        <f t="shared" si="58"/>
        <v>242.8347136</v>
      </c>
      <c r="Z729" s="3">
        <f t="shared" si="59"/>
        <v>379.42924</v>
      </c>
      <c r="AA729" s="3"/>
      <c r="AB729" s="3"/>
      <c r="AC729" s="3"/>
    </row>
    <row r="730" hidden="1" spans="1:29">
      <c r="A730" s="1">
        <v>105</v>
      </c>
      <c r="B730" s="2">
        <v>0</v>
      </c>
      <c r="C730" s="2">
        <v>-40.26</v>
      </c>
      <c r="D730" s="2">
        <v>-0.0031</v>
      </c>
      <c r="E730" s="2">
        <v>0.9972</v>
      </c>
      <c r="F730" s="2">
        <v>-0.0793</v>
      </c>
      <c r="G730" s="2">
        <v>-0.0012</v>
      </c>
      <c r="H730" s="1">
        <v>0</v>
      </c>
      <c r="I730" s="2">
        <v>4.873</v>
      </c>
      <c r="J730" s="1">
        <v>12843</v>
      </c>
      <c r="K730" s="1">
        <v>1</v>
      </c>
      <c r="L730" s="1">
        <v>17</v>
      </c>
      <c r="M730" s="1">
        <v>0</v>
      </c>
      <c r="S730" s="3">
        <f t="shared" si="55"/>
        <v>0</v>
      </c>
      <c r="T730" s="3">
        <f t="shared" si="56"/>
        <v>0</v>
      </c>
      <c r="U730" s="3"/>
      <c r="V730" s="3">
        <f>VLOOKUP(K730,$AA$2:$AC$26,3)</f>
        <v>0.001414</v>
      </c>
      <c r="W730" s="3">
        <f>VLOOKUP(L730,$AA$2:$AC$26,2)</f>
        <v>1.75256</v>
      </c>
      <c r="X730" s="3">
        <f t="shared" si="57"/>
        <v>247.811984</v>
      </c>
      <c r="Y730" s="3">
        <f t="shared" si="58"/>
        <v>198.2495872</v>
      </c>
      <c r="Z730" s="3">
        <f t="shared" si="59"/>
        <v>309.76498</v>
      </c>
      <c r="AA730" s="3"/>
      <c r="AB730" s="3"/>
      <c r="AC730" s="3"/>
    </row>
    <row r="731" hidden="1" spans="1:29">
      <c r="A731" s="1">
        <v>104</v>
      </c>
      <c r="B731" s="2">
        <v>0</v>
      </c>
      <c r="C731" s="2">
        <v>-281.11</v>
      </c>
      <c r="D731" s="2">
        <v>-0.0219</v>
      </c>
      <c r="E731" s="2">
        <v>0.9729</v>
      </c>
      <c r="F731" s="2">
        <v>-0.5931</v>
      </c>
      <c r="G731" s="2">
        <v>-0.0132</v>
      </c>
      <c r="H731" s="1">
        <v>0</v>
      </c>
      <c r="I731" s="2">
        <v>4.6602</v>
      </c>
      <c r="J731" s="1">
        <v>12833</v>
      </c>
      <c r="K731" s="1">
        <v>0</v>
      </c>
      <c r="L731" s="1">
        <v>17</v>
      </c>
      <c r="M731" s="1">
        <v>0</v>
      </c>
      <c r="S731" s="3">
        <f t="shared" si="55"/>
        <v>0</v>
      </c>
      <c r="T731" s="3">
        <f t="shared" si="56"/>
        <v>0</v>
      </c>
      <c r="U731" s="3"/>
      <c r="V731" s="3">
        <f>VLOOKUP(K731,$AA$2:$AC$26,3)</f>
        <v>0.001</v>
      </c>
      <c r="W731" s="3">
        <f>VLOOKUP(L731,$AA$2:$AC$26,2)</f>
        <v>1.75256</v>
      </c>
      <c r="X731" s="3">
        <f t="shared" si="57"/>
        <v>175.256</v>
      </c>
      <c r="Y731" s="3">
        <f t="shared" si="58"/>
        <v>140.2048</v>
      </c>
      <c r="Z731" s="3">
        <f t="shared" si="59"/>
        <v>219.07</v>
      </c>
      <c r="AA731" s="3"/>
      <c r="AB731" s="3"/>
      <c r="AC731" s="3"/>
    </row>
    <row r="732" hidden="1" spans="1:29">
      <c r="A732" s="1">
        <v>103</v>
      </c>
      <c r="B732" s="2">
        <v>0</v>
      </c>
      <c r="C732" s="2">
        <v>-706.97</v>
      </c>
      <c r="D732" s="2">
        <v>-0.1175</v>
      </c>
      <c r="E732" s="2">
        <v>0.9754</v>
      </c>
      <c r="F732" s="2">
        <v>-0.3633</v>
      </c>
      <c r="G732" s="2">
        <v>-0.0124</v>
      </c>
      <c r="H732" s="1">
        <v>0</v>
      </c>
      <c r="I732" s="2">
        <v>17.4207</v>
      </c>
      <c r="J732" s="1">
        <v>6019</v>
      </c>
      <c r="K732" s="1">
        <v>7</v>
      </c>
      <c r="L732" s="1">
        <v>16</v>
      </c>
      <c r="M732" s="1">
        <v>0</v>
      </c>
      <c r="S732" s="3">
        <f t="shared" si="55"/>
        <v>0</v>
      </c>
      <c r="T732" s="3">
        <f t="shared" si="56"/>
        <v>0</v>
      </c>
      <c r="U732" s="3"/>
      <c r="V732" s="3">
        <f>VLOOKUP(K732,$AA$2:$AC$26,3)</f>
        <v>0.005831</v>
      </c>
      <c r="W732" s="3">
        <f>VLOOKUP(L732,$AA$2:$AC$26,2)</f>
        <v>1.55394</v>
      </c>
      <c r="X732" s="3">
        <f t="shared" si="57"/>
        <v>906.102414</v>
      </c>
      <c r="Y732" s="3">
        <f t="shared" si="58"/>
        <v>724.8819312</v>
      </c>
      <c r="Z732" s="3">
        <f t="shared" si="59"/>
        <v>1132.6280175</v>
      </c>
      <c r="AA732" s="3"/>
      <c r="AB732" s="3"/>
      <c r="AC732" s="3"/>
    </row>
    <row r="733" hidden="1" spans="1:29">
      <c r="A733" s="1">
        <v>102</v>
      </c>
      <c r="B733" s="2">
        <v>0</v>
      </c>
      <c r="C733" s="2">
        <v>-529.31</v>
      </c>
      <c r="D733" s="2">
        <v>-0.0842</v>
      </c>
      <c r="E733" s="2">
        <v>0.9775</v>
      </c>
      <c r="F733" s="2">
        <v>-0.2949</v>
      </c>
      <c r="G733" s="2">
        <v>-0.0115</v>
      </c>
      <c r="H733" s="1">
        <v>0</v>
      </c>
      <c r="I733" s="2">
        <v>16.0245</v>
      </c>
      <c r="J733" s="1">
        <v>6283</v>
      </c>
      <c r="K733" s="1">
        <v>6</v>
      </c>
      <c r="L733" s="1">
        <v>16</v>
      </c>
      <c r="M733" s="1">
        <v>0</v>
      </c>
      <c r="S733" s="3">
        <f t="shared" si="55"/>
        <v>0</v>
      </c>
      <c r="T733" s="3">
        <f t="shared" si="56"/>
        <v>0</v>
      </c>
      <c r="U733" s="3"/>
      <c r="V733" s="3">
        <f>VLOOKUP(K733,$AA$2:$AC$26,3)</f>
        <v>0.004583</v>
      </c>
      <c r="W733" s="3">
        <f>VLOOKUP(L733,$AA$2:$AC$26,2)</f>
        <v>1.55394</v>
      </c>
      <c r="X733" s="3">
        <f t="shared" si="57"/>
        <v>712.170702</v>
      </c>
      <c r="Y733" s="3">
        <f t="shared" si="58"/>
        <v>569.7365616</v>
      </c>
      <c r="Z733" s="3">
        <f t="shared" si="59"/>
        <v>890.2133775</v>
      </c>
      <c r="AA733" s="3"/>
      <c r="AB733" s="3"/>
      <c r="AC733" s="3"/>
    </row>
    <row r="734" hidden="1" spans="1:29">
      <c r="A734" s="1">
        <v>99</v>
      </c>
      <c r="B734" s="2">
        <v>0</v>
      </c>
      <c r="C734" s="2">
        <v>-200.78</v>
      </c>
      <c r="D734" s="2">
        <v>-0.0156</v>
      </c>
      <c r="E734" s="2">
        <v>0.9909</v>
      </c>
      <c r="F734" s="2">
        <v>-0.2065</v>
      </c>
      <c r="G734" s="2">
        <v>-0.0044</v>
      </c>
      <c r="H734" s="1">
        <v>0</v>
      </c>
      <c r="I734" s="2">
        <v>9.152</v>
      </c>
      <c r="J734" s="1">
        <v>12865</v>
      </c>
      <c r="K734" s="1">
        <v>3</v>
      </c>
      <c r="L734" s="1">
        <v>16</v>
      </c>
      <c r="M734" s="1">
        <v>0</v>
      </c>
      <c r="S734" s="3">
        <f t="shared" si="55"/>
        <v>0</v>
      </c>
      <c r="T734" s="3">
        <f t="shared" si="56"/>
        <v>0</v>
      </c>
      <c r="U734" s="3"/>
      <c r="V734" s="3">
        <f>VLOOKUP(K734,$AA$2:$AC$26,3)</f>
        <v>0.002236</v>
      </c>
      <c r="W734" s="3">
        <f>VLOOKUP(L734,$AA$2:$AC$26,2)</f>
        <v>1.55394</v>
      </c>
      <c r="X734" s="3">
        <f t="shared" si="57"/>
        <v>347.460984</v>
      </c>
      <c r="Y734" s="3">
        <f t="shared" si="58"/>
        <v>277.9687872</v>
      </c>
      <c r="Z734" s="3">
        <f t="shared" si="59"/>
        <v>434.32623</v>
      </c>
      <c r="AA734" s="3"/>
      <c r="AB734" s="3"/>
      <c r="AC734" s="3"/>
    </row>
    <row r="735" hidden="1" spans="1:29">
      <c r="A735" s="1">
        <v>98</v>
      </c>
      <c r="B735" s="2">
        <v>0</v>
      </c>
      <c r="C735" s="2">
        <v>-44.67</v>
      </c>
      <c r="D735" s="2">
        <v>-0.0035</v>
      </c>
      <c r="E735" s="2">
        <v>0.9974</v>
      </c>
      <c r="F735" s="2">
        <v>-0.0718</v>
      </c>
      <c r="G735" s="2">
        <v>-0.0012</v>
      </c>
      <c r="H735" s="1">
        <v>0</v>
      </c>
      <c r="I735" s="2">
        <v>5.9223</v>
      </c>
      <c r="J735" s="1">
        <v>12852</v>
      </c>
      <c r="K735" s="1">
        <v>2</v>
      </c>
      <c r="L735" s="1">
        <v>16</v>
      </c>
      <c r="M735" s="1">
        <v>0</v>
      </c>
      <c r="S735" s="3">
        <f t="shared" si="55"/>
        <v>0</v>
      </c>
      <c r="T735" s="3">
        <f t="shared" si="56"/>
        <v>0</v>
      </c>
      <c r="U735" s="3"/>
      <c r="V735" s="3">
        <f>VLOOKUP(K735,$AA$2:$AC$26,3)</f>
        <v>0.001732</v>
      </c>
      <c r="W735" s="3">
        <f>VLOOKUP(L735,$AA$2:$AC$26,2)</f>
        <v>1.55394</v>
      </c>
      <c r="X735" s="3">
        <f t="shared" si="57"/>
        <v>269.142408</v>
      </c>
      <c r="Y735" s="3">
        <f t="shared" si="58"/>
        <v>215.3139264</v>
      </c>
      <c r="Z735" s="3">
        <f t="shared" si="59"/>
        <v>336.42801</v>
      </c>
      <c r="AA735" s="3"/>
      <c r="AB735" s="3"/>
      <c r="AC735" s="3"/>
    </row>
    <row r="736" hidden="1" spans="1:29">
      <c r="A736" s="1">
        <v>97</v>
      </c>
      <c r="B736" s="2">
        <v>0</v>
      </c>
      <c r="C736" s="2">
        <v>-193.24</v>
      </c>
      <c r="D736" s="2">
        <v>-0.015</v>
      </c>
      <c r="E736" s="2">
        <v>0.9861</v>
      </c>
      <c r="F736" s="2">
        <v>-0.3922</v>
      </c>
      <c r="G736" s="2">
        <v>-0.0067</v>
      </c>
      <c r="H736" s="1">
        <v>0</v>
      </c>
      <c r="I736" s="2">
        <v>4.804</v>
      </c>
      <c r="J736" s="1">
        <v>12842</v>
      </c>
      <c r="K736" s="1">
        <v>1</v>
      </c>
      <c r="L736" s="1">
        <v>16</v>
      </c>
      <c r="M736" s="1">
        <v>0</v>
      </c>
      <c r="S736" s="3">
        <f t="shared" si="55"/>
        <v>0</v>
      </c>
      <c r="T736" s="3">
        <f t="shared" si="56"/>
        <v>0</v>
      </c>
      <c r="U736" s="3"/>
      <c r="V736" s="3">
        <f>VLOOKUP(K736,$AA$2:$AC$26,3)</f>
        <v>0.001414</v>
      </c>
      <c r="W736" s="3">
        <f>VLOOKUP(L736,$AA$2:$AC$26,2)</f>
        <v>1.55394</v>
      </c>
      <c r="X736" s="3">
        <f t="shared" si="57"/>
        <v>219.727116</v>
      </c>
      <c r="Y736" s="3">
        <f t="shared" si="58"/>
        <v>175.7816928</v>
      </c>
      <c r="Z736" s="3">
        <f t="shared" si="59"/>
        <v>274.658895</v>
      </c>
      <c r="AA736" s="3"/>
      <c r="AB736" s="3"/>
      <c r="AC736" s="3"/>
    </row>
    <row r="737" hidden="1" spans="1:29">
      <c r="A737" s="1">
        <v>96</v>
      </c>
      <c r="B737" s="2">
        <v>0</v>
      </c>
      <c r="C737" s="2">
        <v>-457.1</v>
      </c>
      <c r="D737" s="2">
        <v>-0.0356</v>
      </c>
      <c r="E737" s="2">
        <v>0.9541</v>
      </c>
      <c r="F737" s="2">
        <v>-0.885</v>
      </c>
      <c r="G737" s="2">
        <v>-0.0228</v>
      </c>
      <c r="H737" s="1">
        <v>0</v>
      </c>
      <c r="I737" s="2">
        <v>5.1462</v>
      </c>
      <c r="J737" s="1">
        <v>12830</v>
      </c>
      <c r="K737" s="1">
        <v>0</v>
      </c>
      <c r="L737" s="1">
        <v>16</v>
      </c>
      <c r="M737" s="1">
        <v>0</v>
      </c>
      <c r="S737" s="3">
        <f t="shared" si="55"/>
        <v>0</v>
      </c>
      <c r="T737" s="3">
        <f t="shared" si="56"/>
        <v>0</v>
      </c>
      <c r="U737" s="3"/>
      <c r="V737" s="3">
        <f>VLOOKUP(K737,$AA$2:$AC$26,3)</f>
        <v>0.001</v>
      </c>
      <c r="W737" s="3">
        <f>VLOOKUP(L737,$AA$2:$AC$26,2)</f>
        <v>1.55394</v>
      </c>
      <c r="X737" s="3">
        <f t="shared" si="57"/>
        <v>155.394</v>
      </c>
      <c r="Y737" s="3">
        <f t="shared" si="58"/>
        <v>124.3152</v>
      </c>
      <c r="Z737" s="3">
        <f t="shared" si="59"/>
        <v>194.2425</v>
      </c>
      <c r="AA737" s="3"/>
      <c r="AB737" s="3"/>
      <c r="AC737" s="3"/>
    </row>
    <row r="738" hidden="1" spans="1:29">
      <c r="A738" s="1">
        <v>95</v>
      </c>
      <c r="B738" s="2">
        <v>0</v>
      </c>
      <c r="C738" s="2">
        <v>-616.13</v>
      </c>
      <c r="D738" s="2">
        <v>-0.1437</v>
      </c>
      <c r="E738" s="2">
        <v>0.968</v>
      </c>
      <c r="F738" s="2">
        <v>-0.4456</v>
      </c>
      <c r="G738" s="2">
        <v>-0.0163</v>
      </c>
      <c r="H738" s="1">
        <v>0</v>
      </c>
      <c r="I738" s="2">
        <v>12.8426</v>
      </c>
      <c r="J738" s="1">
        <v>4287</v>
      </c>
      <c r="K738" s="1">
        <v>7</v>
      </c>
      <c r="L738" s="1">
        <v>15</v>
      </c>
      <c r="M738" s="1">
        <v>0</v>
      </c>
      <c r="S738" s="3">
        <f t="shared" si="55"/>
        <v>0</v>
      </c>
      <c r="T738" s="3">
        <f t="shared" si="56"/>
        <v>0</v>
      </c>
      <c r="U738" s="3"/>
      <c r="V738" s="3">
        <f>VLOOKUP(K738,$AA$2:$AC$26,3)</f>
        <v>0.005831</v>
      </c>
      <c r="W738" s="3">
        <f>VLOOKUP(L738,$AA$2:$AC$26,2)</f>
        <v>1.37798</v>
      </c>
      <c r="X738" s="3">
        <f t="shared" si="57"/>
        <v>803.500138</v>
      </c>
      <c r="Y738" s="3">
        <f t="shared" si="58"/>
        <v>642.8001104</v>
      </c>
      <c r="Z738" s="3">
        <f t="shared" si="59"/>
        <v>1004.3751725</v>
      </c>
      <c r="AA738" s="3"/>
      <c r="AB738" s="3"/>
      <c r="AC738" s="3"/>
    </row>
    <row r="739" hidden="1" spans="1:29">
      <c r="A739" s="1">
        <v>94</v>
      </c>
      <c r="B739" s="2">
        <v>0</v>
      </c>
      <c r="C739" s="2">
        <v>-584.93</v>
      </c>
      <c r="D739" s="2">
        <v>-0.0914</v>
      </c>
      <c r="E739" s="2">
        <v>0.9744</v>
      </c>
      <c r="F739" s="2">
        <v>-0.3495</v>
      </c>
      <c r="G739" s="2">
        <v>-0.0133</v>
      </c>
      <c r="H739" s="1">
        <v>0</v>
      </c>
      <c r="I739" s="2">
        <v>15.1534</v>
      </c>
      <c r="J739" s="1">
        <v>6399</v>
      </c>
      <c r="K739" s="1">
        <v>6</v>
      </c>
      <c r="L739" s="1">
        <v>15</v>
      </c>
      <c r="M739" s="1">
        <v>0</v>
      </c>
      <c r="S739" s="3">
        <f t="shared" si="55"/>
        <v>0</v>
      </c>
      <c r="T739" s="3">
        <f t="shared" si="56"/>
        <v>0</v>
      </c>
      <c r="U739" s="3"/>
      <c r="V739" s="3">
        <f>VLOOKUP(K739,$AA$2:$AC$26,3)</f>
        <v>0.004583</v>
      </c>
      <c r="W739" s="3">
        <f>VLOOKUP(L739,$AA$2:$AC$26,2)</f>
        <v>1.37798</v>
      </c>
      <c r="X739" s="3">
        <f t="shared" si="57"/>
        <v>631.528234</v>
      </c>
      <c r="Y739" s="3">
        <f t="shared" si="58"/>
        <v>505.2225872</v>
      </c>
      <c r="Z739" s="3">
        <f t="shared" si="59"/>
        <v>789.4102925</v>
      </c>
      <c r="AA739" s="3"/>
      <c r="AB739" s="3"/>
      <c r="AC739" s="3"/>
    </row>
    <row r="740" hidden="1" spans="1:29">
      <c r="A740" s="1">
        <v>91</v>
      </c>
      <c r="B740" s="2">
        <v>0</v>
      </c>
      <c r="C740" s="2">
        <v>-362.44</v>
      </c>
      <c r="D740" s="2">
        <v>-0.0282</v>
      </c>
      <c r="E740" s="2">
        <v>0.9827</v>
      </c>
      <c r="F740" s="2">
        <v>-0.3907</v>
      </c>
      <c r="G740" s="2">
        <v>-0.0086</v>
      </c>
      <c r="H740" s="1">
        <v>0</v>
      </c>
      <c r="I740" s="2">
        <v>8.8678</v>
      </c>
      <c r="J740" s="1">
        <v>12862</v>
      </c>
      <c r="K740" s="1">
        <v>3</v>
      </c>
      <c r="L740" s="1">
        <v>15</v>
      </c>
      <c r="M740" s="1">
        <v>0</v>
      </c>
      <c r="S740" s="3">
        <f t="shared" si="55"/>
        <v>0</v>
      </c>
      <c r="T740" s="3">
        <f t="shared" si="56"/>
        <v>0</v>
      </c>
      <c r="U740" s="3"/>
      <c r="V740" s="3">
        <f>VLOOKUP(K740,$AA$2:$AC$26,3)</f>
        <v>0.002236</v>
      </c>
      <c r="W740" s="3">
        <f>VLOOKUP(L740,$AA$2:$AC$26,2)</f>
        <v>1.37798</v>
      </c>
      <c r="X740" s="3">
        <f t="shared" si="57"/>
        <v>308.116328</v>
      </c>
      <c r="Y740" s="3">
        <f t="shared" si="58"/>
        <v>246.4930624</v>
      </c>
      <c r="Z740" s="3">
        <f t="shared" si="59"/>
        <v>385.14541</v>
      </c>
      <c r="AA740" s="3"/>
      <c r="AB740" s="3"/>
      <c r="AC740" s="3"/>
    </row>
    <row r="741" hidden="1" spans="1:29">
      <c r="A741" s="1">
        <v>90</v>
      </c>
      <c r="B741" s="2">
        <v>0</v>
      </c>
      <c r="C741" s="2">
        <v>-110.8</v>
      </c>
      <c r="D741" s="2">
        <v>-0.0086</v>
      </c>
      <c r="E741" s="2">
        <v>0.9931</v>
      </c>
      <c r="F741" s="2">
        <v>-0.1942</v>
      </c>
      <c r="G741" s="2">
        <v>-0.0033</v>
      </c>
      <c r="H741" s="1">
        <v>0</v>
      </c>
      <c r="I741" s="2">
        <v>5.4843</v>
      </c>
      <c r="J741" s="1">
        <v>12851</v>
      </c>
      <c r="K741" s="1">
        <v>2</v>
      </c>
      <c r="L741" s="1">
        <v>15</v>
      </c>
      <c r="M741" s="1">
        <v>0</v>
      </c>
      <c r="S741" s="3">
        <f t="shared" si="55"/>
        <v>0</v>
      </c>
      <c r="T741" s="3">
        <f t="shared" si="56"/>
        <v>0</v>
      </c>
      <c r="U741" s="3"/>
      <c r="V741" s="3">
        <f>VLOOKUP(K741,$AA$2:$AC$26,3)</f>
        <v>0.001732</v>
      </c>
      <c r="W741" s="3">
        <f>VLOOKUP(L741,$AA$2:$AC$26,2)</f>
        <v>1.37798</v>
      </c>
      <c r="X741" s="3">
        <f t="shared" si="57"/>
        <v>238.666136</v>
      </c>
      <c r="Y741" s="3">
        <f t="shared" si="58"/>
        <v>190.9329088</v>
      </c>
      <c r="Z741" s="3">
        <f t="shared" si="59"/>
        <v>298.33267</v>
      </c>
      <c r="AA741" s="3"/>
      <c r="AB741" s="3"/>
      <c r="AC741" s="3"/>
    </row>
    <row r="742" hidden="1" spans="1:29">
      <c r="A742" s="1">
        <v>89</v>
      </c>
      <c r="B742" s="2">
        <v>0</v>
      </c>
      <c r="C742" s="2">
        <v>-225.32</v>
      </c>
      <c r="D742" s="2">
        <v>-0.0175</v>
      </c>
      <c r="E742" s="2">
        <v>0.983</v>
      </c>
      <c r="F742" s="2">
        <v>-0.4661</v>
      </c>
      <c r="G742" s="2">
        <v>-0.0084</v>
      </c>
      <c r="H742" s="1">
        <v>0</v>
      </c>
      <c r="I742" s="2">
        <v>4.7313</v>
      </c>
      <c r="J742" s="1">
        <v>12841</v>
      </c>
      <c r="K742" s="1">
        <v>1</v>
      </c>
      <c r="L742" s="1">
        <v>15</v>
      </c>
      <c r="M742" s="1">
        <v>0</v>
      </c>
      <c r="S742" s="3">
        <f t="shared" si="55"/>
        <v>0</v>
      </c>
      <c r="T742" s="3">
        <f t="shared" si="56"/>
        <v>0</v>
      </c>
      <c r="U742" s="3"/>
      <c r="V742" s="3">
        <f>VLOOKUP(K742,$AA$2:$AC$26,3)</f>
        <v>0.001414</v>
      </c>
      <c r="W742" s="3">
        <f>VLOOKUP(L742,$AA$2:$AC$26,2)</f>
        <v>1.37798</v>
      </c>
      <c r="X742" s="3">
        <f t="shared" si="57"/>
        <v>194.846372</v>
      </c>
      <c r="Y742" s="3">
        <f t="shared" si="58"/>
        <v>155.8770976</v>
      </c>
      <c r="Z742" s="3">
        <f t="shared" si="59"/>
        <v>243.557965</v>
      </c>
      <c r="AA742" s="3"/>
      <c r="AB742" s="3"/>
      <c r="AC742" s="3"/>
    </row>
    <row r="743" hidden="1" spans="1:29">
      <c r="A743" s="1">
        <v>88</v>
      </c>
      <c r="B743" s="2">
        <v>0</v>
      </c>
      <c r="C743" s="2">
        <v>-500.5</v>
      </c>
      <c r="D743" s="2">
        <v>-0.0399</v>
      </c>
      <c r="E743" s="2">
        <v>0.9464</v>
      </c>
      <c r="F743" s="2">
        <v>-0.991</v>
      </c>
      <c r="G743" s="2">
        <v>-0.0268</v>
      </c>
      <c r="H743" s="1">
        <v>0</v>
      </c>
      <c r="I743" s="2">
        <v>5.0479</v>
      </c>
      <c r="J743" s="1">
        <v>12541</v>
      </c>
      <c r="K743" s="1">
        <v>0</v>
      </c>
      <c r="L743" s="1">
        <v>15</v>
      </c>
      <c r="M743" s="1">
        <v>0</v>
      </c>
      <c r="S743" s="3">
        <f t="shared" si="55"/>
        <v>0</v>
      </c>
      <c r="T743" s="3">
        <f t="shared" si="56"/>
        <v>0</v>
      </c>
      <c r="U743" s="3"/>
      <c r="V743" s="3">
        <f>VLOOKUP(K743,$AA$2:$AC$26,3)</f>
        <v>0.001</v>
      </c>
      <c r="W743" s="3">
        <f>VLOOKUP(L743,$AA$2:$AC$26,2)</f>
        <v>1.37798</v>
      </c>
      <c r="X743" s="3">
        <f t="shared" si="57"/>
        <v>137.798</v>
      </c>
      <c r="Y743" s="3">
        <f t="shared" si="58"/>
        <v>110.2384</v>
      </c>
      <c r="Z743" s="3">
        <f t="shared" si="59"/>
        <v>172.2475</v>
      </c>
      <c r="AA743" s="3"/>
      <c r="AB743" s="3"/>
      <c r="AC743" s="3"/>
    </row>
    <row r="744" hidden="1" spans="1:29">
      <c r="A744" s="1">
        <v>87</v>
      </c>
      <c r="B744" s="2">
        <v>0</v>
      </c>
      <c r="C744" s="2">
        <v>-577.7</v>
      </c>
      <c r="D744" s="2">
        <v>-0.1155</v>
      </c>
      <c r="E744" s="2">
        <v>0.973</v>
      </c>
      <c r="F744" s="2">
        <v>-0.4465</v>
      </c>
      <c r="G744" s="2">
        <v>-0.0137</v>
      </c>
      <c r="H744" s="1">
        <v>0</v>
      </c>
      <c r="I744" s="2">
        <v>12.0742</v>
      </c>
      <c r="J744" s="1">
        <v>5003</v>
      </c>
      <c r="K744" s="1">
        <v>7</v>
      </c>
      <c r="L744" s="1">
        <v>14</v>
      </c>
      <c r="M744" s="1">
        <v>0</v>
      </c>
      <c r="S744" s="3">
        <f t="shared" si="55"/>
        <v>0</v>
      </c>
      <c r="T744" s="3">
        <f t="shared" si="56"/>
        <v>0</v>
      </c>
      <c r="U744" s="3"/>
      <c r="V744" s="3">
        <f>VLOOKUP(K744,$AA$2:$AC$26,3)</f>
        <v>0.005831</v>
      </c>
      <c r="W744" s="3">
        <f>VLOOKUP(L744,$AA$2:$AC$26,2)</f>
        <v>1.22284</v>
      </c>
      <c r="X744" s="3">
        <f t="shared" si="57"/>
        <v>713.038004</v>
      </c>
      <c r="Y744" s="3">
        <f t="shared" si="58"/>
        <v>570.4304032</v>
      </c>
      <c r="Z744" s="3">
        <f t="shared" si="59"/>
        <v>891.297505</v>
      </c>
      <c r="AA744" s="3"/>
      <c r="AB744" s="3"/>
      <c r="AC744" s="3"/>
    </row>
    <row r="745" hidden="1" spans="1:29">
      <c r="A745" s="1">
        <v>83</v>
      </c>
      <c r="B745" s="2">
        <v>0</v>
      </c>
      <c r="C745" s="2">
        <v>-22.14</v>
      </c>
      <c r="D745" s="2">
        <v>-0.0017</v>
      </c>
      <c r="E745" s="2">
        <v>0.9989</v>
      </c>
      <c r="F745" s="2">
        <v>-0.0322</v>
      </c>
      <c r="G745" s="2">
        <v>-0.0004</v>
      </c>
      <c r="H745" s="1">
        <v>0</v>
      </c>
      <c r="I745" s="2">
        <v>6.4867</v>
      </c>
      <c r="J745" s="1">
        <v>12859</v>
      </c>
      <c r="K745" s="1">
        <v>3</v>
      </c>
      <c r="L745" s="1">
        <v>14</v>
      </c>
      <c r="M745" s="1">
        <v>0</v>
      </c>
      <c r="S745" s="3">
        <f t="shared" si="55"/>
        <v>0</v>
      </c>
      <c r="T745" s="3">
        <f t="shared" si="56"/>
        <v>0</v>
      </c>
      <c r="U745" s="3"/>
      <c r="V745" s="3">
        <f>VLOOKUP(K745,$AA$2:$AC$26,3)</f>
        <v>0.002236</v>
      </c>
      <c r="W745" s="3">
        <f>VLOOKUP(L745,$AA$2:$AC$26,2)</f>
        <v>1.22284</v>
      </c>
      <c r="X745" s="3">
        <f t="shared" si="57"/>
        <v>273.427024</v>
      </c>
      <c r="Y745" s="3">
        <f t="shared" si="58"/>
        <v>218.7416192</v>
      </c>
      <c r="Z745" s="3">
        <f t="shared" si="59"/>
        <v>341.78378</v>
      </c>
      <c r="AA745" s="3"/>
      <c r="AB745" s="3"/>
      <c r="AC745" s="3"/>
    </row>
    <row r="746" hidden="1" spans="1:29">
      <c r="A746" s="1">
        <v>82</v>
      </c>
      <c r="B746" s="2">
        <v>0</v>
      </c>
      <c r="C746" s="2">
        <v>-202.03</v>
      </c>
      <c r="D746" s="2">
        <v>-0.0157</v>
      </c>
      <c r="E746" s="2">
        <v>0.9868</v>
      </c>
      <c r="F746" s="2">
        <v>-0.3488</v>
      </c>
      <c r="G746" s="2">
        <v>-0.0065</v>
      </c>
      <c r="H746" s="1">
        <v>0</v>
      </c>
      <c r="I746" s="2">
        <v>5.6073</v>
      </c>
      <c r="J746" s="1">
        <v>12850</v>
      </c>
      <c r="K746" s="1">
        <v>2</v>
      </c>
      <c r="L746" s="1">
        <v>14</v>
      </c>
      <c r="M746" s="1">
        <v>0</v>
      </c>
      <c r="S746" s="3">
        <f t="shared" si="55"/>
        <v>0</v>
      </c>
      <c r="T746" s="3">
        <f t="shared" si="56"/>
        <v>0</v>
      </c>
      <c r="U746" s="3"/>
      <c r="V746" s="3">
        <f>VLOOKUP(K746,$AA$2:$AC$26,3)</f>
        <v>0.001732</v>
      </c>
      <c r="W746" s="3">
        <f>VLOOKUP(L746,$AA$2:$AC$26,2)</f>
        <v>1.22284</v>
      </c>
      <c r="X746" s="3">
        <f t="shared" si="57"/>
        <v>211.795888</v>
      </c>
      <c r="Y746" s="3">
        <f t="shared" si="58"/>
        <v>169.4367104</v>
      </c>
      <c r="Z746" s="3">
        <f t="shared" si="59"/>
        <v>264.74486</v>
      </c>
      <c r="AA746" s="3"/>
      <c r="AB746" s="3"/>
      <c r="AC746" s="3"/>
    </row>
    <row r="747" hidden="1" spans="1:29">
      <c r="A747" s="1">
        <v>81</v>
      </c>
      <c r="B747" s="2">
        <v>0</v>
      </c>
      <c r="C747" s="2">
        <v>-218.46</v>
      </c>
      <c r="D747" s="2">
        <v>-0.017</v>
      </c>
      <c r="E747" s="2">
        <v>0.9826</v>
      </c>
      <c r="F747" s="2">
        <v>-0.4694</v>
      </c>
      <c r="G747" s="2">
        <v>-0.0086</v>
      </c>
      <c r="H747" s="1">
        <v>0</v>
      </c>
      <c r="I747" s="2">
        <v>4.5547</v>
      </c>
      <c r="J747" s="1">
        <v>12840</v>
      </c>
      <c r="K747" s="1">
        <v>1</v>
      </c>
      <c r="L747" s="1">
        <v>14</v>
      </c>
      <c r="M747" s="1">
        <v>0</v>
      </c>
      <c r="S747" s="3">
        <f t="shared" si="55"/>
        <v>0</v>
      </c>
      <c r="T747" s="3">
        <f t="shared" si="56"/>
        <v>0</v>
      </c>
      <c r="U747" s="3"/>
      <c r="V747" s="3">
        <f>VLOOKUP(K747,$AA$2:$AC$26,3)</f>
        <v>0.001414</v>
      </c>
      <c r="W747" s="3">
        <f>VLOOKUP(L747,$AA$2:$AC$26,2)</f>
        <v>1.22284</v>
      </c>
      <c r="X747" s="3">
        <f t="shared" si="57"/>
        <v>172.909576</v>
      </c>
      <c r="Y747" s="3">
        <f t="shared" si="58"/>
        <v>138.3276608</v>
      </c>
      <c r="Z747" s="3">
        <f t="shared" si="59"/>
        <v>216.13697</v>
      </c>
      <c r="AA747" s="3"/>
      <c r="AB747" s="3"/>
      <c r="AC747" s="3"/>
    </row>
    <row r="748" hidden="1" spans="1:29">
      <c r="A748" s="1">
        <v>80</v>
      </c>
      <c r="B748" s="2">
        <v>0</v>
      </c>
      <c r="C748" s="2">
        <v>-500.75</v>
      </c>
      <c r="D748" s="2">
        <v>-0.0419</v>
      </c>
      <c r="E748" s="2">
        <v>0.9412</v>
      </c>
      <c r="F748" s="2">
        <v>-0.9889</v>
      </c>
      <c r="G748" s="2">
        <v>-0.0297</v>
      </c>
      <c r="H748" s="1">
        <v>0</v>
      </c>
      <c r="I748" s="2">
        <v>5.061</v>
      </c>
      <c r="J748" s="1">
        <v>11942</v>
      </c>
      <c r="K748" s="1">
        <v>0</v>
      </c>
      <c r="L748" s="1">
        <v>14</v>
      </c>
      <c r="M748" s="1">
        <v>0</v>
      </c>
      <c r="S748" s="3">
        <f t="shared" si="55"/>
        <v>0</v>
      </c>
      <c r="T748" s="3">
        <f t="shared" si="56"/>
        <v>0</v>
      </c>
      <c r="U748" s="3"/>
      <c r="V748" s="3">
        <f>VLOOKUP(K748,$AA$2:$AC$26,3)</f>
        <v>0.001</v>
      </c>
      <c r="W748" s="3">
        <f>VLOOKUP(L748,$AA$2:$AC$26,2)</f>
        <v>1.22284</v>
      </c>
      <c r="X748" s="3">
        <f t="shared" si="57"/>
        <v>122.284</v>
      </c>
      <c r="Y748" s="3">
        <f t="shared" si="58"/>
        <v>97.8272</v>
      </c>
      <c r="Z748" s="3">
        <f t="shared" si="59"/>
        <v>152.855</v>
      </c>
      <c r="AA748" s="3"/>
      <c r="AB748" s="3"/>
      <c r="AC748" s="3"/>
    </row>
    <row r="749" hidden="1" spans="1:29">
      <c r="A749" s="1">
        <v>79</v>
      </c>
      <c r="B749" s="2">
        <v>0</v>
      </c>
      <c r="C749" s="2">
        <v>-860.89</v>
      </c>
      <c r="D749" s="2">
        <v>-0.1441</v>
      </c>
      <c r="E749" s="2">
        <v>0.965</v>
      </c>
      <c r="F749" s="2">
        <v>-0.5925</v>
      </c>
      <c r="G749" s="2">
        <v>-0.0182</v>
      </c>
      <c r="H749" s="1">
        <v>0</v>
      </c>
      <c r="I749" s="2">
        <v>13.7181</v>
      </c>
      <c r="J749" s="1">
        <v>5976</v>
      </c>
      <c r="K749" s="1">
        <v>7</v>
      </c>
      <c r="L749" s="1">
        <v>13</v>
      </c>
      <c r="M749" s="1">
        <v>0</v>
      </c>
      <c r="S749" s="3">
        <f t="shared" si="55"/>
        <v>0</v>
      </c>
      <c r="T749" s="3">
        <f t="shared" si="56"/>
        <v>0</v>
      </c>
      <c r="U749" s="3"/>
      <c r="V749" s="3">
        <f>VLOOKUP(K749,$AA$2:$AC$26,3)</f>
        <v>0.005831</v>
      </c>
      <c r="W749" s="3">
        <f>VLOOKUP(L749,$AA$2:$AC$26,2)</f>
        <v>1.09051</v>
      </c>
      <c r="X749" s="3">
        <f t="shared" si="57"/>
        <v>635.876381</v>
      </c>
      <c r="Y749" s="3">
        <f t="shared" si="58"/>
        <v>508.7011048</v>
      </c>
      <c r="Z749" s="3">
        <f t="shared" si="59"/>
        <v>794.84547625</v>
      </c>
      <c r="AA749" s="3"/>
      <c r="AB749" s="3"/>
      <c r="AC749" s="3"/>
    </row>
    <row r="750" hidden="1" spans="1:29">
      <c r="A750" s="1">
        <v>75</v>
      </c>
      <c r="B750" s="2">
        <v>0</v>
      </c>
      <c r="C750" s="2">
        <v>-10.4</v>
      </c>
      <c r="D750" s="2">
        <v>-0.0008</v>
      </c>
      <c r="E750" s="2">
        <v>0.9994</v>
      </c>
      <c r="F750" s="2">
        <v>-0.0154</v>
      </c>
      <c r="G750" s="2">
        <v>-0.0001</v>
      </c>
      <c r="H750" s="1">
        <v>0</v>
      </c>
      <c r="I750" s="2">
        <v>6.386</v>
      </c>
      <c r="J750" s="1">
        <v>12857</v>
      </c>
      <c r="K750" s="1">
        <v>3</v>
      </c>
      <c r="L750" s="1">
        <v>13</v>
      </c>
      <c r="M750" s="1">
        <v>0</v>
      </c>
      <c r="S750" s="3">
        <f t="shared" si="55"/>
        <v>0</v>
      </c>
      <c r="T750" s="3">
        <f t="shared" si="56"/>
        <v>0</v>
      </c>
      <c r="U750" s="3"/>
      <c r="V750" s="3">
        <f>VLOOKUP(K750,$AA$2:$AC$26,3)</f>
        <v>0.002236</v>
      </c>
      <c r="W750" s="3">
        <f>VLOOKUP(L750,$AA$2:$AC$26,2)</f>
        <v>1.09051</v>
      </c>
      <c r="X750" s="3">
        <f t="shared" si="57"/>
        <v>243.838036</v>
      </c>
      <c r="Y750" s="3">
        <f t="shared" si="58"/>
        <v>195.0704288</v>
      </c>
      <c r="Z750" s="3">
        <f t="shared" si="59"/>
        <v>304.797545</v>
      </c>
      <c r="AA750" s="3"/>
      <c r="AB750" s="3"/>
      <c r="AC750" s="3"/>
    </row>
    <row r="751" hidden="1" spans="1:29">
      <c r="A751" s="1">
        <v>74</v>
      </c>
      <c r="B751" s="2">
        <v>0</v>
      </c>
      <c r="C751" s="2">
        <v>-232.34</v>
      </c>
      <c r="D751" s="2">
        <v>-0.0181</v>
      </c>
      <c r="E751" s="2">
        <v>0.984</v>
      </c>
      <c r="F751" s="2">
        <v>-0.4652</v>
      </c>
      <c r="G751" s="2">
        <v>-0.0079</v>
      </c>
      <c r="H751" s="1">
        <v>0</v>
      </c>
      <c r="I751" s="2">
        <v>4.8839</v>
      </c>
      <c r="J751" s="1">
        <v>12849</v>
      </c>
      <c r="K751" s="1">
        <v>2</v>
      </c>
      <c r="L751" s="1">
        <v>13</v>
      </c>
      <c r="M751" s="1">
        <v>0</v>
      </c>
      <c r="S751" s="3">
        <f t="shared" si="55"/>
        <v>0</v>
      </c>
      <c r="T751" s="3">
        <f t="shared" si="56"/>
        <v>0</v>
      </c>
      <c r="U751" s="3"/>
      <c r="V751" s="3">
        <f>VLOOKUP(K751,$AA$2:$AC$26,3)</f>
        <v>0.001732</v>
      </c>
      <c r="W751" s="3">
        <f>VLOOKUP(L751,$AA$2:$AC$26,2)</f>
        <v>1.09051</v>
      </c>
      <c r="X751" s="3">
        <f t="shared" si="57"/>
        <v>188.876332</v>
      </c>
      <c r="Y751" s="3">
        <f t="shared" si="58"/>
        <v>151.1010656</v>
      </c>
      <c r="Z751" s="3">
        <f t="shared" si="59"/>
        <v>236.095415</v>
      </c>
      <c r="AA751" s="3"/>
      <c r="AB751" s="3"/>
      <c r="AC751" s="3"/>
    </row>
    <row r="752" hidden="1" spans="1:29">
      <c r="A752" s="1">
        <v>73</v>
      </c>
      <c r="B752" s="2">
        <v>0</v>
      </c>
      <c r="C752" s="2">
        <v>-322.22</v>
      </c>
      <c r="D752" s="2">
        <v>-0.0251</v>
      </c>
      <c r="E752" s="2">
        <v>0.973</v>
      </c>
      <c r="F752" s="2">
        <v>-0.7079</v>
      </c>
      <c r="G752" s="2">
        <v>-0.0135</v>
      </c>
      <c r="H752" s="1">
        <v>0</v>
      </c>
      <c r="I752" s="2">
        <v>4.5038</v>
      </c>
      <c r="J752" s="1">
        <v>12836</v>
      </c>
      <c r="K752" s="1">
        <v>1</v>
      </c>
      <c r="L752" s="1">
        <v>13</v>
      </c>
      <c r="M752" s="1">
        <v>0</v>
      </c>
      <c r="S752" s="3">
        <f t="shared" si="55"/>
        <v>0</v>
      </c>
      <c r="T752" s="3">
        <f t="shared" si="56"/>
        <v>0</v>
      </c>
      <c r="U752" s="3"/>
      <c r="V752" s="3">
        <f>VLOOKUP(K752,$AA$2:$AC$26,3)</f>
        <v>0.001414</v>
      </c>
      <c r="W752" s="3">
        <f>VLOOKUP(L752,$AA$2:$AC$26,2)</f>
        <v>1.09051</v>
      </c>
      <c r="X752" s="3">
        <f t="shared" si="57"/>
        <v>154.198114</v>
      </c>
      <c r="Y752" s="3">
        <f t="shared" si="58"/>
        <v>123.3584912</v>
      </c>
      <c r="Z752" s="3">
        <f t="shared" si="59"/>
        <v>192.7476425</v>
      </c>
      <c r="AA752" s="3"/>
      <c r="AB752" s="3"/>
      <c r="AC752" s="3"/>
    </row>
    <row r="753" hidden="1" spans="1:29">
      <c r="A753" s="1">
        <v>72</v>
      </c>
      <c r="B753" s="2">
        <v>0</v>
      </c>
      <c r="C753" s="2">
        <v>-500.27</v>
      </c>
      <c r="D753" s="2">
        <v>-0.0418</v>
      </c>
      <c r="E753" s="2">
        <v>0.9382</v>
      </c>
      <c r="F753" s="2">
        <v>-0.9923</v>
      </c>
      <c r="G753" s="2">
        <v>-0.0313</v>
      </c>
      <c r="H753" s="1">
        <v>0</v>
      </c>
      <c r="I753" s="2">
        <v>5.0394</v>
      </c>
      <c r="J753" s="1">
        <v>11961</v>
      </c>
      <c r="K753" s="1">
        <v>0</v>
      </c>
      <c r="L753" s="1">
        <v>13</v>
      </c>
      <c r="M753" s="1">
        <v>0</v>
      </c>
      <c r="S753" s="3">
        <f t="shared" si="55"/>
        <v>0</v>
      </c>
      <c r="T753" s="3">
        <f t="shared" si="56"/>
        <v>0</v>
      </c>
      <c r="U753" s="3"/>
      <c r="V753" s="3">
        <f>VLOOKUP(K753,$AA$2:$AC$26,3)</f>
        <v>0.001</v>
      </c>
      <c r="W753" s="3">
        <f>VLOOKUP(L753,$AA$2:$AC$26,2)</f>
        <v>1.09051</v>
      </c>
      <c r="X753" s="3">
        <f t="shared" si="57"/>
        <v>109.051</v>
      </c>
      <c r="Y753" s="3">
        <f t="shared" si="58"/>
        <v>87.2408</v>
      </c>
      <c r="Z753" s="3">
        <f t="shared" si="59"/>
        <v>136.31375</v>
      </c>
      <c r="AA753" s="3"/>
      <c r="AB753" s="3"/>
      <c r="AC753" s="3"/>
    </row>
    <row r="754" hidden="1" spans="1:29">
      <c r="A754" s="1">
        <v>71</v>
      </c>
      <c r="B754" s="2">
        <v>0</v>
      </c>
      <c r="C754" s="2">
        <v>-611.27</v>
      </c>
      <c r="D754" s="2">
        <v>-0.1018</v>
      </c>
      <c r="E754" s="2">
        <v>0.9741</v>
      </c>
      <c r="F754" s="2">
        <v>-0.5181</v>
      </c>
      <c r="G754" s="2">
        <v>-0.0131</v>
      </c>
      <c r="H754" s="1">
        <v>0</v>
      </c>
      <c r="I754" s="2">
        <v>11.1767</v>
      </c>
      <c r="J754" s="1">
        <v>6007</v>
      </c>
      <c r="K754" s="1">
        <v>7</v>
      </c>
      <c r="L754" s="1">
        <v>12</v>
      </c>
      <c r="M754" s="1">
        <v>0</v>
      </c>
      <c r="S754" s="3">
        <f t="shared" si="55"/>
        <v>0</v>
      </c>
      <c r="T754" s="3">
        <f t="shared" si="56"/>
        <v>0</v>
      </c>
      <c r="U754" s="3"/>
      <c r="V754" s="3">
        <f>VLOOKUP(K754,$AA$2:$AC$26,3)</f>
        <v>0.005831</v>
      </c>
      <c r="W754" s="3">
        <f>VLOOKUP(L754,$AA$2:$AC$26,2)</f>
        <v>1</v>
      </c>
      <c r="X754" s="3">
        <f t="shared" si="57"/>
        <v>583.1</v>
      </c>
      <c r="Y754" s="3">
        <f t="shared" si="58"/>
        <v>466.48</v>
      </c>
      <c r="Z754" s="3">
        <f t="shared" si="59"/>
        <v>728.875</v>
      </c>
      <c r="AA754" s="3"/>
      <c r="AB754" s="3"/>
      <c r="AC754" s="3"/>
    </row>
    <row r="755" hidden="1" spans="1:29">
      <c r="A755" s="1">
        <v>70</v>
      </c>
      <c r="B755" s="2">
        <v>0</v>
      </c>
      <c r="C755" s="2">
        <v>-500.32</v>
      </c>
      <c r="D755" s="2">
        <v>-0.0777</v>
      </c>
      <c r="E755" s="2">
        <v>0.9748</v>
      </c>
      <c r="F755" s="2">
        <v>-0.4633</v>
      </c>
      <c r="G755" s="2">
        <v>-0.0128</v>
      </c>
      <c r="H755" s="1">
        <v>0</v>
      </c>
      <c r="I755" s="2">
        <v>10.2225</v>
      </c>
      <c r="J755" s="1">
        <v>6437</v>
      </c>
      <c r="K755" s="1">
        <v>6</v>
      </c>
      <c r="L755" s="1">
        <v>12</v>
      </c>
      <c r="M755" s="1">
        <v>0</v>
      </c>
      <c r="S755" s="3">
        <f t="shared" si="55"/>
        <v>0</v>
      </c>
      <c r="T755" s="3">
        <f t="shared" si="56"/>
        <v>0</v>
      </c>
      <c r="U755" s="3"/>
      <c r="V755" s="3">
        <f>VLOOKUP(K755,$AA$2:$AC$26,3)</f>
        <v>0.004583</v>
      </c>
      <c r="W755" s="3">
        <f>VLOOKUP(L755,$AA$2:$AC$26,2)</f>
        <v>1</v>
      </c>
      <c r="X755" s="3">
        <f t="shared" si="57"/>
        <v>458.3</v>
      </c>
      <c r="Y755" s="3">
        <f t="shared" si="58"/>
        <v>366.64</v>
      </c>
      <c r="Z755" s="3">
        <f t="shared" si="59"/>
        <v>572.875</v>
      </c>
      <c r="AA755" s="3"/>
      <c r="AB755" s="3"/>
      <c r="AC755" s="3"/>
    </row>
    <row r="756" hidden="1" spans="1:29">
      <c r="A756" s="1">
        <v>67</v>
      </c>
      <c r="B756" s="2">
        <v>0</v>
      </c>
      <c r="C756" s="2">
        <v>-126.3</v>
      </c>
      <c r="D756" s="2">
        <v>-0.0098</v>
      </c>
      <c r="E756" s="2">
        <v>0.993</v>
      </c>
      <c r="F756" s="2">
        <v>-0.2</v>
      </c>
      <c r="G756" s="2">
        <v>-0.0034</v>
      </c>
      <c r="H756" s="1">
        <v>0</v>
      </c>
      <c r="I756" s="2">
        <v>6.0477</v>
      </c>
      <c r="J756" s="1">
        <v>12857</v>
      </c>
      <c r="K756" s="1">
        <v>3</v>
      </c>
      <c r="L756" s="1">
        <v>12</v>
      </c>
      <c r="M756" s="1">
        <v>0</v>
      </c>
      <c r="S756" s="3">
        <f t="shared" si="55"/>
        <v>0</v>
      </c>
      <c r="T756" s="3">
        <f t="shared" si="56"/>
        <v>0</v>
      </c>
      <c r="U756" s="3"/>
      <c r="V756" s="3">
        <f>VLOOKUP(K756,$AA$2:$AC$26,3)</f>
        <v>0.002236</v>
      </c>
      <c r="W756" s="3">
        <f>VLOOKUP(L756,$AA$2:$AC$26,2)</f>
        <v>1</v>
      </c>
      <c r="X756" s="3">
        <f t="shared" si="57"/>
        <v>223.6</v>
      </c>
      <c r="Y756" s="3">
        <f t="shared" si="58"/>
        <v>178.88</v>
      </c>
      <c r="Z756" s="3">
        <f t="shared" si="59"/>
        <v>279.5</v>
      </c>
      <c r="AA756" s="3"/>
      <c r="AB756" s="3"/>
      <c r="AC756" s="3"/>
    </row>
    <row r="757" hidden="1" spans="1:29">
      <c r="A757" s="1">
        <v>66</v>
      </c>
      <c r="B757" s="2">
        <v>0</v>
      </c>
      <c r="C757" s="2">
        <v>-190.71</v>
      </c>
      <c r="D757" s="2">
        <v>-0.0148</v>
      </c>
      <c r="E757" s="2">
        <v>0.9863</v>
      </c>
      <c r="F757" s="2">
        <v>-0.3915</v>
      </c>
      <c r="G757" s="2">
        <v>-0.0068</v>
      </c>
      <c r="H757" s="1">
        <v>0</v>
      </c>
      <c r="I757" s="2">
        <v>4.7452</v>
      </c>
      <c r="J757" s="1">
        <v>12848</v>
      </c>
      <c r="K757" s="1">
        <v>2</v>
      </c>
      <c r="L757" s="1">
        <v>12</v>
      </c>
      <c r="M757" s="1">
        <v>0</v>
      </c>
      <c r="S757" s="3">
        <f t="shared" si="55"/>
        <v>0</v>
      </c>
      <c r="T757" s="3">
        <f t="shared" si="56"/>
        <v>0</v>
      </c>
      <c r="U757" s="3"/>
      <c r="V757" s="3">
        <f>VLOOKUP(K757,$AA$2:$AC$26,3)</f>
        <v>0.001732</v>
      </c>
      <c r="W757" s="3">
        <f>VLOOKUP(L757,$AA$2:$AC$26,2)</f>
        <v>1</v>
      </c>
      <c r="X757" s="3">
        <f t="shared" si="57"/>
        <v>173.2</v>
      </c>
      <c r="Y757" s="3">
        <f t="shared" si="58"/>
        <v>138.56</v>
      </c>
      <c r="Z757" s="3">
        <f t="shared" si="59"/>
        <v>216.5</v>
      </c>
      <c r="AA757" s="3"/>
      <c r="AB757" s="3"/>
      <c r="AC757" s="3"/>
    </row>
    <row r="758" hidden="1" spans="1:29">
      <c r="A758" s="1">
        <v>65</v>
      </c>
      <c r="B758" s="2">
        <v>0</v>
      </c>
      <c r="C758" s="2">
        <v>-421.21</v>
      </c>
      <c r="D758" s="2">
        <v>-0.0328</v>
      </c>
      <c r="E758" s="2">
        <v>0.9634</v>
      </c>
      <c r="F758" s="2">
        <v>-0.892</v>
      </c>
      <c r="G758" s="2">
        <v>-0.0184</v>
      </c>
      <c r="H758" s="1">
        <v>0</v>
      </c>
      <c r="I758" s="2">
        <v>4.7078</v>
      </c>
      <c r="J758" s="1">
        <v>12829</v>
      </c>
      <c r="K758" s="1">
        <v>1</v>
      </c>
      <c r="L758" s="1">
        <v>12</v>
      </c>
      <c r="M758" s="1">
        <v>0</v>
      </c>
      <c r="S758" s="3">
        <f t="shared" si="55"/>
        <v>0</v>
      </c>
      <c r="T758" s="3">
        <f t="shared" si="56"/>
        <v>0</v>
      </c>
      <c r="U758" s="3"/>
      <c r="V758" s="3">
        <f>VLOOKUP(K758,$AA$2:$AC$26,3)</f>
        <v>0.001414</v>
      </c>
      <c r="W758" s="3">
        <f>VLOOKUP(L758,$AA$2:$AC$26,2)</f>
        <v>1</v>
      </c>
      <c r="X758" s="3">
        <f t="shared" si="57"/>
        <v>141.4</v>
      </c>
      <c r="Y758" s="3">
        <f t="shared" si="58"/>
        <v>113.12</v>
      </c>
      <c r="Z758" s="3">
        <f t="shared" si="59"/>
        <v>176.75</v>
      </c>
      <c r="AA758" s="3"/>
      <c r="AB758" s="3"/>
      <c r="AC758" s="3"/>
    </row>
    <row r="759" hidden="1" spans="1:29">
      <c r="A759" s="1">
        <v>64</v>
      </c>
      <c r="B759" s="2">
        <v>0</v>
      </c>
      <c r="C759" s="2">
        <v>-500.9</v>
      </c>
      <c r="D759" s="2">
        <v>-0.0422</v>
      </c>
      <c r="E759" s="2">
        <v>0.935</v>
      </c>
      <c r="F759" s="2">
        <v>-0.9928</v>
      </c>
      <c r="G759" s="2">
        <v>-0.0329</v>
      </c>
      <c r="H759" s="1">
        <v>0</v>
      </c>
      <c r="I759" s="2">
        <v>5.0434</v>
      </c>
      <c r="J759" s="1">
        <v>11859</v>
      </c>
      <c r="K759" s="1">
        <v>0</v>
      </c>
      <c r="L759" s="1">
        <v>12</v>
      </c>
      <c r="M759" s="1">
        <v>0</v>
      </c>
      <c r="S759" s="3">
        <f t="shared" si="55"/>
        <v>0</v>
      </c>
      <c r="T759" s="3">
        <f t="shared" si="56"/>
        <v>0</v>
      </c>
      <c r="U759" s="3"/>
      <c r="V759" s="3">
        <f>VLOOKUP(K759,$AA$2:$AC$26,3)</f>
        <v>0.001</v>
      </c>
      <c r="W759" s="3">
        <f>VLOOKUP(L759,$AA$2:$AC$26,2)</f>
        <v>1</v>
      </c>
      <c r="X759" s="3">
        <f t="shared" si="57"/>
        <v>100</v>
      </c>
      <c r="Y759" s="3">
        <f t="shared" si="58"/>
        <v>80</v>
      </c>
      <c r="Z759" s="3">
        <f t="shared" si="59"/>
        <v>125</v>
      </c>
      <c r="AA759" s="3"/>
      <c r="AB759" s="3"/>
      <c r="AC759" s="3"/>
    </row>
    <row r="760" hidden="1" spans="1:29">
      <c r="A760" s="1">
        <v>63</v>
      </c>
      <c r="B760" s="2">
        <v>0</v>
      </c>
      <c r="C760" s="2">
        <v>-624.42</v>
      </c>
      <c r="D760" s="2">
        <v>-0.1044</v>
      </c>
      <c r="E760" s="2">
        <v>0.9722</v>
      </c>
      <c r="F760" s="2">
        <v>-0.6266</v>
      </c>
      <c r="G760" s="2">
        <v>-0.0139</v>
      </c>
      <c r="H760" s="1">
        <v>0</v>
      </c>
      <c r="I760" s="2">
        <v>9.6088</v>
      </c>
      <c r="J760" s="1">
        <v>5979</v>
      </c>
      <c r="K760" s="1">
        <v>7</v>
      </c>
      <c r="L760" s="1">
        <v>11</v>
      </c>
      <c r="M760" s="1">
        <v>0</v>
      </c>
      <c r="S760" s="3">
        <f t="shared" si="55"/>
        <v>0</v>
      </c>
      <c r="T760" s="3">
        <f t="shared" si="56"/>
        <v>0</v>
      </c>
      <c r="U760" s="3"/>
      <c r="V760" s="3">
        <f>VLOOKUP(K760,$AA$2:$AC$26,3)</f>
        <v>0.005831</v>
      </c>
      <c r="W760" s="3">
        <f>VLOOKUP(L760,$AA$2:$AC$26,2)</f>
        <v>0.917</v>
      </c>
      <c r="X760" s="3">
        <f t="shared" si="57"/>
        <v>534.7027</v>
      </c>
      <c r="Y760" s="3">
        <f t="shared" si="58"/>
        <v>427.76216</v>
      </c>
      <c r="Z760" s="3">
        <f t="shared" si="59"/>
        <v>668.378375</v>
      </c>
      <c r="AA760" s="3"/>
      <c r="AB760" s="3"/>
      <c r="AC760" s="3"/>
    </row>
    <row r="761" hidden="1" spans="1:29">
      <c r="A761" s="1">
        <v>59</v>
      </c>
      <c r="B761" s="2">
        <v>0</v>
      </c>
      <c r="C761" s="2">
        <v>-228.71</v>
      </c>
      <c r="D761" s="2">
        <v>-0.0178</v>
      </c>
      <c r="E761" s="2">
        <v>0.9867</v>
      </c>
      <c r="F761" s="2">
        <v>-0.3478</v>
      </c>
      <c r="G761" s="2">
        <v>-0.0065</v>
      </c>
      <c r="H761" s="1">
        <v>0</v>
      </c>
      <c r="I761" s="2">
        <v>6.3379</v>
      </c>
      <c r="J761" s="1">
        <v>12856</v>
      </c>
      <c r="K761" s="1">
        <v>3</v>
      </c>
      <c r="L761" s="1">
        <v>11</v>
      </c>
      <c r="M761" s="1">
        <v>0</v>
      </c>
      <c r="S761" s="3">
        <f t="shared" si="55"/>
        <v>0</v>
      </c>
      <c r="T761" s="3">
        <f t="shared" si="56"/>
        <v>0</v>
      </c>
      <c r="U761" s="3"/>
      <c r="V761" s="3">
        <f>VLOOKUP(K761,$AA$2:$AC$26,3)</f>
        <v>0.002236</v>
      </c>
      <c r="W761" s="3">
        <f>VLOOKUP(L761,$AA$2:$AC$26,2)</f>
        <v>0.917</v>
      </c>
      <c r="X761" s="3">
        <f t="shared" si="57"/>
        <v>205.0412</v>
      </c>
      <c r="Y761" s="3">
        <f t="shared" si="58"/>
        <v>164.03296</v>
      </c>
      <c r="Z761" s="3">
        <f t="shared" si="59"/>
        <v>256.3015</v>
      </c>
      <c r="AA761" s="3"/>
      <c r="AB761" s="3"/>
      <c r="AC761" s="3"/>
    </row>
    <row r="762" hidden="1" spans="1:29">
      <c r="A762" s="1">
        <v>58</v>
      </c>
      <c r="B762" s="2">
        <v>0</v>
      </c>
      <c r="C762" s="2">
        <v>-321.44</v>
      </c>
      <c r="D762" s="2">
        <v>-0.025</v>
      </c>
      <c r="E762" s="2">
        <v>0.976</v>
      </c>
      <c r="F762" s="2">
        <v>-0.6177</v>
      </c>
      <c r="G762" s="2">
        <v>-0.0119</v>
      </c>
      <c r="H762" s="1">
        <v>0</v>
      </c>
      <c r="I762" s="2">
        <v>5.1185</v>
      </c>
      <c r="J762" s="1">
        <v>12846</v>
      </c>
      <c r="K762" s="1">
        <v>2</v>
      </c>
      <c r="L762" s="1">
        <v>11</v>
      </c>
      <c r="M762" s="1">
        <v>0</v>
      </c>
      <c r="S762" s="3">
        <f t="shared" si="55"/>
        <v>0</v>
      </c>
      <c r="T762" s="3">
        <f t="shared" si="56"/>
        <v>0</v>
      </c>
      <c r="U762" s="3"/>
      <c r="V762" s="3">
        <f>VLOOKUP(K762,$AA$2:$AC$26,3)</f>
        <v>0.001732</v>
      </c>
      <c r="W762" s="3">
        <f>VLOOKUP(L762,$AA$2:$AC$26,2)</f>
        <v>0.917</v>
      </c>
      <c r="X762" s="3">
        <f t="shared" si="57"/>
        <v>158.8244</v>
      </c>
      <c r="Y762" s="3">
        <f t="shared" si="58"/>
        <v>127.05952</v>
      </c>
      <c r="Z762" s="3">
        <f t="shared" si="59"/>
        <v>198.5305</v>
      </c>
      <c r="AA762" s="3"/>
      <c r="AB762" s="3"/>
      <c r="AC762" s="3"/>
    </row>
    <row r="763" hidden="1" spans="1:29">
      <c r="A763" s="1">
        <v>57</v>
      </c>
      <c r="B763" s="2">
        <v>0</v>
      </c>
      <c r="C763" s="2">
        <v>-477.01</v>
      </c>
      <c r="D763" s="2">
        <v>-0.0372</v>
      </c>
      <c r="E763" s="2">
        <v>0.9568</v>
      </c>
      <c r="F763" s="2">
        <v>-0.9504</v>
      </c>
      <c r="G763" s="2">
        <v>-0.0217</v>
      </c>
      <c r="H763" s="1">
        <v>0</v>
      </c>
      <c r="I763" s="2">
        <v>5.0143</v>
      </c>
      <c r="J763" s="1">
        <v>12825</v>
      </c>
      <c r="K763" s="1">
        <v>1</v>
      </c>
      <c r="L763" s="1">
        <v>11</v>
      </c>
      <c r="M763" s="1">
        <v>0</v>
      </c>
      <c r="S763" s="3">
        <f t="shared" si="55"/>
        <v>0</v>
      </c>
      <c r="T763" s="3">
        <f t="shared" si="56"/>
        <v>0</v>
      </c>
      <c r="U763" s="3"/>
      <c r="V763" s="3">
        <f>VLOOKUP(K763,$AA$2:$AC$26,3)</f>
        <v>0.001414</v>
      </c>
      <c r="W763" s="3">
        <f>VLOOKUP(L763,$AA$2:$AC$26,2)</f>
        <v>0.917</v>
      </c>
      <c r="X763" s="3">
        <f t="shared" si="57"/>
        <v>129.6638</v>
      </c>
      <c r="Y763" s="3">
        <f t="shared" si="58"/>
        <v>103.73104</v>
      </c>
      <c r="Z763" s="3">
        <f t="shared" si="59"/>
        <v>162.07975</v>
      </c>
      <c r="AA763" s="3"/>
      <c r="AB763" s="3"/>
      <c r="AC763" s="3"/>
    </row>
    <row r="764" hidden="1" spans="1:29">
      <c r="A764" s="1">
        <v>56</v>
      </c>
      <c r="B764" s="2">
        <v>0</v>
      </c>
      <c r="C764" s="2">
        <v>-500.87</v>
      </c>
      <c r="D764" s="2">
        <v>-0.0463</v>
      </c>
      <c r="E764" s="2">
        <v>0.9265</v>
      </c>
      <c r="F764" s="2">
        <v>-0.9956</v>
      </c>
      <c r="G764" s="2">
        <v>-0.037</v>
      </c>
      <c r="H764" s="1">
        <v>0</v>
      </c>
      <c r="I764" s="2">
        <v>5.0299</v>
      </c>
      <c r="J764" s="1">
        <v>10807</v>
      </c>
      <c r="K764" s="1">
        <v>0</v>
      </c>
      <c r="L764" s="1">
        <v>11</v>
      </c>
      <c r="M764" s="1">
        <v>0</v>
      </c>
      <c r="S764" s="3">
        <f t="shared" si="55"/>
        <v>0</v>
      </c>
      <c r="T764" s="3">
        <f t="shared" si="56"/>
        <v>0</v>
      </c>
      <c r="U764" s="3"/>
      <c r="V764" s="3">
        <f>VLOOKUP(K764,$AA$2:$AC$26,3)</f>
        <v>0.001</v>
      </c>
      <c r="W764" s="3">
        <f>VLOOKUP(L764,$AA$2:$AC$26,2)</f>
        <v>0.917</v>
      </c>
      <c r="X764" s="3">
        <f t="shared" si="57"/>
        <v>91.7</v>
      </c>
      <c r="Y764" s="3">
        <f t="shared" si="58"/>
        <v>73.36</v>
      </c>
      <c r="Z764" s="3">
        <f t="shared" si="59"/>
        <v>114.625</v>
      </c>
      <c r="AA764" s="3"/>
      <c r="AB764" s="3"/>
      <c r="AC764" s="3"/>
    </row>
    <row r="765" hidden="1" spans="1:29">
      <c r="A765" s="1">
        <v>55</v>
      </c>
      <c r="B765" s="2">
        <v>0</v>
      </c>
      <c r="C765" s="2">
        <v>-625.45</v>
      </c>
      <c r="D765" s="2">
        <v>-0.1017</v>
      </c>
      <c r="E765" s="2">
        <v>0.9713</v>
      </c>
      <c r="F765" s="2">
        <v>-0.8167</v>
      </c>
      <c r="G765" s="2">
        <v>-0.0142</v>
      </c>
      <c r="H765" s="1">
        <v>0</v>
      </c>
      <c r="I765" s="2">
        <v>7.5521</v>
      </c>
      <c r="J765" s="1">
        <v>6151</v>
      </c>
      <c r="K765" s="1">
        <v>7</v>
      </c>
      <c r="L765" s="1">
        <v>10</v>
      </c>
      <c r="M765" s="1">
        <v>0</v>
      </c>
      <c r="S765" s="3">
        <f t="shared" si="55"/>
        <v>0</v>
      </c>
      <c r="T765" s="3">
        <f t="shared" si="56"/>
        <v>0</v>
      </c>
      <c r="U765" s="3"/>
      <c r="V765" s="3">
        <f>VLOOKUP(K765,$AA$2:$AC$26,3)</f>
        <v>0.005831</v>
      </c>
      <c r="W765" s="3">
        <f>VLOOKUP(L765,$AA$2:$AC$26,2)</f>
        <v>0.81777</v>
      </c>
      <c r="X765" s="3">
        <f t="shared" si="57"/>
        <v>476.841687</v>
      </c>
      <c r="Y765" s="3">
        <f t="shared" si="58"/>
        <v>381.4733496</v>
      </c>
      <c r="Z765" s="3">
        <f t="shared" si="59"/>
        <v>596.05210875</v>
      </c>
      <c r="AA765" s="3"/>
      <c r="AB765" s="3"/>
      <c r="AC765" s="3"/>
    </row>
    <row r="766" hidden="1" spans="1:29">
      <c r="A766" s="1">
        <v>53</v>
      </c>
      <c r="B766" s="2">
        <v>0</v>
      </c>
      <c r="C766" s="2">
        <v>-278.86</v>
      </c>
      <c r="D766" s="2">
        <v>-0.0217</v>
      </c>
      <c r="E766" s="2">
        <v>0.9893</v>
      </c>
      <c r="F766" s="2">
        <v>-0.3144</v>
      </c>
      <c r="G766" s="2">
        <v>-0.0051</v>
      </c>
      <c r="H766" s="1">
        <v>0</v>
      </c>
      <c r="I766" s="2">
        <v>8.5406</v>
      </c>
      <c r="J766" s="1">
        <v>12861</v>
      </c>
      <c r="K766" s="1">
        <v>5</v>
      </c>
      <c r="L766" s="1">
        <v>10</v>
      </c>
      <c r="M766" s="1">
        <v>0</v>
      </c>
      <c r="S766" s="3">
        <f t="shared" si="55"/>
        <v>0</v>
      </c>
      <c r="T766" s="3">
        <f t="shared" si="56"/>
        <v>0</v>
      </c>
      <c r="U766" s="3"/>
      <c r="V766" s="3">
        <f>VLOOKUP(K766,$AA$2:$AC$26,3)</f>
        <v>0.003606</v>
      </c>
      <c r="W766" s="3">
        <f>VLOOKUP(L766,$AA$2:$AC$26,2)</f>
        <v>0.81777</v>
      </c>
      <c r="X766" s="3">
        <f t="shared" si="57"/>
        <v>294.887862</v>
      </c>
      <c r="Y766" s="3">
        <f t="shared" si="58"/>
        <v>235.9102896</v>
      </c>
      <c r="Z766" s="3">
        <f t="shared" si="59"/>
        <v>368.6098275</v>
      </c>
      <c r="AA766" s="3"/>
      <c r="AB766" s="3"/>
      <c r="AC766" s="3"/>
    </row>
    <row r="767" hidden="1" spans="1:29">
      <c r="A767" s="1">
        <v>51</v>
      </c>
      <c r="B767" s="2">
        <v>0</v>
      </c>
      <c r="C767" s="2">
        <v>-298.4</v>
      </c>
      <c r="D767" s="2">
        <v>-0.0232</v>
      </c>
      <c r="E767" s="2">
        <v>0.9816</v>
      </c>
      <c r="F767" s="2">
        <v>-0.5528</v>
      </c>
      <c r="G767" s="2">
        <v>-0.009</v>
      </c>
      <c r="H767" s="1">
        <v>0</v>
      </c>
      <c r="I767" s="2">
        <v>5.2922</v>
      </c>
      <c r="J767" s="1">
        <v>12854</v>
      </c>
      <c r="K767" s="1">
        <v>3</v>
      </c>
      <c r="L767" s="1">
        <v>10</v>
      </c>
      <c r="M767" s="1">
        <v>0</v>
      </c>
      <c r="S767" s="3">
        <f t="shared" si="55"/>
        <v>0</v>
      </c>
      <c r="T767" s="3">
        <f t="shared" si="56"/>
        <v>0</v>
      </c>
      <c r="U767" s="3"/>
      <c r="V767" s="3">
        <f>VLOOKUP(K767,$AA$2:$AC$26,3)</f>
        <v>0.002236</v>
      </c>
      <c r="W767" s="3">
        <f>VLOOKUP(L767,$AA$2:$AC$26,2)</f>
        <v>0.81777</v>
      </c>
      <c r="X767" s="3">
        <f t="shared" si="57"/>
        <v>182.853372</v>
      </c>
      <c r="Y767" s="3">
        <f t="shared" si="58"/>
        <v>146.2826976</v>
      </c>
      <c r="Z767" s="3">
        <f t="shared" si="59"/>
        <v>228.566715</v>
      </c>
      <c r="AA767" s="3"/>
      <c r="AB767" s="3"/>
      <c r="AC767" s="3"/>
    </row>
    <row r="768" hidden="1" spans="1:29">
      <c r="A768" s="1">
        <v>50</v>
      </c>
      <c r="B768" s="2">
        <v>0</v>
      </c>
      <c r="C768" s="2">
        <v>-363</v>
      </c>
      <c r="D768" s="2">
        <v>-0.0283</v>
      </c>
      <c r="E768" s="2">
        <v>0.9712</v>
      </c>
      <c r="F768" s="2">
        <v>-0.7652</v>
      </c>
      <c r="G768" s="2">
        <v>-0.0142</v>
      </c>
      <c r="H768" s="1">
        <v>0</v>
      </c>
      <c r="I768" s="2">
        <v>4.7057</v>
      </c>
      <c r="J768" s="1">
        <v>12837</v>
      </c>
      <c r="K768" s="1">
        <v>2</v>
      </c>
      <c r="L768" s="1">
        <v>10</v>
      </c>
      <c r="M768" s="1">
        <v>0</v>
      </c>
      <c r="S768" s="3">
        <f t="shared" si="55"/>
        <v>0</v>
      </c>
      <c r="T768" s="3">
        <f t="shared" si="56"/>
        <v>0</v>
      </c>
      <c r="U768" s="3"/>
      <c r="V768" s="3">
        <f>VLOOKUP(K768,$AA$2:$AC$26,3)</f>
        <v>0.001732</v>
      </c>
      <c r="W768" s="3">
        <f>VLOOKUP(L768,$AA$2:$AC$26,2)</f>
        <v>0.81777</v>
      </c>
      <c r="X768" s="3">
        <f t="shared" si="57"/>
        <v>141.637764</v>
      </c>
      <c r="Y768" s="3">
        <f t="shared" si="58"/>
        <v>113.3102112</v>
      </c>
      <c r="Z768" s="3">
        <f t="shared" si="59"/>
        <v>177.047205</v>
      </c>
      <c r="AA768" s="3"/>
      <c r="AB768" s="3"/>
      <c r="AC768" s="3"/>
    </row>
    <row r="769" hidden="1" spans="1:29">
      <c r="A769" s="1">
        <v>49</v>
      </c>
      <c r="B769" s="2">
        <v>0</v>
      </c>
      <c r="C769" s="2">
        <v>-500.23</v>
      </c>
      <c r="D769" s="2">
        <v>-0.0398</v>
      </c>
      <c r="E769" s="2">
        <v>0.9512</v>
      </c>
      <c r="F769" s="2">
        <v>-0.9841</v>
      </c>
      <c r="G769" s="2">
        <v>-0.0244</v>
      </c>
      <c r="H769" s="1">
        <v>0</v>
      </c>
      <c r="I769" s="2">
        <v>5.0792</v>
      </c>
      <c r="J769" s="1">
        <v>12579</v>
      </c>
      <c r="K769" s="1">
        <v>1</v>
      </c>
      <c r="L769" s="1">
        <v>10</v>
      </c>
      <c r="M769" s="1">
        <v>0</v>
      </c>
      <c r="S769" s="3">
        <f t="shared" si="55"/>
        <v>0</v>
      </c>
      <c r="T769" s="3">
        <f t="shared" si="56"/>
        <v>0</v>
      </c>
      <c r="U769" s="3"/>
      <c r="V769" s="3">
        <f>VLOOKUP(K769,$AA$2:$AC$26,3)</f>
        <v>0.001414</v>
      </c>
      <c r="W769" s="3">
        <f>VLOOKUP(L769,$AA$2:$AC$26,2)</f>
        <v>0.81777</v>
      </c>
      <c r="X769" s="3">
        <f t="shared" si="57"/>
        <v>115.632678</v>
      </c>
      <c r="Y769" s="3">
        <f t="shared" si="58"/>
        <v>92.5061424</v>
      </c>
      <c r="Z769" s="3">
        <f t="shared" si="59"/>
        <v>144.5408475</v>
      </c>
      <c r="AA769" s="3"/>
      <c r="AB769" s="3"/>
      <c r="AC769" s="3"/>
    </row>
    <row r="770" hidden="1" spans="1:29">
      <c r="A770" s="1">
        <v>48</v>
      </c>
      <c r="B770" s="2">
        <v>0</v>
      </c>
      <c r="C770" s="2">
        <v>-500.52</v>
      </c>
      <c r="D770" s="2">
        <v>-0.0536</v>
      </c>
      <c r="E770" s="2">
        <v>0.9122</v>
      </c>
      <c r="F770" s="2">
        <v>-0.9897</v>
      </c>
      <c r="G770" s="2">
        <v>-0.0442</v>
      </c>
      <c r="H770" s="1">
        <v>0</v>
      </c>
      <c r="I770" s="2">
        <v>5.0549</v>
      </c>
      <c r="J770" s="1">
        <v>9343</v>
      </c>
      <c r="K770" s="1">
        <v>0</v>
      </c>
      <c r="L770" s="1">
        <v>10</v>
      </c>
      <c r="M770" s="1">
        <v>0</v>
      </c>
      <c r="S770" s="3">
        <f t="shared" ref="S770:S833" si="60">B770*F770</f>
        <v>0</v>
      </c>
      <c r="T770" s="3">
        <f t="shared" ref="T770:T833" si="61">SQRT(J770)*S770</f>
        <v>0</v>
      </c>
      <c r="U770" s="3"/>
      <c r="V770" s="3">
        <f>VLOOKUP(K770,$AA$2:$AC$26,3)</f>
        <v>0.001</v>
      </c>
      <c r="W770" s="3">
        <f>VLOOKUP(L770,$AA$2:$AC$26,2)</f>
        <v>0.81777</v>
      </c>
      <c r="X770" s="3">
        <f t="shared" ref="X770:X833" si="62">V770*W770*100000</f>
        <v>81.777</v>
      </c>
      <c r="Y770" s="3">
        <f t="shared" ref="Y770:Y833" si="63">X770*0.8</f>
        <v>65.4216</v>
      </c>
      <c r="Z770" s="3">
        <f t="shared" ref="Z770:Z833" si="64">X770*1.25</f>
        <v>102.22125</v>
      </c>
      <c r="AA770" s="3"/>
      <c r="AB770" s="3"/>
      <c r="AC770" s="3"/>
    </row>
    <row r="771" hidden="1" spans="1:29">
      <c r="A771" s="1">
        <v>47</v>
      </c>
      <c r="B771" s="2">
        <v>0</v>
      </c>
      <c r="C771" s="2">
        <v>-509.97</v>
      </c>
      <c r="D771" s="2">
        <v>-0.2214</v>
      </c>
      <c r="E771" s="2">
        <v>0.9326</v>
      </c>
      <c r="F771" s="2">
        <v>-0.9943</v>
      </c>
      <c r="G771" s="2">
        <v>-0.0341</v>
      </c>
      <c r="H771" s="1">
        <v>0</v>
      </c>
      <c r="I771" s="2">
        <v>5.1272</v>
      </c>
      <c r="J771" s="1">
        <v>2303</v>
      </c>
      <c r="K771" s="1">
        <v>7</v>
      </c>
      <c r="L771" s="1">
        <v>9</v>
      </c>
      <c r="M771" s="1">
        <v>0</v>
      </c>
      <c r="S771" s="3">
        <f t="shared" si="60"/>
        <v>0</v>
      </c>
      <c r="T771" s="3">
        <f t="shared" si="61"/>
        <v>0</v>
      </c>
      <c r="U771" s="3"/>
      <c r="V771" s="3">
        <f>VLOOKUP(K771,$AA$2:$AC$26,3)</f>
        <v>0.005831</v>
      </c>
      <c r="W771" s="3">
        <f>VLOOKUP(L771,$AA$2:$AC$26,2)</f>
        <v>0.7257</v>
      </c>
      <c r="X771" s="3">
        <f t="shared" si="62"/>
        <v>423.15567</v>
      </c>
      <c r="Y771" s="3">
        <f t="shared" si="63"/>
        <v>338.524536</v>
      </c>
      <c r="Z771" s="3">
        <f t="shared" si="64"/>
        <v>528.9445875</v>
      </c>
      <c r="AA771" s="3"/>
      <c r="AB771" s="3"/>
      <c r="AC771" s="3"/>
    </row>
    <row r="772" hidden="1" spans="1:29">
      <c r="A772" s="1">
        <v>46</v>
      </c>
      <c r="B772" s="2">
        <v>0</v>
      </c>
      <c r="C772" s="2">
        <v>-40.32</v>
      </c>
      <c r="D772" s="2">
        <v>-0.0031</v>
      </c>
      <c r="E772" s="2">
        <v>0.9987</v>
      </c>
      <c r="F772" s="2">
        <v>-0.0506</v>
      </c>
      <c r="G772" s="2">
        <v>-0.0004</v>
      </c>
      <c r="H772" s="1">
        <v>0</v>
      </c>
      <c r="I772" s="2">
        <v>7.6444</v>
      </c>
      <c r="J772" s="1">
        <v>12868</v>
      </c>
      <c r="K772" s="1">
        <v>6</v>
      </c>
      <c r="L772" s="1">
        <v>9</v>
      </c>
      <c r="M772" s="1">
        <v>0</v>
      </c>
      <c r="S772" s="3">
        <f t="shared" si="60"/>
        <v>0</v>
      </c>
      <c r="T772" s="3">
        <f t="shared" si="61"/>
        <v>0</v>
      </c>
      <c r="U772" s="3"/>
      <c r="V772" s="3">
        <f>VLOOKUP(K772,$AA$2:$AC$26,3)</f>
        <v>0.004583</v>
      </c>
      <c r="W772" s="3">
        <f>VLOOKUP(L772,$AA$2:$AC$26,2)</f>
        <v>0.7257</v>
      </c>
      <c r="X772" s="3">
        <f t="shared" si="62"/>
        <v>332.58831</v>
      </c>
      <c r="Y772" s="3">
        <f t="shared" si="63"/>
        <v>266.070648</v>
      </c>
      <c r="Z772" s="3">
        <f t="shared" si="64"/>
        <v>415.7353875</v>
      </c>
      <c r="AA772" s="3"/>
      <c r="AB772" s="3"/>
      <c r="AC772" s="3"/>
    </row>
    <row r="773" hidden="1" spans="1:29">
      <c r="A773" s="1">
        <v>44</v>
      </c>
      <c r="B773" s="2">
        <v>0</v>
      </c>
      <c r="C773" s="2">
        <v>-82.81</v>
      </c>
      <c r="D773" s="2">
        <v>-0.0064</v>
      </c>
      <c r="E773" s="2">
        <v>0.9957</v>
      </c>
      <c r="F773" s="2">
        <v>-0.1284</v>
      </c>
      <c r="G773" s="2">
        <v>-0.002</v>
      </c>
      <c r="H773" s="1">
        <v>0</v>
      </c>
      <c r="I773" s="2">
        <v>6.1565</v>
      </c>
      <c r="J773" s="1">
        <v>12856</v>
      </c>
      <c r="K773" s="1">
        <v>4</v>
      </c>
      <c r="L773" s="1">
        <v>9</v>
      </c>
      <c r="M773" s="1">
        <v>0</v>
      </c>
      <c r="S773" s="3">
        <f t="shared" si="60"/>
        <v>0</v>
      </c>
      <c r="T773" s="3">
        <f t="shared" si="61"/>
        <v>0</v>
      </c>
      <c r="U773" s="3"/>
      <c r="V773" s="3">
        <f>VLOOKUP(K773,$AA$2:$AC$26,3)</f>
        <v>0.002828</v>
      </c>
      <c r="W773" s="3">
        <f>VLOOKUP(L773,$AA$2:$AC$26,2)</f>
        <v>0.7257</v>
      </c>
      <c r="X773" s="3">
        <f t="shared" si="62"/>
        <v>205.22796</v>
      </c>
      <c r="Y773" s="3">
        <f t="shared" si="63"/>
        <v>164.182368</v>
      </c>
      <c r="Z773" s="3">
        <f t="shared" si="64"/>
        <v>256.53495</v>
      </c>
      <c r="AA773" s="3"/>
      <c r="AB773" s="3"/>
      <c r="AC773" s="3"/>
    </row>
    <row r="774" hidden="1" spans="1:29">
      <c r="A774" s="1">
        <v>43</v>
      </c>
      <c r="B774" s="2">
        <v>0</v>
      </c>
      <c r="C774" s="2">
        <v>-427.73</v>
      </c>
      <c r="D774" s="2">
        <v>-0.0333</v>
      </c>
      <c r="E774" s="2">
        <v>0.972</v>
      </c>
      <c r="F774" s="2">
        <v>-0.761</v>
      </c>
      <c r="G774" s="2">
        <v>-0.0138</v>
      </c>
      <c r="H774" s="1">
        <v>0</v>
      </c>
      <c r="I774" s="2">
        <v>5.564</v>
      </c>
      <c r="J774" s="1">
        <v>12853</v>
      </c>
      <c r="K774" s="1">
        <v>3</v>
      </c>
      <c r="L774" s="1">
        <v>9</v>
      </c>
      <c r="M774" s="1">
        <v>0</v>
      </c>
      <c r="S774" s="3">
        <f t="shared" si="60"/>
        <v>0</v>
      </c>
      <c r="T774" s="3">
        <f t="shared" si="61"/>
        <v>0</v>
      </c>
      <c r="U774" s="3"/>
      <c r="V774" s="3">
        <f>VLOOKUP(K774,$AA$2:$AC$26,3)</f>
        <v>0.002236</v>
      </c>
      <c r="W774" s="3">
        <f>VLOOKUP(L774,$AA$2:$AC$26,2)</f>
        <v>0.7257</v>
      </c>
      <c r="X774" s="3">
        <f t="shared" si="62"/>
        <v>162.26652</v>
      </c>
      <c r="Y774" s="3">
        <f t="shared" si="63"/>
        <v>129.813216</v>
      </c>
      <c r="Z774" s="3">
        <f t="shared" si="64"/>
        <v>202.83315</v>
      </c>
      <c r="AA774" s="3"/>
      <c r="AB774" s="3"/>
      <c r="AC774" s="3"/>
    </row>
    <row r="775" hidden="1" spans="1:29">
      <c r="A775" s="1">
        <v>42</v>
      </c>
      <c r="B775" s="2">
        <v>0</v>
      </c>
      <c r="C775" s="2">
        <v>-501.55</v>
      </c>
      <c r="D775" s="2">
        <v>-0.0399</v>
      </c>
      <c r="E775" s="2">
        <v>0.9571</v>
      </c>
      <c r="F775" s="2">
        <v>-0.9784</v>
      </c>
      <c r="G775" s="2">
        <v>-0.0212</v>
      </c>
      <c r="H775" s="1">
        <v>0</v>
      </c>
      <c r="I775" s="2">
        <v>5.1203</v>
      </c>
      <c r="J775" s="1">
        <v>12563</v>
      </c>
      <c r="K775" s="1">
        <v>2</v>
      </c>
      <c r="L775" s="1">
        <v>9</v>
      </c>
      <c r="M775" s="1">
        <v>0</v>
      </c>
      <c r="S775" s="3">
        <f t="shared" si="60"/>
        <v>0</v>
      </c>
      <c r="T775" s="3">
        <f t="shared" si="61"/>
        <v>0</v>
      </c>
      <c r="U775" s="3"/>
      <c r="V775" s="3">
        <f>VLOOKUP(K775,$AA$2:$AC$26,3)</f>
        <v>0.001732</v>
      </c>
      <c r="W775" s="3">
        <f>VLOOKUP(L775,$AA$2:$AC$26,2)</f>
        <v>0.7257</v>
      </c>
      <c r="X775" s="3">
        <f t="shared" si="62"/>
        <v>125.69124</v>
      </c>
      <c r="Y775" s="3">
        <f t="shared" si="63"/>
        <v>100.552992</v>
      </c>
      <c r="Z775" s="3">
        <f t="shared" si="64"/>
        <v>157.11405</v>
      </c>
      <c r="AA775" s="3"/>
      <c r="AB775" s="3"/>
      <c r="AC775" s="3"/>
    </row>
    <row r="776" hidden="1" spans="1:29">
      <c r="A776" s="1">
        <v>41</v>
      </c>
      <c r="B776" s="2">
        <v>0</v>
      </c>
      <c r="C776" s="2">
        <v>-503.69</v>
      </c>
      <c r="D776" s="2">
        <v>-0.0409</v>
      </c>
      <c r="E776" s="2">
        <v>0.9465</v>
      </c>
      <c r="F776" s="2">
        <v>-0.9891</v>
      </c>
      <c r="G776" s="2">
        <v>-0.0265</v>
      </c>
      <c r="H776" s="1">
        <v>0</v>
      </c>
      <c r="I776" s="2">
        <v>5.0895</v>
      </c>
      <c r="J776" s="1">
        <v>12304</v>
      </c>
      <c r="K776" s="1">
        <v>1</v>
      </c>
      <c r="L776" s="1">
        <v>9</v>
      </c>
      <c r="M776" s="1">
        <v>0</v>
      </c>
      <c r="S776" s="3">
        <f t="shared" si="60"/>
        <v>0</v>
      </c>
      <c r="T776" s="3">
        <f t="shared" si="61"/>
        <v>0</v>
      </c>
      <c r="U776" s="3"/>
      <c r="V776" s="3">
        <f>VLOOKUP(K776,$AA$2:$AC$26,3)</f>
        <v>0.001414</v>
      </c>
      <c r="W776" s="3">
        <f>VLOOKUP(L776,$AA$2:$AC$26,2)</f>
        <v>0.7257</v>
      </c>
      <c r="X776" s="3">
        <f t="shared" si="62"/>
        <v>102.61398</v>
      </c>
      <c r="Y776" s="3">
        <f t="shared" si="63"/>
        <v>82.091184</v>
      </c>
      <c r="Z776" s="3">
        <f t="shared" si="64"/>
        <v>128.267475</v>
      </c>
      <c r="AA776" s="3"/>
      <c r="AB776" s="3"/>
      <c r="AC776" s="3"/>
    </row>
    <row r="777" hidden="1" spans="1:29">
      <c r="A777" s="1">
        <v>40</v>
      </c>
      <c r="B777" s="2">
        <v>0</v>
      </c>
      <c r="C777" s="2">
        <v>-500.72</v>
      </c>
      <c r="D777" s="2">
        <v>-0.0542</v>
      </c>
      <c r="E777" s="2">
        <v>0.9055</v>
      </c>
      <c r="F777" s="2">
        <v>-0.9931</v>
      </c>
      <c r="G777" s="2">
        <v>-0.0472</v>
      </c>
      <c r="H777" s="1">
        <v>0</v>
      </c>
      <c r="I777" s="2">
        <v>5.0402</v>
      </c>
      <c r="J777" s="1">
        <v>9233</v>
      </c>
      <c r="K777" s="1">
        <v>0</v>
      </c>
      <c r="L777" s="1">
        <v>9</v>
      </c>
      <c r="M777" s="1">
        <v>0</v>
      </c>
      <c r="S777" s="3">
        <f t="shared" si="60"/>
        <v>0</v>
      </c>
      <c r="T777" s="3">
        <f t="shared" si="61"/>
        <v>0</v>
      </c>
      <c r="U777" s="3"/>
      <c r="V777" s="3">
        <f>VLOOKUP(K777,$AA$2:$AC$26,3)</f>
        <v>0.001</v>
      </c>
      <c r="W777" s="3">
        <f>VLOOKUP(L777,$AA$2:$AC$26,2)</f>
        <v>0.7257</v>
      </c>
      <c r="X777" s="3">
        <f t="shared" si="62"/>
        <v>72.57</v>
      </c>
      <c r="Y777" s="3">
        <f t="shared" si="63"/>
        <v>58.056</v>
      </c>
      <c r="Z777" s="3">
        <f t="shared" si="64"/>
        <v>90.7125</v>
      </c>
      <c r="AA777" s="3"/>
      <c r="AB777" s="3"/>
      <c r="AC777" s="3"/>
    </row>
    <row r="778" hidden="1" spans="1:29">
      <c r="A778" s="1">
        <v>39</v>
      </c>
      <c r="B778" s="2">
        <v>0</v>
      </c>
      <c r="C778" s="2">
        <v>-505.35</v>
      </c>
      <c r="D778" s="2">
        <v>-0.242</v>
      </c>
      <c r="E778" s="2">
        <v>0.9216</v>
      </c>
      <c r="F778" s="2">
        <v>-0.9943</v>
      </c>
      <c r="G778" s="2">
        <v>-0.0392</v>
      </c>
      <c r="H778" s="1">
        <v>0</v>
      </c>
      <c r="I778" s="2">
        <v>5.081</v>
      </c>
      <c r="J778" s="1">
        <v>2088</v>
      </c>
      <c r="K778" s="1">
        <v>7</v>
      </c>
      <c r="L778" s="1">
        <v>8</v>
      </c>
      <c r="M778" s="1">
        <v>0</v>
      </c>
      <c r="S778" s="3">
        <f t="shared" si="60"/>
        <v>0</v>
      </c>
      <c r="T778" s="3">
        <f t="shared" si="61"/>
        <v>0</v>
      </c>
      <c r="U778" s="3"/>
      <c r="V778" s="3">
        <f>VLOOKUP(K778,$AA$2:$AC$26,3)</f>
        <v>0.005831</v>
      </c>
      <c r="W778" s="3">
        <f>VLOOKUP(L778,$AA$2:$AC$26,2)</f>
        <v>0.64352</v>
      </c>
      <c r="X778" s="3">
        <f t="shared" si="62"/>
        <v>375.236512</v>
      </c>
      <c r="Y778" s="3">
        <f t="shared" si="63"/>
        <v>300.1892096</v>
      </c>
      <c r="Z778" s="3">
        <f t="shared" si="64"/>
        <v>469.04564</v>
      </c>
      <c r="AA778" s="3"/>
      <c r="AB778" s="3"/>
      <c r="AC778" s="3"/>
    </row>
    <row r="779" hidden="1" spans="1:29">
      <c r="A779" s="1">
        <v>38</v>
      </c>
      <c r="B779" s="2">
        <v>0</v>
      </c>
      <c r="C779" s="2">
        <v>-503.88</v>
      </c>
      <c r="D779" s="2">
        <v>-0.2218</v>
      </c>
      <c r="E779" s="2">
        <v>0.9093</v>
      </c>
      <c r="F779" s="2">
        <v>-0.8891</v>
      </c>
      <c r="G779" s="2">
        <v>-0.0463</v>
      </c>
      <c r="H779" s="1">
        <v>0</v>
      </c>
      <c r="I779" s="2">
        <v>5.6341</v>
      </c>
      <c r="J779" s="1">
        <v>2272</v>
      </c>
      <c r="K779" s="1">
        <v>6</v>
      </c>
      <c r="L779" s="1">
        <v>8</v>
      </c>
      <c r="M779" s="1">
        <v>0</v>
      </c>
      <c r="S779" s="3">
        <f t="shared" si="60"/>
        <v>0</v>
      </c>
      <c r="T779" s="3">
        <f t="shared" si="61"/>
        <v>0</v>
      </c>
      <c r="U779" s="3"/>
      <c r="V779" s="3">
        <f>VLOOKUP(K779,$AA$2:$AC$26,3)</f>
        <v>0.004583</v>
      </c>
      <c r="W779" s="3">
        <f>VLOOKUP(L779,$AA$2:$AC$26,2)</f>
        <v>0.64352</v>
      </c>
      <c r="X779" s="3">
        <f t="shared" si="62"/>
        <v>294.925216</v>
      </c>
      <c r="Y779" s="3">
        <f t="shared" si="63"/>
        <v>235.9401728</v>
      </c>
      <c r="Z779" s="3">
        <f t="shared" si="64"/>
        <v>368.65652</v>
      </c>
      <c r="AA779" s="3"/>
      <c r="AB779" s="3"/>
      <c r="AC779" s="3"/>
    </row>
    <row r="780" hidden="1" spans="1:29">
      <c r="A780" s="1">
        <v>37</v>
      </c>
      <c r="B780" s="2">
        <v>0</v>
      </c>
      <c r="C780" s="2">
        <v>-53.62</v>
      </c>
      <c r="D780" s="2">
        <v>-0.0042</v>
      </c>
      <c r="E780" s="2">
        <v>0.9976</v>
      </c>
      <c r="F780" s="2">
        <v>-0.1021</v>
      </c>
      <c r="G780" s="2">
        <v>-0.001</v>
      </c>
      <c r="H780" s="1">
        <v>0</v>
      </c>
      <c r="I780" s="2">
        <v>5.0723</v>
      </c>
      <c r="J780" s="1">
        <v>12857</v>
      </c>
      <c r="K780" s="1">
        <v>5</v>
      </c>
      <c r="L780" s="1">
        <v>8</v>
      </c>
      <c r="M780" s="1">
        <v>0</v>
      </c>
      <c r="S780" s="3">
        <f t="shared" si="60"/>
        <v>0</v>
      </c>
      <c r="T780" s="3">
        <f t="shared" si="61"/>
        <v>0</v>
      </c>
      <c r="U780" s="3"/>
      <c r="V780" s="3">
        <f>VLOOKUP(K780,$AA$2:$AC$26,3)</f>
        <v>0.003606</v>
      </c>
      <c r="W780" s="3">
        <f>VLOOKUP(L780,$AA$2:$AC$26,2)</f>
        <v>0.64352</v>
      </c>
      <c r="X780" s="3">
        <f t="shared" si="62"/>
        <v>232.053312</v>
      </c>
      <c r="Y780" s="3">
        <f t="shared" si="63"/>
        <v>185.6426496</v>
      </c>
      <c r="Z780" s="3">
        <f t="shared" si="64"/>
        <v>290.06664</v>
      </c>
      <c r="AA780" s="3"/>
      <c r="AB780" s="3"/>
      <c r="AC780" s="3"/>
    </row>
    <row r="781" hidden="1" spans="1:29">
      <c r="A781" s="1">
        <v>36</v>
      </c>
      <c r="B781" s="2">
        <v>0</v>
      </c>
      <c r="C781" s="2">
        <v>-254.13</v>
      </c>
      <c r="D781" s="2">
        <v>-0.0198</v>
      </c>
      <c r="E781" s="2">
        <v>0.9857</v>
      </c>
      <c r="F781" s="2">
        <v>-0.4374</v>
      </c>
      <c r="G781" s="2">
        <v>-0.0068</v>
      </c>
      <c r="H781" s="1">
        <v>0</v>
      </c>
      <c r="I781" s="2">
        <v>5.6594</v>
      </c>
      <c r="J781" s="1">
        <v>12854</v>
      </c>
      <c r="K781" s="1">
        <v>4</v>
      </c>
      <c r="L781" s="1">
        <v>8</v>
      </c>
      <c r="M781" s="1">
        <v>0</v>
      </c>
      <c r="S781" s="3">
        <f t="shared" si="60"/>
        <v>0</v>
      </c>
      <c r="T781" s="3">
        <f t="shared" si="61"/>
        <v>0</v>
      </c>
      <c r="U781" s="3"/>
      <c r="V781" s="3">
        <f>VLOOKUP(K781,$AA$2:$AC$26,3)</f>
        <v>0.002828</v>
      </c>
      <c r="W781" s="3">
        <f>VLOOKUP(L781,$AA$2:$AC$26,2)</f>
        <v>0.64352</v>
      </c>
      <c r="X781" s="3">
        <f t="shared" si="62"/>
        <v>181.987456</v>
      </c>
      <c r="Y781" s="3">
        <f t="shared" si="63"/>
        <v>145.5899648</v>
      </c>
      <c r="Z781" s="3">
        <f t="shared" si="64"/>
        <v>227.48432</v>
      </c>
      <c r="AA781" s="3"/>
      <c r="AB781" s="3"/>
      <c r="AC781" s="3"/>
    </row>
    <row r="782" hidden="1" spans="1:29">
      <c r="A782" s="1">
        <v>35</v>
      </c>
      <c r="B782" s="2">
        <v>0</v>
      </c>
      <c r="C782" s="2">
        <v>-411.8</v>
      </c>
      <c r="D782" s="2">
        <v>-0.0321</v>
      </c>
      <c r="E782" s="2">
        <v>0.9711</v>
      </c>
      <c r="F782" s="2">
        <v>-0.813</v>
      </c>
      <c r="G782" s="2">
        <v>-0.014</v>
      </c>
      <c r="H782" s="1">
        <v>0</v>
      </c>
      <c r="I782" s="2">
        <v>5.0326</v>
      </c>
      <c r="J782" s="1">
        <v>12846</v>
      </c>
      <c r="K782" s="1">
        <v>3</v>
      </c>
      <c r="L782" s="1">
        <v>8</v>
      </c>
      <c r="M782" s="1">
        <v>0</v>
      </c>
      <c r="S782" s="3">
        <f t="shared" si="60"/>
        <v>0</v>
      </c>
      <c r="T782" s="3">
        <f t="shared" si="61"/>
        <v>0</v>
      </c>
      <c r="U782" s="3"/>
      <c r="V782" s="3">
        <f>VLOOKUP(K782,$AA$2:$AC$26,3)</f>
        <v>0.002236</v>
      </c>
      <c r="W782" s="3">
        <f>VLOOKUP(L782,$AA$2:$AC$26,2)</f>
        <v>0.64352</v>
      </c>
      <c r="X782" s="3">
        <f t="shared" si="62"/>
        <v>143.891072</v>
      </c>
      <c r="Y782" s="3">
        <f t="shared" si="63"/>
        <v>115.1128576</v>
      </c>
      <c r="Z782" s="3">
        <f t="shared" si="64"/>
        <v>179.86384</v>
      </c>
      <c r="AA782" s="3"/>
      <c r="AB782" s="3"/>
      <c r="AC782" s="3"/>
    </row>
    <row r="783" hidden="1" spans="1:29">
      <c r="A783" s="1">
        <v>34</v>
      </c>
      <c r="B783" s="2">
        <v>0</v>
      </c>
      <c r="C783" s="2">
        <v>-503.3</v>
      </c>
      <c r="D783" s="2">
        <v>-0.0423</v>
      </c>
      <c r="E783" s="2">
        <v>0.9516</v>
      </c>
      <c r="F783" s="2">
        <v>-0.9832</v>
      </c>
      <c r="G783" s="2">
        <v>-0.0236</v>
      </c>
      <c r="H783" s="1">
        <v>0</v>
      </c>
      <c r="I783" s="2">
        <v>5.1148</v>
      </c>
      <c r="J783" s="1">
        <v>11904</v>
      </c>
      <c r="K783" s="1">
        <v>2</v>
      </c>
      <c r="L783" s="1">
        <v>8</v>
      </c>
      <c r="M783" s="1">
        <v>0</v>
      </c>
      <c r="S783" s="3">
        <f t="shared" si="60"/>
        <v>0</v>
      </c>
      <c r="T783" s="3">
        <f t="shared" si="61"/>
        <v>0</v>
      </c>
      <c r="U783" s="3"/>
      <c r="V783" s="3">
        <f>VLOOKUP(K783,$AA$2:$AC$26,3)</f>
        <v>0.001732</v>
      </c>
      <c r="W783" s="3">
        <f>VLOOKUP(L783,$AA$2:$AC$26,2)</f>
        <v>0.64352</v>
      </c>
      <c r="X783" s="3">
        <f t="shared" si="62"/>
        <v>111.457664</v>
      </c>
      <c r="Y783" s="3">
        <f t="shared" si="63"/>
        <v>89.1661312</v>
      </c>
      <c r="Z783" s="3">
        <f t="shared" si="64"/>
        <v>139.32208</v>
      </c>
      <c r="AA783" s="3"/>
      <c r="AB783" s="3"/>
      <c r="AC783" s="3"/>
    </row>
    <row r="784" hidden="1" spans="1:29">
      <c r="A784" s="1">
        <v>33</v>
      </c>
      <c r="B784" s="2">
        <v>0</v>
      </c>
      <c r="C784" s="2">
        <v>-500.51</v>
      </c>
      <c r="D784" s="2">
        <v>-0.0466</v>
      </c>
      <c r="E784" s="2">
        <v>0.936</v>
      </c>
      <c r="F784" s="2">
        <v>-0.9925</v>
      </c>
      <c r="G784" s="2">
        <v>-0.0312</v>
      </c>
      <c r="H784" s="1">
        <v>0</v>
      </c>
      <c r="I784" s="2">
        <v>5.0411</v>
      </c>
      <c r="J784" s="1">
        <v>10747</v>
      </c>
      <c r="K784" s="1">
        <v>1</v>
      </c>
      <c r="L784" s="1">
        <v>8</v>
      </c>
      <c r="M784" s="1">
        <v>0</v>
      </c>
      <c r="S784" s="3">
        <f t="shared" si="60"/>
        <v>0</v>
      </c>
      <c r="T784" s="3">
        <f t="shared" si="61"/>
        <v>0</v>
      </c>
      <c r="U784" s="3"/>
      <c r="V784" s="3">
        <f>VLOOKUP(K784,$AA$2:$AC$26,3)</f>
        <v>0.001414</v>
      </c>
      <c r="W784" s="3">
        <f>VLOOKUP(L784,$AA$2:$AC$26,2)</f>
        <v>0.64352</v>
      </c>
      <c r="X784" s="3">
        <f t="shared" si="62"/>
        <v>90.993728</v>
      </c>
      <c r="Y784" s="3">
        <f t="shared" si="63"/>
        <v>72.7949824</v>
      </c>
      <c r="Z784" s="3">
        <f t="shared" si="64"/>
        <v>113.74216</v>
      </c>
      <c r="AA784" s="3"/>
      <c r="AB784" s="3"/>
      <c r="AC784" s="3"/>
    </row>
    <row r="785" hidden="1" spans="1:29">
      <c r="A785" s="1">
        <v>32</v>
      </c>
      <c r="B785" s="2">
        <v>0</v>
      </c>
      <c r="C785" s="2">
        <v>-500.41</v>
      </c>
      <c r="D785" s="2">
        <v>-0.0576</v>
      </c>
      <c r="E785" s="2">
        <v>0.8939</v>
      </c>
      <c r="F785" s="2">
        <v>-0.9963</v>
      </c>
      <c r="G785" s="2">
        <v>-0.0536</v>
      </c>
      <c r="H785" s="1">
        <v>0</v>
      </c>
      <c r="I785" s="2">
        <v>5.0216</v>
      </c>
      <c r="J785" s="1">
        <v>8689</v>
      </c>
      <c r="K785" s="1">
        <v>0</v>
      </c>
      <c r="L785" s="1">
        <v>8</v>
      </c>
      <c r="M785" s="1">
        <v>0</v>
      </c>
      <c r="S785" s="3">
        <f t="shared" si="60"/>
        <v>0</v>
      </c>
      <c r="T785" s="3">
        <f t="shared" si="61"/>
        <v>0</v>
      </c>
      <c r="U785" s="3"/>
      <c r="V785" s="3">
        <f>VLOOKUP(K785,$AA$2:$AC$26,3)</f>
        <v>0.001</v>
      </c>
      <c r="W785" s="3">
        <f>VLOOKUP(L785,$AA$2:$AC$26,2)</f>
        <v>0.64352</v>
      </c>
      <c r="X785" s="3">
        <f t="shared" si="62"/>
        <v>64.352</v>
      </c>
      <c r="Y785" s="3">
        <f t="shared" si="63"/>
        <v>51.4816</v>
      </c>
      <c r="Z785" s="3">
        <f t="shared" si="64"/>
        <v>80.44</v>
      </c>
      <c r="AA785" s="3"/>
      <c r="AB785" s="3"/>
      <c r="AC785" s="3"/>
    </row>
    <row r="786" hidden="1" spans="1:29">
      <c r="A786" s="1">
        <v>31</v>
      </c>
      <c r="B786" s="2">
        <v>0</v>
      </c>
      <c r="C786" s="2">
        <v>-508.34</v>
      </c>
      <c r="D786" s="2">
        <v>-0.2396</v>
      </c>
      <c r="E786" s="2">
        <v>0.9168</v>
      </c>
      <c r="F786" s="2">
        <v>-0.9767</v>
      </c>
      <c r="G786" s="2">
        <v>-0.0412</v>
      </c>
      <c r="H786" s="1">
        <v>0</v>
      </c>
      <c r="I786" s="2">
        <v>5.2033</v>
      </c>
      <c r="J786" s="1">
        <v>2122</v>
      </c>
      <c r="K786" s="1">
        <v>7</v>
      </c>
      <c r="L786" s="1">
        <v>7</v>
      </c>
      <c r="M786" s="1">
        <v>0</v>
      </c>
      <c r="S786" s="3">
        <f t="shared" si="60"/>
        <v>0</v>
      </c>
      <c r="T786" s="3">
        <f t="shared" si="61"/>
        <v>0</v>
      </c>
      <c r="U786" s="3"/>
      <c r="V786" s="3">
        <f>VLOOKUP(K786,$AA$2:$AC$26,3)</f>
        <v>0.005831</v>
      </c>
      <c r="W786" s="3">
        <f>VLOOKUP(L786,$AA$2:$AC$26,2)</f>
        <v>0.57059</v>
      </c>
      <c r="X786" s="3">
        <f t="shared" si="62"/>
        <v>332.711029</v>
      </c>
      <c r="Y786" s="3">
        <f t="shared" si="63"/>
        <v>266.1688232</v>
      </c>
      <c r="Z786" s="3">
        <f t="shared" si="64"/>
        <v>415.88878625</v>
      </c>
      <c r="AA786" s="3"/>
      <c r="AB786" s="3"/>
      <c r="AC786" s="3"/>
    </row>
    <row r="787" hidden="1" spans="1:29">
      <c r="A787" s="1">
        <v>30</v>
      </c>
      <c r="B787" s="2">
        <v>0</v>
      </c>
      <c r="C787" s="2">
        <v>-287.39</v>
      </c>
      <c r="D787" s="2">
        <v>-0.0224</v>
      </c>
      <c r="E787" s="2">
        <v>0.9893</v>
      </c>
      <c r="F787" s="2">
        <v>-0.4095</v>
      </c>
      <c r="G787" s="2">
        <v>-0.0049</v>
      </c>
      <c r="H787" s="1">
        <v>0</v>
      </c>
      <c r="I787" s="2">
        <v>6.8996</v>
      </c>
      <c r="J787" s="1">
        <v>12851</v>
      </c>
      <c r="K787" s="1">
        <v>6</v>
      </c>
      <c r="L787" s="1">
        <v>7</v>
      </c>
      <c r="M787" s="1">
        <v>0</v>
      </c>
      <c r="S787" s="3">
        <f t="shared" si="60"/>
        <v>0</v>
      </c>
      <c r="T787" s="3">
        <f t="shared" si="61"/>
        <v>0</v>
      </c>
      <c r="U787" s="3"/>
      <c r="V787" s="3">
        <f>VLOOKUP(K787,$AA$2:$AC$26,3)</f>
        <v>0.004583</v>
      </c>
      <c r="W787" s="3">
        <f>VLOOKUP(L787,$AA$2:$AC$26,2)</f>
        <v>0.57059</v>
      </c>
      <c r="X787" s="3">
        <f t="shared" si="62"/>
        <v>261.501397</v>
      </c>
      <c r="Y787" s="3">
        <f t="shared" si="63"/>
        <v>209.2011176</v>
      </c>
      <c r="Z787" s="3">
        <f t="shared" si="64"/>
        <v>326.87674625</v>
      </c>
      <c r="AA787" s="3"/>
      <c r="AB787" s="3"/>
      <c r="AC787" s="3"/>
    </row>
    <row r="788" hidden="1" spans="1:29">
      <c r="A788" s="1">
        <v>29</v>
      </c>
      <c r="B788" s="2">
        <v>0</v>
      </c>
      <c r="C788" s="2">
        <v>-239.95</v>
      </c>
      <c r="D788" s="2">
        <v>-0.0187</v>
      </c>
      <c r="E788" s="2">
        <v>0.9886</v>
      </c>
      <c r="F788" s="2">
        <v>-0.3569</v>
      </c>
      <c r="G788" s="2">
        <v>-0.0053</v>
      </c>
      <c r="H788" s="1">
        <v>0</v>
      </c>
      <c r="I788" s="2">
        <v>6.5004</v>
      </c>
      <c r="J788" s="1">
        <v>12856</v>
      </c>
      <c r="K788" s="1">
        <v>5</v>
      </c>
      <c r="L788" s="1">
        <v>7</v>
      </c>
      <c r="M788" s="1">
        <v>0</v>
      </c>
      <c r="S788" s="3">
        <f t="shared" si="60"/>
        <v>0</v>
      </c>
      <c r="T788" s="3">
        <f t="shared" si="61"/>
        <v>0</v>
      </c>
      <c r="U788" s="3"/>
      <c r="V788" s="3">
        <f>VLOOKUP(K788,$AA$2:$AC$26,3)</f>
        <v>0.003606</v>
      </c>
      <c r="W788" s="3">
        <f>VLOOKUP(L788,$AA$2:$AC$26,2)</f>
        <v>0.57059</v>
      </c>
      <c r="X788" s="3">
        <f t="shared" si="62"/>
        <v>205.754754</v>
      </c>
      <c r="Y788" s="3">
        <f t="shared" si="63"/>
        <v>164.6038032</v>
      </c>
      <c r="Z788" s="3">
        <f t="shared" si="64"/>
        <v>257.1934425</v>
      </c>
      <c r="AA788" s="3"/>
      <c r="AB788" s="3"/>
      <c r="AC788" s="3"/>
    </row>
    <row r="789" hidden="1" spans="1:29">
      <c r="A789" s="1">
        <v>28</v>
      </c>
      <c r="B789" s="2">
        <v>0</v>
      </c>
      <c r="C789" s="2">
        <v>-388.32</v>
      </c>
      <c r="D789" s="2">
        <v>-0.0302</v>
      </c>
      <c r="E789" s="2">
        <v>0.9767</v>
      </c>
      <c r="F789" s="2">
        <v>-0.6612</v>
      </c>
      <c r="G789" s="2">
        <v>-0.0111</v>
      </c>
      <c r="H789" s="1">
        <v>0</v>
      </c>
      <c r="I789" s="2">
        <v>5.7908</v>
      </c>
      <c r="J789" s="1">
        <v>12853</v>
      </c>
      <c r="K789" s="1">
        <v>4</v>
      </c>
      <c r="L789" s="1">
        <v>7</v>
      </c>
      <c r="M789" s="1">
        <v>0</v>
      </c>
      <c r="S789" s="3">
        <f t="shared" si="60"/>
        <v>0</v>
      </c>
      <c r="T789" s="3">
        <f t="shared" si="61"/>
        <v>0</v>
      </c>
      <c r="U789" s="3"/>
      <c r="V789" s="3">
        <f>VLOOKUP(K789,$AA$2:$AC$26,3)</f>
        <v>0.002828</v>
      </c>
      <c r="W789" s="3">
        <f>VLOOKUP(L789,$AA$2:$AC$26,2)</f>
        <v>0.57059</v>
      </c>
      <c r="X789" s="3">
        <f t="shared" si="62"/>
        <v>161.362852</v>
      </c>
      <c r="Y789" s="3">
        <f t="shared" si="63"/>
        <v>129.0902816</v>
      </c>
      <c r="Z789" s="3">
        <f t="shared" si="64"/>
        <v>201.703565</v>
      </c>
      <c r="AA789" s="3"/>
      <c r="AB789" s="3"/>
      <c r="AC789" s="3"/>
    </row>
    <row r="790" hidden="1" spans="1:29">
      <c r="A790" s="1">
        <v>27</v>
      </c>
      <c r="B790" s="2">
        <v>0</v>
      </c>
      <c r="C790" s="2">
        <v>-500.11</v>
      </c>
      <c r="D790" s="2">
        <v>-0.0456</v>
      </c>
      <c r="E790" s="2">
        <v>0.9569</v>
      </c>
      <c r="F790" s="2">
        <v>-0.9809</v>
      </c>
      <c r="G790" s="2">
        <v>-0.0207</v>
      </c>
      <c r="H790" s="1">
        <v>0</v>
      </c>
      <c r="I790" s="2">
        <v>5.094</v>
      </c>
      <c r="J790" s="1">
        <v>10961</v>
      </c>
      <c r="K790" s="1">
        <v>3</v>
      </c>
      <c r="L790" s="1">
        <v>7</v>
      </c>
      <c r="M790" s="1">
        <v>0</v>
      </c>
      <c r="S790" s="3">
        <f t="shared" si="60"/>
        <v>0</v>
      </c>
      <c r="T790" s="3">
        <f t="shared" si="61"/>
        <v>0</v>
      </c>
      <c r="U790" s="3"/>
      <c r="V790" s="3">
        <f>VLOOKUP(K790,$AA$2:$AC$26,3)</f>
        <v>0.002236</v>
      </c>
      <c r="W790" s="3">
        <f>VLOOKUP(L790,$AA$2:$AC$26,2)</f>
        <v>0.57059</v>
      </c>
      <c r="X790" s="3">
        <f t="shared" si="62"/>
        <v>127.583924</v>
      </c>
      <c r="Y790" s="3">
        <f t="shared" si="63"/>
        <v>102.0671392</v>
      </c>
      <c r="Z790" s="3">
        <f t="shared" si="64"/>
        <v>159.479905</v>
      </c>
      <c r="AA790" s="3"/>
      <c r="AB790" s="3"/>
      <c r="AC790" s="3"/>
    </row>
    <row r="791" hidden="1" spans="1:29">
      <c r="A791" s="1">
        <v>26</v>
      </c>
      <c r="B791" s="2">
        <v>0</v>
      </c>
      <c r="C791" s="2">
        <v>-501.4</v>
      </c>
      <c r="D791" s="2">
        <v>-0.0422</v>
      </c>
      <c r="E791" s="2">
        <v>0.9481</v>
      </c>
      <c r="F791" s="2">
        <v>-0.9872</v>
      </c>
      <c r="G791" s="2">
        <v>-0.0248</v>
      </c>
      <c r="H791" s="1">
        <v>0</v>
      </c>
      <c r="I791" s="2">
        <v>5.0755</v>
      </c>
      <c r="J791" s="1">
        <v>11893</v>
      </c>
      <c r="K791" s="1">
        <v>2</v>
      </c>
      <c r="L791" s="1">
        <v>7</v>
      </c>
      <c r="M791" s="1">
        <v>0</v>
      </c>
      <c r="S791" s="3">
        <f t="shared" si="60"/>
        <v>0</v>
      </c>
      <c r="T791" s="3">
        <f t="shared" si="61"/>
        <v>0</v>
      </c>
      <c r="U791" s="3"/>
      <c r="V791" s="3">
        <f>VLOOKUP(K791,$AA$2:$AC$26,3)</f>
        <v>0.001732</v>
      </c>
      <c r="W791" s="3">
        <f>VLOOKUP(L791,$AA$2:$AC$26,2)</f>
        <v>0.57059</v>
      </c>
      <c r="X791" s="3">
        <f t="shared" si="62"/>
        <v>98.826188</v>
      </c>
      <c r="Y791" s="3">
        <f t="shared" si="63"/>
        <v>79.0609504</v>
      </c>
      <c r="Z791" s="3">
        <f t="shared" si="64"/>
        <v>123.532735</v>
      </c>
      <c r="AA791" s="3"/>
      <c r="AB791" s="3"/>
      <c r="AC791" s="3"/>
    </row>
    <row r="792" hidden="1" spans="1:29">
      <c r="A792" s="1">
        <v>25</v>
      </c>
      <c r="B792" s="2">
        <v>0</v>
      </c>
      <c r="C792" s="2">
        <v>-500.45</v>
      </c>
      <c r="D792" s="2">
        <v>-0.054</v>
      </c>
      <c r="E792" s="2">
        <v>0.9224</v>
      </c>
      <c r="F792" s="2">
        <v>-0.9947</v>
      </c>
      <c r="G792" s="2">
        <v>-0.0373</v>
      </c>
      <c r="H792" s="1">
        <v>0</v>
      </c>
      <c r="I792" s="2">
        <v>5.0299</v>
      </c>
      <c r="J792" s="1">
        <v>9269</v>
      </c>
      <c r="K792" s="1">
        <v>1</v>
      </c>
      <c r="L792" s="1">
        <v>7</v>
      </c>
      <c r="M792" s="1">
        <v>0</v>
      </c>
      <c r="S792" s="3">
        <f t="shared" si="60"/>
        <v>0</v>
      </c>
      <c r="T792" s="3">
        <f t="shared" si="61"/>
        <v>0</v>
      </c>
      <c r="U792" s="3"/>
      <c r="V792" s="3">
        <f>VLOOKUP(K792,$AA$2:$AC$26,3)</f>
        <v>0.001414</v>
      </c>
      <c r="W792" s="3">
        <f>VLOOKUP(L792,$AA$2:$AC$26,2)</f>
        <v>0.57059</v>
      </c>
      <c r="X792" s="3">
        <f t="shared" si="62"/>
        <v>80.681426</v>
      </c>
      <c r="Y792" s="3">
        <f t="shared" si="63"/>
        <v>64.5451408</v>
      </c>
      <c r="Z792" s="3">
        <f t="shared" si="64"/>
        <v>100.8517825</v>
      </c>
      <c r="AA792" s="3"/>
      <c r="AB792" s="3"/>
      <c r="AC792" s="3"/>
    </row>
    <row r="793" hidden="1" spans="1:29">
      <c r="A793" s="1">
        <v>24</v>
      </c>
      <c r="B793" s="2">
        <v>0</v>
      </c>
      <c r="C793" s="2">
        <v>-500.67</v>
      </c>
      <c r="D793" s="2">
        <v>-0.0564</v>
      </c>
      <c r="E793" s="2">
        <v>0.8884</v>
      </c>
      <c r="F793" s="2">
        <v>-0.9992</v>
      </c>
      <c r="G793" s="2">
        <v>-0.0541</v>
      </c>
      <c r="H793" s="1">
        <v>0</v>
      </c>
      <c r="I793" s="2">
        <v>5.0105</v>
      </c>
      <c r="J793" s="1">
        <v>8872</v>
      </c>
      <c r="K793" s="1">
        <v>0</v>
      </c>
      <c r="L793" s="1">
        <v>7</v>
      </c>
      <c r="M793" s="1">
        <v>0</v>
      </c>
      <c r="S793" s="3">
        <f t="shared" si="60"/>
        <v>0</v>
      </c>
      <c r="T793" s="3">
        <f t="shared" si="61"/>
        <v>0</v>
      </c>
      <c r="U793" s="3"/>
      <c r="V793" s="3">
        <f>VLOOKUP(K793,$AA$2:$AC$26,3)</f>
        <v>0.001</v>
      </c>
      <c r="W793" s="3">
        <f>VLOOKUP(L793,$AA$2:$AC$26,2)</f>
        <v>0.57059</v>
      </c>
      <c r="X793" s="3">
        <f t="shared" si="62"/>
        <v>57.059</v>
      </c>
      <c r="Y793" s="3">
        <f t="shared" si="63"/>
        <v>45.6472</v>
      </c>
      <c r="Z793" s="3">
        <f t="shared" si="64"/>
        <v>71.32375</v>
      </c>
      <c r="AA793" s="3"/>
      <c r="AB793" s="3"/>
      <c r="AC793" s="3"/>
    </row>
    <row r="794" hidden="1" spans="1:29">
      <c r="A794" s="1">
        <v>23</v>
      </c>
      <c r="B794" s="2">
        <v>0</v>
      </c>
      <c r="C794" s="2">
        <v>-554.06</v>
      </c>
      <c r="D794" s="2">
        <v>-0.3459</v>
      </c>
      <c r="E794" s="2">
        <v>0.8745</v>
      </c>
      <c r="F794" s="2">
        <v>-0.9755</v>
      </c>
      <c r="G794" s="2">
        <v>-0.0626</v>
      </c>
      <c r="H794" s="1">
        <v>0</v>
      </c>
      <c r="I794" s="2">
        <v>5.6781</v>
      </c>
      <c r="J794" s="1">
        <v>1602</v>
      </c>
      <c r="K794" s="1">
        <v>7</v>
      </c>
      <c r="L794" s="1">
        <v>6</v>
      </c>
      <c r="M794" s="1">
        <v>0</v>
      </c>
      <c r="S794" s="3">
        <f t="shared" si="60"/>
        <v>0</v>
      </c>
      <c r="T794" s="3">
        <f t="shared" si="61"/>
        <v>0</v>
      </c>
      <c r="U794" s="3"/>
      <c r="V794" s="3">
        <f>VLOOKUP(K794,$AA$2:$AC$26,3)</f>
        <v>0.005831</v>
      </c>
      <c r="W794" s="3">
        <f>VLOOKUP(L794,$AA$2:$AC$26,2)</f>
        <v>0.50592</v>
      </c>
      <c r="X794" s="3">
        <f t="shared" si="62"/>
        <v>295.001952</v>
      </c>
      <c r="Y794" s="3">
        <f t="shared" si="63"/>
        <v>236.0015616</v>
      </c>
      <c r="Z794" s="3">
        <f t="shared" si="64"/>
        <v>368.75244</v>
      </c>
      <c r="AA794" s="3"/>
      <c r="AB794" s="3"/>
      <c r="AC794" s="3"/>
    </row>
    <row r="795" hidden="1" spans="1:29">
      <c r="A795" s="1">
        <v>22</v>
      </c>
      <c r="B795" s="2">
        <v>0</v>
      </c>
      <c r="C795" s="2">
        <v>-333.31</v>
      </c>
      <c r="D795" s="2">
        <v>-0.0259</v>
      </c>
      <c r="E795" s="2">
        <v>0.9866</v>
      </c>
      <c r="F795" s="2">
        <v>-0.6183</v>
      </c>
      <c r="G795" s="2">
        <v>-0.0061</v>
      </c>
      <c r="H795" s="1">
        <v>0</v>
      </c>
      <c r="I795" s="2">
        <v>5.3401</v>
      </c>
      <c r="J795" s="1">
        <v>12860</v>
      </c>
      <c r="K795" s="1">
        <v>6</v>
      </c>
      <c r="L795" s="1">
        <v>6</v>
      </c>
      <c r="M795" s="1">
        <v>0</v>
      </c>
      <c r="S795" s="3">
        <f t="shared" si="60"/>
        <v>0</v>
      </c>
      <c r="T795" s="3">
        <f t="shared" si="61"/>
        <v>0</v>
      </c>
      <c r="U795" s="3"/>
      <c r="V795" s="3">
        <f>VLOOKUP(K795,$AA$2:$AC$26,3)</f>
        <v>0.004583</v>
      </c>
      <c r="W795" s="3">
        <f>VLOOKUP(L795,$AA$2:$AC$26,2)</f>
        <v>0.50592</v>
      </c>
      <c r="X795" s="3">
        <f t="shared" si="62"/>
        <v>231.863136</v>
      </c>
      <c r="Y795" s="3">
        <f t="shared" si="63"/>
        <v>185.4905088</v>
      </c>
      <c r="Z795" s="3">
        <f t="shared" si="64"/>
        <v>289.82892</v>
      </c>
      <c r="AA795" s="3"/>
      <c r="AB795" s="3"/>
      <c r="AC795" s="3"/>
    </row>
    <row r="796" hidden="1" spans="1:29">
      <c r="A796" s="1">
        <v>21</v>
      </c>
      <c r="B796" s="2">
        <v>0</v>
      </c>
      <c r="C796" s="2">
        <v>-500.96</v>
      </c>
      <c r="D796" s="2">
        <v>-0.0406</v>
      </c>
      <c r="E796" s="2">
        <v>0.9736</v>
      </c>
      <c r="F796" s="2">
        <v>-0.7871</v>
      </c>
      <c r="G796" s="2">
        <v>-0.0125</v>
      </c>
      <c r="H796" s="1">
        <v>0</v>
      </c>
      <c r="I796" s="2">
        <v>6.281</v>
      </c>
      <c r="J796" s="1">
        <v>12337</v>
      </c>
      <c r="K796" s="1">
        <v>5</v>
      </c>
      <c r="L796" s="1">
        <v>6</v>
      </c>
      <c r="M796" s="1">
        <v>0</v>
      </c>
      <c r="S796" s="3">
        <f t="shared" si="60"/>
        <v>0</v>
      </c>
      <c r="T796" s="3">
        <f t="shared" si="61"/>
        <v>0</v>
      </c>
      <c r="U796" s="3"/>
      <c r="V796" s="3">
        <f>VLOOKUP(K796,$AA$2:$AC$26,3)</f>
        <v>0.003606</v>
      </c>
      <c r="W796" s="3">
        <f>VLOOKUP(L796,$AA$2:$AC$26,2)</f>
        <v>0.50592</v>
      </c>
      <c r="X796" s="3">
        <f t="shared" si="62"/>
        <v>182.434752</v>
      </c>
      <c r="Y796" s="3">
        <f t="shared" si="63"/>
        <v>145.9478016</v>
      </c>
      <c r="Z796" s="3">
        <f t="shared" si="64"/>
        <v>228.04344</v>
      </c>
      <c r="AA796" s="3"/>
      <c r="AB796" s="3"/>
      <c r="AC796" s="3"/>
    </row>
    <row r="797" hidden="1" spans="1:29">
      <c r="A797" s="1">
        <v>20</v>
      </c>
      <c r="B797" s="2">
        <v>0</v>
      </c>
      <c r="C797" s="2">
        <v>-360.01</v>
      </c>
      <c r="D797" s="2">
        <v>-0.028</v>
      </c>
      <c r="E797" s="2">
        <v>0.9766</v>
      </c>
      <c r="F797" s="2">
        <v>-0.7001</v>
      </c>
      <c r="G797" s="2">
        <v>-0.0109</v>
      </c>
      <c r="H797" s="1">
        <v>0</v>
      </c>
      <c r="I797" s="2">
        <v>5.0896</v>
      </c>
      <c r="J797" s="1">
        <v>12846</v>
      </c>
      <c r="K797" s="1">
        <v>4</v>
      </c>
      <c r="L797" s="1">
        <v>6</v>
      </c>
      <c r="M797" s="1">
        <v>0</v>
      </c>
      <c r="S797" s="3">
        <f t="shared" si="60"/>
        <v>0</v>
      </c>
      <c r="T797" s="3">
        <f t="shared" si="61"/>
        <v>0</v>
      </c>
      <c r="U797" s="3"/>
      <c r="V797" s="3">
        <f>VLOOKUP(K797,$AA$2:$AC$26,3)</f>
        <v>0.002828</v>
      </c>
      <c r="W797" s="3">
        <f>VLOOKUP(L797,$AA$2:$AC$26,2)</f>
        <v>0.50592</v>
      </c>
      <c r="X797" s="3">
        <f t="shared" si="62"/>
        <v>143.074176</v>
      </c>
      <c r="Y797" s="3">
        <f t="shared" si="63"/>
        <v>114.4593408</v>
      </c>
      <c r="Z797" s="3">
        <f t="shared" si="64"/>
        <v>178.84272</v>
      </c>
      <c r="AA797" s="3"/>
      <c r="AB797" s="3"/>
      <c r="AC797" s="3"/>
    </row>
    <row r="798" hidden="1" spans="1:29">
      <c r="A798" s="1">
        <v>19</v>
      </c>
      <c r="B798" s="2">
        <v>0</v>
      </c>
      <c r="C798" s="2">
        <v>-501.65</v>
      </c>
      <c r="D798" s="2">
        <v>-0.0469</v>
      </c>
      <c r="E798" s="2">
        <v>0.9524</v>
      </c>
      <c r="F798" s="2">
        <v>-0.9876</v>
      </c>
      <c r="G798" s="2">
        <v>-0.0223</v>
      </c>
      <c r="H798" s="1">
        <v>0</v>
      </c>
      <c r="I798" s="2">
        <v>5.0761</v>
      </c>
      <c r="J798" s="1">
        <v>10706</v>
      </c>
      <c r="K798" s="1">
        <v>3</v>
      </c>
      <c r="L798" s="1">
        <v>6</v>
      </c>
      <c r="M798" s="1">
        <v>0</v>
      </c>
      <c r="S798" s="3">
        <f t="shared" si="60"/>
        <v>0</v>
      </c>
      <c r="T798" s="3">
        <f t="shared" si="61"/>
        <v>0</v>
      </c>
      <c r="U798" s="3"/>
      <c r="V798" s="3">
        <f>VLOOKUP(K798,$AA$2:$AC$26,3)</f>
        <v>0.002236</v>
      </c>
      <c r="W798" s="3">
        <f>VLOOKUP(L798,$AA$2:$AC$26,2)</f>
        <v>0.50592</v>
      </c>
      <c r="X798" s="3">
        <f t="shared" si="62"/>
        <v>113.123712</v>
      </c>
      <c r="Y798" s="3">
        <f t="shared" si="63"/>
        <v>90.4989696</v>
      </c>
      <c r="Z798" s="3">
        <f t="shared" si="64"/>
        <v>141.40464</v>
      </c>
      <c r="AA798" s="3"/>
      <c r="AB798" s="3"/>
      <c r="AC798" s="3"/>
    </row>
    <row r="799" hidden="1" spans="1:29">
      <c r="A799" s="1">
        <v>18</v>
      </c>
      <c r="B799" s="2">
        <v>0</v>
      </c>
      <c r="C799" s="2">
        <v>-501.07</v>
      </c>
      <c r="D799" s="2">
        <v>-0.0539</v>
      </c>
      <c r="E799" s="2">
        <v>0.9312</v>
      </c>
      <c r="F799" s="2">
        <v>-0.9846</v>
      </c>
      <c r="G799" s="2">
        <v>-0.0323</v>
      </c>
      <c r="H799" s="1">
        <v>0</v>
      </c>
      <c r="I799" s="2">
        <v>5.0869</v>
      </c>
      <c r="J799" s="1">
        <v>9290</v>
      </c>
      <c r="K799" s="1">
        <v>2</v>
      </c>
      <c r="L799" s="1">
        <v>6</v>
      </c>
      <c r="M799" s="1">
        <v>0</v>
      </c>
      <c r="S799" s="3">
        <f t="shared" si="60"/>
        <v>0</v>
      </c>
      <c r="T799" s="3">
        <f t="shared" si="61"/>
        <v>0</v>
      </c>
      <c r="U799" s="3"/>
      <c r="V799" s="3">
        <f>VLOOKUP(K799,$AA$2:$AC$26,3)</f>
        <v>0.001732</v>
      </c>
      <c r="W799" s="3">
        <f>VLOOKUP(L799,$AA$2:$AC$26,2)</f>
        <v>0.50592</v>
      </c>
      <c r="X799" s="3">
        <f t="shared" si="62"/>
        <v>87.625344</v>
      </c>
      <c r="Y799" s="3">
        <f t="shared" si="63"/>
        <v>70.1002752</v>
      </c>
      <c r="Z799" s="3">
        <f t="shared" si="64"/>
        <v>109.53168</v>
      </c>
      <c r="AA799" s="3"/>
      <c r="AB799" s="3"/>
      <c r="AC799" s="3"/>
    </row>
    <row r="800" hidden="1" spans="1:29">
      <c r="A800" s="1">
        <v>17</v>
      </c>
      <c r="B800" s="2">
        <v>0</v>
      </c>
      <c r="C800" s="2">
        <v>-516.48</v>
      </c>
      <c r="D800" s="2">
        <v>-0.0582</v>
      </c>
      <c r="E800" s="2">
        <v>0.9108</v>
      </c>
      <c r="F800" s="2">
        <v>-0.9986</v>
      </c>
      <c r="G800" s="2">
        <v>-0.0424</v>
      </c>
      <c r="H800" s="1">
        <v>0</v>
      </c>
      <c r="I800" s="2">
        <v>5.1718</v>
      </c>
      <c r="J800" s="1">
        <v>8879</v>
      </c>
      <c r="K800" s="1">
        <v>1</v>
      </c>
      <c r="L800" s="1">
        <v>6</v>
      </c>
      <c r="M800" s="1">
        <v>0</v>
      </c>
      <c r="S800" s="3">
        <f t="shared" si="60"/>
        <v>0</v>
      </c>
      <c r="T800" s="3">
        <f t="shared" si="61"/>
        <v>0</v>
      </c>
      <c r="U800" s="3"/>
      <c r="V800" s="3">
        <f>VLOOKUP(K800,$AA$2:$AC$26,3)</f>
        <v>0.001414</v>
      </c>
      <c r="W800" s="3">
        <f>VLOOKUP(L800,$AA$2:$AC$26,2)</f>
        <v>0.50592</v>
      </c>
      <c r="X800" s="3">
        <f t="shared" si="62"/>
        <v>71.537088</v>
      </c>
      <c r="Y800" s="3">
        <f t="shared" si="63"/>
        <v>57.2296704</v>
      </c>
      <c r="Z800" s="3">
        <f t="shared" si="64"/>
        <v>89.42136</v>
      </c>
      <c r="AA800" s="3"/>
      <c r="AB800" s="3"/>
      <c r="AC800" s="3"/>
    </row>
    <row r="801" hidden="1" spans="1:29">
      <c r="A801" s="1">
        <v>16</v>
      </c>
      <c r="B801" s="2">
        <v>0</v>
      </c>
      <c r="C801" s="2">
        <v>-500.89</v>
      </c>
      <c r="D801" s="2">
        <v>-0.0579</v>
      </c>
      <c r="E801" s="2">
        <v>0.8775</v>
      </c>
      <c r="F801" s="2">
        <v>-1</v>
      </c>
      <c r="G801" s="2">
        <v>-0.0603</v>
      </c>
      <c r="H801" s="1">
        <v>0</v>
      </c>
      <c r="I801" s="2">
        <v>5.0089</v>
      </c>
      <c r="J801" s="1">
        <v>8658</v>
      </c>
      <c r="K801" s="1">
        <v>0</v>
      </c>
      <c r="L801" s="1">
        <v>6</v>
      </c>
      <c r="M801" s="1">
        <v>0</v>
      </c>
      <c r="S801" s="3">
        <f t="shared" si="60"/>
        <v>0</v>
      </c>
      <c r="T801" s="3">
        <f t="shared" si="61"/>
        <v>0</v>
      </c>
      <c r="U801" s="3"/>
      <c r="V801" s="3">
        <f>VLOOKUP(K801,$AA$2:$AC$26,3)</f>
        <v>0.001</v>
      </c>
      <c r="W801" s="3">
        <f>VLOOKUP(L801,$AA$2:$AC$26,2)</f>
        <v>0.50592</v>
      </c>
      <c r="X801" s="3">
        <f t="shared" si="62"/>
        <v>50.592</v>
      </c>
      <c r="Y801" s="3">
        <f t="shared" si="63"/>
        <v>40.4736</v>
      </c>
      <c r="Z801" s="3">
        <f t="shared" si="64"/>
        <v>63.24</v>
      </c>
      <c r="AA801" s="3"/>
      <c r="AB801" s="3"/>
      <c r="AC801" s="3"/>
    </row>
    <row r="802" hidden="1" spans="1:29">
      <c r="A802" s="1">
        <v>15</v>
      </c>
      <c r="B802" s="2">
        <v>0</v>
      </c>
      <c r="C802" s="2">
        <v>-505.48</v>
      </c>
      <c r="D802" s="2">
        <v>-0.3126</v>
      </c>
      <c r="E802" s="2">
        <v>0.8773</v>
      </c>
      <c r="F802" s="2">
        <v>-0.9943</v>
      </c>
      <c r="G802" s="2">
        <v>-0.0598</v>
      </c>
      <c r="H802" s="1">
        <v>0</v>
      </c>
      <c r="I802" s="2">
        <v>5.0823</v>
      </c>
      <c r="J802" s="1">
        <v>1617</v>
      </c>
      <c r="K802" s="1">
        <v>7</v>
      </c>
      <c r="L802" s="1">
        <v>5</v>
      </c>
      <c r="M802" s="1">
        <v>0</v>
      </c>
      <c r="S802" s="3">
        <f t="shared" si="60"/>
        <v>0</v>
      </c>
      <c r="T802" s="3">
        <f t="shared" si="61"/>
        <v>0</v>
      </c>
      <c r="U802" s="3"/>
      <c r="V802" s="3">
        <f>VLOOKUP(K802,$AA$2:$AC$26,3)</f>
        <v>0.005831</v>
      </c>
      <c r="W802" s="3">
        <f>VLOOKUP(L802,$AA$2:$AC$26,2)</f>
        <v>0.44857</v>
      </c>
      <c r="X802" s="3">
        <f t="shared" si="62"/>
        <v>261.561167</v>
      </c>
      <c r="Y802" s="3">
        <f t="shared" si="63"/>
        <v>209.2489336</v>
      </c>
      <c r="Z802" s="3">
        <f t="shared" si="64"/>
        <v>326.95145875</v>
      </c>
      <c r="AA802" s="3"/>
      <c r="AB802" s="3"/>
      <c r="AC802" s="3"/>
    </row>
    <row r="803" hidden="1" spans="1:29">
      <c r="A803" s="1">
        <v>14</v>
      </c>
      <c r="B803" s="2">
        <v>0</v>
      </c>
      <c r="C803" s="2">
        <v>-501.83</v>
      </c>
      <c r="D803" s="2">
        <v>-0.0422</v>
      </c>
      <c r="E803" s="2">
        <v>0.9766</v>
      </c>
      <c r="F803" s="2">
        <v>-0.8064</v>
      </c>
      <c r="G803" s="2">
        <v>-0.0107</v>
      </c>
      <c r="H803" s="1">
        <v>0</v>
      </c>
      <c r="I803" s="2">
        <v>6.1487</v>
      </c>
      <c r="J803" s="1">
        <v>11884</v>
      </c>
      <c r="K803" s="1">
        <v>6</v>
      </c>
      <c r="L803" s="1">
        <v>5</v>
      </c>
      <c r="M803" s="1">
        <v>0</v>
      </c>
      <c r="S803" s="3">
        <f t="shared" si="60"/>
        <v>0</v>
      </c>
      <c r="T803" s="3">
        <f t="shared" si="61"/>
        <v>0</v>
      </c>
      <c r="U803" s="3"/>
      <c r="V803" s="3">
        <f>VLOOKUP(K803,$AA$2:$AC$26,3)</f>
        <v>0.004583</v>
      </c>
      <c r="W803" s="3">
        <f>VLOOKUP(L803,$AA$2:$AC$26,2)</f>
        <v>0.44857</v>
      </c>
      <c r="X803" s="3">
        <f t="shared" si="62"/>
        <v>205.579631</v>
      </c>
      <c r="Y803" s="3">
        <f t="shared" si="63"/>
        <v>164.4637048</v>
      </c>
      <c r="Z803" s="3">
        <f t="shared" si="64"/>
        <v>256.97453875</v>
      </c>
      <c r="AA803" s="3"/>
      <c r="AB803" s="3"/>
      <c r="AC803" s="3"/>
    </row>
    <row r="804" hidden="1" spans="1:29">
      <c r="A804" s="1">
        <v>13</v>
      </c>
      <c r="B804" s="2">
        <v>0</v>
      </c>
      <c r="C804" s="2">
        <v>-500.53</v>
      </c>
      <c r="D804" s="2">
        <v>-0.0465</v>
      </c>
      <c r="E804" s="2">
        <v>0.9678</v>
      </c>
      <c r="F804" s="2">
        <v>-0.9942</v>
      </c>
      <c r="G804" s="2">
        <v>-0.0149</v>
      </c>
      <c r="H804" s="1">
        <v>0</v>
      </c>
      <c r="I804" s="2">
        <v>5.0328</v>
      </c>
      <c r="J804" s="1">
        <v>10769</v>
      </c>
      <c r="K804" s="1">
        <v>5</v>
      </c>
      <c r="L804" s="1">
        <v>5</v>
      </c>
      <c r="M804" s="1">
        <v>0</v>
      </c>
      <c r="S804" s="3">
        <f t="shared" si="60"/>
        <v>0</v>
      </c>
      <c r="T804" s="3">
        <f t="shared" si="61"/>
        <v>0</v>
      </c>
      <c r="U804" s="3"/>
      <c r="V804" s="3">
        <f>VLOOKUP(K804,$AA$2:$AC$26,3)</f>
        <v>0.003606</v>
      </c>
      <c r="W804" s="3">
        <f>VLOOKUP(L804,$AA$2:$AC$26,2)</f>
        <v>0.44857</v>
      </c>
      <c r="X804" s="3">
        <f t="shared" si="62"/>
        <v>161.754342</v>
      </c>
      <c r="Y804" s="3">
        <f t="shared" si="63"/>
        <v>129.4034736</v>
      </c>
      <c r="Z804" s="3">
        <f t="shared" si="64"/>
        <v>202.1929275</v>
      </c>
      <c r="AA804" s="3"/>
      <c r="AB804" s="3"/>
      <c r="AC804" s="3"/>
    </row>
    <row r="805" hidden="1" spans="1:29">
      <c r="A805" s="1">
        <v>12</v>
      </c>
      <c r="B805" s="2">
        <v>0</v>
      </c>
      <c r="C805" s="2">
        <v>-450.22</v>
      </c>
      <c r="D805" s="2">
        <v>-0.0351</v>
      </c>
      <c r="E805" s="2">
        <v>0.9685</v>
      </c>
      <c r="F805" s="2">
        <v>-0.8866</v>
      </c>
      <c r="G805" s="2">
        <v>-0.0144</v>
      </c>
      <c r="H805" s="1">
        <v>0</v>
      </c>
      <c r="I805" s="2">
        <v>5.0691</v>
      </c>
      <c r="J805" s="1">
        <v>12838</v>
      </c>
      <c r="K805" s="1">
        <v>4</v>
      </c>
      <c r="L805" s="1">
        <v>5</v>
      </c>
      <c r="M805" s="1">
        <v>0</v>
      </c>
      <c r="S805" s="3">
        <f t="shared" si="60"/>
        <v>0</v>
      </c>
      <c r="T805" s="3">
        <f t="shared" si="61"/>
        <v>0</v>
      </c>
      <c r="U805" s="3"/>
      <c r="V805" s="3">
        <f>VLOOKUP(K805,$AA$2:$AC$26,3)</f>
        <v>0.002828</v>
      </c>
      <c r="W805" s="3">
        <f>VLOOKUP(L805,$AA$2:$AC$26,2)</f>
        <v>0.44857</v>
      </c>
      <c r="X805" s="3">
        <f t="shared" si="62"/>
        <v>126.855596</v>
      </c>
      <c r="Y805" s="3">
        <f t="shared" si="63"/>
        <v>101.4844768</v>
      </c>
      <c r="Z805" s="3">
        <f t="shared" si="64"/>
        <v>158.569495</v>
      </c>
      <c r="AA805" s="3"/>
      <c r="AB805" s="3"/>
      <c r="AC805" s="3"/>
    </row>
    <row r="806" hidden="1" spans="1:29">
      <c r="A806" s="1">
        <v>11</v>
      </c>
      <c r="B806" s="2">
        <v>0</v>
      </c>
      <c r="C806" s="2">
        <v>-504.74</v>
      </c>
      <c r="D806" s="2">
        <v>-0.0471</v>
      </c>
      <c r="E806" s="2">
        <v>0.9482</v>
      </c>
      <c r="F806" s="2">
        <v>-0.992</v>
      </c>
      <c r="G806" s="2">
        <v>-0.0237</v>
      </c>
      <c r="H806" s="1">
        <v>0</v>
      </c>
      <c r="I806" s="2">
        <v>5.0861</v>
      </c>
      <c r="J806" s="1">
        <v>10710</v>
      </c>
      <c r="K806" s="1">
        <v>3</v>
      </c>
      <c r="L806" s="1">
        <v>5</v>
      </c>
      <c r="M806" s="1">
        <v>0</v>
      </c>
      <c r="S806" s="3">
        <f t="shared" si="60"/>
        <v>0</v>
      </c>
      <c r="T806" s="3">
        <f t="shared" si="61"/>
        <v>0</v>
      </c>
      <c r="U806" s="3"/>
      <c r="V806" s="3">
        <f>VLOOKUP(K806,$AA$2:$AC$26,3)</f>
        <v>0.002236</v>
      </c>
      <c r="W806" s="3">
        <f>VLOOKUP(L806,$AA$2:$AC$26,2)</f>
        <v>0.44857</v>
      </c>
      <c r="X806" s="3">
        <f t="shared" si="62"/>
        <v>100.300252</v>
      </c>
      <c r="Y806" s="3">
        <f t="shared" si="63"/>
        <v>80.2402016</v>
      </c>
      <c r="Z806" s="3">
        <f t="shared" si="64"/>
        <v>125.375315</v>
      </c>
      <c r="AA806" s="3"/>
      <c r="AB806" s="3"/>
      <c r="AC806" s="3"/>
    </row>
    <row r="807" hidden="1" spans="1:29">
      <c r="A807" s="1">
        <v>10</v>
      </c>
      <c r="B807" s="2">
        <v>0</v>
      </c>
      <c r="C807" s="2">
        <v>-506.37</v>
      </c>
      <c r="D807" s="2">
        <v>-0.0874</v>
      </c>
      <c r="E807" s="2">
        <v>0.8864</v>
      </c>
      <c r="F807" s="2">
        <v>-0.9944</v>
      </c>
      <c r="G807" s="2">
        <v>-0.0541</v>
      </c>
      <c r="H807" s="1">
        <v>0</v>
      </c>
      <c r="I807" s="2">
        <v>5.0909</v>
      </c>
      <c r="J807" s="1">
        <v>5791</v>
      </c>
      <c r="K807" s="1">
        <v>2</v>
      </c>
      <c r="L807" s="1">
        <v>5</v>
      </c>
      <c r="M807" s="1">
        <v>0</v>
      </c>
      <c r="S807" s="3">
        <f t="shared" si="60"/>
        <v>0</v>
      </c>
      <c r="T807" s="3">
        <f t="shared" si="61"/>
        <v>0</v>
      </c>
      <c r="U807" s="3"/>
      <c r="V807" s="3">
        <f>VLOOKUP(K807,$AA$2:$AC$26,3)</f>
        <v>0.001732</v>
      </c>
      <c r="W807" s="3">
        <f>VLOOKUP(L807,$AA$2:$AC$26,2)</f>
        <v>0.44857</v>
      </c>
      <c r="X807" s="3">
        <f t="shared" si="62"/>
        <v>77.692324</v>
      </c>
      <c r="Y807" s="3">
        <f t="shared" si="63"/>
        <v>62.1538592</v>
      </c>
      <c r="Z807" s="3">
        <f t="shared" si="64"/>
        <v>97.115405</v>
      </c>
      <c r="AA807" s="3"/>
      <c r="AB807" s="3"/>
      <c r="AC807" s="3"/>
    </row>
    <row r="808" hidden="1" spans="1:29">
      <c r="A808" s="1">
        <v>9</v>
      </c>
      <c r="B808" s="2">
        <v>0</v>
      </c>
      <c r="C808" s="2">
        <v>-502.9</v>
      </c>
      <c r="D808" s="2">
        <v>-0.0797</v>
      </c>
      <c r="E808" s="2">
        <v>0.8743</v>
      </c>
      <c r="F808" s="2">
        <v>-0.9985</v>
      </c>
      <c r="G808" s="2">
        <v>-0.0605</v>
      </c>
      <c r="H808" s="1">
        <v>0</v>
      </c>
      <c r="I808" s="2">
        <v>5.036</v>
      </c>
      <c r="J808" s="1">
        <v>6310</v>
      </c>
      <c r="K808" s="1">
        <v>1</v>
      </c>
      <c r="L808" s="1">
        <v>5</v>
      </c>
      <c r="M808" s="1">
        <v>0</v>
      </c>
      <c r="S808" s="3">
        <f t="shared" si="60"/>
        <v>0</v>
      </c>
      <c r="T808" s="3">
        <f t="shared" si="61"/>
        <v>0</v>
      </c>
      <c r="U808" s="3"/>
      <c r="V808" s="3">
        <f>VLOOKUP(K808,$AA$2:$AC$26,3)</f>
        <v>0.001414</v>
      </c>
      <c r="W808" s="3">
        <f>VLOOKUP(L808,$AA$2:$AC$26,2)</f>
        <v>0.44857</v>
      </c>
      <c r="X808" s="3">
        <f t="shared" si="62"/>
        <v>63.427798</v>
      </c>
      <c r="Y808" s="3">
        <f t="shared" si="63"/>
        <v>50.7422384</v>
      </c>
      <c r="Z808" s="3">
        <f t="shared" si="64"/>
        <v>79.2847475</v>
      </c>
      <c r="AA808" s="3"/>
      <c r="AB808" s="3"/>
      <c r="AC808" s="3"/>
    </row>
    <row r="809" hidden="1" spans="1:29">
      <c r="A809" s="1">
        <v>8</v>
      </c>
      <c r="B809" s="2">
        <v>0</v>
      </c>
      <c r="C809" s="2">
        <v>-500.05</v>
      </c>
      <c r="D809" s="2">
        <v>-0.0658</v>
      </c>
      <c r="E809" s="2">
        <v>0.8546</v>
      </c>
      <c r="F809" s="2">
        <v>-0.9999</v>
      </c>
      <c r="G809" s="2">
        <v>-0.0709</v>
      </c>
      <c r="H809" s="1">
        <v>0</v>
      </c>
      <c r="I809" s="2">
        <v>5.0012</v>
      </c>
      <c r="J809" s="1">
        <v>7605</v>
      </c>
      <c r="K809" s="1">
        <v>0</v>
      </c>
      <c r="L809" s="1">
        <v>5</v>
      </c>
      <c r="M809" s="1">
        <v>0</v>
      </c>
      <c r="S809" s="3">
        <f t="shared" si="60"/>
        <v>0</v>
      </c>
      <c r="T809" s="3">
        <f t="shared" si="61"/>
        <v>0</v>
      </c>
      <c r="U809" s="3"/>
      <c r="V809" s="3">
        <f>VLOOKUP(K809,$AA$2:$AC$26,3)</f>
        <v>0.001</v>
      </c>
      <c r="W809" s="3">
        <f>VLOOKUP(L809,$AA$2:$AC$26,2)</f>
        <v>0.44857</v>
      </c>
      <c r="X809" s="3">
        <f t="shared" si="62"/>
        <v>44.857</v>
      </c>
      <c r="Y809" s="3">
        <f t="shared" si="63"/>
        <v>35.8856</v>
      </c>
      <c r="Z809" s="3">
        <f t="shared" si="64"/>
        <v>56.07125</v>
      </c>
      <c r="AA809" s="3"/>
      <c r="AB809" s="3"/>
      <c r="AC809" s="3"/>
    </row>
    <row r="810" hidden="1" spans="1:29">
      <c r="A810" s="1">
        <v>7</v>
      </c>
      <c r="B810" s="2">
        <v>0</v>
      </c>
      <c r="C810" s="2">
        <v>-510.92</v>
      </c>
      <c r="D810" s="2">
        <v>-0.2408</v>
      </c>
      <c r="E810" s="2">
        <v>0.896</v>
      </c>
      <c r="F810" s="2">
        <v>-0.9944</v>
      </c>
      <c r="G810" s="2">
        <v>-0.0489</v>
      </c>
      <c r="H810" s="1">
        <v>0</v>
      </c>
      <c r="I810" s="2">
        <v>5.1367</v>
      </c>
      <c r="J810" s="1">
        <v>2122</v>
      </c>
      <c r="K810" s="1">
        <v>7</v>
      </c>
      <c r="L810" s="1">
        <v>4</v>
      </c>
      <c r="M810" s="1">
        <v>0</v>
      </c>
      <c r="S810" s="3">
        <f t="shared" si="60"/>
        <v>0</v>
      </c>
      <c r="T810" s="3">
        <f t="shared" si="61"/>
        <v>0</v>
      </c>
      <c r="U810" s="3"/>
      <c r="V810" s="3">
        <f>VLOOKUP(K810,$AA$2:$AC$26,3)</f>
        <v>0.005831</v>
      </c>
      <c r="W810" s="3">
        <f>VLOOKUP(L810,$AA$2:$AC$26,2)</f>
        <v>0.39773</v>
      </c>
      <c r="X810" s="3">
        <f t="shared" si="62"/>
        <v>231.916363</v>
      </c>
      <c r="Y810" s="3">
        <f t="shared" si="63"/>
        <v>185.5330904</v>
      </c>
      <c r="Z810" s="3">
        <f t="shared" si="64"/>
        <v>289.89545375</v>
      </c>
      <c r="AA810" s="3"/>
      <c r="AB810" s="3"/>
      <c r="AC810" s="3"/>
    </row>
    <row r="811" hidden="1" spans="1:29">
      <c r="A811" s="1">
        <v>6</v>
      </c>
      <c r="B811" s="2">
        <v>0</v>
      </c>
      <c r="C811" s="2">
        <v>-531.31</v>
      </c>
      <c r="D811" s="2">
        <v>-0.0595</v>
      </c>
      <c r="E811" s="2">
        <v>0.9656</v>
      </c>
      <c r="F811" s="2">
        <v>-0.9817</v>
      </c>
      <c r="G811" s="2">
        <v>-0.0153</v>
      </c>
      <c r="H811" s="1">
        <v>0</v>
      </c>
      <c r="I811" s="2">
        <v>5.4067</v>
      </c>
      <c r="J811" s="1">
        <v>8929</v>
      </c>
      <c r="K811" s="1">
        <v>6</v>
      </c>
      <c r="L811" s="1">
        <v>4</v>
      </c>
      <c r="M811" s="1">
        <v>0</v>
      </c>
      <c r="S811" s="3">
        <f t="shared" si="60"/>
        <v>0</v>
      </c>
      <c r="T811" s="3">
        <f t="shared" si="61"/>
        <v>0</v>
      </c>
      <c r="U811" s="3"/>
      <c r="V811" s="3">
        <f>VLOOKUP(K811,$AA$2:$AC$26,3)</f>
        <v>0.004583</v>
      </c>
      <c r="W811" s="3">
        <f>VLOOKUP(L811,$AA$2:$AC$26,2)</f>
        <v>0.39773</v>
      </c>
      <c r="X811" s="3">
        <f t="shared" si="62"/>
        <v>182.279659</v>
      </c>
      <c r="Y811" s="3">
        <f t="shared" si="63"/>
        <v>145.8237272</v>
      </c>
      <c r="Z811" s="3">
        <f t="shared" si="64"/>
        <v>227.84957375</v>
      </c>
      <c r="AA811" s="3"/>
      <c r="AB811" s="3"/>
      <c r="AC811" s="3"/>
    </row>
    <row r="812" hidden="1" spans="1:29">
      <c r="A812" s="1">
        <v>5</v>
      </c>
      <c r="B812" s="2">
        <v>0</v>
      </c>
      <c r="C812" s="2">
        <v>-437.47</v>
      </c>
      <c r="D812" s="2">
        <v>-0.0341</v>
      </c>
      <c r="E812" s="2">
        <v>0.9737</v>
      </c>
      <c r="F812" s="2">
        <v>-0.8703</v>
      </c>
      <c r="G812" s="2">
        <v>-0.0117</v>
      </c>
      <c r="H812" s="1">
        <v>0</v>
      </c>
      <c r="I812" s="2">
        <v>5.0249</v>
      </c>
      <c r="J812" s="1">
        <v>12846</v>
      </c>
      <c r="K812" s="1">
        <v>5</v>
      </c>
      <c r="L812" s="1">
        <v>4</v>
      </c>
      <c r="M812" s="1">
        <v>0</v>
      </c>
      <c r="S812" s="3">
        <f t="shared" si="60"/>
        <v>0</v>
      </c>
      <c r="T812" s="3">
        <f t="shared" si="61"/>
        <v>0</v>
      </c>
      <c r="U812" s="3"/>
      <c r="V812" s="3">
        <f>VLOOKUP(K812,$AA$2:$AC$26,3)</f>
        <v>0.003606</v>
      </c>
      <c r="W812" s="3">
        <f>VLOOKUP(L812,$AA$2:$AC$26,2)</f>
        <v>0.39773</v>
      </c>
      <c r="X812" s="3">
        <f t="shared" si="62"/>
        <v>143.421438</v>
      </c>
      <c r="Y812" s="3">
        <f t="shared" si="63"/>
        <v>114.7371504</v>
      </c>
      <c r="Z812" s="3">
        <f t="shared" si="64"/>
        <v>179.2767975</v>
      </c>
      <c r="AA812" s="3"/>
      <c r="AB812" s="3"/>
      <c r="AC812" s="3"/>
    </row>
    <row r="813" hidden="1" spans="1:29">
      <c r="A813" s="1">
        <v>4</v>
      </c>
      <c r="B813" s="2">
        <v>0</v>
      </c>
      <c r="C813" s="2">
        <v>-501.88</v>
      </c>
      <c r="D813" s="2">
        <v>-0.0483</v>
      </c>
      <c r="E813" s="2">
        <v>0.9543</v>
      </c>
      <c r="F813" s="2">
        <v>-0.9939</v>
      </c>
      <c r="G813" s="2">
        <v>-0.0205</v>
      </c>
      <c r="H813" s="1">
        <v>0</v>
      </c>
      <c r="I813" s="2">
        <v>5.0482</v>
      </c>
      <c r="J813" s="1">
        <v>10396</v>
      </c>
      <c r="K813" s="1">
        <v>4</v>
      </c>
      <c r="L813" s="1">
        <v>4</v>
      </c>
      <c r="M813" s="1">
        <v>0</v>
      </c>
      <c r="S813" s="3">
        <f t="shared" si="60"/>
        <v>0</v>
      </c>
      <c r="T813" s="3">
        <f t="shared" si="61"/>
        <v>0</v>
      </c>
      <c r="U813" s="3"/>
      <c r="V813" s="3">
        <f>VLOOKUP(K813,$AA$2:$AC$26,3)</f>
        <v>0.002828</v>
      </c>
      <c r="W813" s="3">
        <f>VLOOKUP(L813,$AA$2:$AC$26,2)</f>
        <v>0.39773</v>
      </c>
      <c r="X813" s="3">
        <f t="shared" si="62"/>
        <v>112.478044</v>
      </c>
      <c r="Y813" s="3">
        <f t="shared" si="63"/>
        <v>89.9824352</v>
      </c>
      <c r="Z813" s="3">
        <f t="shared" si="64"/>
        <v>140.597555</v>
      </c>
      <c r="AA813" s="3"/>
      <c r="AB813" s="3"/>
      <c r="AC813" s="3"/>
    </row>
    <row r="814" hidden="1" spans="1:29">
      <c r="A814" s="1">
        <v>3</v>
      </c>
      <c r="B814" s="2">
        <v>0</v>
      </c>
      <c r="C814" s="2">
        <v>-510.77</v>
      </c>
      <c r="D814" s="2">
        <v>-0.1182</v>
      </c>
      <c r="E814" s="2">
        <v>0.8713</v>
      </c>
      <c r="F814" s="2">
        <v>-0.9954</v>
      </c>
      <c r="G814" s="2">
        <v>-0.0606</v>
      </c>
      <c r="H814" s="1">
        <v>0</v>
      </c>
      <c r="I814" s="2">
        <v>5.1302</v>
      </c>
      <c r="J814" s="1">
        <v>4321</v>
      </c>
      <c r="K814" s="1">
        <v>3</v>
      </c>
      <c r="L814" s="1">
        <v>4</v>
      </c>
      <c r="M814" s="1">
        <v>0</v>
      </c>
      <c r="S814" s="3">
        <f t="shared" si="60"/>
        <v>0</v>
      </c>
      <c r="T814" s="3">
        <f t="shared" si="61"/>
        <v>0</v>
      </c>
      <c r="U814" s="3"/>
      <c r="V814" s="3">
        <f>VLOOKUP(K814,$AA$2:$AC$26,3)</f>
        <v>0.002236</v>
      </c>
      <c r="W814" s="3">
        <f>VLOOKUP(L814,$AA$2:$AC$26,2)</f>
        <v>0.39773</v>
      </c>
      <c r="X814" s="3">
        <f t="shared" si="62"/>
        <v>88.932428</v>
      </c>
      <c r="Y814" s="3">
        <f t="shared" si="63"/>
        <v>71.1459424</v>
      </c>
      <c r="Z814" s="3">
        <f t="shared" si="64"/>
        <v>111.165535</v>
      </c>
      <c r="AA814" s="3"/>
      <c r="AB814" s="3"/>
      <c r="AC814" s="3"/>
    </row>
    <row r="815" hidden="1" spans="1:29">
      <c r="A815" s="1">
        <v>2</v>
      </c>
      <c r="B815" s="2">
        <v>0</v>
      </c>
      <c r="C815" s="2">
        <v>-500.3</v>
      </c>
      <c r="D815" s="2">
        <v>-0.0948</v>
      </c>
      <c r="E815" s="2">
        <v>0.8676</v>
      </c>
      <c r="F815" s="2">
        <v>-0.9953</v>
      </c>
      <c r="G815" s="2">
        <v>-0.0619</v>
      </c>
      <c r="H815" s="1">
        <v>0</v>
      </c>
      <c r="I815" s="2">
        <v>5.0256</v>
      </c>
      <c r="J815" s="1">
        <v>5280</v>
      </c>
      <c r="K815" s="1">
        <v>2</v>
      </c>
      <c r="L815" s="1">
        <v>4</v>
      </c>
      <c r="M815" s="1">
        <v>0</v>
      </c>
      <c r="S815" s="3">
        <f t="shared" si="60"/>
        <v>0</v>
      </c>
      <c r="T815" s="3">
        <f t="shared" si="61"/>
        <v>0</v>
      </c>
      <c r="U815" s="3"/>
      <c r="V815" s="3">
        <f>VLOOKUP(K815,$AA$2:$AC$26,3)</f>
        <v>0.001732</v>
      </c>
      <c r="W815" s="3">
        <f>VLOOKUP(L815,$AA$2:$AC$26,2)</f>
        <v>0.39773</v>
      </c>
      <c r="X815" s="3">
        <f t="shared" si="62"/>
        <v>68.886836</v>
      </c>
      <c r="Y815" s="3">
        <f t="shared" si="63"/>
        <v>55.1094688</v>
      </c>
      <c r="Z815" s="3">
        <f t="shared" si="64"/>
        <v>86.108545</v>
      </c>
      <c r="AA815" s="3"/>
      <c r="AB815" s="3"/>
      <c r="AC815" s="3"/>
    </row>
    <row r="816" hidden="1" spans="1:29">
      <c r="A816" s="1">
        <v>1</v>
      </c>
      <c r="B816" s="2">
        <v>0</v>
      </c>
      <c r="C816" s="2">
        <v>-501.4</v>
      </c>
      <c r="D816" s="2">
        <v>-0.0602</v>
      </c>
      <c r="E816" s="2">
        <v>0.8935</v>
      </c>
      <c r="F816" s="2">
        <v>-0.9986</v>
      </c>
      <c r="G816" s="2">
        <v>-0.0493</v>
      </c>
      <c r="H816" s="1">
        <v>0</v>
      </c>
      <c r="I816" s="2">
        <v>5.0207</v>
      </c>
      <c r="J816" s="1">
        <v>8327</v>
      </c>
      <c r="K816" s="1">
        <v>1</v>
      </c>
      <c r="L816" s="1">
        <v>4</v>
      </c>
      <c r="M816" s="1">
        <v>0</v>
      </c>
      <c r="S816" s="3">
        <f t="shared" si="60"/>
        <v>0</v>
      </c>
      <c r="T816" s="3">
        <f t="shared" si="61"/>
        <v>0</v>
      </c>
      <c r="U816" s="3"/>
      <c r="V816" s="3">
        <f>VLOOKUP(K816,$AA$2:$AC$26,3)</f>
        <v>0.001414</v>
      </c>
      <c r="W816" s="3">
        <f>VLOOKUP(L816,$AA$2:$AC$26,2)</f>
        <v>0.39773</v>
      </c>
      <c r="X816" s="3">
        <f t="shared" si="62"/>
        <v>56.239022</v>
      </c>
      <c r="Y816" s="3">
        <f t="shared" si="63"/>
        <v>44.9912176</v>
      </c>
      <c r="Z816" s="3">
        <f t="shared" si="64"/>
        <v>70.2987775</v>
      </c>
      <c r="AA816" s="3"/>
      <c r="AB816" s="3"/>
      <c r="AC816" s="3"/>
    </row>
    <row r="817" hidden="1" spans="1:29">
      <c r="A817" s="1">
        <v>0</v>
      </c>
      <c r="B817" s="2">
        <v>0</v>
      </c>
      <c r="C817" s="2">
        <v>-500.21</v>
      </c>
      <c r="D817" s="2">
        <v>-0.0747</v>
      </c>
      <c r="E817" s="2">
        <v>0.826</v>
      </c>
      <c r="F817" s="2">
        <v>-1</v>
      </c>
      <c r="G817" s="2">
        <v>-0.084</v>
      </c>
      <c r="H817" s="1">
        <v>0</v>
      </c>
      <c r="I817" s="2">
        <v>5.0021</v>
      </c>
      <c r="J817" s="1">
        <v>6697</v>
      </c>
      <c r="K817" s="1">
        <v>0</v>
      </c>
      <c r="L817" s="1">
        <v>4</v>
      </c>
      <c r="M817" s="1">
        <v>0</v>
      </c>
      <c r="S817" s="3">
        <f t="shared" si="60"/>
        <v>0</v>
      </c>
      <c r="T817" s="3">
        <f t="shared" si="61"/>
        <v>0</v>
      </c>
      <c r="U817" s="3"/>
      <c r="V817" s="3">
        <f>VLOOKUP(K817,$AA$2:$AC$26,3)</f>
        <v>0.001</v>
      </c>
      <c r="W817" s="3">
        <f>VLOOKUP(L817,$AA$2:$AC$26,2)</f>
        <v>0.39773</v>
      </c>
      <c r="X817" s="3">
        <f t="shared" si="62"/>
        <v>39.773</v>
      </c>
      <c r="Y817" s="3">
        <f t="shared" si="63"/>
        <v>31.8184</v>
      </c>
      <c r="Z817" s="3">
        <f t="shared" si="64"/>
        <v>49.71625</v>
      </c>
      <c r="AA817" s="3"/>
      <c r="AB817" s="3"/>
      <c r="AC817" s="3"/>
    </row>
    <row r="818" hidden="1" spans="2:29">
      <c r="B818" s="24">
        <v>1.97796315512545</v>
      </c>
      <c r="C818" s="2">
        <v>261.49</v>
      </c>
      <c r="D818" s="2">
        <v>0.3318</v>
      </c>
      <c r="E818" s="2">
        <v>1.2138</v>
      </c>
      <c r="F818" s="2">
        <v>3.5611</v>
      </c>
      <c r="G818" s="2">
        <v>0.0938</v>
      </c>
      <c r="H818" s="1">
        <v>1.97796315512545</v>
      </c>
      <c r="I818" s="2">
        <v>0.7218</v>
      </c>
      <c r="J818" s="1">
        <v>788</v>
      </c>
      <c r="K818" s="1">
        <v>5</v>
      </c>
      <c r="L818" s="1">
        <v>8</v>
      </c>
      <c r="M818" s="1">
        <v>6</v>
      </c>
      <c r="S818" s="3">
        <f t="shared" si="60"/>
        <v>7.04372459171724</v>
      </c>
      <c r="T818" s="3">
        <f t="shared" si="61"/>
        <v>197.726771646336</v>
      </c>
      <c r="U818" s="3"/>
      <c r="V818" s="3">
        <f>VLOOKUP(K818,$AA$2:$AC$26,3)</f>
        <v>0.003606</v>
      </c>
      <c r="W818" s="3">
        <f>VLOOKUP(L818,$AA$2:$AC$26,2)</f>
        <v>0.64352</v>
      </c>
      <c r="X818" s="3">
        <f t="shared" si="62"/>
        <v>232.053312</v>
      </c>
      <c r="Y818" s="3">
        <f t="shared" si="63"/>
        <v>185.6426496</v>
      </c>
      <c r="Z818" s="3">
        <f t="shared" si="64"/>
        <v>290.06664</v>
      </c>
      <c r="AA818" s="3"/>
      <c r="AB818" s="3"/>
      <c r="AC818" s="3"/>
    </row>
    <row r="819" hidden="1" spans="2:29">
      <c r="B819" s="24">
        <v>1.96874185229744</v>
      </c>
      <c r="C819" s="2">
        <v>185.27</v>
      </c>
      <c r="D819" s="2">
        <v>0.2357</v>
      </c>
      <c r="E819" s="2">
        <v>1.2052</v>
      </c>
      <c r="F819" s="2">
        <v>3.9394</v>
      </c>
      <c r="G819" s="2">
        <v>0.0917</v>
      </c>
      <c r="H819" s="1">
        <v>1.96874185229744</v>
      </c>
      <c r="I819" s="2">
        <v>0.4701</v>
      </c>
      <c r="J819" s="1">
        <v>786</v>
      </c>
      <c r="K819" s="1">
        <v>2</v>
      </c>
      <c r="L819" s="1">
        <v>15</v>
      </c>
      <c r="M819" s="1">
        <v>6</v>
      </c>
      <c r="S819" s="3">
        <f t="shared" si="60"/>
        <v>7.75566165294054</v>
      </c>
      <c r="T819" s="3">
        <f t="shared" si="61"/>
        <v>217.435337773016</v>
      </c>
      <c r="U819" s="3"/>
      <c r="V819" s="3">
        <f>VLOOKUP(K819,$AA$2:$AC$26,3)</f>
        <v>0.001732</v>
      </c>
      <c r="W819" s="3">
        <f>VLOOKUP(L819,$AA$2:$AC$26,2)</f>
        <v>1.37798</v>
      </c>
      <c r="X819" s="3">
        <f t="shared" si="62"/>
        <v>238.666136</v>
      </c>
      <c r="Y819" s="3">
        <f t="shared" si="63"/>
        <v>190.9329088</v>
      </c>
      <c r="Z819" s="3">
        <f t="shared" si="64"/>
        <v>298.33267</v>
      </c>
      <c r="AA819" s="3"/>
      <c r="AB819" s="3"/>
      <c r="AC819" s="3"/>
    </row>
    <row r="820" hidden="1" spans="2:29">
      <c r="B820" s="24">
        <v>1.89712542752509</v>
      </c>
      <c r="C820" s="2">
        <v>159.84</v>
      </c>
      <c r="D820" s="2">
        <v>0.3437</v>
      </c>
      <c r="E820" s="2">
        <v>1.2649</v>
      </c>
      <c r="F820" s="2">
        <v>4.3294</v>
      </c>
      <c r="G820" s="2">
        <v>0.1162</v>
      </c>
      <c r="H820" s="1">
        <v>1.89712542752509</v>
      </c>
      <c r="I820" s="2">
        <v>0.3651</v>
      </c>
      <c r="J820" s="1">
        <v>465</v>
      </c>
      <c r="K820" s="1">
        <v>3</v>
      </c>
      <c r="L820" s="1">
        <v>13</v>
      </c>
      <c r="M820" s="1">
        <v>7</v>
      </c>
      <c r="S820" s="3">
        <f t="shared" si="60"/>
        <v>8.21341482592712</v>
      </c>
      <c r="T820" s="3">
        <f t="shared" si="61"/>
        <v>177.112916363497</v>
      </c>
      <c r="U820" s="3"/>
      <c r="V820" s="3">
        <f>VLOOKUP(K820,$AA$2:$AC$26,3)</f>
        <v>0.002236</v>
      </c>
      <c r="W820" s="3">
        <f>VLOOKUP(L820,$AA$2:$AC$26,2)</f>
        <v>1.09051</v>
      </c>
      <c r="X820" s="3">
        <f t="shared" si="62"/>
        <v>243.838036</v>
      </c>
      <c r="Y820" s="3">
        <f t="shared" si="63"/>
        <v>195.0704288</v>
      </c>
      <c r="Z820" s="3">
        <f t="shared" si="64"/>
        <v>304.797545</v>
      </c>
      <c r="AA820" s="3"/>
      <c r="AB820" s="3"/>
      <c r="AC820" s="3"/>
    </row>
    <row r="821" hidden="1" spans="2:29">
      <c r="B821" s="24">
        <v>1.89288636481971</v>
      </c>
      <c r="C821" s="2">
        <v>206.04</v>
      </c>
      <c r="D821" s="2">
        <v>0.2618</v>
      </c>
      <c r="E821" s="2">
        <v>1.1975</v>
      </c>
      <c r="F821" s="2">
        <v>4.0101</v>
      </c>
      <c r="G821" s="2">
        <v>0.0893</v>
      </c>
      <c r="H821" s="1">
        <v>1.89288636481971</v>
      </c>
      <c r="I821" s="2">
        <v>0.5059</v>
      </c>
      <c r="J821" s="1">
        <v>787</v>
      </c>
      <c r="K821" s="1">
        <v>3</v>
      </c>
      <c r="L821" s="1">
        <v>13</v>
      </c>
      <c r="M821" s="1">
        <v>6</v>
      </c>
      <c r="S821" s="3">
        <f t="shared" si="60"/>
        <v>7.59066361156352</v>
      </c>
      <c r="T821" s="3">
        <f t="shared" si="61"/>
        <v>212.944835552076</v>
      </c>
      <c r="U821" s="3"/>
      <c r="V821" s="3">
        <f>VLOOKUP(K821,$AA$2:$AC$26,3)</f>
        <v>0.002236</v>
      </c>
      <c r="W821" s="3">
        <f>VLOOKUP(L821,$AA$2:$AC$26,2)</f>
        <v>1.09051</v>
      </c>
      <c r="X821" s="3">
        <f t="shared" si="62"/>
        <v>243.838036</v>
      </c>
      <c r="Y821" s="3">
        <f t="shared" si="63"/>
        <v>195.0704288</v>
      </c>
      <c r="Z821" s="3">
        <f t="shared" si="64"/>
        <v>304.797545</v>
      </c>
      <c r="AA821" s="3"/>
      <c r="AB821" s="3"/>
      <c r="AC821" s="3"/>
    </row>
    <row r="822" hidden="1" spans="2:29">
      <c r="B822" s="24">
        <v>1.88856996822069</v>
      </c>
      <c r="C822" s="2">
        <v>223.48</v>
      </c>
      <c r="D822" s="2">
        <v>0.2836</v>
      </c>
      <c r="E822" s="2">
        <v>1.1997</v>
      </c>
      <c r="F822" s="2">
        <v>3.9772</v>
      </c>
      <c r="G822" s="2">
        <v>0.0899</v>
      </c>
      <c r="H822" s="1">
        <v>1.88856996822069</v>
      </c>
      <c r="I822" s="2">
        <v>0.553</v>
      </c>
      <c r="J822" s="1">
        <v>788</v>
      </c>
      <c r="K822" s="1">
        <v>4</v>
      </c>
      <c r="L822" s="1">
        <v>10</v>
      </c>
      <c r="M822" s="1">
        <v>6</v>
      </c>
      <c r="S822" s="3">
        <f t="shared" si="60"/>
        <v>7.51122047760733</v>
      </c>
      <c r="T822" s="3">
        <f t="shared" si="61"/>
        <v>210.85000653029</v>
      </c>
      <c r="U822" s="3"/>
      <c r="V822" s="3">
        <f>VLOOKUP(K822,$AA$2:$AC$26,3)</f>
        <v>0.002828</v>
      </c>
      <c r="W822" s="3">
        <f>VLOOKUP(L822,$AA$2:$AC$26,2)</f>
        <v>0.81777</v>
      </c>
      <c r="X822" s="3">
        <f t="shared" si="62"/>
        <v>231.265356</v>
      </c>
      <c r="Y822" s="3">
        <f t="shared" si="63"/>
        <v>185.0122848</v>
      </c>
      <c r="Z822" s="3">
        <f t="shared" si="64"/>
        <v>289.081695</v>
      </c>
      <c r="AA822" s="3"/>
      <c r="AB822" s="3"/>
      <c r="AC822" s="3"/>
    </row>
    <row r="823" hidden="1" spans="2:29">
      <c r="B823" s="24">
        <v>1.88518265671455</v>
      </c>
      <c r="C823" s="2">
        <v>161.53</v>
      </c>
      <c r="D823" s="2">
        <v>0.3466</v>
      </c>
      <c r="E823" s="2">
        <v>1.2715</v>
      </c>
      <c r="F823" s="2">
        <v>3.1973</v>
      </c>
      <c r="G823" s="2">
        <v>0.1172</v>
      </c>
      <c r="H823" s="1">
        <v>1.88518265671455</v>
      </c>
      <c r="I823" s="2">
        <v>0.499</v>
      </c>
      <c r="J823" s="1">
        <v>466</v>
      </c>
      <c r="K823" s="1">
        <v>4</v>
      </c>
      <c r="L823" s="1">
        <v>9</v>
      </c>
      <c r="M823" s="1">
        <v>7</v>
      </c>
      <c r="S823" s="3">
        <f t="shared" si="60"/>
        <v>6.02749450831343</v>
      </c>
      <c r="T823" s="3">
        <f t="shared" si="61"/>
        <v>130.115723731803</v>
      </c>
      <c r="U823" s="3"/>
      <c r="V823" s="3">
        <f>VLOOKUP(K823,$AA$2:$AC$26,3)</f>
        <v>0.002828</v>
      </c>
      <c r="W823" s="3">
        <f>VLOOKUP(L823,$AA$2:$AC$26,2)</f>
        <v>0.7257</v>
      </c>
      <c r="X823" s="3">
        <f t="shared" si="62"/>
        <v>205.22796</v>
      </c>
      <c r="Y823" s="3">
        <f t="shared" si="63"/>
        <v>164.182368</v>
      </c>
      <c r="Z823" s="3">
        <f t="shared" si="64"/>
        <v>256.53495</v>
      </c>
      <c r="AA823" s="3"/>
      <c r="AB823" s="3"/>
      <c r="AC823" s="3"/>
    </row>
    <row r="824" hidden="1" spans="2:29">
      <c r="B824" s="24">
        <v>1.87980382666074</v>
      </c>
      <c r="C824" s="2">
        <v>151.57</v>
      </c>
      <c r="D824" s="2">
        <v>0.326</v>
      </c>
      <c r="E824" s="2">
        <v>1.2635</v>
      </c>
      <c r="F824" s="2">
        <v>3.748</v>
      </c>
      <c r="G824" s="2">
        <v>0.1157</v>
      </c>
      <c r="H824" s="1">
        <v>1.87980382666074</v>
      </c>
      <c r="I824" s="2">
        <v>0.3999</v>
      </c>
      <c r="J824" s="1">
        <v>465</v>
      </c>
      <c r="K824" s="1">
        <v>3</v>
      </c>
      <c r="L824" s="1">
        <v>12</v>
      </c>
      <c r="M824" s="1">
        <v>7</v>
      </c>
      <c r="S824" s="3">
        <f t="shared" si="60"/>
        <v>7.04550474232445</v>
      </c>
      <c r="T824" s="3">
        <f t="shared" si="61"/>
        <v>151.928268401454</v>
      </c>
      <c r="U824" s="3"/>
      <c r="V824" s="3">
        <f>VLOOKUP(K824,$AA$2:$AC$26,3)</f>
        <v>0.002236</v>
      </c>
      <c r="W824" s="3">
        <f>VLOOKUP(L824,$AA$2:$AC$26,2)</f>
        <v>1</v>
      </c>
      <c r="X824" s="3">
        <f t="shared" si="62"/>
        <v>223.6</v>
      </c>
      <c r="Y824" s="3">
        <f t="shared" si="63"/>
        <v>178.88</v>
      </c>
      <c r="Z824" s="3">
        <f t="shared" si="64"/>
        <v>279.5</v>
      </c>
      <c r="AA824" s="3"/>
      <c r="AB824" s="3"/>
      <c r="AC824" s="3"/>
    </row>
    <row r="825" hidden="1" spans="2:29">
      <c r="B825" s="24">
        <v>1.84912400739695</v>
      </c>
      <c r="C825" s="2">
        <v>206.3</v>
      </c>
      <c r="D825" s="2">
        <v>0.2618</v>
      </c>
      <c r="E825" s="2">
        <v>1.2169</v>
      </c>
      <c r="F825" s="2">
        <v>3.009</v>
      </c>
      <c r="G825" s="2">
        <v>0.09</v>
      </c>
      <c r="H825" s="1">
        <v>1.84912400739695</v>
      </c>
      <c r="I825" s="2">
        <v>0.6733</v>
      </c>
      <c r="J825" s="1">
        <v>788</v>
      </c>
      <c r="K825" s="1">
        <v>5</v>
      </c>
      <c r="L825" s="1">
        <v>5</v>
      </c>
      <c r="M825" s="1">
        <v>6</v>
      </c>
      <c r="S825" s="3">
        <f t="shared" si="60"/>
        <v>5.56401413825742</v>
      </c>
      <c r="T825" s="3">
        <f t="shared" si="61"/>
        <v>156.189319816094</v>
      </c>
      <c r="U825" s="3"/>
      <c r="V825" s="3">
        <f>VLOOKUP(K825,$AA$2:$AC$26,3)</f>
        <v>0.003606</v>
      </c>
      <c r="W825" s="3">
        <f>VLOOKUP(L825,$AA$2:$AC$26,2)</f>
        <v>0.44857</v>
      </c>
      <c r="X825" s="3">
        <f t="shared" si="62"/>
        <v>161.754342</v>
      </c>
      <c r="Y825" s="3">
        <f t="shared" si="63"/>
        <v>129.4034736</v>
      </c>
      <c r="Z825" s="3">
        <f t="shared" si="64"/>
        <v>202.1929275</v>
      </c>
      <c r="AA825" s="3"/>
      <c r="AB825" s="3"/>
      <c r="AC825" s="3"/>
    </row>
    <row r="826" hidden="1" spans="2:29">
      <c r="B826" s="24">
        <v>1.83385126004208</v>
      </c>
      <c r="C826" s="2">
        <v>157.06</v>
      </c>
      <c r="D826" s="2">
        <v>0.337</v>
      </c>
      <c r="E826" s="2">
        <v>1.2914</v>
      </c>
      <c r="F826" s="2">
        <v>3.3424</v>
      </c>
      <c r="G826" s="2">
        <v>0.1167</v>
      </c>
      <c r="H826" s="1">
        <v>1.83385126004208</v>
      </c>
      <c r="I826" s="2">
        <v>0.4646</v>
      </c>
      <c r="J826" s="1">
        <v>466</v>
      </c>
      <c r="K826" s="1">
        <v>5</v>
      </c>
      <c r="L826" s="1">
        <v>5</v>
      </c>
      <c r="M826" s="1">
        <v>7</v>
      </c>
      <c r="S826" s="3">
        <f t="shared" si="60"/>
        <v>6.12946445156465</v>
      </c>
      <c r="T826" s="3">
        <f t="shared" si="61"/>
        <v>132.316952276553</v>
      </c>
      <c r="U826" s="3"/>
      <c r="V826" s="3">
        <f>VLOOKUP(K826,$AA$2:$AC$26,3)</f>
        <v>0.003606</v>
      </c>
      <c r="W826" s="3">
        <f>VLOOKUP(L826,$AA$2:$AC$26,2)</f>
        <v>0.44857</v>
      </c>
      <c r="X826" s="3">
        <f t="shared" si="62"/>
        <v>161.754342</v>
      </c>
      <c r="Y826" s="3">
        <f t="shared" si="63"/>
        <v>129.4034736</v>
      </c>
      <c r="Z826" s="3">
        <f t="shared" si="64"/>
        <v>202.1929275</v>
      </c>
      <c r="AA826" s="3"/>
      <c r="AB826" s="3"/>
      <c r="AC826" s="3"/>
    </row>
    <row r="827" hidden="1" spans="2:29">
      <c r="B827" s="24">
        <v>1.82622501756942</v>
      </c>
      <c r="C827" s="2">
        <v>231.24</v>
      </c>
      <c r="D827" s="2">
        <v>0.2935</v>
      </c>
      <c r="E827" s="2">
        <v>1.2035</v>
      </c>
      <c r="F827" s="2">
        <v>3.1051</v>
      </c>
      <c r="G827" s="2">
        <v>0.0885</v>
      </c>
      <c r="H827" s="1">
        <v>1.82622501756942</v>
      </c>
      <c r="I827" s="2">
        <v>0.7312</v>
      </c>
      <c r="J827" s="1">
        <v>788</v>
      </c>
      <c r="K827" s="1">
        <v>5</v>
      </c>
      <c r="L827" s="1">
        <v>7</v>
      </c>
      <c r="M827" s="1">
        <v>6</v>
      </c>
      <c r="S827" s="3">
        <f t="shared" si="60"/>
        <v>5.67061130205481</v>
      </c>
      <c r="T827" s="3">
        <f t="shared" si="61"/>
        <v>159.181644798405</v>
      </c>
      <c r="U827" s="3"/>
      <c r="V827" s="3">
        <f>VLOOKUP(K827,$AA$2:$AC$26,3)</f>
        <v>0.003606</v>
      </c>
      <c r="W827" s="3">
        <f>VLOOKUP(L827,$AA$2:$AC$26,2)</f>
        <v>0.57059</v>
      </c>
      <c r="X827" s="3">
        <f t="shared" si="62"/>
        <v>205.754754</v>
      </c>
      <c r="Y827" s="3">
        <f t="shared" si="63"/>
        <v>164.6038032</v>
      </c>
      <c r="Z827" s="3">
        <f t="shared" si="64"/>
        <v>257.1934425</v>
      </c>
      <c r="AA827" s="3"/>
      <c r="AB827" s="3"/>
      <c r="AC827" s="3"/>
    </row>
    <row r="828" hidden="1" spans="2:29">
      <c r="B828" s="24">
        <v>1.813578052088</v>
      </c>
      <c r="C828" s="2">
        <v>137.39</v>
      </c>
      <c r="D828" s="2">
        <v>0.2948</v>
      </c>
      <c r="E828" s="2">
        <v>1.2726</v>
      </c>
      <c r="F828" s="2">
        <v>3.7284</v>
      </c>
      <c r="G828" s="2">
        <v>0.1149</v>
      </c>
      <c r="H828" s="1">
        <v>1.813578052088</v>
      </c>
      <c r="I828" s="2">
        <v>0.3642</v>
      </c>
      <c r="J828" s="1">
        <v>466</v>
      </c>
      <c r="K828" s="1">
        <v>4</v>
      </c>
      <c r="L828" s="1">
        <v>7</v>
      </c>
      <c r="M828" s="1">
        <v>7</v>
      </c>
      <c r="S828" s="3">
        <f t="shared" si="60"/>
        <v>6.7617444094049</v>
      </c>
      <c r="T828" s="3">
        <f t="shared" si="61"/>
        <v>145.966000683321</v>
      </c>
      <c r="U828" s="3"/>
      <c r="V828" s="3">
        <f>VLOOKUP(K828,$AA$2:$AC$26,3)</f>
        <v>0.002828</v>
      </c>
      <c r="W828" s="3">
        <f>VLOOKUP(L828,$AA$2:$AC$26,2)</f>
        <v>0.57059</v>
      </c>
      <c r="X828" s="3">
        <f t="shared" si="62"/>
        <v>161.362852</v>
      </c>
      <c r="Y828" s="3">
        <f t="shared" si="63"/>
        <v>129.0902816</v>
      </c>
      <c r="Z828" s="3">
        <f t="shared" si="64"/>
        <v>201.703565</v>
      </c>
      <c r="AA828" s="3"/>
      <c r="AB828" s="3"/>
      <c r="AC828" s="3"/>
    </row>
    <row r="829" hidden="1" spans="2:29">
      <c r="B829" s="24">
        <v>1.8131657324844</v>
      </c>
      <c r="C829" s="2">
        <v>140.64</v>
      </c>
      <c r="D829" s="2">
        <v>0.3025</v>
      </c>
      <c r="E829" s="2">
        <v>1.2561</v>
      </c>
      <c r="F829" s="2">
        <v>3.254</v>
      </c>
      <c r="G829" s="2">
        <v>0.1125</v>
      </c>
      <c r="H829" s="1">
        <v>1.8131657324844</v>
      </c>
      <c r="I829" s="2">
        <v>0.4274</v>
      </c>
      <c r="J829" s="1">
        <v>465</v>
      </c>
      <c r="K829" s="1">
        <v>3</v>
      </c>
      <c r="L829" s="1">
        <v>11</v>
      </c>
      <c r="M829" s="1">
        <v>7</v>
      </c>
      <c r="S829" s="3">
        <f t="shared" si="60"/>
        <v>5.90004129350424</v>
      </c>
      <c r="T829" s="3">
        <f t="shared" si="61"/>
        <v>127.227656499091</v>
      </c>
      <c r="U829" s="3"/>
      <c r="V829" s="3">
        <f>VLOOKUP(K829,$AA$2:$AC$26,3)</f>
        <v>0.002236</v>
      </c>
      <c r="W829" s="3">
        <f>VLOOKUP(L829,$AA$2:$AC$26,2)</f>
        <v>0.917</v>
      </c>
      <c r="X829" s="3">
        <f t="shared" si="62"/>
        <v>205.0412</v>
      </c>
      <c r="Y829" s="3">
        <f t="shared" si="63"/>
        <v>164.03296</v>
      </c>
      <c r="Z829" s="3">
        <f t="shared" si="64"/>
        <v>256.3015</v>
      </c>
      <c r="AA829" s="3"/>
      <c r="AB829" s="3"/>
      <c r="AC829" s="3"/>
    </row>
    <row r="830" hidden="1" spans="2:29">
      <c r="B830" s="24">
        <v>1.81273110598799</v>
      </c>
      <c r="C830" s="2">
        <v>166.9</v>
      </c>
      <c r="D830" s="2">
        <v>0.3582</v>
      </c>
      <c r="E830" s="2">
        <v>1.2582</v>
      </c>
      <c r="F830" s="2">
        <v>3.2282</v>
      </c>
      <c r="G830" s="2">
        <v>0.113</v>
      </c>
      <c r="H830" s="1">
        <v>1.81273110598799</v>
      </c>
      <c r="I830" s="2">
        <v>0.5113</v>
      </c>
      <c r="J830" s="1">
        <v>466</v>
      </c>
      <c r="K830" s="1">
        <v>4</v>
      </c>
      <c r="L830" s="1">
        <v>10</v>
      </c>
      <c r="M830" s="1">
        <v>7</v>
      </c>
      <c r="S830" s="3">
        <f t="shared" si="60"/>
        <v>5.85185855635043</v>
      </c>
      <c r="T830" s="3">
        <f t="shared" si="61"/>
        <v>126.324264615337</v>
      </c>
      <c r="U830" s="3"/>
      <c r="V830" s="3">
        <f>VLOOKUP(K830,$AA$2:$AC$26,3)</f>
        <v>0.002828</v>
      </c>
      <c r="W830" s="3">
        <f>VLOOKUP(L830,$AA$2:$AC$26,2)</f>
        <v>0.81777</v>
      </c>
      <c r="X830" s="3">
        <f t="shared" si="62"/>
        <v>231.265356</v>
      </c>
      <c r="Y830" s="3">
        <f t="shared" si="63"/>
        <v>185.0122848</v>
      </c>
      <c r="Z830" s="3">
        <f t="shared" si="64"/>
        <v>289.081695</v>
      </c>
      <c r="AA830" s="3"/>
      <c r="AB830" s="3"/>
      <c r="AC830" s="3"/>
    </row>
    <row r="831" hidden="1" spans="2:29">
      <c r="B831" s="24">
        <v>1.81028972007408</v>
      </c>
      <c r="C831" s="2">
        <v>112.87</v>
      </c>
      <c r="D831" s="2">
        <v>0.2427</v>
      </c>
      <c r="E831" s="2">
        <v>1.2545</v>
      </c>
      <c r="F831" s="2">
        <v>3.4151</v>
      </c>
      <c r="G831" s="2">
        <v>0.1133</v>
      </c>
      <c r="H831" s="1">
        <v>1.81028972007408</v>
      </c>
      <c r="I831" s="2">
        <v>0.3272</v>
      </c>
      <c r="J831" s="1">
        <v>465</v>
      </c>
      <c r="K831" s="1">
        <v>2</v>
      </c>
      <c r="L831" s="1">
        <v>12</v>
      </c>
      <c r="M831" s="1">
        <v>7</v>
      </c>
      <c r="S831" s="3">
        <f t="shared" si="60"/>
        <v>6.18232042302499</v>
      </c>
      <c r="T831" s="3">
        <f t="shared" si="61"/>
        <v>133.314683748725</v>
      </c>
      <c r="U831" s="3"/>
      <c r="V831" s="3">
        <f>VLOOKUP(K831,$AA$2:$AC$26,3)</f>
        <v>0.001732</v>
      </c>
      <c r="W831" s="3">
        <f>VLOOKUP(L831,$AA$2:$AC$26,2)</f>
        <v>1</v>
      </c>
      <c r="X831" s="3">
        <f t="shared" si="62"/>
        <v>173.2</v>
      </c>
      <c r="Y831" s="3">
        <f t="shared" si="63"/>
        <v>138.56</v>
      </c>
      <c r="Z831" s="3">
        <f t="shared" si="64"/>
        <v>216.5</v>
      </c>
      <c r="AA831" s="3"/>
      <c r="AB831" s="3"/>
      <c r="AC831" s="3"/>
    </row>
    <row r="832" hidden="1" spans="2:29">
      <c r="B832" s="24">
        <v>1.79702265184553</v>
      </c>
      <c r="C832" s="2">
        <v>145.34</v>
      </c>
      <c r="D832" s="2">
        <v>0.3119</v>
      </c>
      <c r="E832" s="2">
        <v>1.2954</v>
      </c>
      <c r="F832" s="2">
        <v>4.6884</v>
      </c>
      <c r="G832" s="2">
        <v>0.1151</v>
      </c>
      <c r="H832" s="1">
        <v>1.79702265184553</v>
      </c>
      <c r="I832" s="2">
        <v>0.3072</v>
      </c>
      <c r="J832" s="1">
        <v>466</v>
      </c>
      <c r="K832" s="1">
        <v>5</v>
      </c>
      <c r="L832" s="1">
        <v>4</v>
      </c>
      <c r="M832" s="1">
        <v>7</v>
      </c>
      <c r="S832" s="3">
        <f t="shared" si="60"/>
        <v>8.42516100091258</v>
      </c>
      <c r="T832" s="3">
        <f t="shared" si="61"/>
        <v>181.874229778012</v>
      </c>
      <c r="U832" s="3"/>
      <c r="V832" s="3">
        <f>VLOOKUP(K832,$AA$2:$AC$26,3)</f>
        <v>0.003606</v>
      </c>
      <c r="W832" s="3">
        <f>VLOOKUP(L832,$AA$2:$AC$26,2)</f>
        <v>0.39773</v>
      </c>
      <c r="X832" s="3">
        <f t="shared" si="62"/>
        <v>143.421438</v>
      </c>
      <c r="Y832" s="3">
        <f t="shared" si="63"/>
        <v>114.7371504</v>
      </c>
      <c r="Z832" s="3">
        <f t="shared" si="64"/>
        <v>179.2767975</v>
      </c>
      <c r="AA832" s="3"/>
      <c r="AB832" s="3"/>
      <c r="AC832" s="3"/>
    </row>
    <row r="833" hidden="1" spans="2:29">
      <c r="B833" s="24">
        <v>1.7725352591894</v>
      </c>
      <c r="C833" s="2">
        <v>121.53</v>
      </c>
      <c r="D833" s="2">
        <v>0.2614</v>
      </c>
      <c r="E833" s="2">
        <v>1.2564</v>
      </c>
      <c r="F833" s="2">
        <v>2.9956</v>
      </c>
      <c r="G833" s="2">
        <v>0.1116</v>
      </c>
      <c r="H833" s="1">
        <v>1.7725352591894</v>
      </c>
      <c r="I833" s="2">
        <v>0.4011</v>
      </c>
      <c r="J833" s="1">
        <v>465</v>
      </c>
      <c r="K833" s="1">
        <v>3</v>
      </c>
      <c r="L833" s="1">
        <v>9</v>
      </c>
      <c r="M833" s="1">
        <v>7</v>
      </c>
      <c r="S833" s="3">
        <f t="shared" ref="S833:S896" si="65">B833*F833</f>
        <v>5.30980662242777</v>
      </c>
      <c r="T833" s="3">
        <f t="shared" ref="T833:T896" si="66">SQRT(J833)*S833</f>
        <v>114.499919479988</v>
      </c>
      <c r="U833" s="3"/>
      <c r="V833" s="3">
        <f>VLOOKUP(K833,$AA$2:$AC$26,3)</f>
        <v>0.002236</v>
      </c>
      <c r="W833" s="3">
        <f>VLOOKUP(L833,$AA$2:$AC$26,2)</f>
        <v>0.7257</v>
      </c>
      <c r="X833" s="3">
        <f t="shared" ref="X833:X896" si="67">V833*W833*100000</f>
        <v>162.26652</v>
      </c>
      <c r="Y833" s="3">
        <f t="shared" ref="Y833:Y896" si="68">X833*0.8</f>
        <v>129.813216</v>
      </c>
      <c r="Z833" s="3">
        <f t="shared" ref="Z833:Z896" si="69">X833*1.25</f>
        <v>202.83315</v>
      </c>
      <c r="AA833" s="3"/>
      <c r="AB833" s="3"/>
      <c r="AC833" s="3"/>
    </row>
    <row r="834" hidden="1" spans="2:29">
      <c r="B834" s="24">
        <v>1.76988377935843</v>
      </c>
      <c r="C834" s="2">
        <v>269.91</v>
      </c>
      <c r="D834" s="2">
        <v>0.3421</v>
      </c>
      <c r="E834" s="2">
        <v>1.2022</v>
      </c>
      <c r="F834" s="2">
        <v>3.229</v>
      </c>
      <c r="G834" s="2">
        <v>0.0858</v>
      </c>
      <c r="H834" s="1">
        <v>1.76988377935843</v>
      </c>
      <c r="I834" s="2">
        <v>0.822</v>
      </c>
      <c r="J834" s="1">
        <v>789</v>
      </c>
      <c r="K834" s="1">
        <v>6</v>
      </c>
      <c r="L834" s="1">
        <v>6</v>
      </c>
      <c r="M834" s="1">
        <v>6</v>
      </c>
      <c r="S834" s="3">
        <f t="shared" si="65"/>
        <v>5.71495472354837</v>
      </c>
      <c r="T834" s="3">
        <f t="shared" si="66"/>
        <v>160.528185099539</v>
      </c>
      <c r="U834" s="3"/>
      <c r="V834" s="3">
        <f>VLOOKUP(K834,$AA$2:$AC$26,3)</f>
        <v>0.004583</v>
      </c>
      <c r="W834" s="3">
        <f>VLOOKUP(L834,$AA$2:$AC$26,2)</f>
        <v>0.50592</v>
      </c>
      <c r="X834" s="3">
        <f t="shared" si="67"/>
        <v>231.863136</v>
      </c>
      <c r="Y834" s="3">
        <f t="shared" si="68"/>
        <v>185.4905088</v>
      </c>
      <c r="Z834" s="3">
        <f t="shared" si="69"/>
        <v>289.82892</v>
      </c>
      <c r="AA834" s="3"/>
      <c r="AB834" s="3"/>
      <c r="AC834" s="3"/>
    </row>
    <row r="835" hidden="1" spans="2:29">
      <c r="B835" s="24">
        <v>1.75920732928764</v>
      </c>
      <c r="C835" s="2">
        <v>142.51</v>
      </c>
      <c r="D835" s="2">
        <v>0.3058</v>
      </c>
      <c r="E835" s="2">
        <v>1.2587</v>
      </c>
      <c r="F835" s="2">
        <v>3.6438</v>
      </c>
      <c r="G835" s="2">
        <v>0.1114</v>
      </c>
      <c r="H835" s="1">
        <v>1.75920732928764</v>
      </c>
      <c r="I835" s="2">
        <v>0.3867</v>
      </c>
      <c r="J835" s="1">
        <v>466</v>
      </c>
      <c r="K835" s="1">
        <v>4</v>
      </c>
      <c r="L835" s="1">
        <v>8</v>
      </c>
      <c r="M835" s="1">
        <v>7</v>
      </c>
      <c r="S835" s="3">
        <f t="shared" si="65"/>
        <v>6.4101996664583</v>
      </c>
      <c r="T835" s="3">
        <f t="shared" si="66"/>
        <v>138.377192665409</v>
      </c>
      <c r="U835" s="3"/>
      <c r="V835" s="3">
        <f>VLOOKUP(K835,$AA$2:$AC$26,3)</f>
        <v>0.002828</v>
      </c>
      <c r="W835" s="3">
        <f>VLOOKUP(L835,$AA$2:$AC$26,2)</f>
        <v>0.64352</v>
      </c>
      <c r="X835" s="3">
        <f t="shared" si="67"/>
        <v>181.987456</v>
      </c>
      <c r="Y835" s="3">
        <f t="shared" si="68"/>
        <v>145.5899648</v>
      </c>
      <c r="Z835" s="3">
        <f t="shared" si="69"/>
        <v>227.48432</v>
      </c>
      <c r="AA835" s="3"/>
      <c r="AB835" s="3"/>
      <c r="AC835" s="3"/>
    </row>
    <row r="836" hidden="1" spans="2:29">
      <c r="B836" s="24">
        <v>1.75424769782626</v>
      </c>
      <c r="C836" s="2">
        <v>131.08</v>
      </c>
      <c r="D836" s="2">
        <v>0.2819</v>
      </c>
      <c r="E836" s="2">
        <v>1.2471</v>
      </c>
      <c r="F836" s="2">
        <v>3.9637</v>
      </c>
      <c r="G836" s="2">
        <v>0.1082</v>
      </c>
      <c r="H836" s="1">
        <v>1.75424769782626</v>
      </c>
      <c r="I836" s="2">
        <v>0.328</v>
      </c>
      <c r="J836" s="1">
        <v>465</v>
      </c>
      <c r="K836" s="1">
        <v>2</v>
      </c>
      <c r="L836" s="1">
        <v>15</v>
      </c>
      <c r="M836" s="1">
        <v>7</v>
      </c>
      <c r="S836" s="3">
        <f t="shared" si="65"/>
        <v>6.95331159987395</v>
      </c>
      <c r="T836" s="3">
        <f t="shared" si="66"/>
        <v>149.940228508889</v>
      </c>
      <c r="U836" s="3"/>
      <c r="V836" s="3">
        <f>VLOOKUP(K836,$AA$2:$AC$26,3)</f>
        <v>0.001732</v>
      </c>
      <c r="W836" s="3">
        <f>VLOOKUP(L836,$AA$2:$AC$26,2)</f>
        <v>1.37798</v>
      </c>
      <c r="X836" s="3">
        <f t="shared" si="67"/>
        <v>238.666136</v>
      </c>
      <c r="Y836" s="3">
        <f t="shared" si="68"/>
        <v>190.9329088</v>
      </c>
      <c r="Z836" s="3">
        <f t="shared" si="69"/>
        <v>298.33267</v>
      </c>
      <c r="AA836" s="3"/>
      <c r="AB836" s="3"/>
      <c r="AC836" s="3"/>
    </row>
    <row r="837" hidden="1" spans="2:29">
      <c r="B837" s="24">
        <v>1.75305191189209</v>
      </c>
      <c r="C837" s="2">
        <v>141.96</v>
      </c>
      <c r="D837" s="2">
        <v>0.1806</v>
      </c>
      <c r="E837" s="2">
        <v>1.1846</v>
      </c>
      <c r="F837" s="2">
        <v>2.7384</v>
      </c>
      <c r="G837" s="2">
        <v>0.0845</v>
      </c>
      <c r="H837" s="1">
        <v>1.75305191189209</v>
      </c>
      <c r="I837" s="2">
        <v>0.5108</v>
      </c>
      <c r="J837" s="1">
        <v>786</v>
      </c>
      <c r="K837" s="1">
        <v>2</v>
      </c>
      <c r="L837" s="1">
        <v>12</v>
      </c>
      <c r="M837" s="1">
        <v>6</v>
      </c>
      <c r="S837" s="3">
        <f t="shared" si="65"/>
        <v>4.8005573555253</v>
      </c>
      <c r="T837" s="3">
        <f t="shared" si="66"/>
        <v>134.586945228796</v>
      </c>
      <c r="U837" s="3"/>
      <c r="V837" s="3">
        <f>VLOOKUP(K837,$AA$2:$AC$26,3)</f>
        <v>0.001732</v>
      </c>
      <c r="W837" s="3">
        <f>VLOOKUP(L837,$AA$2:$AC$26,2)</f>
        <v>1</v>
      </c>
      <c r="X837" s="3">
        <f t="shared" si="67"/>
        <v>173.2</v>
      </c>
      <c r="Y837" s="3">
        <f t="shared" si="68"/>
        <v>138.56</v>
      </c>
      <c r="Z837" s="3">
        <f t="shared" si="69"/>
        <v>216.5</v>
      </c>
      <c r="AA837" s="3"/>
      <c r="AB837" s="3"/>
      <c r="AC837" s="3"/>
    </row>
    <row r="838" hidden="1" spans="2:29">
      <c r="B838" s="24">
        <v>1.73488968200536</v>
      </c>
      <c r="C838" s="2">
        <v>113.85</v>
      </c>
      <c r="D838" s="2">
        <v>0.2448</v>
      </c>
      <c r="E838" s="2">
        <v>1.2435</v>
      </c>
      <c r="F838" s="2">
        <v>4.0487</v>
      </c>
      <c r="G838" s="2">
        <v>0.1088</v>
      </c>
      <c r="H838" s="1">
        <v>1.73488968200536</v>
      </c>
      <c r="I838" s="2">
        <v>0.2785</v>
      </c>
      <c r="J838" s="1">
        <v>465</v>
      </c>
      <c r="K838" s="1">
        <v>2</v>
      </c>
      <c r="L838" s="1">
        <v>13</v>
      </c>
      <c r="M838" s="1">
        <v>7</v>
      </c>
      <c r="S838" s="3">
        <f t="shared" si="65"/>
        <v>7.0240478555351</v>
      </c>
      <c r="T838" s="3">
        <f t="shared" si="66"/>
        <v>151.465575127598</v>
      </c>
      <c r="U838" s="3"/>
      <c r="V838" s="3">
        <f>VLOOKUP(K838,$AA$2:$AC$26,3)</f>
        <v>0.001732</v>
      </c>
      <c r="W838" s="3">
        <f>VLOOKUP(L838,$AA$2:$AC$26,2)</f>
        <v>1.09051</v>
      </c>
      <c r="X838" s="3">
        <f t="shared" si="67"/>
        <v>188.876332</v>
      </c>
      <c r="Y838" s="3">
        <f t="shared" si="68"/>
        <v>151.1010656</v>
      </c>
      <c r="Z838" s="3">
        <f t="shared" si="69"/>
        <v>236.095415</v>
      </c>
      <c r="AA838" s="3"/>
      <c r="AB838" s="3"/>
      <c r="AC838" s="3"/>
    </row>
    <row r="839" hidden="1" spans="2:29">
      <c r="B839" s="24">
        <v>1.68973115390289</v>
      </c>
      <c r="C839" s="2">
        <v>178.62</v>
      </c>
      <c r="D839" s="2">
        <v>0.227</v>
      </c>
      <c r="E839" s="2">
        <v>1.1777</v>
      </c>
      <c r="F839" s="2">
        <v>3.367</v>
      </c>
      <c r="G839" s="2">
        <v>0.0811</v>
      </c>
      <c r="H839" s="1">
        <v>1.68973115390289</v>
      </c>
      <c r="I839" s="2">
        <v>0.523</v>
      </c>
      <c r="J839" s="1">
        <v>787</v>
      </c>
      <c r="K839" s="1">
        <v>3</v>
      </c>
      <c r="L839" s="1">
        <v>12</v>
      </c>
      <c r="M839" s="1">
        <v>6</v>
      </c>
      <c r="S839" s="3">
        <f t="shared" si="65"/>
        <v>5.68932479519103</v>
      </c>
      <c r="T839" s="3">
        <f t="shared" si="66"/>
        <v>159.605588511221</v>
      </c>
      <c r="U839" s="3"/>
      <c r="V839" s="3">
        <f>VLOOKUP(K839,$AA$2:$AC$26,3)</f>
        <v>0.002236</v>
      </c>
      <c r="W839" s="3">
        <f>VLOOKUP(L839,$AA$2:$AC$26,2)</f>
        <v>1</v>
      </c>
      <c r="X839" s="3">
        <f t="shared" si="67"/>
        <v>223.6</v>
      </c>
      <c r="Y839" s="3">
        <f t="shared" si="68"/>
        <v>178.88</v>
      </c>
      <c r="Z839" s="3">
        <f t="shared" si="69"/>
        <v>279.5</v>
      </c>
      <c r="AA839" s="3"/>
      <c r="AB839" s="3"/>
      <c r="AC839" s="3"/>
    </row>
    <row r="840" hidden="1" spans="2:29">
      <c r="B840" s="24">
        <v>1.68668512237495</v>
      </c>
      <c r="C840" s="2">
        <v>123.52</v>
      </c>
      <c r="D840" s="2">
        <v>0.2656</v>
      </c>
      <c r="E840" s="2">
        <v>1.2403</v>
      </c>
      <c r="F840" s="2">
        <v>3.8468</v>
      </c>
      <c r="G840" s="2">
        <v>0.1063</v>
      </c>
      <c r="H840" s="1">
        <v>1.68668512237495</v>
      </c>
      <c r="I840" s="2">
        <v>0.3179</v>
      </c>
      <c r="J840" s="1">
        <v>465</v>
      </c>
      <c r="K840" s="1">
        <v>3</v>
      </c>
      <c r="L840" s="1">
        <v>10</v>
      </c>
      <c r="M840" s="1">
        <v>7</v>
      </c>
      <c r="S840" s="3">
        <f t="shared" si="65"/>
        <v>6.48834032875196</v>
      </c>
      <c r="T840" s="3">
        <f t="shared" si="66"/>
        <v>139.913653740779</v>
      </c>
      <c r="U840" s="3"/>
      <c r="V840" s="3">
        <f>VLOOKUP(K840,$AA$2:$AC$26,3)</f>
        <v>0.002236</v>
      </c>
      <c r="W840" s="3">
        <f>VLOOKUP(L840,$AA$2:$AC$26,2)</f>
        <v>0.81777</v>
      </c>
      <c r="X840" s="3">
        <f t="shared" si="67"/>
        <v>182.853372</v>
      </c>
      <c r="Y840" s="3">
        <f t="shared" si="68"/>
        <v>146.2826976</v>
      </c>
      <c r="Z840" s="3">
        <f t="shared" si="69"/>
        <v>228.566715</v>
      </c>
      <c r="AA840" s="3"/>
      <c r="AB840" s="3"/>
      <c r="AC840" s="3"/>
    </row>
    <row r="841" hidden="1" spans="2:29">
      <c r="B841" s="24">
        <v>1.68289693506087</v>
      </c>
      <c r="C841" s="2">
        <v>153.27</v>
      </c>
      <c r="D841" s="2">
        <v>0.3296</v>
      </c>
      <c r="E841" s="2">
        <v>1.2359</v>
      </c>
      <c r="F841" s="2">
        <v>2.4255</v>
      </c>
      <c r="G841" s="2">
        <v>0.1044</v>
      </c>
      <c r="H841" s="1">
        <v>1.68289693506087</v>
      </c>
      <c r="I841" s="2">
        <v>0.624</v>
      </c>
      <c r="J841" s="1">
        <v>465</v>
      </c>
      <c r="K841" s="1">
        <v>3</v>
      </c>
      <c r="L841" s="1">
        <v>14</v>
      </c>
      <c r="M841" s="1">
        <v>7</v>
      </c>
      <c r="S841" s="3">
        <f t="shared" si="65"/>
        <v>4.08186651599014</v>
      </c>
      <c r="T841" s="3">
        <f t="shared" si="66"/>
        <v>88.0207925906038</v>
      </c>
      <c r="U841" s="3"/>
      <c r="V841" s="3">
        <f>VLOOKUP(K841,$AA$2:$AC$26,3)</f>
        <v>0.002236</v>
      </c>
      <c r="W841" s="3">
        <f>VLOOKUP(L841,$AA$2:$AC$26,2)</f>
        <v>1.22284</v>
      </c>
      <c r="X841" s="3">
        <f t="shared" si="67"/>
        <v>273.427024</v>
      </c>
      <c r="Y841" s="3">
        <f t="shared" si="68"/>
        <v>218.7416192</v>
      </c>
      <c r="Z841" s="3">
        <f t="shared" si="69"/>
        <v>341.78378</v>
      </c>
      <c r="AA841" s="3"/>
      <c r="AB841" s="3"/>
      <c r="AC841" s="3"/>
    </row>
    <row r="842" hidden="1" spans="2:29">
      <c r="B842" s="24">
        <v>1.66837518650572</v>
      </c>
      <c r="C842" s="2">
        <v>117.15</v>
      </c>
      <c r="D842" s="2">
        <v>0.2519</v>
      </c>
      <c r="E842" s="2">
        <v>1.2337</v>
      </c>
      <c r="F842" s="2">
        <v>3.8098</v>
      </c>
      <c r="G842" s="2">
        <v>0.1037</v>
      </c>
      <c r="H842" s="1">
        <v>1.66837518650572</v>
      </c>
      <c r="I842" s="2">
        <v>0.3047</v>
      </c>
      <c r="J842" s="1">
        <v>465</v>
      </c>
      <c r="K842" s="1">
        <v>2</v>
      </c>
      <c r="L842" s="1">
        <v>14</v>
      </c>
      <c r="M842" s="1">
        <v>7</v>
      </c>
      <c r="S842" s="3">
        <f t="shared" si="65"/>
        <v>6.35617578554949</v>
      </c>
      <c r="T842" s="3">
        <f t="shared" si="66"/>
        <v>137.063676212243</v>
      </c>
      <c r="U842" s="3"/>
      <c r="V842" s="3">
        <f>VLOOKUP(K842,$AA$2:$AC$26,3)</f>
        <v>0.001732</v>
      </c>
      <c r="W842" s="3">
        <f>VLOOKUP(L842,$AA$2:$AC$26,2)</f>
        <v>1.22284</v>
      </c>
      <c r="X842" s="3">
        <f t="shared" si="67"/>
        <v>211.795888</v>
      </c>
      <c r="Y842" s="3">
        <f t="shared" si="68"/>
        <v>169.4367104</v>
      </c>
      <c r="Z842" s="3">
        <f t="shared" si="69"/>
        <v>264.74486</v>
      </c>
      <c r="AA842" s="3"/>
      <c r="AB842" s="3"/>
      <c r="AC842" s="3"/>
    </row>
    <row r="843" hidden="1" spans="2:29">
      <c r="B843" s="24">
        <v>1.66616754616197</v>
      </c>
      <c r="C843" s="2">
        <v>120.06</v>
      </c>
      <c r="D843" s="2">
        <v>0.1533</v>
      </c>
      <c r="E843" s="2">
        <v>1.1867</v>
      </c>
      <c r="F843" s="2">
        <v>3.483</v>
      </c>
      <c r="G843" s="2">
        <v>0.0788</v>
      </c>
      <c r="H843" s="1">
        <v>1.66616754616197</v>
      </c>
      <c r="I843" s="2">
        <v>0.3407</v>
      </c>
      <c r="J843" s="1">
        <v>783</v>
      </c>
      <c r="K843" s="1">
        <v>0</v>
      </c>
      <c r="L843" s="1">
        <v>19</v>
      </c>
      <c r="M843" s="1">
        <v>6</v>
      </c>
      <c r="S843" s="3">
        <f t="shared" si="65"/>
        <v>5.80326156328214</v>
      </c>
      <c r="T843" s="3">
        <f t="shared" si="66"/>
        <v>162.38766103486</v>
      </c>
      <c r="U843" s="3"/>
      <c r="V843" s="3">
        <f>VLOOKUP(K843,$AA$2:$AC$26,3)</f>
        <v>0.001</v>
      </c>
      <c r="W843" s="3">
        <f>VLOOKUP(L843,$AA$2:$AC$26,2)</f>
        <v>2.22929</v>
      </c>
      <c r="X843" s="3">
        <f t="shared" si="67"/>
        <v>222.929</v>
      </c>
      <c r="Y843" s="3">
        <f t="shared" si="68"/>
        <v>178.3432</v>
      </c>
      <c r="Z843" s="3">
        <f t="shared" si="69"/>
        <v>278.66125</v>
      </c>
      <c r="AA843" s="3"/>
      <c r="AB843" s="3"/>
      <c r="AC843" s="3"/>
    </row>
    <row r="844" hidden="1" spans="2:29">
      <c r="B844" s="24">
        <v>1.65568818676178</v>
      </c>
      <c r="C844" s="2">
        <v>140.8</v>
      </c>
      <c r="D844" s="2">
        <v>0.1791</v>
      </c>
      <c r="E844" s="2">
        <v>1.1738</v>
      </c>
      <c r="F844" s="2">
        <v>3.0642</v>
      </c>
      <c r="G844" s="2">
        <v>0.0799</v>
      </c>
      <c r="H844" s="1">
        <v>1.65568818676178</v>
      </c>
      <c r="I844" s="2">
        <v>0.4529</v>
      </c>
      <c r="J844" s="1">
        <v>786</v>
      </c>
      <c r="K844" s="1">
        <v>2</v>
      </c>
      <c r="L844" s="1">
        <v>13</v>
      </c>
      <c r="M844" s="1">
        <v>6</v>
      </c>
      <c r="S844" s="3">
        <f t="shared" si="65"/>
        <v>5.07335974187545</v>
      </c>
      <c r="T844" s="3">
        <f t="shared" si="66"/>
        <v>142.235148783271</v>
      </c>
      <c r="U844" s="3"/>
      <c r="V844" s="3">
        <f>VLOOKUP(K844,$AA$2:$AC$26,3)</f>
        <v>0.001732</v>
      </c>
      <c r="W844" s="3">
        <f>VLOOKUP(L844,$AA$2:$AC$26,2)</f>
        <v>1.09051</v>
      </c>
      <c r="X844" s="3">
        <f t="shared" si="67"/>
        <v>188.876332</v>
      </c>
      <c r="Y844" s="3">
        <f t="shared" si="68"/>
        <v>151.1010656</v>
      </c>
      <c r="Z844" s="3">
        <f t="shared" si="69"/>
        <v>236.095415</v>
      </c>
      <c r="AA844" s="3"/>
      <c r="AB844" s="3"/>
      <c r="AC844" s="3"/>
    </row>
    <row r="845" hidden="1" spans="2:29">
      <c r="B845" s="24">
        <v>1.64982701759564</v>
      </c>
      <c r="C845" s="2">
        <v>731.89</v>
      </c>
      <c r="D845" s="2">
        <v>0.9183</v>
      </c>
      <c r="E845" s="2">
        <v>1.1873</v>
      </c>
      <c r="F845" s="2">
        <v>1.1875</v>
      </c>
      <c r="G845" s="2">
        <v>0.0788</v>
      </c>
      <c r="H845" s="1">
        <v>1.64982701759564</v>
      </c>
      <c r="I845" s="2">
        <v>5.7092</v>
      </c>
      <c r="J845" s="1">
        <v>797</v>
      </c>
      <c r="K845" s="1">
        <v>7</v>
      </c>
      <c r="L845" s="1">
        <v>20</v>
      </c>
      <c r="M845" s="1">
        <v>6</v>
      </c>
      <c r="S845" s="3">
        <f t="shared" si="65"/>
        <v>1.95916958339482</v>
      </c>
      <c r="T845" s="3">
        <f t="shared" si="66"/>
        <v>55.3096856692393</v>
      </c>
      <c r="U845" s="3"/>
      <c r="V845" s="3">
        <f>VLOOKUP(K845,$AA$2:$AC$26,3)</f>
        <v>0.005831</v>
      </c>
      <c r="W845" s="3">
        <f>VLOOKUP(L845,$AA$2:$AC$26,2)</f>
        <v>2.51428</v>
      </c>
      <c r="X845" s="3">
        <f t="shared" si="67"/>
        <v>1466.076668</v>
      </c>
      <c r="Y845" s="3">
        <f t="shared" si="68"/>
        <v>1172.8613344</v>
      </c>
      <c r="Z845" s="3">
        <f t="shared" si="69"/>
        <v>1832.595835</v>
      </c>
      <c r="AA845" s="3"/>
      <c r="AB845" s="3"/>
      <c r="AC845" s="3"/>
    </row>
    <row r="846" hidden="1" spans="2:29">
      <c r="B846" s="24">
        <v>1.64474734449327</v>
      </c>
      <c r="C846" s="2">
        <v>197.24</v>
      </c>
      <c r="D846" s="2">
        <v>0.2503</v>
      </c>
      <c r="E846" s="2">
        <v>1.1874</v>
      </c>
      <c r="F846" s="2">
        <v>2.6236</v>
      </c>
      <c r="G846" s="2">
        <v>0.0806</v>
      </c>
      <c r="H846" s="1">
        <v>1.64474734449327</v>
      </c>
      <c r="I846" s="2">
        <v>0.7386</v>
      </c>
      <c r="J846" s="1">
        <v>788</v>
      </c>
      <c r="K846" s="1">
        <v>5</v>
      </c>
      <c r="L846" s="1">
        <v>6</v>
      </c>
      <c r="M846" s="1">
        <v>6</v>
      </c>
      <c r="S846" s="3">
        <f t="shared" si="65"/>
        <v>4.31515913301254</v>
      </c>
      <c r="T846" s="3">
        <f t="shared" si="66"/>
        <v>121.132289231479</v>
      </c>
      <c r="U846" s="3"/>
      <c r="V846" s="3">
        <f>VLOOKUP(K846,$AA$2:$AC$26,3)</f>
        <v>0.003606</v>
      </c>
      <c r="W846" s="3">
        <f>VLOOKUP(L846,$AA$2:$AC$26,2)</f>
        <v>0.50592</v>
      </c>
      <c r="X846" s="3">
        <f t="shared" si="67"/>
        <v>182.434752</v>
      </c>
      <c r="Y846" s="3">
        <f t="shared" si="68"/>
        <v>145.9478016</v>
      </c>
      <c r="Z846" s="3">
        <f t="shared" si="69"/>
        <v>228.04344</v>
      </c>
      <c r="AA846" s="3"/>
      <c r="AB846" s="3"/>
      <c r="AC846" s="3"/>
    </row>
    <row r="847" hidden="1" spans="2:29">
      <c r="B847" s="24">
        <v>1.62577244082581</v>
      </c>
      <c r="C847" s="2">
        <v>184</v>
      </c>
      <c r="D847" s="2">
        <v>0.2335</v>
      </c>
      <c r="E847" s="2">
        <v>1.1744</v>
      </c>
      <c r="F847" s="2">
        <v>3.1812</v>
      </c>
      <c r="G847" s="2">
        <v>0.0788</v>
      </c>
      <c r="H847" s="1">
        <v>1.62577244082581</v>
      </c>
      <c r="I847" s="2">
        <v>0.5689</v>
      </c>
      <c r="J847" s="1">
        <v>788</v>
      </c>
      <c r="K847" s="1">
        <v>4</v>
      </c>
      <c r="L847" s="1">
        <v>9</v>
      </c>
      <c r="M847" s="1">
        <v>6</v>
      </c>
      <c r="S847" s="3">
        <f t="shared" si="65"/>
        <v>5.17190728875507</v>
      </c>
      <c r="T847" s="3">
        <f t="shared" si="66"/>
        <v>145.182356031098</v>
      </c>
      <c r="U847" s="3"/>
      <c r="V847" s="3">
        <f>VLOOKUP(K847,$AA$2:$AC$26,3)</f>
        <v>0.002828</v>
      </c>
      <c r="W847" s="3">
        <f>VLOOKUP(L847,$AA$2:$AC$26,2)</f>
        <v>0.7257</v>
      </c>
      <c r="X847" s="3">
        <f t="shared" si="67"/>
        <v>205.22796</v>
      </c>
      <c r="Y847" s="3">
        <f t="shared" si="68"/>
        <v>164.182368</v>
      </c>
      <c r="Z847" s="3">
        <f t="shared" si="69"/>
        <v>256.53495</v>
      </c>
      <c r="AA847" s="3"/>
      <c r="AB847" s="3"/>
      <c r="AC847" s="3"/>
    </row>
    <row r="848" hidden="1" spans="2:29">
      <c r="B848" s="24">
        <v>1.61027400532377</v>
      </c>
      <c r="C848" s="2">
        <v>145.72</v>
      </c>
      <c r="D848" s="2">
        <v>0.1854</v>
      </c>
      <c r="E848" s="2">
        <v>1.1688</v>
      </c>
      <c r="F848" s="2">
        <v>3.1412</v>
      </c>
      <c r="G848" s="2">
        <v>0.0772</v>
      </c>
      <c r="H848" s="1">
        <v>1.61027400532377</v>
      </c>
      <c r="I848" s="2">
        <v>0.458</v>
      </c>
      <c r="J848" s="1">
        <v>786</v>
      </c>
      <c r="K848" s="1">
        <v>2</v>
      </c>
      <c r="L848" s="1">
        <v>14</v>
      </c>
      <c r="M848" s="1">
        <v>6</v>
      </c>
      <c r="S848" s="3">
        <f t="shared" si="65"/>
        <v>5.05819270552303</v>
      </c>
      <c r="T848" s="3">
        <f t="shared" si="66"/>
        <v>141.809930430553</v>
      </c>
      <c r="U848" s="3"/>
      <c r="V848" s="3">
        <f>VLOOKUP(K848,$AA$2:$AC$26,3)</f>
        <v>0.001732</v>
      </c>
      <c r="W848" s="3">
        <f>VLOOKUP(L848,$AA$2:$AC$26,2)</f>
        <v>1.22284</v>
      </c>
      <c r="X848" s="3">
        <f t="shared" si="67"/>
        <v>211.795888</v>
      </c>
      <c r="Y848" s="3">
        <f t="shared" si="68"/>
        <v>169.4367104</v>
      </c>
      <c r="Z848" s="3">
        <f t="shared" si="69"/>
        <v>264.74486</v>
      </c>
      <c r="AA848" s="3"/>
      <c r="AB848" s="3"/>
      <c r="AC848" s="3"/>
    </row>
    <row r="849" hidden="1" spans="2:29">
      <c r="B849" s="24">
        <v>1.60905902234655</v>
      </c>
      <c r="C849" s="2">
        <v>189.54</v>
      </c>
      <c r="D849" s="2">
        <v>0.2405</v>
      </c>
      <c r="E849" s="2">
        <v>1.1684</v>
      </c>
      <c r="F849" s="2">
        <v>3.4727</v>
      </c>
      <c r="G849" s="2">
        <v>0.0766</v>
      </c>
      <c r="H849" s="1">
        <v>1.60905902234655</v>
      </c>
      <c r="I849" s="2">
        <v>0.538</v>
      </c>
      <c r="J849" s="1">
        <v>788</v>
      </c>
      <c r="K849" s="1">
        <v>3</v>
      </c>
      <c r="L849" s="1">
        <v>14</v>
      </c>
      <c r="M849" s="1">
        <v>6</v>
      </c>
      <c r="S849" s="3">
        <f t="shared" si="65"/>
        <v>5.58777926690286</v>
      </c>
      <c r="T849" s="3">
        <f t="shared" si="66"/>
        <v>156.856438767671</v>
      </c>
      <c r="U849" s="3"/>
      <c r="V849" s="3">
        <f>VLOOKUP(K849,$AA$2:$AC$26,3)</f>
        <v>0.002236</v>
      </c>
      <c r="W849" s="3">
        <f>VLOOKUP(L849,$AA$2:$AC$26,2)</f>
        <v>1.22284</v>
      </c>
      <c r="X849" s="3">
        <f t="shared" si="67"/>
        <v>273.427024</v>
      </c>
      <c r="Y849" s="3">
        <f t="shared" si="68"/>
        <v>218.7416192</v>
      </c>
      <c r="Z849" s="3">
        <f t="shared" si="69"/>
        <v>341.78378</v>
      </c>
      <c r="AA849" s="3"/>
      <c r="AB849" s="3"/>
      <c r="AC849" s="3"/>
    </row>
    <row r="850" hidden="1" spans="2:29">
      <c r="B850" s="24">
        <v>1.5985347351819</v>
      </c>
      <c r="C850" s="2">
        <v>114.9</v>
      </c>
      <c r="D850" s="2">
        <v>0.2466</v>
      </c>
      <c r="E850" s="2">
        <v>1.2438</v>
      </c>
      <c r="F850" s="2">
        <v>4.0231</v>
      </c>
      <c r="G850" s="2">
        <v>0.102</v>
      </c>
      <c r="H850" s="1">
        <v>1.5985347351819</v>
      </c>
      <c r="I850" s="2">
        <v>0.283</v>
      </c>
      <c r="J850" s="1">
        <v>466</v>
      </c>
      <c r="K850" s="1">
        <v>4</v>
      </c>
      <c r="L850" s="1">
        <v>6</v>
      </c>
      <c r="M850" s="1">
        <v>7</v>
      </c>
      <c r="S850" s="3">
        <f t="shared" si="65"/>
        <v>6.4310650931103</v>
      </c>
      <c r="T850" s="3">
        <f t="shared" si="66"/>
        <v>138.827615322129</v>
      </c>
      <c r="U850" s="3"/>
      <c r="V850" s="3">
        <f>VLOOKUP(K850,$AA$2:$AC$26,3)</f>
        <v>0.002828</v>
      </c>
      <c r="W850" s="3">
        <f>VLOOKUP(L850,$AA$2:$AC$26,2)</f>
        <v>0.50592</v>
      </c>
      <c r="X850" s="3">
        <f t="shared" si="67"/>
        <v>143.074176</v>
      </c>
      <c r="Y850" s="3">
        <f t="shared" si="68"/>
        <v>114.4593408</v>
      </c>
      <c r="Z850" s="3">
        <f t="shared" si="69"/>
        <v>178.84272</v>
      </c>
      <c r="AA850" s="3"/>
      <c r="AB850" s="3"/>
      <c r="AC850" s="3"/>
    </row>
    <row r="851" hidden="1" spans="2:29">
      <c r="B851" s="24">
        <v>1.58081598049455</v>
      </c>
      <c r="C851" s="2">
        <v>201.09</v>
      </c>
      <c r="D851" s="2">
        <v>0.2552</v>
      </c>
      <c r="E851" s="2">
        <v>1.1656</v>
      </c>
      <c r="F851" s="2">
        <v>2.6819</v>
      </c>
      <c r="G851" s="2">
        <v>0.076</v>
      </c>
      <c r="H851" s="1">
        <v>1.58081598049455</v>
      </c>
      <c r="I851" s="2">
        <v>0.7387</v>
      </c>
      <c r="J851" s="1">
        <v>788</v>
      </c>
      <c r="K851" s="1">
        <v>4</v>
      </c>
      <c r="L851" s="1">
        <v>11</v>
      </c>
      <c r="M851" s="1">
        <v>6</v>
      </c>
      <c r="S851" s="3">
        <f t="shared" si="65"/>
        <v>4.23959037808833</v>
      </c>
      <c r="T851" s="3">
        <f t="shared" si="66"/>
        <v>119.010973192793</v>
      </c>
      <c r="U851" s="3"/>
      <c r="V851" s="3">
        <f>VLOOKUP(K851,$AA$2:$AC$26,3)</f>
        <v>0.002828</v>
      </c>
      <c r="W851" s="3">
        <f>VLOOKUP(L851,$AA$2:$AC$26,2)</f>
        <v>0.917</v>
      </c>
      <c r="X851" s="3">
        <f t="shared" si="67"/>
        <v>259.3276</v>
      </c>
      <c r="Y851" s="3">
        <f t="shared" si="68"/>
        <v>207.46208</v>
      </c>
      <c r="Z851" s="3">
        <f t="shared" si="69"/>
        <v>324.1595</v>
      </c>
      <c r="AA851" s="3"/>
      <c r="AB851" s="3"/>
      <c r="AC851" s="3"/>
    </row>
    <row r="852" hidden="1" spans="2:29">
      <c r="B852" s="24">
        <v>1.57846835947513</v>
      </c>
      <c r="C852" s="2">
        <v>102.06</v>
      </c>
      <c r="D852" s="2">
        <v>0.2195</v>
      </c>
      <c r="E852" s="2">
        <v>1.2295</v>
      </c>
      <c r="F852" s="2">
        <v>3.4892</v>
      </c>
      <c r="G852" s="2">
        <v>0.0997</v>
      </c>
      <c r="H852" s="1">
        <v>1.57846835947513</v>
      </c>
      <c r="I852" s="2">
        <v>0.2898</v>
      </c>
      <c r="J852" s="1">
        <v>465</v>
      </c>
      <c r="K852" s="1">
        <v>3</v>
      </c>
      <c r="L852" s="1">
        <v>8</v>
      </c>
      <c r="M852" s="1">
        <v>7</v>
      </c>
      <c r="S852" s="3">
        <f t="shared" si="65"/>
        <v>5.50759179988062</v>
      </c>
      <c r="T852" s="3">
        <f t="shared" si="66"/>
        <v>118.76493109021</v>
      </c>
      <c r="U852" s="3"/>
      <c r="V852" s="3">
        <f>VLOOKUP(K852,$AA$2:$AC$26,3)</f>
        <v>0.002236</v>
      </c>
      <c r="W852" s="3">
        <f>VLOOKUP(L852,$AA$2:$AC$26,2)</f>
        <v>0.64352</v>
      </c>
      <c r="X852" s="3">
        <f t="shared" si="67"/>
        <v>143.891072</v>
      </c>
      <c r="Y852" s="3">
        <f t="shared" si="68"/>
        <v>115.1128576</v>
      </c>
      <c r="Z852" s="3">
        <f t="shared" si="69"/>
        <v>179.86384</v>
      </c>
      <c r="AA852" s="3"/>
      <c r="AB852" s="3"/>
      <c r="AC852" s="3"/>
    </row>
    <row r="853" hidden="1" spans="2:29">
      <c r="B853" s="24">
        <v>1.57790312381535</v>
      </c>
      <c r="C853" s="2">
        <v>167.1</v>
      </c>
      <c r="D853" s="2">
        <v>0.2121</v>
      </c>
      <c r="E853" s="2">
        <v>1.1711</v>
      </c>
      <c r="F853" s="2">
        <v>2.8336</v>
      </c>
      <c r="G853" s="2">
        <v>0.0766</v>
      </c>
      <c r="H853" s="1">
        <v>1.57790312381535</v>
      </c>
      <c r="I853" s="2">
        <v>0.5809</v>
      </c>
      <c r="J853" s="1">
        <v>788</v>
      </c>
      <c r="K853" s="1">
        <v>4</v>
      </c>
      <c r="L853" s="1">
        <v>8</v>
      </c>
      <c r="M853" s="1">
        <v>6</v>
      </c>
      <c r="S853" s="3">
        <f t="shared" si="65"/>
        <v>4.47114629164318</v>
      </c>
      <c r="T853" s="3">
        <f t="shared" si="66"/>
        <v>125.51105743752</v>
      </c>
      <c r="U853" s="3"/>
      <c r="V853" s="3">
        <f>VLOOKUP(K853,$AA$2:$AC$26,3)</f>
        <v>0.002828</v>
      </c>
      <c r="W853" s="3">
        <f>VLOOKUP(L853,$AA$2:$AC$26,2)</f>
        <v>0.64352</v>
      </c>
      <c r="X853" s="3">
        <f t="shared" si="67"/>
        <v>181.987456</v>
      </c>
      <c r="Y853" s="3">
        <f t="shared" si="68"/>
        <v>145.5899648</v>
      </c>
      <c r="Z853" s="3">
        <f t="shared" si="69"/>
        <v>227.48432</v>
      </c>
      <c r="AA853" s="3"/>
      <c r="AB853" s="3"/>
      <c r="AC853" s="3"/>
    </row>
    <row r="854" hidden="1" spans="2:29">
      <c r="B854" s="24">
        <v>1.57240604509705</v>
      </c>
      <c r="C854" s="2">
        <v>154.62</v>
      </c>
      <c r="D854" s="2">
        <v>0.3318</v>
      </c>
      <c r="E854" s="2">
        <v>1.233</v>
      </c>
      <c r="F854" s="2">
        <v>2.6408</v>
      </c>
      <c r="G854" s="2">
        <v>0.0993</v>
      </c>
      <c r="H854" s="1">
        <v>1.57240604509705</v>
      </c>
      <c r="I854" s="2">
        <v>0.58</v>
      </c>
      <c r="J854" s="1">
        <v>466</v>
      </c>
      <c r="K854" s="1">
        <v>5</v>
      </c>
      <c r="L854" s="1">
        <v>7</v>
      </c>
      <c r="M854" s="1">
        <v>7</v>
      </c>
      <c r="S854" s="3">
        <f t="shared" si="65"/>
        <v>4.15240988389229</v>
      </c>
      <c r="T854" s="3">
        <f t="shared" si="66"/>
        <v>89.6382097948883</v>
      </c>
      <c r="U854" s="3"/>
      <c r="V854" s="3">
        <f>VLOOKUP(K854,$AA$2:$AC$26,3)</f>
        <v>0.003606</v>
      </c>
      <c r="W854" s="3">
        <f>VLOOKUP(L854,$AA$2:$AC$26,2)</f>
        <v>0.57059</v>
      </c>
      <c r="X854" s="3">
        <f t="shared" si="67"/>
        <v>205.754754</v>
      </c>
      <c r="Y854" s="3">
        <f t="shared" si="68"/>
        <v>164.6038032</v>
      </c>
      <c r="Z854" s="3">
        <f t="shared" si="69"/>
        <v>257.1934425</v>
      </c>
      <c r="AA854" s="3"/>
      <c r="AB854" s="3"/>
      <c r="AC854" s="3"/>
    </row>
    <row r="855" hidden="1" spans="2:29">
      <c r="B855" s="24">
        <v>1.56769797633969</v>
      </c>
      <c r="C855" s="2">
        <v>225.93</v>
      </c>
      <c r="D855" s="2">
        <v>0.2863</v>
      </c>
      <c r="E855" s="2">
        <v>1.1818</v>
      </c>
      <c r="F855" s="2">
        <v>2.5924</v>
      </c>
      <c r="G855" s="2">
        <v>0.0763</v>
      </c>
      <c r="H855" s="1">
        <v>1.56769797633969</v>
      </c>
      <c r="I855" s="2">
        <v>0.8565</v>
      </c>
      <c r="J855" s="1">
        <v>789</v>
      </c>
      <c r="K855" s="1">
        <v>6</v>
      </c>
      <c r="L855" s="1">
        <v>5</v>
      </c>
      <c r="M855" s="1">
        <v>6</v>
      </c>
      <c r="S855" s="3">
        <f t="shared" si="65"/>
        <v>4.06410023386301</v>
      </c>
      <c r="T855" s="3">
        <f t="shared" si="66"/>
        <v>114.157095928762</v>
      </c>
      <c r="U855" s="3"/>
      <c r="V855" s="3">
        <f>VLOOKUP(K855,$AA$2:$AC$26,3)</f>
        <v>0.004583</v>
      </c>
      <c r="W855" s="3">
        <f>VLOOKUP(L855,$AA$2:$AC$26,2)</f>
        <v>0.44857</v>
      </c>
      <c r="X855" s="3">
        <f t="shared" si="67"/>
        <v>205.579631</v>
      </c>
      <c r="Y855" s="3">
        <f t="shared" si="68"/>
        <v>164.4637048</v>
      </c>
      <c r="Z855" s="3">
        <f t="shared" si="69"/>
        <v>256.97453875</v>
      </c>
      <c r="AA855" s="3"/>
      <c r="AB855" s="3"/>
      <c r="AC855" s="3"/>
    </row>
    <row r="856" hidden="1" spans="2:29">
      <c r="B856" s="24">
        <v>1.56665892147515</v>
      </c>
      <c r="C856" s="2">
        <v>336.62</v>
      </c>
      <c r="D856" s="2">
        <v>0.4245</v>
      </c>
      <c r="E856" s="2">
        <v>1.1772</v>
      </c>
      <c r="F856" s="2">
        <v>2.3323</v>
      </c>
      <c r="G856" s="2">
        <v>0.0737</v>
      </c>
      <c r="H856" s="1">
        <v>1.56665892147515</v>
      </c>
      <c r="I856" s="2">
        <v>1.4135</v>
      </c>
      <c r="J856" s="1">
        <v>793</v>
      </c>
      <c r="K856" s="1">
        <v>4</v>
      </c>
      <c r="L856" s="1">
        <v>20</v>
      </c>
      <c r="M856" s="1">
        <v>6</v>
      </c>
      <c r="S856" s="3">
        <f t="shared" si="65"/>
        <v>3.65391860255649</v>
      </c>
      <c r="T856" s="3">
        <f t="shared" si="66"/>
        <v>102.895282084301</v>
      </c>
      <c r="U856" s="3"/>
      <c r="V856" s="3">
        <f>VLOOKUP(K856,$AA$2:$AC$26,3)</f>
        <v>0.002828</v>
      </c>
      <c r="W856" s="3">
        <f>VLOOKUP(L856,$AA$2:$AC$26,2)</f>
        <v>2.51428</v>
      </c>
      <c r="X856" s="3">
        <f t="shared" si="67"/>
        <v>711.038384</v>
      </c>
      <c r="Y856" s="3">
        <f t="shared" si="68"/>
        <v>568.8307072</v>
      </c>
      <c r="Z856" s="3">
        <f t="shared" si="69"/>
        <v>888.79798</v>
      </c>
      <c r="AA856" s="3"/>
      <c r="AB856" s="3"/>
      <c r="AC856" s="3"/>
    </row>
    <row r="857" hidden="1" spans="2:29">
      <c r="B857" s="24">
        <v>1.55778023180076</v>
      </c>
      <c r="C857" s="2">
        <v>155.14</v>
      </c>
      <c r="D857" s="2">
        <v>0.1969</v>
      </c>
      <c r="E857" s="2">
        <v>1.1717</v>
      </c>
      <c r="F857" s="2">
        <v>2.8751</v>
      </c>
      <c r="G857" s="2">
        <v>0.0757</v>
      </c>
      <c r="H857" s="1">
        <v>1.55778023180076</v>
      </c>
      <c r="I857" s="2">
        <v>0.5316</v>
      </c>
      <c r="J857" s="1">
        <v>788</v>
      </c>
      <c r="K857" s="1">
        <v>4</v>
      </c>
      <c r="L857" s="1">
        <v>7</v>
      </c>
      <c r="M857" s="1">
        <v>6</v>
      </c>
      <c r="S857" s="3">
        <f t="shared" si="65"/>
        <v>4.47877394445037</v>
      </c>
      <c r="T857" s="3">
        <f t="shared" si="66"/>
        <v>125.725175855292</v>
      </c>
      <c r="U857" s="3"/>
      <c r="V857" s="3">
        <f>VLOOKUP(K857,$AA$2:$AC$26,3)</f>
        <v>0.002828</v>
      </c>
      <c r="W857" s="3">
        <f>VLOOKUP(L857,$AA$2:$AC$26,2)</f>
        <v>0.57059</v>
      </c>
      <c r="X857" s="3">
        <f t="shared" si="67"/>
        <v>161.362852</v>
      </c>
      <c r="Y857" s="3">
        <f t="shared" si="68"/>
        <v>129.0902816</v>
      </c>
      <c r="Z857" s="3">
        <f t="shared" si="69"/>
        <v>201.703565</v>
      </c>
      <c r="AA857" s="3"/>
      <c r="AB857" s="3"/>
      <c r="AC857" s="3"/>
    </row>
    <row r="858" hidden="1" spans="2:29">
      <c r="B858" s="24">
        <v>1.55056094644708</v>
      </c>
      <c r="C858" s="2">
        <v>118.72</v>
      </c>
      <c r="D858" s="2">
        <v>0.1516</v>
      </c>
      <c r="E858" s="2">
        <v>1.1762</v>
      </c>
      <c r="F858" s="2">
        <v>3.3134</v>
      </c>
      <c r="G858" s="2">
        <v>0.073</v>
      </c>
      <c r="H858" s="1">
        <v>1.55056094644708</v>
      </c>
      <c r="I858" s="2">
        <v>0.3539</v>
      </c>
      <c r="J858" s="1">
        <v>783</v>
      </c>
      <c r="K858" s="1">
        <v>0</v>
      </c>
      <c r="L858" s="1">
        <v>20</v>
      </c>
      <c r="M858" s="1">
        <v>6</v>
      </c>
      <c r="S858" s="3">
        <f t="shared" si="65"/>
        <v>5.13762863995775</v>
      </c>
      <c r="T858" s="3">
        <f t="shared" si="66"/>
        <v>143.761829276673</v>
      </c>
      <c r="U858" s="3"/>
      <c r="V858" s="3">
        <f>VLOOKUP(K858,$AA$2:$AC$26,3)</f>
        <v>0.001</v>
      </c>
      <c r="W858" s="3">
        <f>VLOOKUP(L858,$AA$2:$AC$26,2)</f>
        <v>2.51428</v>
      </c>
      <c r="X858" s="3">
        <f t="shared" si="67"/>
        <v>251.428</v>
      </c>
      <c r="Y858" s="3">
        <f t="shared" si="68"/>
        <v>201.1424</v>
      </c>
      <c r="Z858" s="3">
        <f t="shared" si="69"/>
        <v>314.285</v>
      </c>
      <c r="AA858" s="3"/>
      <c r="AB858" s="3"/>
      <c r="AC858" s="3"/>
    </row>
    <row r="859" hidden="1" spans="2:29">
      <c r="B859" s="24">
        <v>1.54943382651959</v>
      </c>
      <c r="C859" s="2">
        <v>142.23</v>
      </c>
      <c r="D859" s="2">
        <v>0.3052</v>
      </c>
      <c r="E859" s="2">
        <v>1.2344</v>
      </c>
      <c r="F859" s="2">
        <v>2.9223</v>
      </c>
      <c r="G859" s="2">
        <v>0.0983</v>
      </c>
      <c r="H859" s="1">
        <v>1.54943382651959</v>
      </c>
      <c r="I859" s="2">
        <v>0.482</v>
      </c>
      <c r="J859" s="1">
        <v>466</v>
      </c>
      <c r="K859" s="1">
        <v>5</v>
      </c>
      <c r="L859" s="1">
        <v>6</v>
      </c>
      <c r="M859" s="1">
        <v>7</v>
      </c>
      <c r="S859" s="3">
        <f t="shared" si="65"/>
        <v>4.5279104712382</v>
      </c>
      <c r="T859" s="3">
        <f t="shared" si="66"/>
        <v>97.7441534198624</v>
      </c>
      <c r="U859" s="3"/>
      <c r="V859" s="3">
        <f>VLOOKUP(K859,$AA$2:$AC$26,3)</f>
        <v>0.003606</v>
      </c>
      <c r="W859" s="3">
        <f>VLOOKUP(L859,$AA$2:$AC$26,2)</f>
        <v>0.50592</v>
      </c>
      <c r="X859" s="3">
        <f t="shared" si="67"/>
        <v>182.434752</v>
      </c>
      <c r="Y859" s="3">
        <f t="shared" si="68"/>
        <v>145.9478016</v>
      </c>
      <c r="Z859" s="3">
        <f t="shared" si="69"/>
        <v>228.04344</v>
      </c>
      <c r="AA859" s="3"/>
      <c r="AB859" s="3"/>
      <c r="AC859" s="3"/>
    </row>
    <row r="860" hidden="1" spans="2:29">
      <c r="B860" s="24">
        <v>1.52172048344716</v>
      </c>
      <c r="C860" s="2">
        <v>160.92</v>
      </c>
      <c r="D860" s="2">
        <v>0.2042</v>
      </c>
      <c r="E860" s="2">
        <v>1.1805</v>
      </c>
      <c r="F860" s="2">
        <v>2.7971</v>
      </c>
      <c r="G860" s="2">
        <v>0.0742</v>
      </c>
      <c r="H860" s="1">
        <v>1.52172048344716</v>
      </c>
      <c r="I860" s="2">
        <v>0.5672</v>
      </c>
      <c r="J860" s="1">
        <v>788</v>
      </c>
      <c r="K860" s="1">
        <v>5</v>
      </c>
      <c r="L860" s="1">
        <v>4</v>
      </c>
      <c r="M860" s="1">
        <v>6</v>
      </c>
      <c r="S860" s="3">
        <f t="shared" si="65"/>
        <v>4.25640436425005</v>
      </c>
      <c r="T860" s="3">
        <f t="shared" si="66"/>
        <v>119.482964276341</v>
      </c>
      <c r="U860" s="3"/>
      <c r="V860" s="3">
        <f>VLOOKUP(K860,$AA$2:$AC$26,3)</f>
        <v>0.003606</v>
      </c>
      <c r="W860" s="3">
        <f>VLOOKUP(L860,$AA$2:$AC$26,2)</f>
        <v>0.39773</v>
      </c>
      <c r="X860" s="3">
        <f t="shared" si="67"/>
        <v>143.421438</v>
      </c>
      <c r="Y860" s="3">
        <f t="shared" si="68"/>
        <v>114.7371504</v>
      </c>
      <c r="Z860" s="3">
        <f t="shared" si="69"/>
        <v>179.2767975</v>
      </c>
      <c r="AA860" s="3"/>
      <c r="AB860" s="3"/>
      <c r="AC860" s="3"/>
    </row>
    <row r="861" hidden="1" spans="2:29">
      <c r="B861" s="24">
        <v>1.51935746525625</v>
      </c>
      <c r="C861" s="2">
        <v>145.9</v>
      </c>
      <c r="D861" s="2">
        <v>0.3138</v>
      </c>
      <c r="E861" s="2">
        <v>1.2101</v>
      </c>
      <c r="F861" s="2">
        <v>2.4451</v>
      </c>
      <c r="G861" s="2">
        <v>0.0935</v>
      </c>
      <c r="H861" s="1">
        <v>1.51935746525625</v>
      </c>
      <c r="I861" s="2">
        <v>0.5897</v>
      </c>
      <c r="J861" s="1">
        <v>465</v>
      </c>
      <c r="K861" s="1">
        <v>3</v>
      </c>
      <c r="L861" s="1">
        <v>15</v>
      </c>
      <c r="M861" s="1">
        <v>7</v>
      </c>
      <c r="S861" s="3">
        <f t="shared" si="65"/>
        <v>3.71498093829806</v>
      </c>
      <c r="T861" s="3">
        <f t="shared" si="66"/>
        <v>80.1093238514833</v>
      </c>
      <c r="U861" s="3"/>
      <c r="V861" s="3">
        <f>VLOOKUP(K861,$AA$2:$AC$26,3)</f>
        <v>0.002236</v>
      </c>
      <c r="W861" s="3">
        <f>VLOOKUP(L861,$AA$2:$AC$26,2)</f>
        <v>1.37798</v>
      </c>
      <c r="X861" s="3">
        <f t="shared" si="67"/>
        <v>308.116328</v>
      </c>
      <c r="Y861" s="3">
        <f t="shared" si="68"/>
        <v>246.4930624</v>
      </c>
      <c r="Z861" s="3">
        <f t="shared" si="69"/>
        <v>385.14541</v>
      </c>
      <c r="AA861" s="3"/>
      <c r="AB861" s="3"/>
      <c r="AC861" s="3"/>
    </row>
    <row r="862" hidden="1" spans="2:29">
      <c r="B862" s="24">
        <v>1.51935333830623</v>
      </c>
      <c r="C862" s="2">
        <v>148.44</v>
      </c>
      <c r="D862" s="2">
        <v>0.3185</v>
      </c>
      <c r="E862" s="2">
        <v>1.2101</v>
      </c>
      <c r="F862" s="2">
        <v>2.4402</v>
      </c>
      <c r="G862" s="2">
        <v>0.0943</v>
      </c>
      <c r="H862" s="1">
        <v>1.51935333830623</v>
      </c>
      <c r="I862" s="2">
        <v>0.6019</v>
      </c>
      <c r="J862" s="1">
        <v>466</v>
      </c>
      <c r="K862" s="1">
        <v>4</v>
      </c>
      <c r="L862" s="1">
        <v>11</v>
      </c>
      <c r="M862" s="1">
        <v>7</v>
      </c>
      <c r="S862" s="3">
        <f t="shared" si="65"/>
        <v>3.70752601613486</v>
      </c>
      <c r="T862" s="3">
        <f t="shared" si="66"/>
        <v>80.0344869959672</v>
      </c>
      <c r="U862" s="3"/>
      <c r="V862" s="3">
        <f>VLOOKUP(K862,$AA$2:$AC$26,3)</f>
        <v>0.002828</v>
      </c>
      <c r="W862" s="3">
        <f>VLOOKUP(L862,$AA$2:$AC$26,2)</f>
        <v>0.917</v>
      </c>
      <c r="X862" s="3">
        <f t="shared" si="67"/>
        <v>259.3276</v>
      </c>
      <c r="Y862" s="3">
        <f t="shared" si="68"/>
        <v>207.46208</v>
      </c>
      <c r="Z862" s="3">
        <f t="shared" si="69"/>
        <v>324.1595</v>
      </c>
      <c r="AA862" s="3"/>
      <c r="AB862" s="3"/>
      <c r="AC862" s="3"/>
    </row>
    <row r="863" hidden="1" spans="2:29">
      <c r="B863" s="24">
        <v>1.51739199400315</v>
      </c>
      <c r="C863" s="2">
        <v>155.49</v>
      </c>
      <c r="D863" s="2">
        <v>0.3337</v>
      </c>
      <c r="E863" s="2">
        <v>1.2088</v>
      </c>
      <c r="F863" s="2">
        <v>2.3294</v>
      </c>
      <c r="G863" s="2">
        <v>0.0939</v>
      </c>
      <c r="H863" s="1">
        <v>1.51739199400315</v>
      </c>
      <c r="I863" s="2">
        <v>0.6605</v>
      </c>
      <c r="J863" s="1">
        <v>466</v>
      </c>
      <c r="K863" s="1">
        <v>4</v>
      </c>
      <c r="L863" s="1">
        <v>12</v>
      </c>
      <c r="M863" s="1">
        <v>7</v>
      </c>
      <c r="S863" s="3">
        <f t="shared" si="65"/>
        <v>3.53461291083094</v>
      </c>
      <c r="T863" s="3">
        <f t="shared" si="66"/>
        <v>76.3018060605799</v>
      </c>
      <c r="U863" s="3"/>
      <c r="V863" s="3">
        <f>VLOOKUP(K863,$AA$2:$AC$26,3)</f>
        <v>0.002828</v>
      </c>
      <c r="W863" s="3">
        <f>VLOOKUP(L863,$AA$2:$AC$26,2)</f>
        <v>1</v>
      </c>
      <c r="X863" s="3">
        <f t="shared" si="67"/>
        <v>282.8</v>
      </c>
      <c r="Y863" s="3">
        <f t="shared" si="68"/>
        <v>226.24</v>
      </c>
      <c r="Z863" s="3">
        <f t="shared" si="69"/>
        <v>353.5</v>
      </c>
      <c r="AA863" s="3"/>
      <c r="AB863" s="3"/>
      <c r="AC863" s="3"/>
    </row>
    <row r="864" hidden="1" spans="2:29">
      <c r="B864" s="24">
        <v>1.51376265435836</v>
      </c>
      <c r="C864" s="2">
        <v>203.76</v>
      </c>
      <c r="D864" s="2">
        <v>0.2583</v>
      </c>
      <c r="E864" s="2">
        <v>1.1791</v>
      </c>
      <c r="F864" s="2">
        <v>2.6407</v>
      </c>
      <c r="G864" s="2">
        <v>0.0734</v>
      </c>
      <c r="H864" s="1">
        <v>1.51376265435836</v>
      </c>
      <c r="I864" s="2">
        <v>0.7595</v>
      </c>
      <c r="J864" s="1">
        <v>789</v>
      </c>
      <c r="K864" s="1">
        <v>6</v>
      </c>
      <c r="L864" s="1">
        <v>4</v>
      </c>
      <c r="M864" s="1">
        <v>6</v>
      </c>
      <c r="S864" s="3">
        <f t="shared" si="65"/>
        <v>3.99739304136412</v>
      </c>
      <c r="T864" s="3">
        <f t="shared" si="66"/>
        <v>112.283348005474</v>
      </c>
      <c r="U864" s="3"/>
      <c r="V864" s="3">
        <f>VLOOKUP(K864,$AA$2:$AC$26,3)</f>
        <v>0.004583</v>
      </c>
      <c r="W864" s="3">
        <f>VLOOKUP(L864,$AA$2:$AC$26,2)</f>
        <v>0.39773</v>
      </c>
      <c r="X864" s="3">
        <f t="shared" si="67"/>
        <v>182.279659</v>
      </c>
      <c r="Y864" s="3">
        <f t="shared" si="68"/>
        <v>145.8237272</v>
      </c>
      <c r="Z864" s="3">
        <f t="shared" si="69"/>
        <v>227.84957375</v>
      </c>
      <c r="AA864" s="3"/>
      <c r="AB864" s="3"/>
      <c r="AC864" s="3"/>
    </row>
    <row r="865" hidden="1" spans="2:29">
      <c r="B865" s="24">
        <v>1.51045346228173</v>
      </c>
      <c r="C865" s="2">
        <v>165.43</v>
      </c>
      <c r="D865" s="2">
        <v>0.3542</v>
      </c>
      <c r="E865" s="2">
        <v>1.2327</v>
      </c>
      <c r="F865" s="2">
        <v>2.6225</v>
      </c>
      <c r="G865" s="2">
        <v>0.0956</v>
      </c>
      <c r="H865" s="1">
        <v>1.51045346228173</v>
      </c>
      <c r="I865" s="2">
        <v>0.6246</v>
      </c>
      <c r="J865" s="1">
        <v>467</v>
      </c>
      <c r="K865" s="1">
        <v>6</v>
      </c>
      <c r="L865" s="1">
        <v>5</v>
      </c>
      <c r="M865" s="1">
        <v>7</v>
      </c>
      <c r="S865" s="3">
        <f t="shared" si="65"/>
        <v>3.96116420483384</v>
      </c>
      <c r="T865" s="3">
        <f t="shared" si="66"/>
        <v>85.6014825077566</v>
      </c>
      <c r="U865" s="3"/>
      <c r="V865" s="3">
        <f>VLOOKUP(K865,$AA$2:$AC$26,3)</f>
        <v>0.004583</v>
      </c>
      <c r="W865" s="3">
        <f>VLOOKUP(L865,$AA$2:$AC$26,2)</f>
        <v>0.44857</v>
      </c>
      <c r="X865" s="3">
        <f t="shared" si="67"/>
        <v>205.579631</v>
      </c>
      <c r="Y865" s="3">
        <f t="shared" si="68"/>
        <v>164.4637048</v>
      </c>
      <c r="Z865" s="3">
        <f t="shared" si="69"/>
        <v>256.97453875</v>
      </c>
      <c r="AA865" s="3"/>
      <c r="AB865" s="3"/>
      <c r="AC865" s="3"/>
    </row>
    <row r="866" hidden="1" spans="2:29">
      <c r="B866" s="24">
        <v>1.50860031342805</v>
      </c>
      <c r="C866" s="2">
        <v>151.29</v>
      </c>
      <c r="D866" s="2">
        <v>0.1922</v>
      </c>
      <c r="E866" s="2">
        <v>1.1563</v>
      </c>
      <c r="F866" s="2">
        <v>3.0876</v>
      </c>
      <c r="G866" s="2">
        <v>0.0718</v>
      </c>
      <c r="H866" s="1">
        <v>1.50860031342805</v>
      </c>
      <c r="I866" s="2">
        <v>0.4834</v>
      </c>
      <c r="J866" s="1">
        <v>787</v>
      </c>
      <c r="K866" s="1">
        <v>3</v>
      </c>
      <c r="L866" s="1">
        <v>11</v>
      </c>
      <c r="M866" s="1">
        <v>6</v>
      </c>
      <c r="S866" s="3">
        <f t="shared" si="65"/>
        <v>4.65795432774045</v>
      </c>
      <c r="T866" s="3">
        <f t="shared" si="66"/>
        <v>130.672016188248</v>
      </c>
      <c r="U866" s="3"/>
      <c r="V866" s="3">
        <f>VLOOKUP(K866,$AA$2:$AC$26,3)</f>
        <v>0.002236</v>
      </c>
      <c r="W866" s="3">
        <f>VLOOKUP(L866,$AA$2:$AC$26,2)</f>
        <v>0.917</v>
      </c>
      <c r="X866" s="3">
        <f t="shared" si="67"/>
        <v>205.0412</v>
      </c>
      <c r="Y866" s="3">
        <f t="shared" si="68"/>
        <v>164.03296</v>
      </c>
      <c r="Z866" s="3">
        <f t="shared" si="69"/>
        <v>256.3015</v>
      </c>
      <c r="AA866" s="3"/>
      <c r="AB866" s="3"/>
      <c r="AC866" s="3"/>
    </row>
    <row r="867" hidden="1" spans="2:29">
      <c r="B867" s="24">
        <v>1.50578556497036</v>
      </c>
      <c r="C867" s="2">
        <v>95.3</v>
      </c>
      <c r="D867" s="2">
        <v>0.2049</v>
      </c>
      <c r="E867" s="2">
        <v>1.2398</v>
      </c>
      <c r="F867" s="2">
        <v>4.5381</v>
      </c>
      <c r="G867" s="2">
        <v>0.0957</v>
      </c>
      <c r="H867" s="1">
        <v>1.50578556497036</v>
      </c>
      <c r="I867" s="2">
        <v>0.2082</v>
      </c>
      <c r="J867" s="1">
        <v>465</v>
      </c>
      <c r="K867" s="1">
        <v>4</v>
      </c>
      <c r="L867" s="1">
        <v>4</v>
      </c>
      <c r="M867" s="1">
        <v>7</v>
      </c>
      <c r="S867" s="3">
        <f t="shared" si="65"/>
        <v>6.83340547239199</v>
      </c>
      <c r="T867" s="3">
        <f t="shared" si="66"/>
        <v>147.354589724258</v>
      </c>
      <c r="U867" s="3"/>
      <c r="V867" s="3">
        <f>VLOOKUP(K867,$AA$2:$AC$26,3)</f>
        <v>0.002828</v>
      </c>
      <c r="W867" s="3">
        <f>VLOOKUP(L867,$AA$2:$AC$26,2)</f>
        <v>0.39773</v>
      </c>
      <c r="X867" s="3">
        <f t="shared" si="67"/>
        <v>112.478044</v>
      </c>
      <c r="Y867" s="3">
        <f t="shared" si="68"/>
        <v>89.9824352</v>
      </c>
      <c r="Z867" s="3">
        <f t="shared" si="69"/>
        <v>140.597555</v>
      </c>
      <c r="AA867" s="3"/>
      <c r="AB867" s="3"/>
      <c r="AC867" s="3"/>
    </row>
    <row r="868" hidden="1" spans="2:29">
      <c r="B868" s="24">
        <v>1.50263476145684</v>
      </c>
      <c r="C868" s="2">
        <v>153.76</v>
      </c>
      <c r="D868" s="2">
        <v>0.3293</v>
      </c>
      <c r="E868" s="2">
        <v>1.2385</v>
      </c>
      <c r="F868" s="2">
        <v>3.3296</v>
      </c>
      <c r="G868" s="2">
        <v>0.0956</v>
      </c>
      <c r="H868" s="1">
        <v>1.50263476145684</v>
      </c>
      <c r="I868" s="2">
        <v>0.4577</v>
      </c>
      <c r="J868" s="1">
        <v>467</v>
      </c>
      <c r="K868" s="1">
        <v>6</v>
      </c>
      <c r="L868" s="1">
        <v>4</v>
      </c>
      <c r="M868" s="1">
        <v>7</v>
      </c>
      <c r="S868" s="3">
        <f t="shared" si="65"/>
        <v>5.00317270174669</v>
      </c>
      <c r="T868" s="3">
        <f t="shared" si="66"/>
        <v>108.11947658954</v>
      </c>
      <c r="U868" s="3"/>
      <c r="V868" s="3">
        <f>VLOOKUP(K868,$AA$2:$AC$26,3)</f>
        <v>0.004583</v>
      </c>
      <c r="W868" s="3">
        <f>VLOOKUP(L868,$AA$2:$AC$26,2)</f>
        <v>0.39773</v>
      </c>
      <c r="X868" s="3">
        <f t="shared" si="67"/>
        <v>182.279659</v>
      </c>
      <c r="Y868" s="3">
        <f t="shared" si="68"/>
        <v>145.8237272</v>
      </c>
      <c r="Z868" s="3">
        <f t="shared" si="69"/>
        <v>227.84957375</v>
      </c>
      <c r="AA868" s="3"/>
      <c r="AB868" s="3"/>
      <c r="AC868" s="3"/>
    </row>
    <row r="869" hidden="1" spans="2:29">
      <c r="B869" s="24">
        <v>1.50147211507392</v>
      </c>
      <c r="C869" s="2">
        <v>152.66</v>
      </c>
      <c r="D869" s="2">
        <v>0.194</v>
      </c>
      <c r="E869" s="2">
        <v>1.1571</v>
      </c>
      <c r="F869" s="2">
        <v>3.0642</v>
      </c>
      <c r="G869" s="2">
        <v>0.0709</v>
      </c>
      <c r="H869" s="1">
        <v>1.50147211507392</v>
      </c>
      <c r="I869" s="2">
        <v>0.4911</v>
      </c>
      <c r="J869" s="1">
        <v>787</v>
      </c>
      <c r="K869" s="1">
        <v>2</v>
      </c>
      <c r="L869" s="1">
        <v>16</v>
      </c>
      <c r="M869" s="1">
        <v>6</v>
      </c>
      <c r="S869" s="3">
        <f t="shared" si="65"/>
        <v>4.60081085500951</v>
      </c>
      <c r="T869" s="3">
        <f t="shared" si="66"/>
        <v>129.068940617223</v>
      </c>
      <c r="U869" s="3"/>
      <c r="V869" s="3">
        <f>VLOOKUP(K869,$AA$2:$AC$26,3)</f>
        <v>0.001732</v>
      </c>
      <c r="W869" s="3">
        <f>VLOOKUP(L869,$AA$2:$AC$26,2)</f>
        <v>1.55394</v>
      </c>
      <c r="X869" s="3">
        <f t="shared" si="67"/>
        <v>269.142408</v>
      </c>
      <c r="Y869" s="3">
        <f t="shared" si="68"/>
        <v>215.3139264</v>
      </c>
      <c r="Z869" s="3">
        <f t="shared" si="69"/>
        <v>336.42801</v>
      </c>
      <c r="AA869" s="3"/>
      <c r="AB869" s="3"/>
      <c r="AC869" s="3"/>
    </row>
    <row r="870" hidden="1" spans="2:29">
      <c r="B870" s="24">
        <v>1.49937914574476</v>
      </c>
      <c r="C870" s="2">
        <v>506.32</v>
      </c>
      <c r="D870" s="2">
        <v>1.0773</v>
      </c>
      <c r="E870" s="2">
        <v>1.2219</v>
      </c>
      <c r="F870" s="2">
        <v>1.2976</v>
      </c>
      <c r="G870" s="2">
        <v>0.0909</v>
      </c>
      <c r="H870" s="1">
        <v>1.49937914574476</v>
      </c>
      <c r="I870" s="2">
        <v>3.7338</v>
      </c>
      <c r="J870" s="1">
        <v>470</v>
      </c>
      <c r="K870" s="1">
        <v>7</v>
      </c>
      <c r="L870" s="1">
        <v>20</v>
      </c>
      <c r="M870" s="1">
        <v>7</v>
      </c>
      <c r="S870" s="3">
        <f t="shared" si="65"/>
        <v>1.9455943795184</v>
      </c>
      <c r="T870" s="3">
        <f t="shared" si="66"/>
        <v>42.179481031876</v>
      </c>
      <c r="U870" s="3"/>
      <c r="V870" s="3">
        <f>VLOOKUP(K870,$AA$2:$AC$26,3)</f>
        <v>0.005831</v>
      </c>
      <c r="W870" s="3">
        <f>VLOOKUP(L870,$AA$2:$AC$26,2)</f>
        <v>2.51428</v>
      </c>
      <c r="X870" s="3">
        <f t="shared" si="67"/>
        <v>1466.076668</v>
      </c>
      <c r="Y870" s="3">
        <f t="shared" si="68"/>
        <v>1172.8613344</v>
      </c>
      <c r="Z870" s="3">
        <f t="shared" si="69"/>
        <v>1832.595835</v>
      </c>
      <c r="AA870" s="3"/>
      <c r="AB870" s="3"/>
      <c r="AC870" s="3"/>
    </row>
    <row r="871" hidden="1" spans="2:29">
      <c r="B871" s="24">
        <v>1.49636217494976</v>
      </c>
      <c r="C871" s="2">
        <v>152.12</v>
      </c>
      <c r="D871" s="2">
        <v>0.3271</v>
      </c>
      <c r="E871" s="2">
        <v>1.2076</v>
      </c>
      <c r="F871" s="2">
        <v>1.945</v>
      </c>
      <c r="G871" s="2">
        <v>0.0918</v>
      </c>
      <c r="H871" s="1">
        <v>1.49636217494976</v>
      </c>
      <c r="I871" s="2">
        <v>0.7708</v>
      </c>
      <c r="J871" s="1">
        <v>465</v>
      </c>
      <c r="K871" s="1">
        <v>3</v>
      </c>
      <c r="L871" s="1">
        <v>16</v>
      </c>
      <c r="M871" s="1">
        <v>7</v>
      </c>
      <c r="S871" s="3">
        <f t="shared" si="65"/>
        <v>2.91042443027728</v>
      </c>
      <c r="T871" s="3">
        <f t="shared" si="66"/>
        <v>62.7599810342945</v>
      </c>
      <c r="U871" s="3"/>
      <c r="V871" s="3">
        <f>VLOOKUP(K871,$AA$2:$AC$26,3)</f>
        <v>0.002236</v>
      </c>
      <c r="W871" s="3">
        <f>VLOOKUP(L871,$AA$2:$AC$26,2)</f>
        <v>1.55394</v>
      </c>
      <c r="X871" s="3">
        <f t="shared" si="67"/>
        <v>347.460984</v>
      </c>
      <c r="Y871" s="3">
        <f t="shared" si="68"/>
        <v>277.9687872</v>
      </c>
      <c r="Z871" s="3">
        <f t="shared" si="69"/>
        <v>434.32623</v>
      </c>
      <c r="AA871" s="3"/>
      <c r="AB871" s="3"/>
      <c r="AC871" s="3"/>
    </row>
    <row r="872" hidden="1" spans="2:29">
      <c r="B872" s="24">
        <v>1.49520304197068</v>
      </c>
      <c r="C872" s="2">
        <v>179.44</v>
      </c>
      <c r="D872" s="2">
        <v>0.3842</v>
      </c>
      <c r="E872" s="2">
        <v>1.2052</v>
      </c>
      <c r="F872" s="2">
        <v>2.5188</v>
      </c>
      <c r="G872" s="2">
        <v>0.0917</v>
      </c>
      <c r="H872" s="1">
        <v>1.49520304197068</v>
      </c>
      <c r="I872" s="2">
        <v>0.7042</v>
      </c>
      <c r="J872" s="1">
        <v>467</v>
      </c>
      <c r="K872" s="1">
        <v>4</v>
      </c>
      <c r="L872" s="1">
        <v>15</v>
      </c>
      <c r="M872" s="1">
        <v>7</v>
      </c>
      <c r="S872" s="3">
        <f t="shared" si="65"/>
        <v>3.76611742211575</v>
      </c>
      <c r="T872" s="3">
        <f t="shared" si="66"/>
        <v>81.3864858815976</v>
      </c>
      <c r="U872" s="3"/>
      <c r="V872" s="3">
        <f>VLOOKUP(K872,$AA$2:$AC$26,3)</f>
        <v>0.002828</v>
      </c>
      <c r="W872" s="3">
        <f>VLOOKUP(L872,$AA$2:$AC$26,2)</f>
        <v>1.37798</v>
      </c>
      <c r="X872" s="3">
        <f t="shared" si="67"/>
        <v>389.692744</v>
      </c>
      <c r="Y872" s="3">
        <f t="shared" si="68"/>
        <v>311.7541952</v>
      </c>
      <c r="Z872" s="3">
        <f t="shared" si="69"/>
        <v>487.11593</v>
      </c>
      <c r="AA872" s="3"/>
      <c r="AB872" s="3"/>
      <c r="AC872" s="3"/>
    </row>
    <row r="873" hidden="1" spans="2:29">
      <c r="B873" s="24">
        <v>1.49122403394979</v>
      </c>
      <c r="C873" s="2">
        <v>160.93</v>
      </c>
      <c r="D873" s="2">
        <v>0.3453</v>
      </c>
      <c r="E873" s="2">
        <v>1.2089</v>
      </c>
      <c r="F873" s="2">
        <v>2.8273</v>
      </c>
      <c r="G873" s="2">
        <v>0.091</v>
      </c>
      <c r="H873" s="1">
        <v>1.49122403394979</v>
      </c>
      <c r="I873" s="2">
        <v>0.5627</v>
      </c>
      <c r="J873" s="1">
        <v>466</v>
      </c>
      <c r="K873" s="1">
        <v>3</v>
      </c>
      <c r="L873" s="1">
        <v>17</v>
      </c>
      <c r="M873" s="1">
        <v>7</v>
      </c>
      <c r="S873" s="3">
        <f t="shared" si="65"/>
        <v>4.21613771118624</v>
      </c>
      <c r="T873" s="3">
        <f t="shared" si="66"/>
        <v>91.0139045149368</v>
      </c>
      <c r="U873" s="3"/>
      <c r="V873" s="3">
        <f>VLOOKUP(K873,$AA$2:$AC$26,3)</f>
        <v>0.002236</v>
      </c>
      <c r="W873" s="3">
        <f>VLOOKUP(L873,$AA$2:$AC$26,2)</f>
        <v>1.75256</v>
      </c>
      <c r="X873" s="3">
        <f t="shared" si="67"/>
        <v>391.872416</v>
      </c>
      <c r="Y873" s="3">
        <f t="shared" si="68"/>
        <v>313.4979328</v>
      </c>
      <c r="Z873" s="3">
        <f t="shared" si="69"/>
        <v>489.84052</v>
      </c>
      <c r="AA873" s="3"/>
      <c r="AB873" s="3"/>
      <c r="AC873" s="3"/>
    </row>
    <row r="874" hidden="1" spans="2:29">
      <c r="B874" s="24">
        <v>1.47642930504381</v>
      </c>
      <c r="C874" s="2">
        <v>78.49</v>
      </c>
      <c r="D874" s="2">
        <v>0.1692</v>
      </c>
      <c r="E874" s="2">
        <v>1.2261</v>
      </c>
      <c r="F874" s="2">
        <v>3.666</v>
      </c>
      <c r="G874" s="2">
        <v>0.0924</v>
      </c>
      <c r="H874" s="1">
        <v>1.47642930504381</v>
      </c>
      <c r="I874" s="2">
        <v>0.2141</v>
      </c>
      <c r="J874" s="1">
        <v>464</v>
      </c>
      <c r="K874" s="1">
        <v>3</v>
      </c>
      <c r="L874" s="1">
        <v>5</v>
      </c>
      <c r="M874" s="1">
        <v>7</v>
      </c>
      <c r="S874" s="3">
        <f t="shared" si="65"/>
        <v>5.41258983229061</v>
      </c>
      <c r="T874" s="3">
        <f t="shared" si="66"/>
        <v>116.590753121222</v>
      </c>
      <c r="U874" s="3"/>
      <c r="V874" s="3">
        <f>VLOOKUP(K874,$AA$2:$AC$26,3)</f>
        <v>0.002236</v>
      </c>
      <c r="W874" s="3">
        <f>VLOOKUP(L874,$AA$2:$AC$26,2)</f>
        <v>0.44857</v>
      </c>
      <c r="X874" s="3">
        <f t="shared" si="67"/>
        <v>100.300252</v>
      </c>
      <c r="Y874" s="3">
        <f t="shared" si="68"/>
        <v>80.2402016</v>
      </c>
      <c r="Z874" s="3">
        <f t="shared" si="69"/>
        <v>125.375315</v>
      </c>
      <c r="AA874" s="3"/>
      <c r="AB874" s="3"/>
      <c r="AC874" s="3"/>
    </row>
    <row r="875" hidden="1" spans="2:29">
      <c r="B875" s="24">
        <v>1.46906076449642</v>
      </c>
      <c r="C875" s="2">
        <v>209.36</v>
      </c>
      <c r="D875" s="2">
        <v>0.2657</v>
      </c>
      <c r="E875" s="2">
        <v>1.1535</v>
      </c>
      <c r="F875" s="2">
        <v>2.0218</v>
      </c>
      <c r="G875" s="2">
        <v>0.0699</v>
      </c>
      <c r="H875" s="1">
        <v>1.46906076449642</v>
      </c>
      <c r="I875" s="2">
        <v>1.0199</v>
      </c>
      <c r="J875" s="1">
        <v>788</v>
      </c>
      <c r="K875" s="1">
        <v>5</v>
      </c>
      <c r="L875" s="1">
        <v>9</v>
      </c>
      <c r="M875" s="1">
        <v>6</v>
      </c>
      <c r="S875" s="3">
        <f t="shared" si="65"/>
        <v>2.97014705365886</v>
      </c>
      <c r="T875" s="3">
        <f t="shared" si="66"/>
        <v>83.3760009477693</v>
      </c>
      <c r="U875" s="3"/>
      <c r="V875" s="3">
        <f>VLOOKUP(K875,$AA$2:$AC$26,3)</f>
        <v>0.003606</v>
      </c>
      <c r="W875" s="3">
        <f>VLOOKUP(L875,$AA$2:$AC$26,2)</f>
        <v>0.7257</v>
      </c>
      <c r="X875" s="3">
        <f t="shared" si="67"/>
        <v>261.68742</v>
      </c>
      <c r="Y875" s="3">
        <f t="shared" si="68"/>
        <v>209.349936</v>
      </c>
      <c r="Z875" s="3">
        <f t="shared" si="69"/>
        <v>327.109275</v>
      </c>
      <c r="AA875" s="3"/>
      <c r="AB875" s="3"/>
      <c r="AC875" s="3"/>
    </row>
    <row r="876" hidden="1" spans="2:29">
      <c r="B876" s="24">
        <v>1.46376335275859</v>
      </c>
      <c r="C876" s="2">
        <v>164.46</v>
      </c>
      <c r="D876" s="2">
        <v>0.3529</v>
      </c>
      <c r="E876" s="2">
        <v>1.1985</v>
      </c>
      <c r="F876" s="2">
        <v>1.941</v>
      </c>
      <c r="G876" s="2">
        <v>0.0896</v>
      </c>
      <c r="H876" s="1">
        <v>1.46376335275859</v>
      </c>
      <c r="I876" s="2">
        <v>0.8361</v>
      </c>
      <c r="J876" s="1">
        <v>466</v>
      </c>
      <c r="K876" s="1">
        <v>4</v>
      </c>
      <c r="L876" s="1">
        <v>14</v>
      </c>
      <c r="M876" s="1">
        <v>7</v>
      </c>
      <c r="S876" s="3">
        <f t="shared" si="65"/>
        <v>2.84116466770442</v>
      </c>
      <c r="T876" s="3">
        <f t="shared" si="66"/>
        <v>61.3323158519192</v>
      </c>
      <c r="U876" s="3"/>
      <c r="V876" s="3">
        <f>VLOOKUP(K876,$AA$2:$AC$26,3)</f>
        <v>0.002828</v>
      </c>
      <c r="W876" s="3">
        <f>VLOOKUP(L876,$AA$2:$AC$26,2)</f>
        <v>1.22284</v>
      </c>
      <c r="X876" s="3">
        <f t="shared" si="67"/>
        <v>345.819152</v>
      </c>
      <c r="Y876" s="3">
        <f t="shared" si="68"/>
        <v>276.6553216</v>
      </c>
      <c r="Z876" s="3">
        <f t="shared" si="69"/>
        <v>432.27394</v>
      </c>
      <c r="AA876" s="3"/>
      <c r="AB876" s="3"/>
      <c r="AC876" s="3"/>
    </row>
    <row r="877" hidden="1" spans="2:29">
      <c r="B877" s="24">
        <v>1.45928609384142</v>
      </c>
      <c r="C877" s="2">
        <v>154.65</v>
      </c>
      <c r="D877" s="2">
        <v>0.3319</v>
      </c>
      <c r="E877" s="2">
        <v>1.1975</v>
      </c>
      <c r="F877" s="2">
        <v>2.2128</v>
      </c>
      <c r="G877" s="2">
        <v>0.0894</v>
      </c>
      <c r="H877" s="1">
        <v>1.45928609384142</v>
      </c>
      <c r="I877" s="2">
        <v>0.6911</v>
      </c>
      <c r="J877" s="1">
        <v>466</v>
      </c>
      <c r="K877" s="1">
        <v>4</v>
      </c>
      <c r="L877" s="1">
        <v>13</v>
      </c>
      <c r="M877" s="1">
        <v>7</v>
      </c>
      <c r="S877" s="3">
        <f t="shared" si="65"/>
        <v>3.22910826845229</v>
      </c>
      <c r="T877" s="3">
        <f t="shared" si="66"/>
        <v>69.7068672196243</v>
      </c>
      <c r="U877" s="3"/>
      <c r="V877" s="3">
        <f>VLOOKUP(K877,$AA$2:$AC$26,3)</f>
        <v>0.002828</v>
      </c>
      <c r="W877" s="3">
        <f>VLOOKUP(L877,$AA$2:$AC$26,2)</f>
        <v>1.09051</v>
      </c>
      <c r="X877" s="3">
        <f t="shared" si="67"/>
        <v>308.396228</v>
      </c>
      <c r="Y877" s="3">
        <f t="shared" si="68"/>
        <v>246.7169824</v>
      </c>
      <c r="Z877" s="3">
        <f t="shared" si="69"/>
        <v>385.495285</v>
      </c>
      <c r="AA877" s="3"/>
      <c r="AB877" s="3"/>
      <c r="AC877" s="3"/>
    </row>
    <row r="878" hidden="1" spans="2:29">
      <c r="B878" s="24">
        <v>1.45163099632754</v>
      </c>
      <c r="C878" s="2">
        <v>113.48</v>
      </c>
      <c r="D878" s="2">
        <v>0.244</v>
      </c>
      <c r="E878" s="2">
        <v>1.1989</v>
      </c>
      <c r="F878" s="2">
        <v>2.9583</v>
      </c>
      <c r="G878" s="2">
        <v>0.0881</v>
      </c>
      <c r="H878" s="1">
        <v>1.45163099632754</v>
      </c>
      <c r="I878" s="2">
        <v>0.3806</v>
      </c>
      <c r="J878" s="1">
        <v>465</v>
      </c>
      <c r="K878" s="1">
        <v>2</v>
      </c>
      <c r="L878" s="1">
        <v>16</v>
      </c>
      <c r="M878" s="1">
        <v>7</v>
      </c>
      <c r="S878" s="3">
        <f t="shared" si="65"/>
        <v>4.29435997643576</v>
      </c>
      <c r="T878" s="3">
        <f t="shared" si="66"/>
        <v>92.6029715363077</v>
      </c>
      <c r="U878" s="3"/>
      <c r="V878" s="3">
        <f>VLOOKUP(K878,$AA$2:$AC$26,3)</f>
        <v>0.001732</v>
      </c>
      <c r="W878" s="3">
        <f>VLOOKUP(L878,$AA$2:$AC$26,2)</f>
        <v>1.55394</v>
      </c>
      <c r="X878" s="3">
        <f t="shared" si="67"/>
        <v>269.142408</v>
      </c>
      <c r="Y878" s="3">
        <f t="shared" si="68"/>
        <v>215.3139264</v>
      </c>
      <c r="Z878" s="3">
        <f t="shared" si="69"/>
        <v>336.42801</v>
      </c>
      <c r="AA878" s="3"/>
      <c r="AB878" s="3"/>
      <c r="AC878" s="3"/>
    </row>
    <row r="879" hidden="1" spans="2:29">
      <c r="B879" s="24">
        <v>1.44380896587113</v>
      </c>
      <c r="C879" s="2">
        <v>89.37</v>
      </c>
      <c r="D879" s="2">
        <v>0.1141</v>
      </c>
      <c r="E879" s="2">
        <v>1.1512</v>
      </c>
      <c r="F879" s="2">
        <v>2.2568</v>
      </c>
      <c r="G879" s="2">
        <v>0.0678</v>
      </c>
      <c r="H879" s="1">
        <v>1.44380896587113</v>
      </c>
      <c r="I879" s="2">
        <v>0.3921</v>
      </c>
      <c r="J879" s="1">
        <v>783</v>
      </c>
      <c r="K879" s="1">
        <v>0</v>
      </c>
      <c r="L879" s="1">
        <v>17</v>
      </c>
      <c r="M879" s="1">
        <v>6</v>
      </c>
      <c r="S879" s="3">
        <f t="shared" si="65"/>
        <v>3.25838807417797</v>
      </c>
      <c r="T879" s="3">
        <f t="shared" si="66"/>
        <v>91.1766620097659</v>
      </c>
      <c r="U879" s="3"/>
      <c r="V879" s="3">
        <f>VLOOKUP(K879,$AA$2:$AC$26,3)</f>
        <v>0.001</v>
      </c>
      <c r="W879" s="3">
        <f>VLOOKUP(L879,$AA$2:$AC$26,2)</f>
        <v>1.75256</v>
      </c>
      <c r="X879" s="3">
        <f t="shared" si="67"/>
        <v>175.256</v>
      </c>
      <c r="Y879" s="3">
        <f t="shared" si="68"/>
        <v>140.2048</v>
      </c>
      <c r="Z879" s="3">
        <f t="shared" si="69"/>
        <v>219.07</v>
      </c>
      <c r="AA879" s="3"/>
      <c r="AB879" s="3"/>
      <c r="AC879" s="3"/>
    </row>
    <row r="880" hidden="1" spans="2:29">
      <c r="B880" s="24">
        <v>1.44052813880072</v>
      </c>
      <c r="C880" s="2">
        <v>84.67</v>
      </c>
      <c r="D880" s="2">
        <v>0.1821</v>
      </c>
      <c r="E880" s="2">
        <v>1.1951</v>
      </c>
      <c r="F880" s="2">
        <v>2.4613</v>
      </c>
      <c r="G880" s="2">
        <v>0.0888</v>
      </c>
      <c r="H880" s="1">
        <v>1.44052813880072</v>
      </c>
      <c r="I880" s="2">
        <v>0.341</v>
      </c>
      <c r="J880" s="1">
        <v>465</v>
      </c>
      <c r="K880" s="1">
        <v>2</v>
      </c>
      <c r="L880" s="1">
        <v>11</v>
      </c>
      <c r="M880" s="1">
        <v>7</v>
      </c>
      <c r="S880" s="3">
        <f t="shared" si="65"/>
        <v>3.54557190803021</v>
      </c>
      <c r="T880" s="3">
        <f t="shared" si="66"/>
        <v>76.4562114682715</v>
      </c>
      <c r="U880" s="3"/>
      <c r="V880" s="3">
        <f>VLOOKUP(K880,$AA$2:$AC$26,3)</f>
        <v>0.001732</v>
      </c>
      <c r="W880" s="3">
        <f>VLOOKUP(L880,$AA$2:$AC$26,2)</f>
        <v>0.917</v>
      </c>
      <c r="X880" s="3">
        <f t="shared" si="67"/>
        <v>158.8244</v>
      </c>
      <c r="Y880" s="3">
        <f t="shared" si="68"/>
        <v>127.05952</v>
      </c>
      <c r="Z880" s="3">
        <f t="shared" si="69"/>
        <v>198.5305</v>
      </c>
      <c r="AA880" s="3"/>
      <c r="AB880" s="3"/>
      <c r="AC880" s="3"/>
    </row>
    <row r="881" hidden="1" spans="2:29">
      <c r="B881" s="24">
        <v>1.43323080296473</v>
      </c>
      <c r="C881" s="2">
        <v>125.13</v>
      </c>
      <c r="D881" s="2">
        <v>0.1596</v>
      </c>
      <c r="E881" s="2">
        <v>1.1495</v>
      </c>
      <c r="F881" s="2">
        <v>2.925</v>
      </c>
      <c r="G881" s="2">
        <v>0.0667</v>
      </c>
      <c r="H881" s="1">
        <v>1.43323080296473</v>
      </c>
      <c r="I881" s="2">
        <v>0.4218</v>
      </c>
      <c r="J881" s="1">
        <v>784</v>
      </c>
      <c r="K881" s="1">
        <v>1</v>
      </c>
      <c r="L881" s="1">
        <v>17</v>
      </c>
      <c r="M881" s="1">
        <v>6</v>
      </c>
      <c r="S881" s="3">
        <f t="shared" si="65"/>
        <v>4.19220009867183</v>
      </c>
      <c r="T881" s="3">
        <f t="shared" si="66"/>
        <v>117.381602762811</v>
      </c>
      <c r="U881" s="3"/>
      <c r="V881" s="3">
        <f>VLOOKUP(K881,$AA$2:$AC$26,3)</f>
        <v>0.001414</v>
      </c>
      <c r="W881" s="3">
        <f>VLOOKUP(L881,$AA$2:$AC$26,2)</f>
        <v>1.75256</v>
      </c>
      <c r="X881" s="3">
        <f t="shared" si="67"/>
        <v>247.811984</v>
      </c>
      <c r="Y881" s="3">
        <f t="shared" si="68"/>
        <v>198.2495872</v>
      </c>
      <c r="Z881" s="3">
        <f t="shared" si="69"/>
        <v>309.76498</v>
      </c>
      <c r="AA881" s="3"/>
      <c r="AB881" s="3"/>
      <c r="AC881" s="3"/>
    </row>
    <row r="882" hidden="1" spans="2:29">
      <c r="B882" s="24">
        <v>1.42674414938416</v>
      </c>
      <c r="C882" s="2">
        <v>108.07</v>
      </c>
      <c r="D882" s="2">
        <v>0.1375</v>
      </c>
      <c r="E882" s="2">
        <v>1.1446</v>
      </c>
      <c r="F882" s="2">
        <v>1.98</v>
      </c>
      <c r="G882" s="2">
        <v>0.0672</v>
      </c>
      <c r="H882" s="1">
        <v>1.42674414938416</v>
      </c>
      <c r="I882" s="2">
        <v>0.5394</v>
      </c>
      <c r="J882" s="1">
        <v>786</v>
      </c>
      <c r="K882" s="1">
        <v>2</v>
      </c>
      <c r="L882" s="1">
        <v>11</v>
      </c>
      <c r="M882" s="1">
        <v>6</v>
      </c>
      <c r="S882" s="3">
        <f t="shared" si="65"/>
        <v>2.82495341578064</v>
      </c>
      <c r="T882" s="3">
        <f t="shared" si="66"/>
        <v>79.1995225733459</v>
      </c>
      <c r="U882" s="3"/>
      <c r="V882" s="3">
        <f>VLOOKUP(K882,$AA$2:$AC$26,3)</f>
        <v>0.001732</v>
      </c>
      <c r="W882" s="3">
        <f>VLOOKUP(L882,$AA$2:$AC$26,2)</f>
        <v>0.917</v>
      </c>
      <c r="X882" s="3">
        <f t="shared" si="67"/>
        <v>158.8244</v>
      </c>
      <c r="Y882" s="3">
        <f t="shared" si="68"/>
        <v>127.05952</v>
      </c>
      <c r="Z882" s="3">
        <f t="shared" si="69"/>
        <v>198.5305</v>
      </c>
      <c r="AA882" s="3"/>
      <c r="AB882" s="3"/>
      <c r="AC882" s="3"/>
    </row>
    <row r="883" hidden="1" spans="2:29">
      <c r="B883" s="24">
        <v>1.42400066086887</v>
      </c>
      <c r="C883" s="2">
        <v>228.86</v>
      </c>
      <c r="D883" s="2">
        <v>0.4901</v>
      </c>
      <c r="E883" s="2">
        <v>1.2069</v>
      </c>
      <c r="F883" s="2">
        <v>1.7504</v>
      </c>
      <c r="G883" s="2">
        <v>0.0851</v>
      </c>
      <c r="H883" s="1">
        <v>1.42400066086887</v>
      </c>
      <c r="I883" s="2">
        <v>1.2915</v>
      </c>
      <c r="J883" s="1">
        <v>467</v>
      </c>
      <c r="K883" s="1">
        <v>4</v>
      </c>
      <c r="L883" s="1">
        <v>20</v>
      </c>
      <c r="M883" s="1">
        <v>7</v>
      </c>
      <c r="S883" s="3">
        <f t="shared" si="65"/>
        <v>2.49257075678487</v>
      </c>
      <c r="T883" s="3">
        <f t="shared" si="66"/>
        <v>53.8649096586028</v>
      </c>
      <c r="U883" s="3"/>
      <c r="V883" s="3">
        <f>VLOOKUP(K883,$AA$2:$AC$26,3)</f>
        <v>0.002828</v>
      </c>
      <c r="W883" s="3">
        <f>VLOOKUP(L883,$AA$2:$AC$26,2)</f>
        <v>2.51428</v>
      </c>
      <c r="X883" s="3">
        <f t="shared" si="67"/>
        <v>711.038384</v>
      </c>
      <c r="Y883" s="3">
        <f t="shared" si="68"/>
        <v>568.8307072</v>
      </c>
      <c r="Z883" s="3">
        <f t="shared" si="69"/>
        <v>888.79798</v>
      </c>
      <c r="AA883" s="3"/>
      <c r="AB883" s="3"/>
      <c r="AC883" s="3"/>
    </row>
    <row r="884" hidden="1" spans="2:29">
      <c r="B884" s="24">
        <v>1.41939537703287</v>
      </c>
      <c r="C884" s="2">
        <v>145.12</v>
      </c>
      <c r="D884" s="2">
        <v>0.3114</v>
      </c>
      <c r="E884" s="2">
        <v>1.1976</v>
      </c>
      <c r="F884" s="2">
        <v>2.1285</v>
      </c>
      <c r="G884" s="2">
        <v>0.0868</v>
      </c>
      <c r="H884" s="1">
        <v>1.41939537703287</v>
      </c>
      <c r="I884" s="2">
        <v>0.6768</v>
      </c>
      <c r="J884" s="1">
        <v>466</v>
      </c>
      <c r="K884" s="1">
        <v>5</v>
      </c>
      <c r="L884" s="1">
        <v>8</v>
      </c>
      <c r="M884" s="1">
        <v>7</v>
      </c>
      <c r="S884" s="3">
        <f t="shared" si="65"/>
        <v>3.02118306001446</v>
      </c>
      <c r="T884" s="3">
        <f t="shared" si="66"/>
        <v>65.2183788534118</v>
      </c>
      <c r="U884" s="3"/>
      <c r="V884" s="3">
        <f>VLOOKUP(K884,$AA$2:$AC$26,3)</f>
        <v>0.003606</v>
      </c>
      <c r="W884" s="3">
        <f>VLOOKUP(L884,$AA$2:$AC$26,2)</f>
        <v>0.64352</v>
      </c>
      <c r="X884" s="3">
        <f t="shared" si="67"/>
        <v>232.053312</v>
      </c>
      <c r="Y884" s="3">
        <f t="shared" si="68"/>
        <v>185.6426496</v>
      </c>
      <c r="Z884" s="3">
        <f t="shared" si="69"/>
        <v>290.06664</v>
      </c>
      <c r="AA884" s="3"/>
      <c r="AB884" s="3"/>
      <c r="AC884" s="3"/>
    </row>
    <row r="885" hidden="1" spans="2:29">
      <c r="B885" s="24">
        <v>1.41935262086631</v>
      </c>
      <c r="C885" s="2">
        <v>181.91</v>
      </c>
      <c r="D885" s="2">
        <v>0.2303</v>
      </c>
      <c r="E885" s="2">
        <v>1.1557</v>
      </c>
      <c r="F885" s="2">
        <v>2.4912</v>
      </c>
      <c r="G885" s="2">
        <v>0.0654</v>
      </c>
      <c r="H885" s="1">
        <v>1.41935262086631</v>
      </c>
      <c r="I885" s="2">
        <v>0.7178</v>
      </c>
      <c r="J885" s="1">
        <v>790</v>
      </c>
      <c r="K885" s="1">
        <v>2</v>
      </c>
      <c r="L885" s="1">
        <v>20</v>
      </c>
      <c r="M885" s="1">
        <v>6</v>
      </c>
      <c r="S885" s="3">
        <f t="shared" si="65"/>
        <v>3.53589124910215</v>
      </c>
      <c r="T885" s="3">
        <f t="shared" si="66"/>
        <v>99.3830783942969</v>
      </c>
      <c r="U885" s="3"/>
      <c r="V885" s="3">
        <f>VLOOKUP(K885,$AA$2:$AC$26,3)</f>
        <v>0.001732</v>
      </c>
      <c r="W885" s="3">
        <f>VLOOKUP(L885,$AA$2:$AC$26,2)</f>
        <v>2.51428</v>
      </c>
      <c r="X885" s="3">
        <f t="shared" si="67"/>
        <v>435.473296</v>
      </c>
      <c r="Y885" s="3">
        <f t="shared" si="68"/>
        <v>348.3786368</v>
      </c>
      <c r="Z885" s="3">
        <f t="shared" si="69"/>
        <v>544.34162</v>
      </c>
      <c r="AA885" s="3"/>
      <c r="AB885" s="3"/>
      <c r="AC885" s="3"/>
    </row>
    <row r="886" hidden="1" spans="2:29">
      <c r="B886" s="24">
        <v>1.41908370280252</v>
      </c>
      <c r="C886" s="2">
        <v>184.91</v>
      </c>
      <c r="D886" s="2">
        <v>0.2341</v>
      </c>
      <c r="E886" s="2">
        <v>1.1426</v>
      </c>
      <c r="F886" s="2">
        <v>2.2039</v>
      </c>
      <c r="G886" s="2">
        <v>0.066</v>
      </c>
      <c r="H886" s="1">
        <v>1.41908370280252</v>
      </c>
      <c r="I886" s="2">
        <v>0.8275</v>
      </c>
      <c r="J886" s="1">
        <v>790</v>
      </c>
      <c r="K886" s="1">
        <v>4</v>
      </c>
      <c r="L886" s="1">
        <v>12</v>
      </c>
      <c r="M886" s="1">
        <v>6</v>
      </c>
      <c r="S886" s="3">
        <f t="shared" si="65"/>
        <v>3.12751857260647</v>
      </c>
      <c r="T886" s="3">
        <f t="shared" si="66"/>
        <v>87.9049726316934</v>
      </c>
      <c r="U886" s="3"/>
      <c r="V886" s="3">
        <f>VLOOKUP(K886,$AA$2:$AC$26,3)</f>
        <v>0.002828</v>
      </c>
      <c r="W886" s="3">
        <f>VLOOKUP(L886,$AA$2:$AC$26,2)</f>
        <v>1</v>
      </c>
      <c r="X886" s="3">
        <f t="shared" si="67"/>
        <v>282.8</v>
      </c>
      <c r="Y886" s="3">
        <f t="shared" si="68"/>
        <v>226.24</v>
      </c>
      <c r="Z886" s="3">
        <f t="shared" si="69"/>
        <v>353.5</v>
      </c>
      <c r="AA886" s="3"/>
      <c r="AB886" s="3"/>
      <c r="AC886" s="3"/>
    </row>
    <row r="887" hidden="1" spans="2:29">
      <c r="B887" s="24">
        <v>1.41718938472378</v>
      </c>
      <c r="C887" s="2">
        <v>162.16</v>
      </c>
      <c r="D887" s="2">
        <v>0.3472</v>
      </c>
      <c r="E887" s="2">
        <v>1.2058</v>
      </c>
      <c r="F887" s="2">
        <v>2.3501</v>
      </c>
      <c r="G887" s="2">
        <v>0.0872</v>
      </c>
      <c r="H887" s="1">
        <v>1.41718938472378</v>
      </c>
      <c r="I887" s="2">
        <v>0.6849</v>
      </c>
      <c r="J887" s="1">
        <v>467</v>
      </c>
      <c r="K887" s="1">
        <v>6</v>
      </c>
      <c r="L887" s="1">
        <v>6</v>
      </c>
      <c r="M887" s="1">
        <v>7</v>
      </c>
      <c r="S887" s="3">
        <f t="shared" si="65"/>
        <v>3.33053677303935</v>
      </c>
      <c r="T887" s="3">
        <f t="shared" si="66"/>
        <v>71.973508437459</v>
      </c>
      <c r="U887" s="3"/>
      <c r="V887" s="3">
        <f>VLOOKUP(K887,$AA$2:$AC$26,3)</f>
        <v>0.004583</v>
      </c>
      <c r="W887" s="3">
        <f>VLOOKUP(L887,$AA$2:$AC$26,2)</f>
        <v>0.50592</v>
      </c>
      <c r="X887" s="3">
        <f t="shared" si="67"/>
        <v>231.863136</v>
      </c>
      <c r="Y887" s="3">
        <f t="shared" si="68"/>
        <v>185.4905088</v>
      </c>
      <c r="Z887" s="3">
        <f t="shared" si="69"/>
        <v>289.82892</v>
      </c>
      <c r="AA887" s="3"/>
      <c r="AB887" s="3"/>
      <c r="AC887" s="3"/>
    </row>
    <row r="888" hidden="1" spans="2:29">
      <c r="B888" s="24">
        <v>1.41537609314418</v>
      </c>
      <c r="C888" s="2">
        <v>64.32</v>
      </c>
      <c r="D888" s="2">
        <v>0.1386</v>
      </c>
      <c r="E888" s="2">
        <v>1.2012</v>
      </c>
      <c r="F888" s="2">
        <v>3.2322</v>
      </c>
      <c r="G888" s="2">
        <v>0.0875</v>
      </c>
      <c r="H888" s="1">
        <v>1.41537609314418</v>
      </c>
      <c r="I888" s="2">
        <v>0.199</v>
      </c>
      <c r="J888" s="1">
        <v>464</v>
      </c>
      <c r="K888" s="1">
        <v>2</v>
      </c>
      <c r="L888" s="1">
        <v>7</v>
      </c>
      <c r="M888" s="1">
        <v>7</v>
      </c>
      <c r="S888" s="3">
        <f t="shared" si="65"/>
        <v>4.57477860826062</v>
      </c>
      <c r="T888" s="3">
        <f t="shared" si="66"/>
        <v>98.5437470465474</v>
      </c>
      <c r="U888" s="3"/>
      <c r="V888" s="3">
        <f>VLOOKUP(K888,$AA$2:$AC$26,3)</f>
        <v>0.001732</v>
      </c>
      <c r="W888" s="3">
        <f>VLOOKUP(L888,$AA$2:$AC$26,2)</f>
        <v>0.57059</v>
      </c>
      <c r="X888" s="3">
        <f t="shared" si="67"/>
        <v>98.826188</v>
      </c>
      <c r="Y888" s="3">
        <f t="shared" si="68"/>
        <v>79.0609504</v>
      </c>
      <c r="Z888" s="3">
        <f t="shared" si="69"/>
        <v>123.532735</v>
      </c>
      <c r="AA888" s="3"/>
      <c r="AB888" s="3"/>
      <c r="AC888" s="3"/>
    </row>
    <row r="889" hidden="1" spans="2:29">
      <c r="B889" s="24">
        <v>1.41295610900342</v>
      </c>
      <c r="C889" s="2">
        <v>115.16</v>
      </c>
      <c r="D889" s="2">
        <v>0.1469</v>
      </c>
      <c r="E889" s="2">
        <v>1.1444</v>
      </c>
      <c r="F889" s="2">
        <v>2.6467</v>
      </c>
      <c r="G889" s="2">
        <v>0.0655</v>
      </c>
      <c r="H889" s="1">
        <v>1.41295610900342</v>
      </c>
      <c r="I889" s="2">
        <v>0.4299</v>
      </c>
      <c r="J889" s="1">
        <v>784</v>
      </c>
      <c r="K889" s="1">
        <v>1</v>
      </c>
      <c r="L889" s="1">
        <v>16</v>
      </c>
      <c r="M889" s="1">
        <v>6</v>
      </c>
      <c r="S889" s="3">
        <f t="shared" si="65"/>
        <v>3.73967093369935</v>
      </c>
      <c r="T889" s="3">
        <f t="shared" si="66"/>
        <v>104.710786143582</v>
      </c>
      <c r="U889" s="3"/>
      <c r="V889" s="3">
        <f>VLOOKUP(K889,$AA$2:$AC$26,3)</f>
        <v>0.001414</v>
      </c>
      <c r="W889" s="3">
        <f>VLOOKUP(L889,$AA$2:$AC$26,2)</f>
        <v>1.55394</v>
      </c>
      <c r="X889" s="3">
        <f t="shared" si="67"/>
        <v>219.727116</v>
      </c>
      <c r="Y889" s="3">
        <f t="shared" si="68"/>
        <v>175.7816928</v>
      </c>
      <c r="Z889" s="3">
        <f t="shared" si="69"/>
        <v>274.658895</v>
      </c>
      <c r="AA889" s="3"/>
      <c r="AB889" s="3"/>
      <c r="AC889" s="3"/>
    </row>
    <row r="890" hidden="1" spans="2:29">
      <c r="B890" s="24">
        <v>1.3988096060088</v>
      </c>
      <c r="C890" s="2">
        <v>157.37</v>
      </c>
      <c r="D890" s="2">
        <v>0.1997</v>
      </c>
      <c r="E890" s="2">
        <v>1.146</v>
      </c>
      <c r="F890" s="2">
        <v>2.1101</v>
      </c>
      <c r="G890" s="2">
        <v>0.0644</v>
      </c>
      <c r="H890" s="1">
        <v>1.3988096060088</v>
      </c>
      <c r="I890" s="2">
        <v>0.7336</v>
      </c>
      <c r="J890" s="1">
        <v>788</v>
      </c>
      <c r="K890" s="1">
        <v>2</v>
      </c>
      <c r="L890" s="1">
        <v>18</v>
      </c>
      <c r="M890" s="1">
        <v>6</v>
      </c>
      <c r="S890" s="3">
        <f t="shared" si="65"/>
        <v>2.95162814963917</v>
      </c>
      <c r="T890" s="3">
        <f t="shared" si="66"/>
        <v>82.8561505392869</v>
      </c>
      <c r="U890" s="3"/>
      <c r="V890" s="3">
        <f>VLOOKUP(K890,$AA$2:$AC$26,3)</f>
        <v>0.001732</v>
      </c>
      <c r="W890" s="3">
        <f>VLOOKUP(L890,$AA$2:$AC$26,2)</f>
        <v>1.9766</v>
      </c>
      <c r="X890" s="3">
        <f t="shared" si="67"/>
        <v>342.34712</v>
      </c>
      <c r="Y890" s="3">
        <f t="shared" si="68"/>
        <v>273.877696</v>
      </c>
      <c r="Z890" s="3">
        <f t="shared" si="69"/>
        <v>427.9339</v>
      </c>
      <c r="AA890" s="3"/>
      <c r="AB890" s="3"/>
      <c r="AC890" s="3"/>
    </row>
    <row r="891" hidden="1" spans="2:29">
      <c r="B891" s="24">
        <v>1.39864380260605</v>
      </c>
      <c r="C891" s="2">
        <v>326.8</v>
      </c>
      <c r="D891" s="2">
        <v>0.4121</v>
      </c>
      <c r="E891" s="2">
        <v>1.1455</v>
      </c>
      <c r="F891" s="2">
        <v>1.3857</v>
      </c>
      <c r="G891" s="2">
        <v>0.0643</v>
      </c>
      <c r="H891" s="1">
        <v>1.39864380260605</v>
      </c>
      <c r="I891" s="2">
        <v>2.2977</v>
      </c>
      <c r="J891" s="1">
        <v>793</v>
      </c>
      <c r="K891" s="1">
        <v>5</v>
      </c>
      <c r="L891" s="1">
        <v>18</v>
      </c>
      <c r="M891" s="1">
        <v>6</v>
      </c>
      <c r="S891" s="3">
        <f t="shared" si="65"/>
        <v>1.9381007172712</v>
      </c>
      <c r="T891" s="3">
        <f t="shared" si="66"/>
        <v>54.5774117332227</v>
      </c>
      <c r="U891" s="3"/>
      <c r="V891" s="3">
        <f>VLOOKUP(K891,$AA$2:$AC$26,3)</f>
        <v>0.003606</v>
      </c>
      <c r="W891" s="3">
        <f>VLOOKUP(L891,$AA$2:$AC$26,2)</f>
        <v>1.9766</v>
      </c>
      <c r="X891" s="3">
        <f t="shared" si="67"/>
        <v>712.76196</v>
      </c>
      <c r="Y891" s="3">
        <f t="shared" si="68"/>
        <v>570.209568</v>
      </c>
      <c r="Z891" s="3">
        <f t="shared" si="69"/>
        <v>890.95245</v>
      </c>
      <c r="AA891" s="3"/>
      <c r="AB891" s="3"/>
      <c r="AC891" s="3"/>
    </row>
    <row r="892" hidden="1" spans="2:29">
      <c r="B892" s="24">
        <v>1.38471579626102</v>
      </c>
      <c r="C892" s="2">
        <v>126.5</v>
      </c>
      <c r="D892" s="2">
        <v>0.1607</v>
      </c>
      <c r="E892" s="2">
        <v>1.1388</v>
      </c>
      <c r="F892" s="2">
        <v>2.1639</v>
      </c>
      <c r="G892" s="2">
        <v>0.0641</v>
      </c>
      <c r="H892" s="1">
        <v>1.38471579626102</v>
      </c>
      <c r="I892" s="2">
        <v>0.5776</v>
      </c>
      <c r="J892" s="1">
        <v>787</v>
      </c>
      <c r="K892" s="1">
        <v>3</v>
      </c>
      <c r="L892" s="1">
        <v>10</v>
      </c>
      <c r="M892" s="1">
        <v>6</v>
      </c>
      <c r="S892" s="3">
        <f t="shared" si="65"/>
        <v>2.99638651152922</v>
      </c>
      <c r="T892" s="3">
        <f t="shared" si="66"/>
        <v>84.0591897625431</v>
      </c>
      <c r="U892" s="3"/>
      <c r="V892" s="3">
        <f>VLOOKUP(K892,$AA$2:$AC$26,3)</f>
        <v>0.002236</v>
      </c>
      <c r="W892" s="3">
        <f>VLOOKUP(L892,$AA$2:$AC$26,2)</f>
        <v>0.81777</v>
      </c>
      <c r="X892" s="3">
        <f t="shared" si="67"/>
        <v>182.853372</v>
      </c>
      <c r="Y892" s="3">
        <f t="shared" si="68"/>
        <v>146.2826976</v>
      </c>
      <c r="Z892" s="3">
        <f t="shared" si="69"/>
        <v>228.566715</v>
      </c>
      <c r="AA892" s="3"/>
      <c r="AB892" s="3"/>
      <c r="AC892" s="3"/>
    </row>
    <row r="893" hidden="1" spans="2:29">
      <c r="B893" s="24">
        <v>1.3782244779413</v>
      </c>
      <c r="C893" s="2">
        <v>230.27</v>
      </c>
      <c r="D893" s="2">
        <v>0.2915</v>
      </c>
      <c r="E893" s="2">
        <v>1.1553</v>
      </c>
      <c r="F893" s="2">
        <v>2.1357</v>
      </c>
      <c r="G893" s="2">
        <v>0.0639</v>
      </c>
      <c r="H893" s="1">
        <v>1.3782244779413</v>
      </c>
      <c r="I893" s="2">
        <v>1.0643</v>
      </c>
      <c r="J893" s="1">
        <v>790</v>
      </c>
      <c r="K893" s="1">
        <v>7</v>
      </c>
      <c r="L893" s="1">
        <v>4</v>
      </c>
      <c r="M893" s="1">
        <v>6</v>
      </c>
      <c r="S893" s="3">
        <f t="shared" si="65"/>
        <v>2.94347401753923</v>
      </c>
      <c r="T893" s="3">
        <f t="shared" si="66"/>
        <v>82.7320436144519</v>
      </c>
      <c r="U893" s="3"/>
      <c r="V893" s="3">
        <f>VLOOKUP(K893,$AA$2:$AC$26,3)</f>
        <v>0.005831</v>
      </c>
      <c r="W893" s="3">
        <f>VLOOKUP(L893,$AA$2:$AC$26,2)</f>
        <v>0.39773</v>
      </c>
      <c r="X893" s="3">
        <f t="shared" si="67"/>
        <v>231.916363</v>
      </c>
      <c r="Y893" s="3">
        <f t="shared" si="68"/>
        <v>185.5330904</v>
      </c>
      <c r="Z893" s="3">
        <f t="shared" si="69"/>
        <v>289.89545375</v>
      </c>
      <c r="AA893" s="3"/>
      <c r="AB893" s="3"/>
      <c r="AC893" s="3"/>
    </row>
    <row r="894" hidden="1" spans="2:29">
      <c r="B894" s="24">
        <v>1.37132082988311</v>
      </c>
      <c r="C894" s="2">
        <v>276.83</v>
      </c>
      <c r="D894" s="2">
        <v>0.5928</v>
      </c>
      <c r="E894" s="2">
        <v>1.1948</v>
      </c>
      <c r="F894" s="2">
        <v>1.7535</v>
      </c>
      <c r="G894" s="2">
        <v>0.0798</v>
      </c>
      <c r="H894" s="1">
        <v>1.37132082988311</v>
      </c>
      <c r="I894" s="2">
        <v>1.5573</v>
      </c>
      <c r="J894" s="1">
        <v>467</v>
      </c>
      <c r="K894" s="1">
        <v>5</v>
      </c>
      <c r="L894" s="1">
        <v>20</v>
      </c>
      <c r="M894" s="1">
        <v>7</v>
      </c>
      <c r="S894" s="3">
        <f t="shared" si="65"/>
        <v>2.40461107520003</v>
      </c>
      <c r="T894" s="3">
        <f t="shared" si="66"/>
        <v>51.9640848618463</v>
      </c>
      <c r="U894" s="3"/>
      <c r="V894" s="3">
        <f>VLOOKUP(K894,$AA$2:$AC$26,3)</f>
        <v>0.003606</v>
      </c>
      <c r="W894" s="3">
        <f>VLOOKUP(L894,$AA$2:$AC$26,2)</f>
        <v>2.51428</v>
      </c>
      <c r="X894" s="3">
        <f t="shared" si="67"/>
        <v>906.649368</v>
      </c>
      <c r="Y894" s="3">
        <f t="shared" si="68"/>
        <v>725.3194944</v>
      </c>
      <c r="Z894" s="3">
        <f t="shared" si="69"/>
        <v>1133.31171</v>
      </c>
      <c r="AA894" s="3"/>
      <c r="AB894" s="3"/>
      <c r="AC894" s="3"/>
    </row>
    <row r="895" hidden="1" spans="2:29">
      <c r="B895" s="24">
        <v>1.37039912046702</v>
      </c>
      <c r="C895" s="2">
        <v>213.65</v>
      </c>
      <c r="D895" s="2">
        <v>0.2708</v>
      </c>
      <c r="E895" s="2">
        <v>1.1424</v>
      </c>
      <c r="F895" s="2">
        <v>1.7933</v>
      </c>
      <c r="G895" s="2">
        <v>0.0633</v>
      </c>
      <c r="H895" s="1">
        <v>1.37039912046702</v>
      </c>
      <c r="I895" s="2">
        <v>1.1719</v>
      </c>
      <c r="J895" s="1">
        <v>789</v>
      </c>
      <c r="K895" s="1">
        <v>6</v>
      </c>
      <c r="L895" s="1">
        <v>7</v>
      </c>
      <c r="M895" s="1">
        <v>6</v>
      </c>
      <c r="S895" s="3">
        <f t="shared" si="65"/>
        <v>2.45753674273351</v>
      </c>
      <c r="T895" s="3">
        <f t="shared" si="66"/>
        <v>69.0301029859252</v>
      </c>
      <c r="U895" s="3"/>
      <c r="V895" s="3">
        <f>VLOOKUP(K895,$AA$2:$AC$26,3)</f>
        <v>0.004583</v>
      </c>
      <c r="W895" s="3">
        <f>VLOOKUP(L895,$AA$2:$AC$26,2)</f>
        <v>0.57059</v>
      </c>
      <c r="X895" s="3">
        <f t="shared" si="67"/>
        <v>261.501397</v>
      </c>
      <c r="Y895" s="3">
        <f t="shared" si="68"/>
        <v>209.2011176</v>
      </c>
      <c r="Z895" s="3">
        <f t="shared" si="69"/>
        <v>326.87674625</v>
      </c>
      <c r="AA895" s="3"/>
      <c r="AB895" s="3"/>
      <c r="AC895" s="3"/>
    </row>
    <row r="896" hidden="1" spans="2:29">
      <c r="B896" s="24">
        <v>1.36972773206339</v>
      </c>
      <c r="C896" s="2">
        <v>310.28</v>
      </c>
      <c r="D896" s="2">
        <v>0.663</v>
      </c>
      <c r="E896" s="2">
        <v>1.1861</v>
      </c>
      <c r="F896" s="2">
        <v>2.1591</v>
      </c>
      <c r="G896" s="2">
        <v>0.0797</v>
      </c>
      <c r="H896" s="1">
        <v>1.36972773206339</v>
      </c>
      <c r="I896" s="2">
        <v>1.4213</v>
      </c>
      <c r="J896" s="1">
        <v>468</v>
      </c>
      <c r="K896" s="1">
        <v>6</v>
      </c>
      <c r="L896" s="1">
        <v>18</v>
      </c>
      <c r="M896" s="1">
        <v>7</v>
      </c>
      <c r="S896" s="3">
        <f t="shared" si="65"/>
        <v>2.95737914629807</v>
      </c>
      <c r="T896" s="3">
        <f t="shared" si="66"/>
        <v>63.9778929177936</v>
      </c>
      <c r="U896" s="3"/>
      <c r="V896" s="3">
        <f>VLOOKUP(K896,$AA$2:$AC$26,3)</f>
        <v>0.004583</v>
      </c>
      <c r="W896" s="3">
        <f>VLOOKUP(L896,$AA$2:$AC$26,2)</f>
        <v>1.9766</v>
      </c>
      <c r="X896" s="3">
        <f t="shared" si="67"/>
        <v>905.87578</v>
      </c>
      <c r="Y896" s="3">
        <f t="shared" si="68"/>
        <v>724.700624</v>
      </c>
      <c r="Z896" s="3">
        <f t="shared" si="69"/>
        <v>1132.344725</v>
      </c>
      <c r="AA896" s="3"/>
      <c r="AB896" s="3"/>
      <c r="AC896" s="3"/>
    </row>
    <row r="897" hidden="1" spans="2:29">
      <c r="B897" s="24">
        <v>1.36586107080429</v>
      </c>
      <c r="C897" s="2">
        <v>417.27</v>
      </c>
      <c r="D897" s="2">
        <v>0.8878</v>
      </c>
      <c r="E897" s="2">
        <v>1.1885</v>
      </c>
      <c r="F897" s="2">
        <v>0.9764</v>
      </c>
      <c r="G897" s="2">
        <v>0.0796</v>
      </c>
      <c r="H897" s="1">
        <v>1.36586107080429</v>
      </c>
      <c r="I897" s="2">
        <v>4.1295</v>
      </c>
      <c r="J897" s="1">
        <v>470</v>
      </c>
      <c r="K897" s="1">
        <v>7</v>
      </c>
      <c r="L897" s="1">
        <v>19</v>
      </c>
      <c r="M897" s="1">
        <v>7</v>
      </c>
      <c r="S897" s="3">
        <f t="shared" ref="S897:S960" si="70">B897*F897</f>
        <v>1.33362674953331</v>
      </c>
      <c r="T897" s="3">
        <f t="shared" ref="T897:T960" si="71">SQRT(J897)*S897</f>
        <v>28.9123389632051</v>
      </c>
      <c r="U897" s="3"/>
      <c r="V897" s="3">
        <f>VLOOKUP(K897,$AA$2:$AC$26,3)</f>
        <v>0.005831</v>
      </c>
      <c r="W897" s="3">
        <f>VLOOKUP(L897,$AA$2:$AC$26,2)</f>
        <v>2.22929</v>
      </c>
      <c r="X897" s="3">
        <f t="shared" ref="X897:X960" si="72">V897*W897*100000</f>
        <v>1299.898999</v>
      </c>
      <c r="Y897" s="3">
        <f t="shared" ref="Y897:Y960" si="73">X897*0.8</f>
        <v>1039.9191992</v>
      </c>
      <c r="Z897" s="3">
        <f t="shared" ref="Z897:Z960" si="74">X897*1.25</f>
        <v>1624.87374875</v>
      </c>
      <c r="AA897" s="3"/>
      <c r="AB897" s="3"/>
      <c r="AC897" s="3"/>
    </row>
    <row r="898" hidden="1" spans="2:29">
      <c r="B898" s="24">
        <v>1.36298519535728</v>
      </c>
      <c r="C898" s="2">
        <v>73.47</v>
      </c>
      <c r="D898" s="2">
        <v>0.158</v>
      </c>
      <c r="E898" s="2">
        <v>1.1797</v>
      </c>
      <c r="F898" s="2">
        <v>2.3147</v>
      </c>
      <c r="G898" s="2">
        <v>0.082</v>
      </c>
      <c r="H898" s="1">
        <v>1.36298519535728</v>
      </c>
      <c r="I898" s="2">
        <v>0.3151</v>
      </c>
      <c r="J898" s="1">
        <v>465</v>
      </c>
      <c r="K898" s="1">
        <v>2</v>
      </c>
      <c r="L898" s="1">
        <v>10</v>
      </c>
      <c r="M898" s="1">
        <v>7</v>
      </c>
      <c r="S898" s="3">
        <f t="shared" si="70"/>
        <v>3.1549018316935</v>
      </c>
      <c r="T898" s="3">
        <f t="shared" si="71"/>
        <v>68.0318571622493</v>
      </c>
      <c r="U898" s="3"/>
      <c r="V898" s="3">
        <f>VLOOKUP(K898,$AA$2:$AC$26,3)</f>
        <v>0.001732</v>
      </c>
      <c r="W898" s="3">
        <f>VLOOKUP(L898,$AA$2:$AC$26,2)</f>
        <v>0.81777</v>
      </c>
      <c r="X898" s="3">
        <f t="shared" si="72"/>
        <v>141.637764</v>
      </c>
      <c r="Y898" s="3">
        <f t="shared" si="73"/>
        <v>113.3102112</v>
      </c>
      <c r="Z898" s="3">
        <f t="shared" si="74"/>
        <v>177.047205</v>
      </c>
      <c r="AA898" s="3"/>
      <c r="AB898" s="3"/>
      <c r="AC898" s="3"/>
    </row>
    <row r="899" hidden="1" spans="2:29">
      <c r="B899" s="24">
        <v>1.35906864304805</v>
      </c>
      <c r="C899" s="2">
        <v>344.89</v>
      </c>
      <c r="D899" s="2">
        <v>0.7354</v>
      </c>
      <c r="E899" s="2">
        <v>1.1783</v>
      </c>
      <c r="F899" s="2">
        <v>1.6414</v>
      </c>
      <c r="G899" s="2">
        <v>0.0792</v>
      </c>
      <c r="H899" s="1">
        <v>1.35906864304805</v>
      </c>
      <c r="I899" s="2">
        <v>2.0659</v>
      </c>
      <c r="J899" s="1">
        <v>469</v>
      </c>
      <c r="K899" s="1">
        <v>7</v>
      </c>
      <c r="L899" s="1">
        <v>16</v>
      </c>
      <c r="M899" s="1">
        <v>7</v>
      </c>
      <c r="S899" s="3">
        <f t="shared" si="70"/>
        <v>2.23077527069907</v>
      </c>
      <c r="T899" s="3">
        <f t="shared" si="71"/>
        <v>48.3105790342241</v>
      </c>
      <c r="U899" s="3"/>
      <c r="V899" s="3">
        <f>VLOOKUP(K899,$AA$2:$AC$26,3)</f>
        <v>0.005831</v>
      </c>
      <c r="W899" s="3">
        <f>VLOOKUP(L899,$AA$2:$AC$26,2)</f>
        <v>1.55394</v>
      </c>
      <c r="X899" s="3">
        <f t="shared" si="72"/>
        <v>906.102414</v>
      </c>
      <c r="Y899" s="3">
        <f t="shared" si="73"/>
        <v>724.8819312</v>
      </c>
      <c r="Z899" s="3">
        <f t="shared" si="74"/>
        <v>1132.6280175</v>
      </c>
      <c r="AA899" s="3"/>
      <c r="AB899" s="3"/>
      <c r="AC899" s="3"/>
    </row>
    <row r="900" hidden="1" spans="2:29">
      <c r="B900" s="24">
        <v>1.35336346854702</v>
      </c>
      <c r="C900" s="2">
        <v>73.62</v>
      </c>
      <c r="D900" s="2">
        <v>0.1587</v>
      </c>
      <c r="E900" s="2">
        <v>1.1908</v>
      </c>
      <c r="F900" s="2">
        <v>2.9495</v>
      </c>
      <c r="G900" s="2">
        <v>0.0811</v>
      </c>
      <c r="H900" s="1">
        <v>1.35336346854702</v>
      </c>
      <c r="I900" s="2">
        <v>0.248</v>
      </c>
      <c r="J900" s="1">
        <v>464</v>
      </c>
      <c r="K900" s="1">
        <v>3</v>
      </c>
      <c r="L900" s="1">
        <v>6</v>
      </c>
      <c r="M900" s="1">
        <v>7</v>
      </c>
      <c r="S900" s="3">
        <f t="shared" si="70"/>
        <v>3.99174555047944</v>
      </c>
      <c r="T900" s="3">
        <f t="shared" si="71"/>
        <v>85.9848306299104</v>
      </c>
      <c r="U900" s="3"/>
      <c r="V900" s="3">
        <f>VLOOKUP(K900,$AA$2:$AC$26,3)</f>
        <v>0.002236</v>
      </c>
      <c r="W900" s="3">
        <f>VLOOKUP(L900,$AA$2:$AC$26,2)</f>
        <v>0.50592</v>
      </c>
      <c r="X900" s="3">
        <f t="shared" si="72"/>
        <v>113.123712</v>
      </c>
      <c r="Y900" s="3">
        <f t="shared" si="73"/>
        <v>90.4989696</v>
      </c>
      <c r="Z900" s="3">
        <f t="shared" si="74"/>
        <v>141.40464</v>
      </c>
      <c r="AA900" s="3"/>
      <c r="AB900" s="3"/>
      <c r="AC900" s="3"/>
    </row>
    <row r="901" hidden="1" spans="2:29">
      <c r="B901" s="24">
        <v>1.34373414176314</v>
      </c>
      <c r="C901" s="2">
        <v>113.49</v>
      </c>
      <c r="D901" s="2">
        <v>0.1442</v>
      </c>
      <c r="E901" s="2">
        <v>1.1333</v>
      </c>
      <c r="F901" s="2">
        <v>1.8669</v>
      </c>
      <c r="G901" s="2">
        <v>0.0612</v>
      </c>
      <c r="H901" s="1">
        <v>1.34373414176314</v>
      </c>
      <c r="I901" s="2">
        <v>0.6005</v>
      </c>
      <c r="J901" s="1">
        <v>787</v>
      </c>
      <c r="K901" s="1">
        <v>3</v>
      </c>
      <c r="L901" s="1">
        <v>9</v>
      </c>
      <c r="M901" s="1">
        <v>6</v>
      </c>
      <c r="S901" s="3">
        <f t="shared" si="70"/>
        <v>2.50861726925761</v>
      </c>
      <c r="T901" s="3">
        <f t="shared" si="71"/>
        <v>70.3755454333887</v>
      </c>
      <c r="U901" s="3"/>
      <c r="V901" s="3">
        <f>VLOOKUP(K901,$AA$2:$AC$26,3)</f>
        <v>0.002236</v>
      </c>
      <c r="W901" s="3">
        <f>VLOOKUP(L901,$AA$2:$AC$26,2)</f>
        <v>0.7257</v>
      </c>
      <c r="X901" s="3">
        <f t="shared" si="72"/>
        <v>162.26652</v>
      </c>
      <c r="Y901" s="3">
        <f t="shared" si="73"/>
        <v>129.813216</v>
      </c>
      <c r="Z901" s="3">
        <f t="shared" si="74"/>
        <v>202.83315</v>
      </c>
      <c r="AA901" s="3"/>
      <c r="AB901" s="3"/>
      <c r="AC901" s="3"/>
    </row>
    <row r="902" hidden="1" spans="2:29">
      <c r="B902" s="24">
        <v>1.33913551517117</v>
      </c>
      <c r="C902" s="2">
        <v>70.51</v>
      </c>
      <c r="D902" s="2">
        <v>0.1516</v>
      </c>
      <c r="E902" s="2">
        <v>1.183</v>
      </c>
      <c r="F902" s="2">
        <v>2.3983</v>
      </c>
      <c r="G902" s="2">
        <v>0.0771</v>
      </c>
      <c r="H902" s="1">
        <v>1.33913551517117</v>
      </c>
      <c r="I902" s="2">
        <v>0.292</v>
      </c>
      <c r="J902" s="1">
        <v>465</v>
      </c>
      <c r="K902" s="1">
        <v>0</v>
      </c>
      <c r="L902" s="1">
        <v>19</v>
      </c>
      <c r="M902" s="1">
        <v>7</v>
      </c>
      <c r="S902" s="3">
        <f t="shared" si="70"/>
        <v>3.21164870603502</v>
      </c>
      <c r="T902" s="3">
        <f t="shared" si="71"/>
        <v>69.2555387395407</v>
      </c>
      <c r="U902" s="3"/>
      <c r="V902" s="3">
        <f>VLOOKUP(K902,$AA$2:$AC$26,3)</f>
        <v>0.001</v>
      </c>
      <c r="W902" s="3">
        <f>VLOOKUP(L902,$AA$2:$AC$26,2)</f>
        <v>2.22929</v>
      </c>
      <c r="X902" s="3">
        <f t="shared" si="72"/>
        <v>222.929</v>
      </c>
      <c r="Y902" s="3">
        <f t="shared" si="73"/>
        <v>178.3432</v>
      </c>
      <c r="Z902" s="3">
        <f t="shared" si="74"/>
        <v>278.66125</v>
      </c>
      <c r="AA902" s="3"/>
      <c r="AB902" s="3"/>
      <c r="AC902" s="3"/>
    </row>
    <row r="903" hidden="1" spans="2:29">
      <c r="B903" s="24">
        <v>1.33434999303524</v>
      </c>
      <c r="C903" s="2">
        <v>521.22</v>
      </c>
      <c r="D903" s="2">
        <v>0.654</v>
      </c>
      <c r="E903" s="2">
        <v>1.1367</v>
      </c>
      <c r="F903" s="2">
        <v>0.7822</v>
      </c>
      <c r="G903" s="2">
        <v>0.0598</v>
      </c>
      <c r="H903" s="1">
        <v>1.33434999303524</v>
      </c>
      <c r="I903" s="2">
        <v>6.2792</v>
      </c>
      <c r="J903" s="1">
        <v>797</v>
      </c>
      <c r="K903" s="1">
        <v>7</v>
      </c>
      <c r="L903" s="1">
        <v>19</v>
      </c>
      <c r="M903" s="1">
        <v>6</v>
      </c>
      <c r="S903" s="3">
        <f t="shared" si="70"/>
        <v>1.04372856455216</v>
      </c>
      <c r="T903" s="3">
        <f t="shared" si="71"/>
        <v>29.4656977725</v>
      </c>
      <c r="U903" s="3"/>
      <c r="V903" s="3">
        <f>VLOOKUP(K903,$AA$2:$AC$26,3)</f>
        <v>0.005831</v>
      </c>
      <c r="W903" s="3">
        <f>VLOOKUP(L903,$AA$2:$AC$26,2)</f>
        <v>2.22929</v>
      </c>
      <c r="X903" s="3">
        <f t="shared" si="72"/>
        <v>1299.898999</v>
      </c>
      <c r="Y903" s="3">
        <f t="shared" si="73"/>
        <v>1039.9191992</v>
      </c>
      <c r="Z903" s="3">
        <f t="shared" si="74"/>
        <v>1624.87374875</v>
      </c>
      <c r="AA903" s="3"/>
      <c r="AB903" s="3"/>
      <c r="AC903" s="3"/>
    </row>
    <row r="904" hidden="1" spans="2:29">
      <c r="B904" s="24">
        <v>1.33287703007913</v>
      </c>
      <c r="C904" s="2">
        <v>112.6</v>
      </c>
      <c r="D904" s="2">
        <v>0.2422</v>
      </c>
      <c r="E904" s="2">
        <v>1.1779</v>
      </c>
      <c r="F904" s="2">
        <v>1.972</v>
      </c>
      <c r="G904" s="2">
        <v>0.0773</v>
      </c>
      <c r="H904" s="1">
        <v>1.33287703007913</v>
      </c>
      <c r="I904" s="2">
        <v>0.5649</v>
      </c>
      <c r="J904" s="1">
        <v>465</v>
      </c>
      <c r="K904" s="1">
        <v>2</v>
      </c>
      <c r="L904" s="1">
        <v>18</v>
      </c>
      <c r="M904" s="1">
        <v>7</v>
      </c>
      <c r="S904" s="3">
        <f t="shared" si="70"/>
        <v>2.62843350331604</v>
      </c>
      <c r="T904" s="3">
        <f t="shared" si="71"/>
        <v>56.6791685439168</v>
      </c>
      <c r="U904" s="3"/>
      <c r="V904" s="3">
        <f>VLOOKUP(K904,$AA$2:$AC$26,3)</f>
        <v>0.001732</v>
      </c>
      <c r="W904" s="3">
        <f>VLOOKUP(L904,$AA$2:$AC$26,2)</f>
        <v>1.9766</v>
      </c>
      <c r="X904" s="3">
        <f t="shared" si="72"/>
        <v>342.34712</v>
      </c>
      <c r="Y904" s="3">
        <f t="shared" si="73"/>
        <v>273.877696</v>
      </c>
      <c r="Z904" s="3">
        <f t="shared" si="74"/>
        <v>427.9339</v>
      </c>
      <c r="AA904" s="3"/>
      <c r="AB904" s="3"/>
      <c r="AC904" s="3"/>
    </row>
    <row r="905" hidden="1" spans="2:29">
      <c r="B905" s="24">
        <v>1.32418002584459</v>
      </c>
      <c r="C905" s="2">
        <v>91.24</v>
      </c>
      <c r="D905" s="2">
        <v>0.1164</v>
      </c>
      <c r="E905" s="2">
        <v>1.1274</v>
      </c>
      <c r="F905" s="2">
        <v>1.806</v>
      </c>
      <c r="G905" s="2">
        <v>0.0596</v>
      </c>
      <c r="H905" s="1">
        <v>1.32418002584459</v>
      </c>
      <c r="I905" s="2">
        <v>0.4996</v>
      </c>
      <c r="J905" s="1">
        <v>784</v>
      </c>
      <c r="K905" s="1">
        <v>1</v>
      </c>
      <c r="L905" s="1">
        <v>14</v>
      </c>
      <c r="M905" s="1">
        <v>6</v>
      </c>
      <c r="S905" s="3">
        <f t="shared" si="70"/>
        <v>2.39146912667533</v>
      </c>
      <c r="T905" s="3">
        <f t="shared" si="71"/>
        <v>66.9611355469092</v>
      </c>
      <c r="U905" s="3"/>
      <c r="V905" s="3">
        <f>VLOOKUP(K905,$AA$2:$AC$26,3)</f>
        <v>0.001414</v>
      </c>
      <c r="W905" s="3">
        <f>VLOOKUP(L905,$AA$2:$AC$26,2)</f>
        <v>1.22284</v>
      </c>
      <c r="X905" s="3">
        <f t="shared" si="72"/>
        <v>172.909576</v>
      </c>
      <c r="Y905" s="3">
        <f t="shared" si="73"/>
        <v>138.3276608</v>
      </c>
      <c r="Z905" s="3">
        <f t="shared" si="74"/>
        <v>216.13697</v>
      </c>
      <c r="AA905" s="3"/>
      <c r="AB905" s="3"/>
      <c r="AC905" s="3"/>
    </row>
    <row r="906" hidden="1" spans="2:29">
      <c r="B906" s="24">
        <v>1.32320804728509</v>
      </c>
      <c r="C906" s="2">
        <v>80.51</v>
      </c>
      <c r="D906" s="2">
        <v>0.1731</v>
      </c>
      <c r="E906" s="2">
        <v>1.1706</v>
      </c>
      <c r="F906" s="2">
        <v>2.9054</v>
      </c>
      <c r="G906" s="2">
        <v>0.0762</v>
      </c>
      <c r="H906" s="1">
        <v>1.32320804728509</v>
      </c>
      <c r="I906" s="2">
        <v>0.2754</v>
      </c>
      <c r="J906" s="1">
        <v>465</v>
      </c>
      <c r="K906" s="1">
        <v>1</v>
      </c>
      <c r="L906" s="1">
        <v>16</v>
      </c>
      <c r="M906" s="1">
        <v>7</v>
      </c>
      <c r="S906" s="3">
        <f t="shared" si="70"/>
        <v>3.8444486605821</v>
      </c>
      <c r="T906" s="3">
        <f t="shared" si="71"/>
        <v>82.9011475149226</v>
      </c>
      <c r="U906" s="3"/>
      <c r="V906" s="3">
        <f>VLOOKUP(K906,$AA$2:$AC$26,3)</f>
        <v>0.001414</v>
      </c>
      <c r="W906" s="3">
        <f>VLOOKUP(L906,$AA$2:$AC$26,2)</f>
        <v>1.55394</v>
      </c>
      <c r="X906" s="3">
        <f t="shared" si="72"/>
        <v>219.727116</v>
      </c>
      <c r="Y906" s="3">
        <f t="shared" si="73"/>
        <v>175.7816928</v>
      </c>
      <c r="Z906" s="3">
        <f t="shared" si="74"/>
        <v>274.658895</v>
      </c>
      <c r="AA906" s="3"/>
      <c r="AB906" s="3"/>
      <c r="AC906" s="3"/>
    </row>
    <row r="907" hidden="1" spans="2:29">
      <c r="B907" s="24">
        <v>1.31934195490157</v>
      </c>
      <c r="C907" s="2">
        <v>347.95</v>
      </c>
      <c r="D907" s="2">
        <v>0.7419</v>
      </c>
      <c r="E907" s="2">
        <v>1.171</v>
      </c>
      <c r="F907" s="2">
        <v>1.2078</v>
      </c>
      <c r="G907" s="2">
        <v>0.0753</v>
      </c>
      <c r="H907" s="1">
        <v>1.31934195490157</v>
      </c>
      <c r="I907" s="2">
        <v>2.8167</v>
      </c>
      <c r="J907" s="1">
        <v>469</v>
      </c>
      <c r="K907" s="1">
        <v>7</v>
      </c>
      <c r="L907" s="1">
        <v>17</v>
      </c>
      <c r="M907" s="1">
        <v>7</v>
      </c>
      <c r="S907" s="3">
        <f t="shared" si="70"/>
        <v>1.59350121313012</v>
      </c>
      <c r="T907" s="3">
        <f t="shared" si="71"/>
        <v>34.5095121454928</v>
      </c>
      <c r="U907" s="3"/>
      <c r="V907" s="3">
        <f>VLOOKUP(K907,$AA$2:$AC$26,3)</f>
        <v>0.005831</v>
      </c>
      <c r="W907" s="3">
        <f>VLOOKUP(L907,$AA$2:$AC$26,2)</f>
        <v>1.75256</v>
      </c>
      <c r="X907" s="3">
        <f t="shared" si="72"/>
        <v>1021.917736</v>
      </c>
      <c r="Y907" s="3">
        <f t="shared" si="73"/>
        <v>817.5341888</v>
      </c>
      <c r="Z907" s="3">
        <f t="shared" si="74"/>
        <v>1277.39717</v>
      </c>
      <c r="AA907" s="3"/>
      <c r="AB907" s="3"/>
      <c r="AC907" s="3"/>
    </row>
    <row r="908" hidden="1" spans="2:29">
      <c r="B908" s="24">
        <v>1.31870784665424</v>
      </c>
      <c r="C908" s="2">
        <v>368.94</v>
      </c>
      <c r="D908" s="2">
        <v>0.7867</v>
      </c>
      <c r="E908" s="2">
        <v>1.1736</v>
      </c>
      <c r="F908" s="2">
        <v>0.9625</v>
      </c>
      <c r="G908" s="2">
        <v>0.0752</v>
      </c>
      <c r="H908" s="1">
        <v>1.31870784665424</v>
      </c>
      <c r="I908" s="2">
        <v>3.7277</v>
      </c>
      <c r="J908" s="1">
        <v>469</v>
      </c>
      <c r="K908" s="1">
        <v>7</v>
      </c>
      <c r="L908" s="1">
        <v>18</v>
      </c>
      <c r="M908" s="1">
        <v>7</v>
      </c>
      <c r="S908" s="3">
        <f t="shared" si="70"/>
        <v>1.26925630240471</v>
      </c>
      <c r="T908" s="3">
        <f t="shared" si="71"/>
        <v>27.4875321227646</v>
      </c>
      <c r="U908" s="3"/>
      <c r="V908" s="3">
        <f>VLOOKUP(K908,$AA$2:$AC$26,3)</f>
        <v>0.005831</v>
      </c>
      <c r="W908" s="3">
        <f>VLOOKUP(L908,$AA$2:$AC$26,2)</f>
        <v>1.9766</v>
      </c>
      <c r="X908" s="3">
        <f t="shared" si="72"/>
        <v>1152.55546</v>
      </c>
      <c r="Y908" s="3">
        <f t="shared" si="73"/>
        <v>922.044368</v>
      </c>
      <c r="Z908" s="3">
        <f t="shared" si="74"/>
        <v>1440.694325</v>
      </c>
      <c r="AA908" s="3"/>
      <c r="AB908" s="3"/>
      <c r="AC908" s="3"/>
    </row>
    <row r="909" hidden="1" spans="2:29">
      <c r="B909" s="24">
        <v>1.31716565586733</v>
      </c>
      <c r="C909" s="2">
        <v>247.45</v>
      </c>
      <c r="D909" s="2">
        <v>0.3124</v>
      </c>
      <c r="E909" s="2">
        <v>1.1339</v>
      </c>
      <c r="F909" s="2">
        <v>1.9237</v>
      </c>
      <c r="G909" s="2">
        <v>0.0581</v>
      </c>
      <c r="H909" s="1">
        <v>1.31716565586733</v>
      </c>
      <c r="I909" s="2">
        <v>1.2647</v>
      </c>
      <c r="J909" s="1">
        <v>792</v>
      </c>
      <c r="K909" s="1">
        <v>4</v>
      </c>
      <c r="L909" s="1">
        <v>19</v>
      </c>
      <c r="M909" s="1">
        <v>6</v>
      </c>
      <c r="S909" s="3">
        <f t="shared" si="70"/>
        <v>2.53383157219198</v>
      </c>
      <c r="T909" s="3">
        <f t="shared" si="71"/>
        <v>71.3083412336847</v>
      </c>
      <c r="U909" s="3"/>
      <c r="V909" s="3">
        <f>VLOOKUP(K909,$AA$2:$AC$26,3)</f>
        <v>0.002828</v>
      </c>
      <c r="W909" s="3">
        <f>VLOOKUP(L909,$AA$2:$AC$26,2)</f>
        <v>2.22929</v>
      </c>
      <c r="X909" s="3">
        <f t="shared" si="72"/>
        <v>630.443212</v>
      </c>
      <c r="Y909" s="3">
        <f t="shared" si="73"/>
        <v>504.3545696</v>
      </c>
      <c r="Z909" s="3">
        <f t="shared" si="74"/>
        <v>788.054015</v>
      </c>
      <c r="AA909" s="3"/>
      <c r="AB909" s="3"/>
      <c r="AC909" s="3"/>
    </row>
    <row r="910" hidden="1" spans="2:29">
      <c r="B910" s="24">
        <v>1.31710459661273</v>
      </c>
      <c r="C910" s="2">
        <v>124.73</v>
      </c>
      <c r="D910" s="2">
        <v>0.2677</v>
      </c>
      <c r="E910" s="2">
        <v>1.1813</v>
      </c>
      <c r="F910" s="2">
        <v>2.7359</v>
      </c>
      <c r="G910" s="2">
        <v>0.0754</v>
      </c>
      <c r="H910" s="1">
        <v>1.31710459661273</v>
      </c>
      <c r="I910" s="2">
        <v>0.4516</v>
      </c>
      <c r="J910" s="1">
        <v>466</v>
      </c>
      <c r="K910" s="1">
        <v>2</v>
      </c>
      <c r="L910" s="1">
        <v>20</v>
      </c>
      <c r="M910" s="1">
        <v>7</v>
      </c>
      <c r="S910" s="3">
        <f t="shared" si="70"/>
        <v>3.60346646587277</v>
      </c>
      <c r="T910" s="3">
        <f t="shared" si="71"/>
        <v>77.7881500354136</v>
      </c>
      <c r="U910" s="3"/>
      <c r="V910" s="3">
        <f>VLOOKUP(K910,$AA$2:$AC$26,3)</f>
        <v>0.001732</v>
      </c>
      <c r="W910" s="3">
        <f>VLOOKUP(L910,$AA$2:$AC$26,2)</f>
        <v>2.51428</v>
      </c>
      <c r="X910" s="3">
        <f t="shared" si="72"/>
        <v>435.473296</v>
      </c>
      <c r="Y910" s="3">
        <f t="shared" si="73"/>
        <v>348.3786368</v>
      </c>
      <c r="Z910" s="3">
        <f t="shared" si="74"/>
        <v>544.34162</v>
      </c>
      <c r="AA910" s="3"/>
      <c r="AB910" s="3"/>
      <c r="AC910" s="3"/>
    </row>
    <row r="911" hidden="1" spans="2:29">
      <c r="B911" s="24">
        <v>1.30376558234269</v>
      </c>
      <c r="C911" s="2">
        <v>469.63</v>
      </c>
      <c r="D911" s="2">
        <v>0.59</v>
      </c>
      <c r="E911" s="2">
        <v>1.1283</v>
      </c>
      <c r="F911" s="2">
        <v>0.7935</v>
      </c>
      <c r="G911" s="2">
        <v>0.0572</v>
      </c>
      <c r="H911" s="1">
        <v>1.30376558234269</v>
      </c>
      <c r="I911" s="2">
        <v>5.6362</v>
      </c>
      <c r="J911" s="1">
        <v>796</v>
      </c>
      <c r="K911" s="1">
        <v>7</v>
      </c>
      <c r="L911" s="1">
        <v>18</v>
      </c>
      <c r="M911" s="1">
        <v>6</v>
      </c>
      <c r="S911" s="3">
        <f t="shared" si="70"/>
        <v>1.03453798958892</v>
      </c>
      <c r="T911" s="3">
        <f t="shared" si="71"/>
        <v>29.1879085601306</v>
      </c>
      <c r="U911" s="3"/>
      <c r="V911" s="3">
        <f>VLOOKUP(K911,$AA$2:$AC$26,3)</f>
        <v>0.005831</v>
      </c>
      <c r="W911" s="3">
        <f>VLOOKUP(L911,$AA$2:$AC$26,2)</f>
        <v>1.9766</v>
      </c>
      <c r="X911" s="3">
        <f t="shared" si="72"/>
        <v>1152.55546</v>
      </c>
      <c r="Y911" s="3">
        <f t="shared" si="73"/>
        <v>922.044368</v>
      </c>
      <c r="Z911" s="3">
        <f t="shared" si="74"/>
        <v>1440.694325</v>
      </c>
      <c r="AA911" s="3"/>
      <c r="AB911" s="3"/>
      <c r="AC911" s="3"/>
    </row>
    <row r="912" hidden="1" spans="2:29">
      <c r="B912" s="24">
        <v>1.29870967110553</v>
      </c>
      <c r="C912" s="2">
        <v>163.67</v>
      </c>
      <c r="D912" s="2">
        <v>0.3505</v>
      </c>
      <c r="E912" s="2">
        <v>1.1615</v>
      </c>
      <c r="F912" s="2">
        <v>1.6491</v>
      </c>
      <c r="G912" s="2">
        <v>0.0743</v>
      </c>
      <c r="H912" s="1">
        <v>1.29870967110553</v>
      </c>
      <c r="I912" s="2">
        <v>0.9839</v>
      </c>
      <c r="J912" s="1">
        <v>467</v>
      </c>
      <c r="K912" s="1">
        <v>5</v>
      </c>
      <c r="L912" s="1">
        <v>13</v>
      </c>
      <c r="M912" s="1">
        <v>7</v>
      </c>
      <c r="S912" s="3">
        <f t="shared" si="70"/>
        <v>2.14170211862013</v>
      </c>
      <c r="T912" s="3">
        <f t="shared" si="71"/>
        <v>46.2825742543477</v>
      </c>
      <c r="U912" s="3"/>
      <c r="V912" s="3">
        <f>VLOOKUP(K912,$AA$2:$AC$26,3)</f>
        <v>0.003606</v>
      </c>
      <c r="W912" s="3">
        <f>VLOOKUP(L912,$AA$2:$AC$26,2)</f>
        <v>1.09051</v>
      </c>
      <c r="X912" s="3">
        <f t="shared" si="72"/>
        <v>393.237906</v>
      </c>
      <c r="Y912" s="3">
        <f t="shared" si="73"/>
        <v>314.5903248</v>
      </c>
      <c r="Z912" s="3">
        <f t="shared" si="74"/>
        <v>491.5473825</v>
      </c>
      <c r="AA912" s="3"/>
      <c r="AB912" s="3"/>
      <c r="AC912" s="3"/>
    </row>
    <row r="913" hidden="1" spans="2:29">
      <c r="B913" s="24">
        <v>1.29652518208811</v>
      </c>
      <c r="C913" s="2">
        <v>153.4</v>
      </c>
      <c r="D913" s="2">
        <v>0.3285</v>
      </c>
      <c r="E913" s="2">
        <v>1.1634</v>
      </c>
      <c r="F913" s="2">
        <v>1.7618</v>
      </c>
      <c r="G913" s="2">
        <v>0.0736</v>
      </c>
      <c r="H913" s="1">
        <v>1.29652518208811</v>
      </c>
      <c r="I913" s="2">
        <v>0.8613</v>
      </c>
      <c r="J913" s="1">
        <v>467</v>
      </c>
      <c r="K913" s="1">
        <v>4</v>
      </c>
      <c r="L913" s="1">
        <v>16</v>
      </c>
      <c r="M913" s="1">
        <v>7</v>
      </c>
      <c r="S913" s="3">
        <f t="shared" si="70"/>
        <v>2.28421806580283</v>
      </c>
      <c r="T913" s="3">
        <f t="shared" si="71"/>
        <v>49.3623699227397</v>
      </c>
      <c r="U913" s="3"/>
      <c r="V913" s="3">
        <f>VLOOKUP(K913,$AA$2:$AC$26,3)</f>
        <v>0.002828</v>
      </c>
      <c r="W913" s="3">
        <f>VLOOKUP(L913,$AA$2:$AC$26,2)</f>
        <v>1.55394</v>
      </c>
      <c r="X913" s="3">
        <f t="shared" si="72"/>
        <v>439.454232</v>
      </c>
      <c r="Y913" s="3">
        <f t="shared" si="73"/>
        <v>351.5633856</v>
      </c>
      <c r="Z913" s="3">
        <f t="shared" si="74"/>
        <v>549.31779</v>
      </c>
      <c r="AA913" s="3"/>
      <c r="AB913" s="3"/>
      <c r="AC913" s="3"/>
    </row>
    <row r="914" hidden="1" spans="2:29">
      <c r="B914" s="24">
        <v>1.29494959223778</v>
      </c>
      <c r="C914" s="2">
        <v>60.25</v>
      </c>
      <c r="D914" s="2">
        <v>0.1298</v>
      </c>
      <c r="E914" s="2">
        <v>1.185</v>
      </c>
      <c r="F914" s="2">
        <v>2.7275</v>
      </c>
      <c r="G914" s="2">
        <v>0.0748</v>
      </c>
      <c r="H914" s="1">
        <v>1.29494959223778</v>
      </c>
      <c r="I914" s="2">
        <v>0.2209</v>
      </c>
      <c r="J914" s="1">
        <v>464</v>
      </c>
      <c r="K914" s="1">
        <v>3</v>
      </c>
      <c r="L914" s="1">
        <v>4</v>
      </c>
      <c r="M914" s="1">
        <v>7</v>
      </c>
      <c r="S914" s="3">
        <f t="shared" si="70"/>
        <v>3.53197501282854</v>
      </c>
      <c r="T914" s="3">
        <f t="shared" si="71"/>
        <v>76.0810701550509</v>
      </c>
      <c r="U914" s="3"/>
      <c r="V914" s="3">
        <f>VLOOKUP(K914,$AA$2:$AC$26,3)</f>
        <v>0.002236</v>
      </c>
      <c r="W914" s="3">
        <f>VLOOKUP(L914,$AA$2:$AC$26,2)</f>
        <v>0.39773</v>
      </c>
      <c r="X914" s="3">
        <f t="shared" si="72"/>
        <v>88.932428</v>
      </c>
      <c r="Y914" s="3">
        <f t="shared" si="73"/>
        <v>71.1459424</v>
      </c>
      <c r="Z914" s="3">
        <f t="shared" si="74"/>
        <v>111.165535</v>
      </c>
      <c r="AA914" s="3"/>
      <c r="AB914" s="3"/>
      <c r="AC914" s="3"/>
    </row>
    <row r="915" hidden="1" spans="2:29">
      <c r="B915" s="24">
        <v>1.29475067551669</v>
      </c>
      <c r="C915" s="2">
        <v>148.7</v>
      </c>
      <c r="D915" s="2">
        <v>0.1885</v>
      </c>
      <c r="E915" s="2">
        <v>1.1222</v>
      </c>
      <c r="F915" s="2">
        <v>2.4697</v>
      </c>
      <c r="G915" s="2">
        <v>0.0565</v>
      </c>
      <c r="H915" s="1">
        <v>1.29475067551669</v>
      </c>
      <c r="I915" s="2">
        <v>0.5941</v>
      </c>
      <c r="J915" s="1">
        <v>789</v>
      </c>
      <c r="K915" s="1">
        <v>3</v>
      </c>
      <c r="L915" s="1">
        <v>15</v>
      </c>
      <c r="M915" s="1">
        <v>6</v>
      </c>
      <c r="S915" s="3">
        <f t="shared" si="70"/>
        <v>3.19764574332357</v>
      </c>
      <c r="T915" s="3">
        <f t="shared" si="71"/>
        <v>89.8191311388533</v>
      </c>
      <c r="U915" s="3"/>
      <c r="V915" s="3">
        <f>VLOOKUP(K915,$AA$2:$AC$26,3)</f>
        <v>0.002236</v>
      </c>
      <c r="W915" s="3">
        <f>VLOOKUP(L915,$AA$2:$AC$26,2)</f>
        <v>1.37798</v>
      </c>
      <c r="X915" s="3">
        <f t="shared" si="72"/>
        <v>308.116328</v>
      </c>
      <c r="Y915" s="3">
        <f t="shared" si="73"/>
        <v>246.4930624</v>
      </c>
      <c r="Z915" s="3">
        <f t="shared" si="74"/>
        <v>385.14541</v>
      </c>
      <c r="AA915" s="3"/>
      <c r="AB915" s="3"/>
      <c r="AC915" s="3"/>
    </row>
    <row r="916" hidden="1" spans="2:29">
      <c r="B916" s="24">
        <v>1.29436508399872</v>
      </c>
      <c r="C916" s="2">
        <v>80.63</v>
      </c>
      <c r="D916" s="2">
        <v>0.1734</v>
      </c>
      <c r="E916" s="2">
        <v>1.1791</v>
      </c>
      <c r="F916" s="2">
        <v>3.521</v>
      </c>
      <c r="G916" s="2">
        <v>0.0753</v>
      </c>
      <c r="H916" s="1">
        <v>1.29436508399872</v>
      </c>
      <c r="I916" s="2">
        <v>0.2272</v>
      </c>
      <c r="J916" s="1">
        <v>465</v>
      </c>
      <c r="K916" s="1">
        <v>4</v>
      </c>
      <c r="L916" s="1">
        <v>5</v>
      </c>
      <c r="M916" s="1">
        <v>7</v>
      </c>
      <c r="S916" s="3">
        <f t="shared" si="70"/>
        <v>4.55745946075949</v>
      </c>
      <c r="T916" s="3">
        <f t="shared" si="71"/>
        <v>98.2764116279018</v>
      </c>
      <c r="U916" s="3"/>
      <c r="V916" s="3">
        <f>VLOOKUP(K916,$AA$2:$AC$26,3)</f>
        <v>0.002828</v>
      </c>
      <c r="W916" s="3">
        <f>VLOOKUP(L916,$AA$2:$AC$26,2)</f>
        <v>0.44857</v>
      </c>
      <c r="X916" s="3">
        <f t="shared" si="72"/>
        <v>126.855596</v>
      </c>
      <c r="Y916" s="3">
        <f t="shared" si="73"/>
        <v>101.4844768</v>
      </c>
      <c r="Z916" s="3">
        <f t="shared" si="74"/>
        <v>158.569495</v>
      </c>
      <c r="AA916" s="3"/>
      <c r="AB916" s="3"/>
      <c r="AC916" s="3"/>
    </row>
    <row r="917" hidden="1" spans="2:29">
      <c r="B917" s="24">
        <v>1.29067904054167</v>
      </c>
      <c r="C917" s="2">
        <v>156.98</v>
      </c>
      <c r="D917" s="2">
        <v>0.199</v>
      </c>
      <c r="E917" s="2">
        <v>1.1226</v>
      </c>
      <c r="F917" s="2">
        <v>1.7</v>
      </c>
      <c r="G917" s="2">
        <v>0.0562</v>
      </c>
      <c r="H917" s="1">
        <v>1.29067904054167</v>
      </c>
      <c r="I917" s="2">
        <v>0.908</v>
      </c>
      <c r="J917" s="1">
        <v>789</v>
      </c>
      <c r="K917" s="1">
        <v>3</v>
      </c>
      <c r="L917" s="1">
        <v>16</v>
      </c>
      <c r="M917" s="1">
        <v>6</v>
      </c>
      <c r="S917" s="3">
        <f t="shared" si="70"/>
        <v>2.19415436892084</v>
      </c>
      <c r="T917" s="3">
        <f t="shared" si="71"/>
        <v>61.6319176107828</v>
      </c>
      <c r="U917" s="3"/>
      <c r="V917" s="3">
        <f>VLOOKUP(K917,$AA$2:$AC$26,3)</f>
        <v>0.002236</v>
      </c>
      <c r="W917" s="3">
        <f>VLOOKUP(L917,$AA$2:$AC$26,2)</f>
        <v>1.55394</v>
      </c>
      <c r="X917" s="3">
        <f t="shared" si="72"/>
        <v>347.460984</v>
      </c>
      <c r="Y917" s="3">
        <f t="shared" si="73"/>
        <v>277.9687872</v>
      </c>
      <c r="Z917" s="3">
        <f t="shared" si="74"/>
        <v>434.32623</v>
      </c>
      <c r="AA917" s="3"/>
      <c r="AB917" s="3"/>
      <c r="AC917" s="3"/>
    </row>
    <row r="918" hidden="1" spans="2:29">
      <c r="B918" s="24">
        <v>1.28870759840694</v>
      </c>
      <c r="C918" s="2">
        <v>99.46</v>
      </c>
      <c r="D918" s="2">
        <v>0.2139</v>
      </c>
      <c r="E918" s="2">
        <v>1.1638</v>
      </c>
      <c r="F918" s="2">
        <v>2.5231</v>
      </c>
      <c r="G918" s="2">
        <v>0.0727</v>
      </c>
      <c r="H918" s="1">
        <v>1.28870759840694</v>
      </c>
      <c r="I918" s="2">
        <v>0.3912</v>
      </c>
      <c r="J918" s="1">
        <v>465</v>
      </c>
      <c r="K918" s="1">
        <v>2</v>
      </c>
      <c r="L918" s="1">
        <v>17</v>
      </c>
      <c r="M918" s="1">
        <v>7</v>
      </c>
      <c r="S918" s="3">
        <f t="shared" si="70"/>
        <v>3.25153814154055</v>
      </c>
      <c r="T918" s="3">
        <f t="shared" si="71"/>
        <v>70.1157088885239</v>
      </c>
      <c r="U918" s="3"/>
      <c r="V918" s="3">
        <f>VLOOKUP(K918,$AA$2:$AC$26,3)</f>
        <v>0.001732</v>
      </c>
      <c r="W918" s="3">
        <f>VLOOKUP(L918,$AA$2:$AC$26,2)</f>
        <v>1.75256</v>
      </c>
      <c r="X918" s="3">
        <f t="shared" si="72"/>
        <v>303.543392</v>
      </c>
      <c r="Y918" s="3">
        <f t="shared" si="73"/>
        <v>242.8347136</v>
      </c>
      <c r="Z918" s="3">
        <f t="shared" si="74"/>
        <v>379.42924</v>
      </c>
      <c r="AA918" s="3"/>
      <c r="AB918" s="3"/>
      <c r="AC918" s="3"/>
    </row>
    <row r="919" hidden="1" spans="2:29">
      <c r="B919" s="24">
        <v>1.28423111974068</v>
      </c>
      <c r="C919" s="2">
        <v>187.24</v>
      </c>
      <c r="D919" s="2">
        <v>0.4001</v>
      </c>
      <c r="E919" s="2">
        <v>1.1582</v>
      </c>
      <c r="F919" s="2">
        <v>1.8741</v>
      </c>
      <c r="G919" s="2">
        <v>0.0721</v>
      </c>
      <c r="H919" s="1">
        <v>1.28423111974068</v>
      </c>
      <c r="I919" s="2">
        <v>0.9916</v>
      </c>
      <c r="J919" s="1">
        <v>468</v>
      </c>
      <c r="K919" s="1">
        <v>6</v>
      </c>
      <c r="L919" s="1">
        <v>11</v>
      </c>
      <c r="M919" s="1">
        <v>7</v>
      </c>
      <c r="S919" s="3">
        <f t="shared" si="70"/>
        <v>2.40677754150601</v>
      </c>
      <c r="T919" s="3">
        <f t="shared" si="71"/>
        <v>52.0665590072104</v>
      </c>
      <c r="U919" s="3"/>
      <c r="V919" s="3">
        <f>VLOOKUP(K919,$AA$2:$AC$26,3)</f>
        <v>0.004583</v>
      </c>
      <c r="W919" s="3">
        <f>VLOOKUP(L919,$AA$2:$AC$26,2)</f>
        <v>0.917</v>
      </c>
      <c r="X919" s="3">
        <f t="shared" si="72"/>
        <v>420.2611</v>
      </c>
      <c r="Y919" s="3">
        <f t="shared" si="73"/>
        <v>336.20888</v>
      </c>
      <c r="Z919" s="3">
        <f t="shared" si="74"/>
        <v>525.326375</v>
      </c>
      <c r="AA919" s="3"/>
      <c r="AB919" s="3"/>
      <c r="AC919" s="3"/>
    </row>
    <row r="920" hidden="1" spans="2:29">
      <c r="B920" s="24">
        <v>1.28018229909453</v>
      </c>
      <c r="C920" s="2">
        <v>44.21</v>
      </c>
      <c r="D920" s="2">
        <v>0.0953</v>
      </c>
      <c r="E920" s="2">
        <v>1.1572</v>
      </c>
      <c r="F920" s="2">
        <v>1.8901</v>
      </c>
      <c r="G920" s="2">
        <v>0.0726</v>
      </c>
      <c r="H920" s="1">
        <v>1.28018229909453</v>
      </c>
      <c r="I920" s="2">
        <v>0.2327</v>
      </c>
      <c r="J920" s="1">
        <v>464</v>
      </c>
      <c r="K920" s="1">
        <v>0</v>
      </c>
      <c r="L920" s="1">
        <v>13</v>
      </c>
      <c r="M920" s="1">
        <v>7</v>
      </c>
      <c r="S920" s="3">
        <f t="shared" si="70"/>
        <v>2.41967256351857</v>
      </c>
      <c r="T920" s="3">
        <f t="shared" si="71"/>
        <v>52.1213421353965</v>
      </c>
      <c r="U920" s="3"/>
      <c r="V920" s="3">
        <f>VLOOKUP(K920,$AA$2:$AC$26,3)</f>
        <v>0.001</v>
      </c>
      <c r="W920" s="3">
        <f>VLOOKUP(L920,$AA$2:$AC$26,2)</f>
        <v>1.09051</v>
      </c>
      <c r="X920" s="3">
        <f t="shared" si="72"/>
        <v>109.051</v>
      </c>
      <c r="Y920" s="3">
        <f t="shared" si="73"/>
        <v>87.2408</v>
      </c>
      <c r="Z920" s="3">
        <f t="shared" si="74"/>
        <v>136.31375</v>
      </c>
      <c r="AA920" s="3"/>
      <c r="AB920" s="3"/>
      <c r="AC920" s="3"/>
    </row>
    <row r="921" hidden="1" spans="2:29">
      <c r="B921" s="24">
        <v>1.27661756368104</v>
      </c>
      <c r="C921" s="2">
        <v>133.78</v>
      </c>
      <c r="D921" s="2">
        <v>0.2871</v>
      </c>
      <c r="E921" s="2">
        <v>1.163</v>
      </c>
      <c r="F921" s="2">
        <v>1.9476</v>
      </c>
      <c r="G921" s="2">
        <v>0.0712</v>
      </c>
      <c r="H921" s="1">
        <v>1.27661756368104</v>
      </c>
      <c r="I921" s="2">
        <v>0.6796</v>
      </c>
      <c r="J921" s="1">
        <v>466</v>
      </c>
      <c r="K921" s="1">
        <v>3</v>
      </c>
      <c r="L921" s="1">
        <v>18</v>
      </c>
      <c r="M921" s="1">
        <v>7</v>
      </c>
      <c r="S921" s="3">
        <f t="shared" si="70"/>
        <v>2.48634036702519</v>
      </c>
      <c r="T921" s="3">
        <f t="shared" si="71"/>
        <v>53.6727119125326</v>
      </c>
      <c r="U921" s="3"/>
      <c r="V921" s="3">
        <f>VLOOKUP(K921,$AA$2:$AC$26,3)</f>
        <v>0.002236</v>
      </c>
      <c r="W921" s="3">
        <f>VLOOKUP(L921,$AA$2:$AC$26,2)</f>
        <v>1.9766</v>
      </c>
      <c r="X921" s="3">
        <f t="shared" si="72"/>
        <v>441.96776</v>
      </c>
      <c r="Y921" s="3">
        <f t="shared" si="73"/>
        <v>353.574208</v>
      </c>
      <c r="Z921" s="3">
        <f t="shared" si="74"/>
        <v>552.4597</v>
      </c>
      <c r="AA921" s="3"/>
      <c r="AB921" s="3"/>
      <c r="AC921" s="3"/>
    </row>
    <row r="922" hidden="1" spans="2:29">
      <c r="B922" s="24">
        <v>1.27658585683914</v>
      </c>
      <c r="C922" s="2">
        <v>142.51</v>
      </c>
      <c r="D922" s="2">
        <v>0.1804</v>
      </c>
      <c r="E922" s="2">
        <v>1.1259</v>
      </c>
      <c r="F922" s="2">
        <v>2.1163</v>
      </c>
      <c r="G922" s="2">
        <v>0.0548</v>
      </c>
      <c r="H922" s="1">
        <v>1.27658585683914</v>
      </c>
      <c r="I922" s="2">
        <v>0.6648</v>
      </c>
      <c r="J922" s="1">
        <v>790</v>
      </c>
      <c r="K922" s="1">
        <v>2</v>
      </c>
      <c r="L922" s="1">
        <v>19</v>
      </c>
      <c r="M922" s="1">
        <v>6</v>
      </c>
      <c r="S922" s="3">
        <f t="shared" si="70"/>
        <v>2.70163864882867</v>
      </c>
      <c r="T922" s="3">
        <f t="shared" si="71"/>
        <v>75.9347917438864</v>
      </c>
      <c r="U922" s="3"/>
      <c r="V922" s="3">
        <f>VLOOKUP(K922,$AA$2:$AC$26,3)</f>
        <v>0.001732</v>
      </c>
      <c r="W922" s="3">
        <f>VLOOKUP(L922,$AA$2:$AC$26,2)</f>
        <v>2.22929</v>
      </c>
      <c r="X922" s="3">
        <f t="shared" si="72"/>
        <v>386.113028</v>
      </c>
      <c r="Y922" s="3">
        <f t="shared" si="73"/>
        <v>308.8904224</v>
      </c>
      <c r="Z922" s="3">
        <f t="shared" si="74"/>
        <v>482.641285</v>
      </c>
      <c r="AA922" s="3"/>
      <c r="AB922" s="3"/>
      <c r="AC922" s="3"/>
    </row>
    <row r="923" hidden="1" spans="2:29">
      <c r="B923" s="24">
        <v>1.27583917960127</v>
      </c>
      <c r="C923" s="2">
        <v>57.47</v>
      </c>
      <c r="D923" s="2">
        <v>0.1239</v>
      </c>
      <c r="E923" s="2">
        <v>1.1622</v>
      </c>
      <c r="F923" s="2">
        <v>2.489</v>
      </c>
      <c r="G923" s="2">
        <v>0.0729</v>
      </c>
      <c r="H923" s="1">
        <v>1.27583917960127</v>
      </c>
      <c r="I923" s="2">
        <v>0.2302</v>
      </c>
      <c r="J923" s="1">
        <v>464</v>
      </c>
      <c r="K923" s="1">
        <v>2</v>
      </c>
      <c r="L923" s="1">
        <v>8</v>
      </c>
      <c r="M923" s="1">
        <v>7</v>
      </c>
      <c r="S923" s="3">
        <f t="shared" si="70"/>
        <v>3.17556371802756</v>
      </c>
      <c r="T923" s="3">
        <f t="shared" si="71"/>
        <v>68.4037359085409</v>
      </c>
      <c r="U923" s="3"/>
      <c r="V923" s="3">
        <f>VLOOKUP(K923,$AA$2:$AC$26,3)</f>
        <v>0.001732</v>
      </c>
      <c r="W923" s="3">
        <f>VLOOKUP(L923,$AA$2:$AC$26,2)</f>
        <v>0.64352</v>
      </c>
      <c r="X923" s="3">
        <f t="shared" si="72"/>
        <v>111.457664</v>
      </c>
      <c r="Y923" s="3">
        <f t="shared" si="73"/>
        <v>89.1661312</v>
      </c>
      <c r="Z923" s="3">
        <f t="shared" si="74"/>
        <v>139.32208</v>
      </c>
      <c r="AA923" s="3"/>
      <c r="AB923" s="3"/>
      <c r="AC923" s="3"/>
    </row>
    <row r="924" hidden="1" spans="2:29">
      <c r="B924" s="24">
        <v>1.27215604386286</v>
      </c>
      <c r="C924" s="2">
        <v>313.9</v>
      </c>
      <c r="D924" s="2">
        <v>0.3958</v>
      </c>
      <c r="E924" s="2">
        <v>1.1277</v>
      </c>
      <c r="F924" s="2">
        <v>1.3556</v>
      </c>
      <c r="G924" s="2">
        <v>0.0543</v>
      </c>
      <c r="H924" s="1">
        <v>1.27215604386286</v>
      </c>
      <c r="I924" s="2">
        <v>2.2591</v>
      </c>
      <c r="J924" s="1">
        <v>793</v>
      </c>
      <c r="K924" s="1">
        <v>5</v>
      </c>
      <c r="L924" s="1">
        <v>20</v>
      </c>
      <c r="M924" s="1">
        <v>6</v>
      </c>
      <c r="S924" s="3">
        <f t="shared" si="70"/>
        <v>1.72453473306049</v>
      </c>
      <c r="T924" s="3">
        <f t="shared" si="71"/>
        <v>48.5633390131578</v>
      </c>
      <c r="U924" s="3"/>
      <c r="V924" s="3">
        <f>VLOOKUP(K924,$AA$2:$AC$26,3)</f>
        <v>0.003606</v>
      </c>
      <c r="W924" s="3">
        <f>VLOOKUP(L924,$AA$2:$AC$26,2)</f>
        <v>2.51428</v>
      </c>
      <c r="X924" s="3">
        <f t="shared" si="72"/>
        <v>906.649368</v>
      </c>
      <c r="Y924" s="3">
        <f t="shared" si="73"/>
        <v>725.3194944</v>
      </c>
      <c r="Z924" s="3">
        <f t="shared" si="74"/>
        <v>1133.31171</v>
      </c>
      <c r="AA924" s="3"/>
      <c r="AB924" s="3"/>
      <c r="AC924" s="3"/>
    </row>
    <row r="925" hidden="1" spans="2:29">
      <c r="B925" s="24">
        <v>1.26312816690591</v>
      </c>
      <c r="C925" s="2">
        <v>283.77</v>
      </c>
      <c r="D925" s="2">
        <v>0.6063</v>
      </c>
      <c r="E925" s="2">
        <v>1.162</v>
      </c>
      <c r="F925" s="2">
        <v>1.6427</v>
      </c>
      <c r="G925" s="2">
        <v>0.0689</v>
      </c>
      <c r="H925" s="1">
        <v>1.26312816690591</v>
      </c>
      <c r="I925" s="2">
        <v>1.7051</v>
      </c>
      <c r="J925" s="1">
        <v>468</v>
      </c>
      <c r="K925" s="1">
        <v>6</v>
      </c>
      <c r="L925" s="1">
        <v>19</v>
      </c>
      <c r="M925" s="1">
        <v>7</v>
      </c>
      <c r="S925" s="3">
        <f t="shared" si="70"/>
        <v>2.07494063977634</v>
      </c>
      <c r="T925" s="3">
        <f t="shared" si="71"/>
        <v>44.8878292215459</v>
      </c>
      <c r="U925" s="3"/>
      <c r="V925" s="3">
        <f>VLOOKUP(K925,$AA$2:$AC$26,3)</f>
        <v>0.004583</v>
      </c>
      <c r="W925" s="3">
        <f>VLOOKUP(L925,$AA$2:$AC$26,2)</f>
        <v>2.22929</v>
      </c>
      <c r="X925" s="3">
        <f t="shared" si="72"/>
        <v>1021.683607</v>
      </c>
      <c r="Y925" s="3">
        <f t="shared" si="73"/>
        <v>817.3468856</v>
      </c>
      <c r="Z925" s="3">
        <f t="shared" si="74"/>
        <v>1277.10450875</v>
      </c>
      <c r="AA925" s="3"/>
      <c r="AB925" s="3"/>
      <c r="AC925" s="3"/>
    </row>
    <row r="926" hidden="1" spans="2:29">
      <c r="B926" s="24">
        <v>1.26120134081255</v>
      </c>
      <c r="C926" s="2">
        <v>173.35</v>
      </c>
      <c r="D926" s="2">
        <v>0.2194</v>
      </c>
      <c r="E926" s="2">
        <v>1.1157</v>
      </c>
      <c r="F926" s="2">
        <v>1.4449</v>
      </c>
      <c r="G926" s="2">
        <v>0.0541</v>
      </c>
      <c r="H926" s="1">
        <v>1.26120134081255</v>
      </c>
      <c r="I926" s="2">
        <v>1.182</v>
      </c>
      <c r="J926" s="1">
        <v>790</v>
      </c>
      <c r="K926" s="1">
        <v>5</v>
      </c>
      <c r="L926" s="1">
        <v>10</v>
      </c>
      <c r="M926" s="1">
        <v>6</v>
      </c>
      <c r="S926" s="3">
        <f t="shared" si="70"/>
        <v>1.82230981734005</v>
      </c>
      <c r="T926" s="3">
        <f t="shared" si="71"/>
        <v>51.2195502283592</v>
      </c>
      <c r="U926" s="3"/>
      <c r="V926" s="3">
        <f>VLOOKUP(K926,$AA$2:$AC$26,3)</f>
        <v>0.003606</v>
      </c>
      <c r="W926" s="3">
        <f>VLOOKUP(L926,$AA$2:$AC$26,2)</f>
        <v>0.81777</v>
      </c>
      <c r="X926" s="3">
        <f t="shared" si="72"/>
        <v>294.887862</v>
      </c>
      <c r="Y926" s="3">
        <f t="shared" si="73"/>
        <v>235.9102896</v>
      </c>
      <c r="Z926" s="3">
        <f t="shared" si="74"/>
        <v>368.6098275</v>
      </c>
      <c r="AA926" s="3"/>
      <c r="AB926" s="3"/>
      <c r="AC926" s="3"/>
    </row>
    <row r="927" hidden="1" spans="2:29">
      <c r="B927" s="24">
        <v>1.25923134510407</v>
      </c>
      <c r="C927" s="2">
        <v>166.13</v>
      </c>
      <c r="D927" s="2">
        <v>0.2103</v>
      </c>
      <c r="E927" s="2">
        <v>1.1144</v>
      </c>
      <c r="F927" s="2">
        <v>1.8083</v>
      </c>
      <c r="G927" s="2">
        <v>0.0536</v>
      </c>
      <c r="H927" s="1">
        <v>1.25923134510407</v>
      </c>
      <c r="I927" s="2">
        <v>0.9038</v>
      </c>
      <c r="J927" s="1">
        <v>790</v>
      </c>
      <c r="K927" s="1">
        <v>4</v>
      </c>
      <c r="L927" s="1">
        <v>14</v>
      </c>
      <c r="M927" s="1">
        <v>6</v>
      </c>
      <c r="S927" s="3">
        <f t="shared" si="70"/>
        <v>2.27706804135169</v>
      </c>
      <c r="T927" s="3">
        <f t="shared" si="71"/>
        <v>64.0014117290136</v>
      </c>
      <c r="U927" s="3"/>
      <c r="V927" s="3">
        <f>VLOOKUP(K927,$AA$2:$AC$26,3)</f>
        <v>0.002828</v>
      </c>
      <c r="W927" s="3">
        <f>VLOOKUP(L927,$AA$2:$AC$26,2)</f>
        <v>1.22284</v>
      </c>
      <c r="X927" s="3">
        <f t="shared" si="72"/>
        <v>345.819152</v>
      </c>
      <c r="Y927" s="3">
        <f t="shared" si="73"/>
        <v>276.6553216</v>
      </c>
      <c r="Z927" s="3">
        <f t="shared" si="74"/>
        <v>432.27394</v>
      </c>
      <c r="AA927" s="3"/>
      <c r="AB927" s="3"/>
      <c r="AC927" s="3"/>
    </row>
    <row r="928" hidden="1" spans="2:29">
      <c r="B928" s="24">
        <v>1.25851327614611</v>
      </c>
      <c r="C928" s="2">
        <v>106.97</v>
      </c>
      <c r="D928" s="2">
        <v>0.2295</v>
      </c>
      <c r="E928" s="2">
        <v>1.161</v>
      </c>
      <c r="F928" s="2">
        <v>2.4033</v>
      </c>
      <c r="G928" s="2">
        <v>0.0691</v>
      </c>
      <c r="H928" s="1">
        <v>1.25851327614611</v>
      </c>
      <c r="I928" s="2">
        <v>0.4416</v>
      </c>
      <c r="J928" s="1">
        <v>466</v>
      </c>
      <c r="K928" s="1">
        <v>2</v>
      </c>
      <c r="L928" s="1">
        <v>19</v>
      </c>
      <c r="M928" s="1">
        <v>7</v>
      </c>
      <c r="S928" s="3">
        <f t="shared" si="70"/>
        <v>3.02458495656195</v>
      </c>
      <c r="T928" s="3">
        <f t="shared" si="71"/>
        <v>65.2918157069379</v>
      </c>
      <c r="U928" s="3"/>
      <c r="V928" s="3">
        <f>VLOOKUP(K928,$AA$2:$AC$26,3)</f>
        <v>0.001732</v>
      </c>
      <c r="W928" s="3">
        <f>VLOOKUP(L928,$AA$2:$AC$26,2)</f>
        <v>2.22929</v>
      </c>
      <c r="X928" s="3">
        <f t="shared" si="72"/>
        <v>386.113028</v>
      </c>
      <c r="Y928" s="3">
        <f t="shared" si="73"/>
        <v>308.8904224</v>
      </c>
      <c r="Z928" s="3">
        <f t="shared" si="74"/>
        <v>482.641285</v>
      </c>
      <c r="AA928" s="3"/>
      <c r="AB928" s="3"/>
      <c r="AC928" s="3"/>
    </row>
    <row r="929" hidden="1" spans="2:29">
      <c r="B929" s="24">
        <v>1.256267745687</v>
      </c>
      <c r="C929" s="2">
        <v>40.6</v>
      </c>
      <c r="D929" s="2">
        <v>0.0875</v>
      </c>
      <c r="E929" s="2">
        <v>1.1508</v>
      </c>
      <c r="F929" s="2">
        <v>2.0725</v>
      </c>
      <c r="G929" s="2">
        <v>0.0698</v>
      </c>
      <c r="H929" s="1">
        <v>1.256267745687</v>
      </c>
      <c r="I929" s="2">
        <v>0.1951</v>
      </c>
      <c r="J929" s="1">
        <v>464</v>
      </c>
      <c r="K929" s="1">
        <v>0</v>
      </c>
      <c r="L929" s="1">
        <v>12</v>
      </c>
      <c r="M929" s="1">
        <v>7</v>
      </c>
      <c r="S929" s="3">
        <f t="shared" si="70"/>
        <v>2.60361490293631</v>
      </c>
      <c r="T929" s="3">
        <f t="shared" si="71"/>
        <v>56.0835813864941</v>
      </c>
      <c r="U929" s="3"/>
      <c r="V929" s="3">
        <f>VLOOKUP(K929,$AA$2:$AC$26,3)</f>
        <v>0.001</v>
      </c>
      <c r="W929" s="3">
        <f>VLOOKUP(L929,$AA$2:$AC$26,2)</f>
        <v>1</v>
      </c>
      <c r="X929" s="3">
        <f t="shared" si="72"/>
        <v>100</v>
      </c>
      <c r="Y929" s="3">
        <f t="shared" si="73"/>
        <v>80</v>
      </c>
      <c r="Z929" s="3">
        <f t="shared" si="74"/>
        <v>125</v>
      </c>
      <c r="AA929" s="3"/>
      <c r="AB929" s="3"/>
      <c r="AC929" s="3"/>
    </row>
    <row r="930" hidden="1" spans="2:29">
      <c r="B930" s="24">
        <v>1.25573497223659</v>
      </c>
      <c r="C930" s="2">
        <v>253.14</v>
      </c>
      <c r="D930" s="2">
        <v>0.3196</v>
      </c>
      <c r="E930" s="2">
        <v>1.1168</v>
      </c>
      <c r="F930" s="2">
        <v>1.2984</v>
      </c>
      <c r="G930" s="2">
        <v>0.0533</v>
      </c>
      <c r="H930" s="1">
        <v>1.25573497223659</v>
      </c>
      <c r="I930" s="2">
        <v>1.9062</v>
      </c>
      <c r="J930" s="1">
        <v>792</v>
      </c>
      <c r="K930" s="1">
        <v>5</v>
      </c>
      <c r="L930" s="1">
        <v>17</v>
      </c>
      <c r="M930" s="1">
        <v>6</v>
      </c>
      <c r="S930" s="3">
        <f t="shared" si="70"/>
        <v>1.63044628795199</v>
      </c>
      <c r="T930" s="3">
        <f t="shared" si="71"/>
        <v>45.8848257873337</v>
      </c>
      <c r="U930" s="3"/>
      <c r="V930" s="3">
        <f>VLOOKUP(K930,$AA$2:$AC$26,3)</f>
        <v>0.003606</v>
      </c>
      <c r="W930" s="3">
        <f>VLOOKUP(L930,$AA$2:$AC$26,2)</f>
        <v>1.75256</v>
      </c>
      <c r="X930" s="3">
        <f t="shared" si="72"/>
        <v>631.973136</v>
      </c>
      <c r="Y930" s="3">
        <f t="shared" si="73"/>
        <v>505.5785088</v>
      </c>
      <c r="Z930" s="3">
        <f t="shared" si="74"/>
        <v>789.96642</v>
      </c>
      <c r="AA930" s="3"/>
      <c r="AB930" s="3"/>
      <c r="AC930" s="3"/>
    </row>
    <row r="931" hidden="1" spans="2:29">
      <c r="B931" s="24">
        <v>1.25443350340648</v>
      </c>
      <c r="C931" s="2">
        <v>155.55</v>
      </c>
      <c r="D931" s="2">
        <v>0.1969</v>
      </c>
      <c r="E931" s="2">
        <v>1.1131</v>
      </c>
      <c r="F931" s="2">
        <v>1.9439</v>
      </c>
      <c r="G931" s="2">
        <v>0.0532</v>
      </c>
      <c r="H931" s="1">
        <v>1.25443350340648</v>
      </c>
      <c r="I931" s="2">
        <v>0.7895</v>
      </c>
      <c r="J931" s="1">
        <v>790</v>
      </c>
      <c r="K931" s="1">
        <v>4</v>
      </c>
      <c r="L931" s="1">
        <v>13</v>
      </c>
      <c r="M931" s="1">
        <v>6</v>
      </c>
      <c r="S931" s="3">
        <f t="shared" si="70"/>
        <v>2.43849328727186</v>
      </c>
      <c r="T931" s="3">
        <f t="shared" si="71"/>
        <v>68.5385812118636</v>
      </c>
      <c r="U931" s="3"/>
      <c r="V931" s="3">
        <f>VLOOKUP(K931,$AA$2:$AC$26,3)</f>
        <v>0.002828</v>
      </c>
      <c r="W931" s="3">
        <f>VLOOKUP(L931,$AA$2:$AC$26,2)</f>
        <v>1.09051</v>
      </c>
      <c r="X931" s="3">
        <f t="shared" si="72"/>
        <v>308.396228</v>
      </c>
      <c r="Y931" s="3">
        <f t="shared" si="73"/>
        <v>246.7169824</v>
      </c>
      <c r="Z931" s="3">
        <f t="shared" si="74"/>
        <v>385.495285</v>
      </c>
      <c r="AA931" s="3"/>
      <c r="AB931" s="3"/>
      <c r="AC931" s="3"/>
    </row>
    <row r="932" hidden="1" spans="2:29">
      <c r="B932" s="24">
        <v>1.25324021007554</v>
      </c>
      <c r="C932" s="2">
        <v>145.46</v>
      </c>
      <c r="D932" s="2">
        <v>0.3115</v>
      </c>
      <c r="E932" s="2">
        <v>1.1494</v>
      </c>
      <c r="F932" s="2">
        <v>1.3532</v>
      </c>
      <c r="G932" s="2">
        <v>0.0691</v>
      </c>
      <c r="H932" s="1">
        <v>1.25324021007554</v>
      </c>
      <c r="I932" s="2">
        <v>1.0651</v>
      </c>
      <c r="J932" s="1">
        <v>467</v>
      </c>
      <c r="K932" s="1">
        <v>5</v>
      </c>
      <c r="L932" s="1">
        <v>12</v>
      </c>
      <c r="M932" s="1">
        <v>7</v>
      </c>
      <c r="S932" s="3">
        <f t="shared" si="70"/>
        <v>1.69588465227422</v>
      </c>
      <c r="T932" s="3">
        <f t="shared" si="71"/>
        <v>36.6483773178785</v>
      </c>
      <c r="U932" s="3"/>
      <c r="V932" s="3">
        <f>VLOOKUP(K932,$AA$2:$AC$26,3)</f>
        <v>0.003606</v>
      </c>
      <c r="W932" s="3">
        <f>VLOOKUP(L932,$AA$2:$AC$26,2)</f>
        <v>1</v>
      </c>
      <c r="X932" s="3">
        <f t="shared" si="72"/>
        <v>360.6</v>
      </c>
      <c r="Y932" s="3">
        <f t="shared" si="73"/>
        <v>288.48</v>
      </c>
      <c r="Z932" s="3">
        <f t="shared" si="74"/>
        <v>450.75</v>
      </c>
      <c r="AA932" s="3"/>
      <c r="AB932" s="3"/>
      <c r="AC932" s="3"/>
    </row>
    <row r="933" hidden="1" spans="2:29">
      <c r="B933" s="24">
        <v>1.25181916297238</v>
      </c>
      <c r="C933" s="2">
        <v>123.58</v>
      </c>
      <c r="D933" s="2">
        <v>0.2652</v>
      </c>
      <c r="E933" s="2">
        <v>1.1525</v>
      </c>
      <c r="F933" s="2">
        <v>1.5679</v>
      </c>
      <c r="G933" s="2">
        <v>0.0692</v>
      </c>
      <c r="H933" s="1">
        <v>1.25181916297238</v>
      </c>
      <c r="I933" s="2">
        <v>0.7831</v>
      </c>
      <c r="J933" s="1">
        <v>466</v>
      </c>
      <c r="K933" s="1">
        <v>5</v>
      </c>
      <c r="L933" s="1">
        <v>9</v>
      </c>
      <c r="M933" s="1">
        <v>7</v>
      </c>
      <c r="S933" s="3">
        <f t="shared" si="70"/>
        <v>1.96272726562439</v>
      </c>
      <c r="T933" s="3">
        <f t="shared" si="71"/>
        <v>42.3694585374777</v>
      </c>
      <c r="U933" s="3"/>
      <c r="V933" s="3">
        <f>VLOOKUP(K933,$AA$2:$AC$26,3)</f>
        <v>0.003606</v>
      </c>
      <c r="W933" s="3">
        <f>VLOOKUP(L933,$AA$2:$AC$26,2)</f>
        <v>0.7257</v>
      </c>
      <c r="X933" s="3">
        <f t="shared" si="72"/>
        <v>261.68742</v>
      </c>
      <c r="Y933" s="3">
        <f t="shared" si="73"/>
        <v>209.349936</v>
      </c>
      <c r="Z933" s="3">
        <f t="shared" si="74"/>
        <v>327.109275</v>
      </c>
      <c r="AA933" s="3"/>
      <c r="AB933" s="3"/>
      <c r="AC933" s="3"/>
    </row>
    <row r="934" hidden="1" spans="2:29">
      <c r="B934" s="24">
        <v>1.25113057559554</v>
      </c>
      <c r="C934" s="2">
        <v>48.57</v>
      </c>
      <c r="D934" s="2">
        <v>0.1047</v>
      </c>
      <c r="E934" s="2">
        <v>1.1616</v>
      </c>
      <c r="F934" s="2">
        <v>2.314</v>
      </c>
      <c r="G934" s="2">
        <v>0.0701</v>
      </c>
      <c r="H934" s="1">
        <v>1.25113057559554</v>
      </c>
      <c r="I934" s="2">
        <v>0.2099</v>
      </c>
      <c r="J934" s="1">
        <v>464</v>
      </c>
      <c r="K934" s="1">
        <v>2</v>
      </c>
      <c r="L934" s="1">
        <v>6</v>
      </c>
      <c r="M934" s="1">
        <v>7</v>
      </c>
      <c r="S934" s="3">
        <f t="shared" si="70"/>
        <v>2.89511615192808</v>
      </c>
      <c r="T934" s="3">
        <f t="shared" si="71"/>
        <v>62.3627104557191</v>
      </c>
      <c r="U934" s="3"/>
      <c r="V934" s="3">
        <f>VLOOKUP(K934,$AA$2:$AC$26,3)</f>
        <v>0.001732</v>
      </c>
      <c r="W934" s="3">
        <f>VLOOKUP(L934,$AA$2:$AC$26,2)</f>
        <v>0.50592</v>
      </c>
      <c r="X934" s="3">
        <f t="shared" si="72"/>
        <v>87.625344</v>
      </c>
      <c r="Y934" s="3">
        <f t="shared" si="73"/>
        <v>70.1002752</v>
      </c>
      <c r="Z934" s="3">
        <f t="shared" si="74"/>
        <v>109.53168</v>
      </c>
      <c r="AA934" s="3"/>
      <c r="AB934" s="3"/>
      <c r="AC934" s="3"/>
    </row>
    <row r="935" hidden="1" spans="2:29">
      <c r="B935" s="24">
        <v>1.25030576169934</v>
      </c>
      <c r="C935" s="2">
        <v>229.67</v>
      </c>
      <c r="D935" s="2">
        <v>0.2896</v>
      </c>
      <c r="E935" s="2">
        <v>1.1124</v>
      </c>
      <c r="F935" s="2">
        <v>1.6015</v>
      </c>
      <c r="G935" s="2">
        <v>0.0524</v>
      </c>
      <c r="H935" s="1">
        <v>1.25030576169934</v>
      </c>
      <c r="I935" s="2">
        <v>1.4144</v>
      </c>
      <c r="J935" s="1">
        <v>793</v>
      </c>
      <c r="K935" s="1">
        <v>6</v>
      </c>
      <c r="L935" s="1">
        <v>11</v>
      </c>
      <c r="M935" s="1">
        <v>6</v>
      </c>
      <c r="S935" s="3">
        <f t="shared" si="70"/>
        <v>2.00236467736149</v>
      </c>
      <c r="T935" s="3">
        <f t="shared" si="71"/>
        <v>56.3871012804168</v>
      </c>
      <c r="U935" s="3"/>
      <c r="V935" s="3">
        <f>VLOOKUP(K935,$AA$2:$AC$26,3)</f>
        <v>0.004583</v>
      </c>
      <c r="W935" s="3">
        <f>VLOOKUP(L935,$AA$2:$AC$26,2)</f>
        <v>0.917</v>
      </c>
      <c r="X935" s="3">
        <f t="shared" si="72"/>
        <v>420.2611</v>
      </c>
      <c r="Y935" s="3">
        <f t="shared" si="73"/>
        <v>336.20888</v>
      </c>
      <c r="Z935" s="3">
        <f t="shared" si="74"/>
        <v>525.326375</v>
      </c>
      <c r="AA935" s="3"/>
      <c r="AB935" s="3"/>
      <c r="AC935" s="3"/>
    </row>
    <row r="936" hidden="1" spans="2:29">
      <c r="B936" s="24">
        <v>1.24773533364486</v>
      </c>
      <c r="C936" s="2">
        <v>179.38</v>
      </c>
      <c r="D936" s="2">
        <v>0.2271</v>
      </c>
      <c r="E936" s="2">
        <v>1.1121</v>
      </c>
      <c r="F936" s="2">
        <v>1.6239</v>
      </c>
      <c r="G936" s="2">
        <v>0.0529</v>
      </c>
      <c r="H936" s="1">
        <v>1.24773533364486</v>
      </c>
      <c r="I936" s="2">
        <v>1.0861</v>
      </c>
      <c r="J936" s="1">
        <v>790</v>
      </c>
      <c r="K936" s="1">
        <v>5</v>
      </c>
      <c r="L936" s="1">
        <v>11</v>
      </c>
      <c r="M936" s="1">
        <v>6</v>
      </c>
      <c r="S936" s="3">
        <f t="shared" si="70"/>
        <v>2.02619740830589</v>
      </c>
      <c r="T936" s="3">
        <f t="shared" si="71"/>
        <v>56.9502062381353</v>
      </c>
      <c r="U936" s="3"/>
      <c r="V936" s="3">
        <f>VLOOKUP(K936,$AA$2:$AC$26,3)</f>
        <v>0.003606</v>
      </c>
      <c r="W936" s="3">
        <f>VLOOKUP(L936,$AA$2:$AC$26,2)</f>
        <v>0.917</v>
      </c>
      <c r="X936" s="3">
        <f t="shared" si="72"/>
        <v>330.6702</v>
      </c>
      <c r="Y936" s="3">
        <f t="shared" si="73"/>
        <v>264.53616</v>
      </c>
      <c r="Z936" s="3">
        <f t="shared" si="74"/>
        <v>413.33775</v>
      </c>
      <c r="AA936" s="3"/>
      <c r="AB936" s="3"/>
      <c r="AC936" s="3"/>
    </row>
    <row r="937" hidden="1" spans="2:29">
      <c r="B937" s="24">
        <v>1.24755472358118</v>
      </c>
      <c r="C937" s="2">
        <v>203.27</v>
      </c>
      <c r="D937" s="2">
        <v>0.4353</v>
      </c>
      <c r="E937" s="2">
        <v>1.1545</v>
      </c>
      <c r="F937" s="2">
        <v>1.2655</v>
      </c>
      <c r="G937" s="2">
        <v>0.0679</v>
      </c>
      <c r="H937" s="1">
        <v>1.24755472358118</v>
      </c>
      <c r="I937" s="2">
        <v>1.5904</v>
      </c>
      <c r="J937" s="1">
        <v>467</v>
      </c>
      <c r="K937" s="1">
        <v>5</v>
      </c>
      <c r="L937" s="1">
        <v>18</v>
      </c>
      <c r="M937" s="1">
        <v>7</v>
      </c>
      <c r="S937" s="3">
        <f t="shared" si="70"/>
        <v>1.57878050269198</v>
      </c>
      <c r="T937" s="3">
        <f t="shared" si="71"/>
        <v>34.1177352405274</v>
      </c>
      <c r="U937" s="3"/>
      <c r="V937" s="3">
        <f>VLOOKUP(K937,$AA$2:$AC$26,3)</f>
        <v>0.003606</v>
      </c>
      <c r="W937" s="3">
        <f>VLOOKUP(L937,$AA$2:$AC$26,2)</f>
        <v>1.9766</v>
      </c>
      <c r="X937" s="3">
        <f t="shared" si="72"/>
        <v>712.76196</v>
      </c>
      <c r="Y937" s="3">
        <f t="shared" si="73"/>
        <v>570.209568</v>
      </c>
      <c r="Z937" s="3">
        <f t="shared" si="74"/>
        <v>890.95245</v>
      </c>
      <c r="AA937" s="3"/>
      <c r="AB937" s="3"/>
      <c r="AC937" s="3"/>
    </row>
    <row r="938" hidden="1" spans="2:29">
      <c r="B938" s="24">
        <v>1.24110555273653</v>
      </c>
      <c r="C938" s="2">
        <v>103.37</v>
      </c>
      <c r="D938" s="2">
        <v>0.1315</v>
      </c>
      <c r="E938" s="2">
        <v>1.116</v>
      </c>
      <c r="F938" s="2">
        <v>1.9701</v>
      </c>
      <c r="G938" s="2">
        <v>0.0516</v>
      </c>
      <c r="H938" s="1">
        <v>1.24110555273653</v>
      </c>
      <c r="I938" s="2">
        <v>0.5187</v>
      </c>
      <c r="J938" s="1">
        <v>786</v>
      </c>
      <c r="K938" s="1">
        <v>1</v>
      </c>
      <c r="L938" s="1">
        <v>18</v>
      </c>
      <c r="M938" s="1">
        <v>6</v>
      </c>
      <c r="S938" s="3">
        <f t="shared" si="70"/>
        <v>2.44510204944624</v>
      </c>
      <c r="T938" s="3">
        <f t="shared" si="71"/>
        <v>68.5501268366009</v>
      </c>
      <c r="U938" s="3"/>
      <c r="V938" s="3">
        <f>VLOOKUP(K938,$AA$2:$AC$26,3)</f>
        <v>0.001414</v>
      </c>
      <c r="W938" s="3">
        <f>VLOOKUP(L938,$AA$2:$AC$26,2)</f>
        <v>1.9766</v>
      </c>
      <c r="X938" s="3">
        <f t="shared" si="72"/>
        <v>279.49124</v>
      </c>
      <c r="Y938" s="3">
        <f t="shared" si="73"/>
        <v>223.592992</v>
      </c>
      <c r="Z938" s="3">
        <f t="shared" si="74"/>
        <v>349.36405</v>
      </c>
      <c r="AA938" s="3"/>
      <c r="AB938" s="3"/>
      <c r="AC938" s="3"/>
    </row>
    <row r="939" hidden="1" spans="2:29">
      <c r="B939" s="24">
        <v>1.23920708508502</v>
      </c>
      <c r="C939" s="2">
        <v>136.03</v>
      </c>
      <c r="D939" s="2">
        <v>0.2919</v>
      </c>
      <c r="E939" s="2">
        <v>1.146</v>
      </c>
      <c r="F939" s="2">
        <v>1.5276</v>
      </c>
      <c r="G939" s="2">
        <v>0.0676</v>
      </c>
      <c r="H939" s="1">
        <v>1.23920708508502</v>
      </c>
      <c r="I939" s="2">
        <v>0.8831</v>
      </c>
      <c r="J939" s="1">
        <v>466</v>
      </c>
      <c r="K939" s="1">
        <v>5</v>
      </c>
      <c r="L939" s="1">
        <v>11</v>
      </c>
      <c r="M939" s="1">
        <v>7</v>
      </c>
      <c r="S939" s="3">
        <f t="shared" si="70"/>
        <v>1.89301274317588</v>
      </c>
      <c r="T939" s="3">
        <f t="shared" si="71"/>
        <v>40.8645288306991</v>
      </c>
      <c r="U939" s="3"/>
      <c r="V939" s="3">
        <f>VLOOKUP(K939,$AA$2:$AC$26,3)</f>
        <v>0.003606</v>
      </c>
      <c r="W939" s="3">
        <f>VLOOKUP(L939,$AA$2:$AC$26,2)</f>
        <v>0.917</v>
      </c>
      <c r="X939" s="3">
        <f t="shared" si="72"/>
        <v>330.6702</v>
      </c>
      <c r="Y939" s="3">
        <f t="shared" si="73"/>
        <v>264.53616</v>
      </c>
      <c r="Z939" s="3">
        <f t="shared" si="74"/>
        <v>413.33775</v>
      </c>
      <c r="AA939" s="3"/>
      <c r="AB939" s="3"/>
      <c r="AC939" s="3"/>
    </row>
    <row r="940" hidden="1" spans="2:29">
      <c r="B940" s="24">
        <v>1.23837877030831</v>
      </c>
      <c r="C940" s="2">
        <v>53.26</v>
      </c>
      <c r="D940" s="2">
        <v>0.0683</v>
      </c>
      <c r="E940" s="2">
        <v>1.1104</v>
      </c>
      <c r="F940" s="2">
        <v>1.3628</v>
      </c>
      <c r="G940" s="2">
        <v>0.052</v>
      </c>
      <c r="H940" s="1">
        <v>1.23837877030831</v>
      </c>
      <c r="I940" s="2">
        <v>0.3883</v>
      </c>
      <c r="J940" s="1">
        <v>780</v>
      </c>
      <c r="K940" s="1">
        <v>0</v>
      </c>
      <c r="L940" s="1">
        <v>13</v>
      </c>
      <c r="M940" s="1">
        <v>6</v>
      </c>
      <c r="S940" s="3">
        <f t="shared" si="70"/>
        <v>1.68766258817616</v>
      </c>
      <c r="T940" s="3">
        <f t="shared" si="71"/>
        <v>47.1338509883607</v>
      </c>
      <c r="U940" s="3"/>
      <c r="V940" s="3">
        <f>VLOOKUP(K940,$AA$2:$AC$26,3)</f>
        <v>0.001</v>
      </c>
      <c r="W940" s="3">
        <f>VLOOKUP(L940,$AA$2:$AC$26,2)</f>
        <v>1.09051</v>
      </c>
      <c r="X940" s="3">
        <f t="shared" si="72"/>
        <v>109.051</v>
      </c>
      <c r="Y940" s="3">
        <f t="shared" si="73"/>
        <v>87.2408</v>
      </c>
      <c r="Z940" s="3">
        <f t="shared" si="74"/>
        <v>136.31375</v>
      </c>
      <c r="AA940" s="3"/>
      <c r="AB940" s="3"/>
      <c r="AC940" s="3"/>
    </row>
    <row r="941" hidden="1" spans="2:29">
      <c r="B941" s="24">
        <v>1.23654677153457</v>
      </c>
      <c r="C941" s="2">
        <v>101.38</v>
      </c>
      <c r="D941" s="2">
        <v>0.1287</v>
      </c>
      <c r="E941" s="2">
        <v>1.1178</v>
      </c>
      <c r="F941" s="2">
        <v>1.9373</v>
      </c>
      <c r="G941" s="2">
        <v>0.0521</v>
      </c>
      <c r="H941" s="1">
        <v>1.23654677153457</v>
      </c>
      <c r="I941" s="2">
        <v>0.5178</v>
      </c>
      <c r="J941" s="1">
        <v>788</v>
      </c>
      <c r="K941" s="1">
        <v>4</v>
      </c>
      <c r="L941" s="1">
        <v>6</v>
      </c>
      <c r="M941" s="1">
        <v>6</v>
      </c>
      <c r="S941" s="3">
        <f t="shared" si="70"/>
        <v>2.39556206049392</v>
      </c>
      <c r="T941" s="3">
        <f t="shared" si="71"/>
        <v>67.2466315700212</v>
      </c>
      <c r="U941" s="3"/>
      <c r="V941" s="3">
        <f>VLOOKUP(K941,$AA$2:$AC$26,3)</f>
        <v>0.002828</v>
      </c>
      <c r="W941" s="3">
        <f>VLOOKUP(L941,$AA$2:$AC$26,2)</f>
        <v>0.50592</v>
      </c>
      <c r="X941" s="3">
        <f t="shared" si="72"/>
        <v>143.074176</v>
      </c>
      <c r="Y941" s="3">
        <f t="shared" si="73"/>
        <v>114.4593408</v>
      </c>
      <c r="Z941" s="3">
        <f t="shared" si="74"/>
        <v>178.84272</v>
      </c>
      <c r="AA941" s="3"/>
      <c r="AB941" s="3"/>
      <c r="AC941" s="3"/>
    </row>
    <row r="942" hidden="1" spans="2:29">
      <c r="B942" s="24">
        <v>1.2355685317392</v>
      </c>
      <c r="C942" s="2">
        <v>286.6</v>
      </c>
      <c r="D942" s="2">
        <v>0.6124</v>
      </c>
      <c r="E942" s="2">
        <v>1.1573</v>
      </c>
      <c r="F942" s="2">
        <v>1.0972</v>
      </c>
      <c r="G942" s="2">
        <v>0.0657</v>
      </c>
      <c r="H942" s="1">
        <v>1.2355685317392</v>
      </c>
      <c r="I942" s="2">
        <v>2.5626</v>
      </c>
      <c r="J942" s="1">
        <v>468</v>
      </c>
      <c r="K942" s="1">
        <v>6</v>
      </c>
      <c r="L942" s="1">
        <v>20</v>
      </c>
      <c r="M942" s="1">
        <v>7</v>
      </c>
      <c r="S942" s="3">
        <f t="shared" si="70"/>
        <v>1.35566579302425</v>
      </c>
      <c r="T942" s="3">
        <f t="shared" si="71"/>
        <v>29.3275351748489</v>
      </c>
      <c r="U942" s="3"/>
      <c r="V942" s="3">
        <f>VLOOKUP(K942,$AA$2:$AC$26,3)</f>
        <v>0.004583</v>
      </c>
      <c r="W942" s="3">
        <f>VLOOKUP(L942,$AA$2:$AC$26,2)</f>
        <v>2.51428</v>
      </c>
      <c r="X942" s="3">
        <f t="shared" si="72"/>
        <v>1152.294524</v>
      </c>
      <c r="Y942" s="3">
        <f t="shared" si="73"/>
        <v>921.8356192</v>
      </c>
      <c r="Z942" s="3">
        <f t="shared" si="74"/>
        <v>1440.368155</v>
      </c>
      <c r="AA942" s="3"/>
      <c r="AB942" s="3"/>
      <c r="AC942" s="3"/>
    </row>
    <row r="943" hidden="1" spans="2:29">
      <c r="B943" s="24">
        <v>1.23315726250767</v>
      </c>
      <c r="C943" s="2">
        <v>71.76</v>
      </c>
      <c r="D943" s="2">
        <v>0.0916</v>
      </c>
      <c r="E943" s="2">
        <v>1.1144</v>
      </c>
      <c r="F943" s="2">
        <v>1.6607</v>
      </c>
      <c r="G943" s="2">
        <v>0.0513</v>
      </c>
      <c r="H943" s="1">
        <v>1.23315726250767</v>
      </c>
      <c r="I943" s="2">
        <v>0.4284</v>
      </c>
      <c r="J943" s="1">
        <v>783</v>
      </c>
      <c r="K943" s="1">
        <v>0</v>
      </c>
      <c r="L943" s="1">
        <v>18</v>
      </c>
      <c r="M943" s="1">
        <v>6</v>
      </c>
      <c r="S943" s="3">
        <f t="shared" si="70"/>
        <v>2.04790426584649</v>
      </c>
      <c r="T943" s="3">
        <f t="shared" si="71"/>
        <v>57.3047380559633</v>
      </c>
      <c r="U943" s="3"/>
      <c r="V943" s="3">
        <f>VLOOKUP(K943,$AA$2:$AC$26,3)</f>
        <v>0.001</v>
      </c>
      <c r="W943" s="3">
        <f>VLOOKUP(L943,$AA$2:$AC$26,2)</f>
        <v>1.9766</v>
      </c>
      <c r="X943" s="3">
        <f t="shared" si="72"/>
        <v>197.66</v>
      </c>
      <c r="Y943" s="3">
        <f t="shared" si="73"/>
        <v>158.128</v>
      </c>
      <c r="Z943" s="3">
        <f t="shared" si="74"/>
        <v>247.075</v>
      </c>
      <c r="AA943" s="3"/>
      <c r="AB943" s="3"/>
      <c r="AC943" s="3"/>
    </row>
    <row r="944" hidden="1" spans="2:29">
      <c r="B944" s="24">
        <v>1.23228314359331</v>
      </c>
      <c r="C944" s="2">
        <v>60.9</v>
      </c>
      <c r="D944" s="2">
        <v>0.131</v>
      </c>
      <c r="E944" s="2">
        <v>1.1437</v>
      </c>
      <c r="F944" s="2">
        <v>1.9321</v>
      </c>
      <c r="G944" s="2">
        <v>0.0667</v>
      </c>
      <c r="H944" s="1">
        <v>1.23228314359331</v>
      </c>
      <c r="I944" s="2">
        <v>0.313</v>
      </c>
      <c r="J944" s="1">
        <v>465</v>
      </c>
      <c r="K944" s="1">
        <v>1</v>
      </c>
      <c r="L944" s="1">
        <v>14</v>
      </c>
      <c r="M944" s="1">
        <v>7</v>
      </c>
      <c r="S944" s="3">
        <f t="shared" si="70"/>
        <v>2.38089426173663</v>
      </c>
      <c r="T944" s="3">
        <f t="shared" si="71"/>
        <v>51.3412673274653</v>
      </c>
      <c r="U944" s="3"/>
      <c r="V944" s="3">
        <f>VLOOKUP(K944,$AA$2:$AC$26,3)</f>
        <v>0.001414</v>
      </c>
      <c r="W944" s="3">
        <f>VLOOKUP(L944,$AA$2:$AC$26,2)</f>
        <v>1.22284</v>
      </c>
      <c r="X944" s="3">
        <f t="shared" si="72"/>
        <v>172.909576</v>
      </c>
      <c r="Y944" s="3">
        <f t="shared" si="73"/>
        <v>138.3276608</v>
      </c>
      <c r="Z944" s="3">
        <f t="shared" si="74"/>
        <v>216.13697</v>
      </c>
      <c r="AA944" s="3"/>
      <c r="AB944" s="3"/>
      <c r="AC944" s="3"/>
    </row>
    <row r="945" hidden="1" spans="2:29">
      <c r="B945" s="24">
        <v>1.23072726281971</v>
      </c>
      <c r="C945" s="2">
        <v>181.17</v>
      </c>
      <c r="D945" s="2">
        <v>0.2287</v>
      </c>
      <c r="E945" s="2">
        <v>1.1079</v>
      </c>
      <c r="F945" s="2">
        <v>1.448</v>
      </c>
      <c r="G945" s="2">
        <v>0.051</v>
      </c>
      <c r="H945" s="1">
        <v>1.23072726281971</v>
      </c>
      <c r="I945" s="2">
        <v>1.2302</v>
      </c>
      <c r="J945" s="1">
        <v>792</v>
      </c>
      <c r="K945" s="1">
        <v>5</v>
      </c>
      <c r="L945" s="1">
        <v>12</v>
      </c>
      <c r="M945" s="1">
        <v>6</v>
      </c>
      <c r="S945" s="3">
        <f t="shared" si="70"/>
        <v>1.78209307656294</v>
      </c>
      <c r="T945" s="3">
        <f t="shared" si="71"/>
        <v>50.1525447106982</v>
      </c>
      <c r="U945" s="3"/>
      <c r="V945" s="3">
        <f>VLOOKUP(K945,$AA$2:$AC$26,3)</f>
        <v>0.003606</v>
      </c>
      <c r="W945" s="3">
        <f>VLOOKUP(L945,$AA$2:$AC$26,2)</f>
        <v>1</v>
      </c>
      <c r="X945" s="3">
        <f t="shared" si="72"/>
        <v>360.6</v>
      </c>
      <c r="Y945" s="3">
        <f t="shared" si="73"/>
        <v>288.48</v>
      </c>
      <c r="Z945" s="3">
        <f t="shared" si="74"/>
        <v>450.75</v>
      </c>
      <c r="AA945" s="3"/>
      <c r="AB945" s="3"/>
      <c r="AC945" s="3"/>
    </row>
    <row r="946" hidden="1" spans="2:29">
      <c r="B946" s="24">
        <v>1.22980591908878</v>
      </c>
      <c r="C946" s="2">
        <v>142.65</v>
      </c>
      <c r="D946" s="2">
        <v>0.3048</v>
      </c>
      <c r="E946" s="2">
        <v>1.1627</v>
      </c>
      <c r="F946" s="2">
        <v>1.4146</v>
      </c>
      <c r="G946" s="2">
        <v>0.0663</v>
      </c>
      <c r="H946" s="1">
        <v>1.22980591908878</v>
      </c>
      <c r="I946" s="2">
        <v>1.0026</v>
      </c>
      <c r="J946" s="1">
        <v>468</v>
      </c>
      <c r="K946" s="1">
        <v>7</v>
      </c>
      <c r="L946" s="1">
        <v>4</v>
      </c>
      <c r="M946" s="1">
        <v>7</v>
      </c>
      <c r="S946" s="3">
        <f t="shared" si="70"/>
        <v>1.73968345314299</v>
      </c>
      <c r="T946" s="3">
        <f t="shared" si="71"/>
        <v>37.6351073602998</v>
      </c>
      <c r="U946" s="3"/>
      <c r="V946" s="3">
        <f>VLOOKUP(K946,$AA$2:$AC$26,3)</f>
        <v>0.005831</v>
      </c>
      <c r="W946" s="3">
        <f>VLOOKUP(L946,$AA$2:$AC$26,2)</f>
        <v>0.39773</v>
      </c>
      <c r="X946" s="3">
        <f t="shared" si="72"/>
        <v>231.916363</v>
      </c>
      <c r="Y946" s="3">
        <f t="shared" si="73"/>
        <v>185.5330904</v>
      </c>
      <c r="Z946" s="3">
        <f t="shared" si="74"/>
        <v>289.89545375</v>
      </c>
      <c r="AA946" s="3"/>
      <c r="AB946" s="3"/>
      <c r="AC946" s="3"/>
    </row>
    <row r="947" hidden="1" spans="2:29">
      <c r="B947" s="24">
        <v>1.22363169599049</v>
      </c>
      <c r="C947" s="2">
        <v>284.65</v>
      </c>
      <c r="D947" s="2">
        <v>0.3585</v>
      </c>
      <c r="E947" s="2">
        <v>1.1081</v>
      </c>
      <c r="F947" s="2">
        <v>0.9699</v>
      </c>
      <c r="G947" s="2">
        <v>0.0499</v>
      </c>
      <c r="H947" s="1">
        <v>1.22363169599049</v>
      </c>
      <c r="I947" s="2">
        <v>2.8651</v>
      </c>
      <c r="J947" s="1">
        <v>794</v>
      </c>
      <c r="K947" s="1">
        <v>6</v>
      </c>
      <c r="L947" s="1">
        <v>16</v>
      </c>
      <c r="M947" s="1">
        <v>6</v>
      </c>
      <c r="S947" s="3">
        <f t="shared" si="70"/>
        <v>1.18680038194118</v>
      </c>
      <c r="T947" s="3">
        <f t="shared" si="71"/>
        <v>33.4416678169783</v>
      </c>
      <c r="U947" s="3"/>
      <c r="V947" s="3">
        <f>VLOOKUP(K947,$AA$2:$AC$26,3)</f>
        <v>0.004583</v>
      </c>
      <c r="W947" s="3">
        <f>VLOOKUP(L947,$AA$2:$AC$26,2)</f>
        <v>1.55394</v>
      </c>
      <c r="X947" s="3">
        <f t="shared" si="72"/>
        <v>712.170702</v>
      </c>
      <c r="Y947" s="3">
        <f t="shared" si="73"/>
        <v>569.7365616</v>
      </c>
      <c r="Z947" s="3">
        <f t="shared" si="74"/>
        <v>890.2133775</v>
      </c>
      <c r="AA947" s="3"/>
      <c r="AB947" s="3"/>
      <c r="AC947" s="3"/>
    </row>
    <row r="948" hidden="1" spans="2:29">
      <c r="B948" s="24">
        <v>1.22173499044333</v>
      </c>
      <c r="C948" s="2">
        <v>384.15</v>
      </c>
      <c r="D948" s="2">
        <v>0.4832</v>
      </c>
      <c r="E948" s="2">
        <v>1.109</v>
      </c>
      <c r="F948" s="2">
        <v>0.8453</v>
      </c>
      <c r="G948" s="2">
        <v>0.0499</v>
      </c>
      <c r="H948" s="1">
        <v>1.22173499044333</v>
      </c>
      <c r="I948" s="2">
        <v>4.3774</v>
      </c>
      <c r="J948" s="1">
        <v>795</v>
      </c>
      <c r="K948" s="1">
        <v>7</v>
      </c>
      <c r="L948" s="1">
        <v>17</v>
      </c>
      <c r="M948" s="1">
        <v>6</v>
      </c>
      <c r="S948" s="3">
        <f t="shared" si="70"/>
        <v>1.03273258742175</v>
      </c>
      <c r="T948" s="3">
        <f t="shared" si="71"/>
        <v>29.1186640269199</v>
      </c>
      <c r="U948" s="3"/>
      <c r="V948" s="3">
        <f>VLOOKUP(K948,$AA$2:$AC$26,3)</f>
        <v>0.005831</v>
      </c>
      <c r="W948" s="3">
        <f>VLOOKUP(L948,$AA$2:$AC$26,2)</f>
        <v>1.75256</v>
      </c>
      <c r="X948" s="3">
        <f t="shared" si="72"/>
        <v>1021.917736</v>
      </c>
      <c r="Y948" s="3">
        <f t="shared" si="73"/>
        <v>817.5341888</v>
      </c>
      <c r="Z948" s="3">
        <f t="shared" si="74"/>
        <v>1277.39717</v>
      </c>
      <c r="AA948" s="3"/>
      <c r="AB948" s="3"/>
      <c r="AC948" s="3"/>
    </row>
    <row r="949" hidden="1" spans="2:29">
      <c r="B949" s="24">
        <v>1.22032910424693</v>
      </c>
      <c r="C949" s="2">
        <v>246.14</v>
      </c>
      <c r="D949" s="2">
        <v>0.31</v>
      </c>
      <c r="E949" s="2">
        <v>1.1075</v>
      </c>
      <c r="F949" s="2">
        <v>1.2195</v>
      </c>
      <c r="G949" s="2">
        <v>0.0497</v>
      </c>
      <c r="H949" s="1">
        <v>1.22032910424693</v>
      </c>
      <c r="I949" s="2">
        <v>1.9796</v>
      </c>
      <c r="J949" s="1">
        <v>794</v>
      </c>
      <c r="K949" s="1">
        <v>7</v>
      </c>
      <c r="L949" s="1">
        <v>9</v>
      </c>
      <c r="M949" s="1">
        <v>6</v>
      </c>
      <c r="S949" s="3">
        <f t="shared" si="70"/>
        <v>1.48819134262913</v>
      </c>
      <c r="T949" s="3">
        <f t="shared" si="71"/>
        <v>41.9342639972061</v>
      </c>
      <c r="U949" s="3"/>
      <c r="V949" s="3">
        <f>VLOOKUP(K949,$AA$2:$AC$26,3)</f>
        <v>0.005831</v>
      </c>
      <c r="W949" s="3">
        <f>VLOOKUP(L949,$AA$2:$AC$26,2)</f>
        <v>0.7257</v>
      </c>
      <c r="X949" s="3">
        <f t="shared" si="72"/>
        <v>423.15567</v>
      </c>
      <c r="Y949" s="3">
        <f t="shared" si="73"/>
        <v>338.524536</v>
      </c>
      <c r="Z949" s="3">
        <f t="shared" si="74"/>
        <v>528.9445875</v>
      </c>
      <c r="AA949" s="3"/>
      <c r="AB949" s="3"/>
      <c r="AC949" s="3"/>
    </row>
    <row r="950" hidden="1" spans="2:29">
      <c r="B950" s="24">
        <v>1.21963242692636</v>
      </c>
      <c r="C950" s="2">
        <v>76.7</v>
      </c>
      <c r="D950" s="2">
        <v>0.1649</v>
      </c>
      <c r="E950" s="2">
        <v>1.1462</v>
      </c>
      <c r="F950" s="2">
        <v>2.8261</v>
      </c>
      <c r="G950" s="2">
        <v>0.0641</v>
      </c>
      <c r="H950" s="1">
        <v>1.21963242692636</v>
      </c>
      <c r="I950" s="2">
        <v>0.2713</v>
      </c>
      <c r="J950" s="1">
        <v>465</v>
      </c>
      <c r="K950" s="1">
        <v>1</v>
      </c>
      <c r="L950" s="1">
        <v>18</v>
      </c>
      <c r="M950" s="1">
        <v>7</v>
      </c>
      <c r="S950" s="3">
        <f t="shared" si="70"/>
        <v>3.44680320173659</v>
      </c>
      <c r="T950" s="3">
        <f t="shared" si="71"/>
        <v>74.3263770464311</v>
      </c>
      <c r="U950" s="3"/>
      <c r="V950" s="3">
        <f>VLOOKUP(K950,$AA$2:$AC$26,3)</f>
        <v>0.001414</v>
      </c>
      <c r="W950" s="3">
        <f>VLOOKUP(L950,$AA$2:$AC$26,2)</f>
        <v>1.9766</v>
      </c>
      <c r="X950" s="3">
        <f t="shared" si="72"/>
        <v>279.49124</v>
      </c>
      <c r="Y950" s="3">
        <f t="shared" si="73"/>
        <v>223.592992</v>
      </c>
      <c r="Z950" s="3">
        <f t="shared" si="74"/>
        <v>349.36405</v>
      </c>
      <c r="AA950" s="3"/>
      <c r="AB950" s="3"/>
      <c r="AC950" s="3"/>
    </row>
    <row r="951" hidden="1" spans="2:29">
      <c r="B951" s="24">
        <v>1.21950253096094</v>
      </c>
      <c r="C951" s="2">
        <v>360.78</v>
      </c>
      <c r="D951" s="2">
        <v>0.4538</v>
      </c>
      <c r="E951" s="2">
        <v>1.1153</v>
      </c>
      <c r="F951" s="2">
        <v>0.8797</v>
      </c>
      <c r="G951" s="2">
        <v>0.0494</v>
      </c>
      <c r="H951" s="1">
        <v>1.21950253096094</v>
      </c>
      <c r="I951" s="2">
        <v>3.9695</v>
      </c>
      <c r="J951" s="1">
        <v>795</v>
      </c>
      <c r="K951" s="1">
        <v>6</v>
      </c>
      <c r="L951" s="1">
        <v>20</v>
      </c>
      <c r="M951" s="1">
        <v>6</v>
      </c>
      <c r="S951" s="3">
        <f t="shared" si="70"/>
        <v>1.07279637648634</v>
      </c>
      <c r="T951" s="3">
        <f t="shared" si="71"/>
        <v>30.2482923814678</v>
      </c>
      <c r="U951" s="3"/>
      <c r="V951" s="3">
        <f>VLOOKUP(K951,$AA$2:$AC$26,3)</f>
        <v>0.004583</v>
      </c>
      <c r="W951" s="3">
        <f>VLOOKUP(L951,$AA$2:$AC$26,2)</f>
        <v>2.51428</v>
      </c>
      <c r="X951" s="3">
        <f t="shared" si="72"/>
        <v>1152.294524</v>
      </c>
      <c r="Y951" s="3">
        <f t="shared" si="73"/>
        <v>921.8356192</v>
      </c>
      <c r="Z951" s="3">
        <f t="shared" si="74"/>
        <v>1440.368155</v>
      </c>
      <c r="AA951" s="3"/>
      <c r="AB951" s="3"/>
      <c r="AC951" s="3"/>
    </row>
    <row r="952" hidden="1" spans="2:29">
      <c r="B952" s="24">
        <v>1.21889984391494</v>
      </c>
      <c r="C952" s="2">
        <v>55.19</v>
      </c>
      <c r="D952" s="2">
        <v>0.1189</v>
      </c>
      <c r="E952" s="2">
        <v>1.1427</v>
      </c>
      <c r="F952" s="2">
        <v>2.2209</v>
      </c>
      <c r="G952" s="2">
        <v>0.0656</v>
      </c>
      <c r="H952" s="1">
        <v>1.21889984391494</v>
      </c>
      <c r="I952" s="2">
        <v>0.2475</v>
      </c>
      <c r="J952" s="1">
        <v>464</v>
      </c>
      <c r="K952" s="1">
        <v>2</v>
      </c>
      <c r="L952" s="1">
        <v>9</v>
      </c>
      <c r="M952" s="1">
        <v>7</v>
      </c>
      <c r="S952" s="3">
        <f t="shared" si="70"/>
        <v>2.70705466335069</v>
      </c>
      <c r="T952" s="3">
        <f t="shared" si="71"/>
        <v>58.3117420162619</v>
      </c>
      <c r="U952" s="3"/>
      <c r="V952" s="3">
        <f>VLOOKUP(K952,$AA$2:$AC$26,3)</f>
        <v>0.001732</v>
      </c>
      <c r="W952" s="3">
        <f>VLOOKUP(L952,$AA$2:$AC$26,2)</f>
        <v>0.7257</v>
      </c>
      <c r="X952" s="3">
        <f t="shared" si="72"/>
        <v>125.69124</v>
      </c>
      <c r="Y952" s="3">
        <f t="shared" si="73"/>
        <v>100.552992</v>
      </c>
      <c r="Z952" s="3">
        <f t="shared" si="74"/>
        <v>157.11405</v>
      </c>
      <c r="AA952" s="3"/>
      <c r="AB952" s="3"/>
      <c r="AC952" s="3"/>
    </row>
    <row r="953" hidden="1" spans="2:29">
      <c r="B953" s="24">
        <v>1.21697232748183</v>
      </c>
      <c r="C953" s="2">
        <v>159.85</v>
      </c>
      <c r="D953" s="2">
        <v>0.3423</v>
      </c>
      <c r="E953" s="2">
        <v>1.148</v>
      </c>
      <c r="F953" s="2">
        <v>1.5438</v>
      </c>
      <c r="G953" s="2">
        <v>0.0639</v>
      </c>
      <c r="H953" s="1">
        <v>1.21697232748183</v>
      </c>
      <c r="I953" s="2">
        <v>1.028</v>
      </c>
      <c r="J953" s="1">
        <v>467</v>
      </c>
      <c r="K953" s="1">
        <v>4</v>
      </c>
      <c r="L953" s="1">
        <v>19</v>
      </c>
      <c r="M953" s="1">
        <v>7</v>
      </c>
      <c r="S953" s="3">
        <f t="shared" si="70"/>
        <v>1.87876187916645</v>
      </c>
      <c r="T953" s="3">
        <f t="shared" si="71"/>
        <v>40.6003876182288</v>
      </c>
      <c r="U953" s="3"/>
      <c r="V953" s="3">
        <f>VLOOKUP(K953,$AA$2:$AC$26,3)</f>
        <v>0.002828</v>
      </c>
      <c r="W953" s="3">
        <f>VLOOKUP(L953,$AA$2:$AC$26,2)</f>
        <v>2.22929</v>
      </c>
      <c r="X953" s="3">
        <f t="shared" si="72"/>
        <v>630.443212</v>
      </c>
      <c r="Y953" s="3">
        <f t="shared" si="73"/>
        <v>504.3545696</v>
      </c>
      <c r="Z953" s="3">
        <f t="shared" si="74"/>
        <v>788.054015</v>
      </c>
      <c r="AA953" s="3"/>
      <c r="AB953" s="3"/>
      <c r="AC953" s="3"/>
    </row>
    <row r="954" hidden="1" spans="2:29">
      <c r="B954" s="24">
        <v>1.21543543768864</v>
      </c>
      <c r="C954" s="2">
        <v>129.17</v>
      </c>
      <c r="D954" s="2">
        <v>0.2766</v>
      </c>
      <c r="E954" s="2">
        <v>1.146</v>
      </c>
      <c r="F954" s="2">
        <v>1.4171</v>
      </c>
      <c r="G954" s="2">
        <v>0.0648</v>
      </c>
      <c r="H954" s="1">
        <v>1.21543543768864</v>
      </c>
      <c r="I954" s="2">
        <v>0.9051</v>
      </c>
      <c r="J954" s="1">
        <v>467</v>
      </c>
      <c r="K954" s="1">
        <v>6</v>
      </c>
      <c r="L954" s="1">
        <v>7</v>
      </c>
      <c r="M954" s="1">
        <v>7</v>
      </c>
      <c r="S954" s="3">
        <f t="shared" si="70"/>
        <v>1.72239355874857</v>
      </c>
      <c r="T954" s="3">
        <f t="shared" si="71"/>
        <v>37.221239632219</v>
      </c>
      <c r="U954" s="3"/>
      <c r="V954" s="3">
        <f>VLOOKUP(K954,$AA$2:$AC$26,3)</f>
        <v>0.004583</v>
      </c>
      <c r="W954" s="3">
        <f>VLOOKUP(L954,$AA$2:$AC$26,2)</f>
        <v>0.57059</v>
      </c>
      <c r="X954" s="3">
        <f t="shared" si="72"/>
        <v>261.501397</v>
      </c>
      <c r="Y954" s="3">
        <f t="shared" si="73"/>
        <v>209.2011176</v>
      </c>
      <c r="Z954" s="3">
        <f t="shared" si="74"/>
        <v>326.87674625</v>
      </c>
      <c r="AA954" s="3"/>
      <c r="AB954" s="3"/>
      <c r="AC954" s="3"/>
    </row>
    <row r="955" hidden="1" spans="2:29">
      <c r="B955" s="24">
        <v>1.21440503876046</v>
      </c>
      <c r="C955" s="2">
        <v>86.27</v>
      </c>
      <c r="D955" s="2">
        <v>0.1098</v>
      </c>
      <c r="E955" s="2">
        <v>1.1186</v>
      </c>
      <c r="F955" s="2">
        <v>1.7613</v>
      </c>
      <c r="G955" s="2">
        <v>0.05</v>
      </c>
      <c r="H955" s="1">
        <v>1.21440503876046</v>
      </c>
      <c r="I955" s="2">
        <v>0.4854</v>
      </c>
      <c r="J955" s="1">
        <v>786</v>
      </c>
      <c r="K955" s="1">
        <v>4</v>
      </c>
      <c r="L955" s="1">
        <v>4</v>
      </c>
      <c r="M955" s="1">
        <v>6</v>
      </c>
      <c r="S955" s="3">
        <f t="shared" si="70"/>
        <v>2.1389315947688</v>
      </c>
      <c r="T955" s="3">
        <f t="shared" si="71"/>
        <v>59.9664264112908</v>
      </c>
      <c r="U955" s="3"/>
      <c r="V955" s="3">
        <f>VLOOKUP(K955,$AA$2:$AC$26,3)</f>
        <v>0.002828</v>
      </c>
      <c r="W955" s="3">
        <f>VLOOKUP(L955,$AA$2:$AC$26,2)</f>
        <v>0.39773</v>
      </c>
      <c r="X955" s="3">
        <f t="shared" si="72"/>
        <v>112.478044</v>
      </c>
      <c r="Y955" s="3">
        <f t="shared" si="73"/>
        <v>89.9824352</v>
      </c>
      <c r="Z955" s="3">
        <f t="shared" si="74"/>
        <v>140.597555</v>
      </c>
      <c r="AA955" s="3"/>
      <c r="AB955" s="3"/>
      <c r="AC955" s="3"/>
    </row>
    <row r="956" hidden="1" spans="2:29">
      <c r="B956" s="24">
        <v>1.21382971544954</v>
      </c>
      <c r="C956" s="2">
        <v>80.64</v>
      </c>
      <c r="D956" s="2">
        <v>0.1029</v>
      </c>
      <c r="E956" s="2">
        <v>1.1055</v>
      </c>
      <c r="F956" s="2">
        <v>1.6772</v>
      </c>
      <c r="G956" s="2">
        <v>0.0495</v>
      </c>
      <c r="H956" s="1">
        <v>1.21382971544954</v>
      </c>
      <c r="I956" s="2">
        <v>0.4763</v>
      </c>
      <c r="J956" s="1">
        <v>784</v>
      </c>
      <c r="K956" s="1">
        <v>1</v>
      </c>
      <c r="L956" s="1">
        <v>15</v>
      </c>
      <c r="M956" s="1">
        <v>6</v>
      </c>
      <c r="S956" s="3">
        <f t="shared" si="70"/>
        <v>2.03583519875197</v>
      </c>
      <c r="T956" s="3">
        <f t="shared" si="71"/>
        <v>57.0033855650551</v>
      </c>
      <c r="U956" s="3"/>
      <c r="V956" s="3">
        <f>VLOOKUP(K956,$AA$2:$AC$26,3)</f>
        <v>0.001414</v>
      </c>
      <c r="W956" s="3">
        <f>VLOOKUP(L956,$AA$2:$AC$26,2)</f>
        <v>1.37798</v>
      </c>
      <c r="X956" s="3">
        <f t="shared" si="72"/>
        <v>194.846372</v>
      </c>
      <c r="Y956" s="3">
        <f t="shared" si="73"/>
        <v>155.8770976</v>
      </c>
      <c r="Z956" s="3">
        <f t="shared" si="74"/>
        <v>243.557965</v>
      </c>
      <c r="AA956" s="3"/>
      <c r="AB956" s="3"/>
      <c r="AC956" s="3"/>
    </row>
    <row r="957" hidden="1" spans="2:29">
      <c r="B957" s="24">
        <v>1.21364677654384</v>
      </c>
      <c r="C957" s="2">
        <v>71.24</v>
      </c>
      <c r="D957" s="2">
        <v>0.1532</v>
      </c>
      <c r="E957" s="2">
        <v>1.1419</v>
      </c>
      <c r="F957" s="2">
        <v>2.6249</v>
      </c>
      <c r="G957" s="2">
        <v>0.0633</v>
      </c>
      <c r="H957" s="1">
        <v>1.21364677654384</v>
      </c>
      <c r="I957" s="2">
        <v>0.2713</v>
      </c>
      <c r="J957" s="1">
        <v>465</v>
      </c>
      <c r="K957" s="1">
        <v>1</v>
      </c>
      <c r="L957" s="1">
        <v>17</v>
      </c>
      <c r="M957" s="1">
        <v>7</v>
      </c>
      <c r="S957" s="3">
        <f t="shared" si="70"/>
        <v>3.18570142374993</v>
      </c>
      <c r="T957" s="3">
        <f t="shared" si="71"/>
        <v>68.6960152119195</v>
      </c>
      <c r="U957" s="3"/>
      <c r="V957" s="3">
        <f>VLOOKUP(K957,$AA$2:$AC$26,3)</f>
        <v>0.001414</v>
      </c>
      <c r="W957" s="3">
        <f>VLOOKUP(L957,$AA$2:$AC$26,2)</f>
        <v>1.75256</v>
      </c>
      <c r="X957" s="3">
        <f t="shared" si="72"/>
        <v>247.811984</v>
      </c>
      <c r="Y957" s="3">
        <f t="shared" si="73"/>
        <v>198.2495872</v>
      </c>
      <c r="Z957" s="3">
        <f t="shared" si="74"/>
        <v>309.76498</v>
      </c>
      <c r="AA957" s="3"/>
      <c r="AB957" s="3"/>
      <c r="AC957" s="3"/>
    </row>
    <row r="958" hidden="1" spans="2:29">
      <c r="B958" s="24">
        <v>1.21198053260585</v>
      </c>
      <c r="C958" s="2">
        <v>60.84</v>
      </c>
      <c r="D958" s="2">
        <v>0.1308</v>
      </c>
      <c r="E958" s="2">
        <v>1.1501</v>
      </c>
      <c r="F958" s="2">
        <v>2.2286</v>
      </c>
      <c r="G958" s="2">
        <v>0.0626</v>
      </c>
      <c r="H958" s="1">
        <v>1.21198053260585</v>
      </c>
      <c r="I958" s="2">
        <v>0.2712</v>
      </c>
      <c r="J958" s="1">
        <v>465</v>
      </c>
      <c r="K958" s="1">
        <v>0</v>
      </c>
      <c r="L958" s="1">
        <v>20</v>
      </c>
      <c r="M958" s="1">
        <v>7</v>
      </c>
      <c r="S958" s="3">
        <f t="shared" si="70"/>
        <v>2.7010198149654</v>
      </c>
      <c r="T958" s="3">
        <f t="shared" si="71"/>
        <v>58.244409508455</v>
      </c>
      <c r="U958" s="3"/>
      <c r="V958" s="3">
        <f>VLOOKUP(K958,$AA$2:$AC$26,3)</f>
        <v>0.001</v>
      </c>
      <c r="W958" s="3">
        <f>VLOOKUP(L958,$AA$2:$AC$26,2)</f>
        <v>2.51428</v>
      </c>
      <c r="X958" s="3">
        <f t="shared" si="72"/>
        <v>251.428</v>
      </c>
      <c r="Y958" s="3">
        <f t="shared" si="73"/>
        <v>201.1424</v>
      </c>
      <c r="Z958" s="3">
        <f t="shared" si="74"/>
        <v>314.285</v>
      </c>
      <c r="AA958" s="3"/>
      <c r="AB958" s="3"/>
      <c r="AC958" s="3"/>
    </row>
    <row r="959" hidden="1" spans="2:29">
      <c r="B959" s="24">
        <v>1.21100058804725</v>
      </c>
      <c r="C959" s="2">
        <v>186.02</v>
      </c>
      <c r="D959" s="2">
        <v>0.3966</v>
      </c>
      <c r="E959" s="2">
        <v>1.1394</v>
      </c>
      <c r="F959" s="2">
        <v>1.1622</v>
      </c>
      <c r="G959" s="2">
        <v>0.0631</v>
      </c>
      <c r="H959" s="1">
        <v>1.21100058804725</v>
      </c>
      <c r="I959" s="2">
        <v>1.583</v>
      </c>
      <c r="J959" s="1">
        <v>469</v>
      </c>
      <c r="K959" s="1">
        <v>7</v>
      </c>
      <c r="L959" s="1">
        <v>9</v>
      </c>
      <c r="M959" s="1">
        <v>7</v>
      </c>
      <c r="S959" s="3">
        <f t="shared" si="70"/>
        <v>1.40742488342851</v>
      </c>
      <c r="T959" s="3">
        <f t="shared" si="71"/>
        <v>30.4797672623919</v>
      </c>
      <c r="U959" s="3"/>
      <c r="V959" s="3">
        <f>VLOOKUP(K959,$AA$2:$AC$26,3)</f>
        <v>0.005831</v>
      </c>
      <c r="W959" s="3">
        <f>VLOOKUP(L959,$AA$2:$AC$26,2)</f>
        <v>0.7257</v>
      </c>
      <c r="X959" s="3">
        <f t="shared" si="72"/>
        <v>423.15567</v>
      </c>
      <c r="Y959" s="3">
        <f t="shared" si="73"/>
        <v>338.524536</v>
      </c>
      <c r="Z959" s="3">
        <f t="shared" si="74"/>
        <v>528.9445875</v>
      </c>
      <c r="AA959" s="3"/>
      <c r="AB959" s="3"/>
      <c r="AC959" s="3"/>
    </row>
    <row r="960" hidden="1" spans="2:29">
      <c r="B960" s="24">
        <v>1.21078797970375</v>
      </c>
      <c r="C960" s="2">
        <v>212.75</v>
      </c>
      <c r="D960" s="2">
        <v>0.4546</v>
      </c>
      <c r="E960" s="2">
        <v>1.1387</v>
      </c>
      <c r="F960" s="2">
        <v>1.0775</v>
      </c>
      <c r="G960" s="2">
        <v>0.0629</v>
      </c>
      <c r="H960" s="1">
        <v>1.21078797970375</v>
      </c>
      <c r="I960" s="2">
        <v>1.9533</v>
      </c>
      <c r="J960" s="1">
        <v>468</v>
      </c>
      <c r="K960" s="1">
        <v>6</v>
      </c>
      <c r="L960" s="1">
        <v>16</v>
      </c>
      <c r="M960" s="1">
        <v>7</v>
      </c>
      <c r="S960" s="3">
        <f t="shared" si="70"/>
        <v>1.30462404813079</v>
      </c>
      <c r="T960" s="3">
        <f t="shared" si="71"/>
        <v>28.2233334044338</v>
      </c>
      <c r="U960" s="3"/>
      <c r="V960" s="3">
        <f>VLOOKUP(K960,$AA$2:$AC$26,3)</f>
        <v>0.004583</v>
      </c>
      <c r="W960" s="3">
        <f>VLOOKUP(L960,$AA$2:$AC$26,2)</f>
        <v>1.55394</v>
      </c>
      <c r="X960" s="3">
        <f t="shared" si="72"/>
        <v>712.170702</v>
      </c>
      <c r="Y960" s="3">
        <f t="shared" si="73"/>
        <v>569.7365616</v>
      </c>
      <c r="Z960" s="3">
        <f t="shared" si="74"/>
        <v>890.2133775</v>
      </c>
      <c r="AA960" s="3"/>
      <c r="AB960" s="3"/>
      <c r="AC960" s="3"/>
    </row>
    <row r="961" hidden="1" spans="2:29">
      <c r="B961" s="24">
        <v>1.20920898876044</v>
      </c>
      <c r="C961" s="2">
        <v>62.11</v>
      </c>
      <c r="D961" s="2">
        <v>0.1339</v>
      </c>
      <c r="E961" s="2">
        <v>1.1444</v>
      </c>
      <c r="F961" s="2">
        <v>1.9649</v>
      </c>
      <c r="G961" s="2">
        <v>0.064</v>
      </c>
      <c r="H961" s="1">
        <v>1.20920898876044</v>
      </c>
      <c r="I961" s="2">
        <v>0.314</v>
      </c>
      <c r="J961" s="1">
        <v>464</v>
      </c>
      <c r="K961" s="1">
        <v>3</v>
      </c>
      <c r="L961" s="1">
        <v>7</v>
      </c>
      <c r="M961" s="1">
        <v>7</v>
      </c>
      <c r="S961" s="3">
        <f t="shared" ref="S961:S1024" si="75">B961*F961</f>
        <v>2.37597474201539</v>
      </c>
      <c r="T961" s="3">
        <f t="shared" ref="T961:T1024" si="76">SQRT(J961)*S961</f>
        <v>51.180062253367</v>
      </c>
      <c r="U961" s="3"/>
      <c r="V961" s="3">
        <f>VLOOKUP(K961,$AA$2:$AC$26,3)</f>
        <v>0.002236</v>
      </c>
      <c r="W961" s="3">
        <f>VLOOKUP(L961,$AA$2:$AC$26,2)</f>
        <v>0.57059</v>
      </c>
      <c r="X961" s="3">
        <f t="shared" ref="X961:X1024" si="77">V961*W961*100000</f>
        <v>127.583924</v>
      </c>
      <c r="Y961" s="3">
        <f t="shared" ref="Y961:Y1024" si="78">X961*0.8</f>
        <v>102.0671392</v>
      </c>
      <c r="Z961" s="3">
        <f t="shared" ref="Z961:Z1024" si="79">X961*1.25</f>
        <v>159.479905</v>
      </c>
      <c r="AA961" s="3"/>
      <c r="AB961" s="3"/>
      <c r="AC961" s="3"/>
    </row>
    <row r="962" hidden="1" spans="2:29">
      <c r="B962" s="24">
        <v>1.20812775482871</v>
      </c>
      <c r="C962" s="2">
        <v>187.97</v>
      </c>
      <c r="D962" s="2">
        <v>0.2379</v>
      </c>
      <c r="E962" s="2">
        <v>1.1133</v>
      </c>
      <c r="F962" s="2">
        <v>1.4576</v>
      </c>
      <c r="G962" s="2">
        <v>0.0489</v>
      </c>
      <c r="H962" s="1">
        <v>1.20812775482871</v>
      </c>
      <c r="I962" s="2">
        <v>1.272</v>
      </c>
      <c r="J962" s="1">
        <v>790</v>
      </c>
      <c r="K962" s="1">
        <v>7</v>
      </c>
      <c r="L962" s="1">
        <v>5</v>
      </c>
      <c r="M962" s="1">
        <v>6</v>
      </c>
      <c r="S962" s="3">
        <f t="shared" si="75"/>
        <v>1.76096701543833</v>
      </c>
      <c r="T962" s="3">
        <f t="shared" si="76"/>
        <v>49.4953918589882</v>
      </c>
      <c r="U962" s="3"/>
      <c r="V962" s="3">
        <f>VLOOKUP(K962,$AA$2:$AC$26,3)</f>
        <v>0.005831</v>
      </c>
      <c r="W962" s="3">
        <f>VLOOKUP(L962,$AA$2:$AC$26,2)</f>
        <v>0.44857</v>
      </c>
      <c r="X962" s="3">
        <f t="shared" si="77"/>
        <v>261.561167</v>
      </c>
      <c r="Y962" s="3">
        <f t="shared" si="78"/>
        <v>209.2489336</v>
      </c>
      <c r="Z962" s="3">
        <f t="shared" si="79"/>
        <v>326.95145875</v>
      </c>
      <c r="AA962" s="3"/>
      <c r="AB962" s="3"/>
      <c r="AC962" s="3"/>
    </row>
    <row r="963" hidden="1" spans="2:29">
      <c r="B963" s="24">
        <v>1.20599481531433</v>
      </c>
      <c r="C963" s="2">
        <v>47.68</v>
      </c>
      <c r="D963" s="2">
        <v>0.0611</v>
      </c>
      <c r="E963" s="2">
        <v>1.1031</v>
      </c>
      <c r="F963" s="2">
        <v>1.3619</v>
      </c>
      <c r="G963" s="2">
        <v>0.0487</v>
      </c>
      <c r="H963" s="1">
        <v>1.20599481531433</v>
      </c>
      <c r="I963" s="2">
        <v>0.3482</v>
      </c>
      <c r="J963" s="1">
        <v>780</v>
      </c>
      <c r="K963" s="1">
        <v>0</v>
      </c>
      <c r="L963" s="1">
        <v>12</v>
      </c>
      <c r="M963" s="1">
        <v>6</v>
      </c>
      <c r="S963" s="3">
        <f t="shared" si="75"/>
        <v>1.64244433897659</v>
      </c>
      <c r="T963" s="3">
        <f t="shared" si="76"/>
        <v>45.8709740159969</v>
      </c>
      <c r="U963" s="3"/>
      <c r="V963" s="3">
        <f>VLOOKUP(K963,$AA$2:$AC$26,3)</f>
        <v>0.001</v>
      </c>
      <c r="W963" s="3">
        <f>VLOOKUP(L963,$AA$2:$AC$26,2)</f>
        <v>1</v>
      </c>
      <c r="X963" s="3">
        <f t="shared" si="77"/>
        <v>100</v>
      </c>
      <c r="Y963" s="3">
        <f t="shared" si="78"/>
        <v>80</v>
      </c>
      <c r="Z963" s="3">
        <f t="shared" si="79"/>
        <v>125</v>
      </c>
      <c r="AA963" s="3"/>
      <c r="AB963" s="3"/>
      <c r="AC963" s="3"/>
    </row>
    <row r="964" hidden="1" spans="2:29">
      <c r="B964" s="24">
        <v>1.20474626226562</v>
      </c>
      <c r="C964" s="2">
        <v>142.31</v>
      </c>
      <c r="D964" s="2">
        <v>0.1799</v>
      </c>
      <c r="E964" s="2">
        <v>1.1052</v>
      </c>
      <c r="F964" s="2">
        <v>1.3714</v>
      </c>
      <c r="G964" s="2">
        <v>0.048</v>
      </c>
      <c r="H964" s="1">
        <v>1.20474626226562</v>
      </c>
      <c r="I964" s="2">
        <v>1.0235</v>
      </c>
      <c r="J964" s="1">
        <v>791</v>
      </c>
      <c r="K964" s="1">
        <v>3</v>
      </c>
      <c r="L964" s="1">
        <v>17</v>
      </c>
      <c r="M964" s="1">
        <v>6</v>
      </c>
      <c r="S964" s="3">
        <f t="shared" si="75"/>
        <v>1.65218902407107</v>
      </c>
      <c r="T964" s="3">
        <f t="shared" si="76"/>
        <v>46.4673573583369</v>
      </c>
      <c r="U964" s="3"/>
      <c r="V964" s="3">
        <f>VLOOKUP(K964,$AA$2:$AC$26,3)</f>
        <v>0.002236</v>
      </c>
      <c r="W964" s="3">
        <f>VLOOKUP(L964,$AA$2:$AC$26,2)</f>
        <v>1.75256</v>
      </c>
      <c r="X964" s="3">
        <f t="shared" si="77"/>
        <v>391.872416</v>
      </c>
      <c r="Y964" s="3">
        <f t="shared" si="78"/>
        <v>313.4979328</v>
      </c>
      <c r="Z964" s="3">
        <f t="shared" si="79"/>
        <v>489.84052</v>
      </c>
      <c r="AA964" s="3"/>
      <c r="AB964" s="3"/>
      <c r="AC964" s="3"/>
    </row>
    <row r="965" hidden="1" spans="2:29">
      <c r="B965" s="24">
        <v>1.19631853618382</v>
      </c>
      <c r="C965" s="2">
        <v>117.58</v>
      </c>
      <c r="D965" s="2">
        <v>0.2523</v>
      </c>
      <c r="E965" s="2">
        <v>1.1335</v>
      </c>
      <c r="F965" s="2">
        <v>1.2692</v>
      </c>
      <c r="G965" s="2">
        <v>0.0617</v>
      </c>
      <c r="H965" s="1">
        <v>1.19631853618382</v>
      </c>
      <c r="I965" s="2">
        <v>0.9213</v>
      </c>
      <c r="J965" s="1">
        <v>466</v>
      </c>
      <c r="K965" s="1">
        <v>5</v>
      </c>
      <c r="L965" s="1">
        <v>10</v>
      </c>
      <c r="M965" s="1">
        <v>7</v>
      </c>
      <c r="S965" s="3">
        <f t="shared" si="75"/>
        <v>1.5183674861245</v>
      </c>
      <c r="T965" s="3">
        <f t="shared" si="76"/>
        <v>32.7770492491429</v>
      </c>
      <c r="U965" s="3"/>
      <c r="V965" s="3">
        <f>VLOOKUP(K965,$AA$2:$AC$26,3)</f>
        <v>0.003606</v>
      </c>
      <c r="W965" s="3">
        <f>VLOOKUP(L965,$AA$2:$AC$26,2)</f>
        <v>0.81777</v>
      </c>
      <c r="X965" s="3">
        <f t="shared" si="77"/>
        <v>294.887862</v>
      </c>
      <c r="Y965" s="3">
        <f t="shared" si="78"/>
        <v>235.9102896</v>
      </c>
      <c r="Z965" s="3">
        <f t="shared" si="79"/>
        <v>368.6098275</v>
      </c>
      <c r="AA965" s="3"/>
      <c r="AB965" s="3"/>
      <c r="AC965" s="3"/>
    </row>
    <row r="966" hidden="1" spans="2:29">
      <c r="B966" s="24">
        <v>1.19529268572678</v>
      </c>
      <c r="C966" s="2">
        <v>72.2</v>
      </c>
      <c r="D966" s="2">
        <v>0.0919</v>
      </c>
      <c r="E966" s="2">
        <v>1.1009</v>
      </c>
      <c r="F966" s="2">
        <v>1.1395</v>
      </c>
      <c r="G966" s="2">
        <v>0.0476</v>
      </c>
      <c r="H966" s="1">
        <v>1.19529268572678</v>
      </c>
      <c r="I966" s="2">
        <v>0.6277</v>
      </c>
      <c r="J966" s="1">
        <v>786</v>
      </c>
      <c r="K966" s="1">
        <v>2</v>
      </c>
      <c r="L966" s="1">
        <v>10</v>
      </c>
      <c r="M966" s="1">
        <v>6</v>
      </c>
      <c r="S966" s="3">
        <f t="shared" si="75"/>
        <v>1.36203601538567</v>
      </c>
      <c r="T966" s="3">
        <f t="shared" si="76"/>
        <v>38.1856215906619</v>
      </c>
      <c r="U966" s="3"/>
      <c r="V966" s="3">
        <f>VLOOKUP(K966,$AA$2:$AC$26,3)</f>
        <v>0.001732</v>
      </c>
      <c r="W966" s="3">
        <f>VLOOKUP(L966,$AA$2:$AC$26,2)</f>
        <v>0.81777</v>
      </c>
      <c r="X966" s="3">
        <f t="shared" si="77"/>
        <v>141.637764</v>
      </c>
      <c r="Y966" s="3">
        <f t="shared" si="78"/>
        <v>113.3102112</v>
      </c>
      <c r="Z966" s="3">
        <f t="shared" si="79"/>
        <v>177.047205</v>
      </c>
      <c r="AA966" s="3"/>
      <c r="AB966" s="3"/>
      <c r="AC966" s="3"/>
    </row>
    <row r="967" hidden="1" spans="2:29">
      <c r="B967" s="24">
        <v>1.1927168044987</v>
      </c>
      <c r="C967" s="2">
        <v>105.55</v>
      </c>
      <c r="D967" s="2">
        <v>0.1341</v>
      </c>
      <c r="E967" s="2">
        <v>1.109</v>
      </c>
      <c r="F967" s="2">
        <v>1.9049</v>
      </c>
      <c r="G967" s="2">
        <v>0.0467</v>
      </c>
      <c r="H967" s="1">
        <v>1.1927168044987</v>
      </c>
      <c r="I967" s="2">
        <v>0.5469</v>
      </c>
      <c r="J967" s="1">
        <v>787</v>
      </c>
      <c r="K967" s="1">
        <v>1</v>
      </c>
      <c r="L967" s="1">
        <v>20</v>
      </c>
      <c r="M967" s="1">
        <v>6</v>
      </c>
      <c r="S967" s="3">
        <f t="shared" si="75"/>
        <v>2.27200624088957</v>
      </c>
      <c r="T967" s="3">
        <f t="shared" si="76"/>
        <v>63.7377731510178</v>
      </c>
      <c r="U967" s="3"/>
      <c r="V967" s="3">
        <f>VLOOKUP(K967,$AA$2:$AC$26,3)</f>
        <v>0.001414</v>
      </c>
      <c r="W967" s="3">
        <f>VLOOKUP(L967,$AA$2:$AC$26,2)</f>
        <v>2.51428</v>
      </c>
      <c r="X967" s="3">
        <f t="shared" si="77"/>
        <v>355.519192</v>
      </c>
      <c r="Y967" s="3">
        <f t="shared" si="78"/>
        <v>284.4153536</v>
      </c>
      <c r="Z967" s="3">
        <f t="shared" si="79"/>
        <v>444.39899</v>
      </c>
      <c r="AA967" s="3"/>
      <c r="AB967" s="3"/>
      <c r="AC967" s="3"/>
    </row>
    <row r="968" hidden="1" spans="2:29">
      <c r="B968" s="24">
        <v>1.19271393492802</v>
      </c>
      <c r="C968" s="2">
        <v>107.11</v>
      </c>
      <c r="D968" s="2">
        <v>0.1359</v>
      </c>
      <c r="E968" s="2">
        <v>1.1025</v>
      </c>
      <c r="F968" s="2">
        <v>1.7487</v>
      </c>
      <c r="G968" s="2">
        <v>0.0468</v>
      </c>
      <c r="H968" s="1">
        <v>1.19271393492802</v>
      </c>
      <c r="I968" s="2">
        <v>0.6052</v>
      </c>
      <c r="J968" s="1">
        <v>788</v>
      </c>
      <c r="K968" s="1">
        <v>2</v>
      </c>
      <c r="L968" s="1">
        <v>17</v>
      </c>
      <c r="M968" s="1">
        <v>6</v>
      </c>
      <c r="S968" s="3">
        <f t="shared" si="75"/>
        <v>2.08569885800863</v>
      </c>
      <c r="T968" s="3">
        <f t="shared" si="76"/>
        <v>58.5483569737291</v>
      </c>
      <c r="U968" s="3"/>
      <c r="V968" s="3">
        <f>VLOOKUP(K968,$AA$2:$AC$26,3)</f>
        <v>0.001732</v>
      </c>
      <c r="W968" s="3">
        <f>VLOOKUP(L968,$AA$2:$AC$26,2)</f>
        <v>1.75256</v>
      </c>
      <c r="X968" s="3">
        <f t="shared" si="77"/>
        <v>303.543392</v>
      </c>
      <c r="Y968" s="3">
        <f t="shared" si="78"/>
        <v>242.8347136</v>
      </c>
      <c r="Z968" s="3">
        <f t="shared" si="79"/>
        <v>379.42924</v>
      </c>
      <c r="AA968" s="3"/>
      <c r="AB968" s="3"/>
      <c r="AC968" s="3"/>
    </row>
    <row r="969" hidden="1" spans="2:29">
      <c r="B969" s="24">
        <v>1.18817301947993</v>
      </c>
      <c r="C969" s="2">
        <v>242.39</v>
      </c>
      <c r="D969" s="2">
        <v>0.5168</v>
      </c>
      <c r="E969" s="2">
        <v>1.13</v>
      </c>
      <c r="F969" s="2">
        <v>0.9614</v>
      </c>
      <c r="G969" s="2">
        <v>0.0598</v>
      </c>
      <c r="H969" s="1">
        <v>1.18817301947993</v>
      </c>
      <c r="I969" s="2">
        <v>2.4867</v>
      </c>
      <c r="J969" s="1">
        <v>469</v>
      </c>
      <c r="K969" s="1">
        <v>7</v>
      </c>
      <c r="L969" s="1">
        <v>15</v>
      </c>
      <c r="M969" s="1">
        <v>7</v>
      </c>
      <c r="S969" s="3">
        <f t="shared" si="75"/>
        <v>1.142309540928</v>
      </c>
      <c r="T969" s="3">
        <f t="shared" si="76"/>
        <v>24.7383212838185</v>
      </c>
      <c r="U969" s="3"/>
      <c r="V969" s="3">
        <f>VLOOKUP(K969,$AA$2:$AC$26,3)</f>
        <v>0.005831</v>
      </c>
      <c r="W969" s="3">
        <f>VLOOKUP(L969,$AA$2:$AC$26,2)</f>
        <v>1.37798</v>
      </c>
      <c r="X969" s="3">
        <f t="shared" si="77"/>
        <v>803.500138</v>
      </c>
      <c r="Y969" s="3">
        <f t="shared" si="78"/>
        <v>642.8001104</v>
      </c>
      <c r="Z969" s="3">
        <f t="shared" si="79"/>
        <v>1004.3751725</v>
      </c>
      <c r="AA969" s="3"/>
      <c r="AB969" s="3"/>
      <c r="AC969" s="3"/>
    </row>
    <row r="970" hidden="1" spans="2:29">
      <c r="B970" s="24">
        <v>1.18252235390746</v>
      </c>
      <c r="C970" s="2">
        <v>159.88</v>
      </c>
      <c r="D970" s="2">
        <v>0.2019</v>
      </c>
      <c r="E970" s="2">
        <v>1.0982</v>
      </c>
      <c r="F970" s="2">
        <v>1.3745</v>
      </c>
      <c r="G970" s="2">
        <v>0.0456</v>
      </c>
      <c r="H970" s="1">
        <v>1.18252235390746</v>
      </c>
      <c r="I970" s="2">
        <v>1.1464</v>
      </c>
      <c r="J970" s="1">
        <v>792</v>
      </c>
      <c r="K970" s="1">
        <v>4</v>
      </c>
      <c r="L970" s="1">
        <v>16</v>
      </c>
      <c r="M970" s="1">
        <v>6</v>
      </c>
      <c r="S970" s="3">
        <f t="shared" si="75"/>
        <v>1.6253769754458</v>
      </c>
      <c r="T970" s="3">
        <f t="shared" si="76"/>
        <v>45.7421626877108</v>
      </c>
      <c r="U970" s="3"/>
      <c r="V970" s="3">
        <f>VLOOKUP(K970,$AA$2:$AC$26,3)</f>
        <v>0.002828</v>
      </c>
      <c r="W970" s="3">
        <f>VLOOKUP(L970,$AA$2:$AC$26,2)</f>
        <v>1.55394</v>
      </c>
      <c r="X970" s="3">
        <f t="shared" si="77"/>
        <v>439.454232</v>
      </c>
      <c r="Y970" s="3">
        <f t="shared" si="78"/>
        <v>351.5633856</v>
      </c>
      <c r="Z970" s="3">
        <f t="shared" si="79"/>
        <v>549.31779</v>
      </c>
      <c r="AA970" s="3"/>
      <c r="AB970" s="3"/>
      <c r="AC970" s="3"/>
    </row>
    <row r="971" hidden="1" spans="2:29">
      <c r="B971" s="24">
        <v>1.18177421207434</v>
      </c>
      <c r="C971" s="2">
        <v>74.76</v>
      </c>
      <c r="D971" s="2">
        <v>0.1608</v>
      </c>
      <c r="E971" s="2">
        <v>1.1362</v>
      </c>
      <c r="F971" s="2">
        <v>2.3561</v>
      </c>
      <c r="G971" s="2">
        <v>0.0589</v>
      </c>
      <c r="H971" s="1">
        <v>1.18177421207434</v>
      </c>
      <c r="I971" s="2">
        <v>0.315</v>
      </c>
      <c r="J971" s="1">
        <v>465</v>
      </c>
      <c r="K971" s="1">
        <v>1</v>
      </c>
      <c r="L971" s="1">
        <v>19</v>
      </c>
      <c r="M971" s="1">
        <v>7</v>
      </c>
      <c r="S971" s="3">
        <f t="shared" si="75"/>
        <v>2.78437822106835</v>
      </c>
      <c r="T971" s="3">
        <f t="shared" si="76"/>
        <v>60.0419383951858</v>
      </c>
      <c r="U971" s="3"/>
      <c r="V971" s="3">
        <f>VLOOKUP(K971,$AA$2:$AC$26,3)</f>
        <v>0.001414</v>
      </c>
      <c r="W971" s="3">
        <f>VLOOKUP(L971,$AA$2:$AC$26,2)</f>
        <v>2.22929</v>
      </c>
      <c r="X971" s="3">
        <f t="shared" si="77"/>
        <v>315.221606</v>
      </c>
      <c r="Y971" s="3">
        <f t="shared" si="78"/>
        <v>252.1772848</v>
      </c>
      <c r="Z971" s="3">
        <f t="shared" si="79"/>
        <v>394.0270075</v>
      </c>
      <c r="AA971" s="3"/>
      <c r="AB971" s="3"/>
      <c r="AC971" s="3"/>
    </row>
    <row r="972" hidden="1" spans="2:29">
      <c r="B972" s="24">
        <v>1.18173574900583</v>
      </c>
      <c r="C972" s="2">
        <v>207.18</v>
      </c>
      <c r="D972" s="2">
        <v>0.2613</v>
      </c>
      <c r="E972" s="2">
        <v>1.0962</v>
      </c>
      <c r="F972" s="2">
        <v>1.1885</v>
      </c>
      <c r="G972" s="2">
        <v>0.0454</v>
      </c>
      <c r="H972" s="1">
        <v>1.18173574900583</v>
      </c>
      <c r="I972" s="2">
        <v>1.72</v>
      </c>
      <c r="J972" s="1">
        <v>793</v>
      </c>
      <c r="K972" s="1">
        <v>6</v>
      </c>
      <c r="L972" s="1">
        <v>12</v>
      </c>
      <c r="M972" s="1">
        <v>6</v>
      </c>
      <c r="S972" s="3">
        <f t="shared" si="75"/>
        <v>1.40449293769343</v>
      </c>
      <c r="T972" s="3">
        <f t="shared" si="76"/>
        <v>39.5508802271246</v>
      </c>
      <c r="U972" s="3"/>
      <c r="V972" s="3">
        <f>VLOOKUP(K972,$AA$2:$AC$26,3)</f>
        <v>0.004583</v>
      </c>
      <c r="W972" s="3">
        <f>VLOOKUP(L972,$AA$2:$AC$26,2)</f>
        <v>1</v>
      </c>
      <c r="X972" s="3">
        <f t="shared" si="77"/>
        <v>458.3</v>
      </c>
      <c r="Y972" s="3">
        <f t="shared" si="78"/>
        <v>366.64</v>
      </c>
      <c r="Z972" s="3">
        <f t="shared" si="79"/>
        <v>572.875</v>
      </c>
      <c r="AA972" s="3"/>
      <c r="AB972" s="3"/>
      <c r="AC972" s="3"/>
    </row>
    <row r="973" hidden="1" spans="2:29">
      <c r="B973" s="24">
        <v>1.18058692880819</v>
      </c>
      <c r="C973" s="2">
        <v>223.52</v>
      </c>
      <c r="D973" s="2">
        <v>0.4766</v>
      </c>
      <c r="E973" s="2">
        <v>1.1267</v>
      </c>
      <c r="F973" s="2">
        <v>0.764</v>
      </c>
      <c r="G973" s="2">
        <v>0.0588</v>
      </c>
      <c r="H973" s="1">
        <v>1.18058692880819</v>
      </c>
      <c r="I973" s="2">
        <v>2.8749</v>
      </c>
      <c r="J973" s="1">
        <v>469</v>
      </c>
      <c r="K973" s="1">
        <v>7</v>
      </c>
      <c r="L973" s="1">
        <v>14</v>
      </c>
      <c r="M973" s="1">
        <v>7</v>
      </c>
      <c r="S973" s="3">
        <f t="shared" si="75"/>
        <v>0.901968413609457</v>
      </c>
      <c r="T973" s="3">
        <f t="shared" si="76"/>
        <v>19.533395812837</v>
      </c>
      <c r="U973" s="3"/>
      <c r="V973" s="3">
        <f>VLOOKUP(K973,$AA$2:$AC$26,3)</f>
        <v>0.005831</v>
      </c>
      <c r="W973" s="3">
        <f>VLOOKUP(L973,$AA$2:$AC$26,2)</f>
        <v>1.22284</v>
      </c>
      <c r="X973" s="3">
        <f t="shared" si="77"/>
        <v>713.038004</v>
      </c>
      <c r="Y973" s="3">
        <f t="shared" si="78"/>
        <v>570.4304032</v>
      </c>
      <c r="Z973" s="3">
        <f t="shared" si="79"/>
        <v>891.297505</v>
      </c>
      <c r="AA973" s="3"/>
      <c r="AB973" s="3"/>
      <c r="AC973" s="3"/>
    </row>
    <row r="974" hidden="1" spans="2:29">
      <c r="B974" s="24">
        <v>1.18052382174085</v>
      </c>
      <c r="C974" s="2">
        <v>291.08</v>
      </c>
      <c r="D974" s="2">
        <v>0.3661</v>
      </c>
      <c r="E974" s="2">
        <v>1.096</v>
      </c>
      <c r="F974" s="2">
        <v>0.6798</v>
      </c>
      <c r="G974" s="2">
        <v>0.0456</v>
      </c>
      <c r="H974" s="1">
        <v>1.18052382174085</v>
      </c>
      <c r="I974" s="2">
        <v>4.1298</v>
      </c>
      <c r="J974" s="1">
        <v>795</v>
      </c>
      <c r="K974" s="1">
        <v>7</v>
      </c>
      <c r="L974" s="1">
        <v>14</v>
      </c>
      <c r="M974" s="1">
        <v>6</v>
      </c>
      <c r="S974" s="3">
        <f t="shared" si="75"/>
        <v>0.80252009401943</v>
      </c>
      <c r="T974" s="3">
        <f t="shared" si="76"/>
        <v>22.6276514145291</v>
      </c>
      <c r="U974" s="3"/>
      <c r="V974" s="3">
        <f>VLOOKUP(K974,$AA$2:$AC$26,3)</f>
        <v>0.005831</v>
      </c>
      <c r="W974" s="3">
        <f>VLOOKUP(L974,$AA$2:$AC$26,2)</f>
        <v>1.22284</v>
      </c>
      <c r="X974" s="3">
        <f t="shared" si="77"/>
        <v>713.038004</v>
      </c>
      <c r="Y974" s="3">
        <f t="shared" si="78"/>
        <v>570.4304032</v>
      </c>
      <c r="Z974" s="3">
        <f t="shared" si="79"/>
        <v>891.297505</v>
      </c>
      <c r="AA974" s="3"/>
      <c r="AB974" s="3"/>
      <c r="AC974" s="3"/>
    </row>
    <row r="975" hidden="1" spans="2:29">
      <c r="B975" s="24">
        <v>1.17797528623937</v>
      </c>
      <c r="C975" s="2">
        <v>327.17</v>
      </c>
      <c r="D975" s="2">
        <v>0.4115</v>
      </c>
      <c r="E975" s="2">
        <v>1.0969</v>
      </c>
      <c r="F975" s="2">
        <v>0.8483</v>
      </c>
      <c r="G975" s="2">
        <v>0.0452</v>
      </c>
      <c r="H975" s="1">
        <v>1.17797528623937</v>
      </c>
      <c r="I975" s="2">
        <v>3.7376</v>
      </c>
      <c r="J975" s="1">
        <v>795</v>
      </c>
      <c r="K975" s="1">
        <v>7</v>
      </c>
      <c r="L975" s="1">
        <v>16</v>
      </c>
      <c r="M975" s="1">
        <v>6</v>
      </c>
      <c r="S975" s="3">
        <f t="shared" si="75"/>
        <v>0.999276435316858</v>
      </c>
      <c r="T975" s="3">
        <f t="shared" si="76"/>
        <v>28.1753429149097</v>
      </c>
      <c r="U975" s="3"/>
      <c r="V975" s="3">
        <f>VLOOKUP(K975,$AA$2:$AC$26,3)</f>
        <v>0.005831</v>
      </c>
      <c r="W975" s="3">
        <f>VLOOKUP(L975,$AA$2:$AC$26,2)</f>
        <v>1.55394</v>
      </c>
      <c r="X975" s="3">
        <f t="shared" si="77"/>
        <v>906.102414</v>
      </c>
      <c r="Y975" s="3">
        <f t="shared" si="78"/>
        <v>724.8819312</v>
      </c>
      <c r="Z975" s="3">
        <f t="shared" si="79"/>
        <v>1132.6280175</v>
      </c>
      <c r="AA975" s="3"/>
      <c r="AB975" s="3"/>
      <c r="AC975" s="3"/>
    </row>
    <row r="976" hidden="1" spans="2:29">
      <c r="B976" s="24">
        <v>1.1723496850578</v>
      </c>
      <c r="C976" s="2">
        <v>183.56</v>
      </c>
      <c r="D976" s="2">
        <v>0.3931</v>
      </c>
      <c r="E976" s="2">
        <v>1.1324</v>
      </c>
      <c r="F976" s="2">
        <v>1.155</v>
      </c>
      <c r="G976" s="2">
        <v>0.0575</v>
      </c>
      <c r="H976" s="1">
        <v>1.1723496850578</v>
      </c>
      <c r="I976" s="2">
        <v>1.575</v>
      </c>
      <c r="J976" s="1">
        <v>467</v>
      </c>
      <c r="K976" s="1">
        <v>5</v>
      </c>
      <c r="L976" s="1">
        <v>19</v>
      </c>
      <c r="M976" s="1">
        <v>7</v>
      </c>
      <c r="S976" s="3">
        <f t="shared" si="75"/>
        <v>1.35406388624176</v>
      </c>
      <c r="T976" s="3">
        <f t="shared" si="76"/>
        <v>29.2615680842171</v>
      </c>
      <c r="U976" s="3"/>
      <c r="V976" s="3">
        <f>VLOOKUP(K976,$AA$2:$AC$26,3)</f>
        <v>0.003606</v>
      </c>
      <c r="W976" s="3">
        <f>VLOOKUP(L976,$AA$2:$AC$26,2)</f>
        <v>2.22929</v>
      </c>
      <c r="X976" s="3">
        <f t="shared" si="77"/>
        <v>803.881974</v>
      </c>
      <c r="Y976" s="3">
        <f t="shared" si="78"/>
        <v>643.1055792</v>
      </c>
      <c r="Z976" s="3">
        <f t="shared" si="79"/>
        <v>1004.8524675</v>
      </c>
      <c r="AA976" s="3"/>
      <c r="AB976" s="3"/>
      <c r="AC976" s="3"/>
    </row>
    <row r="977" hidden="1" spans="2:29">
      <c r="B977" s="24">
        <v>1.17146851816654</v>
      </c>
      <c r="C977" s="2">
        <v>45.39</v>
      </c>
      <c r="D977" s="2">
        <v>0.0976</v>
      </c>
      <c r="E977" s="2">
        <v>1.1276</v>
      </c>
      <c r="F977" s="2">
        <v>1.6566</v>
      </c>
      <c r="G977" s="2">
        <v>0.0579</v>
      </c>
      <c r="H977" s="1">
        <v>1.17146851816654</v>
      </c>
      <c r="I977" s="2">
        <v>0.2724</v>
      </c>
      <c r="J977" s="1">
        <v>465</v>
      </c>
      <c r="K977" s="1">
        <v>0</v>
      </c>
      <c r="L977" s="1">
        <v>17</v>
      </c>
      <c r="M977" s="1">
        <v>7</v>
      </c>
      <c r="S977" s="3">
        <f t="shared" si="75"/>
        <v>1.94065474719469</v>
      </c>
      <c r="T977" s="3">
        <f t="shared" si="76"/>
        <v>41.8480046624844</v>
      </c>
      <c r="U977" s="3"/>
      <c r="V977" s="3">
        <f>VLOOKUP(K977,$AA$2:$AC$26,3)</f>
        <v>0.001</v>
      </c>
      <c r="W977" s="3">
        <f>VLOOKUP(L977,$AA$2:$AC$26,2)</f>
        <v>1.75256</v>
      </c>
      <c r="X977" s="3">
        <f t="shared" si="77"/>
        <v>175.256</v>
      </c>
      <c r="Y977" s="3">
        <f t="shared" si="78"/>
        <v>140.2048</v>
      </c>
      <c r="Z977" s="3">
        <f t="shared" si="79"/>
        <v>219.07</v>
      </c>
      <c r="AA977" s="3"/>
      <c r="AB977" s="3"/>
      <c r="AC977" s="3"/>
    </row>
    <row r="978" hidden="1" spans="2:29">
      <c r="B978" s="24">
        <v>1.17076879847641</v>
      </c>
      <c r="C978" s="2">
        <v>131.21</v>
      </c>
      <c r="D978" s="2">
        <v>0.281</v>
      </c>
      <c r="E978" s="2">
        <v>1.1259</v>
      </c>
      <c r="F978" s="2">
        <v>1.4211</v>
      </c>
      <c r="G978" s="2">
        <v>0.0582</v>
      </c>
      <c r="H978" s="1">
        <v>1.17076879847641</v>
      </c>
      <c r="I978" s="2">
        <v>0.9148</v>
      </c>
      <c r="J978" s="1">
        <v>467</v>
      </c>
      <c r="K978" s="1">
        <v>6</v>
      </c>
      <c r="L978" s="1">
        <v>9</v>
      </c>
      <c r="M978" s="1">
        <v>7</v>
      </c>
      <c r="S978" s="3">
        <f t="shared" si="75"/>
        <v>1.66377953951483</v>
      </c>
      <c r="T978" s="3">
        <f t="shared" si="76"/>
        <v>35.9545799628158</v>
      </c>
      <c r="U978" s="3"/>
      <c r="V978" s="3">
        <f>VLOOKUP(K978,$AA$2:$AC$26,3)</f>
        <v>0.004583</v>
      </c>
      <c r="W978" s="3">
        <f>VLOOKUP(L978,$AA$2:$AC$26,2)</f>
        <v>0.7257</v>
      </c>
      <c r="X978" s="3">
        <f t="shared" si="77"/>
        <v>332.58831</v>
      </c>
      <c r="Y978" s="3">
        <f t="shared" si="78"/>
        <v>266.070648</v>
      </c>
      <c r="Z978" s="3">
        <f t="shared" si="79"/>
        <v>415.7353875</v>
      </c>
      <c r="AA978" s="3"/>
      <c r="AB978" s="3"/>
      <c r="AC978" s="3"/>
    </row>
    <row r="979" hidden="1" spans="2:29">
      <c r="B979" s="24">
        <v>1.16854725773396</v>
      </c>
      <c r="C979" s="2">
        <v>93.38</v>
      </c>
      <c r="D979" s="2">
        <v>0.1188</v>
      </c>
      <c r="E979" s="2">
        <v>1.0999</v>
      </c>
      <c r="F979" s="2">
        <v>1.8339</v>
      </c>
      <c r="G979" s="2">
        <v>0.044</v>
      </c>
      <c r="H979" s="1">
        <v>1.16854725773396</v>
      </c>
      <c r="I979" s="2">
        <v>0.5033</v>
      </c>
      <c r="J979" s="1">
        <v>786</v>
      </c>
      <c r="K979" s="1">
        <v>1</v>
      </c>
      <c r="L979" s="1">
        <v>19</v>
      </c>
      <c r="M979" s="1">
        <v>6</v>
      </c>
      <c r="S979" s="3">
        <f t="shared" si="75"/>
        <v>2.14299881595831</v>
      </c>
      <c r="T979" s="3">
        <f t="shared" si="76"/>
        <v>60.0804537699757</v>
      </c>
      <c r="U979" s="3"/>
      <c r="V979" s="3">
        <f>VLOOKUP(K979,$AA$2:$AC$26,3)</f>
        <v>0.001414</v>
      </c>
      <c r="W979" s="3">
        <f>VLOOKUP(L979,$AA$2:$AC$26,2)</f>
        <v>2.22929</v>
      </c>
      <c r="X979" s="3">
        <f t="shared" si="77"/>
        <v>315.221606</v>
      </c>
      <c r="Y979" s="3">
        <f t="shared" si="78"/>
        <v>252.1772848</v>
      </c>
      <c r="Z979" s="3">
        <f t="shared" si="79"/>
        <v>394.0270075</v>
      </c>
      <c r="AA979" s="3"/>
      <c r="AB979" s="3"/>
      <c r="AC979" s="3"/>
    </row>
    <row r="980" hidden="1" spans="2:29">
      <c r="B980" s="24">
        <v>1.16834825488468</v>
      </c>
      <c r="C980" s="2">
        <v>138.37</v>
      </c>
      <c r="D980" s="2">
        <v>0.1749</v>
      </c>
      <c r="E980" s="2">
        <v>1.0975</v>
      </c>
      <c r="F980" s="2">
        <v>1.0882</v>
      </c>
      <c r="G980" s="2">
        <v>0.0439</v>
      </c>
      <c r="H980" s="1">
        <v>1.16834825488468</v>
      </c>
      <c r="I980" s="2">
        <v>1.2512</v>
      </c>
      <c r="J980" s="1">
        <v>791</v>
      </c>
      <c r="K980" s="1">
        <v>3</v>
      </c>
      <c r="L980" s="1">
        <v>18</v>
      </c>
      <c r="M980" s="1">
        <v>6</v>
      </c>
      <c r="S980" s="3">
        <f t="shared" si="75"/>
        <v>1.27139657096551</v>
      </c>
      <c r="T980" s="3">
        <f t="shared" si="76"/>
        <v>35.7576753909467</v>
      </c>
      <c r="U980" s="3"/>
      <c r="V980" s="3">
        <f>VLOOKUP(K980,$AA$2:$AC$26,3)</f>
        <v>0.002236</v>
      </c>
      <c r="W980" s="3">
        <f>VLOOKUP(L980,$AA$2:$AC$26,2)</f>
        <v>1.9766</v>
      </c>
      <c r="X980" s="3">
        <f t="shared" si="77"/>
        <v>441.96776</v>
      </c>
      <c r="Y980" s="3">
        <f t="shared" si="78"/>
        <v>353.574208</v>
      </c>
      <c r="Z980" s="3">
        <f t="shared" si="79"/>
        <v>552.4597</v>
      </c>
      <c r="AA980" s="3"/>
      <c r="AB980" s="3"/>
      <c r="AC980" s="3"/>
    </row>
    <row r="981" hidden="1" spans="2:29">
      <c r="B981" s="24">
        <v>1.16604433213431</v>
      </c>
      <c r="C981" s="2">
        <v>125.14</v>
      </c>
      <c r="D981" s="2">
        <v>0.268</v>
      </c>
      <c r="E981" s="2">
        <v>1.1254</v>
      </c>
      <c r="F981" s="2">
        <v>1.4614</v>
      </c>
      <c r="G981" s="2">
        <v>0.0567</v>
      </c>
      <c r="H981" s="1">
        <v>1.16604433213431</v>
      </c>
      <c r="I981" s="2">
        <v>0.8495</v>
      </c>
      <c r="J981" s="1">
        <v>467</v>
      </c>
      <c r="K981" s="1">
        <v>4</v>
      </c>
      <c r="L981" s="1">
        <v>17</v>
      </c>
      <c r="M981" s="1">
        <v>7</v>
      </c>
      <c r="S981" s="3">
        <f t="shared" si="75"/>
        <v>1.70405718698108</v>
      </c>
      <c r="T981" s="3">
        <f t="shared" si="76"/>
        <v>36.8249872867103</v>
      </c>
      <c r="U981" s="3"/>
      <c r="V981" s="3">
        <f>VLOOKUP(K981,$AA$2:$AC$26,3)</f>
        <v>0.002828</v>
      </c>
      <c r="W981" s="3">
        <f>VLOOKUP(L981,$AA$2:$AC$26,2)</f>
        <v>1.75256</v>
      </c>
      <c r="X981" s="3">
        <f t="shared" si="77"/>
        <v>495.623968</v>
      </c>
      <c r="Y981" s="3">
        <f t="shared" si="78"/>
        <v>396.4991744</v>
      </c>
      <c r="Z981" s="3">
        <f t="shared" si="79"/>
        <v>619.52996</v>
      </c>
      <c r="AA981" s="3"/>
      <c r="AB981" s="3"/>
      <c r="AC981" s="3"/>
    </row>
    <row r="982" hidden="1" spans="2:29">
      <c r="B982" s="24">
        <v>1.16314992046379</v>
      </c>
      <c r="C982" s="2">
        <v>151.78</v>
      </c>
      <c r="D982" s="2">
        <v>0.3243</v>
      </c>
      <c r="E982" s="2">
        <v>1.1205</v>
      </c>
      <c r="F982" s="2">
        <v>1.1659</v>
      </c>
      <c r="G982" s="2">
        <v>0.056</v>
      </c>
      <c r="H982" s="1">
        <v>1.16314992046379</v>
      </c>
      <c r="I982" s="2">
        <v>1.2946</v>
      </c>
      <c r="J982" s="1">
        <v>468</v>
      </c>
      <c r="K982" s="1">
        <v>6</v>
      </c>
      <c r="L982" s="1">
        <v>12</v>
      </c>
      <c r="M982" s="1">
        <v>7</v>
      </c>
      <c r="S982" s="3">
        <f t="shared" si="75"/>
        <v>1.35611649226873</v>
      </c>
      <c r="T982" s="3">
        <f t="shared" si="76"/>
        <v>29.3372852902637</v>
      </c>
      <c r="U982" s="3"/>
      <c r="V982" s="3">
        <f>VLOOKUP(K982,$AA$2:$AC$26,3)</f>
        <v>0.004583</v>
      </c>
      <c r="W982" s="3">
        <f>VLOOKUP(L982,$AA$2:$AC$26,2)</f>
        <v>1</v>
      </c>
      <c r="X982" s="3">
        <f t="shared" si="77"/>
        <v>458.3</v>
      </c>
      <c r="Y982" s="3">
        <f t="shared" si="78"/>
        <v>366.64</v>
      </c>
      <c r="Z982" s="3">
        <f t="shared" si="79"/>
        <v>572.875</v>
      </c>
      <c r="AA982" s="3"/>
      <c r="AB982" s="3"/>
      <c r="AC982" s="3"/>
    </row>
    <row r="983" hidden="1" spans="2:29">
      <c r="B983" s="24">
        <v>1.16268531364425</v>
      </c>
      <c r="C983" s="2">
        <v>177.19</v>
      </c>
      <c r="D983" s="2">
        <v>0.2234</v>
      </c>
      <c r="E983" s="2">
        <v>1.0919</v>
      </c>
      <c r="F983" s="2">
        <v>1.2068</v>
      </c>
      <c r="G983" s="2">
        <v>0.0435</v>
      </c>
      <c r="H983" s="1">
        <v>1.16268531364425</v>
      </c>
      <c r="I983" s="2">
        <v>1.4448</v>
      </c>
      <c r="J983" s="1">
        <v>793</v>
      </c>
      <c r="K983" s="1">
        <v>6</v>
      </c>
      <c r="L983" s="1">
        <v>10</v>
      </c>
      <c r="M983" s="1">
        <v>6</v>
      </c>
      <c r="S983" s="3">
        <f t="shared" si="75"/>
        <v>1.40312863650588</v>
      </c>
      <c r="T983" s="3">
        <f t="shared" si="76"/>
        <v>39.5124611568579</v>
      </c>
      <c r="U983" s="3"/>
      <c r="V983" s="3">
        <f>VLOOKUP(K983,$AA$2:$AC$26,3)</f>
        <v>0.004583</v>
      </c>
      <c r="W983" s="3">
        <f>VLOOKUP(L983,$AA$2:$AC$26,2)</f>
        <v>0.81777</v>
      </c>
      <c r="X983" s="3">
        <f t="shared" si="77"/>
        <v>374.783991</v>
      </c>
      <c r="Y983" s="3">
        <f t="shared" si="78"/>
        <v>299.8271928</v>
      </c>
      <c r="Z983" s="3">
        <f t="shared" si="79"/>
        <v>468.47998875</v>
      </c>
      <c r="AA983" s="3"/>
      <c r="AB983" s="3"/>
      <c r="AC983" s="3"/>
    </row>
    <row r="984" hidden="1" spans="2:29">
      <c r="B984" s="24">
        <v>1.16260838431913</v>
      </c>
      <c r="C984" s="2">
        <v>278.38</v>
      </c>
      <c r="D984" s="2">
        <v>0.3506</v>
      </c>
      <c r="E984" s="2">
        <v>1.0957</v>
      </c>
      <c r="F984" s="2">
        <v>1.1021</v>
      </c>
      <c r="G984" s="2">
        <v>0.0431</v>
      </c>
      <c r="H984" s="1">
        <v>1.16260838431913</v>
      </c>
      <c r="I984" s="2">
        <v>2.4789</v>
      </c>
      <c r="J984" s="1">
        <v>794</v>
      </c>
      <c r="K984" s="1">
        <v>6</v>
      </c>
      <c r="L984" s="1">
        <v>18</v>
      </c>
      <c r="M984" s="1">
        <v>6</v>
      </c>
      <c r="S984" s="3">
        <f t="shared" si="75"/>
        <v>1.28131070035811</v>
      </c>
      <c r="T984" s="3">
        <f t="shared" si="76"/>
        <v>36.10478009927</v>
      </c>
      <c r="U984" s="3"/>
      <c r="V984" s="3">
        <f>VLOOKUP(K984,$AA$2:$AC$26,3)</f>
        <v>0.004583</v>
      </c>
      <c r="W984" s="3">
        <f>VLOOKUP(L984,$AA$2:$AC$26,2)</f>
        <v>1.9766</v>
      </c>
      <c r="X984" s="3">
        <f t="shared" si="77"/>
        <v>905.87578</v>
      </c>
      <c r="Y984" s="3">
        <f t="shared" si="78"/>
        <v>724.700624</v>
      </c>
      <c r="Z984" s="3">
        <f t="shared" si="79"/>
        <v>1132.344725</v>
      </c>
      <c r="AA984" s="3"/>
      <c r="AB984" s="3"/>
      <c r="AC984" s="3"/>
    </row>
    <row r="985" hidden="1" spans="2:29">
      <c r="B985" s="24">
        <v>1.16076962447837</v>
      </c>
      <c r="C985" s="2">
        <v>53.4</v>
      </c>
      <c r="D985" s="2">
        <v>0.0682</v>
      </c>
      <c r="E985" s="2">
        <v>1.093</v>
      </c>
      <c r="F985" s="2">
        <v>1.215</v>
      </c>
      <c r="G985" s="2">
        <v>0.0434</v>
      </c>
      <c r="H985" s="1">
        <v>1.16076962447837</v>
      </c>
      <c r="I985" s="2">
        <v>0.4361</v>
      </c>
      <c r="J985" s="1">
        <v>783</v>
      </c>
      <c r="K985" s="1">
        <v>0</v>
      </c>
      <c r="L985" s="1">
        <v>16</v>
      </c>
      <c r="M985" s="1">
        <v>6</v>
      </c>
      <c r="S985" s="3">
        <f t="shared" si="75"/>
        <v>1.41033509374122</v>
      </c>
      <c r="T985" s="3">
        <f t="shared" si="76"/>
        <v>39.4641900335937</v>
      </c>
      <c r="U985" s="3"/>
      <c r="V985" s="3">
        <f>VLOOKUP(K985,$AA$2:$AC$26,3)</f>
        <v>0.001</v>
      </c>
      <c r="W985" s="3">
        <f>VLOOKUP(L985,$AA$2:$AC$26,2)</f>
        <v>1.55394</v>
      </c>
      <c r="X985" s="3">
        <f t="shared" si="77"/>
        <v>155.394</v>
      </c>
      <c r="Y985" s="3">
        <f t="shared" si="78"/>
        <v>124.3152</v>
      </c>
      <c r="Z985" s="3">
        <f t="shared" si="79"/>
        <v>194.2425</v>
      </c>
      <c r="AA985" s="3"/>
      <c r="AB985" s="3"/>
      <c r="AC985" s="3"/>
    </row>
    <row r="986" hidden="1" spans="2:29">
      <c r="B986" s="24">
        <v>1.15934677606128</v>
      </c>
      <c r="C986" s="2">
        <v>141.13</v>
      </c>
      <c r="D986" s="2">
        <v>0.1782</v>
      </c>
      <c r="E986" s="2">
        <v>1.0911</v>
      </c>
      <c r="F986" s="2">
        <v>1.5499</v>
      </c>
      <c r="G986" s="2">
        <v>0.0429</v>
      </c>
      <c r="H986" s="1">
        <v>1.15934677606128</v>
      </c>
      <c r="I986" s="2">
        <v>0.8997</v>
      </c>
      <c r="J986" s="1">
        <v>792</v>
      </c>
      <c r="K986" s="1">
        <v>4</v>
      </c>
      <c r="L986" s="1">
        <v>15</v>
      </c>
      <c r="M986" s="1">
        <v>6</v>
      </c>
      <c r="S986" s="3">
        <f t="shared" si="75"/>
        <v>1.79687156821738</v>
      </c>
      <c r="T986" s="3">
        <f t="shared" si="76"/>
        <v>50.5684483316726</v>
      </c>
      <c r="U986" s="3"/>
      <c r="V986" s="3">
        <f>VLOOKUP(K986,$AA$2:$AC$26,3)</f>
        <v>0.002828</v>
      </c>
      <c r="W986" s="3">
        <f>VLOOKUP(L986,$AA$2:$AC$26,2)</f>
        <v>1.37798</v>
      </c>
      <c r="X986" s="3">
        <f t="shared" si="77"/>
        <v>389.692744</v>
      </c>
      <c r="Y986" s="3">
        <f t="shared" si="78"/>
        <v>311.7541952</v>
      </c>
      <c r="Z986" s="3">
        <f t="shared" si="79"/>
        <v>487.11593</v>
      </c>
      <c r="AA986" s="3"/>
      <c r="AB986" s="3"/>
      <c r="AC986" s="3"/>
    </row>
    <row r="987" hidden="1" spans="2:29">
      <c r="B987" s="24">
        <v>1.15846220336255</v>
      </c>
      <c r="C987" s="2">
        <v>292.22</v>
      </c>
      <c r="D987" s="2">
        <v>0.368</v>
      </c>
      <c r="E987" s="2">
        <v>1.0964</v>
      </c>
      <c r="F987" s="2">
        <v>1.0408</v>
      </c>
      <c r="G987" s="2">
        <v>0.0426</v>
      </c>
      <c r="H987" s="1">
        <v>1.15846220336255</v>
      </c>
      <c r="I987" s="2">
        <v>2.7477</v>
      </c>
      <c r="J987" s="1">
        <v>794</v>
      </c>
      <c r="K987" s="1">
        <v>6</v>
      </c>
      <c r="L987" s="1">
        <v>19</v>
      </c>
      <c r="M987" s="1">
        <v>6</v>
      </c>
      <c r="S987" s="3">
        <f t="shared" si="75"/>
        <v>1.20572746125974</v>
      </c>
      <c r="T987" s="3">
        <f t="shared" si="76"/>
        <v>33.974995164145</v>
      </c>
      <c r="U987" s="3"/>
      <c r="V987" s="3">
        <f>VLOOKUP(K987,$AA$2:$AC$26,3)</f>
        <v>0.004583</v>
      </c>
      <c r="W987" s="3">
        <f>VLOOKUP(L987,$AA$2:$AC$26,2)</f>
        <v>2.22929</v>
      </c>
      <c r="X987" s="3">
        <f t="shared" si="77"/>
        <v>1021.683607</v>
      </c>
      <c r="Y987" s="3">
        <f t="shared" si="78"/>
        <v>817.3468856</v>
      </c>
      <c r="Z987" s="3">
        <f t="shared" si="79"/>
        <v>1277.10450875</v>
      </c>
      <c r="AA987" s="3"/>
      <c r="AB987" s="3"/>
      <c r="AC987" s="3"/>
    </row>
    <row r="988" hidden="1" spans="2:29">
      <c r="B988" s="24">
        <v>1.15817280054381</v>
      </c>
      <c r="C988" s="2">
        <v>159.23</v>
      </c>
      <c r="D988" s="2">
        <v>0.201</v>
      </c>
      <c r="E988" s="2">
        <v>1.09</v>
      </c>
      <c r="F988" s="2">
        <v>1.1895</v>
      </c>
      <c r="G988" s="2">
        <v>0.0429</v>
      </c>
      <c r="H988" s="1">
        <v>1.15817280054381</v>
      </c>
      <c r="I988" s="2">
        <v>1.3204</v>
      </c>
      <c r="J988" s="1">
        <v>792</v>
      </c>
      <c r="K988" s="1">
        <v>5</v>
      </c>
      <c r="L988" s="1">
        <v>13</v>
      </c>
      <c r="M988" s="1">
        <v>6</v>
      </c>
      <c r="S988" s="3">
        <f t="shared" si="75"/>
        <v>1.37764654624686</v>
      </c>
      <c r="T988" s="3">
        <f t="shared" si="76"/>
        <v>38.7704104318956</v>
      </c>
      <c r="U988" s="3"/>
      <c r="V988" s="3">
        <f>VLOOKUP(K988,$AA$2:$AC$26,3)</f>
        <v>0.003606</v>
      </c>
      <c r="W988" s="3">
        <f>VLOOKUP(L988,$AA$2:$AC$26,2)</f>
        <v>1.09051</v>
      </c>
      <c r="X988" s="3">
        <f t="shared" si="77"/>
        <v>393.237906</v>
      </c>
      <c r="Y988" s="3">
        <f t="shared" si="78"/>
        <v>314.5903248</v>
      </c>
      <c r="Z988" s="3">
        <f t="shared" si="79"/>
        <v>491.5473825</v>
      </c>
      <c r="AA988" s="3"/>
      <c r="AB988" s="3"/>
      <c r="AC988" s="3"/>
    </row>
    <row r="989" hidden="1" spans="2:29">
      <c r="B989" s="24">
        <v>1.15506802418294</v>
      </c>
      <c r="C989" s="2">
        <v>53.85</v>
      </c>
      <c r="D989" s="2">
        <v>0.1158</v>
      </c>
      <c r="E989" s="2">
        <v>1.1188</v>
      </c>
      <c r="F989" s="2">
        <v>1.715</v>
      </c>
      <c r="G989" s="2">
        <v>0.0554</v>
      </c>
      <c r="H989" s="1">
        <v>1.15506802418294</v>
      </c>
      <c r="I989" s="2">
        <v>0.3124</v>
      </c>
      <c r="J989" s="1">
        <v>465</v>
      </c>
      <c r="K989" s="1">
        <v>1</v>
      </c>
      <c r="L989" s="1">
        <v>15</v>
      </c>
      <c r="M989" s="1">
        <v>7</v>
      </c>
      <c r="S989" s="3">
        <f t="shared" si="75"/>
        <v>1.98094166147374</v>
      </c>
      <c r="T989" s="3">
        <f t="shared" si="76"/>
        <v>42.7167459875573</v>
      </c>
      <c r="U989" s="3"/>
      <c r="V989" s="3">
        <f>VLOOKUP(K989,$AA$2:$AC$26,3)</f>
        <v>0.001414</v>
      </c>
      <c r="W989" s="3">
        <f>VLOOKUP(L989,$AA$2:$AC$26,2)</f>
        <v>1.37798</v>
      </c>
      <c r="X989" s="3">
        <f t="shared" si="77"/>
        <v>194.846372</v>
      </c>
      <c r="Y989" s="3">
        <f t="shared" si="78"/>
        <v>155.8770976</v>
      </c>
      <c r="Z989" s="3">
        <f t="shared" si="79"/>
        <v>243.557965</v>
      </c>
      <c r="AA989" s="3"/>
      <c r="AB989" s="3"/>
      <c r="AC989" s="3"/>
    </row>
    <row r="990" hidden="1" spans="2:29">
      <c r="B990" s="24">
        <v>1.15406745825776</v>
      </c>
      <c r="C990" s="2">
        <v>150.44</v>
      </c>
      <c r="D990" s="2">
        <v>0.1902</v>
      </c>
      <c r="E990" s="2">
        <v>1.0976</v>
      </c>
      <c r="F990" s="2">
        <v>1.2735</v>
      </c>
      <c r="G990" s="2">
        <v>0.0422</v>
      </c>
      <c r="H990" s="1">
        <v>1.15406745825776</v>
      </c>
      <c r="I990" s="2">
        <v>1.1605</v>
      </c>
      <c r="J990" s="1">
        <v>791</v>
      </c>
      <c r="K990" s="1">
        <v>3</v>
      </c>
      <c r="L990" s="1">
        <v>20</v>
      </c>
      <c r="M990" s="1">
        <v>6</v>
      </c>
      <c r="S990" s="3">
        <f t="shared" si="75"/>
        <v>1.46970490809126</v>
      </c>
      <c r="T990" s="3">
        <f t="shared" si="76"/>
        <v>41.3350422866872</v>
      </c>
      <c r="U990" s="3"/>
      <c r="V990" s="3">
        <f>VLOOKUP(K990,$AA$2:$AC$26,3)</f>
        <v>0.002236</v>
      </c>
      <c r="W990" s="3">
        <f>VLOOKUP(L990,$AA$2:$AC$26,2)</f>
        <v>2.51428</v>
      </c>
      <c r="X990" s="3">
        <f t="shared" si="77"/>
        <v>562.193008</v>
      </c>
      <c r="Y990" s="3">
        <f t="shared" si="78"/>
        <v>449.7544064</v>
      </c>
      <c r="Z990" s="3">
        <f t="shared" si="79"/>
        <v>702.74126</v>
      </c>
      <c r="AA990" s="3"/>
      <c r="AB990" s="3"/>
      <c r="AC990" s="3"/>
    </row>
    <row r="991" hidden="1" spans="2:29">
      <c r="B991" s="24">
        <v>1.1530527123049</v>
      </c>
      <c r="C991" s="2">
        <v>195.42</v>
      </c>
      <c r="D991" s="2">
        <v>0.4176</v>
      </c>
      <c r="E991" s="2">
        <v>1.1203</v>
      </c>
      <c r="F991" s="2">
        <v>1.1622</v>
      </c>
      <c r="G991" s="2">
        <v>0.0542</v>
      </c>
      <c r="H991" s="1">
        <v>1.1530527123049</v>
      </c>
      <c r="I991" s="2">
        <v>1.6716</v>
      </c>
      <c r="J991" s="1">
        <v>468</v>
      </c>
      <c r="K991" s="1">
        <v>6</v>
      </c>
      <c r="L991" s="1">
        <v>17</v>
      </c>
      <c r="M991" s="1">
        <v>7</v>
      </c>
      <c r="S991" s="3">
        <f t="shared" si="75"/>
        <v>1.34007786224075</v>
      </c>
      <c r="T991" s="3">
        <f t="shared" si="76"/>
        <v>28.9903166725393</v>
      </c>
      <c r="U991" s="3"/>
      <c r="V991" s="3">
        <f>VLOOKUP(K991,$AA$2:$AC$26,3)</f>
        <v>0.004583</v>
      </c>
      <c r="W991" s="3">
        <f>VLOOKUP(L991,$AA$2:$AC$26,2)</f>
        <v>1.75256</v>
      </c>
      <c r="X991" s="3">
        <f t="shared" si="77"/>
        <v>803.198248</v>
      </c>
      <c r="Y991" s="3">
        <f t="shared" si="78"/>
        <v>642.5585984</v>
      </c>
      <c r="Z991" s="3">
        <f t="shared" si="79"/>
        <v>1003.99781</v>
      </c>
      <c r="AA991" s="3"/>
      <c r="AB991" s="3"/>
      <c r="AC991" s="3"/>
    </row>
    <row r="992" hidden="1" spans="2:29">
      <c r="B992" s="24">
        <v>1.15143009202698</v>
      </c>
      <c r="C992" s="2">
        <v>166.02</v>
      </c>
      <c r="D992" s="2">
        <v>0.2096</v>
      </c>
      <c r="E992" s="2">
        <v>1.0926</v>
      </c>
      <c r="F992" s="2">
        <v>1.4516</v>
      </c>
      <c r="G992" s="2">
        <v>0.0418</v>
      </c>
      <c r="H992" s="1">
        <v>1.15143009202698</v>
      </c>
      <c r="I992" s="2">
        <v>1.1273</v>
      </c>
      <c r="J992" s="1">
        <v>792</v>
      </c>
      <c r="K992" s="1">
        <v>4</v>
      </c>
      <c r="L992" s="1">
        <v>18</v>
      </c>
      <c r="M992" s="1">
        <v>6</v>
      </c>
      <c r="S992" s="3">
        <f t="shared" si="75"/>
        <v>1.67141592158636</v>
      </c>
      <c r="T992" s="3">
        <f t="shared" si="76"/>
        <v>47.0378134789709</v>
      </c>
      <c r="U992" s="3"/>
      <c r="V992" s="3">
        <f>VLOOKUP(K992,$AA$2:$AC$26,3)</f>
        <v>0.002828</v>
      </c>
      <c r="W992" s="3">
        <f>VLOOKUP(L992,$AA$2:$AC$26,2)</f>
        <v>1.9766</v>
      </c>
      <c r="X992" s="3">
        <f t="shared" si="77"/>
        <v>558.98248</v>
      </c>
      <c r="Y992" s="3">
        <f t="shared" si="78"/>
        <v>447.185984</v>
      </c>
      <c r="Z992" s="3">
        <f t="shared" si="79"/>
        <v>698.7281</v>
      </c>
      <c r="AA992" s="3"/>
      <c r="AB992" s="3"/>
      <c r="AC992" s="3"/>
    </row>
    <row r="993" hidden="1" spans="2:29">
      <c r="B993" s="24">
        <v>1.15118835177987</v>
      </c>
      <c r="C993" s="2">
        <v>72.83</v>
      </c>
      <c r="D993" s="2">
        <v>0.1563</v>
      </c>
      <c r="E993" s="2">
        <v>1.1273</v>
      </c>
      <c r="F993" s="2">
        <v>1.7605</v>
      </c>
      <c r="G993" s="2">
        <v>0.0541</v>
      </c>
      <c r="H993" s="1">
        <v>1.15118835177987</v>
      </c>
      <c r="I993" s="2">
        <v>0.4102</v>
      </c>
      <c r="J993" s="1">
        <v>466</v>
      </c>
      <c r="K993" s="1">
        <v>1</v>
      </c>
      <c r="L993" s="1">
        <v>20</v>
      </c>
      <c r="M993" s="1">
        <v>7</v>
      </c>
      <c r="S993" s="3">
        <f t="shared" si="75"/>
        <v>2.02666709330846</v>
      </c>
      <c r="T993" s="3">
        <f t="shared" si="76"/>
        <v>43.7497297169743</v>
      </c>
      <c r="U993" s="3"/>
      <c r="V993" s="3">
        <f>VLOOKUP(K993,$AA$2:$AC$26,3)</f>
        <v>0.001414</v>
      </c>
      <c r="W993" s="3">
        <f>VLOOKUP(L993,$AA$2:$AC$26,2)</f>
        <v>2.51428</v>
      </c>
      <c r="X993" s="3">
        <f t="shared" si="77"/>
        <v>355.519192</v>
      </c>
      <c r="Y993" s="3">
        <f t="shared" si="78"/>
        <v>284.4153536</v>
      </c>
      <c r="Z993" s="3">
        <f t="shared" si="79"/>
        <v>444.39899</v>
      </c>
      <c r="AA993" s="3"/>
      <c r="AB993" s="3"/>
      <c r="AC993" s="3"/>
    </row>
    <row r="994" hidden="1" spans="2:29">
      <c r="B994" s="24">
        <v>1.150150040861</v>
      </c>
      <c r="C994" s="2">
        <v>224.3</v>
      </c>
      <c r="D994" s="2">
        <v>0.2828</v>
      </c>
      <c r="E994" s="2">
        <v>1.094</v>
      </c>
      <c r="F994" s="2">
        <v>0.8318</v>
      </c>
      <c r="G994" s="2">
        <v>0.0418</v>
      </c>
      <c r="H994" s="1">
        <v>1.150150040861</v>
      </c>
      <c r="I994" s="2">
        <v>2.6363</v>
      </c>
      <c r="J994" s="1">
        <v>793</v>
      </c>
      <c r="K994" s="1">
        <v>5</v>
      </c>
      <c r="L994" s="1">
        <v>19</v>
      </c>
      <c r="M994" s="1">
        <v>6</v>
      </c>
      <c r="S994" s="3">
        <f t="shared" si="75"/>
        <v>0.95669480398818</v>
      </c>
      <c r="T994" s="3">
        <f t="shared" si="76"/>
        <v>26.9407702886636</v>
      </c>
      <c r="U994" s="3"/>
      <c r="V994" s="3">
        <f>VLOOKUP(K994,$AA$2:$AC$26,3)</f>
        <v>0.003606</v>
      </c>
      <c r="W994" s="3">
        <f>VLOOKUP(L994,$AA$2:$AC$26,2)</f>
        <v>2.22929</v>
      </c>
      <c r="X994" s="3">
        <f t="shared" si="77"/>
        <v>803.881974</v>
      </c>
      <c r="Y994" s="3">
        <f t="shared" si="78"/>
        <v>643.1055792</v>
      </c>
      <c r="Z994" s="3">
        <f t="shared" si="79"/>
        <v>1004.8524675</v>
      </c>
      <c r="AA994" s="3"/>
      <c r="AB994" s="3"/>
      <c r="AC994" s="3"/>
    </row>
    <row r="995" hidden="1" spans="2:29">
      <c r="B995" s="24">
        <v>1.14982775691785</v>
      </c>
      <c r="C995" s="2">
        <v>218.42</v>
      </c>
      <c r="D995" s="2">
        <v>0.2751</v>
      </c>
      <c r="E995" s="2">
        <v>1.0883</v>
      </c>
      <c r="F995" s="2">
        <v>0.83</v>
      </c>
      <c r="G995" s="2">
        <v>0.0416</v>
      </c>
      <c r="H995" s="1">
        <v>1.14982775691785</v>
      </c>
      <c r="I995" s="2">
        <v>2.5761</v>
      </c>
      <c r="J995" s="1">
        <v>794</v>
      </c>
      <c r="K995" s="1">
        <v>7</v>
      </c>
      <c r="L995" s="1">
        <v>10</v>
      </c>
      <c r="M995" s="1">
        <v>6</v>
      </c>
      <c r="S995" s="3">
        <f t="shared" si="75"/>
        <v>0.954357038241816</v>
      </c>
      <c r="T995" s="3">
        <f t="shared" si="76"/>
        <v>26.8918779748589</v>
      </c>
      <c r="U995" s="3"/>
      <c r="V995" s="3">
        <f>VLOOKUP(K995,$AA$2:$AC$26,3)</f>
        <v>0.005831</v>
      </c>
      <c r="W995" s="3">
        <f>VLOOKUP(L995,$AA$2:$AC$26,2)</f>
        <v>0.81777</v>
      </c>
      <c r="X995" s="3">
        <f t="shared" si="77"/>
        <v>476.841687</v>
      </c>
      <c r="Y995" s="3">
        <f t="shared" si="78"/>
        <v>381.4733496</v>
      </c>
      <c r="Z995" s="3">
        <f t="shared" si="79"/>
        <v>596.05210875</v>
      </c>
      <c r="AA995" s="3"/>
      <c r="AB995" s="3"/>
      <c r="AC995" s="3"/>
    </row>
    <row r="996" hidden="1" spans="2:29">
      <c r="B996" s="24">
        <v>1.14962412899488</v>
      </c>
      <c r="C996" s="2">
        <v>77.68</v>
      </c>
      <c r="D996" s="2">
        <v>0.0988</v>
      </c>
      <c r="E996" s="2">
        <v>1.0966</v>
      </c>
      <c r="F996" s="2">
        <v>1.4348</v>
      </c>
      <c r="G996" s="2">
        <v>0.0423</v>
      </c>
      <c r="H996" s="1">
        <v>1.14962412899488</v>
      </c>
      <c r="I996" s="2">
        <v>0.5365</v>
      </c>
      <c r="J996" s="1">
        <v>786</v>
      </c>
      <c r="K996" s="1">
        <v>4</v>
      </c>
      <c r="L996" s="1">
        <v>5</v>
      </c>
      <c r="M996" s="1">
        <v>6</v>
      </c>
      <c r="S996" s="3">
        <f t="shared" si="75"/>
        <v>1.64948070028185</v>
      </c>
      <c r="T996" s="3">
        <f t="shared" si="76"/>
        <v>46.2443321105778</v>
      </c>
      <c r="U996" s="3"/>
      <c r="V996" s="3">
        <f>VLOOKUP(K996,$AA$2:$AC$26,3)</f>
        <v>0.002828</v>
      </c>
      <c r="W996" s="3">
        <f>VLOOKUP(L996,$AA$2:$AC$26,2)</f>
        <v>0.44857</v>
      </c>
      <c r="X996" s="3">
        <f t="shared" si="77"/>
        <v>126.855596</v>
      </c>
      <c r="Y996" s="3">
        <f t="shared" si="78"/>
        <v>101.4844768</v>
      </c>
      <c r="Z996" s="3">
        <f t="shared" si="79"/>
        <v>158.569495</v>
      </c>
      <c r="AA996" s="3"/>
      <c r="AB996" s="3"/>
      <c r="AC996" s="3"/>
    </row>
    <row r="997" hidden="1" spans="2:29">
      <c r="B997" s="24">
        <v>1.14625596013483</v>
      </c>
      <c r="C997" s="2">
        <v>149.95</v>
      </c>
      <c r="D997" s="2">
        <v>0.1896</v>
      </c>
      <c r="E997" s="2">
        <v>1.0895</v>
      </c>
      <c r="F997" s="2">
        <v>1.1834</v>
      </c>
      <c r="G997" s="2">
        <v>0.0414</v>
      </c>
      <c r="H997" s="1">
        <v>1.14625596013483</v>
      </c>
      <c r="I997" s="2">
        <v>1.251</v>
      </c>
      <c r="J997" s="1">
        <v>791</v>
      </c>
      <c r="K997" s="1">
        <v>6</v>
      </c>
      <c r="L997" s="1">
        <v>8</v>
      </c>
      <c r="M997" s="1">
        <v>6</v>
      </c>
      <c r="S997" s="3">
        <f t="shared" si="75"/>
        <v>1.35647930322356</v>
      </c>
      <c r="T997" s="3">
        <f t="shared" si="76"/>
        <v>38.1506036014954</v>
      </c>
      <c r="U997" s="3"/>
      <c r="V997" s="3">
        <f>VLOOKUP(K997,$AA$2:$AC$26,3)</f>
        <v>0.004583</v>
      </c>
      <c r="W997" s="3">
        <f>VLOOKUP(L997,$AA$2:$AC$26,2)</f>
        <v>0.64352</v>
      </c>
      <c r="X997" s="3">
        <f t="shared" si="77"/>
        <v>294.925216</v>
      </c>
      <c r="Y997" s="3">
        <f t="shared" si="78"/>
        <v>235.9401728</v>
      </c>
      <c r="Z997" s="3">
        <f t="shared" si="79"/>
        <v>368.65652</v>
      </c>
      <c r="AA997" s="3"/>
      <c r="AB997" s="3"/>
      <c r="AC997" s="3"/>
    </row>
    <row r="998" hidden="1" spans="2:29">
      <c r="B998" s="24">
        <v>1.14621839633134</v>
      </c>
      <c r="C998" s="2">
        <v>35.69</v>
      </c>
      <c r="D998" s="2">
        <v>0.0769</v>
      </c>
      <c r="E998" s="2">
        <v>1.1266</v>
      </c>
      <c r="F998" s="2">
        <v>1.7521</v>
      </c>
      <c r="G998" s="2">
        <v>0.0545</v>
      </c>
      <c r="H998" s="1">
        <v>1.14621839633134</v>
      </c>
      <c r="I998" s="2">
        <v>0.2037</v>
      </c>
      <c r="J998" s="1">
        <v>464</v>
      </c>
      <c r="K998" s="1">
        <v>2</v>
      </c>
      <c r="L998" s="1">
        <v>5</v>
      </c>
      <c r="M998" s="1">
        <v>7</v>
      </c>
      <c r="S998" s="3">
        <f t="shared" si="75"/>
        <v>2.00828925221214</v>
      </c>
      <c r="T998" s="3">
        <f t="shared" si="76"/>
        <v>43.2598744142372</v>
      </c>
      <c r="U998" s="3"/>
      <c r="V998" s="3">
        <f>VLOOKUP(K998,$AA$2:$AC$26,3)</f>
        <v>0.001732</v>
      </c>
      <c r="W998" s="3">
        <f>VLOOKUP(L998,$AA$2:$AC$26,2)</f>
        <v>0.44857</v>
      </c>
      <c r="X998" s="3">
        <f t="shared" si="77"/>
        <v>77.692324</v>
      </c>
      <c r="Y998" s="3">
        <f t="shared" si="78"/>
        <v>62.1538592</v>
      </c>
      <c r="Z998" s="3">
        <f t="shared" si="79"/>
        <v>97.115405</v>
      </c>
      <c r="AA998" s="3"/>
      <c r="AB998" s="3"/>
      <c r="AC998" s="3"/>
    </row>
    <row r="999" hidden="1" spans="2:29">
      <c r="B999" s="24">
        <v>1.14428497587709</v>
      </c>
      <c r="C999" s="2">
        <v>158.17</v>
      </c>
      <c r="D999" s="2">
        <v>0.2</v>
      </c>
      <c r="E999" s="2">
        <v>1.0877</v>
      </c>
      <c r="F999" s="2">
        <v>1.3574</v>
      </c>
      <c r="G999" s="2">
        <v>0.0413</v>
      </c>
      <c r="H999" s="1">
        <v>1.14428497587709</v>
      </c>
      <c r="I999" s="2">
        <v>1.1466</v>
      </c>
      <c r="J999" s="1">
        <v>791</v>
      </c>
      <c r="K999" s="1">
        <v>6</v>
      </c>
      <c r="L999" s="1">
        <v>9</v>
      </c>
      <c r="M999" s="1">
        <v>6</v>
      </c>
      <c r="S999" s="3">
        <f t="shared" si="75"/>
        <v>1.55325242625556</v>
      </c>
      <c r="T999" s="3">
        <f t="shared" si="76"/>
        <v>43.6847930272997</v>
      </c>
      <c r="U999" s="3"/>
      <c r="V999" s="3">
        <f>VLOOKUP(K999,$AA$2:$AC$26,3)</f>
        <v>0.004583</v>
      </c>
      <c r="W999" s="3">
        <f>VLOOKUP(L999,$AA$2:$AC$26,2)</f>
        <v>0.7257</v>
      </c>
      <c r="X999" s="3">
        <f t="shared" si="77"/>
        <v>332.58831</v>
      </c>
      <c r="Y999" s="3">
        <f t="shared" si="78"/>
        <v>266.070648</v>
      </c>
      <c r="Z999" s="3">
        <f t="shared" si="79"/>
        <v>415.7353875</v>
      </c>
      <c r="AA999" s="3"/>
      <c r="AB999" s="3"/>
      <c r="AC999" s="3"/>
    </row>
    <row r="1000" hidden="1" spans="2:29">
      <c r="B1000" s="24">
        <v>1.1401928448079</v>
      </c>
      <c r="C1000" s="2">
        <v>215.97</v>
      </c>
      <c r="D1000" s="2">
        <v>0.2723</v>
      </c>
      <c r="E1000" s="2">
        <v>1.0856</v>
      </c>
      <c r="F1000" s="2">
        <v>0.8563</v>
      </c>
      <c r="G1000" s="2">
        <v>0.0404</v>
      </c>
      <c r="H1000" s="1">
        <v>1.1401928448079</v>
      </c>
      <c r="I1000" s="2">
        <v>2.4731</v>
      </c>
      <c r="J1000" s="1">
        <v>793</v>
      </c>
      <c r="K1000" s="1">
        <v>6</v>
      </c>
      <c r="L1000" s="1">
        <v>15</v>
      </c>
      <c r="M1000" s="1">
        <v>6</v>
      </c>
      <c r="S1000" s="3">
        <f t="shared" si="75"/>
        <v>0.976347133009005</v>
      </c>
      <c r="T1000" s="3">
        <f t="shared" si="76"/>
        <v>27.4941848986104</v>
      </c>
      <c r="U1000" s="3"/>
      <c r="V1000" s="3">
        <f>VLOOKUP(K1000,$AA$2:$AC$26,3)</f>
        <v>0.004583</v>
      </c>
      <c r="W1000" s="3">
        <f>VLOOKUP(L1000,$AA$2:$AC$26,2)</f>
        <v>1.37798</v>
      </c>
      <c r="X1000" s="3">
        <f t="shared" si="77"/>
        <v>631.528234</v>
      </c>
      <c r="Y1000" s="3">
        <f t="shared" si="78"/>
        <v>505.2225872</v>
      </c>
      <c r="Z1000" s="3">
        <f t="shared" si="79"/>
        <v>789.4102925</v>
      </c>
      <c r="AA1000" s="3"/>
      <c r="AB1000" s="3"/>
      <c r="AC1000" s="3"/>
    </row>
    <row r="1001" hidden="1" spans="2:29">
      <c r="B1001" s="24">
        <v>1.13994074930022</v>
      </c>
      <c r="C1001" s="2">
        <v>47.04</v>
      </c>
      <c r="D1001" s="2">
        <v>0.0601</v>
      </c>
      <c r="E1001" s="2">
        <v>1.086</v>
      </c>
      <c r="F1001" s="2">
        <v>1.1825</v>
      </c>
      <c r="G1001" s="2">
        <v>0.0406</v>
      </c>
      <c r="H1001" s="1">
        <v>1.13994074930022</v>
      </c>
      <c r="I1001" s="2">
        <v>0.3954</v>
      </c>
      <c r="J1001" s="1">
        <v>783</v>
      </c>
      <c r="K1001" s="1">
        <v>0</v>
      </c>
      <c r="L1001" s="1">
        <v>15</v>
      </c>
      <c r="M1001" s="1">
        <v>6</v>
      </c>
      <c r="S1001" s="3">
        <f t="shared" si="75"/>
        <v>1.34797993604751</v>
      </c>
      <c r="T1001" s="3">
        <f t="shared" si="76"/>
        <v>37.7193594584206</v>
      </c>
      <c r="U1001" s="3"/>
      <c r="V1001" s="3">
        <f>VLOOKUP(K1001,$AA$2:$AC$26,3)</f>
        <v>0.001</v>
      </c>
      <c r="W1001" s="3">
        <f>VLOOKUP(L1001,$AA$2:$AC$26,2)</f>
        <v>1.37798</v>
      </c>
      <c r="X1001" s="3">
        <f t="shared" si="77"/>
        <v>137.798</v>
      </c>
      <c r="Y1001" s="3">
        <f t="shared" si="78"/>
        <v>110.2384</v>
      </c>
      <c r="Z1001" s="3">
        <f t="shared" si="79"/>
        <v>172.2475</v>
      </c>
      <c r="AA1001" s="3"/>
      <c r="AB1001" s="3"/>
      <c r="AC1001" s="3"/>
    </row>
    <row r="1002" hidden="1" spans="2:29">
      <c r="B1002" s="24">
        <v>1.13748112386057</v>
      </c>
      <c r="C1002" s="2">
        <v>50.89</v>
      </c>
      <c r="D1002" s="2">
        <v>0.065</v>
      </c>
      <c r="E1002" s="2">
        <v>1.0888</v>
      </c>
      <c r="F1002" s="2">
        <v>1.3039</v>
      </c>
      <c r="G1002" s="2">
        <v>0.0406</v>
      </c>
      <c r="H1002" s="1">
        <v>1.13748112386057</v>
      </c>
      <c r="I1002" s="2">
        <v>0.3884</v>
      </c>
      <c r="J1002" s="1">
        <v>783</v>
      </c>
      <c r="K1002" s="1">
        <v>2</v>
      </c>
      <c r="L1002" s="1">
        <v>7</v>
      </c>
      <c r="M1002" s="1">
        <v>6</v>
      </c>
      <c r="S1002" s="3">
        <f t="shared" si="75"/>
        <v>1.4831616374018</v>
      </c>
      <c r="T1002" s="3">
        <f t="shared" si="76"/>
        <v>41.5020323671393</v>
      </c>
      <c r="U1002" s="3"/>
      <c r="V1002" s="3">
        <f>VLOOKUP(K1002,$AA$2:$AC$26,3)</f>
        <v>0.001732</v>
      </c>
      <c r="W1002" s="3">
        <f>VLOOKUP(L1002,$AA$2:$AC$26,2)</f>
        <v>0.57059</v>
      </c>
      <c r="X1002" s="3">
        <f t="shared" si="77"/>
        <v>98.826188</v>
      </c>
      <c r="Y1002" s="3">
        <f t="shared" si="78"/>
        <v>79.0609504</v>
      </c>
      <c r="Z1002" s="3">
        <f t="shared" si="79"/>
        <v>123.532735</v>
      </c>
      <c r="AA1002" s="3"/>
      <c r="AB1002" s="3"/>
      <c r="AC1002" s="3"/>
    </row>
    <row r="1003" hidden="1" spans="2:29">
      <c r="B1003" s="24">
        <v>1.13716428609691</v>
      </c>
      <c r="C1003" s="2">
        <v>70.53</v>
      </c>
      <c r="D1003" s="2">
        <v>0.0896</v>
      </c>
      <c r="E1003" s="2">
        <v>1.0869</v>
      </c>
      <c r="F1003" s="2">
        <v>1.0346</v>
      </c>
      <c r="G1003" s="2">
        <v>0.0402</v>
      </c>
      <c r="H1003" s="1">
        <v>1.13716428609691</v>
      </c>
      <c r="I1003" s="2">
        <v>0.6756</v>
      </c>
      <c r="J1003" s="1">
        <v>787</v>
      </c>
      <c r="K1003" s="1">
        <v>3</v>
      </c>
      <c r="L1003" s="1">
        <v>8</v>
      </c>
      <c r="M1003" s="1">
        <v>6</v>
      </c>
      <c r="S1003" s="3">
        <f t="shared" si="75"/>
        <v>1.17651017039586</v>
      </c>
      <c r="T1003" s="3">
        <f t="shared" si="76"/>
        <v>33.0052519227219</v>
      </c>
      <c r="U1003" s="3"/>
      <c r="V1003" s="3">
        <f>VLOOKUP(K1003,$AA$2:$AC$26,3)</f>
        <v>0.002236</v>
      </c>
      <c r="W1003" s="3">
        <f>VLOOKUP(L1003,$AA$2:$AC$26,2)</f>
        <v>0.64352</v>
      </c>
      <c r="X1003" s="3">
        <f t="shared" si="77"/>
        <v>143.891072</v>
      </c>
      <c r="Y1003" s="3">
        <f t="shared" si="78"/>
        <v>115.1128576</v>
      </c>
      <c r="Z1003" s="3">
        <f t="shared" si="79"/>
        <v>179.86384</v>
      </c>
      <c r="AA1003" s="3"/>
      <c r="AB1003" s="3"/>
      <c r="AC1003" s="3"/>
    </row>
    <row r="1004" hidden="1" spans="2:29">
      <c r="B1004" s="24">
        <v>1.13661638629988</v>
      </c>
      <c r="C1004" s="2">
        <v>125.37</v>
      </c>
      <c r="D1004" s="2">
        <v>0.2679</v>
      </c>
      <c r="E1004" s="2">
        <v>1.1114</v>
      </c>
      <c r="F1004" s="2">
        <v>1.2409</v>
      </c>
      <c r="G1004" s="2">
        <v>0.0522</v>
      </c>
      <c r="H1004" s="1">
        <v>1.13661638629988</v>
      </c>
      <c r="I1004" s="2">
        <v>1.0036</v>
      </c>
      <c r="J1004" s="1">
        <v>468</v>
      </c>
      <c r="K1004" s="1">
        <v>6</v>
      </c>
      <c r="L1004" s="1">
        <v>10</v>
      </c>
      <c r="M1004" s="1">
        <v>7</v>
      </c>
      <c r="S1004" s="3">
        <f t="shared" si="75"/>
        <v>1.41042727375952</v>
      </c>
      <c r="T1004" s="3">
        <f t="shared" si="76"/>
        <v>30.512207135117</v>
      </c>
      <c r="U1004" s="3"/>
      <c r="V1004" s="3">
        <f>VLOOKUP(K1004,$AA$2:$AC$26,3)</f>
        <v>0.004583</v>
      </c>
      <c r="W1004" s="3">
        <f>VLOOKUP(L1004,$AA$2:$AC$26,2)</f>
        <v>0.81777</v>
      </c>
      <c r="X1004" s="3">
        <f t="shared" si="77"/>
        <v>374.783991</v>
      </c>
      <c r="Y1004" s="3">
        <f t="shared" si="78"/>
        <v>299.8271928</v>
      </c>
      <c r="Z1004" s="3">
        <f t="shared" si="79"/>
        <v>468.47998875</v>
      </c>
      <c r="AA1004" s="3"/>
      <c r="AB1004" s="3"/>
      <c r="AC1004" s="3"/>
    </row>
    <row r="1005" hidden="1" spans="2:29">
      <c r="B1005" s="24">
        <v>1.13534705396914</v>
      </c>
      <c r="C1005" s="2">
        <v>43.49</v>
      </c>
      <c r="D1005" s="2">
        <v>0.0557</v>
      </c>
      <c r="E1005" s="2">
        <v>1.0842</v>
      </c>
      <c r="F1005" s="2">
        <v>1.2247</v>
      </c>
      <c r="G1005" s="2">
        <v>0.0401</v>
      </c>
      <c r="H1005" s="1">
        <v>1.13534705396914</v>
      </c>
      <c r="I1005" s="2">
        <v>0.353</v>
      </c>
      <c r="J1005" s="1">
        <v>781</v>
      </c>
      <c r="K1005" s="1">
        <v>0</v>
      </c>
      <c r="L1005" s="1">
        <v>14</v>
      </c>
      <c r="M1005" s="1">
        <v>6</v>
      </c>
      <c r="S1005" s="3">
        <f t="shared" si="75"/>
        <v>1.39045953699601</v>
      </c>
      <c r="T1005" s="3">
        <f t="shared" si="76"/>
        <v>38.8583067369395</v>
      </c>
      <c r="U1005" s="3"/>
      <c r="V1005" s="3">
        <f>VLOOKUP(K1005,$AA$2:$AC$26,3)</f>
        <v>0.001</v>
      </c>
      <c r="W1005" s="3">
        <f>VLOOKUP(L1005,$AA$2:$AC$26,2)</f>
        <v>1.22284</v>
      </c>
      <c r="X1005" s="3">
        <f t="shared" si="77"/>
        <v>122.284</v>
      </c>
      <c r="Y1005" s="3">
        <f t="shared" si="78"/>
        <v>97.8272</v>
      </c>
      <c r="Z1005" s="3">
        <f t="shared" si="79"/>
        <v>152.855</v>
      </c>
      <c r="AA1005" s="3"/>
      <c r="AB1005" s="3"/>
      <c r="AC1005" s="3"/>
    </row>
    <row r="1006" hidden="1" spans="2:29">
      <c r="B1006" s="24">
        <v>1.12787815491368</v>
      </c>
      <c r="C1006" s="2">
        <v>34.93</v>
      </c>
      <c r="D1006" s="2">
        <v>0.0751</v>
      </c>
      <c r="E1006" s="2">
        <v>1.108</v>
      </c>
      <c r="F1006" s="2">
        <v>1.2818</v>
      </c>
      <c r="G1006" s="2">
        <v>0.0505</v>
      </c>
      <c r="H1006" s="1">
        <v>1.12787815491368</v>
      </c>
      <c r="I1006" s="2">
        <v>0.2713</v>
      </c>
      <c r="J1006" s="1">
        <v>465</v>
      </c>
      <c r="K1006" s="1">
        <v>0</v>
      </c>
      <c r="L1006" s="1">
        <v>15</v>
      </c>
      <c r="M1006" s="1">
        <v>7</v>
      </c>
      <c r="S1006" s="3">
        <f t="shared" si="75"/>
        <v>1.44571421896836</v>
      </c>
      <c r="T1006" s="3">
        <f t="shared" si="76"/>
        <v>31.1751770702459</v>
      </c>
      <c r="U1006" s="3"/>
      <c r="V1006" s="3">
        <f>VLOOKUP(K1006,$AA$2:$AC$26,3)</f>
        <v>0.001</v>
      </c>
      <c r="W1006" s="3">
        <f>VLOOKUP(L1006,$AA$2:$AC$26,2)</f>
        <v>1.37798</v>
      </c>
      <c r="X1006" s="3">
        <f t="shared" si="77"/>
        <v>137.798</v>
      </c>
      <c r="Y1006" s="3">
        <f t="shared" si="78"/>
        <v>110.2384</v>
      </c>
      <c r="Z1006" s="3">
        <f t="shared" si="79"/>
        <v>172.2475</v>
      </c>
      <c r="AA1006" s="3"/>
      <c r="AB1006" s="3"/>
      <c r="AC1006" s="3"/>
    </row>
    <row r="1007" hidden="1" spans="2:29">
      <c r="B1007" s="24">
        <v>1.12714081393506</v>
      </c>
      <c r="C1007" s="2">
        <v>107.85</v>
      </c>
      <c r="D1007" s="2">
        <v>0.2309</v>
      </c>
      <c r="E1007" s="2">
        <v>1.1103</v>
      </c>
      <c r="F1007" s="2">
        <v>1.0603</v>
      </c>
      <c r="G1007" s="2">
        <v>0.0506</v>
      </c>
      <c r="H1007" s="1">
        <v>1.12714081393506</v>
      </c>
      <c r="I1007" s="2">
        <v>1.0117</v>
      </c>
      <c r="J1007" s="1">
        <v>467</v>
      </c>
      <c r="K1007" s="1">
        <v>6</v>
      </c>
      <c r="L1007" s="1">
        <v>8</v>
      </c>
      <c r="M1007" s="1">
        <v>7</v>
      </c>
      <c r="S1007" s="3">
        <f t="shared" si="75"/>
        <v>1.19510740501534</v>
      </c>
      <c r="T1007" s="3">
        <f t="shared" si="76"/>
        <v>25.8264894700579</v>
      </c>
      <c r="U1007" s="3"/>
      <c r="V1007" s="3">
        <f>VLOOKUP(K1007,$AA$2:$AC$26,3)</f>
        <v>0.004583</v>
      </c>
      <c r="W1007" s="3">
        <f>VLOOKUP(L1007,$AA$2:$AC$26,2)</f>
        <v>0.64352</v>
      </c>
      <c r="X1007" s="3">
        <f t="shared" si="77"/>
        <v>294.925216</v>
      </c>
      <c r="Y1007" s="3">
        <f t="shared" si="78"/>
        <v>235.9401728</v>
      </c>
      <c r="Z1007" s="3">
        <f t="shared" si="79"/>
        <v>368.65652</v>
      </c>
      <c r="AA1007" s="3"/>
      <c r="AB1007" s="3"/>
      <c r="AC1007" s="3"/>
    </row>
    <row r="1008" hidden="1" spans="2:29">
      <c r="B1008" s="24">
        <v>1.1263415996146</v>
      </c>
      <c r="C1008" s="2">
        <v>35.09</v>
      </c>
      <c r="D1008" s="2">
        <v>0.0756</v>
      </c>
      <c r="E1008" s="2">
        <v>1.1088</v>
      </c>
      <c r="F1008" s="2">
        <v>1.4172</v>
      </c>
      <c r="G1008" s="2">
        <v>0.0506</v>
      </c>
      <c r="H1008" s="1">
        <v>1.1263415996146</v>
      </c>
      <c r="I1008" s="2">
        <v>0.2467</v>
      </c>
      <c r="J1008" s="1">
        <v>464</v>
      </c>
      <c r="K1008" s="1">
        <v>1</v>
      </c>
      <c r="L1008" s="1">
        <v>9</v>
      </c>
      <c r="M1008" s="1">
        <v>7</v>
      </c>
      <c r="S1008" s="3">
        <f t="shared" si="75"/>
        <v>1.59625131497381</v>
      </c>
      <c r="T1008" s="3">
        <f t="shared" si="76"/>
        <v>34.3843056189566</v>
      </c>
      <c r="U1008" s="3"/>
      <c r="V1008" s="3">
        <f>VLOOKUP(K1008,$AA$2:$AC$26,3)</f>
        <v>0.001414</v>
      </c>
      <c r="W1008" s="3">
        <f>VLOOKUP(L1008,$AA$2:$AC$26,2)</f>
        <v>0.7257</v>
      </c>
      <c r="X1008" s="3">
        <f t="shared" si="77"/>
        <v>102.61398</v>
      </c>
      <c r="Y1008" s="3">
        <f t="shared" si="78"/>
        <v>82.091184</v>
      </c>
      <c r="Z1008" s="3">
        <f t="shared" si="79"/>
        <v>128.267475</v>
      </c>
      <c r="AA1008" s="3"/>
      <c r="AB1008" s="3"/>
      <c r="AC1008" s="3"/>
    </row>
    <row r="1009" hidden="1" spans="2:29">
      <c r="B1009" s="24">
        <v>1.12594300767582</v>
      </c>
      <c r="C1009" s="2">
        <v>98.76</v>
      </c>
      <c r="D1009" s="2">
        <v>0.2119</v>
      </c>
      <c r="E1009" s="2">
        <v>1.1138</v>
      </c>
      <c r="F1009" s="2">
        <v>1.1125</v>
      </c>
      <c r="G1009" s="2">
        <v>0.0499</v>
      </c>
      <c r="H1009" s="1">
        <v>1.12594300767582</v>
      </c>
      <c r="I1009" s="2">
        <v>0.8788</v>
      </c>
      <c r="J1009" s="1">
        <v>466</v>
      </c>
      <c r="K1009" s="1">
        <v>3</v>
      </c>
      <c r="L1009" s="1">
        <v>19</v>
      </c>
      <c r="M1009" s="1">
        <v>7</v>
      </c>
      <c r="S1009" s="3">
        <f t="shared" si="75"/>
        <v>1.25261159603935</v>
      </c>
      <c r="T1009" s="3">
        <f t="shared" si="76"/>
        <v>27.0401680414162</v>
      </c>
      <c r="U1009" s="3"/>
      <c r="V1009" s="3">
        <f>VLOOKUP(K1009,$AA$2:$AC$26,3)</f>
        <v>0.002236</v>
      </c>
      <c r="W1009" s="3">
        <f>VLOOKUP(L1009,$AA$2:$AC$26,2)</f>
        <v>2.22929</v>
      </c>
      <c r="X1009" s="3">
        <f t="shared" si="77"/>
        <v>498.469244</v>
      </c>
      <c r="Y1009" s="3">
        <f t="shared" si="78"/>
        <v>398.7753952</v>
      </c>
      <c r="Z1009" s="3">
        <f t="shared" si="79"/>
        <v>623.086555</v>
      </c>
      <c r="AA1009" s="3"/>
      <c r="AB1009" s="3"/>
      <c r="AC1009" s="3"/>
    </row>
    <row r="1010" hidden="1" spans="2:29">
      <c r="B1010" s="24">
        <v>1.12467371017972</v>
      </c>
      <c r="C1010" s="2">
        <v>116.18</v>
      </c>
      <c r="D1010" s="2">
        <v>0.2488</v>
      </c>
      <c r="E1010" s="2">
        <v>1.1108</v>
      </c>
      <c r="F1010" s="2">
        <v>1.2172</v>
      </c>
      <c r="G1010" s="2">
        <v>0.0497</v>
      </c>
      <c r="H1010" s="1">
        <v>1.12467371017972</v>
      </c>
      <c r="I1010" s="2">
        <v>0.9487</v>
      </c>
      <c r="J1010" s="1">
        <v>467</v>
      </c>
      <c r="K1010" s="1">
        <v>4</v>
      </c>
      <c r="L1010" s="1">
        <v>18</v>
      </c>
      <c r="M1010" s="1">
        <v>7</v>
      </c>
      <c r="S1010" s="3">
        <f t="shared" si="75"/>
        <v>1.36895284003076</v>
      </c>
      <c r="T1010" s="3">
        <f t="shared" si="76"/>
        <v>29.5833210970743</v>
      </c>
      <c r="U1010" s="3"/>
      <c r="V1010" s="3">
        <f>VLOOKUP(K1010,$AA$2:$AC$26,3)</f>
        <v>0.002828</v>
      </c>
      <c r="W1010" s="3">
        <f>VLOOKUP(L1010,$AA$2:$AC$26,2)</f>
        <v>1.9766</v>
      </c>
      <c r="X1010" s="3">
        <f t="shared" si="77"/>
        <v>558.98248</v>
      </c>
      <c r="Y1010" s="3">
        <f t="shared" si="78"/>
        <v>447.185984</v>
      </c>
      <c r="Z1010" s="3">
        <f t="shared" si="79"/>
        <v>698.7281</v>
      </c>
      <c r="AA1010" s="3"/>
      <c r="AB1010" s="3"/>
      <c r="AC1010" s="3"/>
    </row>
    <row r="1011" hidden="1" spans="2:29">
      <c r="B1011" s="24">
        <v>1.12194455813204</v>
      </c>
      <c r="C1011" s="2">
        <v>175.51</v>
      </c>
      <c r="D1011" s="2">
        <v>0.221</v>
      </c>
      <c r="E1011" s="2">
        <v>1.0816</v>
      </c>
      <c r="F1011" s="2">
        <v>0.9541</v>
      </c>
      <c r="G1011" s="2">
        <v>0.038</v>
      </c>
      <c r="H1011" s="1">
        <v>1.12194455813204</v>
      </c>
      <c r="I1011" s="2">
        <v>1.8034</v>
      </c>
      <c r="J1011" s="1">
        <v>794</v>
      </c>
      <c r="K1011" s="1">
        <v>7</v>
      </c>
      <c r="L1011" s="1">
        <v>8</v>
      </c>
      <c r="M1011" s="1">
        <v>6</v>
      </c>
      <c r="S1011" s="3">
        <f t="shared" si="75"/>
        <v>1.07044730291378</v>
      </c>
      <c r="T1011" s="3">
        <f t="shared" si="76"/>
        <v>30.1630701037281</v>
      </c>
      <c r="U1011" s="3"/>
      <c r="V1011" s="3">
        <f>VLOOKUP(K1011,$AA$2:$AC$26,3)</f>
        <v>0.005831</v>
      </c>
      <c r="W1011" s="3">
        <f>VLOOKUP(L1011,$AA$2:$AC$26,2)</f>
        <v>0.64352</v>
      </c>
      <c r="X1011" s="3">
        <f t="shared" si="77"/>
        <v>375.236512</v>
      </c>
      <c r="Y1011" s="3">
        <f t="shared" si="78"/>
        <v>300.1892096</v>
      </c>
      <c r="Z1011" s="3">
        <f t="shared" si="79"/>
        <v>469.04564</v>
      </c>
      <c r="AA1011" s="3"/>
      <c r="AB1011" s="3"/>
      <c r="AC1011" s="3"/>
    </row>
    <row r="1012" hidden="1" spans="2:29">
      <c r="B1012" s="24">
        <v>1.1181121031835</v>
      </c>
      <c r="C1012" s="2">
        <v>152.7</v>
      </c>
      <c r="D1012" s="2">
        <v>0.3263</v>
      </c>
      <c r="E1012" s="2">
        <v>1.1035</v>
      </c>
      <c r="F1012" s="2">
        <v>0.9448</v>
      </c>
      <c r="G1012" s="2">
        <v>0.0483</v>
      </c>
      <c r="H1012" s="1">
        <v>1.1181121031835</v>
      </c>
      <c r="I1012" s="2">
        <v>1.607</v>
      </c>
      <c r="J1012" s="1">
        <v>468</v>
      </c>
      <c r="K1012" s="1">
        <v>6</v>
      </c>
      <c r="L1012" s="1">
        <v>15</v>
      </c>
      <c r="M1012" s="1">
        <v>7</v>
      </c>
      <c r="S1012" s="3">
        <f t="shared" si="75"/>
        <v>1.05639231508777</v>
      </c>
      <c r="T1012" s="3">
        <f t="shared" si="76"/>
        <v>22.8532599543304</v>
      </c>
      <c r="U1012" s="3"/>
      <c r="V1012" s="3">
        <f>VLOOKUP(K1012,$AA$2:$AC$26,3)</f>
        <v>0.004583</v>
      </c>
      <c r="W1012" s="3">
        <f>VLOOKUP(L1012,$AA$2:$AC$26,2)</f>
        <v>1.37798</v>
      </c>
      <c r="X1012" s="3">
        <f t="shared" si="77"/>
        <v>631.528234</v>
      </c>
      <c r="Y1012" s="3">
        <f t="shared" si="78"/>
        <v>505.2225872</v>
      </c>
      <c r="Z1012" s="3">
        <f t="shared" si="79"/>
        <v>789.4102925</v>
      </c>
      <c r="AA1012" s="3"/>
      <c r="AB1012" s="3"/>
      <c r="AC1012" s="3"/>
    </row>
    <row r="1013" hidden="1" spans="2:29">
      <c r="B1013" s="24">
        <v>1.11651878049103</v>
      </c>
      <c r="C1013" s="2">
        <v>134.71</v>
      </c>
      <c r="D1013" s="2">
        <v>0.2885</v>
      </c>
      <c r="E1013" s="2">
        <v>1.1054</v>
      </c>
      <c r="F1013" s="2">
        <v>0.9297</v>
      </c>
      <c r="G1013" s="2">
        <v>0.0482</v>
      </c>
      <c r="H1013" s="1">
        <v>1.11651878049103</v>
      </c>
      <c r="I1013" s="2">
        <v>1.4395</v>
      </c>
      <c r="J1013" s="1">
        <v>467</v>
      </c>
      <c r="K1013" s="1">
        <v>5</v>
      </c>
      <c r="L1013" s="1">
        <v>17</v>
      </c>
      <c r="M1013" s="1">
        <v>7</v>
      </c>
      <c r="S1013" s="3">
        <f t="shared" si="75"/>
        <v>1.03802751022251</v>
      </c>
      <c r="T1013" s="3">
        <f t="shared" si="76"/>
        <v>22.4319642317402</v>
      </c>
      <c r="U1013" s="3"/>
      <c r="V1013" s="3">
        <f>VLOOKUP(K1013,$AA$2:$AC$26,3)</f>
        <v>0.003606</v>
      </c>
      <c r="W1013" s="3">
        <f>VLOOKUP(L1013,$AA$2:$AC$26,2)</f>
        <v>1.75256</v>
      </c>
      <c r="X1013" s="3">
        <f t="shared" si="77"/>
        <v>631.973136</v>
      </c>
      <c r="Y1013" s="3">
        <f t="shared" si="78"/>
        <v>505.5785088</v>
      </c>
      <c r="Z1013" s="3">
        <f t="shared" si="79"/>
        <v>789.96642</v>
      </c>
      <c r="AA1013" s="3"/>
      <c r="AB1013" s="3"/>
      <c r="AC1013" s="3"/>
    </row>
    <row r="1014" hidden="1" spans="2:29">
      <c r="B1014" s="24">
        <v>1.11596539010611</v>
      </c>
      <c r="C1014" s="2">
        <v>34.76</v>
      </c>
      <c r="D1014" s="2">
        <v>0.0446</v>
      </c>
      <c r="E1014" s="2">
        <v>1.0781</v>
      </c>
      <c r="F1014" s="2">
        <v>1.0442</v>
      </c>
      <c r="G1014" s="2">
        <v>0.0374</v>
      </c>
      <c r="H1014" s="1">
        <v>1.11596539010611</v>
      </c>
      <c r="I1014" s="2">
        <v>0.3314</v>
      </c>
      <c r="J1014" s="1">
        <v>780</v>
      </c>
      <c r="K1014" s="1">
        <v>0</v>
      </c>
      <c r="L1014" s="1">
        <v>11</v>
      </c>
      <c r="M1014" s="1">
        <v>6</v>
      </c>
      <c r="S1014" s="3">
        <f t="shared" si="75"/>
        <v>1.1652910603488</v>
      </c>
      <c r="T1014" s="3">
        <f t="shared" si="76"/>
        <v>32.5448081751374</v>
      </c>
      <c r="U1014" s="3"/>
      <c r="V1014" s="3">
        <f>VLOOKUP(K1014,$AA$2:$AC$26,3)</f>
        <v>0.001</v>
      </c>
      <c r="W1014" s="3">
        <f>VLOOKUP(L1014,$AA$2:$AC$26,2)</f>
        <v>0.917</v>
      </c>
      <c r="X1014" s="3">
        <f t="shared" si="77"/>
        <v>91.7</v>
      </c>
      <c r="Y1014" s="3">
        <f t="shared" si="78"/>
        <v>73.36</v>
      </c>
      <c r="Z1014" s="3">
        <f t="shared" si="79"/>
        <v>114.625</v>
      </c>
      <c r="AA1014" s="3"/>
      <c r="AB1014" s="3"/>
      <c r="AC1014" s="3"/>
    </row>
    <row r="1015" hidden="1" spans="2:29">
      <c r="B1015" s="24">
        <v>1.11575408421686</v>
      </c>
      <c r="C1015" s="2">
        <v>50.06</v>
      </c>
      <c r="D1015" s="2">
        <v>0.0639</v>
      </c>
      <c r="E1015" s="2">
        <v>1.0801</v>
      </c>
      <c r="F1015" s="2">
        <v>0.964</v>
      </c>
      <c r="G1015" s="2">
        <v>0.0374</v>
      </c>
      <c r="H1015" s="1">
        <v>1.11575408421686</v>
      </c>
      <c r="I1015" s="2">
        <v>0.5162</v>
      </c>
      <c r="J1015" s="1">
        <v>784</v>
      </c>
      <c r="K1015" s="1">
        <v>2</v>
      </c>
      <c r="L1015" s="1">
        <v>8</v>
      </c>
      <c r="M1015" s="1">
        <v>6</v>
      </c>
      <c r="S1015" s="3">
        <f t="shared" si="75"/>
        <v>1.07558693718505</v>
      </c>
      <c r="T1015" s="3">
        <f t="shared" si="76"/>
        <v>30.1164342411815</v>
      </c>
      <c r="U1015" s="3"/>
      <c r="V1015" s="3">
        <f>VLOOKUP(K1015,$AA$2:$AC$26,3)</f>
        <v>0.001732</v>
      </c>
      <c r="W1015" s="3">
        <f>VLOOKUP(L1015,$AA$2:$AC$26,2)</f>
        <v>0.64352</v>
      </c>
      <c r="X1015" s="3">
        <f t="shared" si="77"/>
        <v>111.457664</v>
      </c>
      <c r="Y1015" s="3">
        <f t="shared" si="78"/>
        <v>89.1661312</v>
      </c>
      <c r="Z1015" s="3">
        <f t="shared" si="79"/>
        <v>139.32208</v>
      </c>
      <c r="AA1015" s="3"/>
      <c r="AB1015" s="3"/>
      <c r="AC1015" s="3"/>
    </row>
    <row r="1016" hidden="1" spans="2:29">
      <c r="B1016" s="24">
        <v>1.11550999833849</v>
      </c>
      <c r="C1016" s="2">
        <v>137.04</v>
      </c>
      <c r="D1016" s="2">
        <v>0.173</v>
      </c>
      <c r="E1016" s="2">
        <v>1.0798</v>
      </c>
      <c r="F1016" s="2">
        <v>1.2175</v>
      </c>
      <c r="G1016" s="2">
        <v>0.0369</v>
      </c>
      <c r="H1016" s="1">
        <v>1.11550999833849</v>
      </c>
      <c r="I1016" s="2">
        <v>1.1108</v>
      </c>
      <c r="J1016" s="1">
        <v>792</v>
      </c>
      <c r="K1016" s="1">
        <v>4</v>
      </c>
      <c r="L1016" s="1">
        <v>17</v>
      </c>
      <c r="M1016" s="1">
        <v>6</v>
      </c>
      <c r="S1016" s="3">
        <f t="shared" si="75"/>
        <v>1.35813342297711</v>
      </c>
      <c r="T1016" s="3">
        <f t="shared" si="76"/>
        <v>38.2212624664487</v>
      </c>
      <c r="U1016" s="3"/>
      <c r="V1016" s="3">
        <f>VLOOKUP(K1016,$AA$2:$AC$26,3)</f>
        <v>0.002828</v>
      </c>
      <c r="W1016" s="3">
        <f>VLOOKUP(L1016,$AA$2:$AC$26,2)</f>
        <v>1.75256</v>
      </c>
      <c r="X1016" s="3">
        <f t="shared" si="77"/>
        <v>495.623968</v>
      </c>
      <c r="Y1016" s="3">
        <f t="shared" si="78"/>
        <v>396.4991744</v>
      </c>
      <c r="Z1016" s="3">
        <f t="shared" si="79"/>
        <v>619.52996</v>
      </c>
      <c r="AA1016" s="3"/>
      <c r="AB1016" s="3"/>
      <c r="AC1016" s="3"/>
    </row>
    <row r="1017" hidden="1" spans="2:29">
      <c r="B1017" s="24">
        <v>1.1141583676524</v>
      </c>
      <c r="C1017" s="2">
        <v>123.4</v>
      </c>
      <c r="D1017" s="2">
        <v>0.2637</v>
      </c>
      <c r="E1017" s="2">
        <v>1.1062</v>
      </c>
      <c r="F1017" s="2">
        <v>1.1748</v>
      </c>
      <c r="G1017" s="2">
        <v>0.048</v>
      </c>
      <c r="H1017" s="1">
        <v>1.1141583676524</v>
      </c>
      <c r="I1017" s="2">
        <v>1.0414</v>
      </c>
      <c r="J1017" s="1">
        <v>468</v>
      </c>
      <c r="K1017" s="1">
        <v>7</v>
      </c>
      <c r="L1017" s="1">
        <v>7</v>
      </c>
      <c r="M1017" s="1">
        <v>7</v>
      </c>
      <c r="S1017" s="3">
        <f t="shared" si="75"/>
        <v>1.30891325031804</v>
      </c>
      <c r="T1017" s="3">
        <f t="shared" si="76"/>
        <v>28.3161230349355</v>
      </c>
      <c r="U1017" s="3"/>
      <c r="V1017" s="3">
        <f>VLOOKUP(K1017,$AA$2:$AC$26,3)</f>
        <v>0.005831</v>
      </c>
      <c r="W1017" s="3">
        <f>VLOOKUP(L1017,$AA$2:$AC$26,2)</f>
        <v>0.57059</v>
      </c>
      <c r="X1017" s="3">
        <f t="shared" si="77"/>
        <v>332.711029</v>
      </c>
      <c r="Y1017" s="3">
        <f t="shared" si="78"/>
        <v>266.1688232</v>
      </c>
      <c r="Z1017" s="3">
        <f t="shared" si="79"/>
        <v>415.88878625</v>
      </c>
      <c r="AA1017" s="3"/>
      <c r="AB1017" s="3"/>
      <c r="AC1017" s="3"/>
    </row>
    <row r="1018" hidden="1" spans="2:29">
      <c r="B1018" s="24">
        <v>1.1129735838242</v>
      </c>
      <c r="C1018" s="2">
        <v>30.87</v>
      </c>
      <c r="D1018" s="2">
        <v>0.0665</v>
      </c>
      <c r="E1018" s="2">
        <v>1.1011</v>
      </c>
      <c r="F1018" s="2">
        <v>1.2938</v>
      </c>
      <c r="G1018" s="2">
        <v>0.0478</v>
      </c>
      <c r="H1018" s="1">
        <v>1.1129735838242</v>
      </c>
      <c r="I1018" s="2">
        <v>0.2376</v>
      </c>
      <c r="J1018" s="1">
        <v>464</v>
      </c>
      <c r="K1018" s="1">
        <v>0</v>
      </c>
      <c r="L1018" s="1">
        <v>14</v>
      </c>
      <c r="M1018" s="1">
        <v>7</v>
      </c>
      <c r="S1018" s="3">
        <f t="shared" si="75"/>
        <v>1.43996522275175</v>
      </c>
      <c r="T1018" s="3">
        <f t="shared" si="76"/>
        <v>31.0178001642413</v>
      </c>
      <c r="U1018" s="3"/>
      <c r="V1018" s="3">
        <f>VLOOKUP(K1018,$AA$2:$AC$26,3)</f>
        <v>0.001</v>
      </c>
      <c r="W1018" s="3">
        <f>VLOOKUP(L1018,$AA$2:$AC$26,2)</f>
        <v>1.22284</v>
      </c>
      <c r="X1018" s="3">
        <f t="shared" si="77"/>
        <v>122.284</v>
      </c>
      <c r="Y1018" s="3">
        <f t="shared" si="78"/>
        <v>97.8272</v>
      </c>
      <c r="Z1018" s="3">
        <f t="shared" si="79"/>
        <v>152.855</v>
      </c>
      <c r="AA1018" s="3"/>
      <c r="AB1018" s="3"/>
      <c r="AC1018" s="3"/>
    </row>
    <row r="1019" hidden="1" spans="2:29">
      <c r="B1019" s="24">
        <v>1.11259443015833</v>
      </c>
      <c r="C1019" s="2">
        <v>39.65</v>
      </c>
      <c r="D1019" s="2">
        <v>0.0853</v>
      </c>
      <c r="E1019" s="2">
        <v>1.1056</v>
      </c>
      <c r="F1019" s="2">
        <v>1.1329</v>
      </c>
      <c r="G1019" s="2">
        <v>0.0476</v>
      </c>
      <c r="H1019" s="1">
        <v>1.11259443015833</v>
      </c>
      <c r="I1019" s="2">
        <v>0.3482</v>
      </c>
      <c r="J1019" s="1">
        <v>465</v>
      </c>
      <c r="K1019" s="1">
        <v>0</v>
      </c>
      <c r="L1019" s="1">
        <v>18</v>
      </c>
      <c r="M1019" s="1">
        <v>7</v>
      </c>
      <c r="S1019" s="3">
        <f t="shared" si="75"/>
        <v>1.26045822992637</v>
      </c>
      <c r="T1019" s="3">
        <f t="shared" si="76"/>
        <v>27.180343107951</v>
      </c>
      <c r="U1019" s="3"/>
      <c r="V1019" s="3">
        <f>VLOOKUP(K1019,$AA$2:$AC$26,3)</f>
        <v>0.001</v>
      </c>
      <c r="W1019" s="3">
        <f>VLOOKUP(L1019,$AA$2:$AC$26,2)</f>
        <v>1.9766</v>
      </c>
      <c r="X1019" s="3">
        <f t="shared" si="77"/>
        <v>197.66</v>
      </c>
      <c r="Y1019" s="3">
        <f t="shared" si="78"/>
        <v>158.128</v>
      </c>
      <c r="Z1019" s="3">
        <f t="shared" si="79"/>
        <v>247.075</v>
      </c>
      <c r="AA1019" s="3"/>
      <c r="AB1019" s="3"/>
      <c r="AC1019" s="3"/>
    </row>
    <row r="1020" hidden="1" spans="2:29">
      <c r="B1020" s="24">
        <v>1.11146492744912</v>
      </c>
      <c r="C1020" s="2">
        <v>52.3</v>
      </c>
      <c r="D1020" s="2">
        <v>0.0667</v>
      </c>
      <c r="E1020" s="2">
        <v>1.0776</v>
      </c>
      <c r="F1020" s="2">
        <v>0.9977</v>
      </c>
      <c r="G1020" s="2">
        <v>0.0367</v>
      </c>
      <c r="H1020" s="1">
        <v>1.11146492744912</v>
      </c>
      <c r="I1020" s="2">
        <v>0.5208</v>
      </c>
      <c r="J1020" s="1">
        <v>784</v>
      </c>
      <c r="K1020" s="1">
        <v>2</v>
      </c>
      <c r="L1020" s="1">
        <v>9</v>
      </c>
      <c r="M1020" s="1">
        <v>6</v>
      </c>
      <c r="S1020" s="3">
        <f t="shared" si="75"/>
        <v>1.10890855811599</v>
      </c>
      <c r="T1020" s="3">
        <f t="shared" si="76"/>
        <v>31.0494396272476</v>
      </c>
      <c r="U1020" s="3"/>
      <c r="V1020" s="3">
        <f>VLOOKUP(K1020,$AA$2:$AC$26,3)</f>
        <v>0.001732</v>
      </c>
      <c r="W1020" s="3">
        <f>VLOOKUP(L1020,$AA$2:$AC$26,2)</f>
        <v>0.7257</v>
      </c>
      <c r="X1020" s="3">
        <f t="shared" si="77"/>
        <v>125.69124</v>
      </c>
      <c r="Y1020" s="3">
        <f t="shared" si="78"/>
        <v>100.552992</v>
      </c>
      <c r="Z1020" s="3">
        <f t="shared" si="79"/>
        <v>157.11405</v>
      </c>
      <c r="AA1020" s="3"/>
      <c r="AB1020" s="3"/>
      <c r="AC1020" s="3"/>
    </row>
    <row r="1021" hidden="1" spans="2:29">
      <c r="B1021" s="24">
        <v>1.11075954652704</v>
      </c>
      <c r="C1021" s="2">
        <v>43.16</v>
      </c>
      <c r="D1021" s="2">
        <v>0.0551</v>
      </c>
      <c r="E1021" s="2">
        <v>1.0814</v>
      </c>
      <c r="F1021" s="2">
        <v>1.224</v>
      </c>
      <c r="G1021" s="2">
        <v>0.0367</v>
      </c>
      <c r="H1021" s="1">
        <v>1.11075954652704</v>
      </c>
      <c r="I1021" s="2">
        <v>0.3511</v>
      </c>
      <c r="J1021" s="1">
        <v>783</v>
      </c>
      <c r="K1021" s="1">
        <v>2</v>
      </c>
      <c r="L1021" s="1">
        <v>6</v>
      </c>
      <c r="M1021" s="1">
        <v>6</v>
      </c>
      <c r="S1021" s="3">
        <f t="shared" si="75"/>
        <v>1.3595696849491</v>
      </c>
      <c r="T1021" s="3">
        <f t="shared" si="76"/>
        <v>38.0436654018263</v>
      </c>
      <c r="U1021" s="3"/>
      <c r="V1021" s="3">
        <f>VLOOKUP(K1021,$AA$2:$AC$26,3)</f>
        <v>0.001732</v>
      </c>
      <c r="W1021" s="3">
        <f>VLOOKUP(L1021,$AA$2:$AC$26,2)</f>
        <v>0.50592</v>
      </c>
      <c r="X1021" s="3">
        <f t="shared" si="77"/>
        <v>87.625344</v>
      </c>
      <c r="Y1021" s="3">
        <f t="shared" si="78"/>
        <v>70.1002752</v>
      </c>
      <c r="Z1021" s="3">
        <f t="shared" si="79"/>
        <v>109.53168</v>
      </c>
      <c r="AA1021" s="3"/>
      <c r="AB1021" s="3"/>
      <c r="AC1021" s="3"/>
    </row>
    <row r="1022" hidden="1" spans="2:29">
      <c r="B1022" s="24">
        <v>1.10680018756154</v>
      </c>
      <c r="C1022" s="2">
        <v>34.44</v>
      </c>
      <c r="D1022" s="2">
        <v>0.0742</v>
      </c>
      <c r="E1022" s="2">
        <v>1.099</v>
      </c>
      <c r="F1022" s="2">
        <v>1.3437</v>
      </c>
      <c r="G1022" s="2">
        <v>0.0467</v>
      </c>
      <c r="H1022" s="1">
        <v>1.10680018756154</v>
      </c>
      <c r="I1022" s="2">
        <v>0.2552</v>
      </c>
      <c r="J1022" s="1">
        <v>464</v>
      </c>
      <c r="K1022" s="1">
        <v>1</v>
      </c>
      <c r="L1022" s="1">
        <v>10</v>
      </c>
      <c r="M1022" s="1">
        <v>7</v>
      </c>
      <c r="S1022" s="3">
        <f t="shared" si="75"/>
        <v>1.48720741202644</v>
      </c>
      <c r="T1022" s="3">
        <f t="shared" si="76"/>
        <v>32.0354280646175</v>
      </c>
      <c r="U1022" s="3"/>
      <c r="V1022" s="3">
        <f>VLOOKUP(K1022,$AA$2:$AC$26,3)</f>
        <v>0.001414</v>
      </c>
      <c r="W1022" s="3">
        <f>VLOOKUP(L1022,$AA$2:$AC$26,2)</f>
        <v>0.81777</v>
      </c>
      <c r="X1022" s="3">
        <f t="shared" si="77"/>
        <v>115.632678</v>
      </c>
      <c r="Y1022" s="3">
        <f t="shared" si="78"/>
        <v>92.5061424</v>
      </c>
      <c r="Z1022" s="3">
        <f t="shared" si="79"/>
        <v>144.5408475</v>
      </c>
      <c r="AA1022" s="3"/>
      <c r="AB1022" s="3"/>
      <c r="AC1022" s="3"/>
    </row>
    <row r="1023" hidden="1" spans="2:29">
      <c r="B1023" s="24">
        <v>1.10486430712355</v>
      </c>
      <c r="C1023" s="2">
        <v>25.64</v>
      </c>
      <c r="D1023" s="2">
        <v>0.0553</v>
      </c>
      <c r="E1023" s="2">
        <v>1.0975</v>
      </c>
      <c r="F1023" s="2">
        <v>1.21</v>
      </c>
      <c r="G1023" s="2">
        <v>0.0461</v>
      </c>
      <c r="H1023" s="1">
        <v>1.10486430712355</v>
      </c>
      <c r="I1023" s="2">
        <v>0.2113</v>
      </c>
      <c r="J1023" s="1">
        <v>464</v>
      </c>
      <c r="K1023" s="1">
        <v>0</v>
      </c>
      <c r="L1023" s="1">
        <v>11</v>
      </c>
      <c r="M1023" s="1">
        <v>7</v>
      </c>
      <c r="S1023" s="3">
        <f t="shared" si="75"/>
        <v>1.3368858116195</v>
      </c>
      <c r="T1023" s="3">
        <f t="shared" si="76"/>
        <v>28.797401695563</v>
      </c>
      <c r="U1023" s="3"/>
      <c r="V1023" s="3">
        <f>VLOOKUP(K1023,$AA$2:$AC$26,3)</f>
        <v>0.001</v>
      </c>
      <c r="W1023" s="3">
        <f>VLOOKUP(L1023,$AA$2:$AC$26,2)</f>
        <v>0.917</v>
      </c>
      <c r="X1023" s="3">
        <f t="shared" si="77"/>
        <v>91.7</v>
      </c>
      <c r="Y1023" s="3">
        <f t="shared" si="78"/>
        <v>73.36</v>
      </c>
      <c r="Z1023" s="3">
        <f t="shared" si="79"/>
        <v>114.625</v>
      </c>
      <c r="AA1023" s="3"/>
      <c r="AB1023" s="3"/>
      <c r="AC1023" s="3"/>
    </row>
    <row r="1024" hidden="1" spans="2:29">
      <c r="B1024" s="24">
        <v>1.09844099250883</v>
      </c>
      <c r="C1024" s="2">
        <v>137.96</v>
      </c>
      <c r="D1024" s="2">
        <v>0.2942</v>
      </c>
      <c r="E1024" s="2">
        <v>1.0945</v>
      </c>
      <c r="F1024" s="2">
        <v>0.6622</v>
      </c>
      <c r="G1024" s="2">
        <v>0.0442</v>
      </c>
      <c r="H1024" s="1">
        <v>1.09844099250883</v>
      </c>
      <c r="I1024" s="2">
        <v>2.0624</v>
      </c>
      <c r="J1024" s="1">
        <v>469</v>
      </c>
      <c r="K1024" s="1">
        <v>7</v>
      </c>
      <c r="L1024" s="1">
        <v>10</v>
      </c>
      <c r="M1024" s="1">
        <v>7</v>
      </c>
      <c r="S1024" s="3">
        <f t="shared" si="75"/>
        <v>0.727387625239347</v>
      </c>
      <c r="T1024" s="3">
        <f t="shared" si="76"/>
        <v>15.7526030610111</v>
      </c>
      <c r="U1024" s="3"/>
      <c r="V1024" s="3">
        <f>VLOOKUP(K1024,$AA$2:$AC$26,3)</f>
        <v>0.005831</v>
      </c>
      <c r="W1024" s="3">
        <f>VLOOKUP(L1024,$AA$2:$AC$26,2)</f>
        <v>0.81777</v>
      </c>
      <c r="X1024" s="3">
        <f t="shared" si="77"/>
        <v>476.841687</v>
      </c>
      <c r="Y1024" s="3">
        <f t="shared" si="78"/>
        <v>381.4733496</v>
      </c>
      <c r="Z1024" s="3">
        <f t="shared" si="79"/>
        <v>596.05210875</v>
      </c>
      <c r="AA1024" s="3"/>
      <c r="AB1024" s="3"/>
      <c r="AC1024" s="3"/>
    </row>
    <row r="1025" hidden="1" spans="2:29">
      <c r="B1025" s="24">
        <v>1.09828419503718</v>
      </c>
      <c r="C1025" s="2">
        <v>27.81</v>
      </c>
      <c r="D1025" s="2">
        <v>0.0599</v>
      </c>
      <c r="E1025" s="2">
        <v>1.1064</v>
      </c>
      <c r="F1025" s="2">
        <v>1.3422</v>
      </c>
      <c r="G1025" s="2">
        <v>0.045</v>
      </c>
      <c r="H1025" s="1">
        <v>1.09828419503718</v>
      </c>
      <c r="I1025" s="2">
        <v>0.2072</v>
      </c>
      <c r="J1025" s="1">
        <v>464</v>
      </c>
      <c r="K1025" s="1">
        <v>2</v>
      </c>
      <c r="L1025" s="1">
        <v>4</v>
      </c>
      <c r="M1025" s="1">
        <v>7</v>
      </c>
      <c r="S1025" s="3">
        <f t="shared" ref="S1025:S1088" si="80">B1025*F1025</f>
        <v>1.4741170465789</v>
      </c>
      <c r="T1025" s="3">
        <f t="shared" ref="T1025:T1088" si="81">SQRT(J1025)*S1025</f>
        <v>31.7534529633351</v>
      </c>
      <c r="U1025" s="3"/>
      <c r="V1025" s="3">
        <f>VLOOKUP(K1025,$AA$2:$AC$26,3)</f>
        <v>0.001732</v>
      </c>
      <c r="W1025" s="3">
        <f>VLOOKUP(L1025,$AA$2:$AC$26,2)</f>
        <v>0.39773</v>
      </c>
      <c r="X1025" s="3">
        <f t="shared" ref="X1025:X1088" si="82">V1025*W1025*100000</f>
        <v>68.886836</v>
      </c>
      <c r="Y1025" s="3">
        <f t="shared" ref="Y1025:Y1088" si="83">X1025*0.8</f>
        <v>55.1094688</v>
      </c>
      <c r="Z1025" s="3">
        <f t="shared" ref="Z1025:Z1088" si="84">X1025*1.25</f>
        <v>86.108545</v>
      </c>
      <c r="AA1025" s="3"/>
      <c r="AB1025" s="3"/>
      <c r="AC1025" s="3"/>
    </row>
    <row r="1026" hidden="1" spans="2:29">
      <c r="B1026" s="24">
        <v>1.09653924729673</v>
      </c>
      <c r="C1026" s="2">
        <v>101.29</v>
      </c>
      <c r="D1026" s="2">
        <v>0.2164</v>
      </c>
      <c r="E1026" s="2">
        <v>1.1021</v>
      </c>
      <c r="F1026" s="2">
        <v>0.9335</v>
      </c>
      <c r="G1026" s="2">
        <v>0.0441</v>
      </c>
      <c r="H1026" s="1">
        <v>1.09653924729673</v>
      </c>
      <c r="I1026" s="2">
        <v>1.08</v>
      </c>
      <c r="J1026" s="1">
        <v>468</v>
      </c>
      <c r="K1026" s="1">
        <v>7</v>
      </c>
      <c r="L1026" s="1">
        <v>5</v>
      </c>
      <c r="M1026" s="1">
        <v>7</v>
      </c>
      <c r="S1026" s="3">
        <f t="shared" si="80"/>
        <v>1.0236193873515</v>
      </c>
      <c r="T1026" s="3">
        <f t="shared" si="81"/>
        <v>22.1442731259292</v>
      </c>
      <c r="U1026" s="3"/>
      <c r="V1026" s="3">
        <f>VLOOKUP(K1026,$AA$2:$AC$26,3)</f>
        <v>0.005831</v>
      </c>
      <c r="W1026" s="3">
        <f>VLOOKUP(L1026,$AA$2:$AC$26,2)</f>
        <v>0.44857</v>
      </c>
      <c r="X1026" s="3">
        <f t="shared" si="82"/>
        <v>261.561167</v>
      </c>
      <c r="Y1026" s="3">
        <f t="shared" si="83"/>
        <v>209.2489336</v>
      </c>
      <c r="Z1026" s="3">
        <f t="shared" si="84"/>
        <v>326.95145875</v>
      </c>
      <c r="AA1026" s="3"/>
      <c r="AB1026" s="3"/>
      <c r="AC1026" s="3"/>
    </row>
    <row r="1027" hidden="1" spans="2:29">
      <c r="B1027" s="24">
        <v>1.0932497936723</v>
      </c>
      <c r="C1027" s="2">
        <v>118.71</v>
      </c>
      <c r="D1027" s="2">
        <v>0.2531</v>
      </c>
      <c r="E1027" s="2">
        <v>1.0941</v>
      </c>
      <c r="F1027" s="2">
        <v>0.7275</v>
      </c>
      <c r="G1027" s="2">
        <v>0.0434</v>
      </c>
      <c r="H1027" s="1">
        <v>1.0932497936723</v>
      </c>
      <c r="I1027" s="2">
        <v>1.6151</v>
      </c>
      <c r="J1027" s="1">
        <v>469</v>
      </c>
      <c r="K1027" s="1">
        <v>7</v>
      </c>
      <c r="L1027" s="1">
        <v>8</v>
      </c>
      <c r="M1027" s="1">
        <v>7</v>
      </c>
      <c r="S1027" s="3">
        <f t="shared" si="80"/>
        <v>0.795339224896598</v>
      </c>
      <c r="T1027" s="3">
        <f t="shared" si="81"/>
        <v>17.2241906157337</v>
      </c>
      <c r="U1027" s="3"/>
      <c r="V1027" s="3">
        <f>VLOOKUP(K1027,$AA$2:$AC$26,3)</f>
        <v>0.005831</v>
      </c>
      <c r="W1027" s="3">
        <f>VLOOKUP(L1027,$AA$2:$AC$26,2)</f>
        <v>0.64352</v>
      </c>
      <c r="X1027" s="3">
        <f t="shared" si="82"/>
        <v>375.236512</v>
      </c>
      <c r="Y1027" s="3">
        <f t="shared" si="83"/>
        <v>300.1892096</v>
      </c>
      <c r="Z1027" s="3">
        <f t="shared" si="84"/>
        <v>469.04564</v>
      </c>
      <c r="AA1027" s="3"/>
      <c r="AB1027" s="3"/>
      <c r="AC1027" s="3"/>
    </row>
    <row r="1028" hidden="1" spans="2:29">
      <c r="B1028" s="24">
        <v>1.09273005389707</v>
      </c>
      <c r="C1028" s="2">
        <v>157.52</v>
      </c>
      <c r="D1028" s="2">
        <v>0.1986</v>
      </c>
      <c r="E1028" s="2">
        <v>1.0692</v>
      </c>
      <c r="F1028" s="2">
        <v>0.8634</v>
      </c>
      <c r="G1028" s="2">
        <v>0.0332</v>
      </c>
      <c r="H1028" s="1">
        <v>1.09273005389707</v>
      </c>
      <c r="I1028" s="2">
        <v>1.8008</v>
      </c>
      <c r="J1028" s="1">
        <v>793</v>
      </c>
      <c r="K1028" s="1">
        <v>6</v>
      </c>
      <c r="L1028" s="1">
        <v>13</v>
      </c>
      <c r="M1028" s="1">
        <v>6</v>
      </c>
      <c r="S1028" s="3">
        <f t="shared" si="80"/>
        <v>0.94346312853473</v>
      </c>
      <c r="T1028" s="3">
        <f t="shared" si="81"/>
        <v>26.568162924811</v>
      </c>
      <c r="U1028" s="3"/>
      <c r="V1028" s="3">
        <f>VLOOKUP(K1028,$AA$2:$AC$26,3)</f>
        <v>0.004583</v>
      </c>
      <c r="W1028" s="3">
        <f>VLOOKUP(L1028,$AA$2:$AC$26,2)</f>
        <v>1.09051</v>
      </c>
      <c r="X1028" s="3">
        <f t="shared" si="82"/>
        <v>499.780733</v>
      </c>
      <c r="Y1028" s="3">
        <f t="shared" si="83"/>
        <v>399.8245864</v>
      </c>
      <c r="Z1028" s="3">
        <f t="shared" si="84"/>
        <v>624.72591625</v>
      </c>
      <c r="AA1028" s="3"/>
      <c r="AB1028" s="3"/>
      <c r="AC1028" s="3"/>
    </row>
    <row r="1029" hidden="1" spans="2:29">
      <c r="B1029" s="24">
        <v>1.09209143033436</v>
      </c>
      <c r="C1029" s="2">
        <v>110.44</v>
      </c>
      <c r="D1029" s="2">
        <v>0.1396</v>
      </c>
      <c r="E1029" s="2">
        <v>1.0742</v>
      </c>
      <c r="F1029" s="2">
        <v>0.823</v>
      </c>
      <c r="G1029" s="2">
        <v>0.0332</v>
      </c>
      <c r="H1029" s="1">
        <v>1.09209143033436</v>
      </c>
      <c r="I1029" s="2">
        <v>1.3198</v>
      </c>
      <c r="J1029" s="1">
        <v>791</v>
      </c>
      <c r="K1029" s="1">
        <v>3</v>
      </c>
      <c r="L1029" s="1">
        <v>19</v>
      </c>
      <c r="M1029" s="1">
        <v>6</v>
      </c>
      <c r="S1029" s="3">
        <f t="shared" si="80"/>
        <v>0.898791247165178</v>
      </c>
      <c r="T1029" s="3">
        <f t="shared" si="81"/>
        <v>25.2782541610524</v>
      </c>
      <c r="U1029" s="3"/>
      <c r="V1029" s="3">
        <f>VLOOKUP(K1029,$AA$2:$AC$26,3)</f>
        <v>0.002236</v>
      </c>
      <c r="W1029" s="3">
        <f>VLOOKUP(L1029,$AA$2:$AC$26,2)</f>
        <v>2.22929</v>
      </c>
      <c r="X1029" s="3">
        <f t="shared" si="82"/>
        <v>498.469244</v>
      </c>
      <c r="Y1029" s="3">
        <f t="shared" si="83"/>
        <v>398.7753952</v>
      </c>
      <c r="Z1029" s="3">
        <f t="shared" si="84"/>
        <v>623.086555</v>
      </c>
      <c r="AA1029" s="3"/>
      <c r="AB1029" s="3"/>
      <c r="AC1029" s="3"/>
    </row>
    <row r="1030" hidden="1" spans="2:29">
      <c r="B1030" s="24">
        <v>1.09027500881719</v>
      </c>
      <c r="C1030" s="2">
        <v>89.46</v>
      </c>
      <c r="D1030" s="2">
        <v>0.192</v>
      </c>
      <c r="E1030" s="2">
        <v>1.0988</v>
      </c>
      <c r="F1030" s="2">
        <v>0.9802</v>
      </c>
      <c r="G1030" s="2">
        <v>0.0428</v>
      </c>
      <c r="H1030" s="1">
        <v>1.09027500881719</v>
      </c>
      <c r="I1030" s="2">
        <v>0.9045</v>
      </c>
      <c r="J1030" s="1">
        <v>466</v>
      </c>
      <c r="K1030" s="1">
        <v>3</v>
      </c>
      <c r="L1030" s="1">
        <v>20</v>
      </c>
      <c r="M1030" s="1">
        <v>7</v>
      </c>
      <c r="S1030" s="3">
        <f t="shared" si="80"/>
        <v>1.06868756364261</v>
      </c>
      <c r="T1030" s="3">
        <f t="shared" si="81"/>
        <v>23.0697938579199</v>
      </c>
      <c r="U1030" s="3"/>
      <c r="V1030" s="3">
        <f>VLOOKUP(K1030,$AA$2:$AC$26,3)</f>
        <v>0.002236</v>
      </c>
      <c r="W1030" s="3">
        <f>VLOOKUP(L1030,$AA$2:$AC$26,2)</f>
        <v>2.51428</v>
      </c>
      <c r="X1030" s="3">
        <f t="shared" si="82"/>
        <v>562.193008</v>
      </c>
      <c r="Y1030" s="3">
        <f t="shared" si="83"/>
        <v>449.7544064</v>
      </c>
      <c r="Z1030" s="3">
        <f t="shared" si="84"/>
        <v>702.74126</v>
      </c>
      <c r="AA1030" s="3"/>
      <c r="AB1030" s="3"/>
      <c r="AC1030" s="3"/>
    </row>
    <row r="1031" hidden="1" spans="2:29">
      <c r="B1031" s="24">
        <v>1.08878299307903</v>
      </c>
      <c r="C1031" s="2">
        <v>196.42</v>
      </c>
      <c r="D1031" s="2">
        <v>0.2474</v>
      </c>
      <c r="E1031" s="2">
        <v>1.07</v>
      </c>
      <c r="F1031" s="2">
        <v>0.638</v>
      </c>
      <c r="G1031" s="2">
        <v>0.0326</v>
      </c>
      <c r="H1031" s="1">
        <v>1.08878299307903</v>
      </c>
      <c r="I1031" s="2">
        <v>3.0217</v>
      </c>
      <c r="J1031" s="1">
        <v>794</v>
      </c>
      <c r="K1031" s="1">
        <v>6</v>
      </c>
      <c r="L1031" s="1">
        <v>17</v>
      </c>
      <c r="M1031" s="1">
        <v>6</v>
      </c>
      <c r="S1031" s="3">
        <f t="shared" si="80"/>
        <v>0.694643549584421</v>
      </c>
      <c r="T1031" s="3">
        <f t="shared" si="81"/>
        <v>19.5736698352026</v>
      </c>
      <c r="U1031" s="3"/>
      <c r="V1031" s="3">
        <f>VLOOKUP(K1031,$AA$2:$AC$26,3)</f>
        <v>0.004583</v>
      </c>
      <c r="W1031" s="3">
        <f>VLOOKUP(L1031,$AA$2:$AC$26,2)</f>
        <v>1.75256</v>
      </c>
      <c r="X1031" s="3">
        <f t="shared" si="82"/>
        <v>803.198248</v>
      </c>
      <c r="Y1031" s="3">
        <f t="shared" si="83"/>
        <v>642.5585984</v>
      </c>
      <c r="Z1031" s="3">
        <f t="shared" si="84"/>
        <v>1003.99781</v>
      </c>
      <c r="AA1031" s="3"/>
      <c r="AB1031" s="3"/>
      <c r="AC1031" s="3"/>
    </row>
    <row r="1032" hidden="1" spans="2:29">
      <c r="B1032" s="24">
        <v>1.08868595657226</v>
      </c>
      <c r="C1032" s="2">
        <v>150.85</v>
      </c>
      <c r="D1032" s="2">
        <v>0.3216</v>
      </c>
      <c r="E1032" s="2">
        <v>1.0889</v>
      </c>
      <c r="F1032" s="2">
        <v>0.5503</v>
      </c>
      <c r="G1032" s="2">
        <v>0.0422</v>
      </c>
      <c r="H1032" s="1">
        <v>1.08868595657226</v>
      </c>
      <c r="I1032" s="2">
        <v>2.7025</v>
      </c>
      <c r="J1032" s="1">
        <v>469</v>
      </c>
      <c r="K1032" s="1">
        <v>7</v>
      </c>
      <c r="L1032" s="1">
        <v>13</v>
      </c>
      <c r="M1032" s="1">
        <v>7</v>
      </c>
      <c r="S1032" s="3">
        <f t="shared" si="80"/>
        <v>0.599103881901715</v>
      </c>
      <c r="T1032" s="3">
        <f t="shared" si="81"/>
        <v>12.9744379976264</v>
      </c>
      <c r="U1032" s="3"/>
      <c r="V1032" s="3">
        <f>VLOOKUP(K1032,$AA$2:$AC$26,3)</f>
        <v>0.005831</v>
      </c>
      <c r="W1032" s="3">
        <f>VLOOKUP(L1032,$AA$2:$AC$26,2)</f>
        <v>1.09051</v>
      </c>
      <c r="X1032" s="3">
        <f t="shared" si="82"/>
        <v>635.876381</v>
      </c>
      <c r="Y1032" s="3">
        <f t="shared" si="83"/>
        <v>508.7011048</v>
      </c>
      <c r="Z1032" s="3">
        <f t="shared" si="84"/>
        <v>794.84547625</v>
      </c>
      <c r="AA1032" s="3"/>
      <c r="AB1032" s="3"/>
      <c r="AC1032" s="3"/>
    </row>
    <row r="1033" hidden="1" spans="2:29">
      <c r="B1033" s="24">
        <v>1.08710756771117</v>
      </c>
      <c r="C1033" s="2">
        <v>143.88</v>
      </c>
      <c r="D1033" s="2">
        <v>0.1817</v>
      </c>
      <c r="E1033" s="2">
        <v>1.0685</v>
      </c>
      <c r="F1033" s="2">
        <v>0.8025</v>
      </c>
      <c r="G1033" s="2">
        <v>0.0325</v>
      </c>
      <c r="H1033" s="1">
        <v>1.08710756771117</v>
      </c>
      <c r="I1033" s="2">
        <v>1.7636</v>
      </c>
      <c r="J1033" s="1">
        <v>792</v>
      </c>
      <c r="K1033" s="1">
        <v>5</v>
      </c>
      <c r="L1033" s="1">
        <v>16</v>
      </c>
      <c r="M1033" s="1">
        <v>6</v>
      </c>
      <c r="S1033" s="3">
        <f t="shared" si="80"/>
        <v>0.872403823088214</v>
      </c>
      <c r="T1033" s="3">
        <f t="shared" si="81"/>
        <v>24.551619844459</v>
      </c>
      <c r="U1033" s="3"/>
      <c r="V1033" s="3">
        <f>VLOOKUP(K1033,$AA$2:$AC$26,3)</f>
        <v>0.003606</v>
      </c>
      <c r="W1033" s="3">
        <f>VLOOKUP(L1033,$AA$2:$AC$26,2)</f>
        <v>1.55394</v>
      </c>
      <c r="X1033" s="3">
        <f t="shared" si="82"/>
        <v>560.350764</v>
      </c>
      <c r="Y1033" s="3">
        <f t="shared" si="83"/>
        <v>448.2806112</v>
      </c>
      <c r="Z1033" s="3">
        <f t="shared" si="84"/>
        <v>700.438455</v>
      </c>
      <c r="AA1033" s="3"/>
      <c r="AB1033" s="3"/>
      <c r="AC1033" s="3"/>
    </row>
    <row r="1034" hidden="1" spans="2:29">
      <c r="B1034" s="24">
        <v>1.08667314959688</v>
      </c>
      <c r="C1034" s="2">
        <v>97.85</v>
      </c>
      <c r="D1034" s="2">
        <v>0.2095</v>
      </c>
      <c r="E1034" s="2">
        <v>1.0883</v>
      </c>
      <c r="F1034" s="2">
        <v>0.8315</v>
      </c>
      <c r="G1034" s="2">
        <v>0.042</v>
      </c>
      <c r="H1034" s="1">
        <v>1.08667314959688</v>
      </c>
      <c r="I1034" s="2">
        <v>1.1691</v>
      </c>
      <c r="J1034" s="1">
        <v>467</v>
      </c>
      <c r="K1034" s="1">
        <v>5</v>
      </c>
      <c r="L1034" s="1">
        <v>14</v>
      </c>
      <c r="M1034" s="1">
        <v>7</v>
      </c>
      <c r="S1034" s="3">
        <f t="shared" si="80"/>
        <v>0.903568723889806</v>
      </c>
      <c r="T1034" s="3">
        <f t="shared" si="81"/>
        <v>19.5262852820447</v>
      </c>
      <c r="U1034" s="3"/>
      <c r="V1034" s="3">
        <f>VLOOKUP(K1034,$AA$2:$AC$26,3)</f>
        <v>0.003606</v>
      </c>
      <c r="W1034" s="3">
        <f>VLOOKUP(L1034,$AA$2:$AC$26,2)</f>
        <v>1.22284</v>
      </c>
      <c r="X1034" s="3">
        <f t="shared" si="82"/>
        <v>440.956104</v>
      </c>
      <c r="Y1034" s="3">
        <f t="shared" si="83"/>
        <v>352.7648832</v>
      </c>
      <c r="Z1034" s="3">
        <f t="shared" si="84"/>
        <v>551.19513</v>
      </c>
      <c r="AA1034" s="3"/>
      <c r="AB1034" s="3"/>
      <c r="AC1034" s="3"/>
    </row>
    <row r="1035" hidden="1" spans="2:29">
      <c r="B1035" s="24">
        <v>1.08366653763945</v>
      </c>
      <c r="C1035" s="2">
        <v>34.08</v>
      </c>
      <c r="D1035" s="2">
        <v>0.0733</v>
      </c>
      <c r="E1035" s="2">
        <v>1.0868</v>
      </c>
      <c r="F1035" s="2">
        <v>0.9982</v>
      </c>
      <c r="G1035" s="2">
        <v>0.0415</v>
      </c>
      <c r="H1035" s="1">
        <v>1.08366653763945</v>
      </c>
      <c r="I1035" s="2">
        <v>0.3396</v>
      </c>
      <c r="J1035" s="1">
        <v>465</v>
      </c>
      <c r="K1035" s="1">
        <v>1</v>
      </c>
      <c r="L1035" s="1">
        <v>12</v>
      </c>
      <c r="M1035" s="1">
        <v>7</v>
      </c>
      <c r="S1035" s="3">
        <f t="shared" si="80"/>
        <v>1.0817159378717</v>
      </c>
      <c r="T1035" s="3">
        <f t="shared" si="81"/>
        <v>23.325969586798</v>
      </c>
      <c r="U1035" s="3"/>
      <c r="V1035" s="3">
        <f>VLOOKUP(K1035,$AA$2:$AC$26,3)</f>
        <v>0.001414</v>
      </c>
      <c r="W1035" s="3">
        <f>VLOOKUP(L1035,$AA$2:$AC$26,2)</f>
        <v>1</v>
      </c>
      <c r="X1035" s="3">
        <f t="shared" si="82"/>
        <v>141.4</v>
      </c>
      <c r="Y1035" s="3">
        <f t="shared" si="83"/>
        <v>113.12</v>
      </c>
      <c r="Z1035" s="3">
        <f t="shared" si="84"/>
        <v>176.75</v>
      </c>
      <c r="AA1035" s="3"/>
      <c r="AB1035" s="3"/>
      <c r="AC1035" s="3"/>
    </row>
    <row r="1036" hidden="1" spans="2:29">
      <c r="B1036" s="24">
        <v>1.08361127083022</v>
      </c>
      <c r="C1036" s="2">
        <v>215.16</v>
      </c>
      <c r="D1036" s="2">
        <v>0.2706</v>
      </c>
      <c r="E1036" s="2">
        <v>1.0663</v>
      </c>
      <c r="F1036" s="2">
        <v>0.4846</v>
      </c>
      <c r="G1036" s="2">
        <v>0.0318</v>
      </c>
      <c r="H1036" s="1">
        <v>1.08361127083022</v>
      </c>
      <c r="I1036" s="2">
        <v>4.3109</v>
      </c>
      <c r="J1036" s="1">
        <v>795</v>
      </c>
      <c r="K1036" s="1">
        <v>7</v>
      </c>
      <c r="L1036" s="1">
        <v>15</v>
      </c>
      <c r="M1036" s="1">
        <v>6</v>
      </c>
      <c r="S1036" s="3">
        <f t="shared" si="80"/>
        <v>0.525118021844325</v>
      </c>
      <c r="T1036" s="3">
        <f t="shared" si="81"/>
        <v>14.8060935026167</v>
      </c>
      <c r="U1036" s="3"/>
      <c r="V1036" s="3">
        <f>VLOOKUP(K1036,$AA$2:$AC$26,3)</f>
        <v>0.005831</v>
      </c>
      <c r="W1036" s="3">
        <f>VLOOKUP(L1036,$AA$2:$AC$26,2)</f>
        <v>1.37798</v>
      </c>
      <c r="X1036" s="3">
        <f t="shared" si="82"/>
        <v>803.500138</v>
      </c>
      <c r="Y1036" s="3">
        <f t="shared" si="83"/>
        <v>642.8001104</v>
      </c>
      <c r="Z1036" s="3">
        <f t="shared" si="84"/>
        <v>1004.3751725</v>
      </c>
      <c r="AA1036" s="3"/>
      <c r="AB1036" s="3"/>
      <c r="AC1036" s="3"/>
    </row>
    <row r="1037" hidden="1" spans="2:29">
      <c r="B1037" s="24">
        <v>1.08352681571642</v>
      </c>
      <c r="C1037" s="2">
        <v>39.65</v>
      </c>
      <c r="D1037" s="2">
        <v>0.0507</v>
      </c>
      <c r="E1037" s="2">
        <v>1.0667</v>
      </c>
      <c r="F1037" s="2">
        <v>0.7051</v>
      </c>
      <c r="G1037" s="2">
        <v>0.0319</v>
      </c>
      <c r="H1037" s="1">
        <v>1.08352681571642</v>
      </c>
      <c r="I1037" s="2">
        <v>0.5589</v>
      </c>
      <c r="J1037" s="1">
        <v>782</v>
      </c>
      <c r="K1037" s="1">
        <v>1</v>
      </c>
      <c r="L1037" s="1">
        <v>10</v>
      </c>
      <c r="M1037" s="1">
        <v>6</v>
      </c>
      <c r="S1037" s="3">
        <f t="shared" si="80"/>
        <v>0.763994757761648</v>
      </c>
      <c r="T1037" s="3">
        <f t="shared" si="81"/>
        <v>21.3645502665479</v>
      </c>
      <c r="U1037" s="3"/>
      <c r="V1037" s="3">
        <f>VLOOKUP(K1037,$AA$2:$AC$26,3)</f>
        <v>0.001414</v>
      </c>
      <c r="W1037" s="3">
        <f>VLOOKUP(L1037,$AA$2:$AC$26,2)</f>
        <v>0.81777</v>
      </c>
      <c r="X1037" s="3">
        <f t="shared" si="82"/>
        <v>115.632678</v>
      </c>
      <c r="Y1037" s="3">
        <f t="shared" si="83"/>
        <v>92.5061424</v>
      </c>
      <c r="Z1037" s="3">
        <f t="shared" si="84"/>
        <v>144.5408475</v>
      </c>
      <c r="AA1037" s="3"/>
      <c r="AB1037" s="3"/>
      <c r="AC1037" s="3"/>
    </row>
    <row r="1038" hidden="1" spans="2:29">
      <c r="B1038" s="24">
        <v>1.08174282545733</v>
      </c>
      <c r="C1038" s="2">
        <v>26.75</v>
      </c>
      <c r="D1038" s="2">
        <v>0.0577</v>
      </c>
      <c r="E1038" s="2">
        <v>1.0886</v>
      </c>
      <c r="F1038" s="2">
        <v>1.4746</v>
      </c>
      <c r="G1038" s="2">
        <v>0.0411</v>
      </c>
      <c r="H1038" s="1">
        <v>1.08174282545733</v>
      </c>
      <c r="I1038" s="2">
        <v>0.1814</v>
      </c>
      <c r="J1038" s="1">
        <v>464</v>
      </c>
      <c r="K1038" s="1">
        <v>1</v>
      </c>
      <c r="L1038" s="1">
        <v>8</v>
      </c>
      <c r="M1038" s="1">
        <v>7</v>
      </c>
      <c r="S1038" s="3">
        <f t="shared" si="80"/>
        <v>1.59513797041938</v>
      </c>
      <c r="T1038" s="3">
        <f t="shared" si="81"/>
        <v>34.3603234433056</v>
      </c>
      <c r="U1038" s="3"/>
      <c r="V1038" s="3">
        <f>VLOOKUP(K1038,$AA$2:$AC$26,3)</f>
        <v>0.001414</v>
      </c>
      <c r="W1038" s="3">
        <f>VLOOKUP(L1038,$AA$2:$AC$26,2)</f>
        <v>0.64352</v>
      </c>
      <c r="X1038" s="3">
        <f t="shared" si="82"/>
        <v>90.993728</v>
      </c>
      <c r="Y1038" s="3">
        <f t="shared" si="83"/>
        <v>72.7949824</v>
      </c>
      <c r="Z1038" s="3">
        <f t="shared" si="84"/>
        <v>113.74216</v>
      </c>
      <c r="AA1038" s="3"/>
      <c r="AB1038" s="3"/>
      <c r="AC1038" s="3"/>
    </row>
    <row r="1039" hidden="1" spans="2:29">
      <c r="B1039" s="24">
        <v>1.07968975260557</v>
      </c>
      <c r="C1039" s="2">
        <v>44.95</v>
      </c>
      <c r="D1039" s="2">
        <v>0.0573</v>
      </c>
      <c r="E1039" s="2">
        <v>1.0646</v>
      </c>
      <c r="F1039" s="2">
        <v>0.759</v>
      </c>
      <c r="G1039" s="2">
        <v>0.0312</v>
      </c>
      <c r="H1039" s="1">
        <v>1.07968975260557</v>
      </c>
      <c r="I1039" s="2">
        <v>0.5874</v>
      </c>
      <c r="J1039" s="1">
        <v>784</v>
      </c>
      <c r="K1039" s="1">
        <v>1</v>
      </c>
      <c r="L1039" s="1">
        <v>13</v>
      </c>
      <c r="M1039" s="1">
        <v>6</v>
      </c>
      <c r="S1039" s="3">
        <f t="shared" si="80"/>
        <v>0.819484522227628</v>
      </c>
      <c r="T1039" s="3">
        <f t="shared" si="81"/>
        <v>22.9455666223736</v>
      </c>
      <c r="U1039" s="3"/>
      <c r="V1039" s="3">
        <f>VLOOKUP(K1039,$AA$2:$AC$26,3)</f>
        <v>0.001414</v>
      </c>
      <c r="W1039" s="3">
        <f>VLOOKUP(L1039,$AA$2:$AC$26,2)</f>
        <v>1.09051</v>
      </c>
      <c r="X1039" s="3">
        <f t="shared" si="82"/>
        <v>154.198114</v>
      </c>
      <c r="Y1039" s="3">
        <f t="shared" si="83"/>
        <v>123.3584912</v>
      </c>
      <c r="Z1039" s="3">
        <f t="shared" si="84"/>
        <v>192.7476425</v>
      </c>
      <c r="AA1039" s="3"/>
      <c r="AB1039" s="3"/>
      <c r="AC1039" s="3"/>
    </row>
    <row r="1040" hidden="1" spans="2:29">
      <c r="B1040" s="24">
        <v>1.07483934940612</v>
      </c>
      <c r="C1040" s="2">
        <v>131.37</v>
      </c>
      <c r="D1040" s="2">
        <v>0.1659</v>
      </c>
      <c r="E1040" s="2">
        <v>1.0652</v>
      </c>
      <c r="F1040" s="2">
        <v>1.0299</v>
      </c>
      <c r="G1040" s="2">
        <v>0.0302</v>
      </c>
      <c r="H1040" s="1">
        <v>1.07483934940612</v>
      </c>
      <c r="I1040" s="2">
        <v>1.2554</v>
      </c>
      <c r="J1040" s="1">
        <v>792</v>
      </c>
      <c r="K1040" s="1">
        <v>7</v>
      </c>
      <c r="L1040" s="1">
        <v>7</v>
      </c>
      <c r="M1040" s="1">
        <v>6</v>
      </c>
      <c r="S1040" s="3">
        <f t="shared" si="80"/>
        <v>1.10697704595336</v>
      </c>
      <c r="T1040" s="3">
        <f t="shared" si="81"/>
        <v>31.1530954926146</v>
      </c>
      <c r="U1040" s="3"/>
      <c r="V1040" s="3">
        <f>VLOOKUP(K1040,$AA$2:$AC$26,3)</f>
        <v>0.005831</v>
      </c>
      <c r="W1040" s="3">
        <f>VLOOKUP(L1040,$AA$2:$AC$26,2)</f>
        <v>0.57059</v>
      </c>
      <c r="X1040" s="3">
        <f t="shared" si="82"/>
        <v>332.711029</v>
      </c>
      <c r="Y1040" s="3">
        <f t="shared" si="83"/>
        <v>266.1688232</v>
      </c>
      <c r="Z1040" s="3">
        <f t="shared" si="84"/>
        <v>415.88878625</v>
      </c>
      <c r="AA1040" s="3"/>
      <c r="AB1040" s="3"/>
      <c r="AC1040" s="3"/>
    </row>
    <row r="1041" hidden="1" spans="2:29">
      <c r="B1041" s="24">
        <v>1.07446865941947</v>
      </c>
      <c r="C1041" s="2">
        <v>125.25</v>
      </c>
      <c r="D1041" s="2">
        <v>0.1581</v>
      </c>
      <c r="E1041" s="2">
        <v>1.0627</v>
      </c>
      <c r="F1041" s="2">
        <v>0.7577</v>
      </c>
      <c r="G1041" s="2">
        <v>0.0301</v>
      </c>
      <c r="H1041" s="1">
        <v>1.07446865941947</v>
      </c>
      <c r="I1041" s="2">
        <v>1.6286</v>
      </c>
      <c r="J1041" s="1">
        <v>792</v>
      </c>
      <c r="K1041" s="1">
        <v>5</v>
      </c>
      <c r="L1041" s="1">
        <v>15</v>
      </c>
      <c r="M1041" s="1">
        <v>6</v>
      </c>
      <c r="S1041" s="3">
        <f t="shared" si="80"/>
        <v>0.814124903242132</v>
      </c>
      <c r="T1041" s="3">
        <f t="shared" si="81"/>
        <v>22.9115056597897</v>
      </c>
      <c r="U1041" s="3"/>
      <c r="V1041" s="3">
        <f>VLOOKUP(K1041,$AA$2:$AC$26,3)</f>
        <v>0.003606</v>
      </c>
      <c r="W1041" s="3">
        <f>VLOOKUP(L1041,$AA$2:$AC$26,2)</f>
        <v>1.37798</v>
      </c>
      <c r="X1041" s="3">
        <f t="shared" si="82"/>
        <v>496.899588</v>
      </c>
      <c r="Y1041" s="3">
        <f t="shared" si="83"/>
        <v>397.5196704</v>
      </c>
      <c r="Z1041" s="3">
        <f t="shared" si="84"/>
        <v>621.124485</v>
      </c>
      <c r="AA1041" s="3"/>
      <c r="AB1041" s="3"/>
      <c r="AC1041" s="3"/>
    </row>
    <row r="1042" hidden="1" spans="2:29">
      <c r="B1042" s="24">
        <v>1.0723626110135</v>
      </c>
      <c r="C1042" s="2">
        <v>116.41</v>
      </c>
      <c r="D1042" s="2">
        <v>0.147</v>
      </c>
      <c r="E1042" s="2">
        <v>1.0614</v>
      </c>
      <c r="F1042" s="2">
        <v>0.6849</v>
      </c>
      <c r="G1042" s="2">
        <v>0.0297</v>
      </c>
      <c r="H1042" s="1">
        <v>1.0723626110135</v>
      </c>
      <c r="I1042" s="2">
        <v>1.6757</v>
      </c>
      <c r="J1042" s="1">
        <v>792</v>
      </c>
      <c r="K1042" s="1">
        <v>5</v>
      </c>
      <c r="L1042" s="1">
        <v>14</v>
      </c>
      <c r="M1042" s="1">
        <v>6</v>
      </c>
      <c r="S1042" s="3">
        <f t="shared" si="80"/>
        <v>0.734461152283146</v>
      </c>
      <c r="T1042" s="3">
        <f t="shared" si="81"/>
        <v>20.6695689818817</v>
      </c>
      <c r="U1042" s="3"/>
      <c r="V1042" s="3">
        <f>VLOOKUP(K1042,$AA$2:$AC$26,3)</f>
        <v>0.003606</v>
      </c>
      <c r="W1042" s="3">
        <f>VLOOKUP(L1042,$AA$2:$AC$26,2)</f>
        <v>1.22284</v>
      </c>
      <c r="X1042" s="3">
        <f t="shared" si="82"/>
        <v>440.956104</v>
      </c>
      <c r="Y1042" s="3">
        <f t="shared" si="83"/>
        <v>352.7648832</v>
      </c>
      <c r="Z1042" s="3">
        <f t="shared" si="84"/>
        <v>551.19513</v>
      </c>
      <c r="AA1042" s="3"/>
      <c r="AB1042" s="3"/>
      <c r="AC1042" s="3"/>
    </row>
    <row r="1043" hidden="1" spans="2:29">
      <c r="B1043" s="24">
        <v>1.07096994803573</v>
      </c>
      <c r="C1043" s="2">
        <v>176.58</v>
      </c>
      <c r="D1043" s="2">
        <v>0.2224</v>
      </c>
      <c r="E1043" s="2">
        <v>1.0606</v>
      </c>
      <c r="F1043" s="2">
        <v>0.432</v>
      </c>
      <c r="G1043" s="2">
        <v>0.0295</v>
      </c>
      <c r="H1043" s="1">
        <v>1.07096994803573</v>
      </c>
      <c r="I1043" s="2">
        <v>3.962</v>
      </c>
      <c r="J1043" s="1">
        <v>794</v>
      </c>
      <c r="K1043" s="1">
        <v>7</v>
      </c>
      <c r="L1043" s="1">
        <v>13</v>
      </c>
      <c r="M1043" s="1">
        <v>6</v>
      </c>
      <c r="S1043" s="3">
        <f t="shared" si="80"/>
        <v>0.462659017551435</v>
      </c>
      <c r="T1043" s="3">
        <f t="shared" si="81"/>
        <v>13.036808390791</v>
      </c>
      <c r="U1043" s="3"/>
      <c r="V1043" s="3">
        <f>VLOOKUP(K1043,$AA$2:$AC$26,3)</f>
        <v>0.005831</v>
      </c>
      <c r="W1043" s="3">
        <f>VLOOKUP(L1043,$AA$2:$AC$26,2)</f>
        <v>1.09051</v>
      </c>
      <c r="X1043" s="3">
        <f t="shared" si="82"/>
        <v>635.876381</v>
      </c>
      <c r="Y1043" s="3">
        <f t="shared" si="83"/>
        <v>508.7011048</v>
      </c>
      <c r="Z1043" s="3">
        <f t="shared" si="84"/>
        <v>794.84547625</v>
      </c>
      <c r="AA1043" s="3"/>
      <c r="AB1043" s="3"/>
      <c r="AC1043" s="3"/>
    </row>
    <row r="1044" hidden="1" spans="2:29">
      <c r="B1044" s="24">
        <v>1.07063927027081</v>
      </c>
      <c r="C1044" s="2">
        <v>43.05</v>
      </c>
      <c r="D1044" s="2">
        <v>0.0549</v>
      </c>
      <c r="E1044" s="2">
        <v>1.0665</v>
      </c>
      <c r="F1044" s="2">
        <v>1.0125</v>
      </c>
      <c r="G1044" s="2">
        <v>0.0293</v>
      </c>
      <c r="H1044" s="1">
        <v>1.07063927027081</v>
      </c>
      <c r="I1044" s="2">
        <v>0.4233</v>
      </c>
      <c r="J1044" s="1">
        <v>784</v>
      </c>
      <c r="K1044" s="1">
        <v>3</v>
      </c>
      <c r="L1044" s="1">
        <v>5</v>
      </c>
      <c r="M1044" s="1">
        <v>6</v>
      </c>
      <c r="S1044" s="3">
        <f t="shared" si="80"/>
        <v>1.0840222611492</v>
      </c>
      <c r="T1044" s="3">
        <f t="shared" si="81"/>
        <v>30.3526233121775</v>
      </c>
      <c r="U1044" s="3"/>
      <c r="V1044" s="3">
        <f>VLOOKUP(K1044,$AA$2:$AC$26,3)</f>
        <v>0.002236</v>
      </c>
      <c r="W1044" s="3">
        <f>VLOOKUP(L1044,$AA$2:$AC$26,2)</f>
        <v>0.44857</v>
      </c>
      <c r="X1044" s="3">
        <f t="shared" si="82"/>
        <v>100.300252</v>
      </c>
      <c r="Y1044" s="3">
        <f t="shared" si="83"/>
        <v>80.2402016</v>
      </c>
      <c r="Z1044" s="3">
        <f t="shared" si="84"/>
        <v>125.375315</v>
      </c>
      <c r="AA1044" s="3"/>
      <c r="AB1044" s="3"/>
      <c r="AC1044" s="3"/>
    </row>
    <row r="1045" hidden="1" spans="2:29">
      <c r="B1045" s="24">
        <v>1.07004055423889</v>
      </c>
      <c r="C1045" s="2">
        <v>32.1</v>
      </c>
      <c r="D1045" s="2">
        <v>0.0411</v>
      </c>
      <c r="E1045" s="2">
        <v>1.0625</v>
      </c>
      <c r="F1045" s="2">
        <v>0.8797</v>
      </c>
      <c r="G1045" s="2">
        <v>0.0294</v>
      </c>
      <c r="H1045" s="1">
        <v>1.07004055423889</v>
      </c>
      <c r="I1045" s="2">
        <v>0.3635</v>
      </c>
      <c r="J1045" s="1">
        <v>781</v>
      </c>
      <c r="K1045" s="1">
        <v>1</v>
      </c>
      <c r="L1045" s="1">
        <v>8</v>
      </c>
      <c r="M1045" s="1">
        <v>6</v>
      </c>
      <c r="S1045" s="3">
        <f t="shared" si="80"/>
        <v>0.941314675563952</v>
      </c>
      <c r="T1045" s="3">
        <f t="shared" si="81"/>
        <v>26.306335010705</v>
      </c>
      <c r="U1045" s="3"/>
      <c r="V1045" s="3">
        <f>VLOOKUP(K1045,$AA$2:$AC$26,3)</f>
        <v>0.001414</v>
      </c>
      <c r="W1045" s="3">
        <f>VLOOKUP(L1045,$AA$2:$AC$26,2)</f>
        <v>0.64352</v>
      </c>
      <c r="X1045" s="3">
        <f t="shared" si="82"/>
        <v>90.993728</v>
      </c>
      <c r="Y1045" s="3">
        <f t="shared" si="83"/>
        <v>72.7949824</v>
      </c>
      <c r="Z1045" s="3">
        <f t="shared" si="84"/>
        <v>113.74216</v>
      </c>
      <c r="AA1045" s="3"/>
      <c r="AB1045" s="3"/>
      <c r="AC1045" s="3"/>
    </row>
    <row r="1046" hidden="1" spans="2:29">
      <c r="B1046" s="24">
        <v>1.0681154081955</v>
      </c>
      <c r="C1046" s="2">
        <v>39.87</v>
      </c>
      <c r="D1046" s="2">
        <v>0.0509</v>
      </c>
      <c r="E1046" s="2">
        <v>1.0597</v>
      </c>
      <c r="F1046" s="2">
        <v>0.6294</v>
      </c>
      <c r="G1046" s="2">
        <v>0.0289</v>
      </c>
      <c r="H1046" s="1">
        <v>1.0681154081955</v>
      </c>
      <c r="I1046" s="2">
        <v>0.6288</v>
      </c>
      <c r="J1046" s="1">
        <v>784</v>
      </c>
      <c r="K1046" s="1">
        <v>1</v>
      </c>
      <c r="L1046" s="1">
        <v>12</v>
      </c>
      <c r="M1046" s="1">
        <v>6</v>
      </c>
      <c r="S1046" s="3">
        <f t="shared" si="80"/>
        <v>0.672271837918248</v>
      </c>
      <c r="T1046" s="3">
        <f t="shared" si="81"/>
        <v>18.8236114617109</v>
      </c>
      <c r="U1046" s="3"/>
      <c r="V1046" s="3">
        <f>VLOOKUP(K1046,$AA$2:$AC$26,3)</f>
        <v>0.001414</v>
      </c>
      <c r="W1046" s="3">
        <f>VLOOKUP(L1046,$AA$2:$AC$26,2)</f>
        <v>1</v>
      </c>
      <c r="X1046" s="3">
        <f t="shared" si="82"/>
        <v>141.4</v>
      </c>
      <c r="Y1046" s="3">
        <f t="shared" si="83"/>
        <v>113.12</v>
      </c>
      <c r="Z1046" s="3">
        <f t="shared" si="84"/>
        <v>176.75</v>
      </c>
      <c r="AA1046" s="3"/>
      <c r="AB1046" s="3"/>
      <c r="AC1046" s="3"/>
    </row>
    <row r="1047" hidden="1" spans="2:29">
      <c r="B1047" s="24">
        <v>1.0672214376162</v>
      </c>
      <c r="C1047" s="2">
        <v>39.43</v>
      </c>
      <c r="D1047" s="2">
        <v>0.0503</v>
      </c>
      <c r="E1047" s="2">
        <v>1.0666</v>
      </c>
      <c r="F1047" s="2">
        <v>0.9008</v>
      </c>
      <c r="G1047" s="2">
        <v>0.0285</v>
      </c>
      <c r="H1047" s="1">
        <v>1.0672214376162</v>
      </c>
      <c r="I1047" s="2">
        <v>0.4358</v>
      </c>
      <c r="J1047" s="1">
        <v>784</v>
      </c>
      <c r="K1047" s="1">
        <v>3</v>
      </c>
      <c r="L1047" s="1">
        <v>4</v>
      </c>
      <c r="M1047" s="1">
        <v>6</v>
      </c>
      <c r="S1047" s="3">
        <f t="shared" si="80"/>
        <v>0.961353071004673</v>
      </c>
      <c r="T1047" s="3">
        <f t="shared" si="81"/>
        <v>26.9178859881308</v>
      </c>
      <c r="U1047" s="3"/>
      <c r="V1047" s="3">
        <f>VLOOKUP(K1047,$AA$2:$AC$26,3)</f>
        <v>0.002236</v>
      </c>
      <c r="W1047" s="3">
        <f>VLOOKUP(L1047,$AA$2:$AC$26,2)</f>
        <v>0.39773</v>
      </c>
      <c r="X1047" s="3">
        <f t="shared" si="82"/>
        <v>88.932428</v>
      </c>
      <c r="Y1047" s="3">
        <f t="shared" si="83"/>
        <v>71.1459424</v>
      </c>
      <c r="Z1047" s="3">
        <f t="shared" si="84"/>
        <v>111.165535</v>
      </c>
      <c r="AA1047" s="3"/>
      <c r="AB1047" s="3"/>
      <c r="AC1047" s="3"/>
    </row>
    <row r="1048" hidden="1" spans="2:29">
      <c r="B1048" s="24">
        <v>1.06534888522132</v>
      </c>
      <c r="C1048" s="2">
        <v>33.18</v>
      </c>
      <c r="D1048" s="2">
        <v>0.0425</v>
      </c>
      <c r="E1048" s="2">
        <v>1.0596</v>
      </c>
      <c r="F1048" s="2">
        <v>0.6271</v>
      </c>
      <c r="G1048" s="2">
        <v>0.0284</v>
      </c>
      <c r="H1048" s="1">
        <v>1.06534888522132</v>
      </c>
      <c r="I1048" s="2">
        <v>0.5263</v>
      </c>
      <c r="J1048" s="1">
        <v>781</v>
      </c>
      <c r="K1048" s="1">
        <v>1</v>
      </c>
      <c r="L1048" s="1">
        <v>9</v>
      </c>
      <c r="M1048" s="1">
        <v>6</v>
      </c>
      <c r="S1048" s="3">
        <f t="shared" si="80"/>
        <v>0.66808028592229</v>
      </c>
      <c r="T1048" s="3">
        <f t="shared" si="81"/>
        <v>18.6704236869463</v>
      </c>
      <c r="U1048" s="3"/>
      <c r="V1048" s="3">
        <f>VLOOKUP(K1048,$AA$2:$AC$26,3)</f>
        <v>0.001414</v>
      </c>
      <c r="W1048" s="3">
        <f>VLOOKUP(L1048,$AA$2:$AC$26,2)</f>
        <v>0.7257</v>
      </c>
      <c r="X1048" s="3">
        <f t="shared" si="82"/>
        <v>102.61398</v>
      </c>
      <c r="Y1048" s="3">
        <f t="shared" si="83"/>
        <v>82.091184</v>
      </c>
      <c r="Z1048" s="3">
        <f t="shared" si="84"/>
        <v>128.267475</v>
      </c>
      <c r="AA1048" s="3"/>
      <c r="AB1048" s="3"/>
      <c r="AC1048" s="3"/>
    </row>
    <row r="1049" hidden="1" spans="2:29">
      <c r="B1049" s="24">
        <v>1.06527629290064</v>
      </c>
      <c r="C1049" s="2">
        <v>102.42</v>
      </c>
      <c r="D1049" s="2">
        <v>0.2188</v>
      </c>
      <c r="E1049" s="2">
        <v>1.0763</v>
      </c>
      <c r="F1049" s="2">
        <v>0.7753</v>
      </c>
      <c r="G1049" s="2">
        <v>0.0364</v>
      </c>
      <c r="H1049" s="1">
        <v>1.06527629290064</v>
      </c>
      <c r="I1049" s="2">
        <v>1.3144</v>
      </c>
      <c r="J1049" s="1">
        <v>468</v>
      </c>
      <c r="K1049" s="1">
        <v>6</v>
      </c>
      <c r="L1049" s="1">
        <v>13</v>
      </c>
      <c r="M1049" s="1">
        <v>7</v>
      </c>
      <c r="S1049" s="3">
        <f t="shared" si="80"/>
        <v>0.825908709885866</v>
      </c>
      <c r="T1049" s="3">
        <f t="shared" si="81"/>
        <v>17.8671372140748</v>
      </c>
      <c r="U1049" s="3"/>
      <c r="V1049" s="3">
        <f>VLOOKUP(K1049,$AA$2:$AC$26,3)</f>
        <v>0.004583</v>
      </c>
      <c r="W1049" s="3">
        <f>VLOOKUP(L1049,$AA$2:$AC$26,2)</f>
        <v>1.09051</v>
      </c>
      <c r="X1049" s="3">
        <f t="shared" si="82"/>
        <v>499.780733</v>
      </c>
      <c r="Y1049" s="3">
        <f t="shared" si="83"/>
        <v>399.8245864</v>
      </c>
      <c r="Z1049" s="3">
        <f t="shared" si="84"/>
        <v>624.72591625</v>
      </c>
      <c r="AA1049" s="3"/>
      <c r="AB1049" s="3"/>
      <c r="AC1049" s="3"/>
    </row>
    <row r="1050" hidden="1" spans="2:29">
      <c r="B1050" s="24">
        <v>1.06437009551901</v>
      </c>
      <c r="C1050" s="2">
        <v>115.05</v>
      </c>
      <c r="D1050" s="2">
        <v>0.1453</v>
      </c>
      <c r="E1050" s="2">
        <v>1.0617</v>
      </c>
      <c r="F1050" s="2">
        <v>0.7609</v>
      </c>
      <c r="G1050" s="2">
        <v>0.028</v>
      </c>
      <c r="H1050" s="1">
        <v>1.06437009551901</v>
      </c>
      <c r="I1050" s="2">
        <v>1.4934</v>
      </c>
      <c r="J1050" s="1">
        <v>792</v>
      </c>
      <c r="K1050" s="1">
        <v>7</v>
      </c>
      <c r="L1050" s="1">
        <v>6</v>
      </c>
      <c r="M1050" s="1">
        <v>6</v>
      </c>
      <c r="S1050" s="3">
        <f t="shared" si="80"/>
        <v>0.809879205680415</v>
      </c>
      <c r="T1050" s="3">
        <f t="shared" si="81"/>
        <v>22.7920211392602</v>
      </c>
      <c r="U1050" s="3"/>
      <c r="V1050" s="3">
        <f>VLOOKUP(K1050,$AA$2:$AC$26,3)</f>
        <v>0.005831</v>
      </c>
      <c r="W1050" s="3">
        <f>VLOOKUP(L1050,$AA$2:$AC$26,2)</f>
        <v>0.50592</v>
      </c>
      <c r="X1050" s="3">
        <f t="shared" si="82"/>
        <v>295.001952</v>
      </c>
      <c r="Y1050" s="3">
        <f t="shared" si="83"/>
        <v>236.0015616</v>
      </c>
      <c r="Z1050" s="3">
        <f t="shared" si="84"/>
        <v>368.75244</v>
      </c>
      <c r="AA1050" s="3"/>
      <c r="AB1050" s="3"/>
      <c r="AC1050" s="3"/>
    </row>
    <row r="1051" hidden="1" spans="2:29">
      <c r="B1051" s="24">
        <v>1.06050125612361</v>
      </c>
      <c r="C1051" s="2">
        <v>86.02</v>
      </c>
      <c r="D1051" s="2">
        <v>0.1838</v>
      </c>
      <c r="E1051" s="2">
        <v>1.0786</v>
      </c>
      <c r="F1051" s="2">
        <v>0.6595</v>
      </c>
      <c r="G1051" s="2">
        <v>0.0352</v>
      </c>
      <c r="H1051" s="1">
        <v>1.06050125612361</v>
      </c>
      <c r="I1051" s="2">
        <v>1.2979</v>
      </c>
      <c r="J1051" s="1">
        <v>468</v>
      </c>
      <c r="K1051" s="1">
        <v>7</v>
      </c>
      <c r="L1051" s="1">
        <v>6</v>
      </c>
      <c r="M1051" s="1">
        <v>7</v>
      </c>
      <c r="S1051" s="3">
        <f t="shared" si="80"/>
        <v>0.699400578413521</v>
      </c>
      <c r="T1051" s="3">
        <f t="shared" si="81"/>
        <v>15.1303478853547</v>
      </c>
      <c r="U1051" s="3"/>
      <c r="V1051" s="3">
        <f>VLOOKUP(K1051,$AA$2:$AC$26,3)</f>
        <v>0.005831</v>
      </c>
      <c r="W1051" s="3">
        <f>VLOOKUP(L1051,$AA$2:$AC$26,2)</f>
        <v>0.50592</v>
      </c>
      <c r="X1051" s="3">
        <f t="shared" si="82"/>
        <v>295.001952</v>
      </c>
      <c r="Y1051" s="3">
        <f t="shared" si="83"/>
        <v>236.0015616</v>
      </c>
      <c r="Z1051" s="3">
        <f t="shared" si="84"/>
        <v>368.75244</v>
      </c>
      <c r="AA1051" s="3"/>
      <c r="AB1051" s="3"/>
      <c r="AC1051" s="3"/>
    </row>
    <row r="1052" hidden="1" spans="2:29">
      <c r="B1052" s="24">
        <v>1.05987649154243</v>
      </c>
      <c r="C1052" s="2">
        <v>86.75</v>
      </c>
      <c r="D1052" s="2">
        <v>0.1858</v>
      </c>
      <c r="E1052" s="2">
        <v>1.0739</v>
      </c>
      <c r="F1052" s="2">
        <v>0.6842</v>
      </c>
      <c r="G1052" s="2">
        <v>0.0352</v>
      </c>
      <c r="H1052" s="1">
        <v>1.05987649154243</v>
      </c>
      <c r="I1052" s="2">
        <v>1.2603</v>
      </c>
      <c r="J1052" s="1">
        <v>467</v>
      </c>
      <c r="K1052" s="1">
        <v>5</v>
      </c>
      <c r="L1052" s="1">
        <v>15</v>
      </c>
      <c r="M1052" s="1">
        <v>7</v>
      </c>
      <c r="S1052" s="3">
        <f t="shared" si="80"/>
        <v>0.725167495513331</v>
      </c>
      <c r="T1052" s="3">
        <f t="shared" si="81"/>
        <v>15.6710021277651</v>
      </c>
      <c r="U1052" s="3"/>
      <c r="V1052" s="3">
        <f>VLOOKUP(K1052,$AA$2:$AC$26,3)</f>
        <v>0.003606</v>
      </c>
      <c r="W1052" s="3">
        <f>VLOOKUP(L1052,$AA$2:$AC$26,2)</f>
        <v>1.37798</v>
      </c>
      <c r="X1052" s="3">
        <f t="shared" si="82"/>
        <v>496.899588</v>
      </c>
      <c r="Y1052" s="3">
        <f t="shared" si="83"/>
        <v>397.5196704</v>
      </c>
      <c r="Z1052" s="3">
        <f t="shared" si="84"/>
        <v>621.124485</v>
      </c>
      <c r="AA1052" s="3"/>
      <c r="AB1052" s="3"/>
      <c r="AC1052" s="3"/>
    </row>
    <row r="1053" hidden="1" spans="2:29">
      <c r="B1053" s="24">
        <v>1.0598758671965</v>
      </c>
      <c r="C1053" s="2">
        <v>42.15</v>
      </c>
      <c r="D1053" s="2">
        <v>0.0537</v>
      </c>
      <c r="E1053" s="2">
        <v>1.0597</v>
      </c>
      <c r="F1053" s="2">
        <v>0.6684</v>
      </c>
      <c r="G1053" s="2">
        <v>0.027</v>
      </c>
      <c r="H1053" s="1">
        <v>1.0598758671965</v>
      </c>
      <c r="I1053" s="2">
        <v>0.6271</v>
      </c>
      <c r="J1053" s="1">
        <v>785</v>
      </c>
      <c r="K1053" s="1">
        <v>3</v>
      </c>
      <c r="L1053" s="1">
        <v>6</v>
      </c>
      <c r="M1053" s="1">
        <v>6</v>
      </c>
      <c r="S1053" s="3">
        <f t="shared" si="80"/>
        <v>0.708421029634141</v>
      </c>
      <c r="T1053" s="3">
        <f t="shared" si="81"/>
        <v>19.848435173935</v>
      </c>
      <c r="U1053" s="3"/>
      <c r="V1053" s="3">
        <f>VLOOKUP(K1053,$AA$2:$AC$26,3)</f>
        <v>0.002236</v>
      </c>
      <c r="W1053" s="3">
        <f>VLOOKUP(L1053,$AA$2:$AC$26,2)</f>
        <v>0.50592</v>
      </c>
      <c r="X1053" s="3">
        <f t="shared" si="82"/>
        <v>113.123712</v>
      </c>
      <c r="Y1053" s="3">
        <f t="shared" si="83"/>
        <v>90.4989696</v>
      </c>
      <c r="Z1053" s="3">
        <f t="shared" si="84"/>
        <v>141.40464</v>
      </c>
      <c r="AA1053" s="3"/>
      <c r="AB1053" s="3"/>
      <c r="AC1053" s="3"/>
    </row>
    <row r="1054" hidden="1" spans="2:29">
      <c r="B1054" s="24">
        <v>1.05919389457943</v>
      </c>
      <c r="C1054" s="2">
        <v>155.06</v>
      </c>
      <c r="D1054" s="2">
        <v>0.1953</v>
      </c>
      <c r="E1054" s="2">
        <v>1.0553</v>
      </c>
      <c r="F1054" s="2">
        <v>0.3846</v>
      </c>
      <c r="G1054" s="2">
        <v>0.0269</v>
      </c>
      <c r="H1054" s="1">
        <v>1.05919389457943</v>
      </c>
      <c r="I1054" s="2">
        <v>3.9201</v>
      </c>
      <c r="J1054" s="1">
        <v>794</v>
      </c>
      <c r="K1054" s="1">
        <v>7</v>
      </c>
      <c r="L1054" s="1">
        <v>12</v>
      </c>
      <c r="M1054" s="1">
        <v>6</v>
      </c>
      <c r="S1054" s="3">
        <f t="shared" si="80"/>
        <v>0.407365971855249</v>
      </c>
      <c r="T1054" s="3">
        <f t="shared" si="81"/>
        <v>11.4787606391241</v>
      </c>
      <c r="U1054" s="3"/>
      <c r="V1054" s="3">
        <f>VLOOKUP(K1054,$AA$2:$AC$26,3)</f>
        <v>0.005831</v>
      </c>
      <c r="W1054" s="3">
        <f>VLOOKUP(L1054,$AA$2:$AC$26,2)</f>
        <v>1</v>
      </c>
      <c r="X1054" s="3">
        <f t="shared" si="82"/>
        <v>583.1</v>
      </c>
      <c r="Y1054" s="3">
        <f t="shared" si="83"/>
        <v>466.48</v>
      </c>
      <c r="Z1054" s="3">
        <f t="shared" si="84"/>
        <v>728.875</v>
      </c>
      <c r="AA1054" s="3"/>
      <c r="AB1054" s="3"/>
      <c r="AC1054" s="3"/>
    </row>
    <row r="1055" hidden="1" spans="2:29">
      <c r="B1055" s="24">
        <v>1.05827074850989</v>
      </c>
      <c r="C1055" s="2">
        <v>118.13</v>
      </c>
      <c r="D1055" s="2">
        <v>0.2519</v>
      </c>
      <c r="E1055" s="2">
        <v>1.072</v>
      </c>
      <c r="F1055" s="2">
        <v>0.4261</v>
      </c>
      <c r="G1055" s="2">
        <v>0.0345</v>
      </c>
      <c r="H1055" s="1">
        <v>1.05827074850989</v>
      </c>
      <c r="I1055" s="2">
        <v>2.7361</v>
      </c>
      <c r="J1055" s="1">
        <v>469</v>
      </c>
      <c r="K1055" s="1">
        <v>7</v>
      </c>
      <c r="L1055" s="1">
        <v>12</v>
      </c>
      <c r="M1055" s="1">
        <v>7</v>
      </c>
      <c r="S1055" s="3">
        <f t="shared" si="80"/>
        <v>0.450929165940064</v>
      </c>
      <c r="T1055" s="3">
        <f t="shared" si="81"/>
        <v>9.76550591900611</v>
      </c>
      <c r="U1055" s="3"/>
      <c r="V1055" s="3">
        <f>VLOOKUP(K1055,$AA$2:$AC$26,3)</f>
        <v>0.005831</v>
      </c>
      <c r="W1055" s="3">
        <f>VLOOKUP(L1055,$AA$2:$AC$26,2)</f>
        <v>1</v>
      </c>
      <c r="X1055" s="3">
        <f t="shared" si="82"/>
        <v>583.1</v>
      </c>
      <c r="Y1055" s="3">
        <f t="shared" si="83"/>
        <v>466.48</v>
      </c>
      <c r="Z1055" s="3">
        <f t="shared" si="84"/>
        <v>728.875</v>
      </c>
      <c r="AA1055" s="3"/>
      <c r="AB1055" s="3"/>
      <c r="AC1055" s="3"/>
    </row>
    <row r="1056" hidden="1" spans="2:29">
      <c r="B1056" s="24">
        <v>1.05633291749608</v>
      </c>
      <c r="C1056" s="2">
        <v>131.38</v>
      </c>
      <c r="D1056" s="2">
        <v>0.1657</v>
      </c>
      <c r="E1056" s="2">
        <v>1.0542</v>
      </c>
      <c r="F1056" s="2">
        <v>0.6001</v>
      </c>
      <c r="G1056" s="2">
        <v>0.0262</v>
      </c>
      <c r="H1056" s="1">
        <v>1.05633291749608</v>
      </c>
      <c r="I1056" s="2">
        <v>2.1579</v>
      </c>
      <c r="J1056" s="1">
        <v>793</v>
      </c>
      <c r="K1056" s="1">
        <v>6</v>
      </c>
      <c r="L1056" s="1">
        <v>14</v>
      </c>
      <c r="M1056" s="1">
        <v>6</v>
      </c>
      <c r="S1056" s="3">
        <f t="shared" si="80"/>
        <v>0.633905383789398</v>
      </c>
      <c r="T1056" s="3">
        <f t="shared" si="81"/>
        <v>17.8509376848547</v>
      </c>
      <c r="U1056" s="3"/>
      <c r="V1056" s="3">
        <f>VLOOKUP(K1056,$AA$2:$AC$26,3)</f>
        <v>0.004583</v>
      </c>
      <c r="W1056" s="3">
        <f>VLOOKUP(L1056,$AA$2:$AC$26,2)</f>
        <v>1.22284</v>
      </c>
      <c r="X1056" s="3">
        <f t="shared" si="82"/>
        <v>560.427572</v>
      </c>
      <c r="Y1056" s="3">
        <f t="shared" si="83"/>
        <v>448.3420576</v>
      </c>
      <c r="Z1056" s="3">
        <f t="shared" si="84"/>
        <v>700.534465</v>
      </c>
      <c r="AA1056" s="3"/>
      <c r="AB1056" s="3"/>
      <c r="AC1056" s="3"/>
    </row>
    <row r="1057" hidden="1" spans="2:29">
      <c r="B1057" s="24">
        <v>1.05459458610131</v>
      </c>
      <c r="C1057" s="2">
        <v>20.71</v>
      </c>
      <c r="D1057" s="2">
        <v>0.0446</v>
      </c>
      <c r="E1057" s="2">
        <v>1.0734</v>
      </c>
      <c r="F1057" s="2">
        <v>0.8908</v>
      </c>
      <c r="G1057" s="2">
        <v>0.0337</v>
      </c>
      <c r="H1057" s="1">
        <v>1.05459458610131</v>
      </c>
      <c r="I1057" s="2">
        <v>0.2325</v>
      </c>
      <c r="J1057" s="1">
        <v>464</v>
      </c>
      <c r="K1057" s="1">
        <v>1</v>
      </c>
      <c r="L1057" s="1">
        <v>7</v>
      </c>
      <c r="M1057" s="1">
        <v>7</v>
      </c>
      <c r="S1057" s="3">
        <f t="shared" si="80"/>
        <v>0.939432857299047</v>
      </c>
      <c r="T1057" s="3">
        <f t="shared" si="81"/>
        <v>20.2360030471706</v>
      </c>
      <c r="U1057" s="3"/>
      <c r="V1057" s="3">
        <f>VLOOKUP(K1057,$AA$2:$AC$26,3)</f>
        <v>0.001414</v>
      </c>
      <c r="W1057" s="3">
        <f>VLOOKUP(L1057,$AA$2:$AC$26,2)</f>
        <v>0.57059</v>
      </c>
      <c r="X1057" s="3">
        <f t="shared" si="82"/>
        <v>80.681426</v>
      </c>
      <c r="Y1057" s="3">
        <f t="shared" si="83"/>
        <v>64.5451408</v>
      </c>
      <c r="Z1057" s="3">
        <f t="shared" si="84"/>
        <v>100.8517825</v>
      </c>
      <c r="AA1057" s="3"/>
      <c r="AB1057" s="3"/>
      <c r="AC1057" s="3"/>
    </row>
    <row r="1058" hidden="1" spans="2:29">
      <c r="B1058" s="24">
        <v>1.04898671771895</v>
      </c>
      <c r="C1058" s="2">
        <v>135.3</v>
      </c>
      <c r="D1058" s="2">
        <v>0.1704</v>
      </c>
      <c r="E1058" s="2">
        <v>1.0504</v>
      </c>
      <c r="F1058" s="2">
        <v>0.3943</v>
      </c>
      <c r="G1058" s="2">
        <v>0.0246</v>
      </c>
      <c r="H1058" s="1">
        <v>1.04898671771895</v>
      </c>
      <c r="I1058" s="2">
        <v>3.3473</v>
      </c>
      <c r="J1058" s="1">
        <v>794</v>
      </c>
      <c r="K1058" s="1">
        <v>7</v>
      </c>
      <c r="L1058" s="1">
        <v>11</v>
      </c>
      <c r="M1058" s="1">
        <v>6</v>
      </c>
      <c r="S1058" s="3">
        <f t="shared" si="80"/>
        <v>0.413615462796582</v>
      </c>
      <c r="T1058" s="3">
        <f t="shared" si="81"/>
        <v>11.6548588299112</v>
      </c>
      <c r="U1058" s="3"/>
      <c r="V1058" s="3">
        <f>VLOOKUP(K1058,$AA$2:$AC$26,3)</f>
        <v>0.005831</v>
      </c>
      <c r="W1058" s="3">
        <f>VLOOKUP(L1058,$AA$2:$AC$26,2)</f>
        <v>0.917</v>
      </c>
      <c r="X1058" s="3">
        <f t="shared" si="82"/>
        <v>534.7027</v>
      </c>
      <c r="Y1058" s="3">
        <f t="shared" si="83"/>
        <v>427.76216</v>
      </c>
      <c r="Z1058" s="3">
        <f t="shared" si="84"/>
        <v>668.378375</v>
      </c>
      <c r="AA1058" s="3"/>
      <c r="AB1058" s="3"/>
      <c r="AC1058" s="3"/>
    </row>
    <row r="1059" hidden="1" spans="2:29">
      <c r="B1059" s="24">
        <v>1.04769750777929</v>
      </c>
      <c r="C1059" s="2">
        <v>23.1</v>
      </c>
      <c r="D1059" s="2">
        <v>0.0497</v>
      </c>
      <c r="E1059" s="2">
        <v>1.0667</v>
      </c>
      <c r="F1059" s="2">
        <v>0.5988</v>
      </c>
      <c r="G1059" s="2">
        <v>0.0316</v>
      </c>
      <c r="H1059" s="1">
        <v>1.04769750777929</v>
      </c>
      <c r="I1059" s="2">
        <v>0.3839</v>
      </c>
      <c r="J1059" s="1">
        <v>465</v>
      </c>
      <c r="K1059" s="1">
        <v>0</v>
      </c>
      <c r="L1059" s="1">
        <v>16</v>
      </c>
      <c r="M1059" s="1">
        <v>7</v>
      </c>
      <c r="S1059" s="3">
        <f t="shared" si="80"/>
        <v>0.627361267658239</v>
      </c>
      <c r="T1059" s="3">
        <f t="shared" si="81"/>
        <v>13.5283297000537</v>
      </c>
      <c r="U1059" s="3"/>
      <c r="V1059" s="3">
        <f>VLOOKUP(K1059,$AA$2:$AC$26,3)</f>
        <v>0.001</v>
      </c>
      <c r="W1059" s="3">
        <f>VLOOKUP(L1059,$AA$2:$AC$26,2)</f>
        <v>1.55394</v>
      </c>
      <c r="X1059" s="3">
        <f t="shared" si="82"/>
        <v>155.394</v>
      </c>
      <c r="Y1059" s="3">
        <f t="shared" si="83"/>
        <v>124.3152</v>
      </c>
      <c r="Z1059" s="3">
        <f t="shared" si="84"/>
        <v>194.2425</v>
      </c>
      <c r="AA1059" s="3"/>
      <c r="AB1059" s="3"/>
      <c r="AC1059" s="3"/>
    </row>
    <row r="1060" hidden="1" spans="2:29">
      <c r="B1060" s="24">
        <v>1.04687151125803</v>
      </c>
      <c r="C1060" s="2">
        <v>16.4</v>
      </c>
      <c r="D1060" s="2">
        <v>0.0353</v>
      </c>
      <c r="E1060" s="2">
        <v>1.0654</v>
      </c>
      <c r="F1060" s="2">
        <v>0.8595</v>
      </c>
      <c r="G1060" s="2">
        <v>0.0312</v>
      </c>
      <c r="H1060" s="1">
        <v>1.04687151125803</v>
      </c>
      <c r="I1060" s="2">
        <v>0.1905</v>
      </c>
      <c r="J1060" s="1">
        <v>464</v>
      </c>
      <c r="K1060" s="1">
        <v>0</v>
      </c>
      <c r="L1060" s="1">
        <v>10</v>
      </c>
      <c r="M1060" s="1">
        <v>7</v>
      </c>
      <c r="S1060" s="3">
        <f t="shared" si="80"/>
        <v>0.899786063926277</v>
      </c>
      <c r="T1060" s="3">
        <f t="shared" si="81"/>
        <v>19.3819849816235</v>
      </c>
      <c r="U1060" s="3"/>
      <c r="V1060" s="3">
        <f>VLOOKUP(K1060,$AA$2:$AC$26,3)</f>
        <v>0.001</v>
      </c>
      <c r="W1060" s="3">
        <f>VLOOKUP(L1060,$AA$2:$AC$26,2)</f>
        <v>0.81777</v>
      </c>
      <c r="X1060" s="3">
        <f t="shared" si="82"/>
        <v>81.777</v>
      </c>
      <c r="Y1060" s="3">
        <f t="shared" si="83"/>
        <v>65.4216</v>
      </c>
      <c r="Z1060" s="3">
        <f t="shared" si="84"/>
        <v>102.22125</v>
      </c>
      <c r="AA1060" s="3"/>
      <c r="AB1060" s="3"/>
      <c r="AC1060" s="3"/>
    </row>
    <row r="1061" hidden="1" spans="2:29">
      <c r="B1061" s="24">
        <v>1.0422474755923</v>
      </c>
      <c r="C1061" s="2">
        <v>20.15</v>
      </c>
      <c r="D1061" s="2">
        <v>0.0258</v>
      </c>
      <c r="E1061" s="2">
        <v>1.0475</v>
      </c>
      <c r="F1061" s="2">
        <v>0.6714</v>
      </c>
      <c r="G1061" s="2">
        <v>0.0229</v>
      </c>
      <c r="H1061" s="1">
        <v>1.0422474755923</v>
      </c>
      <c r="I1061" s="2">
        <v>0.2992</v>
      </c>
      <c r="J1061" s="1">
        <v>780</v>
      </c>
      <c r="K1061" s="1">
        <v>0</v>
      </c>
      <c r="L1061" s="1">
        <v>10</v>
      </c>
      <c r="M1061" s="1">
        <v>6</v>
      </c>
      <c r="S1061" s="3">
        <f t="shared" si="80"/>
        <v>0.69976495511267</v>
      </c>
      <c r="T1061" s="3">
        <f t="shared" si="81"/>
        <v>19.543371614821</v>
      </c>
      <c r="U1061" s="3"/>
      <c r="V1061" s="3">
        <f>VLOOKUP(K1061,$AA$2:$AC$26,3)</f>
        <v>0.001</v>
      </c>
      <c r="W1061" s="3">
        <f>VLOOKUP(L1061,$AA$2:$AC$26,2)</f>
        <v>0.81777</v>
      </c>
      <c r="X1061" s="3">
        <f t="shared" si="82"/>
        <v>81.777</v>
      </c>
      <c r="Y1061" s="3">
        <f t="shared" si="83"/>
        <v>65.4216</v>
      </c>
      <c r="Z1061" s="3">
        <f t="shared" si="84"/>
        <v>102.22125</v>
      </c>
      <c r="AA1061" s="3"/>
      <c r="AB1061" s="3"/>
      <c r="AC1061" s="3"/>
    </row>
    <row r="1062" hidden="1" spans="2:29">
      <c r="B1062" s="24">
        <v>1.03930214842774</v>
      </c>
      <c r="C1062" s="2">
        <v>24.66</v>
      </c>
      <c r="D1062" s="2">
        <v>0.053</v>
      </c>
      <c r="E1062" s="2">
        <v>1.0593</v>
      </c>
      <c r="F1062" s="2">
        <v>0.5471</v>
      </c>
      <c r="G1062" s="2">
        <v>0.0288</v>
      </c>
      <c r="H1062" s="1">
        <v>1.03930214842774</v>
      </c>
      <c r="I1062" s="2">
        <v>0.4483</v>
      </c>
      <c r="J1062" s="1">
        <v>465</v>
      </c>
      <c r="K1062" s="1">
        <v>1</v>
      </c>
      <c r="L1062" s="1">
        <v>13</v>
      </c>
      <c r="M1062" s="1">
        <v>7</v>
      </c>
      <c r="S1062" s="3">
        <f t="shared" si="80"/>
        <v>0.568602205404817</v>
      </c>
      <c r="T1062" s="3">
        <f t="shared" si="81"/>
        <v>12.261257587047</v>
      </c>
      <c r="U1062" s="3"/>
      <c r="V1062" s="3">
        <f>VLOOKUP(K1062,$AA$2:$AC$26,3)</f>
        <v>0.001414</v>
      </c>
      <c r="W1062" s="3">
        <f>VLOOKUP(L1062,$AA$2:$AC$26,2)</f>
        <v>1.09051</v>
      </c>
      <c r="X1062" s="3">
        <f t="shared" si="82"/>
        <v>154.198114</v>
      </c>
      <c r="Y1062" s="3">
        <f t="shared" si="83"/>
        <v>123.3584912</v>
      </c>
      <c r="Z1062" s="3">
        <f t="shared" si="84"/>
        <v>192.7476425</v>
      </c>
      <c r="AA1062" s="3"/>
      <c r="AB1062" s="3"/>
      <c r="AC1062" s="3"/>
    </row>
    <row r="1063" hidden="1" spans="2:29">
      <c r="B1063" s="24">
        <v>1.03103857631245</v>
      </c>
      <c r="C1063" s="2">
        <v>66.69</v>
      </c>
      <c r="D1063" s="2">
        <v>0.1428</v>
      </c>
      <c r="E1063" s="2">
        <v>1.0536</v>
      </c>
      <c r="F1063" s="2">
        <v>0.4217</v>
      </c>
      <c r="G1063" s="2">
        <v>0.0256</v>
      </c>
      <c r="H1063" s="1">
        <v>1.03103857631245</v>
      </c>
      <c r="I1063" s="2">
        <v>1.5736</v>
      </c>
      <c r="J1063" s="1">
        <v>467</v>
      </c>
      <c r="K1063" s="1">
        <v>5</v>
      </c>
      <c r="L1063" s="1">
        <v>16</v>
      </c>
      <c r="M1063" s="1">
        <v>7</v>
      </c>
      <c r="S1063" s="3">
        <f t="shared" si="80"/>
        <v>0.43478896763096</v>
      </c>
      <c r="T1063" s="3">
        <f t="shared" si="81"/>
        <v>9.39586906339533</v>
      </c>
      <c r="U1063" s="3"/>
      <c r="V1063" s="3">
        <f>VLOOKUP(K1063,$AA$2:$AC$26,3)</f>
        <v>0.003606</v>
      </c>
      <c r="W1063" s="3">
        <f>VLOOKUP(L1063,$AA$2:$AC$26,2)</f>
        <v>1.55394</v>
      </c>
      <c r="X1063" s="3">
        <f t="shared" si="82"/>
        <v>560.350764</v>
      </c>
      <c r="Y1063" s="3">
        <f t="shared" si="83"/>
        <v>448.2806112</v>
      </c>
      <c r="Z1063" s="3">
        <f t="shared" si="84"/>
        <v>700.438455</v>
      </c>
      <c r="AA1063" s="3"/>
      <c r="AB1063" s="3"/>
      <c r="AC1063" s="3"/>
    </row>
    <row r="1064" hidden="1" spans="2:29">
      <c r="B1064" s="24">
        <v>1.03095159790436</v>
      </c>
      <c r="C1064" s="2">
        <v>20.29</v>
      </c>
      <c r="D1064" s="2">
        <v>0.026</v>
      </c>
      <c r="E1064" s="2">
        <v>1.0421</v>
      </c>
      <c r="F1064" s="2">
        <v>0.7579</v>
      </c>
      <c r="G1064" s="2">
        <v>0.0197</v>
      </c>
      <c r="H1064" s="1">
        <v>1.03095159790436</v>
      </c>
      <c r="I1064" s="2">
        <v>0.2672</v>
      </c>
      <c r="J1064" s="1">
        <v>781</v>
      </c>
      <c r="K1064" s="1">
        <v>1</v>
      </c>
      <c r="L1064" s="1">
        <v>7</v>
      </c>
      <c r="M1064" s="1">
        <v>6</v>
      </c>
      <c r="S1064" s="3">
        <f t="shared" si="80"/>
        <v>0.781358216051714</v>
      </c>
      <c r="T1064" s="3">
        <f t="shared" si="81"/>
        <v>21.8361314536063</v>
      </c>
      <c r="U1064" s="3"/>
      <c r="V1064" s="3">
        <f>VLOOKUP(K1064,$AA$2:$AC$26,3)</f>
        <v>0.001414</v>
      </c>
      <c r="W1064" s="3">
        <f>VLOOKUP(L1064,$AA$2:$AC$26,2)</f>
        <v>0.57059</v>
      </c>
      <c r="X1064" s="3">
        <f t="shared" si="82"/>
        <v>80.681426</v>
      </c>
      <c r="Y1064" s="3">
        <f t="shared" si="83"/>
        <v>64.5451408</v>
      </c>
      <c r="Z1064" s="3">
        <f t="shared" si="84"/>
        <v>100.8517825</v>
      </c>
      <c r="AA1064" s="3"/>
      <c r="AB1064" s="3"/>
      <c r="AC1064" s="3"/>
    </row>
    <row r="1065" hidden="1" spans="2:29">
      <c r="B1065" s="24">
        <v>1.02669579569178</v>
      </c>
      <c r="C1065" s="2">
        <v>13.69</v>
      </c>
      <c r="D1065" s="2">
        <v>0.0295</v>
      </c>
      <c r="E1065" s="2">
        <v>1.0521</v>
      </c>
      <c r="F1065" s="2">
        <v>0.5255</v>
      </c>
      <c r="G1065" s="2">
        <v>0.0236</v>
      </c>
      <c r="H1065" s="1">
        <v>1.02669579569178</v>
      </c>
      <c r="I1065" s="2">
        <v>0.2605</v>
      </c>
      <c r="J1065" s="1">
        <v>464</v>
      </c>
      <c r="K1065" s="1">
        <v>1</v>
      </c>
      <c r="L1065" s="1">
        <v>6</v>
      </c>
      <c r="M1065" s="1">
        <v>7</v>
      </c>
      <c r="S1065" s="3">
        <f t="shared" si="80"/>
        <v>0.53952864063603</v>
      </c>
      <c r="T1065" s="3">
        <f t="shared" si="81"/>
        <v>11.6218025919771</v>
      </c>
      <c r="U1065" s="3"/>
      <c r="V1065" s="3">
        <f>VLOOKUP(K1065,$AA$2:$AC$26,3)</f>
        <v>0.001414</v>
      </c>
      <c r="W1065" s="3">
        <f>VLOOKUP(L1065,$AA$2:$AC$26,2)</f>
        <v>0.50592</v>
      </c>
      <c r="X1065" s="3">
        <f t="shared" si="82"/>
        <v>71.537088</v>
      </c>
      <c r="Y1065" s="3">
        <f t="shared" si="83"/>
        <v>57.2296704</v>
      </c>
      <c r="Z1065" s="3">
        <f t="shared" si="84"/>
        <v>89.42136</v>
      </c>
      <c r="AA1065" s="3"/>
      <c r="AB1065" s="3"/>
      <c r="AC1065" s="3"/>
    </row>
    <row r="1066" hidden="1" spans="2:29">
      <c r="B1066" s="24">
        <v>1.02467334167992</v>
      </c>
      <c r="C1066" s="2">
        <v>74.32</v>
      </c>
      <c r="D1066" s="2">
        <v>0.1585</v>
      </c>
      <c r="E1066" s="2">
        <v>1.0467</v>
      </c>
      <c r="F1066" s="2">
        <v>0.2639</v>
      </c>
      <c r="G1066" s="2">
        <v>0.0227</v>
      </c>
      <c r="H1066" s="1">
        <v>1.02467334167992</v>
      </c>
      <c r="I1066" s="2">
        <v>2.7823</v>
      </c>
      <c r="J1066" s="1">
        <v>469</v>
      </c>
      <c r="K1066" s="1">
        <v>7</v>
      </c>
      <c r="L1066" s="1">
        <v>11</v>
      </c>
      <c r="M1066" s="1">
        <v>7</v>
      </c>
      <c r="S1066" s="3">
        <f t="shared" si="80"/>
        <v>0.270411294869331</v>
      </c>
      <c r="T1066" s="3">
        <f t="shared" si="81"/>
        <v>5.85613728290876</v>
      </c>
      <c r="U1066" s="3"/>
      <c r="V1066" s="3">
        <f>VLOOKUP(K1066,$AA$2:$AC$26,3)</f>
        <v>0.005831</v>
      </c>
      <c r="W1066" s="3">
        <f>VLOOKUP(L1066,$AA$2:$AC$26,2)</f>
        <v>0.917</v>
      </c>
      <c r="X1066" s="3">
        <f t="shared" si="82"/>
        <v>534.7027</v>
      </c>
      <c r="Y1066" s="3">
        <f t="shared" si="83"/>
        <v>427.76216</v>
      </c>
      <c r="Z1066" s="3">
        <f t="shared" si="84"/>
        <v>668.378375</v>
      </c>
      <c r="AA1066" s="3"/>
      <c r="AB1066" s="3"/>
      <c r="AC1066" s="3"/>
    </row>
    <row r="1067" hidden="1" spans="2:29">
      <c r="B1067" s="24">
        <v>1.02435600131909</v>
      </c>
      <c r="C1067" s="2">
        <v>28.81</v>
      </c>
      <c r="D1067" s="2">
        <v>0.0367</v>
      </c>
      <c r="E1067" s="2">
        <v>1.0372</v>
      </c>
      <c r="F1067" s="2">
        <v>0.3485</v>
      </c>
      <c r="G1067" s="2">
        <v>0.0174</v>
      </c>
      <c r="H1067" s="1">
        <v>1.02435600131909</v>
      </c>
      <c r="I1067" s="2">
        <v>0.8212</v>
      </c>
      <c r="J1067" s="1">
        <v>785</v>
      </c>
      <c r="K1067" s="1">
        <v>3</v>
      </c>
      <c r="L1067" s="1">
        <v>7</v>
      </c>
      <c r="M1067" s="1">
        <v>6</v>
      </c>
      <c r="S1067" s="3">
        <f t="shared" si="80"/>
        <v>0.356988066459703</v>
      </c>
      <c r="T1067" s="3">
        <f t="shared" si="81"/>
        <v>10.0020386162917</v>
      </c>
      <c r="U1067" s="3"/>
      <c r="V1067" s="3">
        <f>VLOOKUP(K1067,$AA$2:$AC$26,3)</f>
        <v>0.002236</v>
      </c>
      <c r="W1067" s="3">
        <f>VLOOKUP(L1067,$AA$2:$AC$26,2)</f>
        <v>0.57059</v>
      </c>
      <c r="X1067" s="3">
        <f t="shared" si="82"/>
        <v>127.583924</v>
      </c>
      <c r="Y1067" s="3">
        <f t="shared" si="83"/>
        <v>102.0671392</v>
      </c>
      <c r="Z1067" s="3">
        <f t="shared" si="84"/>
        <v>159.479905</v>
      </c>
      <c r="AA1067" s="3"/>
      <c r="AB1067" s="3"/>
      <c r="AC1067" s="3"/>
    </row>
    <row r="1068" hidden="1" spans="2:29">
      <c r="B1068" s="24">
        <v>1.02335248607139</v>
      </c>
      <c r="C1068" s="2">
        <v>17.44</v>
      </c>
      <c r="D1068" s="2">
        <v>0.0376</v>
      </c>
      <c r="E1068" s="2">
        <v>1.0457</v>
      </c>
      <c r="F1068" s="2">
        <v>0.5586</v>
      </c>
      <c r="G1068" s="2">
        <v>0.0223</v>
      </c>
      <c r="H1068" s="1">
        <v>1.02335248607139</v>
      </c>
      <c r="I1068" s="2">
        <v>0.3111</v>
      </c>
      <c r="J1068" s="1">
        <v>464</v>
      </c>
      <c r="K1068" s="1">
        <v>1</v>
      </c>
      <c r="L1068" s="1">
        <v>11</v>
      </c>
      <c r="M1068" s="1">
        <v>7</v>
      </c>
      <c r="S1068" s="3">
        <f t="shared" si="80"/>
        <v>0.571644698719478</v>
      </c>
      <c r="T1068" s="3">
        <f t="shared" si="81"/>
        <v>12.3136036549166</v>
      </c>
      <c r="U1068" s="3"/>
      <c r="V1068" s="3">
        <f>VLOOKUP(K1068,$AA$2:$AC$26,3)</f>
        <v>0.001414</v>
      </c>
      <c r="W1068" s="3">
        <f>VLOOKUP(L1068,$AA$2:$AC$26,2)</f>
        <v>0.917</v>
      </c>
      <c r="X1068" s="3">
        <f t="shared" si="82"/>
        <v>129.6638</v>
      </c>
      <c r="Y1068" s="3">
        <f t="shared" si="83"/>
        <v>103.73104</v>
      </c>
      <c r="Z1068" s="3">
        <f t="shared" si="84"/>
        <v>162.07975</v>
      </c>
      <c r="AA1068" s="3"/>
      <c r="AB1068" s="3"/>
      <c r="AC1068" s="3"/>
    </row>
    <row r="1069" hidden="1" spans="2:29">
      <c r="B1069" s="24">
        <v>1.02100988846978</v>
      </c>
      <c r="C1069" s="2">
        <v>62.07</v>
      </c>
      <c r="D1069" s="2">
        <v>0.1326</v>
      </c>
      <c r="E1069" s="2">
        <v>1.0432</v>
      </c>
      <c r="F1069" s="2">
        <v>0.356</v>
      </c>
      <c r="G1069" s="2">
        <v>0.021</v>
      </c>
      <c r="H1069" s="1">
        <v>1.02100988846978</v>
      </c>
      <c r="I1069" s="2">
        <v>1.7377</v>
      </c>
      <c r="J1069" s="1">
        <v>468</v>
      </c>
      <c r="K1069" s="1">
        <v>6</v>
      </c>
      <c r="L1069" s="1">
        <v>14</v>
      </c>
      <c r="M1069" s="1">
        <v>7</v>
      </c>
      <c r="S1069" s="3">
        <f t="shared" si="80"/>
        <v>0.363479520295242</v>
      </c>
      <c r="T1069" s="3">
        <f t="shared" si="81"/>
        <v>7.86326428803329</v>
      </c>
      <c r="U1069" s="3"/>
      <c r="V1069" s="3">
        <f>VLOOKUP(K1069,$AA$2:$AC$26,3)</f>
        <v>0.004583</v>
      </c>
      <c r="W1069" s="3">
        <f>VLOOKUP(L1069,$AA$2:$AC$26,2)</f>
        <v>1.22284</v>
      </c>
      <c r="X1069" s="3">
        <f t="shared" si="82"/>
        <v>560.427572</v>
      </c>
      <c r="Y1069" s="3">
        <f t="shared" si="83"/>
        <v>448.3420576</v>
      </c>
      <c r="Z1069" s="3">
        <f t="shared" si="84"/>
        <v>700.534465</v>
      </c>
      <c r="AA1069" s="3"/>
      <c r="AB1069" s="3"/>
      <c r="AC1069" s="3"/>
    </row>
    <row r="1070" hidden="1" spans="2:29">
      <c r="B1070" s="24">
        <v>1.01876613985355</v>
      </c>
      <c r="C1070" s="2">
        <v>17.11</v>
      </c>
      <c r="D1070" s="2">
        <v>0.0219</v>
      </c>
      <c r="E1070" s="2">
        <v>1.034</v>
      </c>
      <c r="F1070" s="2">
        <v>0.4603</v>
      </c>
      <c r="G1070" s="2">
        <v>0.0154</v>
      </c>
      <c r="H1070" s="1">
        <v>1.01876613985355</v>
      </c>
      <c r="I1070" s="2">
        <v>0.3708</v>
      </c>
      <c r="J1070" s="1">
        <v>783</v>
      </c>
      <c r="K1070" s="1">
        <v>2</v>
      </c>
      <c r="L1070" s="1">
        <v>5</v>
      </c>
      <c r="M1070" s="1">
        <v>6</v>
      </c>
      <c r="S1070" s="3">
        <f t="shared" si="80"/>
        <v>0.468938054174589</v>
      </c>
      <c r="T1070" s="3">
        <f t="shared" si="81"/>
        <v>13.1218889511129</v>
      </c>
      <c r="U1070" s="3"/>
      <c r="V1070" s="3">
        <f>VLOOKUP(K1070,$AA$2:$AC$26,3)</f>
        <v>0.001732</v>
      </c>
      <c r="W1070" s="3">
        <f>VLOOKUP(L1070,$AA$2:$AC$26,2)</f>
        <v>0.44857</v>
      </c>
      <c r="X1070" s="3">
        <f t="shared" si="82"/>
        <v>77.692324</v>
      </c>
      <c r="Y1070" s="3">
        <f t="shared" si="83"/>
        <v>62.1538592</v>
      </c>
      <c r="Z1070" s="3">
        <f t="shared" si="84"/>
        <v>97.115405</v>
      </c>
      <c r="AA1070" s="3"/>
      <c r="AB1070" s="3"/>
      <c r="AC1070" s="3"/>
    </row>
    <row r="1071" hidden="1" spans="2:29">
      <c r="B1071" s="24">
        <v>1.00808358102676</v>
      </c>
      <c r="C1071" s="2">
        <v>13.32</v>
      </c>
      <c r="D1071" s="2">
        <v>0.017</v>
      </c>
      <c r="E1071" s="2">
        <v>1.0205</v>
      </c>
      <c r="F1071" s="2">
        <v>0.214</v>
      </c>
      <c r="G1071" s="2">
        <v>0.0102</v>
      </c>
      <c r="H1071" s="1">
        <v>1.00808358102676</v>
      </c>
      <c r="I1071" s="2">
        <v>0.6193</v>
      </c>
      <c r="J1071" s="1">
        <v>783</v>
      </c>
      <c r="K1071" s="1">
        <v>1</v>
      </c>
      <c r="L1071" s="1">
        <v>11</v>
      </c>
      <c r="M1071" s="1">
        <v>6</v>
      </c>
      <c r="S1071" s="3">
        <f t="shared" si="80"/>
        <v>0.215729886339727</v>
      </c>
      <c r="T1071" s="3">
        <f t="shared" si="81"/>
        <v>6.03658326891119</v>
      </c>
      <c r="U1071" s="3"/>
      <c r="V1071" s="3">
        <f>VLOOKUP(K1071,$AA$2:$AC$26,3)</f>
        <v>0.001414</v>
      </c>
      <c r="W1071" s="3">
        <f>VLOOKUP(L1071,$AA$2:$AC$26,2)</f>
        <v>0.917</v>
      </c>
      <c r="X1071" s="3">
        <f t="shared" si="82"/>
        <v>129.6638</v>
      </c>
      <c r="Y1071" s="3">
        <f t="shared" si="83"/>
        <v>103.73104</v>
      </c>
      <c r="Z1071" s="3">
        <f t="shared" si="84"/>
        <v>162.07975</v>
      </c>
      <c r="AA1071" s="3"/>
      <c r="AB1071" s="3"/>
      <c r="AC1071" s="3"/>
    </row>
    <row r="1072" hidden="1" spans="2:29">
      <c r="B1072" s="24">
        <v>1.00550285110401</v>
      </c>
      <c r="C1072" s="2">
        <v>8.75</v>
      </c>
      <c r="D1072" s="2">
        <v>0.0112</v>
      </c>
      <c r="E1072" s="2">
        <v>1.0188</v>
      </c>
      <c r="F1072" s="2">
        <v>0.2474</v>
      </c>
      <c r="G1072" s="2">
        <v>0.0084</v>
      </c>
      <c r="H1072" s="1">
        <v>1.00550285110401</v>
      </c>
      <c r="I1072" s="2">
        <v>0.3531</v>
      </c>
      <c r="J1072" s="1">
        <v>783</v>
      </c>
      <c r="K1072" s="1">
        <v>2</v>
      </c>
      <c r="L1072" s="1">
        <v>4</v>
      </c>
      <c r="M1072" s="1">
        <v>6</v>
      </c>
      <c r="S1072" s="3">
        <f t="shared" si="80"/>
        <v>0.248761405363132</v>
      </c>
      <c r="T1072" s="3">
        <f t="shared" si="81"/>
        <v>6.96087576480304</v>
      </c>
      <c r="U1072" s="3"/>
      <c r="V1072" s="3">
        <f>VLOOKUP(K1072,$AA$2:$AC$26,3)</f>
        <v>0.001732</v>
      </c>
      <c r="W1072" s="3">
        <f>VLOOKUP(L1072,$AA$2:$AC$26,2)</f>
        <v>0.39773</v>
      </c>
      <c r="X1072" s="3">
        <f t="shared" si="82"/>
        <v>68.886836</v>
      </c>
      <c r="Y1072" s="3">
        <f t="shared" si="83"/>
        <v>55.1094688</v>
      </c>
      <c r="Z1072" s="3">
        <f t="shared" si="84"/>
        <v>86.108545</v>
      </c>
      <c r="AA1072" s="3"/>
      <c r="AB1072" s="3"/>
      <c r="AC1072" s="3"/>
    </row>
    <row r="1073" hidden="1" spans="2:29">
      <c r="B1073" s="24">
        <v>1.00329625154782</v>
      </c>
      <c r="C1073" s="2">
        <v>6.26</v>
      </c>
      <c r="D1073" s="2">
        <v>0.008</v>
      </c>
      <c r="E1073" s="2">
        <v>1.0139</v>
      </c>
      <c r="F1073" s="2">
        <v>0.2133</v>
      </c>
      <c r="G1073" s="2">
        <v>0.0065</v>
      </c>
      <c r="H1073" s="1">
        <v>1.00329625154782</v>
      </c>
      <c r="I1073" s="2">
        <v>0.2932</v>
      </c>
      <c r="J1073" s="1">
        <v>781</v>
      </c>
      <c r="K1073" s="1">
        <v>1</v>
      </c>
      <c r="L1073" s="1">
        <v>6</v>
      </c>
      <c r="M1073" s="1">
        <v>6</v>
      </c>
      <c r="S1073" s="3">
        <f t="shared" si="80"/>
        <v>0.21400309045515</v>
      </c>
      <c r="T1073" s="3">
        <f t="shared" si="81"/>
        <v>5.98061109316777</v>
      </c>
      <c r="U1073" s="3"/>
      <c r="V1073" s="3">
        <f>VLOOKUP(K1073,$AA$2:$AC$26,3)</f>
        <v>0.001414</v>
      </c>
      <c r="W1073" s="3">
        <f>VLOOKUP(L1073,$AA$2:$AC$26,2)</f>
        <v>0.50592</v>
      </c>
      <c r="X1073" s="3">
        <f t="shared" si="82"/>
        <v>71.537088</v>
      </c>
      <c r="Y1073" s="3">
        <f t="shared" si="83"/>
        <v>57.2296704</v>
      </c>
      <c r="Z1073" s="3">
        <f t="shared" si="84"/>
        <v>89.42136</v>
      </c>
      <c r="AA1073" s="3"/>
      <c r="AB1073" s="3"/>
      <c r="AC1073" s="3"/>
    </row>
    <row r="1074" hidden="1" spans="2:29">
      <c r="B1074" s="24">
        <v>1.00313837784658</v>
      </c>
      <c r="C1074" s="2">
        <v>4.03</v>
      </c>
      <c r="D1074" s="2">
        <v>0.0087</v>
      </c>
      <c r="E1074" s="2">
        <v>1.0168</v>
      </c>
      <c r="F1074" s="2">
        <v>0.1883</v>
      </c>
      <c r="G1074" s="2">
        <v>0.0082</v>
      </c>
      <c r="H1074" s="1">
        <v>1.00313837784658</v>
      </c>
      <c r="I1074" s="2">
        <v>0.2138</v>
      </c>
      <c r="J1074" s="1">
        <v>464</v>
      </c>
      <c r="K1074" s="1">
        <v>0</v>
      </c>
      <c r="L1074" s="1">
        <v>9</v>
      </c>
      <c r="M1074" s="1">
        <v>7</v>
      </c>
      <c r="S1074" s="3">
        <f t="shared" si="80"/>
        <v>0.188890956548511</v>
      </c>
      <c r="T1074" s="3">
        <f t="shared" si="81"/>
        <v>4.06883572636406</v>
      </c>
      <c r="U1074" s="3"/>
      <c r="V1074" s="3">
        <f>VLOOKUP(K1074,$AA$2:$AC$26,3)</f>
        <v>0.001</v>
      </c>
      <c r="W1074" s="3">
        <f>VLOOKUP(L1074,$AA$2:$AC$26,2)</f>
        <v>0.7257</v>
      </c>
      <c r="X1074" s="3">
        <f t="shared" si="82"/>
        <v>72.57</v>
      </c>
      <c r="Y1074" s="3">
        <f t="shared" si="83"/>
        <v>58.056</v>
      </c>
      <c r="Z1074" s="3">
        <f t="shared" si="84"/>
        <v>90.7125</v>
      </c>
      <c r="AA1074" s="3"/>
      <c r="AB1074" s="3"/>
      <c r="AC1074" s="3"/>
    </row>
    <row r="1075" hidden="1" spans="2:29">
      <c r="B1075" s="24">
        <v>1.00277738020846</v>
      </c>
      <c r="C1075" s="2">
        <v>4.9</v>
      </c>
      <c r="D1075" s="2">
        <v>0.0063</v>
      </c>
      <c r="E1075" s="2">
        <v>1.0122</v>
      </c>
      <c r="F1075" s="2">
        <v>0.1396</v>
      </c>
      <c r="G1075" s="2">
        <v>0.006</v>
      </c>
      <c r="H1075" s="1">
        <v>1.00277738020846</v>
      </c>
      <c r="I1075" s="2">
        <v>0.3502</v>
      </c>
      <c r="J1075" s="1">
        <v>780</v>
      </c>
      <c r="K1075" s="1">
        <v>0</v>
      </c>
      <c r="L1075" s="1">
        <v>9</v>
      </c>
      <c r="M1075" s="1">
        <v>6</v>
      </c>
      <c r="S1075" s="3">
        <f t="shared" si="80"/>
        <v>0.139987722277101</v>
      </c>
      <c r="T1075" s="3">
        <f t="shared" si="81"/>
        <v>3.9096443141158</v>
      </c>
      <c r="U1075" s="3"/>
      <c r="V1075" s="3">
        <f>VLOOKUP(K1075,$AA$2:$AC$26,3)</f>
        <v>0.001</v>
      </c>
      <c r="W1075" s="3">
        <f>VLOOKUP(L1075,$AA$2:$AC$26,2)</f>
        <v>0.7257</v>
      </c>
      <c r="X1075" s="3">
        <f t="shared" si="82"/>
        <v>72.57</v>
      </c>
      <c r="Y1075" s="3">
        <f t="shared" si="83"/>
        <v>58.056</v>
      </c>
      <c r="Z1075" s="3">
        <f t="shared" si="84"/>
        <v>90.7125</v>
      </c>
      <c r="AA1075" s="3"/>
      <c r="AB1075" s="3"/>
      <c r="AC1075" s="3"/>
    </row>
    <row r="1076" hidden="1" spans="2:29">
      <c r="B1076" s="24">
        <v>1.00001629203547</v>
      </c>
      <c r="C1076" s="2">
        <v>0.32</v>
      </c>
      <c r="D1076" s="2">
        <v>0.0007</v>
      </c>
      <c r="E1076" s="2">
        <v>1.0013</v>
      </c>
      <c r="F1076" s="2">
        <v>0.0092</v>
      </c>
      <c r="G1076" s="2">
        <v>0.0006</v>
      </c>
      <c r="H1076" s="1">
        <v>1.00001629203547</v>
      </c>
      <c r="I1076" s="2">
        <v>0.3462</v>
      </c>
      <c r="J1076" s="1">
        <v>464</v>
      </c>
      <c r="K1076" s="1">
        <v>1</v>
      </c>
      <c r="L1076" s="1">
        <v>5</v>
      </c>
      <c r="M1076" s="1">
        <v>7</v>
      </c>
      <c r="S1076" s="3">
        <f t="shared" si="80"/>
        <v>0.00920014988672632</v>
      </c>
      <c r="T1076" s="3">
        <f t="shared" si="81"/>
        <v>0.198177293561444</v>
      </c>
      <c r="U1076" s="3"/>
      <c r="V1076" s="3">
        <f>VLOOKUP(K1076,$AA$2:$AC$26,3)</f>
        <v>0.001414</v>
      </c>
      <c r="W1076" s="3">
        <f>VLOOKUP(L1076,$AA$2:$AC$26,2)</f>
        <v>0.44857</v>
      </c>
      <c r="X1076" s="3">
        <f t="shared" si="82"/>
        <v>63.427798</v>
      </c>
      <c r="Y1076" s="3">
        <f t="shared" si="83"/>
        <v>50.7422384</v>
      </c>
      <c r="Z1076" s="3">
        <f t="shared" si="84"/>
        <v>79.2847475</v>
      </c>
      <c r="AA1076" s="3"/>
      <c r="AB1076" s="3"/>
      <c r="AC1076" s="3"/>
    </row>
    <row r="1077" hidden="1" spans="2:29">
      <c r="B1077" s="24">
        <v>0</v>
      </c>
      <c r="C1077" s="2">
        <v>-14.31</v>
      </c>
      <c r="D1077" s="2">
        <v>-0.0184</v>
      </c>
      <c r="E1077" s="2">
        <v>0.9491</v>
      </c>
      <c r="F1077" s="2">
        <v>-0.3974</v>
      </c>
      <c r="G1077" s="2">
        <v>-0.0231</v>
      </c>
      <c r="H1077" s="1">
        <v>0</v>
      </c>
      <c r="I1077" s="2">
        <v>0.3597</v>
      </c>
      <c r="J1077" s="1">
        <v>778</v>
      </c>
      <c r="K1077" s="1">
        <v>0</v>
      </c>
      <c r="L1077" s="1">
        <v>4</v>
      </c>
      <c r="M1077" s="1">
        <v>6</v>
      </c>
      <c r="S1077" s="3">
        <f t="shared" si="80"/>
        <v>0</v>
      </c>
      <c r="T1077" s="3">
        <f t="shared" si="81"/>
        <v>0</v>
      </c>
      <c r="U1077" s="3"/>
      <c r="V1077" s="3">
        <f>VLOOKUP(K1077,$AA$2:$AC$26,3)</f>
        <v>0.001</v>
      </c>
      <c r="W1077" s="3">
        <f>VLOOKUP(L1077,$AA$2:$AC$26,2)</f>
        <v>0.39773</v>
      </c>
      <c r="X1077" s="3">
        <f t="shared" si="82"/>
        <v>39.773</v>
      </c>
      <c r="Y1077" s="3">
        <f t="shared" si="83"/>
        <v>31.8184</v>
      </c>
      <c r="Z1077" s="3">
        <f t="shared" si="84"/>
        <v>49.71625</v>
      </c>
      <c r="AA1077" s="3"/>
      <c r="AB1077" s="3"/>
      <c r="AC1077" s="3"/>
    </row>
    <row r="1078" hidden="1" spans="2:29">
      <c r="B1078" s="24">
        <v>0</v>
      </c>
      <c r="C1078" s="2">
        <v>-11.02</v>
      </c>
      <c r="D1078" s="2">
        <v>-0.0141</v>
      </c>
      <c r="E1078" s="2">
        <v>0.9719</v>
      </c>
      <c r="F1078" s="2">
        <v>-0.3225</v>
      </c>
      <c r="G1078" s="2">
        <v>-0.0126</v>
      </c>
      <c r="H1078" s="1">
        <v>0</v>
      </c>
      <c r="I1078" s="2">
        <v>0.3416</v>
      </c>
      <c r="J1078" s="1">
        <v>780</v>
      </c>
      <c r="K1078" s="1">
        <v>1</v>
      </c>
      <c r="L1078" s="1">
        <v>4</v>
      </c>
      <c r="M1078" s="1">
        <v>6</v>
      </c>
      <c r="S1078" s="3">
        <f t="shared" si="80"/>
        <v>0</v>
      </c>
      <c r="T1078" s="3">
        <f t="shared" si="81"/>
        <v>0</v>
      </c>
      <c r="U1078" s="3"/>
      <c r="V1078" s="3">
        <f>VLOOKUP(K1078,$AA$2:$AC$26,3)</f>
        <v>0.001414</v>
      </c>
      <c r="W1078" s="3">
        <f>VLOOKUP(L1078,$AA$2:$AC$26,2)</f>
        <v>0.39773</v>
      </c>
      <c r="X1078" s="3">
        <f t="shared" si="82"/>
        <v>56.239022</v>
      </c>
      <c r="Y1078" s="3">
        <f t="shared" si="83"/>
        <v>44.9912176</v>
      </c>
      <c r="Z1078" s="3">
        <f t="shared" si="84"/>
        <v>70.2987775</v>
      </c>
      <c r="AA1078" s="3"/>
      <c r="AB1078" s="3"/>
      <c r="AC1078" s="3"/>
    </row>
    <row r="1079" hidden="1" spans="2:29">
      <c r="B1079" s="24">
        <v>0</v>
      </c>
      <c r="C1079" s="2">
        <v>-14.92</v>
      </c>
      <c r="D1079" s="2">
        <v>-0.0192</v>
      </c>
      <c r="E1079" s="2">
        <v>0.9513</v>
      </c>
      <c r="F1079" s="2">
        <v>-0.3699</v>
      </c>
      <c r="G1079" s="2">
        <v>-0.0227</v>
      </c>
      <c r="H1079" s="1">
        <v>0</v>
      </c>
      <c r="I1079" s="2">
        <v>0.4028</v>
      </c>
      <c r="J1079" s="1">
        <v>778</v>
      </c>
      <c r="K1079" s="1">
        <v>0</v>
      </c>
      <c r="L1079" s="1">
        <v>5</v>
      </c>
      <c r="M1079" s="1">
        <v>6</v>
      </c>
      <c r="S1079" s="3">
        <f t="shared" si="80"/>
        <v>0</v>
      </c>
      <c r="T1079" s="3">
        <f t="shared" si="81"/>
        <v>0</v>
      </c>
      <c r="U1079" s="3"/>
      <c r="V1079" s="3">
        <f>VLOOKUP(K1079,$AA$2:$AC$26,3)</f>
        <v>0.001</v>
      </c>
      <c r="W1079" s="3">
        <f>VLOOKUP(L1079,$AA$2:$AC$26,2)</f>
        <v>0.44857</v>
      </c>
      <c r="X1079" s="3">
        <f t="shared" si="82"/>
        <v>44.857</v>
      </c>
      <c r="Y1079" s="3">
        <f t="shared" si="83"/>
        <v>35.8856</v>
      </c>
      <c r="Z1079" s="3">
        <f t="shared" si="84"/>
        <v>56.07125</v>
      </c>
      <c r="AA1079" s="3"/>
      <c r="AB1079" s="3"/>
      <c r="AC1079" s="3"/>
    </row>
    <row r="1080" hidden="1" spans="2:29">
      <c r="B1080" s="24">
        <v>0</v>
      </c>
      <c r="C1080" s="2">
        <v>-9.44</v>
      </c>
      <c r="D1080" s="2">
        <v>-0.0121</v>
      </c>
      <c r="E1080" s="2">
        <v>0.9778</v>
      </c>
      <c r="F1080" s="2">
        <v>-0.2559</v>
      </c>
      <c r="G1080" s="2">
        <v>-0.0102</v>
      </c>
      <c r="H1080" s="1">
        <v>0</v>
      </c>
      <c r="I1080" s="2">
        <v>0.3688</v>
      </c>
      <c r="J1080" s="1">
        <v>781</v>
      </c>
      <c r="K1080" s="1">
        <v>1</v>
      </c>
      <c r="L1080" s="1">
        <v>5</v>
      </c>
      <c r="M1080" s="1">
        <v>6</v>
      </c>
      <c r="S1080" s="3">
        <f t="shared" si="80"/>
        <v>0</v>
      </c>
      <c r="T1080" s="3">
        <f t="shared" si="81"/>
        <v>0</v>
      </c>
      <c r="U1080" s="3"/>
      <c r="V1080" s="3">
        <f>VLOOKUP(K1080,$AA$2:$AC$26,3)</f>
        <v>0.001414</v>
      </c>
      <c r="W1080" s="3">
        <f>VLOOKUP(L1080,$AA$2:$AC$26,2)</f>
        <v>0.44857</v>
      </c>
      <c r="X1080" s="3">
        <f t="shared" si="82"/>
        <v>63.427798</v>
      </c>
      <c r="Y1080" s="3">
        <f t="shared" si="83"/>
        <v>50.7422384</v>
      </c>
      <c r="Z1080" s="3">
        <f t="shared" si="84"/>
        <v>79.2847475</v>
      </c>
      <c r="AA1080" s="3"/>
      <c r="AB1080" s="3"/>
      <c r="AC1080" s="3"/>
    </row>
    <row r="1081" hidden="1" spans="2:29">
      <c r="B1081" s="24">
        <v>0</v>
      </c>
      <c r="C1081" s="2">
        <v>-13.52</v>
      </c>
      <c r="D1081" s="2">
        <v>-0.0174</v>
      </c>
      <c r="E1081" s="2">
        <v>0.9591</v>
      </c>
      <c r="F1081" s="2">
        <v>-0.3304</v>
      </c>
      <c r="G1081" s="2">
        <v>-0.0194</v>
      </c>
      <c r="H1081" s="1">
        <v>0</v>
      </c>
      <c r="I1081" s="2">
        <v>0.4086</v>
      </c>
      <c r="J1081" s="1">
        <v>779</v>
      </c>
      <c r="K1081" s="1">
        <v>0</v>
      </c>
      <c r="L1081" s="1">
        <v>6</v>
      </c>
      <c r="M1081" s="1">
        <v>6</v>
      </c>
      <c r="S1081" s="3">
        <f t="shared" si="80"/>
        <v>0</v>
      </c>
      <c r="T1081" s="3">
        <f t="shared" si="81"/>
        <v>0</v>
      </c>
      <c r="U1081" s="3"/>
      <c r="V1081" s="3">
        <f>VLOOKUP(K1081,$AA$2:$AC$26,3)</f>
        <v>0.001</v>
      </c>
      <c r="W1081" s="3">
        <f>VLOOKUP(L1081,$AA$2:$AC$26,2)</f>
        <v>0.50592</v>
      </c>
      <c r="X1081" s="3">
        <f t="shared" si="82"/>
        <v>50.592</v>
      </c>
      <c r="Y1081" s="3">
        <f t="shared" si="83"/>
        <v>40.4736</v>
      </c>
      <c r="Z1081" s="3">
        <f t="shared" si="84"/>
        <v>63.24</v>
      </c>
      <c r="AA1081" s="3"/>
      <c r="AB1081" s="3"/>
      <c r="AC1081" s="3"/>
    </row>
    <row r="1082" hidden="1" spans="2:29">
      <c r="B1082" s="24">
        <v>0</v>
      </c>
      <c r="C1082" s="2">
        <v>-1.23</v>
      </c>
      <c r="D1082" s="2">
        <v>-0.0027</v>
      </c>
      <c r="E1082" s="2">
        <v>0.9924</v>
      </c>
      <c r="F1082" s="2">
        <v>-0.0867</v>
      </c>
      <c r="G1082" s="2">
        <v>-0.0033</v>
      </c>
      <c r="H1082" s="1">
        <v>0</v>
      </c>
      <c r="I1082" s="2">
        <v>0.1419</v>
      </c>
      <c r="J1082" s="1">
        <v>463</v>
      </c>
      <c r="K1082" s="1">
        <v>0</v>
      </c>
      <c r="L1082" s="1">
        <v>4</v>
      </c>
      <c r="M1082" s="1">
        <v>7</v>
      </c>
      <c r="S1082" s="3">
        <f t="shared" si="80"/>
        <v>0</v>
      </c>
      <c r="T1082" s="3">
        <f t="shared" si="81"/>
        <v>0</v>
      </c>
      <c r="U1082" s="3"/>
      <c r="V1082" s="3">
        <f>VLOOKUP(K1082,$AA$2:$AC$26,3)</f>
        <v>0.001</v>
      </c>
      <c r="W1082" s="3">
        <f>VLOOKUP(L1082,$AA$2:$AC$26,2)</f>
        <v>0.39773</v>
      </c>
      <c r="X1082" s="3">
        <f t="shared" si="82"/>
        <v>39.773</v>
      </c>
      <c r="Y1082" s="3">
        <f t="shared" si="83"/>
        <v>31.8184</v>
      </c>
      <c r="Z1082" s="3">
        <f t="shared" si="84"/>
        <v>49.71625</v>
      </c>
      <c r="AA1082" s="3"/>
      <c r="AB1082" s="3"/>
      <c r="AC1082" s="3"/>
    </row>
    <row r="1083" hidden="1" spans="2:29">
      <c r="B1083" s="24">
        <v>0</v>
      </c>
      <c r="C1083" s="2">
        <v>-3.61</v>
      </c>
      <c r="D1083" s="2">
        <v>-0.0078</v>
      </c>
      <c r="E1083" s="2">
        <v>0.9844</v>
      </c>
      <c r="F1083" s="2">
        <v>-0.1399</v>
      </c>
      <c r="G1083" s="2">
        <v>-0.0069</v>
      </c>
      <c r="H1083" s="1">
        <v>0</v>
      </c>
      <c r="I1083" s="2">
        <v>0.258</v>
      </c>
      <c r="J1083" s="1">
        <v>464</v>
      </c>
      <c r="K1083" s="1">
        <v>1</v>
      </c>
      <c r="L1083" s="1">
        <v>4</v>
      </c>
      <c r="M1083" s="1">
        <v>7</v>
      </c>
      <c r="S1083" s="3">
        <f t="shared" si="80"/>
        <v>0</v>
      </c>
      <c r="T1083" s="3">
        <f t="shared" si="81"/>
        <v>0</v>
      </c>
      <c r="U1083" s="3"/>
      <c r="V1083" s="3">
        <f>VLOOKUP(K1083,$AA$2:$AC$26,3)</f>
        <v>0.001414</v>
      </c>
      <c r="W1083" s="3">
        <f>VLOOKUP(L1083,$AA$2:$AC$26,2)</f>
        <v>0.39773</v>
      </c>
      <c r="X1083" s="3">
        <f t="shared" si="82"/>
        <v>56.239022</v>
      </c>
      <c r="Y1083" s="3">
        <f t="shared" si="83"/>
        <v>44.9912176</v>
      </c>
      <c r="Z1083" s="3">
        <f t="shared" si="84"/>
        <v>70.2987775</v>
      </c>
      <c r="AA1083" s="3"/>
      <c r="AB1083" s="3"/>
      <c r="AC1083" s="3"/>
    </row>
    <row r="1084" hidden="1" spans="2:29">
      <c r="B1084" s="24">
        <v>0</v>
      </c>
      <c r="C1084" s="2">
        <v>-9.43</v>
      </c>
      <c r="D1084" s="2">
        <v>-0.0121</v>
      </c>
      <c r="E1084" s="2">
        <v>0.9734</v>
      </c>
      <c r="F1084" s="2">
        <v>-0.2584</v>
      </c>
      <c r="G1084" s="2">
        <v>-0.0127</v>
      </c>
      <c r="H1084" s="1">
        <v>0</v>
      </c>
      <c r="I1084" s="2">
        <v>0.3644</v>
      </c>
      <c r="J1084" s="1">
        <v>780</v>
      </c>
      <c r="K1084" s="1">
        <v>0</v>
      </c>
      <c r="L1084" s="1">
        <v>7</v>
      </c>
      <c r="M1084" s="1">
        <v>6</v>
      </c>
      <c r="S1084" s="3">
        <f t="shared" si="80"/>
        <v>0</v>
      </c>
      <c r="T1084" s="3">
        <f t="shared" si="81"/>
        <v>0</v>
      </c>
      <c r="U1084" s="3"/>
      <c r="V1084" s="3">
        <f>VLOOKUP(K1084,$AA$2:$AC$26,3)</f>
        <v>0.001</v>
      </c>
      <c r="W1084" s="3">
        <f>VLOOKUP(L1084,$AA$2:$AC$26,2)</f>
        <v>0.57059</v>
      </c>
      <c r="X1084" s="3">
        <f t="shared" si="82"/>
        <v>57.059</v>
      </c>
      <c r="Y1084" s="3">
        <f t="shared" si="83"/>
        <v>45.6472</v>
      </c>
      <c r="Z1084" s="3">
        <f t="shared" si="84"/>
        <v>71.32375</v>
      </c>
      <c r="AA1084" s="3"/>
      <c r="AB1084" s="3"/>
      <c r="AC1084" s="3"/>
    </row>
    <row r="1085" hidden="1" spans="2:29">
      <c r="B1085" s="24">
        <v>0</v>
      </c>
      <c r="C1085" s="2">
        <v>-4.57</v>
      </c>
      <c r="D1085" s="2">
        <v>-0.0099</v>
      </c>
      <c r="E1085" s="2">
        <v>0.9745</v>
      </c>
      <c r="F1085" s="2">
        <v>-0.2511</v>
      </c>
      <c r="G1085" s="2">
        <v>-0.0117</v>
      </c>
      <c r="H1085" s="1">
        <v>0</v>
      </c>
      <c r="I1085" s="2">
        <v>0.1819</v>
      </c>
      <c r="J1085" s="1">
        <v>463</v>
      </c>
      <c r="K1085" s="1">
        <v>0</v>
      </c>
      <c r="L1085" s="1">
        <v>5</v>
      </c>
      <c r="M1085" s="1">
        <v>7</v>
      </c>
      <c r="S1085" s="3">
        <f t="shared" si="80"/>
        <v>0</v>
      </c>
      <c r="T1085" s="3">
        <f t="shared" si="81"/>
        <v>0</v>
      </c>
      <c r="U1085" s="3"/>
      <c r="V1085" s="3">
        <f>VLOOKUP(K1085,$AA$2:$AC$26,3)</f>
        <v>0.001</v>
      </c>
      <c r="W1085" s="3">
        <f>VLOOKUP(L1085,$AA$2:$AC$26,2)</f>
        <v>0.44857</v>
      </c>
      <c r="X1085" s="3">
        <f t="shared" si="82"/>
        <v>44.857</v>
      </c>
      <c r="Y1085" s="3">
        <f t="shared" si="83"/>
        <v>35.8856</v>
      </c>
      <c r="Z1085" s="3">
        <f t="shared" si="84"/>
        <v>56.07125</v>
      </c>
      <c r="AA1085" s="3"/>
      <c r="AB1085" s="3"/>
      <c r="AC1085" s="3"/>
    </row>
    <row r="1086" hidden="1" spans="2:29">
      <c r="B1086" s="24">
        <v>0</v>
      </c>
      <c r="C1086" s="2">
        <v>-6.02</v>
      </c>
      <c r="D1086" s="2">
        <v>-0.0077</v>
      </c>
      <c r="E1086" s="2">
        <v>0.9842</v>
      </c>
      <c r="F1086" s="2">
        <v>-0.1933</v>
      </c>
      <c r="G1086" s="2">
        <v>-0.0076</v>
      </c>
      <c r="H1086" s="1">
        <v>0</v>
      </c>
      <c r="I1086" s="2">
        <v>0.3112</v>
      </c>
      <c r="J1086" s="1">
        <v>780</v>
      </c>
      <c r="K1086" s="1">
        <v>0</v>
      </c>
      <c r="L1086" s="1">
        <v>8</v>
      </c>
      <c r="M1086" s="1">
        <v>6</v>
      </c>
      <c r="S1086" s="3">
        <f t="shared" si="80"/>
        <v>0</v>
      </c>
      <c r="T1086" s="3">
        <f t="shared" si="81"/>
        <v>0</v>
      </c>
      <c r="U1086" s="3"/>
      <c r="V1086" s="3">
        <f>VLOOKUP(K1086,$AA$2:$AC$26,3)</f>
        <v>0.001</v>
      </c>
      <c r="W1086" s="3">
        <f>VLOOKUP(L1086,$AA$2:$AC$26,2)</f>
        <v>0.64352</v>
      </c>
      <c r="X1086" s="3">
        <f t="shared" si="82"/>
        <v>64.352</v>
      </c>
      <c r="Y1086" s="3">
        <f t="shared" si="83"/>
        <v>51.4816</v>
      </c>
      <c r="Z1086" s="3">
        <f t="shared" si="84"/>
        <v>80.44</v>
      </c>
      <c r="AA1086" s="3"/>
      <c r="AB1086" s="3"/>
      <c r="AC1086" s="3"/>
    </row>
    <row r="1087" hidden="1" spans="2:29">
      <c r="B1087" s="24">
        <v>0</v>
      </c>
      <c r="C1087" s="2">
        <v>-8.76</v>
      </c>
      <c r="D1087" s="2">
        <v>-0.0189</v>
      </c>
      <c r="E1087" s="2">
        <v>0.9556</v>
      </c>
      <c r="F1087" s="2">
        <v>-0.3996</v>
      </c>
      <c r="G1087" s="2">
        <v>-0.0211</v>
      </c>
      <c r="H1087" s="1">
        <v>0</v>
      </c>
      <c r="I1087" s="2">
        <v>0.2191</v>
      </c>
      <c r="J1087" s="1">
        <v>464</v>
      </c>
      <c r="K1087" s="1">
        <v>0</v>
      </c>
      <c r="L1087" s="1">
        <v>6</v>
      </c>
      <c r="M1087" s="1">
        <v>7</v>
      </c>
      <c r="S1087" s="3">
        <f t="shared" si="80"/>
        <v>0</v>
      </c>
      <c r="T1087" s="3">
        <f t="shared" si="81"/>
        <v>0</v>
      </c>
      <c r="U1087" s="3"/>
      <c r="V1087" s="3">
        <f>VLOOKUP(K1087,$AA$2:$AC$26,3)</f>
        <v>0.001</v>
      </c>
      <c r="W1087" s="3">
        <f>VLOOKUP(L1087,$AA$2:$AC$26,2)</f>
        <v>0.50592</v>
      </c>
      <c r="X1087" s="3">
        <f t="shared" si="82"/>
        <v>50.592</v>
      </c>
      <c r="Y1087" s="3">
        <f t="shared" si="83"/>
        <v>40.4736</v>
      </c>
      <c r="Z1087" s="3">
        <f t="shared" si="84"/>
        <v>63.24</v>
      </c>
      <c r="AA1087" s="3"/>
      <c r="AB1087" s="3"/>
      <c r="AC1087" s="3"/>
    </row>
    <row r="1088" hidden="1" spans="2:29">
      <c r="B1088" s="24">
        <v>0</v>
      </c>
      <c r="C1088" s="2">
        <v>-6.11</v>
      </c>
      <c r="D1088" s="2">
        <v>-0.0132</v>
      </c>
      <c r="E1088" s="2">
        <v>0.9711</v>
      </c>
      <c r="F1088" s="2">
        <v>-0.2939</v>
      </c>
      <c r="G1088" s="2">
        <v>-0.0138</v>
      </c>
      <c r="H1088" s="1">
        <v>0</v>
      </c>
      <c r="I1088" s="2">
        <v>0.2078</v>
      </c>
      <c r="J1088" s="1">
        <v>464</v>
      </c>
      <c r="K1088" s="1">
        <v>0</v>
      </c>
      <c r="L1088" s="1">
        <v>7</v>
      </c>
      <c r="M1088" s="1">
        <v>7</v>
      </c>
      <c r="S1088" s="3">
        <f t="shared" si="80"/>
        <v>0</v>
      </c>
      <c r="T1088" s="3">
        <f t="shared" si="81"/>
        <v>0</v>
      </c>
      <c r="U1088" s="3"/>
      <c r="V1088" s="3">
        <f>VLOOKUP(K1088,$AA$2:$AC$26,3)</f>
        <v>0.001</v>
      </c>
      <c r="W1088" s="3">
        <f>VLOOKUP(L1088,$AA$2:$AC$26,2)</f>
        <v>0.57059</v>
      </c>
      <c r="X1088" s="3">
        <f t="shared" si="82"/>
        <v>57.059</v>
      </c>
      <c r="Y1088" s="3">
        <f t="shared" si="83"/>
        <v>45.6472</v>
      </c>
      <c r="Z1088" s="3">
        <f t="shared" si="84"/>
        <v>71.32375</v>
      </c>
      <c r="AA1088" s="3"/>
      <c r="AB1088" s="3"/>
      <c r="AC1088" s="3"/>
    </row>
    <row r="1089" hidden="1" spans="2:29">
      <c r="B1089" s="24">
        <v>0</v>
      </c>
      <c r="C1089" s="2">
        <v>-2.46</v>
      </c>
      <c r="D1089" s="2">
        <v>-0.0053</v>
      </c>
      <c r="E1089" s="2">
        <v>0.9891</v>
      </c>
      <c r="F1089" s="2">
        <v>-0.1362</v>
      </c>
      <c r="G1089" s="2">
        <v>-0.0052</v>
      </c>
      <c r="H1089" s="1">
        <v>0</v>
      </c>
      <c r="I1089" s="2">
        <v>0.1806</v>
      </c>
      <c r="J1089" s="1">
        <v>464</v>
      </c>
      <c r="K1089" s="1">
        <v>0</v>
      </c>
      <c r="L1089" s="1">
        <v>8</v>
      </c>
      <c r="M1089" s="1">
        <v>7</v>
      </c>
      <c r="S1089" s="3">
        <f>B1089*F1089</f>
        <v>0</v>
      </c>
      <c r="T1089" s="3">
        <f>SQRT(J1089)*S1089</f>
        <v>0</v>
      </c>
      <c r="U1089" s="3"/>
      <c r="V1089" s="3">
        <f>VLOOKUP(K1089,$AA$2:$AC$26,3)</f>
        <v>0.001</v>
      </c>
      <c r="W1089" s="3">
        <f>VLOOKUP(L1089,$AA$2:$AC$26,2)</f>
        <v>0.64352</v>
      </c>
      <c r="X1089" s="3">
        <f>V1089*W1089*100000</f>
        <v>64.352</v>
      </c>
      <c r="Y1089" s="3">
        <f>X1089*0.8</f>
        <v>51.4816</v>
      </c>
      <c r="Z1089" s="3">
        <f>X1089*1.25</f>
        <v>80.44</v>
      </c>
      <c r="AA1089" s="3"/>
      <c r="AB1089" s="3"/>
      <c r="AC1089" s="3"/>
    </row>
    <row r="1090" hidden="1" spans="19:29">
      <c r="S1090" s="3">
        <f>B1090*F1090</f>
        <v>0</v>
      </c>
      <c r="T1090" s="3">
        <f>SQRT(J1090)*S1090</f>
        <v>0</v>
      </c>
      <c r="U1090" s="3"/>
      <c r="V1090" s="3">
        <f>VLOOKUP(K1090,$AA$2:$AC$26,3)</f>
        <v>0.001</v>
      </c>
      <c r="W1090" s="3">
        <f>VLOOKUP(L1090,$AA$2:$AC$26,2)</f>
        <v>0.24581</v>
      </c>
      <c r="X1090" s="3">
        <f>V1090*W1090*100000</f>
        <v>24.581</v>
      </c>
      <c r="Y1090" s="3">
        <f>X1090*0.8</f>
        <v>19.6648</v>
      </c>
      <c r="Z1090" s="3">
        <f>X1090*1.25</f>
        <v>30.72625</v>
      </c>
      <c r="AA1090" s="3"/>
      <c r="AB1090" s="3"/>
      <c r="AC1090" s="3"/>
    </row>
    <row r="1091" hidden="1" spans="27:29">
      <c r="AA1091" s="3"/>
      <c r="AB1091" s="3"/>
      <c r="AC1091" s="3"/>
    </row>
  </sheetData>
  <autoFilter ref="A1:Z1091">
    <filterColumn colId="17">
      <customFilters>
        <customFilter operator="equal" val="1"/>
      </customFilters>
    </filterColumn>
    <sortState ref="A1:Z1091">
      <sortCondition ref="R1"/>
    </sortState>
  </autoFilter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C257"/>
  <sheetViews>
    <sheetView zoomScale="85" zoomScaleNormal="85" workbookViewId="0">
      <selection activeCell="T8" sqref="T8"/>
    </sheetView>
  </sheetViews>
  <sheetFormatPr defaultColWidth="9" defaultRowHeight="13.5"/>
  <cols>
    <col min="1" max="8" width="9" style="1"/>
    <col min="9" max="9" width="12.625" style="1"/>
    <col min="10" max="14" width="9" style="1"/>
    <col min="15" max="15" width="12.625" style="3"/>
    <col min="17" max="21" width="9" style="3" customWidth="1"/>
    <col min="22" max="22" width="9.375" style="3"/>
    <col min="23" max="23" width="9" style="3" customWidth="1"/>
    <col min="24" max="26" width="12.625" style="3"/>
    <col min="27" max="29" width="9" style="3" customWidth="1"/>
    <col min="30" max="16384" width="9" style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t="s">
        <v>15</v>
      </c>
      <c r="Q1" s="3" t="s">
        <v>16</v>
      </c>
      <c r="R1" s="3" t="s">
        <v>17</v>
      </c>
    </row>
    <row r="2" hidden="1" spans="1:29">
      <c r="A2" s="1">
        <v>603</v>
      </c>
      <c r="B2" s="2">
        <v>1.2774</v>
      </c>
      <c r="C2" s="2">
        <v>2.5839</v>
      </c>
      <c r="D2" s="2">
        <v>16.93</v>
      </c>
      <c r="E2" s="2">
        <v>0.0795</v>
      </c>
      <c r="F2" s="2">
        <v>1.0694</v>
      </c>
      <c r="G2" s="2">
        <v>0.4636</v>
      </c>
      <c r="H2" s="2">
        <v>0.0321</v>
      </c>
      <c r="I2" s="1">
        <v>1.27741435816705</v>
      </c>
      <c r="J2" s="2">
        <v>0.3634</v>
      </c>
      <c r="K2" s="1">
        <v>213</v>
      </c>
      <c r="L2" s="1">
        <v>3</v>
      </c>
      <c r="M2" s="1">
        <v>11</v>
      </c>
      <c r="N2" s="1">
        <v>4</v>
      </c>
      <c r="O2" s="3">
        <f>RANK(G2,G:G,0)</f>
        <v>15</v>
      </c>
      <c r="P2">
        <f>RANK(B2,B:B,0)</f>
        <v>17</v>
      </c>
      <c r="Q2" s="3">
        <f>RANK(C2,C:C,0)</f>
        <v>27</v>
      </c>
      <c r="R2" s="3">
        <f>RANK(K2,K:K,0)</f>
        <v>12</v>
      </c>
      <c r="S2" s="3">
        <f t="shared" ref="S2:S65" si="0">O2*0.2+P2*0.3+Q2*0.3+R2*0.2</f>
        <v>18.6</v>
      </c>
      <c r="V2" s="3">
        <f>VLOOKUP(L2,$AA$2:$AC$26,3)</f>
        <v>0.002236</v>
      </c>
      <c r="W2" s="3">
        <f>VLOOKUP(M2,$AA$2:$AC$26,2)</f>
        <v>0.917</v>
      </c>
      <c r="X2" s="3">
        <f t="shared" ref="X2:X65" si="1">V2*W2*100000</f>
        <v>205.0412</v>
      </c>
      <c r="Y2" s="3">
        <f t="shared" ref="Y2:Y65" si="2">X2*0.8</f>
        <v>164.03296</v>
      </c>
      <c r="Z2" s="3">
        <f t="shared" ref="Z2:Z65" si="3">X2*1.25</f>
        <v>256.3015</v>
      </c>
      <c r="AA2" s="3">
        <v>0</v>
      </c>
      <c r="AB2" s="3">
        <v>0.24581</v>
      </c>
      <c r="AC2" s="3">
        <v>0.001</v>
      </c>
    </row>
    <row r="3" hidden="1" spans="1:29">
      <c r="A3" s="1">
        <v>724</v>
      </c>
      <c r="B3" s="2">
        <v>1.2277</v>
      </c>
      <c r="C3" s="2">
        <v>2.9329</v>
      </c>
      <c r="D3" s="2">
        <v>13.53</v>
      </c>
      <c r="E3" s="2">
        <v>0.1041</v>
      </c>
      <c r="F3" s="2">
        <v>1.0831</v>
      </c>
      <c r="G3" s="2">
        <v>0.2981</v>
      </c>
      <c r="H3" s="2">
        <v>0.0373</v>
      </c>
      <c r="I3" s="1">
        <v>1.22769124868769</v>
      </c>
      <c r="J3" s="2">
        <v>0.4517</v>
      </c>
      <c r="K3" s="1">
        <v>130</v>
      </c>
      <c r="L3" s="1">
        <v>4</v>
      </c>
      <c r="M3" s="1">
        <v>9</v>
      </c>
      <c r="N3" s="1">
        <v>5</v>
      </c>
      <c r="O3" s="3">
        <f>RANK(G3,G:G,0)</f>
        <v>26</v>
      </c>
      <c r="P3">
        <f>RANK(B3,B:B,0)</f>
        <v>19</v>
      </c>
      <c r="Q3" s="3">
        <f>RANK(C3,C:C,0)</f>
        <v>10</v>
      </c>
      <c r="R3" s="3">
        <f>RANK(K3,K:K,0)</f>
        <v>79</v>
      </c>
      <c r="S3" s="3">
        <f t="shared" si="0"/>
        <v>29.7</v>
      </c>
      <c r="V3" s="3">
        <f>VLOOKUP(L3,$AA$2:$AC$26,3)</f>
        <v>0.002828</v>
      </c>
      <c r="W3" s="3">
        <f>VLOOKUP(M3,$AA$2:$AC$26,2)</f>
        <v>0.7257</v>
      </c>
      <c r="X3" s="3">
        <f t="shared" si="1"/>
        <v>205.22796</v>
      </c>
      <c r="Y3" s="3">
        <f t="shared" si="2"/>
        <v>164.182368</v>
      </c>
      <c r="Z3" s="3">
        <f t="shared" si="3"/>
        <v>256.53495</v>
      </c>
      <c r="AA3" s="3">
        <v>1</v>
      </c>
      <c r="AB3" s="3">
        <v>0.27723</v>
      </c>
      <c r="AC3" s="3">
        <v>0.001414</v>
      </c>
    </row>
    <row r="4" hidden="1" spans="1:29">
      <c r="A4" s="1">
        <v>619</v>
      </c>
      <c r="B4" s="2">
        <v>1.0793</v>
      </c>
      <c r="C4" s="2">
        <v>2.3492</v>
      </c>
      <c r="D4" s="2">
        <v>10.33</v>
      </c>
      <c r="E4" s="2">
        <v>0.0485</v>
      </c>
      <c r="F4" s="2">
        <v>1.0381</v>
      </c>
      <c r="G4" s="2">
        <v>0.2601</v>
      </c>
      <c r="H4" s="2">
        <v>0.0182</v>
      </c>
      <c r="I4" s="1">
        <v>1.07930271370715</v>
      </c>
      <c r="J4" s="2">
        <v>0.3955</v>
      </c>
      <c r="K4" s="1">
        <v>213</v>
      </c>
      <c r="L4" s="1">
        <v>3</v>
      </c>
      <c r="M4" s="1">
        <v>13</v>
      </c>
      <c r="N4" s="1">
        <v>4</v>
      </c>
      <c r="O4" s="3">
        <f>RANK(G4,G:G,0)</f>
        <v>31</v>
      </c>
      <c r="P4">
        <f>RANK(B4,B:B,0)</f>
        <v>32</v>
      </c>
      <c r="Q4" s="3">
        <f>RANK(C4,C:C,0)</f>
        <v>41</v>
      </c>
      <c r="R4" s="3">
        <f>RANK(K4,K:K,0)</f>
        <v>12</v>
      </c>
      <c r="S4" s="3">
        <f t="shared" si="0"/>
        <v>30.5</v>
      </c>
      <c r="V4" s="3">
        <f>VLOOKUP(L4,$AA$2:$AC$26,3)</f>
        <v>0.002236</v>
      </c>
      <c r="W4" s="3">
        <f>VLOOKUP(M4,$AA$2:$AC$26,2)</f>
        <v>1.09051</v>
      </c>
      <c r="X4" s="3">
        <f t="shared" si="1"/>
        <v>243.838036</v>
      </c>
      <c r="Y4" s="3">
        <f t="shared" si="2"/>
        <v>195.0704288</v>
      </c>
      <c r="Z4" s="3">
        <f t="shared" si="3"/>
        <v>304.797545</v>
      </c>
      <c r="AA4" s="3">
        <v>2</v>
      </c>
      <c r="AB4" s="3">
        <v>0.31267</v>
      </c>
      <c r="AC4" s="3">
        <v>0.001732</v>
      </c>
    </row>
    <row r="5" hidden="1" spans="1:29">
      <c r="A5" s="1">
        <v>595</v>
      </c>
      <c r="B5" s="2">
        <v>1.042</v>
      </c>
      <c r="C5" s="2">
        <v>2.4697</v>
      </c>
      <c r="D5" s="2">
        <v>6.55</v>
      </c>
      <c r="E5" s="2">
        <v>0.0308</v>
      </c>
      <c r="F5" s="2">
        <v>1.028</v>
      </c>
      <c r="G5" s="2">
        <v>0.1728</v>
      </c>
      <c r="H5" s="2">
        <v>0.0131</v>
      </c>
      <c r="I5" s="1">
        <v>1.04197227187761</v>
      </c>
      <c r="J5" s="2">
        <v>0.3776</v>
      </c>
      <c r="K5" s="1">
        <v>213</v>
      </c>
      <c r="L5" s="1">
        <v>3</v>
      </c>
      <c r="M5" s="1">
        <v>10</v>
      </c>
      <c r="N5" s="1">
        <v>4</v>
      </c>
      <c r="O5" s="3">
        <f>RANK(G5,G:G,0)</f>
        <v>43</v>
      </c>
      <c r="P5">
        <f>RANK(B5,B:B,0)</f>
        <v>41</v>
      </c>
      <c r="Q5" s="3">
        <f>RANK(C5,C:C,0)</f>
        <v>34</v>
      </c>
      <c r="R5" s="3">
        <f>RANK(K5,K:K,0)</f>
        <v>12</v>
      </c>
      <c r="S5" s="3">
        <f t="shared" si="0"/>
        <v>33.5</v>
      </c>
      <c r="V5" s="3">
        <f>VLOOKUP(L5,$AA$2:$AC$26,3)</f>
        <v>0.002236</v>
      </c>
      <c r="W5" s="3">
        <f>VLOOKUP(M5,$AA$2:$AC$26,2)</f>
        <v>0.81777</v>
      </c>
      <c r="X5" s="3">
        <f t="shared" si="1"/>
        <v>182.853372</v>
      </c>
      <c r="Y5" s="3">
        <f t="shared" si="2"/>
        <v>146.2826976</v>
      </c>
      <c r="Z5" s="3">
        <f t="shared" si="3"/>
        <v>228.566715</v>
      </c>
      <c r="AA5" s="3">
        <v>3</v>
      </c>
      <c r="AB5" s="3">
        <v>0.35265</v>
      </c>
      <c r="AC5" s="3">
        <v>0.002236</v>
      </c>
    </row>
    <row r="6" hidden="1" spans="1:29">
      <c r="A6" s="1">
        <v>588</v>
      </c>
      <c r="B6" s="2">
        <v>1.3491</v>
      </c>
      <c r="C6" s="2">
        <v>1.879</v>
      </c>
      <c r="D6" s="2">
        <v>20.7</v>
      </c>
      <c r="E6" s="2">
        <v>0.0972</v>
      </c>
      <c r="F6" s="2">
        <v>1.0782</v>
      </c>
      <c r="G6" s="2">
        <v>0.5234</v>
      </c>
      <c r="H6" s="2">
        <v>0.0359</v>
      </c>
      <c r="I6" s="1">
        <v>1.34905242916417</v>
      </c>
      <c r="J6" s="2">
        <v>0.3935</v>
      </c>
      <c r="K6" s="1">
        <v>213</v>
      </c>
      <c r="L6" s="1">
        <v>4</v>
      </c>
      <c r="M6" s="1">
        <v>9</v>
      </c>
      <c r="N6" s="1">
        <v>4</v>
      </c>
      <c r="O6" s="3">
        <f>RANK(G6,G:G,0)</f>
        <v>13</v>
      </c>
      <c r="P6">
        <f>RANK(B6,B:B,0)</f>
        <v>14</v>
      </c>
      <c r="Q6" s="3">
        <f>RANK(C6,C:C,0)</f>
        <v>87</v>
      </c>
      <c r="R6" s="3">
        <f>RANK(K6,K:K,0)</f>
        <v>12</v>
      </c>
      <c r="S6" s="3">
        <f t="shared" si="0"/>
        <v>35.3</v>
      </c>
      <c r="V6" s="3">
        <f>VLOOKUP(L6,$AA$2:$AC$26,3)</f>
        <v>0.002828</v>
      </c>
      <c r="W6" s="3">
        <f>VLOOKUP(M6,$AA$2:$AC$26,2)</f>
        <v>0.7257</v>
      </c>
      <c r="X6" s="3">
        <f t="shared" si="1"/>
        <v>205.22796</v>
      </c>
      <c r="Y6" s="3">
        <f t="shared" si="2"/>
        <v>164.182368</v>
      </c>
      <c r="Z6" s="3">
        <f t="shared" si="3"/>
        <v>256.53495</v>
      </c>
      <c r="AA6" s="3">
        <v>4</v>
      </c>
      <c r="AB6" s="3">
        <v>0.39773</v>
      </c>
      <c r="AC6" s="3">
        <v>0.002828</v>
      </c>
    </row>
    <row r="7" hidden="1" spans="1:29">
      <c r="A7" s="1">
        <v>643</v>
      </c>
      <c r="B7" s="2">
        <v>1.2012</v>
      </c>
      <c r="C7" s="2">
        <v>1.9626</v>
      </c>
      <c r="D7" s="2">
        <v>19.21</v>
      </c>
      <c r="E7" s="2">
        <v>0.0902</v>
      </c>
      <c r="F7" s="2">
        <v>1.0609</v>
      </c>
      <c r="G7" s="2">
        <v>0.3279</v>
      </c>
      <c r="H7" s="2">
        <v>0.0285</v>
      </c>
      <c r="I7" s="1">
        <v>1.20118795291973</v>
      </c>
      <c r="J7" s="2">
        <v>0.5824</v>
      </c>
      <c r="K7" s="1">
        <v>213</v>
      </c>
      <c r="L7" s="1">
        <v>3</v>
      </c>
      <c r="M7" s="1">
        <v>16</v>
      </c>
      <c r="N7" s="1">
        <v>4</v>
      </c>
      <c r="O7" s="3">
        <f>RANK(G7,G:G,0)</f>
        <v>23</v>
      </c>
      <c r="P7">
        <f>RANK(B7,B:B,0)</f>
        <v>22</v>
      </c>
      <c r="Q7" s="3">
        <f>RANK(C7,C:C,0)</f>
        <v>79</v>
      </c>
      <c r="R7" s="3">
        <f>RANK(K7,K:K,0)</f>
        <v>12</v>
      </c>
      <c r="S7" s="3">
        <f t="shared" si="0"/>
        <v>37.3</v>
      </c>
      <c r="V7" s="3">
        <f>VLOOKUP(L7,$AA$2:$AC$26,3)</f>
        <v>0.002236</v>
      </c>
      <c r="W7" s="3">
        <f>VLOOKUP(M7,$AA$2:$AC$26,2)</f>
        <v>1.55394</v>
      </c>
      <c r="X7" s="3">
        <f t="shared" si="1"/>
        <v>347.460984</v>
      </c>
      <c r="Y7" s="3">
        <f t="shared" si="2"/>
        <v>277.9687872</v>
      </c>
      <c r="Z7" s="3">
        <f t="shared" si="3"/>
        <v>434.32623</v>
      </c>
      <c r="AA7" s="3">
        <v>5</v>
      </c>
      <c r="AB7" s="3">
        <v>0.44857</v>
      </c>
      <c r="AC7" s="3">
        <v>0.003606</v>
      </c>
    </row>
    <row r="8" s="5" customFormat="1" spans="1:29">
      <c r="A8" s="5">
        <v>923</v>
      </c>
      <c r="B8" s="6">
        <v>1.4701</v>
      </c>
      <c r="C8" s="6">
        <v>3.0605</v>
      </c>
      <c r="D8" s="6">
        <v>18.88</v>
      </c>
      <c r="E8" s="6">
        <v>0.2302</v>
      </c>
      <c r="F8" s="6">
        <v>1.1493</v>
      </c>
      <c r="G8" s="6">
        <v>0.6404</v>
      </c>
      <c r="H8" s="6">
        <v>0.0645</v>
      </c>
      <c r="I8" s="5">
        <v>1.47014336240526</v>
      </c>
      <c r="J8" s="6">
        <v>0.2935</v>
      </c>
      <c r="K8" s="5">
        <v>82</v>
      </c>
      <c r="L8" s="5">
        <v>3</v>
      </c>
      <c r="M8" s="5">
        <v>17</v>
      </c>
      <c r="N8" s="5">
        <v>6</v>
      </c>
      <c r="O8" s="12">
        <f>RANK(G8,G:G,0)</f>
        <v>7</v>
      </c>
      <c r="P8" s="13">
        <f>RANK(B8,B:B,0)</f>
        <v>11</v>
      </c>
      <c r="Q8" s="12">
        <f>RANK(C8,C:C,0)</f>
        <v>8</v>
      </c>
      <c r="R8" s="12">
        <f>RANK(K8,K:K,0)</f>
        <v>155</v>
      </c>
      <c r="S8" s="12">
        <f t="shared" si="0"/>
        <v>38.1</v>
      </c>
      <c r="T8" s="12"/>
      <c r="U8" s="12"/>
      <c r="V8" s="12">
        <f>VLOOKUP(L8,$AA$2:$AC$26,3)</f>
        <v>0.002236</v>
      </c>
      <c r="W8" s="12">
        <f>VLOOKUP(M8,$AA$2:$AC$26,2)</f>
        <v>1.75256</v>
      </c>
      <c r="X8" s="12">
        <f t="shared" si="1"/>
        <v>391.872416</v>
      </c>
      <c r="Y8" s="12">
        <f t="shared" si="2"/>
        <v>313.4979328</v>
      </c>
      <c r="Z8" s="12">
        <f t="shared" si="3"/>
        <v>489.84052</v>
      </c>
      <c r="AA8" s="12">
        <v>6</v>
      </c>
      <c r="AB8" s="12">
        <v>0.50592</v>
      </c>
      <c r="AC8" s="12">
        <v>0.004583</v>
      </c>
    </row>
    <row r="9" hidden="1" spans="1:29">
      <c r="A9" s="1">
        <v>779</v>
      </c>
      <c r="B9" s="2">
        <v>1.0594</v>
      </c>
      <c r="C9" s="2">
        <v>2.604</v>
      </c>
      <c r="D9" s="2">
        <v>8.54</v>
      </c>
      <c r="E9" s="2">
        <v>0.0657</v>
      </c>
      <c r="F9" s="2">
        <v>1.0434</v>
      </c>
      <c r="G9" s="2">
        <v>0.1855</v>
      </c>
      <c r="H9" s="2">
        <v>0.0203</v>
      </c>
      <c r="I9" s="1">
        <v>1.05937038449249</v>
      </c>
      <c r="J9" s="2">
        <v>0.4582</v>
      </c>
      <c r="K9" s="1">
        <v>130</v>
      </c>
      <c r="L9" s="1">
        <v>3</v>
      </c>
      <c r="M9" s="1">
        <v>16</v>
      </c>
      <c r="N9" s="1">
        <v>5</v>
      </c>
      <c r="O9" s="3">
        <f>RANK(G9,G:G,0)</f>
        <v>39</v>
      </c>
      <c r="P9">
        <f>RANK(B9,B:B,0)</f>
        <v>35</v>
      </c>
      <c r="Q9" s="3">
        <f>RANK(C9,C:C,0)</f>
        <v>26</v>
      </c>
      <c r="R9" s="3">
        <f>RANK(K9,K:K,0)</f>
        <v>79</v>
      </c>
      <c r="S9" s="3">
        <f t="shared" si="0"/>
        <v>41.9</v>
      </c>
      <c r="V9" s="3">
        <f>VLOOKUP(L9,$AA$2:$AC$26,3)</f>
        <v>0.002236</v>
      </c>
      <c r="W9" s="3">
        <f>VLOOKUP(M9,$AA$2:$AC$26,2)</f>
        <v>1.55394</v>
      </c>
      <c r="X9" s="3">
        <f t="shared" si="1"/>
        <v>347.460984</v>
      </c>
      <c r="Y9" s="3">
        <f t="shared" si="2"/>
        <v>277.9687872</v>
      </c>
      <c r="Z9" s="3">
        <f t="shared" si="3"/>
        <v>434.32623</v>
      </c>
      <c r="AA9" s="3">
        <v>7</v>
      </c>
      <c r="AB9" s="3">
        <v>0.57059</v>
      </c>
      <c r="AC9" s="3">
        <v>0.005831</v>
      </c>
    </row>
    <row r="10" hidden="1" spans="1:29">
      <c r="A10" s="1">
        <v>739</v>
      </c>
      <c r="B10" s="2">
        <v>1.0173</v>
      </c>
      <c r="C10" s="2">
        <v>3.6609</v>
      </c>
      <c r="D10" s="2">
        <v>3.56</v>
      </c>
      <c r="E10" s="2">
        <v>0.0274</v>
      </c>
      <c r="F10" s="2">
        <v>1.023</v>
      </c>
      <c r="G10" s="2">
        <v>0.0862</v>
      </c>
      <c r="H10" s="2">
        <v>0.0107</v>
      </c>
      <c r="I10" s="1">
        <v>1.01731442647721</v>
      </c>
      <c r="J10" s="2">
        <v>0.411</v>
      </c>
      <c r="K10" s="1">
        <v>130</v>
      </c>
      <c r="L10" s="1">
        <v>3</v>
      </c>
      <c r="M10" s="1">
        <v>11</v>
      </c>
      <c r="N10" s="1">
        <v>5</v>
      </c>
      <c r="O10" s="3">
        <f>RANK(G10,G:G,0)</f>
        <v>53</v>
      </c>
      <c r="P10">
        <f>RANK(B10,B:B,0)</f>
        <v>51</v>
      </c>
      <c r="Q10" s="4">
        <f>RANK(C10,C:C,0)</f>
        <v>1</v>
      </c>
      <c r="R10" s="4">
        <f>RANK(K10,K:K,0)</f>
        <v>79</v>
      </c>
      <c r="S10" s="4">
        <f t="shared" si="0"/>
        <v>42</v>
      </c>
      <c r="V10" s="3">
        <f>VLOOKUP(L10,$AA$2:$AC$26,3)</f>
        <v>0.002236</v>
      </c>
      <c r="W10" s="3">
        <f>VLOOKUP(M10,$AA$2:$AC$26,2)</f>
        <v>0.917</v>
      </c>
      <c r="X10" s="3">
        <f t="shared" si="1"/>
        <v>205.0412</v>
      </c>
      <c r="Y10" s="3">
        <f t="shared" si="2"/>
        <v>164.03296</v>
      </c>
      <c r="Z10" s="3">
        <f t="shared" si="3"/>
        <v>256.3015</v>
      </c>
      <c r="AA10" s="3">
        <v>8</v>
      </c>
      <c r="AB10" s="3">
        <v>0.64352</v>
      </c>
      <c r="AC10" s="3">
        <v>0.007416</v>
      </c>
    </row>
    <row r="11" hidden="1" spans="1:29">
      <c r="A11" s="1">
        <v>787</v>
      </c>
      <c r="B11" s="2">
        <v>1.0266</v>
      </c>
      <c r="C11" s="2">
        <v>2.8641</v>
      </c>
      <c r="D11" s="2">
        <v>6.1</v>
      </c>
      <c r="E11" s="2">
        <v>0.0469</v>
      </c>
      <c r="F11" s="2">
        <v>1.0295</v>
      </c>
      <c r="G11" s="2">
        <v>0.1405</v>
      </c>
      <c r="H11" s="2">
        <v>0.0138</v>
      </c>
      <c r="I11" s="1">
        <v>1.02661138594535</v>
      </c>
      <c r="J11" s="2">
        <v>0.4324</v>
      </c>
      <c r="K11" s="1">
        <v>130</v>
      </c>
      <c r="L11" s="1">
        <v>3</v>
      </c>
      <c r="M11" s="1">
        <v>17</v>
      </c>
      <c r="N11" s="1">
        <v>5</v>
      </c>
      <c r="O11" s="3">
        <f>RANK(G11,G:G,0)</f>
        <v>45</v>
      </c>
      <c r="P11">
        <f>RANK(B11,B:B,0)</f>
        <v>46</v>
      </c>
      <c r="Q11" s="3">
        <f>RANK(C11,C:C,0)</f>
        <v>13</v>
      </c>
      <c r="R11" s="3">
        <f>RANK(K11,K:K,0)</f>
        <v>79</v>
      </c>
      <c r="S11" s="3">
        <f t="shared" si="0"/>
        <v>42.5</v>
      </c>
      <c r="V11" s="3">
        <f>VLOOKUP(L11,$AA$2:$AC$26,3)</f>
        <v>0.002236</v>
      </c>
      <c r="W11" s="3">
        <f>VLOOKUP(M11,$AA$2:$AC$26,2)</f>
        <v>1.75256</v>
      </c>
      <c r="X11" s="3">
        <f t="shared" si="1"/>
        <v>391.872416</v>
      </c>
      <c r="Y11" s="3">
        <f t="shared" si="2"/>
        <v>313.4979328</v>
      </c>
      <c r="Z11" s="3">
        <f t="shared" si="3"/>
        <v>489.84052</v>
      </c>
      <c r="AA11" s="3">
        <v>9</v>
      </c>
      <c r="AB11" s="3">
        <v>0.7257</v>
      </c>
      <c r="AC11" s="3">
        <v>0.009434</v>
      </c>
    </row>
    <row r="12" hidden="1" spans="1:28">
      <c r="A12" s="1">
        <v>716</v>
      </c>
      <c r="B12" s="2">
        <v>1.0386</v>
      </c>
      <c r="C12" s="2">
        <v>2.6938</v>
      </c>
      <c r="D12" s="2">
        <v>5.52</v>
      </c>
      <c r="E12" s="2">
        <v>0.0425</v>
      </c>
      <c r="F12" s="2">
        <v>1.0352</v>
      </c>
      <c r="G12" s="2">
        <v>0.1174</v>
      </c>
      <c r="H12" s="2">
        <v>0.016</v>
      </c>
      <c r="I12" s="1">
        <v>1.03863417301597</v>
      </c>
      <c r="J12" s="2">
        <v>0.4682</v>
      </c>
      <c r="K12" s="1">
        <v>130</v>
      </c>
      <c r="L12" s="1">
        <v>4</v>
      </c>
      <c r="M12" s="1">
        <v>8</v>
      </c>
      <c r="N12" s="1">
        <v>5</v>
      </c>
      <c r="O12" s="3">
        <f>RANK(G12,G:G,0)</f>
        <v>47</v>
      </c>
      <c r="P12">
        <f>RANK(B12,B:B,0)</f>
        <v>42</v>
      </c>
      <c r="Q12" s="3">
        <f>RANK(C12,C:C,0)</f>
        <v>18</v>
      </c>
      <c r="R12" s="3">
        <f>RANK(K12,K:K,0)</f>
        <v>79</v>
      </c>
      <c r="S12" s="3">
        <f t="shared" si="0"/>
        <v>43.2</v>
      </c>
      <c r="V12" s="3">
        <f>VLOOKUP(L12,$AA$2:$AC$26,3)</f>
        <v>0.002828</v>
      </c>
      <c r="W12" s="3">
        <f>VLOOKUP(M12,$AA$2:$AC$26,2)</f>
        <v>0.64352</v>
      </c>
      <c r="X12" s="3">
        <f t="shared" si="1"/>
        <v>181.987456</v>
      </c>
      <c r="Y12" s="3">
        <f t="shared" si="2"/>
        <v>145.5899648</v>
      </c>
      <c r="Z12" s="3">
        <f t="shared" si="3"/>
        <v>227.48432</v>
      </c>
      <c r="AA12" s="3">
        <v>10</v>
      </c>
      <c r="AB12" s="3">
        <v>0.81777</v>
      </c>
    </row>
    <row r="13" s="5" customFormat="1" hidden="1" spans="1:29">
      <c r="A13" s="1">
        <v>651</v>
      </c>
      <c r="B13" s="2">
        <v>1.0234</v>
      </c>
      <c r="C13" s="2">
        <v>2.0987</v>
      </c>
      <c r="D13" s="2">
        <v>7.23</v>
      </c>
      <c r="E13" s="2">
        <v>0.0339</v>
      </c>
      <c r="F13" s="2">
        <v>1.0216</v>
      </c>
      <c r="G13" s="2">
        <v>0.1116</v>
      </c>
      <c r="H13" s="2">
        <v>0.0103</v>
      </c>
      <c r="I13" s="1">
        <v>1.02339906987813</v>
      </c>
      <c r="J13" s="2">
        <v>0.6451</v>
      </c>
      <c r="K13" s="1">
        <v>213</v>
      </c>
      <c r="L13" s="1">
        <v>3</v>
      </c>
      <c r="M13" s="1">
        <v>17</v>
      </c>
      <c r="N13" s="1">
        <v>4</v>
      </c>
      <c r="O13" s="3">
        <f>RANK(G13,G:G,0)</f>
        <v>48</v>
      </c>
      <c r="P13">
        <f>RANK(B13,B:B,0)</f>
        <v>49</v>
      </c>
      <c r="Q13" s="3">
        <f>RANK(C13,C:C,0)</f>
        <v>59</v>
      </c>
      <c r="R13" s="3">
        <f>RANK(K13,K:K,0)</f>
        <v>12</v>
      </c>
      <c r="S13" s="3">
        <f t="shared" si="0"/>
        <v>44.4</v>
      </c>
      <c r="T13" s="3"/>
      <c r="U13" s="3"/>
      <c r="V13" s="3">
        <f>VLOOKUP(L13,$AA$2:$AC$26,3)</f>
        <v>0.002236</v>
      </c>
      <c r="W13" s="3">
        <f>VLOOKUP(M13,$AA$2:$AC$26,2)</f>
        <v>1.75256</v>
      </c>
      <c r="X13" s="3">
        <f t="shared" si="1"/>
        <v>391.872416</v>
      </c>
      <c r="Y13" s="3">
        <f t="shared" si="2"/>
        <v>313.4979328</v>
      </c>
      <c r="Z13" s="3">
        <f t="shared" si="3"/>
        <v>489.84052</v>
      </c>
      <c r="AA13" s="3">
        <v>11</v>
      </c>
      <c r="AB13" s="3">
        <v>0.917</v>
      </c>
      <c r="AC13" s="3"/>
    </row>
    <row r="14" hidden="1" spans="1:28">
      <c r="A14" s="1">
        <v>611</v>
      </c>
      <c r="B14" s="2">
        <v>0</v>
      </c>
      <c r="C14" s="2">
        <v>2.3662</v>
      </c>
      <c r="D14" s="2">
        <v>-2.9</v>
      </c>
      <c r="E14" s="2">
        <v>-0.0136</v>
      </c>
      <c r="F14" s="2">
        <v>0.9891</v>
      </c>
      <c r="G14" s="2">
        <v>-0.0714</v>
      </c>
      <c r="H14" s="2">
        <v>-0.0051</v>
      </c>
      <c r="I14" s="1">
        <v>0</v>
      </c>
      <c r="J14" s="2">
        <v>0.4046</v>
      </c>
      <c r="K14" s="1">
        <v>213</v>
      </c>
      <c r="L14" s="1">
        <v>3</v>
      </c>
      <c r="M14" s="1">
        <v>12</v>
      </c>
      <c r="N14" s="1">
        <v>4</v>
      </c>
      <c r="O14" s="3">
        <f>RANK(G14,G:G,0)</f>
        <v>77</v>
      </c>
      <c r="P14">
        <f>RANK(B14,B:B,0)</f>
        <v>66</v>
      </c>
      <c r="Q14" s="3">
        <f>RANK(C14,C:C,0)</f>
        <v>39</v>
      </c>
      <c r="R14" s="3">
        <f>RANK(K14,K:K,0)</f>
        <v>12</v>
      </c>
      <c r="S14" s="3">
        <f t="shared" si="0"/>
        <v>49.3</v>
      </c>
      <c r="V14" s="3">
        <f>VLOOKUP(L14,$AA$2:$AC$26,3)</f>
        <v>0.002236</v>
      </c>
      <c r="W14" s="3">
        <f>VLOOKUP(M14,$AA$2:$AC$26,2)</f>
        <v>1</v>
      </c>
      <c r="X14" s="3">
        <f t="shared" si="1"/>
        <v>223.6</v>
      </c>
      <c r="Y14" s="3">
        <f t="shared" si="2"/>
        <v>178.88</v>
      </c>
      <c r="Z14" s="3">
        <f t="shared" si="3"/>
        <v>279.5</v>
      </c>
      <c r="AA14" s="3">
        <v>12</v>
      </c>
      <c r="AB14" s="3">
        <v>1</v>
      </c>
    </row>
    <row r="15" spans="1:28">
      <c r="A15" s="1">
        <v>915</v>
      </c>
      <c r="B15" s="2">
        <v>1.3999</v>
      </c>
      <c r="C15" s="2">
        <v>2.239</v>
      </c>
      <c r="D15" s="2">
        <v>16.67</v>
      </c>
      <c r="E15" s="2">
        <v>0.2033</v>
      </c>
      <c r="F15" s="2">
        <v>1.1372</v>
      </c>
      <c r="G15" s="2">
        <v>0.5655</v>
      </c>
      <c r="H15" s="2">
        <v>0.06</v>
      </c>
      <c r="I15" s="1">
        <v>1.39994819449125</v>
      </c>
      <c r="J15" s="2">
        <v>0.2936</v>
      </c>
      <c r="K15" s="1">
        <v>82</v>
      </c>
      <c r="L15" s="1">
        <v>3</v>
      </c>
      <c r="M15" s="1">
        <v>16</v>
      </c>
      <c r="N15" s="1">
        <v>6</v>
      </c>
      <c r="O15" s="3">
        <f>RANK(G15,G:G,0)</f>
        <v>11</v>
      </c>
      <c r="P15">
        <f>RANK(B15,B:B,0)</f>
        <v>13</v>
      </c>
      <c r="Q15" s="3">
        <f>RANK(C15,C:C,0)</f>
        <v>47</v>
      </c>
      <c r="R15" s="3">
        <f>RANK(K15,K:K,0)</f>
        <v>155</v>
      </c>
      <c r="S15" s="3">
        <f t="shared" si="0"/>
        <v>51.2</v>
      </c>
      <c r="V15" s="3">
        <f>VLOOKUP(L15,$AA$2:$AC$26,3)</f>
        <v>0.002236</v>
      </c>
      <c r="W15" s="3">
        <f>VLOOKUP(M15,$AA$2:$AC$26,2)</f>
        <v>1.55394</v>
      </c>
      <c r="X15" s="3">
        <f t="shared" si="1"/>
        <v>347.460984</v>
      </c>
      <c r="Y15" s="3">
        <f t="shared" si="2"/>
        <v>277.9687872</v>
      </c>
      <c r="Z15" s="3">
        <f t="shared" si="3"/>
        <v>434.32623</v>
      </c>
      <c r="AA15" s="3">
        <v>13</v>
      </c>
      <c r="AB15" s="3">
        <v>1.09051</v>
      </c>
    </row>
    <row r="16" hidden="1" spans="1:28">
      <c r="A16" s="1">
        <v>709</v>
      </c>
      <c r="B16" s="2">
        <v>0</v>
      </c>
      <c r="C16" s="2">
        <v>3.1994</v>
      </c>
      <c r="D16" s="2">
        <v>-5.45</v>
      </c>
      <c r="E16" s="2">
        <v>-0.0416</v>
      </c>
      <c r="F16" s="2">
        <v>0.9721</v>
      </c>
      <c r="G16" s="2">
        <v>-0.1079</v>
      </c>
      <c r="H16" s="2">
        <v>-0.0117</v>
      </c>
      <c r="I16" s="1">
        <v>0</v>
      </c>
      <c r="J16" s="2">
        <v>0.5033</v>
      </c>
      <c r="K16" s="1">
        <v>131</v>
      </c>
      <c r="L16" s="1">
        <v>5</v>
      </c>
      <c r="M16" s="1">
        <v>7</v>
      </c>
      <c r="N16" s="1">
        <v>5</v>
      </c>
      <c r="O16" s="3">
        <f>RANK(G16,G:G,0)</f>
        <v>89</v>
      </c>
      <c r="P16">
        <f>RANK(B16,B:B,0)</f>
        <v>66</v>
      </c>
      <c r="Q16" s="3">
        <f>RANK(C16,C:C,0)</f>
        <v>5</v>
      </c>
      <c r="R16" s="3">
        <f>RANK(K16,K:K,0)</f>
        <v>65</v>
      </c>
      <c r="S16" s="3">
        <f t="shared" si="0"/>
        <v>52.1</v>
      </c>
      <c r="V16" s="3">
        <f>VLOOKUP(L16,$AA$2:$AC$26,3)</f>
        <v>0.003606</v>
      </c>
      <c r="W16" s="3">
        <f>VLOOKUP(M16,$AA$2:$AC$26,2)</f>
        <v>0.57059</v>
      </c>
      <c r="X16" s="3">
        <f t="shared" si="1"/>
        <v>205.754754</v>
      </c>
      <c r="Y16" s="3">
        <f t="shared" si="2"/>
        <v>164.6038032</v>
      </c>
      <c r="Z16" s="3">
        <f t="shared" si="3"/>
        <v>257.1934425</v>
      </c>
      <c r="AA16" s="3">
        <v>14</v>
      </c>
      <c r="AB16" s="3">
        <v>1.22284</v>
      </c>
    </row>
    <row r="17" hidden="1" spans="1:28">
      <c r="A17" s="1">
        <v>731</v>
      </c>
      <c r="B17" s="2">
        <v>0</v>
      </c>
      <c r="C17" s="2">
        <v>2.9174</v>
      </c>
      <c r="D17" s="2">
        <v>-0.05</v>
      </c>
      <c r="E17" s="2">
        <v>-0.0004</v>
      </c>
      <c r="F17" s="2">
        <v>0.9997</v>
      </c>
      <c r="G17" s="2">
        <v>-0.0012</v>
      </c>
      <c r="H17" s="2">
        <v>0</v>
      </c>
      <c r="I17" s="1">
        <v>0</v>
      </c>
      <c r="J17" s="2">
        <v>0.4246</v>
      </c>
      <c r="K17" s="1">
        <v>130</v>
      </c>
      <c r="L17" s="1">
        <v>3</v>
      </c>
      <c r="M17" s="1">
        <v>10</v>
      </c>
      <c r="N17" s="1">
        <v>5</v>
      </c>
      <c r="O17" s="3">
        <f>RANK(G17,G:G,0)</f>
        <v>66</v>
      </c>
      <c r="P17">
        <f>RANK(B17,B:B,0)</f>
        <v>66</v>
      </c>
      <c r="Q17" s="3">
        <f>RANK(C17,C:C,0)</f>
        <v>12</v>
      </c>
      <c r="R17" s="3">
        <f>RANK(K17,K:K,0)</f>
        <v>79</v>
      </c>
      <c r="S17" s="3">
        <f t="shared" si="0"/>
        <v>52.4</v>
      </c>
      <c r="V17" s="3">
        <f>VLOOKUP(L17,$AA$2:$AC$26,3)</f>
        <v>0.002236</v>
      </c>
      <c r="W17" s="3">
        <f>VLOOKUP(M17,$AA$2:$AC$26,2)</f>
        <v>0.81777</v>
      </c>
      <c r="X17" s="3">
        <f t="shared" si="1"/>
        <v>182.853372</v>
      </c>
      <c r="Y17" s="3">
        <f t="shared" si="2"/>
        <v>146.2826976</v>
      </c>
      <c r="Z17" s="3">
        <f t="shared" si="3"/>
        <v>228.566715</v>
      </c>
      <c r="AA17" s="3">
        <v>15</v>
      </c>
      <c r="AB17" s="3">
        <v>1.37798</v>
      </c>
    </row>
    <row r="18" hidden="1" spans="1:28">
      <c r="A18" s="1">
        <v>580</v>
      </c>
      <c r="B18" s="2">
        <v>1</v>
      </c>
      <c r="C18" s="2">
        <v>2.0633</v>
      </c>
      <c r="D18" s="2">
        <v>0.18</v>
      </c>
      <c r="E18" s="2">
        <v>0.0008</v>
      </c>
      <c r="F18" s="2">
        <v>1.0007</v>
      </c>
      <c r="G18" s="2">
        <v>0.0042</v>
      </c>
      <c r="H18" s="2">
        <v>0.0005</v>
      </c>
      <c r="I18" s="1">
        <v>1.00002523025908</v>
      </c>
      <c r="J18" s="2">
        <v>0.4237</v>
      </c>
      <c r="K18" s="1">
        <v>213</v>
      </c>
      <c r="L18" s="1">
        <v>4</v>
      </c>
      <c r="M18" s="1">
        <v>8</v>
      </c>
      <c r="N18" s="1">
        <v>4</v>
      </c>
      <c r="O18" s="3">
        <f>RANK(G18,G:G,0)</f>
        <v>65</v>
      </c>
      <c r="P18">
        <f>RANK(B18,B:B,0)</f>
        <v>65</v>
      </c>
      <c r="Q18" s="3">
        <f>RANK(C18,C:C,0)</f>
        <v>62</v>
      </c>
      <c r="R18" s="3">
        <f>RANK(K18,K:K,0)</f>
        <v>12</v>
      </c>
      <c r="S18" s="3">
        <f t="shared" si="0"/>
        <v>53.5</v>
      </c>
      <c r="V18" s="3">
        <f>VLOOKUP(L18,$AA$2:$AC$26,3)</f>
        <v>0.002828</v>
      </c>
      <c r="W18" s="3">
        <f>VLOOKUP(M18,$AA$2:$AC$26,2)</f>
        <v>0.64352</v>
      </c>
      <c r="X18" s="3">
        <f t="shared" si="1"/>
        <v>181.987456</v>
      </c>
      <c r="Y18" s="3">
        <f t="shared" si="2"/>
        <v>145.5899648</v>
      </c>
      <c r="Z18" s="3">
        <f t="shared" si="3"/>
        <v>227.48432</v>
      </c>
      <c r="AA18" s="3">
        <v>16</v>
      </c>
      <c r="AB18" s="3">
        <v>1.55394</v>
      </c>
    </row>
    <row r="19" s="1" customFormat="1" hidden="1" spans="1:29">
      <c r="A19" s="1">
        <v>981</v>
      </c>
      <c r="B19" s="2">
        <v>1.2841</v>
      </c>
      <c r="C19" s="2">
        <v>2.9244</v>
      </c>
      <c r="D19" s="2">
        <v>9.29</v>
      </c>
      <c r="E19" s="2">
        <v>0.2266</v>
      </c>
      <c r="F19" s="2">
        <v>1.1771</v>
      </c>
      <c r="G19" s="2">
        <v>0.3803</v>
      </c>
      <c r="H19" s="2">
        <v>0.0681</v>
      </c>
      <c r="I19" s="1">
        <v>1.28413460760438</v>
      </c>
      <c r="J19" s="2">
        <v>0.2436</v>
      </c>
      <c r="K19" s="1">
        <v>41</v>
      </c>
      <c r="L19" s="1">
        <v>5</v>
      </c>
      <c r="M19" s="1">
        <v>7</v>
      </c>
      <c r="N19" s="1">
        <v>7</v>
      </c>
      <c r="O19" s="3">
        <f>RANK(G19,G:G,0)</f>
        <v>18</v>
      </c>
      <c r="P19">
        <f>RANK(B19,B:B,0)</f>
        <v>16</v>
      </c>
      <c r="Q19" s="3">
        <f>RANK(C19,C:C,0)</f>
        <v>11</v>
      </c>
      <c r="R19" s="3">
        <f>RANK(K19,K:K,0)</f>
        <v>212</v>
      </c>
      <c r="S19" s="3">
        <f t="shared" si="0"/>
        <v>54.1</v>
      </c>
      <c r="T19" s="3"/>
      <c r="U19" s="3"/>
      <c r="V19" s="3">
        <f>VLOOKUP(L19,$AA$2:$AC$26,3)</f>
        <v>0.003606</v>
      </c>
      <c r="W19" s="3">
        <f>VLOOKUP(M19,$AA$2:$AC$26,2)</f>
        <v>0.57059</v>
      </c>
      <c r="X19" s="3">
        <f t="shared" si="1"/>
        <v>205.754754</v>
      </c>
      <c r="Y19" s="3">
        <f t="shared" si="2"/>
        <v>164.6038032</v>
      </c>
      <c r="Z19" s="3">
        <f t="shared" si="3"/>
        <v>257.1934425</v>
      </c>
      <c r="AA19" s="3">
        <v>17</v>
      </c>
      <c r="AB19" s="3">
        <v>1.75256</v>
      </c>
      <c r="AC19" s="3"/>
    </row>
    <row r="20" hidden="1" spans="1:28">
      <c r="A20" s="1">
        <v>627</v>
      </c>
      <c r="B20" s="2">
        <v>0</v>
      </c>
      <c r="C20" s="2">
        <v>2.0401</v>
      </c>
      <c r="D20" s="2">
        <v>-3.86</v>
      </c>
      <c r="E20" s="2">
        <v>-0.0181</v>
      </c>
      <c r="F20" s="2">
        <v>0.9868</v>
      </c>
      <c r="G20" s="2">
        <v>-0.0685</v>
      </c>
      <c r="H20" s="2">
        <v>-0.0063</v>
      </c>
      <c r="I20" s="1">
        <v>0</v>
      </c>
      <c r="J20" s="2">
        <v>0.561</v>
      </c>
      <c r="K20" s="1">
        <v>213</v>
      </c>
      <c r="L20" s="1">
        <v>3</v>
      </c>
      <c r="M20" s="1">
        <v>14</v>
      </c>
      <c r="N20" s="1">
        <v>4</v>
      </c>
      <c r="O20" s="3">
        <f>RANK(G20,G:G,0)</f>
        <v>75</v>
      </c>
      <c r="P20">
        <f>RANK(B20,B:B,0)</f>
        <v>66</v>
      </c>
      <c r="Q20" s="3">
        <f>RANK(C20,C:C,0)</f>
        <v>67</v>
      </c>
      <c r="R20" s="3">
        <f>RANK(K20,K:K,0)</f>
        <v>12</v>
      </c>
      <c r="S20" s="3">
        <f t="shared" si="0"/>
        <v>57.3</v>
      </c>
      <c r="V20" s="3">
        <f>VLOOKUP(L20,$AA$2:$AC$26,3)</f>
        <v>0.002236</v>
      </c>
      <c r="W20" s="3">
        <f>VLOOKUP(M20,$AA$2:$AC$26,2)</f>
        <v>1.22284</v>
      </c>
      <c r="X20" s="3">
        <f t="shared" si="1"/>
        <v>273.427024</v>
      </c>
      <c r="Y20" s="3">
        <f t="shared" si="2"/>
        <v>218.7416192</v>
      </c>
      <c r="Z20" s="3">
        <f t="shared" si="3"/>
        <v>341.78378</v>
      </c>
      <c r="AA20" s="3">
        <v>18</v>
      </c>
      <c r="AB20" s="3">
        <v>1.9766</v>
      </c>
    </row>
    <row r="21" hidden="1" spans="1:28">
      <c r="A21" s="1">
        <v>771</v>
      </c>
      <c r="B21" s="2">
        <v>0</v>
      </c>
      <c r="C21" s="2">
        <v>3.1325</v>
      </c>
      <c r="D21" s="2">
        <v>-9.23</v>
      </c>
      <c r="E21" s="2">
        <v>-0.071</v>
      </c>
      <c r="F21" s="2">
        <v>0.9525</v>
      </c>
      <c r="G21" s="2">
        <v>-0.1883</v>
      </c>
      <c r="H21" s="2">
        <v>-0.023</v>
      </c>
      <c r="I21" s="1">
        <v>0</v>
      </c>
      <c r="J21" s="2">
        <v>0.4884</v>
      </c>
      <c r="K21" s="1">
        <v>130</v>
      </c>
      <c r="L21" s="1">
        <v>3</v>
      </c>
      <c r="M21" s="1">
        <v>15</v>
      </c>
      <c r="N21" s="1">
        <v>5</v>
      </c>
      <c r="O21" s="3">
        <f>RANK(G21,G:G,0)</f>
        <v>104</v>
      </c>
      <c r="P21">
        <f>RANK(B21,B:B,0)</f>
        <v>66</v>
      </c>
      <c r="Q21" s="3">
        <f>RANK(C21,C:C,0)</f>
        <v>6</v>
      </c>
      <c r="R21" s="3">
        <f>RANK(K21,K:K,0)</f>
        <v>79</v>
      </c>
      <c r="S21" s="3">
        <f t="shared" si="0"/>
        <v>58.2</v>
      </c>
      <c r="V21" s="3">
        <f>VLOOKUP(L21,$AA$2:$AC$26,3)</f>
        <v>0.002236</v>
      </c>
      <c r="W21" s="3">
        <f>VLOOKUP(M21,$AA$2:$AC$26,2)</f>
        <v>1.37798</v>
      </c>
      <c r="X21" s="3">
        <f t="shared" si="1"/>
        <v>308.116328</v>
      </c>
      <c r="Y21" s="3">
        <f t="shared" si="2"/>
        <v>246.4930624</v>
      </c>
      <c r="Z21" s="3">
        <f t="shared" si="3"/>
        <v>385.14541</v>
      </c>
      <c r="AA21" s="3">
        <v>19</v>
      </c>
      <c r="AB21" s="3">
        <v>2.22929</v>
      </c>
    </row>
    <row r="22" hidden="1" spans="1:28">
      <c r="A22" s="1">
        <v>692</v>
      </c>
      <c r="B22" s="2">
        <v>1.0736</v>
      </c>
      <c r="C22" s="2">
        <v>1.9029</v>
      </c>
      <c r="D22" s="2">
        <v>6.29</v>
      </c>
      <c r="E22" s="2">
        <v>0.0484</v>
      </c>
      <c r="F22" s="2">
        <v>1.0515</v>
      </c>
      <c r="G22" s="2">
        <v>0.1816</v>
      </c>
      <c r="H22" s="2">
        <v>0.0212</v>
      </c>
      <c r="I22" s="1">
        <v>1.07360582710932</v>
      </c>
      <c r="J22" s="2">
        <v>0.3453</v>
      </c>
      <c r="K22" s="1">
        <v>130</v>
      </c>
      <c r="L22" s="1">
        <v>4</v>
      </c>
      <c r="M22" s="1">
        <v>5</v>
      </c>
      <c r="N22" s="1">
        <v>5</v>
      </c>
      <c r="O22" s="3">
        <f>RANK(G22,G:G,0)</f>
        <v>40</v>
      </c>
      <c r="P22">
        <f>RANK(B22,B:B,0)</f>
        <v>33</v>
      </c>
      <c r="Q22" s="3">
        <f>RANK(C22,C:C,0)</f>
        <v>83</v>
      </c>
      <c r="R22" s="3">
        <f>RANK(K22,K:K,0)</f>
        <v>79</v>
      </c>
      <c r="S22" s="3">
        <f t="shared" si="0"/>
        <v>58.6</v>
      </c>
      <c r="V22" s="3">
        <f>VLOOKUP(L22,$AA$2:$AC$26,3)</f>
        <v>0.002828</v>
      </c>
      <c r="W22" s="3">
        <f>VLOOKUP(M22,$AA$2:$AC$26,2)</f>
        <v>0.44857</v>
      </c>
      <c r="X22" s="3">
        <f t="shared" si="1"/>
        <v>126.855596</v>
      </c>
      <c r="Y22" s="3">
        <f t="shared" si="2"/>
        <v>101.4844768</v>
      </c>
      <c r="Z22" s="3">
        <f t="shared" si="3"/>
        <v>158.569495</v>
      </c>
      <c r="AA22" s="3">
        <v>20</v>
      </c>
      <c r="AB22" s="3">
        <v>2.51428</v>
      </c>
    </row>
    <row r="23" hidden="1" spans="1:28">
      <c r="A23" s="1">
        <v>989</v>
      </c>
      <c r="B23" s="2">
        <v>1.3368</v>
      </c>
      <c r="C23" s="2">
        <v>2.5437</v>
      </c>
      <c r="D23" s="2">
        <v>10.65</v>
      </c>
      <c r="E23" s="2">
        <v>0.2598</v>
      </c>
      <c r="F23" s="2">
        <v>1.1885</v>
      </c>
      <c r="G23" s="2">
        <v>0.4359</v>
      </c>
      <c r="H23" s="2">
        <v>0.0744</v>
      </c>
      <c r="I23" s="1">
        <v>1.33680425564852</v>
      </c>
      <c r="J23" s="2">
        <v>0.2435</v>
      </c>
      <c r="K23" s="1">
        <v>41</v>
      </c>
      <c r="L23" s="1">
        <v>5</v>
      </c>
      <c r="M23" s="1">
        <v>8</v>
      </c>
      <c r="N23" s="1">
        <v>7</v>
      </c>
      <c r="O23" s="3">
        <f>RANK(G23,G:G,0)</f>
        <v>16</v>
      </c>
      <c r="P23">
        <f>RANK(B23,B:B,0)</f>
        <v>15</v>
      </c>
      <c r="Q23" s="3">
        <f>RANK(C23,C:C,0)</f>
        <v>29</v>
      </c>
      <c r="R23" s="3">
        <f>RANK(K23,K:K,0)</f>
        <v>212</v>
      </c>
      <c r="S23" s="3">
        <f t="shared" si="0"/>
        <v>58.8</v>
      </c>
      <c r="V23" s="3">
        <f>VLOOKUP(L23,$AA$2:$AC$26,3)</f>
        <v>0.003606</v>
      </c>
      <c r="W23" s="3">
        <f>VLOOKUP(M23,$AA$2:$AC$26,2)</f>
        <v>0.64352</v>
      </c>
      <c r="X23" s="3">
        <f t="shared" si="1"/>
        <v>232.053312</v>
      </c>
      <c r="Y23" s="3">
        <f t="shared" si="2"/>
        <v>185.6426496</v>
      </c>
      <c r="Z23" s="3">
        <f t="shared" si="3"/>
        <v>290.06664</v>
      </c>
      <c r="AA23" s="3">
        <v>21</v>
      </c>
      <c r="AB23" s="3">
        <v>2.8357</v>
      </c>
    </row>
    <row r="24" hidden="1" spans="1:28">
      <c r="A24" s="1">
        <v>708</v>
      </c>
      <c r="B24" s="2">
        <v>1.0079</v>
      </c>
      <c r="C24" s="2">
        <v>2.1572</v>
      </c>
      <c r="D24" s="2">
        <v>2.37</v>
      </c>
      <c r="E24" s="2">
        <v>0.0182</v>
      </c>
      <c r="F24" s="2">
        <v>1.0161</v>
      </c>
      <c r="G24" s="2">
        <v>0.0548</v>
      </c>
      <c r="H24" s="2">
        <v>0.0073</v>
      </c>
      <c r="I24" s="1">
        <v>1.00787206975826</v>
      </c>
      <c r="J24" s="2">
        <v>0.4308</v>
      </c>
      <c r="K24" s="1">
        <v>130</v>
      </c>
      <c r="L24" s="1">
        <v>4</v>
      </c>
      <c r="M24" s="1">
        <v>7</v>
      </c>
      <c r="N24" s="1">
        <v>5</v>
      </c>
      <c r="O24" s="3">
        <f>RANK(G24,G:G,0)</f>
        <v>57</v>
      </c>
      <c r="P24">
        <f>RANK(B24,B:B,0)</f>
        <v>56</v>
      </c>
      <c r="Q24" s="3">
        <f>RANK(C24,C:C,0)</f>
        <v>53</v>
      </c>
      <c r="R24" s="3">
        <f>RANK(K24,K:K,0)</f>
        <v>79</v>
      </c>
      <c r="S24" s="3">
        <f t="shared" si="0"/>
        <v>59.9</v>
      </c>
      <c r="V24" s="3">
        <f>VLOOKUP(L24,$AA$2:$AC$26,3)</f>
        <v>0.002828</v>
      </c>
      <c r="W24" s="3">
        <f>VLOOKUP(M24,$AA$2:$AC$26,2)</f>
        <v>0.57059</v>
      </c>
      <c r="X24" s="3">
        <f t="shared" si="1"/>
        <v>161.362852</v>
      </c>
      <c r="Y24" s="3">
        <f t="shared" si="2"/>
        <v>129.0902816</v>
      </c>
      <c r="Z24" s="3">
        <f t="shared" si="3"/>
        <v>201.703565</v>
      </c>
      <c r="AA24" s="3">
        <v>22</v>
      </c>
      <c r="AB24" s="3">
        <v>3.19821</v>
      </c>
    </row>
    <row r="25" hidden="1" spans="1:28">
      <c r="A25" s="1">
        <v>732</v>
      </c>
      <c r="B25" s="2">
        <v>0</v>
      </c>
      <c r="C25" s="2">
        <v>2.4586</v>
      </c>
      <c r="D25" s="2">
        <v>-3.65</v>
      </c>
      <c r="E25" s="2">
        <v>-0.0281</v>
      </c>
      <c r="F25" s="2">
        <v>0.9802</v>
      </c>
      <c r="G25" s="2">
        <v>-0.0715</v>
      </c>
      <c r="H25" s="2">
        <v>-0.0093</v>
      </c>
      <c r="I25" s="1">
        <v>0</v>
      </c>
      <c r="J25" s="2">
        <v>0.5089</v>
      </c>
      <c r="K25" s="1">
        <v>130</v>
      </c>
      <c r="L25" s="1">
        <v>4</v>
      </c>
      <c r="M25" s="1">
        <v>10</v>
      </c>
      <c r="N25" s="1">
        <v>5</v>
      </c>
      <c r="O25" s="3">
        <f>RANK(G25,G:G,0)</f>
        <v>78</v>
      </c>
      <c r="P25">
        <f>RANK(B25,B:B,0)</f>
        <v>66</v>
      </c>
      <c r="Q25" s="3">
        <f>RANK(C25,C:C,0)</f>
        <v>35</v>
      </c>
      <c r="R25" s="3">
        <f>RANK(K25,K:K,0)</f>
        <v>79</v>
      </c>
      <c r="S25" s="3">
        <f t="shared" si="0"/>
        <v>61.7</v>
      </c>
      <c r="V25" s="3">
        <f>VLOOKUP(L25,$AA$2:$AC$26,3)</f>
        <v>0.002828</v>
      </c>
      <c r="W25" s="3">
        <f>VLOOKUP(M25,$AA$2:$AC$26,2)</f>
        <v>0.81777</v>
      </c>
      <c r="X25" s="3">
        <f t="shared" si="1"/>
        <v>231.265356</v>
      </c>
      <c r="Y25" s="3">
        <f t="shared" si="2"/>
        <v>185.0122848</v>
      </c>
      <c r="Z25" s="3">
        <f t="shared" si="3"/>
        <v>289.081695</v>
      </c>
      <c r="AA25" s="3">
        <v>23</v>
      </c>
      <c r="AB25" s="3">
        <v>3.60706</v>
      </c>
    </row>
    <row r="26" hidden="1" spans="1:28">
      <c r="A26" s="1">
        <v>700</v>
      </c>
      <c r="B26" s="2">
        <v>1.1264</v>
      </c>
      <c r="C26" s="2">
        <v>1.7976</v>
      </c>
      <c r="D26" s="2">
        <v>8.67</v>
      </c>
      <c r="E26" s="2">
        <v>0.0667</v>
      </c>
      <c r="F26" s="2">
        <v>1.0658</v>
      </c>
      <c r="G26" s="2">
        <v>0.2293</v>
      </c>
      <c r="H26" s="2">
        <v>0.0278</v>
      </c>
      <c r="I26" s="1">
        <v>1.12642691746856</v>
      </c>
      <c r="J26" s="2">
        <v>0.3767</v>
      </c>
      <c r="K26" s="1">
        <v>130</v>
      </c>
      <c r="L26" s="1">
        <v>4</v>
      </c>
      <c r="M26" s="1">
        <v>6</v>
      </c>
      <c r="N26" s="1">
        <v>5</v>
      </c>
      <c r="O26" s="3">
        <f>RANK(G26,G:G,0)</f>
        <v>33</v>
      </c>
      <c r="P26">
        <f>RANK(B26,B:B,0)</f>
        <v>27</v>
      </c>
      <c r="Q26" s="3">
        <f>RANK(C26,C:C,0)</f>
        <v>105</v>
      </c>
      <c r="R26" s="3">
        <f>RANK(K26,K:K,0)</f>
        <v>79</v>
      </c>
      <c r="S26" s="3">
        <f t="shared" si="0"/>
        <v>62</v>
      </c>
      <c r="V26" s="3">
        <f>VLOOKUP(L26,$AA$2:$AC$26,3)</f>
        <v>0.002828</v>
      </c>
      <c r="W26" s="3">
        <f>VLOOKUP(M26,$AA$2:$AC$26,2)</f>
        <v>0.50592</v>
      </c>
      <c r="X26" s="3">
        <f t="shared" si="1"/>
        <v>143.074176</v>
      </c>
      <c r="Y26" s="3">
        <f t="shared" si="2"/>
        <v>114.4593408</v>
      </c>
      <c r="Z26" s="3">
        <f t="shared" si="3"/>
        <v>178.84272</v>
      </c>
      <c r="AA26" s="3">
        <v>24</v>
      </c>
      <c r="AB26" s="3">
        <v>4.06819</v>
      </c>
    </row>
    <row r="27" hidden="1" spans="1:26">
      <c r="A27" s="1">
        <v>635</v>
      </c>
      <c r="B27" s="2">
        <v>0</v>
      </c>
      <c r="C27" s="2">
        <v>2.0135</v>
      </c>
      <c r="D27" s="2">
        <v>-7.62</v>
      </c>
      <c r="E27" s="2">
        <v>-0.0358</v>
      </c>
      <c r="F27" s="2">
        <v>0.9755</v>
      </c>
      <c r="G27" s="2">
        <v>-0.1244</v>
      </c>
      <c r="H27" s="2">
        <v>-0.0118</v>
      </c>
      <c r="I27" s="1">
        <v>0</v>
      </c>
      <c r="J27" s="2">
        <v>0.6095</v>
      </c>
      <c r="K27" s="1">
        <v>213</v>
      </c>
      <c r="L27" s="1">
        <v>3</v>
      </c>
      <c r="M27" s="1">
        <v>15</v>
      </c>
      <c r="N27" s="1">
        <v>4</v>
      </c>
      <c r="O27" s="3">
        <f>RANK(G27,G:G,0)</f>
        <v>93</v>
      </c>
      <c r="P27">
        <f>RANK(B27,B:B,0)</f>
        <v>66</v>
      </c>
      <c r="Q27" s="3">
        <f>RANK(C27,C:C,0)</f>
        <v>72</v>
      </c>
      <c r="R27" s="3">
        <f>RANK(K27,K:K,0)</f>
        <v>12</v>
      </c>
      <c r="S27" s="3">
        <f t="shared" si="0"/>
        <v>62.4</v>
      </c>
      <c r="V27" s="3">
        <f>VLOOKUP(L27,$AA$2:$AC$26,3)</f>
        <v>0.002236</v>
      </c>
      <c r="W27" s="3">
        <f>VLOOKUP(M27,$AA$2:$AC$26,2)</f>
        <v>1.37798</v>
      </c>
      <c r="X27" s="3">
        <f t="shared" si="1"/>
        <v>308.116328</v>
      </c>
      <c r="Y27" s="3">
        <f t="shared" si="2"/>
        <v>246.4930624</v>
      </c>
      <c r="Z27" s="3">
        <f t="shared" si="3"/>
        <v>385.14541</v>
      </c>
    </row>
    <row r="28" hidden="1" spans="1:26">
      <c r="A28" s="1">
        <v>755</v>
      </c>
      <c r="B28" s="2">
        <v>0</v>
      </c>
      <c r="C28" s="2">
        <v>3.2219</v>
      </c>
      <c r="D28" s="2">
        <v>-12.62</v>
      </c>
      <c r="E28" s="2">
        <v>-0.0971</v>
      </c>
      <c r="F28" s="2">
        <v>0.9288</v>
      </c>
      <c r="G28" s="2">
        <v>-0.2835</v>
      </c>
      <c r="H28" s="2">
        <v>-0.0348</v>
      </c>
      <c r="I28" s="1">
        <v>0</v>
      </c>
      <c r="J28" s="2">
        <v>0.4438</v>
      </c>
      <c r="K28" s="1">
        <v>130</v>
      </c>
      <c r="L28" s="1">
        <v>3</v>
      </c>
      <c r="M28" s="1">
        <v>13</v>
      </c>
      <c r="N28" s="1">
        <v>5</v>
      </c>
      <c r="O28" s="3">
        <f>RANK(G28,G:G,0)</f>
        <v>129</v>
      </c>
      <c r="P28">
        <f>RANK(B28,B:B,0)</f>
        <v>66</v>
      </c>
      <c r="Q28" s="3">
        <f>RANK(C28,C:C,0)</f>
        <v>4</v>
      </c>
      <c r="R28" s="3">
        <f>RANK(K28,K:K,0)</f>
        <v>79</v>
      </c>
      <c r="S28" s="3">
        <f t="shared" si="0"/>
        <v>62.6</v>
      </c>
      <c r="V28" s="3">
        <f>VLOOKUP(L28,$AA$2:$AC$26,3)</f>
        <v>0.002236</v>
      </c>
      <c r="W28" s="3">
        <f>VLOOKUP(M28,$AA$2:$AC$26,2)</f>
        <v>1.09051</v>
      </c>
      <c r="X28" s="3">
        <f t="shared" si="1"/>
        <v>243.838036</v>
      </c>
      <c r="Y28" s="3">
        <f t="shared" si="2"/>
        <v>195.0704288</v>
      </c>
      <c r="Z28" s="3">
        <f t="shared" si="3"/>
        <v>304.797545</v>
      </c>
    </row>
    <row r="29" hidden="1" spans="1:26">
      <c r="A29" s="1">
        <v>885</v>
      </c>
      <c r="B29" s="2">
        <v>1.0384</v>
      </c>
      <c r="C29" s="2">
        <v>2.1884</v>
      </c>
      <c r="D29" s="2">
        <v>6.85</v>
      </c>
      <c r="E29" s="2">
        <v>0.0825</v>
      </c>
      <c r="F29" s="2">
        <v>1.043</v>
      </c>
      <c r="G29" s="2">
        <v>0.1935</v>
      </c>
      <c r="H29" s="2">
        <v>0.0204</v>
      </c>
      <c r="I29" s="1">
        <v>1.03838338182507</v>
      </c>
      <c r="J29" s="2">
        <v>0.3535</v>
      </c>
      <c r="K29" s="1">
        <v>83</v>
      </c>
      <c r="L29" s="1">
        <v>5</v>
      </c>
      <c r="M29" s="1">
        <v>12</v>
      </c>
      <c r="N29" s="1">
        <v>6</v>
      </c>
      <c r="O29" s="3">
        <f>RANK(G29,G:G,0)</f>
        <v>37</v>
      </c>
      <c r="P29">
        <f>RANK(B29,B:B,0)</f>
        <v>43</v>
      </c>
      <c r="Q29" s="3">
        <f>RANK(C29,C:C,0)</f>
        <v>50</v>
      </c>
      <c r="R29" s="3">
        <f>RANK(K29,K:K,0)</f>
        <v>138</v>
      </c>
      <c r="S29" s="3">
        <f t="shared" si="0"/>
        <v>62.9</v>
      </c>
      <c r="V29" s="3">
        <f>VLOOKUP(L29,$AA$2:$AC$26,3)</f>
        <v>0.003606</v>
      </c>
      <c r="W29" s="3">
        <f>VLOOKUP(M29,$AA$2:$AC$26,2)</f>
        <v>1</v>
      </c>
      <c r="X29" s="3">
        <f t="shared" si="1"/>
        <v>360.6</v>
      </c>
      <c r="Y29" s="3">
        <f t="shared" si="2"/>
        <v>288.48</v>
      </c>
      <c r="Z29" s="3">
        <f t="shared" si="3"/>
        <v>450.75</v>
      </c>
    </row>
    <row r="30" hidden="1" spans="1:26">
      <c r="A30" s="1">
        <v>772</v>
      </c>
      <c r="B30" s="2">
        <v>0</v>
      </c>
      <c r="C30" s="2">
        <v>2.6793</v>
      </c>
      <c r="D30" s="2">
        <v>-12.4</v>
      </c>
      <c r="E30" s="2">
        <v>-0.0954</v>
      </c>
      <c r="F30" s="2">
        <v>0.9493</v>
      </c>
      <c r="G30" s="2">
        <v>-0.1963</v>
      </c>
      <c r="H30" s="2">
        <v>-0.0246</v>
      </c>
      <c r="I30" s="1">
        <v>0</v>
      </c>
      <c r="J30" s="2">
        <v>0.6293</v>
      </c>
      <c r="K30" s="1">
        <v>130</v>
      </c>
      <c r="L30" s="1">
        <v>4</v>
      </c>
      <c r="M30" s="1">
        <v>15</v>
      </c>
      <c r="N30" s="1">
        <v>5</v>
      </c>
      <c r="O30" s="3">
        <f>RANK(G30,G:G,0)</f>
        <v>108</v>
      </c>
      <c r="P30">
        <f>RANK(B30,B:B,0)</f>
        <v>66</v>
      </c>
      <c r="Q30" s="3">
        <f>RANK(C30,C:C,0)</f>
        <v>19</v>
      </c>
      <c r="R30" s="3">
        <f>RANK(K30,K:K,0)</f>
        <v>79</v>
      </c>
      <c r="S30" s="3">
        <f t="shared" si="0"/>
        <v>62.9</v>
      </c>
      <c r="V30" s="3">
        <f>VLOOKUP(L30,$AA$2:$AC$26,3)</f>
        <v>0.002828</v>
      </c>
      <c r="W30" s="3">
        <f>VLOOKUP(M30,$AA$2:$AC$26,2)</f>
        <v>1.37798</v>
      </c>
      <c r="X30" s="3">
        <f t="shared" si="1"/>
        <v>389.692744</v>
      </c>
      <c r="Y30" s="3">
        <f t="shared" si="2"/>
        <v>311.7541952</v>
      </c>
      <c r="Z30" s="3">
        <f t="shared" si="3"/>
        <v>487.11593</v>
      </c>
    </row>
    <row r="31" hidden="1" spans="1:26">
      <c r="A31" s="1">
        <v>931</v>
      </c>
      <c r="B31" s="2">
        <v>1.0598</v>
      </c>
      <c r="C31" s="2">
        <v>2.1361</v>
      </c>
      <c r="D31" s="2">
        <v>7.76</v>
      </c>
      <c r="E31" s="2">
        <v>0.0946</v>
      </c>
      <c r="F31" s="2">
        <v>1.0569</v>
      </c>
      <c r="G31" s="2">
        <v>0.2632</v>
      </c>
      <c r="H31" s="2">
        <v>0.0255</v>
      </c>
      <c r="I31" s="1">
        <v>1.05980649208963</v>
      </c>
      <c r="J31" s="2">
        <v>0.2938</v>
      </c>
      <c r="K31" s="1">
        <v>82</v>
      </c>
      <c r="L31" s="1">
        <v>3</v>
      </c>
      <c r="M31" s="1">
        <v>18</v>
      </c>
      <c r="N31" s="1">
        <v>6</v>
      </c>
      <c r="O31" s="3">
        <f>RANK(G31,G:G,0)</f>
        <v>30</v>
      </c>
      <c r="P31">
        <f>RANK(B31,B:B,0)</f>
        <v>34</v>
      </c>
      <c r="Q31" s="3">
        <f>RANK(C31,C:C,0)</f>
        <v>54</v>
      </c>
      <c r="R31" s="3">
        <f>RANK(K31,K:K,0)</f>
        <v>155</v>
      </c>
      <c r="S31" s="3">
        <f t="shared" si="0"/>
        <v>63.4</v>
      </c>
      <c r="V31" s="3">
        <f>VLOOKUP(L31,$AA$2:$AC$26,3)</f>
        <v>0.002236</v>
      </c>
      <c r="W31" s="3">
        <f>VLOOKUP(M31,$AA$2:$AC$26,2)</f>
        <v>1.9766</v>
      </c>
      <c r="X31" s="3">
        <f t="shared" si="1"/>
        <v>441.96776</v>
      </c>
      <c r="Y31" s="3">
        <f t="shared" si="2"/>
        <v>353.574208</v>
      </c>
      <c r="Z31" s="3">
        <f t="shared" si="3"/>
        <v>552.4597</v>
      </c>
    </row>
    <row r="32" hidden="1" spans="1:26">
      <c r="A32" s="1">
        <v>908</v>
      </c>
      <c r="B32" s="2">
        <v>1.0338</v>
      </c>
      <c r="C32" s="2">
        <v>2.4078</v>
      </c>
      <c r="D32" s="2">
        <v>6.02</v>
      </c>
      <c r="E32" s="2">
        <v>0.0734</v>
      </c>
      <c r="F32" s="2">
        <v>1.041</v>
      </c>
      <c r="G32" s="2">
        <v>0.174</v>
      </c>
      <c r="H32" s="2">
        <v>0.0193</v>
      </c>
      <c r="I32" s="1">
        <v>1.03383919414081</v>
      </c>
      <c r="J32" s="2">
        <v>0.3447</v>
      </c>
      <c r="K32" s="1">
        <v>82</v>
      </c>
      <c r="L32" s="1">
        <v>4</v>
      </c>
      <c r="M32" s="1">
        <v>15</v>
      </c>
      <c r="N32" s="1">
        <v>6</v>
      </c>
      <c r="O32" s="3">
        <f>RANK(G32,G:G,0)</f>
        <v>42</v>
      </c>
      <c r="P32">
        <f>RANK(B32,B:B,0)</f>
        <v>44</v>
      </c>
      <c r="Q32" s="3">
        <f>RANK(C32,C:C,0)</f>
        <v>37</v>
      </c>
      <c r="R32" s="3">
        <f>RANK(K32,K:K,0)</f>
        <v>155</v>
      </c>
      <c r="S32" s="3">
        <f t="shared" si="0"/>
        <v>63.7</v>
      </c>
      <c r="V32" s="3">
        <f>VLOOKUP(L32,$AA$2:$AC$26,3)</f>
        <v>0.002828</v>
      </c>
      <c r="W32" s="3">
        <f>VLOOKUP(M32,$AA$2:$AC$26,2)</f>
        <v>1.37798</v>
      </c>
      <c r="X32" s="3">
        <f t="shared" si="1"/>
        <v>389.692744</v>
      </c>
      <c r="Y32" s="3">
        <f t="shared" si="2"/>
        <v>311.7541952</v>
      </c>
      <c r="Z32" s="3">
        <f t="shared" si="3"/>
        <v>487.11593</v>
      </c>
    </row>
    <row r="33" hidden="1" spans="1:26">
      <c r="A33" s="1">
        <v>795</v>
      </c>
      <c r="B33" s="2">
        <v>1.0089</v>
      </c>
      <c r="C33" s="2">
        <v>2.0347</v>
      </c>
      <c r="D33" s="2">
        <v>3.76</v>
      </c>
      <c r="E33" s="2">
        <v>0.0289</v>
      </c>
      <c r="F33" s="2">
        <v>1.0174</v>
      </c>
      <c r="G33" s="2">
        <v>0.0669</v>
      </c>
      <c r="H33" s="2">
        <v>0.0082</v>
      </c>
      <c r="I33" s="1">
        <v>1.00888995863703</v>
      </c>
      <c r="J33" s="2">
        <v>0.5593</v>
      </c>
      <c r="K33" s="1">
        <v>130</v>
      </c>
      <c r="L33" s="1">
        <v>3</v>
      </c>
      <c r="M33" s="1">
        <v>18</v>
      </c>
      <c r="N33" s="1">
        <v>5</v>
      </c>
      <c r="O33" s="3">
        <f>RANK(G33,G:G,0)</f>
        <v>54</v>
      </c>
      <c r="P33">
        <f>RANK(B33,B:B,0)</f>
        <v>55</v>
      </c>
      <c r="Q33" s="3">
        <f>RANK(C33,C:C,0)</f>
        <v>69</v>
      </c>
      <c r="R33" s="3">
        <f>RANK(K33,K:K,0)</f>
        <v>79</v>
      </c>
      <c r="S33" s="3">
        <f t="shared" si="0"/>
        <v>63.8</v>
      </c>
      <c r="V33" s="3">
        <f>VLOOKUP(L33,$AA$2:$AC$26,3)</f>
        <v>0.002236</v>
      </c>
      <c r="W33" s="3">
        <f>VLOOKUP(M33,$AA$2:$AC$26,2)</f>
        <v>1.9766</v>
      </c>
      <c r="X33" s="3">
        <f t="shared" si="1"/>
        <v>441.96776</v>
      </c>
      <c r="Y33" s="3">
        <f t="shared" si="2"/>
        <v>353.574208</v>
      </c>
      <c r="Z33" s="3">
        <f t="shared" si="3"/>
        <v>552.4597</v>
      </c>
    </row>
    <row r="34" spans="1:26">
      <c r="A34" s="1">
        <v>996</v>
      </c>
      <c r="B34" s="2">
        <v>1.6867</v>
      </c>
      <c r="C34" s="2">
        <v>2.211</v>
      </c>
      <c r="D34" s="2">
        <v>12.29</v>
      </c>
      <c r="E34" s="2">
        <v>0.3073</v>
      </c>
      <c r="F34" s="2">
        <v>1.2615</v>
      </c>
      <c r="G34" s="2">
        <v>0.5414</v>
      </c>
      <c r="H34" s="2">
        <v>0.0975</v>
      </c>
      <c r="I34" s="1">
        <v>1.68671553970146</v>
      </c>
      <c r="J34" s="2">
        <v>0.2263</v>
      </c>
      <c r="K34" s="1">
        <v>40</v>
      </c>
      <c r="L34" s="1">
        <v>4</v>
      </c>
      <c r="M34" s="1">
        <v>9</v>
      </c>
      <c r="N34" s="1">
        <v>7</v>
      </c>
      <c r="O34" s="3">
        <f>RANK(G34,G:G,0)</f>
        <v>12</v>
      </c>
      <c r="P34">
        <f>RANK(B34,B:B,0)</f>
        <v>6</v>
      </c>
      <c r="Q34" s="3">
        <f>RANK(C34,C:C,0)</f>
        <v>49</v>
      </c>
      <c r="R34" s="3">
        <f>RANK(K34,K:K,0)</f>
        <v>226</v>
      </c>
      <c r="S34" s="3">
        <f t="shared" si="0"/>
        <v>64.1</v>
      </c>
      <c r="V34" s="3">
        <f>VLOOKUP(L34,$AA$2:$AC$26,3)</f>
        <v>0.002828</v>
      </c>
      <c r="W34" s="3">
        <f>VLOOKUP(M34,$AA$2:$AC$26,2)</f>
        <v>0.7257</v>
      </c>
      <c r="X34" s="3">
        <f t="shared" si="1"/>
        <v>205.22796</v>
      </c>
      <c r="Y34" s="3">
        <f t="shared" si="2"/>
        <v>164.182368</v>
      </c>
      <c r="Z34" s="3">
        <f t="shared" si="3"/>
        <v>256.53495</v>
      </c>
    </row>
    <row r="35" hidden="1" spans="1:26">
      <c r="A35" s="1">
        <v>1019</v>
      </c>
      <c r="B35" s="2">
        <v>1.2008</v>
      </c>
      <c r="C35" s="2">
        <v>2.5451</v>
      </c>
      <c r="D35" s="2">
        <v>7.17</v>
      </c>
      <c r="E35" s="2">
        <v>0.1793</v>
      </c>
      <c r="F35" s="2">
        <v>1.1431</v>
      </c>
      <c r="G35" s="2">
        <v>0.3409</v>
      </c>
      <c r="H35" s="2">
        <v>0.0573</v>
      </c>
      <c r="I35" s="1">
        <v>1.20075650053671</v>
      </c>
      <c r="J35" s="2">
        <v>0.2097</v>
      </c>
      <c r="K35" s="1">
        <v>40</v>
      </c>
      <c r="L35" s="1">
        <v>3</v>
      </c>
      <c r="M35" s="1">
        <v>12</v>
      </c>
      <c r="N35" s="1">
        <v>7</v>
      </c>
      <c r="O35" s="3">
        <f>RANK(G35,G:G,0)</f>
        <v>21</v>
      </c>
      <c r="P35">
        <f>RANK(B35,B:B,0)</f>
        <v>23</v>
      </c>
      <c r="Q35" s="3">
        <f>RANK(C35,C:C,0)</f>
        <v>28</v>
      </c>
      <c r="R35" s="3">
        <f>RANK(K35,K:K,0)</f>
        <v>226</v>
      </c>
      <c r="S35" s="3">
        <f t="shared" si="0"/>
        <v>64.7</v>
      </c>
      <c r="V35" s="3">
        <f>VLOOKUP(L35,$AA$2:$AC$26,3)</f>
        <v>0.002236</v>
      </c>
      <c r="W35" s="3">
        <f>VLOOKUP(M35,$AA$2:$AC$26,2)</f>
        <v>1</v>
      </c>
      <c r="X35" s="3">
        <f t="shared" si="1"/>
        <v>223.6</v>
      </c>
      <c r="Y35" s="3">
        <f t="shared" si="2"/>
        <v>178.88</v>
      </c>
      <c r="Z35" s="3">
        <f t="shared" si="3"/>
        <v>279.5</v>
      </c>
    </row>
    <row r="36" hidden="1" spans="1:26">
      <c r="A36" s="1">
        <v>701</v>
      </c>
      <c r="B36" s="2">
        <v>0</v>
      </c>
      <c r="C36" s="2">
        <v>2.63</v>
      </c>
      <c r="D36" s="2">
        <v>-13.26</v>
      </c>
      <c r="E36" s="2">
        <v>-0.1012</v>
      </c>
      <c r="F36" s="2">
        <v>0.9293</v>
      </c>
      <c r="G36" s="2">
        <v>-0.2532</v>
      </c>
      <c r="H36" s="2">
        <v>-0.0297</v>
      </c>
      <c r="I36" s="1">
        <v>0</v>
      </c>
      <c r="J36" s="2">
        <v>0.5223</v>
      </c>
      <c r="K36" s="1">
        <v>131</v>
      </c>
      <c r="L36" s="1">
        <v>5</v>
      </c>
      <c r="M36" s="1">
        <v>6</v>
      </c>
      <c r="N36" s="1">
        <v>5</v>
      </c>
      <c r="O36" s="3">
        <f>RANK(G36,G:G,0)</f>
        <v>124</v>
      </c>
      <c r="P36">
        <f>RANK(B36,B:B,0)</f>
        <v>66</v>
      </c>
      <c r="Q36" s="3">
        <f>RANK(C36,C:C,0)</f>
        <v>24</v>
      </c>
      <c r="R36" s="3">
        <f>RANK(K36,K:K,0)</f>
        <v>65</v>
      </c>
      <c r="S36" s="3">
        <f t="shared" si="0"/>
        <v>64.8</v>
      </c>
      <c r="V36" s="3">
        <f>VLOOKUP(L36,$AA$2:$AC$26,3)</f>
        <v>0.003606</v>
      </c>
      <c r="W36" s="3">
        <f>VLOOKUP(M36,$AA$2:$AC$26,2)</f>
        <v>0.50592</v>
      </c>
      <c r="X36" s="3">
        <f t="shared" si="1"/>
        <v>182.434752</v>
      </c>
      <c r="Y36" s="3">
        <f t="shared" si="2"/>
        <v>145.9478016</v>
      </c>
      <c r="Z36" s="3">
        <f t="shared" si="3"/>
        <v>228.04344</v>
      </c>
    </row>
    <row r="37" hidden="1" spans="1:26">
      <c r="A37" s="1">
        <v>891</v>
      </c>
      <c r="B37" s="2">
        <v>1.0001</v>
      </c>
      <c r="C37" s="2">
        <v>3.0951</v>
      </c>
      <c r="D37" s="2">
        <v>0.23</v>
      </c>
      <c r="E37" s="2">
        <v>0.0028</v>
      </c>
      <c r="F37" s="2">
        <v>1.0021</v>
      </c>
      <c r="G37" s="2">
        <v>0.0073</v>
      </c>
      <c r="H37" s="2">
        <v>0.0011</v>
      </c>
      <c r="I37" s="1">
        <v>1.00009260922057</v>
      </c>
      <c r="J37" s="2">
        <v>0.3154</v>
      </c>
      <c r="K37" s="1">
        <v>82</v>
      </c>
      <c r="L37" s="1">
        <v>3</v>
      </c>
      <c r="M37" s="1">
        <v>13</v>
      </c>
      <c r="N37" s="1">
        <v>6</v>
      </c>
      <c r="O37" s="3">
        <f>RANK(G37,G:G,0)</f>
        <v>64</v>
      </c>
      <c r="P37">
        <f>RANK(B37,B:B,0)</f>
        <v>64</v>
      </c>
      <c r="Q37" s="3">
        <f>RANK(C37,C:C,0)</f>
        <v>7</v>
      </c>
      <c r="R37" s="3">
        <f>RANK(K37,K:K,0)</f>
        <v>155</v>
      </c>
      <c r="S37" s="3">
        <f t="shared" si="0"/>
        <v>65.1</v>
      </c>
      <c r="V37" s="3">
        <f>VLOOKUP(L37,$AA$2:$AC$26,3)</f>
        <v>0.002236</v>
      </c>
      <c r="W37" s="3">
        <f>VLOOKUP(M37,$AA$2:$AC$26,2)</f>
        <v>1.09051</v>
      </c>
      <c r="X37" s="3">
        <f t="shared" si="1"/>
        <v>243.838036</v>
      </c>
      <c r="Y37" s="3">
        <f t="shared" si="2"/>
        <v>195.0704288</v>
      </c>
      <c r="Z37" s="3">
        <f t="shared" si="3"/>
        <v>304.797545</v>
      </c>
    </row>
    <row r="38" hidden="1" spans="1:26">
      <c r="A38" s="1">
        <v>853</v>
      </c>
      <c r="B38" s="2">
        <v>0</v>
      </c>
      <c r="C38" s="2">
        <v>2.8074</v>
      </c>
      <c r="D38" s="2">
        <v>-0.86</v>
      </c>
      <c r="E38" s="2">
        <v>-0.0104</v>
      </c>
      <c r="F38" s="2">
        <v>0.9933</v>
      </c>
      <c r="G38" s="2">
        <v>-0.0229</v>
      </c>
      <c r="H38" s="2">
        <v>-0.0029</v>
      </c>
      <c r="I38" s="1">
        <v>0</v>
      </c>
      <c r="J38" s="2">
        <v>0.3737</v>
      </c>
      <c r="K38" s="1">
        <v>83</v>
      </c>
      <c r="L38" s="1">
        <v>5</v>
      </c>
      <c r="M38" s="1">
        <v>8</v>
      </c>
      <c r="N38" s="1">
        <v>6</v>
      </c>
      <c r="O38" s="3">
        <f>RANK(G38,G:G,0)</f>
        <v>70</v>
      </c>
      <c r="P38">
        <f>RANK(B38,B:B,0)</f>
        <v>66</v>
      </c>
      <c r="Q38" s="3">
        <f>RANK(C38,C:C,0)</f>
        <v>14</v>
      </c>
      <c r="R38" s="3">
        <f>RANK(K38,K:K,0)</f>
        <v>138</v>
      </c>
      <c r="S38" s="3">
        <f t="shared" si="0"/>
        <v>65.6</v>
      </c>
      <c r="V38" s="3">
        <f>VLOOKUP(L38,$AA$2:$AC$26,3)</f>
        <v>0.003606</v>
      </c>
      <c r="W38" s="3">
        <f>VLOOKUP(M38,$AA$2:$AC$26,2)</f>
        <v>0.64352</v>
      </c>
      <c r="X38" s="3">
        <f t="shared" si="1"/>
        <v>232.053312</v>
      </c>
      <c r="Y38" s="3">
        <f t="shared" si="2"/>
        <v>185.6426496</v>
      </c>
      <c r="Z38" s="3">
        <f t="shared" si="3"/>
        <v>290.06664</v>
      </c>
    </row>
    <row r="39" hidden="1" spans="1:26">
      <c r="A39" s="1">
        <v>747</v>
      </c>
      <c r="B39" s="2">
        <v>0</v>
      </c>
      <c r="C39" s="2">
        <v>3.291</v>
      </c>
      <c r="D39" s="2">
        <v>-16.19</v>
      </c>
      <c r="E39" s="2">
        <v>-0.1245</v>
      </c>
      <c r="F39" s="2">
        <v>0.906</v>
      </c>
      <c r="G39" s="2">
        <v>-0.3523</v>
      </c>
      <c r="H39" s="2">
        <v>-0.0463</v>
      </c>
      <c r="I39" s="1">
        <v>0</v>
      </c>
      <c r="J39" s="2">
        <v>0.4584</v>
      </c>
      <c r="K39" s="1">
        <v>130</v>
      </c>
      <c r="L39" s="1">
        <v>3</v>
      </c>
      <c r="M39" s="1">
        <v>12</v>
      </c>
      <c r="N39" s="1">
        <v>5</v>
      </c>
      <c r="O39" s="3">
        <f>RANK(G39,G:G,0)</f>
        <v>148</v>
      </c>
      <c r="P39">
        <f>RANK(B39,B:B,0)</f>
        <v>66</v>
      </c>
      <c r="Q39" s="3">
        <f>RANK(C39,C:C,0)</f>
        <v>2</v>
      </c>
      <c r="R39" s="3">
        <f>RANK(K39,K:K,0)</f>
        <v>79</v>
      </c>
      <c r="S39" s="3">
        <f t="shared" si="0"/>
        <v>65.8</v>
      </c>
      <c r="V39" s="3">
        <f>VLOOKUP(L39,$AA$2:$AC$26,3)</f>
        <v>0.002236</v>
      </c>
      <c r="W39" s="3">
        <f>VLOOKUP(M39,$AA$2:$AC$26,2)</f>
        <v>1</v>
      </c>
      <c r="X39" s="3">
        <f t="shared" si="1"/>
        <v>223.6</v>
      </c>
      <c r="Y39" s="3">
        <f t="shared" si="2"/>
        <v>178.88</v>
      </c>
      <c r="Z39" s="3">
        <f t="shared" si="3"/>
        <v>279.5</v>
      </c>
    </row>
    <row r="40" hidden="1" spans="1:26">
      <c r="A40" s="1">
        <v>634</v>
      </c>
      <c r="B40" s="2">
        <v>0</v>
      </c>
      <c r="C40" s="2">
        <v>2.0701</v>
      </c>
      <c r="D40" s="2">
        <v>-15.22</v>
      </c>
      <c r="E40" s="2">
        <v>-0.0715</v>
      </c>
      <c r="F40" s="2">
        <v>0.939</v>
      </c>
      <c r="G40" s="2">
        <v>-0.2698</v>
      </c>
      <c r="H40" s="2">
        <v>-0.0295</v>
      </c>
      <c r="I40" s="1">
        <v>0</v>
      </c>
      <c r="J40" s="2">
        <v>0.5625</v>
      </c>
      <c r="K40" s="1">
        <v>213</v>
      </c>
      <c r="L40" s="1">
        <v>2</v>
      </c>
      <c r="M40" s="1">
        <v>15</v>
      </c>
      <c r="N40" s="1">
        <v>4</v>
      </c>
      <c r="O40" s="3">
        <f>RANK(G40,G:G,0)</f>
        <v>128</v>
      </c>
      <c r="P40">
        <f>RANK(B40,B:B,0)</f>
        <v>66</v>
      </c>
      <c r="Q40" s="3">
        <f>RANK(C40,C:C,0)</f>
        <v>61</v>
      </c>
      <c r="R40" s="3">
        <f>RANK(K40,K:K,0)</f>
        <v>12</v>
      </c>
      <c r="S40" s="3">
        <f t="shared" si="0"/>
        <v>66.1</v>
      </c>
      <c r="V40" s="3">
        <f>VLOOKUP(L40,$AA$2:$AC$26,3)</f>
        <v>0.001732</v>
      </c>
      <c r="W40" s="3">
        <f>VLOOKUP(M40,$AA$2:$AC$26,2)</f>
        <v>1.37798</v>
      </c>
      <c r="X40" s="3">
        <f t="shared" si="1"/>
        <v>238.666136</v>
      </c>
      <c r="Y40" s="3">
        <f t="shared" si="2"/>
        <v>190.9329088</v>
      </c>
      <c r="Z40" s="3">
        <f t="shared" si="3"/>
        <v>298.33267</v>
      </c>
    </row>
    <row r="41" hidden="1" spans="1:26">
      <c r="A41" s="1">
        <v>1011</v>
      </c>
      <c r="B41" s="2">
        <v>1.2232</v>
      </c>
      <c r="C41" s="2">
        <v>2.3879</v>
      </c>
      <c r="D41" s="2">
        <v>7.2</v>
      </c>
      <c r="E41" s="2">
        <v>0.18</v>
      </c>
      <c r="F41" s="2">
        <v>1.1512</v>
      </c>
      <c r="G41" s="2">
        <v>0.3424</v>
      </c>
      <c r="H41" s="2">
        <v>0.0592</v>
      </c>
      <c r="I41" s="1">
        <v>1.22321793304257</v>
      </c>
      <c r="J41" s="2">
        <v>0.2097</v>
      </c>
      <c r="K41" s="1">
        <v>40</v>
      </c>
      <c r="L41" s="1">
        <v>3</v>
      </c>
      <c r="M41" s="1">
        <v>11</v>
      </c>
      <c r="N41" s="1">
        <v>7</v>
      </c>
      <c r="O41" s="3">
        <f>RANK(G41,G:G,0)</f>
        <v>20</v>
      </c>
      <c r="P41">
        <f>RANK(B41,B:B,0)</f>
        <v>20</v>
      </c>
      <c r="Q41" s="3">
        <f>RANK(C41,C:C,0)</f>
        <v>38</v>
      </c>
      <c r="R41" s="3">
        <f>RANK(K41,K:K,0)</f>
        <v>226</v>
      </c>
      <c r="S41" s="3">
        <f t="shared" si="0"/>
        <v>66.6</v>
      </c>
      <c r="V41" s="3">
        <f>VLOOKUP(L41,$AA$2:$AC$26,3)</f>
        <v>0.002236</v>
      </c>
      <c r="W41" s="3">
        <f>VLOOKUP(M41,$AA$2:$AC$26,2)</f>
        <v>0.917</v>
      </c>
      <c r="X41" s="3">
        <f t="shared" si="1"/>
        <v>205.0412</v>
      </c>
      <c r="Y41" s="3">
        <f t="shared" si="2"/>
        <v>164.03296</v>
      </c>
      <c r="Z41" s="3">
        <f t="shared" si="3"/>
        <v>256.3015</v>
      </c>
    </row>
    <row r="42" hidden="1" spans="1:26">
      <c r="A42" s="1">
        <v>893</v>
      </c>
      <c r="B42" s="2">
        <v>1.0096</v>
      </c>
      <c r="C42" s="2">
        <v>2.2482</v>
      </c>
      <c r="D42" s="2">
        <v>3.58</v>
      </c>
      <c r="E42" s="2">
        <v>0.0431</v>
      </c>
      <c r="F42" s="2">
        <v>1.0214</v>
      </c>
      <c r="G42" s="2">
        <v>0.1021</v>
      </c>
      <c r="H42" s="2">
        <v>0.0104</v>
      </c>
      <c r="I42" s="1">
        <v>1.00957928260622</v>
      </c>
      <c r="J42" s="2">
        <v>0.3503</v>
      </c>
      <c r="K42" s="1">
        <v>83</v>
      </c>
      <c r="L42" s="1">
        <v>5</v>
      </c>
      <c r="M42" s="1">
        <v>13</v>
      </c>
      <c r="N42" s="1">
        <v>6</v>
      </c>
      <c r="O42" s="3">
        <f>RANK(G42,G:G,0)</f>
        <v>51</v>
      </c>
      <c r="P42">
        <f>RANK(B42,B:B,0)</f>
        <v>52</v>
      </c>
      <c r="Q42" s="3">
        <f>RANK(C42,C:C,0)</f>
        <v>46</v>
      </c>
      <c r="R42" s="3">
        <f>RANK(K42,K:K,0)</f>
        <v>138</v>
      </c>
      <c r="S42" s="3">
        <f t="shared" si="0"/>
        <v>67.2</v>
      </c>
      <c r="V42" s="3">
        <f>VLOOKUP(L42,$AA$2:$AC$26,3)</f>
        <v>0.003606</v>
      </c>
      <c r="W42" s="3">
        <f>VLOOKUP(M42,$AA$2:$AC$26,2)</f>
        <v>1.09051</v>
      </c>
      <c r="X42" s="3">
        <f t="shared" si="1"/>
        <v>393.237906</v>
      </c>
      <c r="Y42" s="3">
        <f t="shared" si="2"/>
        <v>314.5903248</v>
      </c>
      <c r="Z42" s="3">
        <f t="shared" si="3"/>
        <v>491.5473825</v>
      </c>
    </row>
    <row r="43" spans="1:26">
      <c r="A43" s="1">
        <v>1004</v>
      </c>
      <c r="B43" s="2">
        <v>1.8543</v>
      </c>
      <c r="C43" s="2">
        <v>2.0596</v>
      </c>
      <c r="D43" s="2">
        <v>14.22</v>
      </c>
      <c r="E43" s="2">
        <v>0.3555</v>
      </c>
      <c r="F43" s="2">
        <v>1.2836</v>
      </c>
      <c r="G43" s="2">
        <v>0.6264</v>
      </c>
      <c r="H43" s="2">
        <v>0.1078</v>
      </c>
      <c r="I43" s="1">
        <v>1.85433037740269</v>
      </c>
      <c r="J43" s="2">
        <v>0.2262</v>
      </c>
      <c r="K43" s="1">
        <v>40</v>
      </c>
      <c r="L43" s="1">
        <v>4</v>
      </c>
      <c r="M43" s="1">
        <v>10</v>
      </c>
      <c r="N43" s="1">
        <v>7</v>
      </c>
      <c r="O43" s="3">
        <f>RANK(G43,G:G,0)</f>
        <v>9</v>
      </c>
      <c r="P43">
        <f>RANK(B43,B:B,0)</f>
        <v>5</v>
      </c>
      <c r="Q43" s="3">
        <f>RANK(C43,C:C,0)</f>
        <v>63</v>
      </c>
      <c r="R43" s="3">
        <f>RANK(K43,K:K,0)</f>
        <v>226</v>
      </c>
      <c r="S43" s="3">
        <f t="shared" si="0"/>
        <v>67.4</v>
      </c>
      <c r="V43" s="3">
        <f>VLOOKUP(L43,$AA$2:$AC$26,3)</f>
        <v>0.002828</v>
      </c>
      <c r="W43" s="3">
        <f>VLOOKUP(M43,$AA$2:$AC$26,2)</f>
        <v>0.81777</v>
      </c>
      <c r="X43" s="3">
        <f t="shared" si="1"/>
        <v>231.265356</v>
      </c>
      <c r="Y43" s="3">
        <f t="shared" si="2"/>
        <v>185.0122848</v>
      </c>
      <c r="Z43" s="3">
        <f t="shared" si="3"/>
        <v>289.081695</v>
      </c>
    </row>
    <row r="44" hidden="1" spans="1:26">
      <c r="A44" s="1">
        <v>875</v>
      </c>
      <c r="B44" s="2">
        <v>1.0056</v>
      </c>
      <c r="C44" s="2">
        <v>2.6133</v>
      </c>
      <c r="D44" s="2">
        <v>1.64</v>
      </c>
      <c r="E44" s="2">
        <v>0.02</v>
      </c>
      <c r="F44" s="2">
        <v>1.0165</v>
      </c>
      <c r="G44" s="2">
        <v>0.0539</v>
      </c>
      <c r="H44" s="2">
        <v>0.0075</v>
      </c>
      <c r="I44" s="1">
        <v>1.00561295183332</v>
      </c>
      <c r="J44" s="2">
        <v>0.3033</v>
      </c>
      <c r="K44" s="1">
        <v>82</v>
      </c>
      <c r="L44" s="1">
        <v>3</v>
      </c>
      <c r="M44" s="1">
        <v>11</v>
      </c>
      <c r="N44" s="1">
        <v>6</v>
      </c>
      <c r="O44" s="3">
        <f>RANK(G44,G:G,0)</f>
        <v>58</v>
      </c>
      <c r="P44">
        <f>RANK(B44,B:B,0)</f>
        <v>58</v>
      </c>
      <c r="Q44" s="3">
        <f>RANK(C44,C:C,0)</f>
        <v>25</v>
      </c>
      <c r="R44" s="3">
        <f>RANK(K44,K:K,0)</f>
        <v>155</v>
      </c>
      <c r="S44" s="3">
        <f t="shared" si="0"/>
        <v>67.5</v>
      </c>
      <c r="V44" s="3">
        <f>VLOOKUP(L44,$AA$2:$AC$26,3)</f>
        <v>0.002236</v>
      </c>
      <c r="W44" s="3">
        <f>VLOOKUP(M44,$AA$2:$AC$26,2)</f>
        <v>0.917</v>
      </c>
      <c r="X44" s="3">
        <f t="shared" si="1"/>
        <v>205.0412</v>
      </c>
      <c r="Y44" s="3">
        <f t="shared" si="2"/>
        <v>164.03296</v>
      </c>
      <c r="Z44" s="3">
        <f t="shared" si="3"/>
        <v>256.3015</v>
      </c>
    </row>
    <row r="45" hidden="1" spans="1:26">
      <c r="A45" s="1">
        <v>717</v>
      </c>
      <c r="B45" s="2">
        <v>0</v>
      </c>
      <c r="C45" s="2">
        <v>2.67</v>
      </c>
      <c r="D45" s="2">
        <v>-20.11</v>
      </c>
      <c r="E45" s="2">
        <v>-0.1535</v>
      </c>
      <c r="F45" s="2">
        <v>0.9084</v>
      </c>
      <c r="G45" s="2">
        <v>-0.3434</v>
      </c>
      <c r="H45" s="2">
        <v>-0.0414</v>
      </c>
      <c r="I45" s="1">
        <v>0</v>
      </c>
      <c r="J45" s="2">
        <v>0.584</v>
      </c>
      <c r="K45" s="1">
        <v>131</v>
      </c>
      <c r="L45" s="1">
        <v>5</v>
      </c>
      <c r="M45" s="1">
        <v>8</v>
      </c>
      <c r="N45" s="1">
        <v>5</v>
      </c>
      <c r="O45" s="3">
        <f>RANK(G45,G:G,0)</f>
        <v>146</v>
      </c>
      <c r="P45">
        <f>RANK(B45,B:B,0)</f>
        <v>66</v>
      </c>
      <c r="Q45" s="3">
        <f>RANK(C45,C:C,0)</f>
        <v>21</v>
      </c>
      <c r="R45" s="3">
        <f>RANK(K45,K:K,0)</f>
        <v>65</v>
      </c>
      <c r="S45" s="3">
        <f t="shared" si="0"/>
        <v>68.3</v>
      </c>
      <c r="V45" s="3">
        <f>VLOOKUP(L45,$AA$2:$AC$26,3)</f>
        <v>0.003606</v>
      </c>
      <c r="W45" s="3">
        <f>VLOOKUP(M45,$AA$2:$AC$26,2)</f>
        <v>0.64352</v>
      </c>
      <c r="X45" s="3">
        <f t="shared" si="1"/>
        <v>232.053312</v>
      </c>
      <c r="Y45" s="3">
        <f t="shared" si="2"/>
        <v>185.6426496</v>
      </c>
      <c r="Z45" s="3">
        <f t="shared" si="3"/>
        <v>290.06664</v>
      </c>
    </row>
    <row r="46" hidden="1" spans="1:26">
      <c r="A46" s="1">
        <v>673</v>
      </c>
      <c r="B46" s="2">
        <v>0</v>
      </c>
      <c r="C46" s="2">
        <v>1.8218</v>
      </c>
      <c r="D46" s="2">
        <v>-5.91</v>
      </c>
      <c r="E46" s="2">
        <v>-0.0277</v>
      </c>
      <c r="F46" s="2">
        <v>0.9764</v>
      </c>
      <c r="G46" s="2">
        <v>-0.0808</v>
      </c>
      <c r="H46" s="2">
        <v>-0.0104</v>
      </c>
      <c r="I46" s="1">
        <v>0</v>
      </c>
      <c r="J46" s="2">
        <v>0.7276</v>
      </c>
      <c r="K46" s="1">
        <v>213</v>
      </c>
      <c r="L46" s="1">
        <v>1</v>
      </c>
      <c r="M46" s="1">
        <v>20</v>
      </c>
      <c r="N46" s="1">
        <v>4</v>
      </c>
      <c r="O46" s="3">
        <f>RANK(G46,G:G,0)</f>
        <v>82</v>
      </c>
      <c r="P46">
        <f>RANK(B46,B:B,0)</f>
        <v>66</v>
      </c>
      <c r="Q46" s="3">
        <f>RANK(C46,C:C,0)</f>
        <v>99</v>
      </c>
      <c r="R46" s="3">
        <f>RANK(K46,K:K,0)</f>
        <v>12</v>
      </c>
      <c r="S46" s="3">
        <f t="shared" si="0"/>
        <v>68.3</v>
      </c>
      <c r="V46" s="3">
        <f>VLOOKUP(L46,$AA$2:$AC$26,3)</f>
        <v>0.001414</v>
      </c>
      <c r="W46" s="3">
        <f>VLOOKUP(M46,$AA$2:$AC$26,2)</f>
        <v>2.51428</v>
      </c>
      <c r="X46" s="3">
        <f t="shared" si="1"/>
        <v>355.519192</v>
      </c>
      <c r="Y46" s="3">
        <f t="shared" si="2"/>
        <v>284.4153536</v>
      </c>
      <c r="Z46" s="3">
        <f t="shared" si="3"/>
        <v>444.39899</v>
      </c>
    </row>
    <row r="47" hidden="1" spans="1:26">
      <c r="A47" s="1">
        <v>749</v>
      </c>
      <c r="B47" s="2">
        <v>0</v>
      </c>
      <c r="C47" s="2">
        <v>2.6463</v>
      </c>
      <c r="D47" s="2">
        <v>-33.25</v>
      </c>
      <c r="E47" s="2">
        <v>-0.2538</v>
      </c>
      <c r="F47" s="2">
        <v>0.8833</v>
      </c>
      <c r="G47" s="2">
        <v>-0.3399</v>
      </c>
      <c r="H47" s="2">
        <v>-0.0571</v>
      </c>
      <c r="I47" s="1">
        <v>0</v>
      </c>
      <c r="J47" s="2">
        <v>0.9733</v>
      </c>
      <c r="K47" s="1">
        <v>131</v>
      </c>
      <c r="L47" s="1">
        <v>5</v>
      </c>
      <c r="M47" s="1">
        <v>12</v>
      </c>
      <c r="N47" s="1">
        <v>5</v>
      </c>
      <c r="O47" s="3">
        <f>RANK(G47,G:G,0)</f>
        <v>144</v>
      </c>
      <c r="P47">
        <f>RANK(B47,B:B,0)</f>
        <v>66</v>
      </c>
      <c r="Q47" s="3">
        <f>RANK(C47,C:C,0)</f>
        <v>23</v>
      </c>
      <c r="R47" s="3">
        <f>RANK(K47,K:K,0)</f>
        <v>65</v>
      </c>
      <c r="S47" s="3">
        <f t="shared" si="0"/>
        <v>68.5</v>
      </c>
      <c r="V47" s="3">
        <f>VLOOKUP(L47,$AA$2:$AC$26,3)</f>
        <v>0.003606</v>
      </c>
      <c r="W47" s="3">
        <f>VLOOKUP(M47,$AA$2:$AC$26,2)</f>
        <v>1</v>
      </c>
      <c r="X47" s="3">
        <f t="shared" si="1"/>
        <v>360.6</v>
      </c>
      <c r="Y47" s="3">
        <f t="shared" si="2"/>
        <v>288.48</v>
      </c>
      <c r="Z47" s="3">
        <f t="shared" si="3"/>
        <v>450.75</v>
      </c>
    </row>
    <row r="48" spans="1:26">
      <c r="A48" s="1">
        <v>1027</v>
      </c>
      <c r="B48" s="2">
        <v>1.6494</v>
      </c>
      <c r="C48" s="2">
        <v>2.0475</v>
      </c>
      <c r="D48" s="2">
        <v>12.4</v>
      </c>
      <c r="E48" s="2">
        <v>0.31</v>
      </c>
      <c r="F48" s="2">
        <v>1.2475</v>
      </c>
      <c r="G48" s="2">
        <v>0.5896</v>
      </c>
      <c r="H48" s="2">
        <v>0.0961</v>
      </c>
      <c r="I48" s="1">
        <v>1.64944075001643</v>
      </c>
      <c r="J48" s="2">
        <v>0.2096</v>
      </c>
      <c r="K48" s="1">
        <v>40</v>
      </c>
      <c r="L48" s="1">
        <v>3</v>
      </c>
      <c r="M48" s="1">
        <v>13</v>
      </c>
      <c r="N48" s="1">
        <v>7</v>
      </c>
      <c r="O48" s="3">
        <f>RANK(G48,G:G,0)</f>
        <v>10</v>
      </c>
      <c r="P48">
        <f>RANK(B48,B:B,0)</f>
        <v>7</v>
      </c>
      <c r="Q48" s="3">
        <f>RANK(C48,C:C,0)</f>
        <v>65</v>
      </c>
      <c r="R48" s="3">
        <f>RANK(K48,K:K,0)</f>
        <v>226</v>
      </c>
      <c r="S48" s="3">
        <f t="shared" si="0"/>
        <v>68.8</v>
      </c>
      <c r="V48" s="3">
        <f>VLOOKUP(L48,$AA$2:$AC$26,3)</f>
        <v>0.002236</v>
      </c>
      <c r="W48" s="3">
        <f>VLOOKUP(M48,$AA$2:$AC$26,2)</f>
        <v>1.09051</v>
      </c>
      <c r="X48" s="3">
        <f t="shared" si="1"/>
        <v>243.838036</v>
      </c>
      <c r="Y48" s="3">
        <f t="shared" si="2"/>
        <v>195.0704288</v>
      </c>
      <c r="Z48" s="3">
        <f t="shared" si="3"/>
        <v>304.797545</v>
      </c>
    </row>
    <row r="49" hidden="1" spans="1:26">
      <c r="A49" s="1">
        <v>845</v>
      </c>
      <c r="B49" s="2">
        <v>0</v>
      </c>
      <c r="C49" s="2">
        <v>2.6737</v>
      </c>
      <c r="D49" s="2">
        <v>-2.84</v>
      </c>
      <c r="E49" s="2">
        <v>-0.0342</v>
      </c>
      <c r="F49" s="2">
        <v>0.9763</v>
      </c>
      <c r="G49" s="2">
        <v>-0.0782</v>
      </c>
      <c r="H49" s="2">
        <v>-0.0106</v>
      </c>
      <c r="I49" s="1">
        <v>0</v>
      </c>
      <c r="J49" s="2">
        <v>0.3622</v>
      </c>
      <c r="K49" s="1">
        <v>83</v>
      </c>
      <c r="L49" s="1">
        <v>5</v>
      </c>
      <c r="M49" s="1">
        <v>7</v>
      </c>
      <c r="N49" s="1">
        <v>6</v>
      </c>
      <c r="O49" s="3">
        <f>RANK(G49,G:G,0)</f>
        <v>81</v>
      </c>
      <c r="P49">
        <f>RANK(B49,B:B,0)</f>
        <v>66</v>
      </c>
      <c r="Q49" s="3">
        <f>RANK(C49,C:C,0)</f>
        <v>20</v>
      </c>
      <c r="R49" s="3">
        <f>RANK(K49,K:K,0)</f>
        <v>138</v>
      </c>
      <c r="S49" s="3">
        <f t="shared" si="0"/>
        <v>69.6</v>
      </c>
      <c r="V49" s="3">
        <f>VLOOKUP(L49,$AA$2:$AC$26,3)</f>
        <v>0.003606</v>
      </c>
      <c r="W49" s="3">
        <f>VLOOKUP(M49,$AA$2:$AC$26,2)</f>
        <v>0.57059</v>
      </c>
      <c r="X49" s="3">
        <f t="shared" si="1"/>
        <v>205.754754</v>
      </c>
      <c r="Y49" s="3">
        <f t="shared" si="2"/>
        <v>164.6038032</v>
      </c>
      <c r="Z49" s="3">
        <f t="shared" si="3"/>
        <v>257.1934425</v>
      </c>
    </row>
    <row r="50" hidden="1" spans="1:26">
      <c r="A50" s="1">
        <v>763</v>
      </c>
      <c r="B50" s="2">
        <v>0</v>
      </c>
      <c r="C50" s="2">
        <v>3.0426</v>
      </c>
      <c r="D50" s="2">
        <v>-19.24</v>
      </c>
      <c r="E50" s="2">
        <v>-0.148</v>
      </c>
      <c r="F50" s="2">
        <v>0.8985</v>
      </c>
      <c r="G50" s="2">
        <v>-0.3769</v>
      </c>
      <c r="H50" s="2">
        <v>-0.0507</v>
      </c>
      <c r="I50" s="1">
        <v>0</v>
      </c>
      <c r="J50" s="2">
        <v>0.5091</v>
      </c>
      <c r="K50" s="1">
        <v>130</v>
      </c>
      <c r="L50" s="1">
        <v>3</v>
      </c>
      <c r="M50" s="1">
        <v>14</v>
      </c>
      <c r="N50" s="1">
        <v>5</v>
      </c>
      <c r="O50" s="3">
        <f>RANK(G50,G:G,0)</f>
        <v>158</v>
      </c>
      <c r="P50">
        <f>RANK(B50,B:B,0)</f>
        <v>66</v>
      </c>
      <c r="Q50" s="3">
        <f>RANK(C50,C:C,0)</f>
        <v>9</v>
      </c>
      <c r="R50" s="3">
        <f>RANK(K50,K:K,0)</f>
        <v>79</v>
      </c>
      <c r="S50" s="3">
        <f t="shared" si="0"/>
        <v>69.9</v>
      </c>
      <c r="V50" s="3">
        <f>VLOOKUP(L50,$AA$2:$AC$26,3)</f>
        <v>0.002236</v>
      </c>
      <c r="W50" s="3">
        <f>VLOOKUP(M50,$AA$2:$AC$26,2)</f>
        <v>1.22284</v>
      </c>
      <c r="X50" s="3">
        <f t="shared" si="1"/>
        <v>273.427024</v>
      </c>
      <c r="Y50" s="3">
        <f t="shared" si="2"/>
        <v>218.7416192</v>
      </c>
      <c r="Z50" s="3">
        <f t="shared" si="3"/>
        <v>341.78378</v>
      </c>
    </row>
    <row r="51" hidden="1" spans="1:26">
      <c r="A51" s="1">
        <v>658</v>
      </c>
      <c r="B51" s="2">
        <v>1.0019</v>
      </c>
      <c r="C51" s="2">
        <v>1.7201</v>
      </c>
      <c r="D51" s="2">
        <v>1.76</v>
      </c>
      <c r="E51" s="2">
        <v>0.0083</v>
      </c>
      <c r="F51" s="2">
        <v>1.0063</v>
      </c>
      <c r="G51" s="2">
        <v>0.0255</v>
      </c>
      <c r="H51" s="2">
        <v>0.003</v>
      </c>
      <c r="I51" s="1">
        <v>1.0019371707489</v>
      </c>
      <c r="J51" s="2">
        <v>0.6868</v>
      </c>
      <c r="K51" s="1">
        <v>213</v>
      </c>
      <c r="L51" s="1">
        <v>2</v>
      </c>
      <c r="M51" s="1">
        <v>18</v>
      </c>
      <c r="N51" s="1">
        <v>4</v>
      </c>
      <c r="O51" s="3">
        <f>RANK(G51,G:G,0)</f>
        <v>59</v>
      </c>
      <c r="P51">
        <f>RANK(B51,B:B,0)</f>
        <v>59</v>
      </c>
      <c r="Q51" s="3">
        <f>RANK(C51,C:C,0)</f>
        <v>127</v>
      </c>
      <c r="R51" s="3">
        <f>RANK(K51,K:K,0)</f>
        <v>12</v>
      </c>
      <c r="S51" s="3">
        <f t="shared" si="0"/>
        <v>70</v>
      </c>
      <c r="V51" s="3">
        <f>VLOOKUP(L51,$AA$2:$AC$26,3)</f>
        <v>0.001732</v>
      </c>
      <c r="W51" s="3">
        <f>VLOOKUP(M51,$AA$2:$AC$26,2)</f>
        <v>1.9766</v>
      </c>
      <c r="X51" s="3">
        <f t="shared" si="1"/>
        <v>342.34712</v>
      </c>
      <c r="Y51" s="3">
        <f t="shared" si="2"/>
        <v>273.877696</v>
      </c>
      <c r="Z51" s="3">
        <f t="shared" si="3"/>
        <v>427.9339</v>
      </c>
    </row>
    <row r="52" hidden="1" spans="1:26">
      <c r="A52" s="1">
        <v>883</v>
      </c>
      <c r="B52" s="2">
        <v>0</v>
      </c>
      <c r="C52" s="2">
        <v>3.2885</v>
      </c>
      <c r="D52" s="2">
        <v>-3.58</v>
      </c>
      <c r="E52" s="2">
        <v>-0.0437</v>
      </c>
      <c r="F52" s="2">
        <v>0.9665</v>
      </c>
      <c r="G52" s="2">
        <v>-0.1117</v>
      </c>
      <c r="H52" s="2">
        <v>-0.0154</v>
      </c>
      <c r="I52" s="1">
        <v>0</v>
      </c>
      <c r="J52" s="2">
        <v>0.3197</v>
      </c>
      <c r="K52" s="1">
        <v>82</v>
      </c>
      <c r="L52" s="1">
        <v>3</v>
      </c>
      <c r="M52" s="1">
        <v>12</v>
      </c>
      <c r="N52" s="1">
        <v>6</v>
      </c>
      <c r="O52" s="3">
        <f>RANK(G52,G:G,0)</f>
        <v>92</v>
      </c>
      <c r="P52">
        <f>RANK(B52,B:B,0)</f>
        <v>66</v>
      </c>
      <c r="Q52" s="3">
        <f>RANK(C52,C:C,0)</f>
        <v>3</v>
      </c>
      <c r="R52" s="3">
        <f>RANK(K52,K:K,0)</f>
        <v>155</v>
      </c>
      <c r="S52" s="3">
        <f t="shared" si="0"/>
        <v>70.1</v>
      </c>
      <c r="V52" s="3">
        <f>VLOOKUP(L52,$AA$2:$AC$26,3)</f>
        <v>0.002236</v>
      </c>
      <c r="W52" s="3">
        <f>VLOOKUP(M52,$AA$2:$AC$26,2)</f>
        <v>1</v>
      </c>
      <c r="X52" s="3">
        <f t="shared" si="1"/>
        <v>223.6</v>
      </c>
      <c r="Y52" s="3">
        <f t="shared" si="2"/>
        <v>178.88</v>
      </c>
      <c r="Z52" s="3">
        <f t="shared" si="3"/>
        <v>279.5</v>
      </c>
    </row>
    <row r="53" hidden="1" spans="1:26">
      <c r="A53" s="1">
        <v>693</v>
      </c>
      <c r="B53" s="2">
        <v>0</v>
      </c>
      <c r="C53" s="2">
        <v>2.7308</v>
      </c>
      <c r="D53" s="2">
        <v>-21.03</v>
      </c>
      <c r="E53" s="2">
        <v>-0.1605</v>
      </c>
      <c r="F53" s="2">
        <v>0.8829</v>
      </c>
      <c r="G53" s="2">
        <v>-0.3906</v>
      </c>
      <c r="H53" s="2">
        <v>-0.0489</v>
      </c>
      <c r="I53" s="1">
        <v>0</v>
      </c>
      <c r="J53" s="2">
        <v>0.5372</v>
      </c>
      <c r="K53" s="1">
        <v>131</v>
      </c>
      <c r="L53" s="1">
        <v>5</v>
      </c>
      <c r="M53" s="1">
        <v>5</v>
      </c>
      <c r="N53" s="1">
        <v>5</v>
      </c>
      <c r="O53" s="3">
        <f>RANK(G53,G:G,0)</f>
        <v>164</v>
      </c>
      <c r="P53">
        <f>RANK(B53,B:B,0)</f>
        <v>66</v>
      </c>
      <c r="Q53" s="3">
        <f>RANK(C53,C:C,0)</f>
        <v>16</v>
      </c>
      <c r="R53" s="3">
        <f>RANK(K53,K:K,0)</f>
        <v>65</v>
      </c>
      <c r="S53" s="3">
        <f t="shared" si="0"/>
        <v>70.4</v>
      </c>
      <c r="V53" s="3">
        <f>VLOOKUP(L53,$AA$2:$AC$26,3)</f>
        <v>0.003606</v>
      </c>
      <c r="W53" s="3">
        <f>VLOOKUP(M53,$AA$2:$AC$26,2)</f>
        <v>0.44857</v>
      </c>
      <c r="X53" s="3">
        <f t="shared" si="1"/>
        <v>161.754342</v>
      </c>
      <c r="Y53" s="3">
        <f t="shared" si="2"/>
        <v>129.4034736</v>
      </c>
      <c r="Z53" s="3">
        <f t="shared" si="3"/>
        <v>202.1929275</v>
      </c>
    </row>
    <row r="54" hidden="1" spans="1:26">
      <c r="A54" s="1">
        <v>781</v>
      </c>
      <c r="B54" s="2">
        <v>0</v>
      </c>
      <c r="C54" s="2">
        <v>2.4826</v>
      </c>
      <c r="D54" s="2">
        <v>-41.37</v>
      </c>
      <c r="E54" s="2">
        <v>-0.3134</v>
      </c>
      <c r="F54" s="2">
        <v>0.8799</v>
      </c>
      <c r="G54" s="2">
        <v>-0.3386</v>
      </c>
      <c r="H54" s="2">
        <v>-0.0592</v>
      </c>
      <c r="I54" s="1">
        <v>0</v>
      </c>
      <c r="J54" s="2">
        <v>1.2142</v>
      </c>
      <c r="K54" s="1">
        <v>132</v>
      </c>
      <c r="L54" s="1">
        <v>5</v>
      </c>
      <c r="M54" s="1">
        <v>16</v>
      </c>
      <c r="N54" s="1">
        <v>5</v>
      </c>
      <c r="O54" s="3">
        <f>RANK(G54,G:G,0)</f>
        <v>141</v>
      </c>
      <c r="P54">
        <f>RANK(B54,B:B,0)</f>
        <v>66</v>
      </c>
      <c r="Q54" s="3">
        <f>RANK(C54,C:C,0)</f>
        <v>33</v>
      </c>
      <c r="R54" s="3">
        <f>RANK(K54,K:K,0)</f>
        <v>63</v>
      </c>
      <c r="S54" s="3">
        <f t="shared" si="0"/>
        <v>70.5</v>
      </c>
      <c r="V54" s="3">
        <f>VLOOKUP(L54,$AA$2:$AC$26,3)</f>
        <v>0.003606</v>
      </c>
      <c r="W54" s="3">
        <f>VLOOKUP(M54,$AA$2:$AC$26,2)</f>
        <v>1.55394</v>
      </c>
      <c r="X54" s="3">
        <f t="shared" si="1"/>
        <v>560.350764</v>
      </c>
      <c r="Y54" s="3">
        <f t="shared" si="2"/>
        <v>448.2806112</v>
      </c>
      <c r="Z54" s="3">
        <f t="shared" si="3"/>
        <v>700.438455</v>
      </c>
    </row>
    <row r="55" hidden="1" spans="1:26">
      <c r="A55" s="1">
        <v>899</v>
      </c>
      <c r="B55" s="2">
        <v>0</v>
      </c>
      <c r="C55" s="2">
        <v>2.7053</v>
      </c>
      <c r="D55" s="2">
        <v>-2.27</v>
      </c>
      <c r="E55" s="2">
        <v>-0.0277</v>
      </c>
      <c r="F55" s="2">
        <v>0.9806</v>
      </c>
      <c r="G55" s="2">
        <v>-0.0733</v>
      </c>
      <c r="H55" s="2">
        <v>-0.0089</v>
      </c>
      <c r="I55" s="1">
        <v>0</v>
      </c>
      <c r="J55" s="2">
        <v>0.3088</v>
      </c>
      <c r="K55" s="1">
        <v>82</v>
      </c>
      <c r="L55" s="1">
        <v>3</v>
      </c>
      <c r="M55" s="1">
        <v>14</v>
      </c>
      <c r="N55" s="1">
        <v>6</v>
      </c>
      <c r="O55" s="3">
        <f>RANK(G55,G:G,0)</f>
        <v>79</v>
      </c>
      <c r="P55">
        <f>RANK(B55,B:B,0)</f>
        <v>66</v>
      </c>
      <c r="Q55" s="3">
        <f>RANK(C55,C:C,0)</f>
        <v>17</v>
      </c>
      <c r="R55" s="3">
        <f>RANK(K55,K:K,0)</f>
        <v>155</v>
      </c>
      <c r="S55" s="3">
        <f t="shared" si="0"/>
        <v>71.7</v>
      </c>
      <c r="V55" s="3">
        <f>VLOOKUP(L55,$AA$2:$AC$26,3)</f>
        <v>0.002236</v>
      </c>
      <c r="W55" s="3">
        <f>VLOOKUP(M55,$AA$2:$AC$26,2)</f>
        <v>1.22284</v>
      </c>
      <c r="X55" s="3">
        <f t="shared" si="1"/>
        <v>273.427024</v>
      </c>
      <c r="Y55" s="3">
        <f t="shared" si="2"/>
        <v>218.7416192</v>
      </c>
      <c r="Z55" s="3">
        <f t="shared" si="3"/>
        <v>341.78378</v>
      </c>
    </row>
    <row r="56" hidden="1" spans="1:26">
      <c r="A56" s="1">
        <v>860</v>
      </c>
      <c r="B56" s="2">
        <v>1.0258</v>
      </c>
      <c r="C56" s="2">
        <v>2.1173</v>
      </c>
      <c r="D56" s="2">
        <v>3.82</v>
      </c>
      <c r="E56" s="2">
        <v>0.0466</v>
      </c>
      <c r="F56" s="2">
        <v>1.036</v>
      </c>
      <c r="G56" s="2">
        <v>0.1069</v>
      </c>
      <c r="H56" s="2">
        <v>0.0161</v>
      </c>
      <c r="I56" s="1">
        <v>1.02581204769658</v>
      </c>
      <c r="J56" s="2">
        <v>0.3561</v>
      </c>
      <c r="K56" s="1">
        <v>82</v>
      </c>
      <c r="L56" s="1">
        <v>4</v>
      </c>
      <c r="M56" s="1">
        <v>9</v>
      </c>
      <c r="N56" s="1">
        <v>6</v>
      </c>
      <c r="O56" s="3">
        <f>RANK(G56,G:G,0)</f>
        <v>49</v>
      </c>
      <c r="P56">
        <f>RANK(B56,B:B,0)</f>
        <v>47</v>
      </c>
      <c r="Q56" s="3">
        <f>RANK(C56,C:C,0)</f>
        <v>56</v>
      </c>
      <c r="R56" s="3">
        <f>RANK(K56,K:K,0)</f>
        <v>155</v>
      </c>
      <c r="S56" s="3">
        <f t="shared" si="0"/>
        <v>71.7</v>
      </c>
      <c r="V56" s="3">
        <f>VLOOKUP(L56,$AA$2:$AC$26,3)</f>
        <v>0.002828</v>
      </c>
      <c r="W56" s="3">
        <f>VLOOKUP(M56,$AA$2:$AC$26,2)</f>
        <v>0.7257</v>
      </c>
      <c r="X56" s="3">
        <f t="shared" si="1"/>
        <v>205.22796</v>
      </c>
      <c r="Y56" s="3">
        <f t="shared" si="2"/>
        <v>164.182368</v>
      </c>
      <c r="Z56" s="3">
        <f t="shared" si="3"/>
        <v>256.53495</v>
      </c>
    </row>
    <row r="57" hidden="1" spans="1:26">
      <c r="A57" s="1">
        <v>907</v>
      </c>
      <c r="B57" s="2">
        <v>1.0008</v>
      </c>
      <c r="C57" s="2">
        <v>2.4086</v>
      </c>
      <c r="D57" s="2">
        <v>0.76</v>
      </c>
      <c r="E57" s="2">
        <v>0.0093</v>
      </c>
      <c r="F57" s="2">
        <v>1.0063</v>
      </c>
      <c r="G57" s="2">
        <v>0.0252</v>
      </c>
      <c r="H57" s="2">
        <v>0.0031</v>
      </c>
      <c r="I57" s="1">
        <v>1.00079693184093</v>
      </c>
      <c r="J57" s="2">
        <v>0.301</v>
      </c>
      <c r="K57" s="1">
        <v>82</v>
      </c>
      <c r="L57" s="1">
        <v>3</v>
      </c>
      <c r="M57" s="1">
        <v>15</v>
      </c>
      <c r="N57" s="1">
        <v>6</v>
      </c>
      <c r="O57" s="3">
        <f>RANK(G57,G:G,0)</f>
        <v>60</v>
      </c>
      <c r="P57">
        <f>RANK(B57,B:B,0)</f>
        <v>61</v>
      </c>
      <c r="Q57" s="3">
        <f>RANK(C57,C:C,0)</f>
        <v>36</v>
      </c>
      <c r="R57" s="3">
        <f>RANK(K57,K:K,0)</f>
        <v>155</v>
      </c>
      <c r="S57" s="3">
        <f t="shared" si="0"/>
        <v>72.1</v>
      </c>
      <c r="V57" s="3">
        <f>VLOOKUP(L57,$AA$2:$AC$26,3)</f>
        <v>0.002236</v>
      </c>
      <c r="W57" s="3">
        <f>VLOOKUP(M57,$AA$2:$AC$26,2)</f>
        <v>1.37798</v>
      </c>
      <c r="X57" s="3">
        <f t="shared" si="1"/>
        <v>308.116328</v>
      </c>
      <c r="Y57" s="3">
        <f t="shared" si="2"/>
        <v>246.4930624</v>
      </c>
      <c r="Z57" s="3">
        <f t="shared" si="3"/>
        <v>385.14541</v>
      </c>
    </row>
    <row r="58" hidden="1" spans="1:26">
      <c r="A58" s="1">
        <v>765</v>
      </c>
      <c r="B58" s="2">
        <v>0</v>
      </c>
      <c r="C58" s="2">
        <v>2.5162</v>
      </c>
      <c r="D58" s="2">
        <v>-41.2</v>
      </c>
      <c r="E58" s="2">
        <v>-0.3145</v>
      </c>
      <c r="F58" s="2">
        <v>0.8682</v>
      </c>
      <c r="G58" s="2">
        <v>-0.3588</v>
      </c>
      <c r="H58" s="2">
        <v>-0.0658</v>
      </c>
      <c r="I58" s="1">
        <v>0</v>
      </c>
      <c r="J58" s="2">
        <v>1.1415</v>
      </c>
      <c r="K58" s="1">
        <v>131</v>
      </c>
      <c r="L58" s="1">
        <v>5</v>
      </c>
      <c r="M58" s="1">
        <v>14</v>
      </c>
      <c r="N58" s="1">
        <v>5</v>
      </c>
      <c r="O58" s="3">
        <f>RANK(G58,G:G,0)</f>
        <v>151</v>
      </c>
      <c r="P58">
        <f>RANK(B58,B:B,0)</f>
        <v>66</v>
      </c>
      <c r="Q58" s="3">
        <f>RANK(C58,C:C,0)</f>
        <v>31</v>
      </c>
      <c r="R58" s="3">
        <f>RANK(K58,K:K,0)</f>
        <v>65</v>
      </c>
      <c r="S58" s="3">
        <f t="shared" si="0"/>
        <v>72.3</v>
      </c>
      <c r="V58" s="3">
        <f>VLOOKUP(L58,$AA$2:$AC$26,3)</f>
        <v>0.003606</v>
      </c>
      <c r="W58" s="3">
        <f>VLOOKUP(M58,$AA$2:$AC$26,2)</f>
        <v>1.22284</v>
      </c>
      <c r="X58" s="3">
        <f t="shared" si="1"/>
        <v>440.956104</v>
      </c>
      <c r="Y58" s="3">
        <f t="shared" si="2"/>
        <v>352.7648832</v>
      </c>
      <c r="Z58" s="3">
        <f t="shared" si="3"/>
        <v>551.19513</v>
      </c>
    </row>
    <row r="59" s="5" customFormat="1" hidden="1" spans="1:29">
      <c r="A59" s="1">
        <v>685</v>
      </c>
      <c r="B59" s="2">
        <v>0</v>
      </c>
      <c r="C59" s="2">
        <v>2.501</v>
      </c>
      <c r="D59" s="2">
        <v>-16.88</v>
      </c>
      <c r="E59" s="2">
        <v>-0.1289</v>
      </c>
      <c r="F59" s="2">
        <v>0.8968</v>
      </c>
      <c r="G59" s="2">
        <v>-0.3622</v>
      </c>
      <c r="H59" s="2">
        <v>-0.0409</v>
      </c>
      <c r="I59" s="1">
        <v>0</v>
      </c>
      <c r="J59" s="2">
        <v>0.465</v>
      </c>
      <c r="K59" s="1">
        <v>131</v>
      </c>
      <c r="L59" s="1">
        <v>5</v>
      </c>
      <c r="M59" s="1">
        <v>4</v>
      </c>
      <c r="N59" s="1">
        <v>5</v>
      </c>
      <c r="O59" s="3">
        <f>RANK(G59,G:G,0)</f>
        <v>152</v>
      </c>
      <c r="P59">
        <f>RANK(B59,B:B,0)</f>
        <v>66</v>
      </c>
      <c r="Q59" s="3">
        <f>RANK(C59,C:C,0)</f>
        <v>32</v>
      </c>
      <c r="R59" s="3">
        <f>RANK(K59,K:K,0)</f>
        <v>65</v>
      </c>
      <c r="S59" s="3">
        <f t="shared" si="0"/>
        <v>72.8</v>
      </c>
      <c r="T59" s="3"/>
      <c r="U59" s="3"/>
      <c r="V59" s="3">
        <f>VLOOKUP(L59,$AA$2:$AC$26,3)</f>
        <v>0.003606</v>
      </c>
      <c r="W59" s="3">
        <f>VLOOKUP(M59,$AA$2:$AC$26,2)</f>
        <v>0.39773</v>
      </c>
      <c r="X59" s="3">
        <f t="shared" si="1"/>
        <v>143.421438</v>
      </c>
      <c r="Y59" s="3">
        <f t="shared" si="2"/>
        <v>114.7371504</v>
      </c>
      <c r="Z59" s="3">
        <f t="shared" si="3"/>
        <v>179.2767975</v>
      </c>
      <c r="AA59" s="3"/>
      <c r="AB59" s="3"/>
      <c r="AC59" s="3"/>
    </row>
    <row r="60" hidden="1" spans="1:26">
      <c r="A60" s="1">
        <v>666</v>
      </c>
      <c r="B60" s="2">
        <v>0</v>
      </c>
      <c r="C60" s="2">
        <v>1.7493</v>
      </c>
      <c r="D60" s="2">
        <v>-6.62</v>
      </c>
      <c r="E60" s="2">
        <v>-0.0311</v>
      </c>
      <c r="F60" s="2">
        <v>0.9773</v>
      </c>
      <c r="G60" s="2">
        <v>-0.084</v>
      </c>
      <c r="H60" s="2">
        <v>-0.0103</v>
      </c>
      <c r="I60" s="1">
        <v>0</v>
      </c>
      <c r="J60" s="2">
        <v>0.7849</v>
      </c>
      <c r="K60" s="1">
        <v>213</v>
      </c>
      <c r="L60" s="1">
        <v>2</v>
      </c>
      <c r="M60" s="1">
        <v>19</v>
      </c>
      <c r="N60" s="1">
        <v>4</v>
      </c>
      <c r="O60" s="3">
        <f>RANK(G60,G:G,0)</f>
        <v>83</v>
      </c>
      <c r="P60">
        <f>RANK(B60,B:B,0)</f>
        <v>66</v>
      </c>
      <c r="Q60" s="3">
        <f>RANK(C60,C:C,0)</f>
        <v>117</v>
      </c>
      <c r="R60" s="3">
        <f>RANK(K60,K:K,0)</f>
        <v>12</v>
      </c>
      <c r="S60" s="3">
        <f t="shared" si="0"/>
        <v>73.9</v>
      </c>
      <c r="V60" s="3">
        <f>VLOOKUP(L60,$AA$2:$AC$26,3)</f>
        <v>0.001732</v>
      </c>
      <c r="W60" s="3">
        <f>VLOOKUP(M60,$AA$2:$AC$26,2)</f>
        <v>2.22929</v>
      </c>
      <c r="X60" s="3">
        <f t="shared" si="1"/>
        <v>386.113028</v>
      </c>
      <c r="Y60" s="3">
        <f t="shared" si="2"/>
        <v>308.8904224</v>
      </c>
      <c r="Z60" s="3">
        <f t="shared" si="3"/>
        <v>482.641285</v>
      </c>
    </row>
    <row r="61" hidden="1" spans="1:26">
      <c r="A61" s="1">
        <v>596</v>
      </c>
      <c r="B61" s="2">
        <v>1.0276</v>
      </c>
      <c r="C61" s="2">
        <v>1.6178</v>
      </c>
      <c r="D61" s="2">
        <v>6.65</v>
      </c>
      <c r="E61" s="2">
        <v>0.0312</v>
      </c>
      <c r="F61" s="2">
        <v>1.0227</v>
      </c>
      <c r="G61" s="2">
        <v>0.1521</v>
      </c>
      <c r="H61" s="2">
        <v>0.0109</v>
      </c>
      <c r="I61" s="1">
        <v>1.02760497601404</v>
      </c>
      <c r="J61" s="2">
        <v>0.4354</v>
      </c>
      <c r="K61" s="1">
        <v>213</v>
      </c>
      <c r="L61" s="1">
        <v>4</v>
      </c>
      <c r="M61" s="1">
        <v>10</v>
      </c>
      <c r="N61" s="1">
        <v>4</v>
      </c>
      <c r="O61" s="3">
        <f>RANK(G61,G:G,0)</f>
        <v>44</v>
      </c>
      <c r="P61">
        <f>RANK(B61,B:B,0)</f>
        <v>45</v>
      </c>
      <c r="Q61" s="3">
        <f>RANK(C61,C:C,0)</f>
        <v>165</v>
      </c>
      <c r="R61" s="3">
        <f>RANK(K61,K:K,0)</f>
        <v>12</v>
      </c>
      <c r="S61" s="3">
        <f t="shared" si="0"/>
        <v>74.2</v>
      </c>
      <c r="V61" s="3">
        <f>VLOOKUP(L61,$AA$2:$AC$26,3)</f>
        <v>0.002828</v>
      </c>
      <c r="W61" s="3">
        <f>VLOOKUP(M61,$AA$2:$AC$26,2)</f>
        <v>0.81777</v>
      </c>
      <c r="X61" s="3">
        <f t="shared" si="1"/>
        <v>231.265356</v>
      </c>
      <c r="Y61" s="3">
        <f t="shared" si="2"/>
        <v>185.0122848</v>
      </c>
      <c r="Z61" s="3">
        <f t="shared" si="3"/>
        <v>289.081695</v>
      </c>
    </row>
    <row r="62" hidden="1" spans="1:26">
      <c r="A62" s="1">
        <v>573</v>
      </c>
      <c r="B62" s="2">
        <v>0</v>
      </c>
      <c r="C62" s="2">
        <v>1.8474</v>
      </c>
      <c r="D62" s="2">
        <v>-16.68</v>
      </c>
      <c r="E62" s="2">
        <v>-0.0779</v>
      </c>
      <c r="F62" s="2">
        <v>0.9486</v>
      </c>
      <c r="G62" s="2">
        <v>-0.3061</v>
      </c>
      <c r="H62" s="2">
        <v>-0.022</v>
      </c>
      <c r="I62" s="1">
        <v>0</v>
      </c>
      <c r="J62" s="2">
        <v>0.5434</v>
      </c>
      <c r="K62" s="1">
        <v>214</v>
      </c>
      <c r="L62" s="1">
        <v>5</v>
      </c>
      <c r="M62" s="1">
        <v>7</v>
      </c>
      <c r="N62" s="1">
        <v>4</v>
      </c>
      <c r="O62" s="3">
        <f>RANK(G62,G:G,0)</f>
        <v>132</v>
      </c>
      <c r="P62">
        <f>RANK(B62,B:B,0)</f>
        <v>66</v>
      </c>
      <c r="Q62" s="3">
        <f>RANK(C62,C:C,0)</f>
        <v>90</v>
      </c>
      <c r="R62" s="3">
        <f>RANK(K62,K:K,0)</f>
        <v>6</v>
      </c>
      <c r="S62" s="3">
        <f t="shared" si="0"/>
        <v>74.4</v>
      </c>
      <c r="V62" s="3">
        <f>VLOOKUP(L62,$AA$2:$AC$26,3)</f>
        <v>0.003606</v>
      </c>
      <c r="W62" s="3">
        <f>VLOOKUP(M62,$AA$2:$AC$26,2)</f>
        <v>0.57059</v>
      </c>
      <c r="X62" s="3">
        <f t="shared" si="1"/>
        <v>205.754754</v>
      </c>
      <c r="Y62" s="3">
        <f t="shared" si="2"/>
        <v>164.6038032</v>
      </c>
      <c r="Z62" s="3">
        <f t="shared" si="3"/>
        <v>257.1934425</v>
      </c>
    </row>
    <row r="63" hidden="1" spans="1:26">
      <c r="A63" s="1">
        <v>723</v>
      </c>
      <c r="B63" s="2">
        <v>0</v>
      </c>
      <c r="C63" s="2">
        <v>2.1347</v>
      </c>
      <c r="D63" s="2">
        <v>-8.18</v>
      </c>
      <c r="E63" s="2">
        <v>-0.0629</v>
      </c>
      <c r="F63" s="2">
        <v>0.9426</v>
      </c>
      <c r="G63" s="2">
        <v>-0.2084</v>
      </c>
      <c r="H63" s="2">
        <v>-0.0266</v>
      </c>
      <c r="I63" s="1">
        <v>0</v>
      </c>
      <c r="J63" s="2">
        <v>0.3916</v>
      </c>
      <c r="K63" s="1">
        <v>130</v>
      </c>
      <c r="L63" s="1">
        <v>3</v>
      </c>
      <c r="M63" s="1">
        <v>9</v>
      </c>
      <c r="N63" s="1">
        <v>5</v>
      </c>
      <c r="O63" s="3">
        <f>RANK(G63,G:G,0)</f>
        <v>113</v>
      </c>
      <c r="P63">
        <f>RANK(B63,B:B,0)</f>
        <v>66</v>
      </c>
      <c r="Q63" s="3">
        <f>RANK(C63,C:C,0)</f>
        <v>55</v>
      </c>
      <c r="R63" s="3">
        <f>RANK(K63,K:K,0)</f>
        <v>79</v>
      </c>
      <c r="S63" s="3">
        <f t="shared" si="0"/>
        <v>74.7</v>
      </c>
      <c r="V63" s="3">
        <f>VLOOKUP(L63,$AA$2:$AC$26,3)</f>
        <v>0.002236</v>
      </c>
      <c r="W63" s="3">
        <f>VLOOKUP(M63,$AA$2:$AC$26,2)</f>
        <v>0.7257</v>
      </c>
      <c r="X63" s="3">
        <f t="shared" si="1"/>
        <v>162.26652</v>
      </c>
      <c r="Y63" s="3">
        <f t="shared" si="2"/>
        <v>129.813216</v>
      </c>
      <c r="Z63" s="3">
        <f t="shared" si="3"/>
        <v>202.83315</v>
      </c>
    </row>
    <row r="64" hidden="1" spans="1:26">
      <c r="A64" s="1">
        <v>757</v>
      </c>
      <c r="B64" s="2">
        <v>0</v>
      </c>
      <c r="C64" s="2">
        <v>2.5333</v>
      </c>
      <c r="D64" s="2">
        <v>-37.1</v>
      </c>
      <c r="E64" s="2">
        <v>-0.2832</v>
      </c>
      <c r="F64" s="2">
        <v>0.8749</v>
      </c>
      <c r="G64" s="2">
        <v>-0.3912</v>
      </c>
      <c r="H64" s="2">
        <v>-0.0618</v>
      </c>
      <c r="I64" s="1">
        <v>0</v>
      </c>
      <c r="J64" s="2">
        <v>0.9443</v>
      </c>
      <c r="K64" s="1">
        <v>131</v>
      </c>
      <c r="L64" s="1">
        <v>5</v>
      </c>
      <c r="M64" s="1">
        <v>13</v>
      </c>
      <c r="N64" s="1">
        <v>5</v>
      </c>
      <c r="O64" s="3">
        <f>RANK(G64,G:G,0)</f>
        <v>166</v>
      </c>
      <c r="P64">
        <f>RANK(B64,B:B,0)</f>
        <v>66</v>
      </c>
      <c r="Q64" s="3">
        <f>RANK(C64,C:C,0)</f>
        <v>30</v>
      </c>
      <c r="R64" s="3">
        <f>RANK(K64,K:K,0)</f>
        <v>65</v>
      </c>
      <c r="S64" s="3">
        <f t="shared" si="0"/>
        <v>75</v>
      </c>
      <c r="V64" s="3">
        <f>VLOOKUP(L64,$AA$2:$AC$26,3)</f>
        <v>0.003606</v>
      </c>
      <c r="W64" s="3">
        <f>VLOOKUP(M64,$AA$2:$AC$26,2)</f>
        <v>1.09051</v>
      </c>
      <c r="X64" s="3">
        <f t="shared" si="1"/>
        <v>393.237906</v>
      </c>
      <c r="Y64" s="3">
        <f t="shared" si="2"/>
        <v>314.5903248</v>
      </c>
      <c r="Z64" s="3">
        <f t="shared" si="3"/>
        <v>491.5473825</v>
      </c>
    </row>
    <row r="65" hidden="1" spans="1:26">
      <c r="A65" s="1">
        <v>587</v>
      </c>
      <c r="B65" s="2">
        <v>0</v>
      </c>
      <c r="C65" s="2">
        <v>1.9044</v>
      </c>
      <c r="D65" s="2">
        <v>-7.47</v>
      </c>
      <c r="E65" s="2">
        <v>-0.0352</v>
      </c>
      <c r="F65" s="2">
        <v>0.967</v>
      </c>
      <c r="G65" s="2">
        <v>-0.2056</v>
      </c>
      <c r="H65" s="2">
        <v>-0.0155</v>
      </c>
      <c r="I65" s="1">
        <v>0</v>
      </c>
      <c r="J65" s="2">
        <v>0.3626</v>
      </c>
      <c r="K65" s="1">
        <v>212</v>
      </c>
      <c r="L65" s="1">
        <v>3</v>
      </c>
      <c r="M65" s="1">
        <v>9</v>
      </c>
      <c r="N65" s="1">
        <v>4</v>
      </c>
      <c r="O65" s="3">
        <f>RANK(G65,G:G,0)</f>
        <v>111</v>
      </c>
      <c r="P65">
        <f>RANK(B65,B:B,0)</f>
        <v>66</v>
      </c>
      <c r="Q65" s="3">
        <f>RANK(C65,C:C,0)</f>
        <v>82</v>
      </c>
      <c r="R65" s="3">
        <f>RANK(K65,K:K,0)</f>
        <v>43</v>
      </c>
      <c r="S65" s="3">
        <f t="shared" si="0"/>
        <v>75.2</v>
      </c>
      <c r="V65" s="3">
        <f>VLOOKUP(L65,$AA$2:$AC$26,3)</f>
        <v>0.002236</v>
      </c>
      <c r="W65" s="3">
        <f>VLOOKUP(M65,$AA$2:$AC$26,2)</f>
        <v>0.7257</v>
      </c>
      <c r="X65" s="3">
        <f t="shared" si="1"/>
        <v>162.26652</v>
      </c>
      <c r="Y65" s="3">
        <f t="shared" si="2"/>
        <v>129.813216</v>
      </c>
      <c r="Z65" s="3">
        <f t="shared" si="3"/>
        <v>202.83315</v>
      </c>
    </row>
    <row r="66" hidden="1" spans="1:26">
      <c r="A66" s="1">
        <v>764</v>
      </c>
      <c r="B66" s="2">
        <v>0</v>
      </c>
      <c r="C66" s="2">
        <v>2.1749</v>
      </c>
      <c r="D66" s="2">
        <v>-16.31</v>
      </c>
      <c r="E66" s="2">
        <v>-0.1255</v>
      </c>
      <c r="F66" s="2">
        <v>0.9307</v>
      </c>
      <c r="G66" s="2">
        <v>-0.246</v>
      </c>
      <c r="H66" s="2">
        <v>-0.0341</v>
      </c>
      <c r="I66" s="1">
        <v>0</v>
      </c>
      <c r="J66" s="2">
        <v>0.6607</v>
      </c>
      <c r="K66" s="1">
        <v>130</v>
      </c>
      <c r="L66" s="1">
        <v>4</v>
      </c>
      <c r="M66" s="1">
        <v>14</v>
      </c>
      <c r="N66" s="1">
        <v>5</v>
      </c>
      <c r="O66" s="3">
        <f>RANK(G66,G:G,0)</f>
        <v>122</v>
      </c>
      <c r="P66">
        <f>RANK(B66,B:B,0)</f>
        <v>66</v>
      </c>
      <c r="Q66" s="3">
        <f>RANK(C66,C:C,0)</f>
        <v>52</v>
      </c>
      <c r="R66" s="3">
        <f>RANK(K66,K:K,0)</f>
        <v>79</v>
      </c>
      <c r="S66" s="3">
        <f t="shared" ref="S66:S129" si="4">O66*0.2+P66*0.3+Q66*0.3+R66*0.2</f>
        <v>75.6</v>
      </c>
      <c r="V66" s="3">
        <f>VLOOKUP(L66,$AA$2:$AC$26,3)</f>
        <v>0.002828</v>
      </c>
      <c r="W66" s="3">
        <f>VLOOKUP(M66,$AA$2:$AC$26,2)</f>
        <v>1.22284</v>
      </c>
      <c r="X66" s="3">
        <f t="shared" ref="X66:X129" si="5">V66*W66*100000</f>
        <v>345.819152</v>
      </c>
      <c r="Y66" s="3">
        <f t="shared" ref="Y66:Y129" si="6">X66*0.8</f>
        <v>276.6553216</v>
      </c>
      <c r="Z66" s="3">
        <f t="shared" ref="Z66:Z129" si="7">X66*1.25</f>
        <v>432.27394</v>
      </c>
    </row>
    <row r="67" hidden="1" spans="1:26">
      <c r="A67" s="1">
        <v>741</v>
      </c>
      <c r="B67" s="2">
        <v>0</v>
      </c>
      <c r="C67" s="2">
        <v>2.6492</v>
      </c>
      <c r="D67" s="2">
        <v>-46.49</v>
      </c>
      <c r="E67" s="2">
        <v>-0.3549</v>
      </c>
      <c r="F67" s="2">
        <v>0.8345</v>
      </c>
      <c r="G67" s="2">
        <v>-0.4641</v>
      </c>
      <c r="H67" s="2">
        <v>-0.0826</v>
      </c>
      <c r="I67" s="1">
        <v>0</v>
      </c>
      <c r="J67" s="2">
        <v>0.9978</v>
      </c>
      <c r="K67" s="1">
        <v>131</v>
      </c>
      <c r="L67" s="1">
        <v>5</v>
      </c>
      <c r="M67" s="1">
        <v>11</v>
      </c>
      <c r="N67" s="1">
        <v>5</v>
      </c>
      <c r="O67" s="3">
        <f>RANK(G67,G:G,0)</f>
        <v>185</v>
      </c>
      <c r="P67">
        <f>RANK(B67,B:B,0)</f>
        <v>66</v>
      </c>
      <c r="Q67" s="3">
        <f>RANK(C67,C:C,0)</f>
        <v>22</v>
      </c>
      <c r="R67" s="3">
        <f>RANK(K67,K:K,0)</f>
        <v>65</v>
      </c>
      <c r="S67" s="3">
        <f t="shared" si="4"/>
        <v>76.4</v>
      </c>
      <c r="V67" s="3">
        <f>VLOOKUP(L67,$AA$2:$AC$26,3)</f>
        <v>0.003606</v>
      </c>
      <c r="W67" s="3">
        <f>VLOOKUP(M67,$AA$2:$AC$26,2)</f>
        <v>0.917</v>
      </c>
      <c r="X67" s="3">
        <f t="shared" si="5"/>
        <v>330.6702</v>
      </c>
      <c r="Y67" s="3">
        <f t="shared" si="6"/>
        <v>264.53616</v>
      </c>
      <c r="Z67" s="3">
        <f t="shared" si="7"/>
        <v>413.33775</v>
      </c>
    </row>
    <row r="68" s="1" customFormat="1" hidden="1" spans="1:29">
      <c r="A68" s="1">
        <v>650</v>
      </c>
      <c r="B68" s="2">
        <v>0</v>
      </c>
      <c r="C68" s="2">
        <v>1.7765</v>
      </c>
      <c r="D68" s="2">
        <v>-13.94</v>
      </c>
      <c r="E68" s="2">
        <v>-0.0654</v>
      </c>
      <c r="F68" s="2">
        <v>0.9489</v>
      </c>
      <c r="G68" s="2">
        <v>-0.1963</v>
      </c>
      <c r="H68" s="2">
        <v>-0.0243</v>
      </c>
      <c r="I68" s="1">
        <v>0</v>
      </c>
      <c r="J68" s="2">
        <v>0.7069</v>
      </c>
      <c r="K68" s="1">
        <v>213</v>
      </c>
      <c r="L68" s="1">
        <v>2</v>
      </c>
      <c r="M68" s="1">
        <v>17</v>
      </c>
      <c r="N68" s="1">
        <v>4</v>
      </c>
      <c r="O68" s="3">
        <f>RANK(G68,G:G,0)</f>
        <v>108</v>
      </c>
      <c r="P68">
        <f>RANK(B68,B:B,0)</f>
        <v>66</v>
      </c>
      <c r="Q68" s="3">
        <f>RANK(C68,C:C,0)</f>
        <v>109</v>
      </c>
      <c r="R68" s="3">
        <f>RANK(K68,K:K,0)</f>
        <v>12</v>
      </c>
      <c r="S68" s="3">
        <f t="shared" si="4"/>
        <v>76.5</v>
      </c>
      <c r="T68" s="3"/>
      <c r="U68" s="3"/>
      <c r="V68" s="3">
        <f>VLOOKUP(L68,$AA$2:$AC$26,3)</f>
        <v>0.001732</v>
      </c>
      <c r="W68" s="3">
        <f>VLOOKUP(M68,$AA$2:$AC$26,2)</f>
        <v>1.75256</v>
      </c>
      <c r="X68" s="3">
        <f t="shared" si="5"/>
        <v>303.543392</v>
      </c>
      <c r="Y68" s="3">
        <f t="shared" si="6"/>
        <v>242.8347136</v>
      </c>
      <c r="Z68" s="3">
        <f t="shared" si="7"/>
        <v>379.42924</v>
      </c>
      <c r="AA68" s="3"/>
      <c r="AB68" s="3"/>
      <c r="AC68" s="3"/>
    </row>
    <row r="69" hidden="1" spans="1:26">
      <c r="A69" s="1">
        <v>868</v>
      </c>
      <c r="B69" s="2">
        <v>1.0013</v>
      </c>
      <c r="C69" s="2">
        <v>2.1757</v>
      </c>
      <c r="D69" s="2">
        <v>0.93</v>
      </c>
      <c r="E69" s="2">
        <v>0.0113</v>
      </c>
      <c r="F69" s="2">
        <v>1.0081</v>
      </c>
      <c r="G69" s="2">
        <v>0.025</v>
      </c>
      <c r="H69" s="2">
        <v>0.0038</v>
      </c>
      <c r="I69" s="1">
        <v>1.0013388459704</v>
      </c>
      <c r="J69" s="2">
        <v>0.3707</v>
      </c>
      <c r="K69" s="1">
        <v>82</v>
      </c>
      <c r="L69" s="1">
        <v>4</v>
      </c>
      <c r="M69" s="1">
        <v>10</v>
      </c>
      <c r="N69" s="1">
        <v>6</v>
      </c>
      <c r="O69" s="3">
        <f>RANK(G69,G:G,0)</f>
        <v>61</v>
      </c>
      <c r="P69">
        <f>RANK(B69,B:B,0)</f>
        <v>60</v>
      </c>
      <c r="Q69" s="3">
        <f>RANK(C69,C:C,0)</f>
        <v>51</v>
      </c>
      <c r="R69" s="3">
        <f>RANK(K69,K:K,0)</f>
        <v>155</v>
      </c>
      <c r="S69" s="3">
        <f t="shared" si="4"/>
        <v>76.5</v>
      </c>
      <c r="V69" s="3">
        <f>VLOOKUP(L69,$AA$2:$AC$26,3)</f>
        <v>0.002828</v>
      </c>
      <c r="W69" s="3">
        <f>VLOOKUP(M69,$AA$2:$AC$26,2)</f>
        <v>0.81777</v>
      </c>
      <c r="X69" s="3">
        <f t="shared" si="5"/>
        <v>231.265356</v>
      </c>
      <c r="Y69" s="3">
        <f t="shared" si="6"/>
        <v>185.0122848</v>
      </c>
      <c r="Z69" s="3">
        <f t="shared" si="7"/>
        <v>289.081695</v>
      </c>
    </row>
    <row r="70" s="1" customFormat="1" hidden="1" spans="1:29">
      <c r="A70" s="1">
        <v>1003</v>
      </c>
      <c r="B70" s="2">
        <v>1.1637</v>
      </c>
      <c r="C70" s="2">
        <v>2.0295</v>
      </c>
      <c r="D70" s="2">
        <v>5.89</v>
      </c>
      <c r="E70" s="2">
        <v>0.1473</v>
      </c>
      <c r="F70" s="2">
        <v>1.1307</v>
      </c>
      <c r="G70" s="2">
        <v>0.2822</v>
      </c>
      <c r="H70" s="2">
        <v>0.0502</v>
      </c>
      <c r="I70" s="1">
        <v>1.16367640429968</v>
      </c>
      <c r="J70" s="2">
        <v>0.2082</v>
      </c>
      <c r="K70" s="1">
        <v>40</v>
      </c>
      <c r="L70" s="1">
        <v>3</v>
      </c>
      <c r="M70" s="1">
        <v>10</v>
      </c>
      <c r="N70" s="1">
        <v>7</v>
      </c>
      <c r="O70" s="3">
        <f>RANK(G70,G:G,0)</f>
        <v>28</v>
      </c>
      <c r="P70">
        <f>RANK(B70,B:B,0)</f>
        <v>24</v>
      </c>
      <c r="Q70" s="3">
        <f>RANK(C70,C:C,0)</f>
        <v>70</v>
      </c>
      <c r="R70" s="3">
        <f>RANK(K70,K:K,0)</f>
        <v>226</v>
      </c>
      <c r="S70" s="3">
        <f t="shared" si="4"/>
        <v>79</v>
      </c>
      <c r="T70" s="3"/>
      <c r="U70" s="3"/>
      <c r="V70" s="3">
        <f>VLOOKUP(L70,$AA$2:$AC$26,3)</f>
        <v>0.002236</v>
      </c>
      <c r="W70" s="3">
        <f>VLOOKUP(M70,$AA$2:$AC$26,2)</f>
        <v>0.81777</v>
      </c>
      <c r="X70" s="3">
        <f t="shared" si="5"/>
        <v>182.853372</v>
      </c>
      <c r="Y70" s="3">
        <f t="shared" si="6"/>
        <v>146.2826976</v>
      </c>
      <c r="Z70" s="3">
        <f t="shared" si="7"/>
        <v>228.566715</v>
      </c>
      <c r="AA70" s="3"/>
      <c r="AB70" s="3"/>
      <c r="AC70" s="3"/>
    </row>
    <row r="71" hidden="1" spans="1:26">
      <c r="A71" s="1">
        <v>945</v>
      </c>
      <c r="B71" s="2">
        <v>1.2021</v>
      </c>
      <c r="C71" s="2">
        <v>1.7185</v>
      </c>
      <c r="D71" s="2">
        <v>10.38</v>
      </c>
      <c r="E71" s="2">
        <v>0.1266</v>
      </c>
      <c r="F71" s="2">
        <v>1.1077</v>
      </c>
      <c r="G71" s="2">
        <v>0.4305</v>
      </c>
      <c r="H71" s="2">
        <v>0.0433</v>
      </c>
      <c r="I71" s="1">
        <v>1.20210084040056</v>
      </c>
      <c r="J71" s="2">
        <v>0.2404</v>
      </c>
      <c r="K71" s="1">
        <v>82</v>
      </c>
      <c r="L71" s="1">
        <v>1</v>
      </c>
      <c r="M71" s="1">
        <v>20</v>
      </c>
      <c r="N71" s="1">
        <v>6</v>
      </c>
      <c r="O71" s="3">
        <f>RANK(G71,G:G,0)</f>
        <v>17</v>
      </c>
      <c r="P71">
        <f>RANK(B71,B:B,0)</f>
        <v>21</v>
      </c>
      <c r="Q71" s="3">
        <f>RANK(C71,C:C,0)</f>
        <v>128</v>
      </c>
      <c r="R71" s="3">
        <f>RANK(K71,K:K,0)</f>
        <v>155</v>
      </c>
      <c r="S71" s="3">
        <f t="shared" si="4"/>
        <v>79.1</v>
      </c>
      <c r="V71" s="3">
        <f>VLOOKUP(L71,$AA$2:$AC$26,3)</f>
        <v>0.001414</v>
      </c>
      <c r="W71" s="3">
        <f>VLOOKUP(M71,$AA$2:$AC$26,2)</f>
        <v>2.51428</v>
      </c>
      <c r="X71" s="3">
        <f t="shared" si="5"/>
        <v>355.519192</v>
      </c>
      <c r="Y71" s="3">
        <f t="shared" si="6"/>
        <v>284.4153536</v>
      </c>
      <c r="Z71" s="3">
        <f t="shared" si="7"/>
        <v>444.39899</v>
      </c>
    </row>
    <row r="72" hidden="1" spans="1:26">
      <c r="A72" s="1">
        <v>780</v>
      </c>
      <c r="B72" s="2">
        <v>0</v>
      </c>
      <c r="C72" s="2">
        <v>1.9949</v>
      </c>
      <c r="D72" s="2">
        <v>-14.65</v>
      </c>
      <c r="E72" s="2">
        <v>-0.1127</v>
      </c>
      <c r="F72" s="2">
        <v>0.9431</v>
      </c>
      <c r="G72" s="2">
        <v>-0.1949</v>
      </c>
      <c r="H72" s="2">
        <v>-0.0276</v>
      </c>
      <c r="I72" s="1">
        <v>0</v>
      </c>
      <c r="J72" s="2">
        <v>0.7483</v>
      </c>
      <c r="K72" s="1">
        <v>130</v>
      </c>
      <c r="L72" s="1">
        <v>4</v>
      </c>
      <c r="M72" s="1">
        <v>16</v>
      </c>
      <c r="N72" s="1">
        <v>5</v>
      </c>
      <c r="O72" s="3">
        <f>RANK(G72,G:G,0)</f>
        <v>107</v>
      </c>
      <c r="P72">
        <f>RANK(B72,B:B,0)</f>
        <v>66</v>
      </c>
      <c r="Q72" s="3">
        <f>RANK(C72,C:C,0)</f>
        <v>74</v>
      </c>
      <c r="R72" s="3">
        <f>RANK(K72,K:K,0)</f>
        <v>79</v>
      </c>
      <c r="S72" s="3">
        <f t="shared" si="4"/>
        <v>79.2</v>
      </c>
      <c r="V72" s="3">
        <f>VLOOKUP(L72,$AA$2:$AC$26,3)</f>
        <v>0.002828</v>
      </c>
      <c r="W72" s="3">
        <f>VLOOKUP(M72,$AA$2:$AC$26,2)</f>
        <v>1.55394</v>
      </c>
      <c r="X72" s="3">
        <f t="shared" si="5"/>
        <v>439.454232</v>
      </c>
      <c r="Y72" s="3">
        <f t="shared" si="6"/>
        <v>351.5633856</v>
      </c>
      <c r="Z72" s="3">
        <f t="shared" si="7"/>
        <v>549.31779</v>
      </c>
    </row>
    <row r="73" hidden="1" spans="1:26">
      <c r="A73" s="1">
        <v>733</v>
      </c>
      <c r="B73" s="2">
        <v>0</v>
      </c>
      <c r="C73" s="2">
        <v>2.7576</v>
      </c>
      <c r="D73" s="2">
        <v>-65.32</v>
      </c>
      <c r="E73" s="2">
        <v>-0.4986</v>
      </c>
      <c r="F73" s="2">
        <v>0.7643</v>
      </c>
      <c r="G73" s="2">
        <v>-0.6165</v>
      </c>
      <c r="H73" s="2">
        <v>-0.1211</v>
      </c>
      <c r="I73" s="1">
        <v>0</v>
      </c>
      <c r="J73" s="2">
        <v>1.0567</v>
      </c>
      <c r="K73" s="1">
        <v>131</v>
      </c>
      <c r="L73" s="1">
        <v>5</v>
      </c>
      <c r="M73" s="1">
        <v>10</v>
      </c>
      <c r="N73" s="1">
        <v>5</v>
      </c>
      <c r="O73" s="3">
        <f>RANK(G73,G:G,0)</f>
        <v>218</v>
      </c>
      <c r="P73">
        <f>RANK(B73,B:B,0)</f>
        <v>66</v>
      </c>
      <c r="Q73" s="3">
        <f>RANK(C73,C:C,0)</f>
        <v>15</v>
      </c>
      <c r="R73" s="3">
        <f>RANK(K73,K:K,0)</f>
        <v>65</v>
      </c>
      <c r="S73" s="3">
        <f t="shared" si="4"/>
        <v>80.9</v>
      </c>
      <c r="V73" s="3">
        <f>VLOOKUP(L73,$AA$2:$AC$26,3)</f>
        <v>0.003606</v>
      </c>
      <c r="W73" s="3">
        <f>VLOOKUP(M73,$AA$2:$AC$26,2)</f>
        <v>0.81777</v>
      </c>
      <c r="X73" s="3">
        <f t="shared" si="5"/>
        <v>294.887862</v>
      </c>
      <c r="Y73" s="3">
        <f t="shared" si="6"/>
        <v>235.9102896</v>
      </c>
      <c r="Z73" s="3">
        <f t="shared" si="7"/>
        <v>368.6098275</v>
      </c>
    </row>
    <row r="74" hidden="1" spans="1:26">
      <c r="A74" s="1">
        <v>659</v>
      </c>
      <c r="B74" s="2">
        <v>0</v>
      </c>
      <c r="C74" s="2">
        <v>1.6587</v>
      </c>
      <c r="D74" s="2">
        <v>-1.13</v>
      </c>
      <c r="E74" s="2">
        <v>-0.0053</v>
      </c>
      <c r="F74" s="2">
        <v>0.9968</v>
      </c>
      <c r="G74" s="2">
        <v>-0.0138</v>
      </c>
      <c r="H74" s="2">
        <v>-0.0013</v>
      </c>
      <c r="I74" s="1">
        <v>0</v>
      </c>
      <c r="J74" s="2">
        <v>0.8134</v>
      </c>
      <c r="K74" s="1">
        <v>213</v>
      </c>
      <c r="L74" s="1">
        <v>3</v>
      </c>
      <c r="M74" s="1">
        <v>18</v>
      </c>
      <c r="N74" s="1">
        <v>4</v>
      </c>
      <c r="O74" s="3">
        <f>RANK(G74,G:G,0)</f>
        <v>69</v>
      </c>
      <c r="P74">
        <f>RANK(B74,B:B,0)</f>
        <v>66</v>
      </c>
      <c r="Q74" s="3">
        <f>RANK(C74,C:C,0)</f>
        <v>150</v>
      </c>
      <c r="R74" s="3">
        <f>RANK(K74,K:K,0)</f>
        <v>12</v>
      </c>
      <c r="S74" s="3">
        <f t="shared" si="4"/>
        <v>81</v>
      </c>
      <c r="V74" s="3">
        <f>VLOOKUP(L74,$AA$2:$AC$26,3)</f>
        <v>0.002236</v>
      </c>
      <c r="W74" s="3">
        <f>VLOOKUP(M74,$AA$2:$AC$26,2)</f>
        <v>1.9766</v>
      </c>
      <c r="X74" s="3">
        <f t="shared" si="5"/>
        <v>441.96776</v>
      </c>
      <c r="Y74" s="3">
        <f t="shared" si="6"/>
        <v>353.574208</v>
      </c>
      <c r="Z74" s="3">
        <f t="shared" si="7"/>
        <v>552.4597</v>
      </c>
    </row>
    <row r="75" hidden="1" spans="1:26">
      <c r="A75" s="1">
        <v>715</v>
      </c>
      <c r="B75" s="2">
        <v>0</v>
      </c>
      <c r="C75" s="2">
        <v>1.8342</v>
      </c>
      <c r="D75" s="2">
        <v>-3.59</v>
      </c>
      <c r="E75" s="2">
        <v>-0.0276</v>
      </c>
      <c r="F75" s="2">
        <v>0.9724</v>
      </c>
      <c r="G75" s="2">
        <v>-0.1027</v>
      </c>
      <c r="H75" s="2">
        <v>-0.0122</v>
      </c>
      <c r="I75" s="1">
        <v>0</v>
      </c>
      <c r="J75" s="2">
        <v>0.3488</v>
      </c>
      <c r="K75" s="1">
        <v>130</v>
      </c>
      <c r="L75" s="1">
        <v>3</v>
      </c>
      <c r="M75" s="1">
        <v>8</v>
      </c>
      <c r="N75" s="1">
        <v>5</v>
      </c>
      <c r="O75" s="3">
        <f>RANK(G75,G:G,0)</f>
        <v>86</v>
      </c>
      <c r="P75">
        <f>RANK(B75,B:B,0)</f>
        <v>66</v>
      </c>
      <c r="Q75" s="3">
        <f>RANK(C75,C:C,0)</f>
        <v>94</v>
      </c>
      <c r="R75" s="3">
        <f>RANK(K75,K:K,0)</f>
        <v>79</v>
      </c>
      <c r="S75" s="3">
        <f t="shared" si="4"/>
        <v>81</v>
      </c>
      <c r="V75" s="3">
        <f>VLOOKUP(L75,$AA$2:$AC$26,3)</f>
        <v>0.002236</v>
      </c>
      <c r="W75" s="3">
        <f>VLOOKUP(M75,$AA$2:$AC$26,2)</f>
        <v>0.64352</v>
      </c>
      <c r="X75" s="3">
        <f t="shared" si="5"/>
        <v>143.891072</v>
      </c>
      <c r="Y75" s="3">
        <f t="shared" si="6"/>
        <v>115.1128576</v>
      </c>
      <c r="Z75" s="3">
        <f t="shared" si="7"/>
        <v>179.86384</v>
      </c>
    </row>
    <row r="76" hidden="1" spans="1:26">
      <c r="A76" s="1">
        <v>973</v>
      </c>
      <c r="B76" s="2">
        <v>1.0572</v>
      </c>
      <c r="C76" s="2">
        <v>2.0416</v>
      </c>
      <c r="D76" s="2">
        <v>4.24</v>
      </c>
      <c r="E76" s="2">
        <v>0.1034</v>
      </c>
      <c r="F76" s="2">
        <v>1.0808</v>
      </c>
      <c r="G76" s="2">
        <v>0.1773</v>
      </c>
      <c r="H76" s="2">
        <v>0.032</v>
      </c>
      <c r="I76" s="1">
        <v>1.05721651248427</v>
      </c>
      <c r="J76" s="2">
        <v>0.2386</v>
      </c>
      <c r="K76" s="1">
        <v>41</v>
      </c>
      <c r="L76" s="1">
        <v>5</v>
      </c>
      <c r="M76" s="1">
        <v>6</v>
      </c>
      <c r="N76" s="1">
        <v>7</v>
      </c>
      <c r="O76" s="3">
        <f>RANK(G76,G:G,0)</f>
        <v>41</v>
      </c>
      <c r="P76">
        <f>RANK(B76,B:B,0)</f>
        <v>37</v>
      </c>
      <c r="Q76" s="3">
        <f>RANK(C76,C:C,0)</f>
        <v>66</v>
      </c>
      <c r="R76" s="3">
        <f>RANK(K76,K:K,0)</f>
        <v>212</v>
      </c>
      <c r="S76" s="3">
        <f t="shared" si="4"/>
        <v>81.5</v>
      </c>
      <c r="V76" s="3">
        <f>VLOOKUP(L76,$AA$2:$AC$26,3)</f>
        <v>0.003606</v>
      </c>
      <c r="W76" s="3">
        <f>VLOOKUP(M76,$AA$2:$AC$26,2)</f>
        <v>0.50592</v>
      </c>
      <c r="X76" s="3">
        <f t="shared" si="5"/>
        <v>182.434752</v>
      </c>
      <c r="Y76" s="3">
        <f t="shared" si="6"/>
        <v>145.9478016</v>
      </c>
      <c r="Z76" s="3">
        <f t="shared" si="7"/>
        <v>228.04344</v>
      </c>
    </row>
    <row r="77" hidden="1" spans="1:26">
      <c r="A77" s="1">
        <v>665</v>
      </c>
      <c r="B77" s="2">
        <v>0</v>
      </c>
      <c r="C77" s="2">
        <v>1.7068</v>
      </c>
      <c r="D77" s="2">
        <v>-9.26</v>
      </c>
      <c r="E77" s="2">
        <v>-0.0435</v>
      </c>
      <c r="F77" s="2">
        <v>0.9618</v>
      </c>
      <c r="G77" s="2">
        <v>-0.1449</v>
      </c>
      <c r="H77" s="2">
        <v>-0.0173</v>
      </c>
      <c r="I77" s="1">
        <v>0</v>
      </c>
      <c r="J77" s="2">
        <v>0.6361</v>
      </c>
      <c r="K77" s="1">
        <v>213</v>
      </c>
      <c r="L77" s="1">
        <v>1</v>
      </c>
      <c r="M77" s="1">
        <v>19</v>
      </c>
      <c r="N77" s="1">
        <v>4</v>
      </c>
      <c r="O77" s="3">
        <f>RANK(G77,G:G,0)</f>
        <v>98</v>
      </c>
      <c r="P77">
        <f>RANK(B77,B:B,0)</f>
        <v>66</v>
      </c>
      <c r="Q77" s="3">
        <f>RANK(C77,C:C,0)</f>
        <v>133</v>
      </c>
      <c r="R77" s="3">
        <f>RANK(K77,K:K,0)</f>
        <v>12</v>
      </c>
      <c r="S77" s="3">
        <f t="shared" si="4"/>
        <v>81.7</v>
      </c>
      <c r="V77" s="3">
        <f>VLOOKUP(L77,$AA$2:$AC$26,3)</f>
        <v>0.001414</v>
      </c>
      <c r="W77" s="3">
        <f>VLOOKUP(M77,$AA$2:$AC$26,2)</f>
        <v>2.22929</v>
      </c>
      <c r="X77" s="3">
        <f t="shared" si="5"/>
        <v>315.221606</v>
      </c>
      <c r="Y77" s="3">
        <f t="shared" si="6"/>
        <v>252.1772848</v>
      </c>
      <c r="Z77" s="3">
        <f t="shared" si="7"/>
        <v>394.0270075</v>
      </c>
    </row>
    <row r="78" hidden="1" spans="1:26">
      <c r="A78" s="1">
        <v>867</v>
      </c>
      <c r="B78" s="2">
        <v>0</v>
      </c>
      <c r="C78" s="2">
        <v>2.3398</v>
      </c>
      <c r="D78" s="2">
        <v>-4.48</v>
      </c>
      <c r="E78" s="2">
        <v>-0.0546</v>
      </c>
      <c r="F78" s="2">
        <v>0.9538</v>
      </c>
      <c r="G78" s="2">
        <v>-0.1446</v>
      </c>
      <c r="H78" s="2">
        <v>-0.0208</v>
      </c>
      <c r="I78" s="1">
        <v>0</v>
      </c>
      <c r="J78" s="2">
        <v>0.3091</v>
      </c>
      <c r="K78" s="1">
        <v>82</v>
      </c>
      <c r="L78" s="1">
        <v>3</v>
      </c>
      <c r="M78" s="1">
        <v>10</v>
      </c>
      <c r="N78" s="1">
        <v>6</v>
      </c>
      <c r="O78" s="3">
        <f>RANK(G78,G:G,0)</f>
        <v>96</v>
      </c>
      <c r="P78">
        <f>RANK(B78,B:B,0)</f>
        <v>66</v>
      </c>
      <c r="Q78" s="3">
        <f>RANK(C78,C:C,0)</f>
        <v>42</v>
      </c>
      <c r="R78" s="3">
        <f>RANK(K78,K:K,0)</f>
        <v>155</v>
      </c>
      <c r="S78" s="3">
        <f t="shared" si="4"/>
        <v>82.6</v>
      </c>
      <c r="V78" s="3">
        <f>VLOOKUP(L78,$AA$2:$AC$26,3)</f>
        <v>0.002236</v>
      </c>
      <c r="W78" s="3">
        <f>VLOOKUP(M78,$AA$2:$AC$26,2)</f>
        <v>0.81777</v>
      </c>
      <c r="X78" s="3">
        <f t="shared" si="5"/>
        <v>182.853372</v>
      </c>
      <c r="Y78" s="3">
        <f t="shared" si="6"/>
        <v>146.2826976</v>
      </c>
      <c r="Z78" s="3">
        <f t="shared" si="7"/>
        <v>228.566715</v>
      </c>
    </row>
    <row r="79" hidden="1" spans="1:26">
      <c r="A79" s="1">
        <v>684</v>
      </c>
      <c r="B79" s="2">
        <v>1.0004</v>
      </c>
      <c r="C79" s="2">
        <v>1.7476</v>
      </c>
      <c r="D79" s="2">
        <v>0.43</v>
      </c>
      <c r="E79" s="2">
        <v>0.0033</v>
      </c>
      <c r="F79" s="2">
        <v>1.0037</v>
      </c>
      <c r="G79" s="2">
        <v>0.0138</v>
      </c>
      <c r="H79" s="2">
        <v>0.0016</v>
      </c>
      <c r="I79" s="1">
        <v>1.00037224630546</v>
      </c>
      <c r="J79" s="2">
        <v>0.3109</v>
      </c>
      <c r="K79" s="1">
        <v>130</v>
      </c>
      <c r="L79" s="1">
        <v>4</v>
      </c>
      <c r="M79" s="1">
        <v>4</v>
      </c>
      <c r="N79" s="1">
        <v>5</v>
      </c>
      <c r="O79" s="3">
        <f>RANK(G79,G:G,0)</f>
        <v>63</v>
      </c>
      <c r="P79">
        <f>RANK(B79,B:B,0)</f>
        <v>63</v>
      </c>
      <c r="Q79" s="3">
        <f>RANK(C79,C:C,0)</f>
        <v>118</v>
      </c>
      <c r="R79" s="3">
        <f>RANK(K79,K:K,0)</f>
        <v>79</v>
      </c>
      <c r="S79" s="3">
        <f t="shared" si="4"/>
        <v>82.7</v>
      </c>
      <c r="V79" s="3">
        <f>VLOOKUP(L79,$AA$2:$AC$26,3)</f>
        <v>0.002828</v>
      </c>
      <c r="W79" s="3">
        <f>VLOOKUP(M79,$AA$2:$AC$26,2)</f>
        <v>0.39773</v>
      </c>
      <c r="X79" s="3">
        <f t="shared" si="5"/>
        <v>112.478044</v>
      </c>
      <c r="Y79" s="3">
        <f t="shared" si="6"/>
        <v>89.9824352</v>
      </c>
      <c r="Z79" s="3">
        <f t="shared" si="7"/>
        <v>140.597555</v>
      </c>
    </row>
    <row r="80" hidden="1" spans="1:26">
      <c r="A80" s="1">
        <v>797</v>
      </c>
      <c r="B80" s="2">
        <v>0</v>
      </c>
      <c r="C80" s="2">
        <v>2.293</v>
      </c>
      <c r="D80" s="2">
        <v>-68.77</v>
      </c>
      <c r="E80" s="2">
        <v>-0.5171</v>
      </c>
      <c r="F80" s="2">
        <v>0.822</v>
      </c>
      <c r="G80" s="2">
        <v>-0.4855</v>
      </c>
      <c r="H80" s="2">
        <v>-0.0892</v>
      </c>
      <c r="I80" s="1">
        <v>0</v>
      </c>
      <c r="J80" s="2">
        <v>1.4083</v>
      </c>
      <c r="K80" s="1">
        <v>133</v>
      </c>
      <c r="L80" s="1">
        <v>5</v>
      </c>
      <c r="M80" s="1">
        <v>18</v>
      </c>
      <c r="N80" s="1">
        <v>5</v>
      </c>
      <c r="O80" s="3">
        <f>RANK(G80,G:G,0)</f>
        <v>191</v>
      </c>
      <c r="P80">
        <f>RANK(B80,B:B,0)</f>
        <v>66</v>
      </c>
      <c r="Q80" s="3">
        <f>RANK(C80,C:C,0)</f>
        <v>44</v>
      </c>
      <c r="R80" s="3">
        <f>RANK(K80,K:K,0)</f>
        <v>59</v>
      </c>
      <c r="S80" s="3">
        <f t="shared" si="4"/>
        <v>83</v>
      </c>
      <c r="V80" s="3">
        <f>VLOOKUP(L80,$AA$2:$AC$26,3)</f>
        <v>0.003606</v>
      </c>
      <c r="W80" s="3">
        <f>VLOOKUP(M80,$AA$2:$AC$26,2)</f>
        <v>1.9766</v>
      </c>
      <c r="X80" s="3">
        <f t="shared" si="5"/>
        <v>712.76196</v>
      </c>
      <c r="Y80" s="3">
        <f t="shared" si="6"/>
        <v>570.209568</v>
      </c>
      <c r="Z80" s="3">
        <f t="shared" si="7"/>
        <v>890.95245</v>
      </c>
    </row>
    <row r="81" spans="1:26">
      <c r="A81" s="1">
        <v>974</v>
      </c>
      <c r="B81" s="2">
        <v>2.425</v>
      </c>
      <c r="C81" s="2">
        <v>1.7134</v>
      </c>
      <c r="D81" s="2">
        <v>20.39</v>
      </c>
      <c r="E81" s="2">
        <v>0.4973</v>
      </c>
      <c r="F81" s="2">
        <v>1.3771</v>
      </c>
      <c r="G81" s="2">
        <v>1.0777</v>
      </c>
      <c r="H81" s="2">
        <v>0.1369</v>
      </c>
      <c r="I81" s="1">
        <v>2.42503373692214</v>
      </c>
      <c r="J81" s="2">
        <v>0.1885</v>
      </c>
      <c r="K81" s="1">
        <v>41</v>
      </c>
      <c r="L81" s="1">
        <v>6</v>
      </c>
      <c r="M81" s="1">
        <v>6</v>
      </c>
      <c r="N81" s="1">
        <v>7</v>
      </c>
      <c r="O81" s="3">
        <f>RANK(G81,G:G,0)</f>
        <v>3</v>
      </c>
      <c r="P81">
        <f>RANK(B81,B:B,0)</f>
        <v>4</v>
      </c>
      <c r="Q81" s="3">
        <f>RANK(C81,C:C,0)</f>
        <v>130</v>
      </c>
      <c r="R81" s="3">
        <f>RANK(K81,K:K,0)</f>
        <v>212</v>
      </c>
      <c r="S81" s="3">
        <f t="shared" si="4"/>
        <v>83.2</v>
      </c>
      <c r="V81" s="3">
        <f>VLOOKUP(L81,$AA$2:$AC$26,3)</f>
        <v>0.004583</v>
      </c>
      <c r="W81" s="3">
        <f>VLOOKUP(M81,$AA$2:$AC$26,2)</f>
        <v>0.50592</v>
      </c>
      <c r="X81" s="3">
        <f t="shared" si="5"/>
        <v>231.863136</v>
      </c>
      <c r="Y81" s="3">
        <f t="shared" si="6"/>
        <v>185.4905088</v>
      </c>
      <c r="Z81" s="3">
        <f t="shared" si="7"/>
        <v>289.82892</v>
      </c>
    </row>
    <row r="82" hidden="1" spans="1:26">
      <c r="A82" s="1">
        <v>938</v>
      </c>
      <c r="B82" s="2">
        <v>1.0467</v>
      </c>
      <c r="C82" s="2">
        <v>1.7655</v>
      </c>
      <c r="D82" s="2">
        <v>5.79</v>
      </c>
      <c r="E82" s="2">
        <v>0.0706</v>
      </c>
      <c r="F82" s="2">
        <v>1.0513</v>
      </c>
      <c r="G82" s="2">
        <v>0.2224</v>
      </c>
      <c r="H82" s="2">
        <v>0.0221</v>
      </c>
      <c r="I82" s="1">
        <v>1.04665103505094</v>
      </c>
      <c r="J82" s="2">
        <v>0.2597</v>
      </c>
      <c r="K82" s="1">
        <v>82</v>
      </c>
      <c r="L82" s="1">
        <v>2</v>
      </c>
      <c r="M82" s="1">
        <v>19</v>
      </c>
      <c r="N82" s="1">
        <v>6</v>
      </c>
      <c r="O82" s="3">
        <f>RANK(G82,G:G,0)</f>
        <v>34</v>
      </c>
      <c r="P82">
        <f>RANK(B82,B:B,0)</f>
        <v>39</v>
      </c>
      <c r="Q82" s="3">
        <f>RANK(C82,C:C,0)</f>
        <v>113</v>
      </c>
      <c r="R82" s="3">
        <f>RANK(K82,K:K,0)</f>
        <v>155</v>
      </c>
      <c r="S82" s="3">
        <f t="shared" si="4"/>
        <v>83.4</v>
      </c>
      <c r="V82" s="3">
        <f>VLOOKUP(L82,$AA$2:$AC$26,3)</f>
        <v>0.001732</v>
      </c>
      <c r="W82" s="3">
        <f>VLOOKUP(M82,$AA$2:$AC$26,2)</f>
        <v>2.22929</v>
      </c>
      <c r="X82" s="3">
        <f t="shared" si="5"/>
        <v>386.113028</v>
      </c>
      <c r="Y82" s="3">
        <f t="shared" si="6"/>
        <v>308.8904224</v>
      </c>
      <c r="Z82" s="3">
        <f t="shared" si="7"/>
        <v>482.641285</v>
      </c>
    </row>
    <row r="83" hidden="1" spans="1:26">
      <c r="A83" s="1">
        <v>901</v>
      </c>
      <c r="B83" s="2">
        <v>0</v>
      </c>
      <c r="C83" s="2">
        <v>2.3659</v>
      </c>
      <c r="D83" s="2">
        <v>-11.28</v>
      </c>
      <c r="E83" s="2">
        <v>-0.1359</v>
      </c>
      <c r="F83" s="2">
        <v>0.9385</v>
      </c>
      <c r="G83" s="2">
        <v>-0.2572</v>
      </c>
      <c r="H83" s="2">
        <v>-0.0303</v>
      </c>
      <c r="I83" s="1">
        <v>0</v>
      </c>
      <c r="J83" s="2">
        <v>0.4373</v>
      </c>
      <c r="K83" s="1">
        <v>83</v>
      </c>
      <c r="L83" s="1">
        <v>5</v>
      </c>
      <c r="M83" s="1">
        <v>14</v>
      </c>
      <c r="N83" s="1">
        <v>6</v>
      </c>
      <c r="O83" s="3">
        <f>RANK(G83,G:G,0)</f>
        <v>125</v>
      </c>
      <c r="P83">
        <f>RANK(B83,B:B,0)</f>
        <v>66</v>
      </c>
      <c r="Q83" s="3">
        <f>RANK(C83,C:C,0)</f>
        <v>40</v>
      </c>
      <c r="R83" s="3">
        <f>RANK(K83,K:K,0)</f>
        <v>138</v>
      </c>
      <c r="S83" s="3">
        <f t="shared" si="4"/>
        <v>84.4</v>
      </c>
      <c r="V83" s="3">
        <f>VLOOKUP(L83,$AA$2:$AC$26,3)</f>
        <v>0.003606</v>
      </c>
      <c r="W83" s="3">
        <f>VLOOKUP(M83,$AA$2:$AC$26,2)</f>
        <v>1.22284</v>
      </c>
      <c r="X83" s="3">
        <f t="shared" si="5"/>
        <v>440.956104</v>
      </c>
      <c r="Y83" s="3">
        <f t="shared" si="6"/>
        <v>352.7648832</v>
      </c>
      <c r="Z83" s="3">
        <f t="shared" si="7"/>
        <v>551.19513</v>
      </c>
    </row>
    <row r="84" hidden="1" spans="1:26">
      <c r="A84" s="1">
        <v>802</v>
      </c>
      <c r="B84" s="2">
        <v>0</v>
      </c>
      <c r="C84" s="2">
        <v>1.7731</v>
      </c>
      <c r="D84" s="2">
        <v>-3.37</v>
      </c>
      <c r="E84" s="2">
        <v>-0.0259</v>
      </c>
      <c r="F84" s="2">
        <v>0.9813</v>
      </c>
      <c r="G84" s="2">
        <v>-0.0757</v>
      </c>
      <c r="H84" s="2">
        <v>-0.0083</v>
      </c>
      <c r="I84" s="1">
        <v>0</v>
      </c>
      <c r="J84" s="2">
        <v>0.4437</v>
      </c>
      <c r="K84" s="1">
        <v>130</v>
      </c>
      <c r="L84" s="1">
        <v>2</v>
      </c>
      <c r="M84" s="1">
        <v>19</v>
      </c>
      <c r="N84" s="1">
        <v>5</v>
      </c>
      <c r="O84" s="3">
        <f>RANK(G84,G:G,0)</f>
        <v>80</v>
      </c>
      <c r="P84">
        <f>RANK(B84,B:B,0)</f>
        <v>66</v>
      </c>
      <c r="Q84" s="3">
        <f>RANK(C84,C:C,0)</f>
        <v>110</v>
      </c>
      <c r="R84" s="3">
        <f>RANK(K84,K:K,0)</f>
        <v>79</v>
      </c>
      <c r="S84" s="3">
        <f t="shared" si="4"/>
        <v>84.6</v>
      </c>
      <c r="V84" s="3">
        <f>VLOOKUP(L84,$AA$2:$AC$26,3)</f>
        <v>0.001732</v>
      </c>
      <c r="W84" s="3">
        <f>VLOOKUP(M84,$AA$2:$AC$26,2)</f>
        <v>2.22929</v>
      </c>
      <c r="X84" s="3">
        <f t="shared" si="5"/>
        <v>386.113028</v>
      </c>
      <c r="Y84" s="3">
        <f t="shared" si="6"/>
        <v>308.8904224</v>
      </c>
      <c r="Z84" s="3">
        <f t="shared" si="7"/>
        <v>482.641285</v>
      </c>
    </row>
    <row r="85" spans="1:26">
      <c r="A85" s="1">
        <v>966</v>
      </c>
      <c r="B85" s="2">
        <v>2.4563</v>
      </c>
      <c r="C85" s="2">
        <v>1.6965</v>
      </c>
      <c r="D85" s="2">
        <v>19.27</v>
      </c>
      <c r="E85" s="2">
        <v>0.47</v>
      </c>
      <c r="F85" s="2">
        <v>1.3932</v>
      </c>
      <c r="G85" s="2">
        <v>1.0026</v>
      </c>
      <c r="H85" s="2">
        <v>0.137</v>
      </c>
      <c r="I85" s="1">
        <v>2.45634754702029</v>
      </c>
      <c r="J85" s="2">
        <v>0.1915</v>
      </c>
      <c r="K85" s="1">
        <v>41</v>
      </c>
      <c r="L85" s="1">
        <v>6</v>
      </c>
      <c r="M85" s="1">
        <v>5</v>
      </c>
      <c r="N85" s="1">
        <v>7</v>
      </c>
      <c r="O85" s="3">
        <f>RANK(G85,G:G,0)</f>
        <v>4</v>
      </c>
      <c r="P85">
        <f>RANK(B85,B:B,0)</f>
        <v>3</v>
      </c>
      <c r="Q85" s="3">
        <f>RANK(C85,C:C,0)</f>
        <v>135</v>
      </c>
      <c r="R85" s="3">
        <f>RANK(K85,K:K,0)</f>
        <v>212</v>
      </c>
      <c r="S85" s="3">
        <f t="shared" si="4"/>
        <v>84.6</v>
      </c>
      <c r="V85" s="3">
        <f>VLOOKUP(L85,$AA$2:$AC$26,3)</f>
        <v>0.004583</v>
      </c>
      <c r="W85" s="3">
        <f>VLOOKUP(M85,$AA$2:$AC$26,2)</f>
        <v>0.44857</v>
      </c>
      <c r="X85" s="3">
        <f t="shared" si="5"/>
        <v>205.579631</v>
      </c>
      <c r="Y85" s="3">
        <f t="shared" si="6"/>
        <v>164.4637048</v>
      </c>
      <c r="Z85" s="3">
        <f t="shared" si="7"/>
        <v>256.97453875</v>
      </c>
    </row>
    <row r="86" hidden="1" spans="1:26">
      <c r="A86" s="1">
        <v>988</v>
      </c>
      <c r="B86" s="2">
        <v>1.2415</v>
      </c>
      <c r="C86" s="2">
        <v>1.8057</v>
      </c>
      <c r="D86" s="2">
        <v>7.64</v>
      </c>
      <c r="E86" s="2">
        <v>0.191</v>
      </c>
      <c r="F86" s="2">
        <v>1.1626</v>
      </c>
      <c r="G86" s="2">
        <v>0.3443</v>
      </c>
      <c r="H86" s="2">
        <v>0.0623</v>
      </c>
      <c r="I86" s="1">
        <v>1.24148313118561</v>
      </c>
      <c r="J86" s="2">
        <v>0.2213</v>
      </c>
      <c r="K86" s="1">
        <v>40</v>
      </c>
      <c r="L86" s="1">
        <v>4</v>
      </c>
      <c r="M86" s="1">
        <v>8</v>
      </c>
      <c r="N86" s="1">
        <v>7</v>
      </c>
      <c r="O86" s="3">
        <f>RANK(G86,G:G,0)</f>
        <v>19</v>
      </c>
      <c r="P86">
        <f>RANK(B86,B:B,0)</f>
        <v>18</v>
      </c>
      <c r="Q86" s="3">
        <f>RANK(C86,C:C,0)</f>
        <v>102</v>
      </c>
      <c r="R86" s="3">
        <f>RANK(K86,K:K,0)</f>
        <v>226</v>
      </c>
      <c r="S86" s="3">
        <f t="shared" si="4"/>
        <v>85</v>
      </c>
      <c r="V86" s="3">
        <f>VLOOKUP(L86,$AA$2:$AC$26,3)</f>
        <v>0.002828</v>
      </c>
      <c r="W86" s="3">
        <f>VLOOKUP(M86,$AA$2:$AC$26,2)</f>
        <v>0.64352</v>
      </c>
      <c r="X86" s="3">
        <f t="shared" si="5"/>
        <v>181.987456</v>
      </c>
      <c r="Y86" s="3">
        <f t="shared" si="6"/>
        <v>145.5899648</v>
      </c>
      <c r="Z86" s="3">
        <f t="shared" si="7"/>
        <v>227.48432</v>
      </c>
    </row>
    <row r="87" hidden="1" spans="1:26">
      <c r="A87" s="1">
        <v>900</v>
      </c>
      <c r="B87" s="2">
        <v>1.0189</v>
      </c>
      <c r="C87" s="2">
        <v>1.8202</v>
      </c>
      <c r="D87" s="2">
        <v>4.27</v>
      </c>
      <c r="E87" s="2">
        <v>0.0521</v>
      </c>
      <c r="F87" s="2">
        <v>1.0304</v>
      </c>
      <c r="G87" s="2">
        <v>0.1233</v>
      </c>
      <c r="H87" s="2">
        <v>0.0144</v>
      </c>
      <c r="I87" s="1">
        <v>1.01886626590312</v>
      </c>
      <c r="J87" s="2">
        <v>0.3451</v>
      </c>
      <c r="K87" s="1">
        <v>82</v>
      </c>
      <c r="L87" s="1">
        <v>4</v>
      </c>
      <c r="M87" s="1">
        <v>14</v>
      </c>
      <c r="N87" s="1">
        <v>6</v>
      </c>
      <c r="O87" s="3">
        <f>RANK(G87,G:G,0)</f>
        <v>46</v>
      </c>
      <c r="P87">
        <f>RANK(B87,B:B,0)</f>
        <v>50</v>
      </c>
      <c r="Q87" s="3">
        <f>RANK(C87,C:C,0)</f>
        <v>100</v>
      </c>
      <c r="R87" s="3">
        <f>RANK(K87,K:K,0)</f>
        <v>155</v>
      </c>
      <c r="S87" s="3">
        <f t="shared" si="4"/>
        <v>85.2</v>
      </c>
      <c r="V87" s="3">
        <f>VLOOKUP(L87,$AA$2:$AC$26,3)</f>
        <v>0.002828</v>
      </c>
      <c r="W87" s="3">
        <f>VLOOKUP(M87,$AA$2:$AC$26,2)</f>
        <v>1.22284</v>
      </c>
      <c r="X87" s="3">
        <f t="shared" si="5"/>
        <v>345.819152</v>
      </c>
      <c r="Y87" s="3">
        <f t="shared" si="6"/>
        <v>276.6553216</v>
      </c>
      <c r="Z87" s="3">
        <f t="shared" si="7"/>
        <v>432.27394</v>
      </c>
    </row>
    <row r="88" hidden="1" spans="1:26">
      <c r="A88" s="1">
        <v>838</v>
      </c>
      <c r="B88" s="2">
        <v>1.1425</v>
      </c>
      <c r="C88" s="2">
        <v>1.648</v>
      </c>
      <c r="D88" s="2">
        <v>11.46</v>
      </c>
      <c r="E88" s="2">
        <v>0.1381</v>
      </c>
      <c r="F88" s="2">
        <v>1.0883</v>
      </c>
      <c r="G88" s="2">
        <v>0.3046</v>
      </c>
      <c r="H88" s="2">
        <v>0.0381</v>
      </c>
      <c r="I88" s="1">
        <v>1.14253086302361</v>
      </c>
      <c r="J88" s="2">
        <v>0.3746</v>
      </c>
      <c r="K88" s="1">
        <v>83</v>
      </c>
      <c r="L88" s="1">
        <v>6</v>
      </c>
      <c r="M88" s="1">
        <v>6</v>
      </c>
      <c r="N88" s="1">
        <v>6</v>
      </c>
      <c r="O88" s="3">
        <f>RANK(G88,G:G,0)</f>
        <v>25</v>
      </c>
      <c r="P88">
        <f>RANK(B88,B:B,0)</f>
        <v>25</v>
      </c>
      <c r="Q88" s="3">
        <f>RANK(C88,C:C,0)</f>
        <v>151</v>
      </c>
      <c r="R88" s="3">
        <f>RANK(K88,K:K,0)</f>
        <v>138</v>
      </c>
      <c r="S88" s="3">
        <f t="shared" si="4"/>
        <v>85.4</v>
      </c>
      <c r="V88" s="3">
        <f>VLOOKUP(L88,$AA$2:$AC$26,3)</f>
        <v>0.004583</v>
      </c>
      <c r="W88" s="3">
        <f>VLOOKUP(M88,$AA$2:$AC$26,2)</f>
        <v>0.50592</v>
      </c>
      <c r="X88" s="3">
        <f t="shared" si="5"/>
        <v>231.863136</v>
      </c>
      <c r="Y88" s="3">
        <f t="shared" si="6"/>
        <v>185.4905088</v>
      </c>
      <c r="Z88" s="3">
        <f t="shared" si="7"/>
        <v>289.82892</v>
      </c>
    </row>
    <row r="89" hidden="1" spans="1:26">
      <c r="A89" s="1">
        <v>801</v>
      </c>
      <c r="B89" s="2">
        <v>0</v>
      </c>
      <c r="C89" s="2">
        <v>1.773</v>
      </c>
      <c r="D89" s="2">
        <v>-5.13</v>
      </c>
      <c r="E89" s="2">
        <v>-0.0395</v>
      </c>
      <c r="F89" s="2">
        <v>0.9659</v>
      </c>
      <c r="G89" s="2">
        <v>-0.1027</v>
      </c>
      <c r="H89" s="2">
        <v>-0.015</v>
      </c>
      <c r="I89" s="1">
        <v>0</v>
      </c>
      <c r="J89" s="2">
        <v>0.4976</v>
      </c>
      <c r="K89" s="1">
        <v>130</v>
      </c>
      <c r="L89" s="1">
        <v>1</v>
      </c>
      <c r="M89" s="1">
        <v>19</v>
      </c>
      <c r="N89" s="1">
        <v>5</v>
      </c>
      <c r="O89" s="3">
        <f>RANK(G89,G:G,0)</f>
        <v>86</v>
      </c>
      <c r="P89">
        <f>RANK(B89,B:B,0)</f>
        <v>66</v>
      </c>
      <c r="Q89" s="3">
        <f>RANK(C89,C:C,0)</f>
        <v>111</v>
      </c>
      <c r="R89" s="3">
        <f>RANK(K89,K:K,0)</f>
        <v>79</v>
      </c>
      <c r="S89" s="3">
        <f t="shared" si="4"/>
        <v>86.1</v>
      </c>
      <c r="V89" s="3">
        <f>VLOOKUP(L89,$AA$2:$AC$26,3)</f>
        <v>0.001414</v>
      </c>
      <c r="W89" s="3">
        <f>VLOOKUP(M89,$AA$2:$AC$26,2)</f>
        <v>2.22929</v>
      </c>
      <c r="X89" s="3">
        <f t="shared" si="5"/>
        <v>315.221606</v>
      </c>
      <c r="Y89" s="3">
        <f t="shared" si="6"/>
        <v>252.1772848</v>
      </c>
      <c r="Z89" s="3">
        <f t="shared" si="7"/>
        <v>394.0270075</v>
      </c>
    </row>
    <row r="90" hidden="1" spans="1:26">
      <c r="A90" s="1">
        <v>786</v>
      </c>
      <c r="B90" s="2">
        <v>0</v>
      </c>
      <c r="C90" s="2">
        <v>1.9815</v>
      </c>
      <c r="D90" s="2">
        <v>-18.57</v>
      </c>
      <c r="E90" s="2">
        <v>-0.1428</v>
      </c>
      <c r="F90" s="2">
        <v>0.8922</v>
      </c>
      <c r="G90" s="2">
        <v>-0.3351</v>
      </c>
      <c r="H90" s="2">
        <v>-0.052</v>
      </c>
      <c r="I90" s="1">
        <v>0</v>
      </c>
      <c r="J90" s="2">
        <v>0.5524</v>
      </c>
      <c r="K90" s="1">
        <v>130</v>
      </c>
      <c r="L90" s="1">
        <v>2</v>
      </c>
      <c r="M90" s="1">
        <v>17</v>
      </c>
      <c r="N90" s="1">
        <v>5</v>
      </c>
      <c r="O90" s="3">
        <f>RANK(G90,G:G,0)</f>
        <v>139</v>
      </c>
      <c r="P90">
        <f>RANK(B90,B:B,0)</f>
        <v>66</v>
      </c>
      <c r="Q90" s="3">
        <f>RANK(C90,C:C,0)</f>
        <v>78</v>
      </c>
      <c r="R90" s="3">
        <f>RANK(K90,K:K,0)</f>
        <v>79</v>
      </c>
      <c r="S90" s="3">
        <f t="shared" si="4"/>
        <v>86.8</v>
      </c>
      <c r="V90" s="3">
        <f>VLOOKUP(L90,$AA$2:$AC$26,3)</f>
        <v>0.001732</v>
      </c>
      <c r="W90" s="3">
        <f>VLOOKUP(M90,$AA$2:$AC$26,2)</f>
        <v>1.75256</v>
      </c>
      <c r="X90" s="3">
        <f t="shared" si="5"/>
        <v>303.543392</v>
      </c>
      <c r="Y90" s="3">
        <f t="shared" si="6"/>
        <v>242.8347136</v>
      </c>
      <c r="Z90" s="3">
        <f t="shared" si="7"/>
        <v>379.42924</v>
      </c>
    </row>
    <row r="91" hidden="1" spans="1:26">
      <c r="A91" s="1">
        <v>661</v>
      </c>
      <c r="B91" s="2">
        <v>0</v>
      </c>
      <c r="C91" s="2">
        <v>1.6896</v>
      </c>
      <c r="D91" s="2">
        <v>-46.07</v>
      </c>
      <c r="E91" s="2">
        <v>-0.2133</v>
      </c>
      <c r="F91" s="2">
        <v>0.9241</v>
      </c>
      <c r="G91" s="2">
        <v>-0.2588</v>
      </c>
      <c r="H91" s="2">
        <v>-0.0359</v>
      </c>
      <c r="I91" s="1">
        <v>0</v>
      </c>
      <c r="J91" s="2">
        <v>1.7588</v>
      </c>
      <c r="K91" s="1">
        <v>216</v>
      </c>
      <c r="L91" s="1">
        <v>5</v>
      </c>
      <c r="M91" s="1">
        <v>18</v>
      </c>
      <c r="N91" s="1">
        <v>4</v>
      </c>
      <c r="O91" s="3">
        <f>RANK(G91,G:G,0)</f>
        <v>126</v>
      </c>
      <c r="P91">
        <f>RANK(B91,B:B,0)</f>
        <v>66</v>
      </c>
      <c r="Q91" s="3">
        <f>RANK(C91,C:C,0)</f>
        <v>138</v>
      </c>
      <c r="R91" s="3">
        <f>RANK(K91,K:K,0)</f>
        <v>3</v>
      </c>
      <c r="S91" s="3">
        <f t="shared" si="4"/>
        <v>87</v>
      </c>
      <c r="V91" s="3">
        <f>VLOOKUP(L91,$AA$2:$AC$26,3)</f>
        <v>0.003606</v>
      </c>
      <c r="W91" s="3">
        <f>VLOOKUP(M91,$AA$2:$AC$26,2)</f>
        <v>1.9766</v>
      </c>
      <c r="X91" s="3">
        <f t="shared" si="5"/>
        <v>712.76196</v>
      </c>
      <c r="Y91" s="3">
        <f t="shared" si="6"/>
        <v>570.209568</v>
      </c>
      <c r="Z91" s="3">
        <f t="shared" si="7"/>
        <v>890.95245</v>
      </c>
    </row>
    <row r="92" hidden="1" spans="1:26">
      <c r="A92" s="1">
        <v>756</v>
      </c>
      <c r="B92" s="2">
        <v>0</v>
      </c>
      <c r="C92" s="2">
        <v>2.2817</v>
      </c>
      <c r="D92" s="2">
        <v>-33.73</v>
      </c>
      <c r="E92" s="2">
        <v>-0.2595</v>
      </c>
      <c r="F92" s="2">
        <v>0.8548</v>
      </c>
      <c r="G92" s="2">
        <v>-0.4766</v>
      </c>
      <c r="H92" s="2">
        <v>-0.0745</v>
      </c>
      <c r="I92" s="1">
        <v>0</v>
      </c>
      <c r="J92" s="2">
        <v>0.706</v>
      </c>
      <c r="K92" s="1">
        <v>130</v>
      </c>
      <c r="L92" s="1">
        <v>4</v>
      </c>
      <c r="M92" s="1">
        <v>13</v>
      </c>
      <c r="N92" s="1">
        <v>5</v>
      </c>
      <c r="O92" s="3">
        <f>RANK(G92,G:G,0)</f>
        <v>190</v>
      </c>
      <c r="P92">
        <f>RANK(B92,B:B,0)</f>
        <v>66</v>
      </c>
      <c r="Q92" s="3">
        <f>RANK(C92,C:C,0)</f>
        <v>45</v>
      </c>
      <c r="R92" s="3">
        <f>RANK(K92,K:K,0)</f>
        <v>79</v>
      </c>
      <c r="S92" s="3">
        <f t="shared" si="4"/>
        <v>87.1</v>
      </c>
      <c r="V92" s="3">
        <f>VLOOKUP(L92,$AA$2:$AC$26,3)</f>
        <v>0.002828</v>
      </c>
      <c r="W92" s="3">
        <f>VLOOKUP(M92,$AA$2:$AC$26,2)</f>
        <v>1.09051</v>
      </c>
      <c r="X92" s="3">
        <f t="shared" si="5"/>
        <v>308.396228</v>
      </c>
      <c r="Y92" s="3">
        <f t="shared" si="6"/>
        <v>246.7169824</v>
      </c>
      <c r="Z92" s="3">
        <f t="shared" si="7"/>
        <v>385.495285</v>
      </c>
    </row>
    <row r="93" hidden="1" spans="1:26">
      <c r="A93" s="1">
        <v>1035</v>
      </c>
      <c r="B93" s="2">
        <v>1.0465</v>
      </c>
      <c r="C93" s="2">
        <v>1.9935</v>
      </c>
      <c r="D93" s="2">
        <v>3.97</v>
      </c>
      <c r="E93" s="2">
        <v>0.0993</v>
      </c>
      <c r="F93" s="2">
        <v>1.0691</v>
      </c>
      <c r="G93" s="2">
        <v>0.1888</v>
      </c>
      <c r="H93" s="2">
        <v>0.0296</v>
      </c>
      <c r="I93" s="1">
        <v>1.04651491507623</v>
      </c>
      <c r="J93" s="2">
        <v>0.2098</v>
      </c>
      <c r="K93" s="1">
        <v>40</v>
      </c>
      <c r="L93" s="1">
        <v>3</v>
      </c>
      <c r="M93" s="1">
        <v>14</v>
      </c>
      <c r="N93" s="1">
        <v>7</v>
      </c>
      <c r="O93" s="3">
        <f>RANK(G93,G:G,0)</f>
        <v>38</v>
      </c>
      <c r="P93">
        <f>RANK(B93,B:B,0)</f>
        <v>40</v>
      </c>
      <c r="Q93" s="3">
        <f>RANK(C93,C:C,0)</f>
        <v>75</v>
      </c>
      <c r="R93" s="3">
        <f>RANK(K93,K:K,0)</f>
        <v>226</v>
      </c>
      <c r="S93" s="3">
        <f t="shared" si="4"/>
        <v>87.3</v>
      </c>
      <c r="V93" s="3">
        <f>VLOOKUP(L93,$AA$2:$AC$26,3)</f>
        <v>0.002236</v>
      </c>
      <c r="W93" s="3">
        <f>VLOOKUP(M93,$AA$2:$AC$26,2)</f>
        <v>1.22284</v>
      </c>
      <c r="X93" s="3">
        <f t="shared" si="5"/>
        <v>273.427024</v>
      </c>
      <c r="Y93" s="3">
        <f t="shared" si="6"/>
        <v>218.7416192</v>
      </c>
      <c r="Z93" s="3">
        <f t="shared" si="7"/>
        <v>341.78378</v>
      </c>
    </row>
    <row r="94" s="5" customFormat="1" hidden="1" spans="1:29">
      <c r="A94" s="1">
        <v>748</v>
      </c>
      <c r="B94" s="2">
        <v>0</v>
      </c>
      <c r="C94" s="2">
        <v>2.3204</v>
      </c>
      <c r="D94" s="2">
        <v>-30.4</v>
      </c>
      <c r="E94" s="2">
        <v>-0.2338</v>
      </c>
      <c r="F94" s="2">
        <v>0.8613</v>
      </c>
      <c r="G94" s="2">
        <v>-0.5019</v>
      </c>
      <c r="H94" s="2">
        <v>-0.0717</v>
      </c>
      <c r="I94" s="1">
        <v>0</v>
      </c>
      <c r="J94" s="2">
        <v>0.6046</v>
      </c>
      <c r="K94" s="1">
        <v>130</v>
      </c>
      <c r="L94" s="1">
        <v>4</v>
      </c>
      <c r="M94" s="1">
        <v>12</v>
      </c>
      <c r="N94" s="1">
        <v>5</v>
      </c>
      <c r="O94" s="3">
        <f>RANK(G94,G:G,0)</f>
        <v>195</v>
      </c>
      <c r="P94">
        <f>RANK(B94,B:B,0)</f>
        <v>66</v>
      </c>
      <c r="Q94" s="3">
        <f>RANK(C94,C:C,0)</f>
        <v>43</v>
      </c>
      <c r="R94" s="3">
        <f>RANK(K94,K:K,0)</f>
        <v>79</v>
      </c>
      <c r="S94" s="3">
        <f t="shared" si="4"/>
        <v>87.5</v>
      </c>
      <c r="T94" s="3"/>
      <c r="U94" s="3"/>
      <c r="V94" s="3">
        <f>VLOOKUP(L94,$AA$2:$AC$26,3)</f>
        <v>0.002828</v>
      </c>
      <c r="W94" s="3">
        <f>VLOOKUP(M94,$AA$2:$AC$26,2)</f>
        <v>1</v>
      </c>
      <c r="X94" s="3">
        <f t="shared" si="5"/>
        <v>282.8</v>
      </c>
      <c r="Y94" s="3">
        <f t="shared" si="6"/>
        <v>226.24</v>
      </c>
      <c r="Z94" s="3">
        <f t="shared" si="7"/>
        <v>353.5</v>
      </c>
      <c r="AA94" s="3"/>
      <c r="AB94" s="3"/>
      <c r="AC94" s="3"/>
    </row>
    <row r="95" hidden="1" spans="1:26">
      <c r="A95" s="1">
        <v>625</v>
      </c>
      <c r="B95" s="2">
        <v>0</v>
      </c>
      <c r="C95" s="2">
        <v>1.8267</v>
      </c>
      <c r="D95" s="2">
        <v>-15.08</v>
      </c>
      <c r="E95" s="2">
        <v>-0.0711</v>
      </c>
      <c r="F95" s="2">
        <v>0.9227</v>
      </c>
      <c r="G95" s="2">
        <v>-0.374</v>
      </c>
      <c r="H95" s="2">
        <v>-0.0366</v>
      </c>
      <c r="I95" s="1">
        <v>0</v>
      </c>
      <c r="J95" s="2">
        <v>0.4023</v>
      </c>
      <c r="K95" s="1">
        <v>212</v>
      </c>
      <c r="L95" s="1">
        <v>1</v>
      </c>
      <c r="M95" s="1">
        <v>14</v>
      </c>
      <c r="N95" s="1">
        <v>4</v>
      </c>
      <c r="O95" s="3">
        <f>RANK(G95,G:G,0)</f>
        <v>155</v>
      </c>
      <c r="P95">
        <f>RANK(B95,B:B,0)</f>
        <v>66</v>
      </c>
      <c r="Q95" s="3">
        <f>RANK(C95,C:C,0)</f>
        <v>95</v>
      </c>
      <c r="R95" s="3">
        <f>RANK(K95,K:K,0)</f>
        <v>43</v>
      </c>
      <c r="S95" s="3">
        <f t="shared" si="4"/>
        <v>87.9</v>
      </c>
      <c r="V95" s="3">
        <f>VLOOKUP(L95,$AA$2:$AC$26,3)</f>
        <v>0.001414</v>
      </c>
      <c r="W95" s="3">
        <f>VLOOKUP(M95,$AA$2:$AC$26,2)</f>
        <v>1.22284</v>
      </c>
      <c r="X95" s="3">
        <f t="shared" si="5"/>
        <v>172.909576</v>
      </c>
      <c r="Y95" s="3">
        <f t="shared" si="6"/>
        <v>138.3276608</v>
      </c>
      <c r="Z95" s="3">
        <f t="shared" si="7"/>
        <v>216.13697</v>
      </c>
    </row>
    <row r="96" hidden="1" spans="1:26">
      <c r="A96" s="1">
        <v>707</v>
      </c>
      <c r="B96" s="2">
        <v>0</v>
      </c>
      <c r="C96" s="2">
        <v>1.7926</v>
      </c>
      <c r="D96" s="2">
        <v>-5.65</v>
      </c>
      <c r="E96" s="2">
        <v>-0.0435</v>
      </c>
      <c r="F96" s="2">
        <v>0.954</v>
      </c>
      <c r="G96" s="2">
        <v>-0.1754</v>
      </c>
      <c r="H96" s="2">
        <v>-0.0201</v>
      </c>
      <c r="I96" s="1">
        <v>0</v>
      </c>
      <c r="J96" s="2">
        <v>0.3215</v>
      </c>
      <c r="K96" s="1">
        <v>130</v>
      </c>
      <c r="L96" s="1">
        <v>3</v>
      </c>
      <c r="M96" s="1">
        <v>7</v>
      </c>
      <c r="N96" s="1">
        <v>5</v>
      </c>
      <c r="O96" s="3">
        <f>RANK(G96,G:G,0)</f>
        <v>101</v>
      </c>
      <c r="P96">
        <f>RANK(B96,B:B,0)</f>
        <v>66</v>
      </c>
      <c r="Q96" s="3">
        <f>RANK(C96,C:C,0)</f>
        <v>107</v>
      </c>
      <c r="R96" s="3">
        <f>RANK(K96,K:K,0)</f>
        <v>79</v>
      </c>
      <c r="S96" s="3">
        <f t="shared" si="4"/>
        <v>87.9</v>
      </c>
      <c r="V96" s="3">
        <f>VLOOKUP(L96,$AA$2:$AC$26,3)</f>
        <v>0.002236</v>
      </c>
      <c r="W96" s="3">
        <f>VLOOKUP(M96,$AA$2:$AC$26,2)</f>
        <v>0.57059</v>
      </c>
      <c r="X96" s="3">
        <f t="shared" si="5"/>
        <v>127.583924</v>
      </c>
      <c r="Y96" s="3">
        <f t="shared" si="6"/>
        <v>102.0671392</v>
      </c>
      <c r="Z96" s="3">
        <f t="shared" si="7"/>
        <v>159.479905</v>
      </c>
    </row>
    <row r="97" hidden="1" spans="1:26">
      <c r="A97" s="1">
        <v>740</v>
      </c>
      <c r="B97" s="2">
        <v>0</v>
      </c>
      <c r="C97" s="2">
        <v>2.0714</v>
      </c>
      <c r="D97" s="2">
        <v>-22.69</v>
      </c>
      <c r="E97" s="2">
        <v>-0.1745</v>
      </c>
      <c r="F97" s="2">
        <v>0.8902</v>
      </c>
      <c r="G97" s="2">
        <v>-0.4389</v>
      </c>
      <c r="H97" s="2">
        <v>-0.0555</v>
      </c>
      <c r="I97" s="1">
        <v>0</v>
      </c>
      <c r="J97" s="2">
        <v>0.5161</v>
      </c>
      <c r="K97" s="1">
        <v>130</v>
      </c>
      <c r="L97" s="1">
        <v>4</v>
      </c>
      <c r="M97" s="1">
        <v>11</v>
      </c>
      <c r="N97" s="1">
        <v>5</v>
      </c>
      <c r="O97" s="3">
        <f>RANK(G97,G:G,0)</f>
        <v>177</v>
      </c>
      <c r="P97">
        <f>RANK(B97,B:B,0)</f>
        <v>66</v>
      </c>
      <c r="Q97" s="3">
        <f>RANK(C97,C:C,0)</f>
        <v>60</v>
      </c>
      <c r="R97" s="3">
        <f>RANK(K97,K:K,0)</f>
        <v>79</v>
      </c>
      <c r="S97" s="3">
        <f t="shared" si="4"/>
        <v>89</v>
      </c>
      <c r="V97" s="3">
        <f>VLOOKUP(L97,$AA$2:$AC$26,3)</f>
        <v>0.002828</v>
      </c>
      <c r="W97" s="3">
        <f>VLOOKUP(M97,$AA$2:$AC$26,2)</f>
        <v>0.917</v>
      </c>
      <c r="X97" s="3">
        <f t="shared" si="5"/>
        <v>259.3276</v>
      </c>
      <c r="Y97" s="3">
        <f t="shared" si="6"/>
        <v>207.46208</v>
      </c>
      <c r="Z97" s="3">
        <f t="shared" si="7"/>
        <v>324.1595</v>
      </c>
    </row>
    <row r="98" hidden="1" spans="1:26">
      <c r="A98" s="1">
        <v>565</v>
      </c>
      <c r="B98" s="2">
        <v>0</v>
      </c>
      <c r="C98" s="2">
        <v>1.8835</v>
      </c>
      <c r="D98" s="2">
        <v>-38.01</v>
      </c>
      <c r="E98" s="2">
        <v>-0.1776</v>
      </c>
      <c r="F98" s="2">
        <v>0.8799</v>
      </c>
      <c r="G98" s="2">
        <v>-0.5981</v>
      </c>
      <c r="H98" s="2">
        <v>-0.0521</v>
      </c>
      <c r="I98" s="1">
        <v>0</v>
      </c>
      <c r="J98" s="2">
        <v>0.6346</v>
      </c>
      <c r="K98" s="1">
        <v>214</v>
      </c>
      <c r="L98" s="1">
        <v>5</v>
      </c>
      <c r="M98" s="1">
        <v>6</v>
      </c>
      <c r="N98" s="1">
        <v>4</v>
      </c>
      <c r="O98" s="3">
        <f>RANK(G98,G:G,0)</f>
        <v>214</v>
      </c>
      <c r="P98">
        <f>RANK(B98,B:B,0)</f>
        <v>66</v>
      </c>
      <c r="Q98" s="3">
        <f>RANK(C98,C:C,0)</f>
        <v>85</v>
      </c>
      <c r="R98" s="3">
        <f>RANK(K98,K:K,0)</f>
        <v>6</v>
      </c>
      <c r="S98" s="3">
        <f t="shared" si="4"/>
        <v>89.3</v>
      </c>
      <c r="V98" s="3">
        <f>VLOOKUP(L98,$AA$2:$AC$26,3)</f>
        <v>0.003606</v>
      </c>
      <c r="W98" s="3">
        <f>VLOOKUP(M98,$AA$2:$AC$26,2)</f>
        <v>0.50592</v>
      </c>
      <c r="X98" s="3">
        <f t="shared" si="5"/>
        <v>182.434752</v>
      </c>
      <c r="Y98" s="3">
        <f t="shared" si="6"/>
        <v>145.9478016</v>
      </c>
      <c r="Z98" s="3">
        <f t="shared" si="7"/>
        <v>228.04344</v>
      </c>
    </row>
    <row r="99" hidden="1" spans="1:26">
      <c r="A99" s="1">
        <v>770</v>
      </c>
      <c r="B99" s="2">
        <v>0</v>
      </c>
      <c r="C99" s="2">
        <v>2.238</v>
      </c>
      <c r="D99" s="2">
        <v>-29.47</v>
      </c>
      <c r="E99" s="2">
        <v>-0.2267</v>
      </c>
      <c r="F99" s="2">
        <v>0.8187</v>
      </c>
      <c r="G99" s="2">
        <v>-0.5411</v>
      </c>
      <c r="H99" s="2">
        <v>-0.0917</v>
      </c>
      <c r="I99" s="1">
        <v>0</v>
      </c>
      <c r="J99" s="2">
        <v>0.5434</v>
      </c>
      <c r="K99" s="1">
        <v>130</v>
      </c>
      <c r="L99" s="1">
        <v>2</v>
      </c>
      <c r="M99" s="1">
        <v>15</v>
      </c>
      <c r="N99" s="1">
        <v>5</v>
      </c>
      <c r="O99" s="3">
        <f>RANK(G99,G:G,0)</f>
        <v>199</v>
      </c>
      <c r="P99">
        <f>RANK(B99,B:B,0)</f>
        <v>66</v>
      </c>
      <c r="Q99" s="3">
        <f>RANK(C99,C:C,0)</f>
        <v>48</v>
      </c>
      <c r="R99" s="3">
        <f>RANK(K99,K:K,0)</f>
        <v>79</v>
      </c>
      <c r="S99" s="3">
        <f t="shared" si="4"/>
        <v>89.8</v>
      </c>
      <c r="V99" s="3">
        <f>VLOOKUP(L99,$AA$2:$AC$26,3)</f>
        <v>0.001732</v>
      </c>
      <c r="W99" s="3">
        <f>VLOOKUP(M99,$AA$2:$AC$26,2)</f>
        <v>1.37798</v>
      </c>
      <c r="X99" s="3">
        <f t="shared" si="5"/>
        <v>238.666136</v>
      </c>
      <c r="Y99" s="3">
        <f t="shared" si="6"/>
        <v>190.9329088</v>
      </c>
      <c r="Z99" s="3">
        <f t="shared" si="7"/>
        <v>298.33267</v>
      </c>
    </row>
    <row r="100" hidden="1" spans="1:26">
      <c r="A100" s="1">
        <v>809</v>
      </c>
      <c r="B100" s="2">
        <v>1.009</v>
      </c>
      <c r="C100" s="2">
        <v>1.6342</v>
      </c>
      <c r="D100" s="2">
        <v>2.81</v>
      </c>
      <c r="E100" s="2">
        <v>0.0216</v>
      </c>
      <c r="F100" s="2">
        <v>1.0183</v>
      </c>
      <c r="G100" s="2">
        <v>0.0566</v>
      </c>
      <c r="H100" s="2">
        <v>0.008</v>
      </c>
      <c r="I100" s="1">
        <v>1.00901639338881</v>
      </c>
      <c r="J100" s="2">
        <v>0.4941</v>
      </c>
      <c r="K100" s="1">
        <v>130</v>
      </c>
      <c r="L100" s="1">
        <v>1</v>
      </c>
      <c r="M100" s="1">
        <v>20</v>
      </c>
      <c r="N100" s="1">
        <v>5</v>
      </c>
      <c r="O100" s="3">
        <f>RANK(G100,G:G,0)</f>
        <v>55</v>
      </c>
      <c r="P100">
        <f>RANK(B100,B:B,0)</f>
        <v>54</v>
      </c>
      <c r="Q100" s="3">
        <f>RANK(C100,C:C,0)</f>
        <v>156</v>
      </c>
      <c r="R100" s="3">
        <f>RANK(K100,K:K,0)</f>
        <v>79</v>
      </c>
      <c r="S100" s="3">
        <f t="shared" si="4"/>
        <v>89.8</v>
      </c>
      <c r="V100" s="3">
        <f>VLOOKUP(L100,$AA$2:$AC$26,3)</f>
        <v>0.001414</v>
      </c>
      <c r="W100" s="3">
        <f>VLOOKUP(M100,$AA$2:$AC$26,2)</f>
        <v>2.51428</v>
      </c>
      <c r="X100" s="3">
        <f t="shared" si="5"/>
        <v>355.519192</v>
      </c>
      <c r="Y100" s="3">
        <f t="shared" si="6"/>
        <v>284.4153536</v>
      </c>
      <c r="Z100" s="3">
        <f t="shared" si="7"/>
        <v>444.39899</v>
      </c>
    </row>
    <row r="101" hidden="1" spans="1:26">
      <c r="A101" s="1">
        <v>789</v>
      </c>
      <c r="B101" s="2">
        <v>0</v>
      </c>
      <c r="C101" s="2">
        <v>2.0351</v>
      </c>
      <c r="D101" s="2">
        <v>-70.13</v>
      </c>
      <c r="E101" s="2">
        <v>-0.5313</v>
      </c>
      <c r="F101" s="2">
        <v>0.8127</v>
      </c>
      <c r="G101" s="2">
        <v>-0.4733</v>
      </c>
      <c r="H101" s="2">
        <v>-0.0957</v>
      </c>
      <c r="I101" s="1">
        <v>0</v>
      </c>
      <c r="J101" s="2">
        <v>1.4729</v>
      </c>
      <c r="K101" s="1">
        <v>132</v>
      </c>
      <c r="L101" s="1">
        <v>5</v>
      </c>
      <c r="M101" s="1">
        <v>17</v>
      </c>
      <c r="N101" s="1">
        <v>5</v>
      </c>
      <c r="O101" s="3">
        <f>RANK(G101,G:G,0)</f>
        <v>189</v>
      </c>
      <c r="P101">
        <f>RANK(B101,B:B,0)</f>
        <v>66</v>
      </c>
      <c r="Q101" s="3">
        <f>RANK(C101,C:C,0)</f>
        <v>68</v>
      </c>
      <c r="R101" s="3">
        <f>RANK(K101,K:K,0)</f>
        <v>63</v>
      </c>
      <c r="S101" s="3">
        <f t="shared" si="4"/>
        <v>90.6</v>
      </c>
      <c r="V101" s="3">
        <f>VLOOKUP(L101,$AA$2:$AC$26,3)</f>
        <v>0.003606</v>
      </c>
      <c r="W101" s="3">
        <f>VLOOKUP(M101,$AA$2:$AC$26,2)</f>
        <v>1.75256</v>
      </c>
      <c r="X101" s="3">
        <f t="shared" si="5"/>
        <v>631.973136</v>
      </c>
      <c r="Y101" s="3">
        <f t="shared" si="6"/>
        <v>505.5785088</v>
      </c>
      <c r="Z101" s="3">
        <f t="shared" si="7"/>
        <v>789.96642</v>
      </c>
    </row>
    <row r="102" hidden="1" spans="1:26">
      <c r="A102" s="1">
        <v>1037</v>
      </c>
      <c r="B102" s="2">
        <v>1.1346</v>
      </c>
      <c r="C102" s="2">
        <v>1.7325</v>
      </c>
      <c r="D102" s="2">
        <v>9.8</v>
      </c>
      <c r="E102" s="2">
        <v>0.239</v>
      </c>
      <c r="F102" s="2">
        <v>1.1161</v>
      </c>
      <c r="G102" s="2">
        <v>0.329</v>
      </c>
      <c r="H102" s="2">
        <v>0.0516</v>
      </c>
      <c r="I102" s="1">
        <v>1.13463414517565</v>
      </c>
      <c r="J102" s="2">
        <v>0.2968</v>
      </c>
      <c r="K102" s="1">
        <v>41</v>
      </c>
      <c r="L102" s="1">
        <v>5</v>
      </c>
      <c r="M102" s="1">
        <v>14</v>
      </c>
      <c r="N102" s="1">
        <v>7</v>
      </c>
      <c r="O102" s="3">
        <f>RANK(G102,G:G,0)</f>
        <v>22</v>
      </c>
      <c r="P102">
        <f>RANK(B102,B:B,0)</f>
        <v>26</v>
      </c>
      <c r="Q102" s="3">
        <f>RANK(C102,C:C,0)</f>
        <v>122</v>
      </c>
      <c r="R102" s="3">
        <f>RANK(K102,K:K,0)</f>
        <v>212</v>
      </c>
      <c r="S102" s="3">
        <f t="shared" si="4"/>
        <v>91.2</v>
      </c>
      <c r="V102" s="3">
        <f>VLOOKUP(L102,$AA$2:$AC$26,3)</f>
        <v>0.003606</v>
      </c>
      <c r="W102" s="3">
        <f>VLOOKUP(M102,$AA$2:$AC$26,2)</f>
        <v>1.22284</v>
      </c>
      <c r="X102" s="3">
        <f t="shared" si="5"/>
        <v>440.956104</v>
      </c>
      <c r="Y102" s="3">
        <f t="shared" si="6"/>
        <v>352.7648832</v>
      </c>
      <c r="Z102" s="3">
        <f t="shared" si="7"/>
        <v>551.19513</v>
      </c>
    </row>
    <row r="103" s="1" customFormat="1" hidden="1" spans="1:29">
      <c r="A103" s="1">
        <v>876</v>
      </c>
      <c r="B103" s="2">
        <v>0</v>
      </c>
      <c r="C103" s="2">
        <v>2.1087</v>
      </c>
      <c r="D103" s="2">
        <v>-8.19</v>
      </c>
      <c r="E103" s="2">
        <v>-0.0999</v>
      </c>
      <c r="F103" s="2">
        <v>0.936</v>
      </c>
      <c r="G103" s="2">
        <v>-0.2241</v>
      </c>
      <c r="H103" s="2">
        <v>-0.0307</v>
      </c>
      <c r="I103" s="1">
        <v>0</v>
      </c>
      <c r="J103" s="2">
        <v>0.3646</v>
      </c>
      <c r="K103" s="1">
        <v>82</v>
      </c>
      <c r="L103" s="1">
        <v>4</v>
      </c>
      <c r="M103" s="1">
        <v>11</v>
      </c>
      <c r="N103" s="1">
        <v>6</v>
      </c>
      <c r="O103" s="3">
        <f>RANK(G103,G:G,0)</f>
        <v>117</v>
      </c>
      <c r="P103">
        <f>RANK(B103,B:B,0)</f>
        <v>66</v>
      </c>
      <c r="Q103" s="3">
        <f>RANK(C103,C:C,0)</f>
        <v>58</v>
      </c>
      <c r="R103" s="3">
        <f>RANK(K103,K:K,0)</f>
        <v>155</v>
      </c>
      <c r="S103" s="3">
        <f t="shared" si="4"/>
        <v>91.6</v>
      </c>
      <c r="T103" s="3"/>
      <c r="U103" s="3"/>
      <c r="V103" s="3">
        <f>VLOOKUP(L103,$AA$2:$AC$26,3)</f>
        <v>0.002828</v>
      </c>
      <c r="W103" s="3">
        <f>VLOOKUP(M103,$AA$2:$AC$26,2)</f>
        <v>0.917</v>
      </c>
      <c r="X103" s="3">
        <f t="shared" si="5"/>
        <v>259.3276</v>
      </c>
      <c r="Y103" s="3">
        <f t="shared" si="6"/>
        <v>207.46208</v>
      </c>
      <c r="Z103" s="3">
        <f t="shared" si="7"/>
        <v>324.1595</v>
      </c>
      <c r="AA103" s="3"/>
      <c r="AB103" s="3"/>
      <c r="AC103" s="3"/>
    </row>
    <row r="104" hidden="1" spans="1:26">
      <c r="A104" s="1">
        <v>636</v>
      </c>
      <c r="B104" s="2">
        <v>0</v>
      </c>
      <c r="C104" s="2">
        <v>1.7248</v>
      </c>
      <c r="D104" s="2">
        <v>-31.28</v>
      </c>
      <c r="E104" s="2">
        <v>-0.1469</v>
      </c>
      <c r="F104" s="2">
        <v>0.9219</v>
      </c>
      <c r="G104" s="2">
        <v>-0.3883</v>
      </c>
      <c r="H104" s="2">
        <v>-0.0391</v>
      </c>
      <c r="I104" s="1">
        <v>0</v>
      </c>
      <c r="J104" s="2">
        <v>0.803</v>
      </c>
      <c r="K104" s="1">
        <v>213</v>
      </c>
      <c r="L104" s="1">
        <v>4</v>
      </c>
      <c r="M104" s="1">
        <v>15</v>
      </c>
      <c r="N104" s="1">
        <v>4</v>
      </c>
      <c r="O104" s="3">
        <f>RANK(G104,G:G,0)</f>
        <v>163</v>
      </c>
      <c r="P104">
        <f>RANK(B104,B:B,0)</f>
        <v>66</v>
      </c>
      <c r="Q104" s="3">
        <f>RANK(C104,C:C,0)</f>
        <v>124</v>
      </c>
      <c r="R104" s="3">
        <f>RANK(K104,K:K,0)</f>
        <v>12</v>
      </c>
      <c r="S104" s="3">
        <f t="shared" si="4"/>
        <v>92</v>
      </c>
      <c r="V104" s="3">
        <f>VLOOKUP(L104,$AA$2:$AC$26,3)</f>
        <v>0.002828</v>
      </c>
      <c r="W104" s="3">
        <f>VLOOKUP(M104,$AA$2:$AC$26,2)</f>
        <v>1.37798</v>
      </c>
      <c r="X104" s="3">
        <f t="shared" si="5"/>
        <v>389.692744</v>
      </c>
      <c r="Y104" s="3">
        <f t="shared" si="6"/>
        <v>311.7541952</v>
      </c>
      <c r="Z104" s="3">
        <f t="shared" si="7"/>
        <v>487.11593</v>
      </c>
    </row>
    <row r="105" hidden="1" spans="1:26">
      <c r="A105" s="1">
        <v>725</v>
      </c>
      <c r="B105" s="2">
        <v>0</v>
      </c>
      <c r="C105" s="2">
        <v>2.0481</v>
      </c>
      <c r="D105" s="2">
        <v>-41.97</v>
      </c>
      <c r="E105" s="2">
        <v>-0.3204</v>
      </c>
      <c r="F105" s="2">
        <v>0.8301</v>
      </c>
      <c r="G105" s="2">
        <v>-0.5442</v>
      </c>
      <c r="H105" s="2">
        <v>-0.0827</v>
      </c>
      <c r="I105" s="1">
        <v>0</v>
      </c>
      <c r="J105" s="2">
        <v>0.7694</v>
      </c>
      <c r="K105" s="1">
        <v>131</v>
      </c>
      <c r="L105" s="1">
        <v>5</v>
      </c>
      <c r="M105" s="1">
        <v>9</v>
      </c>
      <c r="N105" s="1">
        <v>5</v>
      </c>
      <c r="O105" s="3">
        <f>RANK(G105,G:G,0)</f>
        <v>201</v>
      </c>
      <c r="P105">
        <f>RANK(B105,B:B,0)</f>
        <v>66</v>
      </c>
      <c r="Q105" s="3">
        <f>RANK(C105,C:C,0)</f>
        <v>64</v>
      </c>
      <c r="R105" s="3">
        <f>RANK(K105,K:K,0)</f>
        <v>65</v>
      </c>
      <c r="S105" s="3">
        <f t="shared" si="4"/>
        <v>92.2</v>
      </c>
      <c r="V105" s="3">
        <f>VLOOKUP(L105,$AA$2:$AC$26,3)</f>
        <v>0.003606</v>
      </c>
      <c r="W105" s="3">
        <f>VLOOKUP(M105,$AA$2:$AC$26,2)</f>
        <v>0.7257</v>
      </c>
      <c r="X105" s="3">
        <f t="shared" si="5"/>
        <v>261.68742</v>
      </c>
      <c r="Y105" s="3">
        <f t="shared" si="6"/>
        <v>209.349936</v>
      </c>
      <c r="Z105" s="3">
        <f t="shared" si="7"/>
        <v>327.109275</v>
      </c>
    </row>
    <row r="106" hidden="1" spans="1:26">
      <c r="A106" s="1">
        <v>877</v>
      </c>
      <c r="B106" s="2">
        <v>0</v>
      </c>
      <c r="C106" s="2">
        <v>1.9288</v>
      </c>
      <c r="D106" s="2">
        <v>-6.84</v>
      </c>
      <c r="E106" s="2">
        <v>-0.0824</v>
      </c>
      <c r="F106" s="2">
        <v>0.9571</v>
      </c>
      <c r="G106" s="2">
        <v>-0.1915</v>
      </c>
      <c r="H106" s="2">
        <v>-0.0207</v>
      </c>
      <c r="I106" s="1">
        <v>0</v>
      </c>
      <c r="J106" s="2">
        <v>0.3567</v>
      </c>
      <c r="K106" s="1">
        <v>83</v>
      </c>
      <c r="L106" s="1">
        <v>5</v>
      </c>
      <c r="M106" s="1">
        <v>11</v>
      </c>
      <c r="N106" s="1">
        <v>6</v>
      </c>
      <c r="O106" s="3">
        <f>RANK(G106,G:G,0)</f>
        <v>106</v>
      </c>
      <c r="P106">
        <f>RANK(B106,B:B,0)</f>
        <v>66</v>
      </c>
      <c r="Q106" s="3">
        <f>RANK(C106,C:C,0)</f>
        <v>80</v>
      </c>
      <c r="R106" s="3">
        <f>RANK(K106,K:K,0)</f>
        <v>138</v>
      </c>
      <c r="S106" s="3">
        <f t="shared" si="4"/>
        <v>92.6</v>
      </c>
      <c r="V106" s="3">
        <f>VLOOKUP(L106,$AA$2:$AC$26,3)</f>
        <v>0.003606</v>
      </c>
      <c r="W106" s="3">
        <f>VLOOKUP(M106,$AA$2:$AC$26,2)</f>
        <v>0.917</v>
      </c>
      <c r="X106" s="3">
        <f t="shared" si="5"/>
        <v>330.6702</v>
      </c>
      <c r="Y106" s="3">
        <f t="shared" si="6"/>
        <v>264.53616</v>
      </c>
      <c r="Z106" s="3">
        <f t="shared" si="7"/>
        <v>413.33775</v>
      </c>
    </row>
    <row r="107" hidden="1" spans="1:26">
      <c r="A107" s="1">
        <v>769</v>
      </c>
      <c r="B107" s="2">
        <v>0</v>
      </c>
      <c r="C107" s="2">
        <v>1.86</v>
      </c>
      <c r="D107" s="2">
        <v>-13.16</v>
      </c>
      <c r="E107" s="2">
        <v>-0.1012</v>
      </c>
      <c r="F107" s="2">
        <v>0.8988</v>
      </c>
      <c r="G107" s="2">
        <v>-0.3744</v>
      </c>
      <c r="H107" s="2">
        <v>-0.047</v>
      </c>
      <c r="I107" s="1">
        <v>0</v>
      </c>
      <c r="J107" s="2">
        <v>0.3508</v>
      </c>
      <c r="K107" s="1">
        <v>130</v>
      </c>
      <c r="L107" s="1">
        <v>1</v>
      </c>
      <c r="M107" s="1">
        <v>15</v>
      </c>
      <c r="N107" s="1">
        <v>5</v>
      </c>
      <c r="O107" s="3">
        <f>RANK(G107,G:G,0)</f>
        <v>156</v>
      </c>
      <c r="P107">
        <f>RANK(B107,B:B,0)</f>
        <v>66</v>
      </c>
      <c r="Q107" s="3">
        <f>RANK(C107,C:C,0)</f>
        <v>88</v>
      </c>
      <c r="R107" s="3">
        <f>RANK(K107,K:K,0)</f>
        <v>79</v>
      </c>
      <c r="S107" s="3">
        <f t="shared" si="4"/>
        <v>93.2</v>
      </c>
      <c r="V107" s="3">
        <f>VLOOKUP(L107,$AA$2:$AC$26,3)</f>
        <v>0.001414</v>
      </c>
      <c r="W107" s="3">
        <f>VLOOKUP(M107,$AA$2:$AC$26,2)</f>
        <v>1.37798</v>
      </c>
      <c r="X107" s="3">
        <f t="shared" si="5"/>
        <v>194.846372</v>
      </c>
      <c r="Y107" s="3">
        <f t="shared" si="6"/>
        <v>155.8770976</v>
      </c>
      <c r="Z107" s="3">
        <f t="shared" si="7"/>
        <v>243.557965</v>
      </c>
    </row>
    <row r="108" hidden="1" spans="1:26">
      <c r="A108" s="1">
        <v>794</v>
      </c>
      <c r="B108" s="2">
        <v>0</v>
      </c>
      <c r="C108" s="2">
        <v>1.6943</v>
      </c>
      <c r="D108" s="2">
        <v>-5.22</v>
      </c>
      <c r="E108" s="2">
        <v>-0.0402</v>
      </c>
      <c r="F108" s="2">
        <v>0.97</v>
      </c>
      <c r="G108" s="2">
        <v>-0.1002</v>
      </c>
      <c r="H108" s="2">
        <v>-0.0137</v>
      </c>
      <c r="I108" s="1">
        <v>0</v>
      </c>
      <c r="J108" s="2">
        <v>0.5187</v>
      </c>
      <c r="K108" s="1">
        <v>130</v>
      </c>
      <c r="L108" s="1">
        <v>2</v>
      </c>
      <c r="M108" s="1">
        <v>18</v>
      </c>
      <c r="N108" s="1">
        <v>5</v>
      </c>
      <c r="O108" s="3">
        <f>RANK(G108,G:G,0)</f>
        <v>84</v>
      </c>
      <c r="P108">
        <f>RANK(B108,B:B,0)</f>
        <v>66</v>
      </c>
      <c r="Q108" s="3">
        <f>RANK(C108,C:C,0)</f>
        <v>136</v>
      </c>
      <c r="R108" s="3">
        <f>RANK(K108,K:K,0)</f>
        <v>79</v>
      </c>
      <c r="S108" s="3">
        <f t="shared" si="4"/>
        <v>93.2</v>
      </c>
      <c r="V108" s="3">
        <f>VLOOKUP(L108,$AA$2:$AC$26,3)</f>
        <v>0.001732</v>
      </c>
      <c r="W108" s="3">
        <f>VLOOKUP(M108,$AA$2:$AC$26,2)</f>
        <v>1.9766</v>
      </c>
      <c r="X108" s="3">
        <f t="shared" si="5"/>
        <v>342.34712</v>
      </c>
      <c r="Y108" s="3">
        <f t="shared" si="6"/>
        <v>273.877696</v>
      </c>
      <c r="Z108" s="3">
        <f t="shared" si="7"/>
        <v>427.9339</v>
      </c>
    </row>
    <row r="109" hidden="1" spans="1:26">
      <c r="A109" s="1">
        <v>916</v>
      </c>
      <c r="B109" s="2">
        <v>0</v>
      </c>
      <c r="C109" s="2">
        <v>1.9866</v>
      </c>
      <c r="D109" s="2">
        <v>-6.6</v>
      </c>
      <c r="E109" s="2">
        <v>-0.0805</v>
      </c>
      <c r="F109" s="2">
        <v>0.9586</v>
      </c>
      <c r="G109" s="2">
        <v>-0.1899</v>
      </c>
      <c r="H109" s="2">
        <v>-0.0197</v>
      </c>
      <c r="I109" s="1">
        <v>0</v>
      </c>
      <c r="J109" s="2">
        <v>0.3468</v>
      </c>
      <c r="K109" s="1">
        <v>82</v>
      </c>
      <c r="L109" s="1">
        <v>4</v>
      </c>
      <c r="M109" s="1">
        <v>16</v>
      </c>
      <c r="N109" s="1">
        <v>6</v>
      </c>
      <c r="O109" s="3">
        <f>RANK(G109,G:G,0)</f>
        <v>105</v>
      </c>
      <c r="P109">
        <f>RANK(B109,B:B,0)</f>
        <v>66</v>
      </c>
      <c r="Q109" s="3">
        <f>RANK(C109,C:C,0)</f>
        <v>77</v>
      </c>
      <c r="R109" s="3">
        <f>RANK(K109,K:K,0)</f>
        <v>155</v>
      </c>
      <c r="S109" s="3">
        <f t="shared" si="4"/>
        <v>94.9</v>
      </c>
      <c r="V109" s="3">
        <f>VLOOKUP(L109,$AA$2:$AC$26,3)</f>
        <v>0.002828</v>
      </c>
      <c r="W109" s="3">
        <f>VLOOKUP(M109,$AA$2:$AC$26,2)</f>
        <v>1.55394</v>
      </c>
      <c r="X109" s="3">
        <f t="shared" si="5"/>
        <v>439.454232</v>
      </c>
      <c r="Y109" s="3">
        <f t="shared" si="6"/>
        <v>351.5633856</v>
      </c>
      <c r="Z109" s="3">
        <f t="shared" si="7"/>
        <v>549.31779</v>
      </c>
    </row>
    <row r="110" hidden="1" spans="1:26">
      <c r="A110" s="1">
        <v>633</v>
      </c>
      <c r="B110" s="2">
        <v>0</v>
      </c>
      <c r="C110" s="2">
        <v>1.6467</v>
      </c>
      <c r="D110" s="2">
        <v>-13.93</v>
      </c>
      <c r="E110" s="2">
        <v>-0.0654</v>
      </c>
      <c r="F110" s="2">
        <v>0.9325</v>
      </c>
      <c r="G110" s="2">
        <v>-0.3263</v>
      </c>
      <c r="H110" s="2">
        <v>-0.0319</v>
      </c>
      <c r="I110" s="1">
        <v>0</v>
      </c>
      <c r="J110" s="2">
        <v>0.4259</v>
      </c>
      <c r="K110" s="1">
        <v>213</v>
      </c>
      <c r="L110" s="1">
        <v>1</v>
      </c>
      <c r="M110" s="1">
        <v>15</v>
      </c>
      <c r="N110" s="1">
        <v>4</v>
      </c>
      <c r="O110" s="3">
        <f>RANK(G110,G:G,0)</f>
        <v>136</v>
      </c>
      <c r="P110">
        <f>RANK(B110,B:B,0)</f>
        <v>66</v>
      </c>
      <c r="Q110" s="3">
        <f>RANK(C110,C:C,0)</f>
        <v>152</v>
      </c>
      <c r="R110" s="3">
        <f>RANK(K110,K:K,0)</f>
        <v>12</v>
      </c>
      <c r="S110" s="3">
        <f t="shared" si="4"/>
        <v>95</v>
      </c>
      <c r="V110" s="3">
        <f>VLOOKUP(L110,$AA$2:$AC$26,3)</f>
        <v>0.001414</v>
      </c>
      <c r="W110" s="3">
        <f>VLOOKUP(M110,$AA$2:$AC$26,2)</f>
        <v>1.37798</v>
      </c>
      <c r="X110" s="3">
        <f t="shared" si="5"/>
        <v>194.846372</v>
      </c>
      <c r="Y110" s="3">
        <f t="shared" si="6"/>
        <v>155.8770976</v>
      </c>
      <c r="Z110" s="3">
        <f t="shared" si="7"/>
        <v>243.557965</v>
      </c>
    </row>
    <row r="111" hidden="1" spans="1:26">
      <c r="A111" s="1">
        <v>861</v>
      </c>
      <c r="B111" s="2">
        <v>0</v>
      </c>
      <c r="C111" s="2">
        <v>2.0265</v>
      </c>
      <c r="D111" s="2">
        <v>-11.57</v>
      </c>
      <c r="E111" s="2">
        <v>-0.1394</v>
      </c>
      <c r="F111" s="2">
        <v>0.9194</v>
      </c>
      <c r="G111" s="2">
        <v>-0.3177</v>
      </c>
      <c r="H111" s="2">
        <v>-0.039</v>
      </c>
      <c r="I111" s="1">
        <v>0</v>
      </c>
      <c r="J111" s="2">
        <v>0.3635</v>
      </c>
      <c r="K111" s="1">
        <v>83</v>
      </c>
      <c r="L111" s="1">
        <v>5</v>
      </c>
      <c r="M111" s="1">
        <v>9</v>
      </c>
      <c r="N111" s="1">
        <v>6</v>
      </c>
      <c r="O111" s="3">
        <f>RANK(G111,G:G,0)</f>
        <v>134</v>
      </c>
      <c r="P111">
        <f>RANK(B111,B:B,0)</f>
        <v>66</v>
      </c>
      <c r="Q111" s="3">
        <f>RANK(C111,C:C,0)</f>
        <v>71</v>
      </c>
      <c r="R111" s="3">
        <f>RANK(K111,K:K,0)</f>
        <v>138</v>
      </c>
      <c r="S111" s="3">
        <f t="shared" si="4"/>
        <v>95.5</v>
      </c>
      <c r="V111" s="3">
        <f>VLOOKUP(L111,$AA$2:$AC$26,3)</f>
        <v>0.003606</v>
      </c>
      <c r="W111" s="3">
        <f>VLOOKUP(M111,$AA$2:$AC$26,2)</f>
        <v>0.7257</v>
      </c>
      <c r="X111" s="3">
        <f t="shared" si="5"/>
        <v>261.68742</v>
      </c>
      <c r="Y111" s="3">
        <f t="shared" si="6"/>
        <v>209.349936</v>
      </c>
      <c r="Z111" s="3">
        <f t="shared" si="7"/>
        <v>327.109275</v>
      </c>
    </row>
    <row r="112" hidden="1" spans="1:26">
      <c r="A112" s="1">
        <v>626</v>
      </c>
      <c r="B112" s="2">
        <v>0</v>
      </c>
      <c r="C112" s="2">
        <v>1.7248</v>
      </c>
      <c r="D112" s="2">
        <v>-24.83</v>
      </c>
      <c r="E112" s="2">
        <v>-0.1166</v>
      </c>
      <c r="F112" s="2">
        <v>0.8973</v>
      </c>
      <c r="G112" s="2">
        <v>-0.4538</v>
      </c>
      <c r="H112" s="2">
        <v>-0.0508</v>
      </c>
      <c r="I112" s="1">
        <v>0</v>
      </c>
      <c r="J112" s="2">
        <v>0.546</v>
      </c>
      <c r="K112" s="1">
        <v>213</v>
      </c>
      <c r="L112" s="1">
        <v>2</v>
      </c>
      <c r="M112" s="1">
        <v>14</v>
      </c>
      <c r="N112" s="1">
        <v>4</v>
      </c>
      <c r="O112" s="3">
        <f>RANK(G112,G:G,0)</f>
        <v>181</v>
      </c>
      <c r="P112">
        <f>RANK(B112,B:B,0)</f>
        <v>66</v>
      </c>
      <c r="Q112" s="3">
        <f>RANK(C112,C:C,0)</f>
        <v>124</v>
      </c>
      <c r="R112" s="3">
        <f>RANK(K112,K:K,0)</f>
        <v>12</v>
      </c>
      <c r="S112" s="3">
        <f t="shared" si="4"/>
        <v>95.6</v>
      </c>
      <c r="V112" s="3">
        <f>VLOOKUP(L112,$AA$2:$AC$26,3)</f>
        <v>0.001732</v>
      </c>
      <c r="W112" s="3">
        <f>VLOOKUP(M112,$AA$2:$AC$26,2)</f>
        <v>1.22284</v>
      </c>
      <c r="X112" s="3">
        <f t="shared" si="5"/>
        <v>211.795888</v>
      </c>
      <c r="Y112" s="3">
        <f t="shared" si="6"/>
        <v>169.4367104</v>
      </c>
      <c r="Z112" s="3">
        <f t="shared" si="7"/>
        <v>264.74486</v>
      </c>
    </row>
    <row r="113" hidden="1" spans="1:26">
      <c r="A113" s="1">
        <v>674</v>
      </c>
      <c r="B113" s="2">
        <v>0</v>
      </c>
      <c r="C113" s="2">
        <v>1.504</v>
      </c>
      <c r="D113" s="2">
        <v>-3.77</v>
      </c>
      <c r="E113" s="2">
        <v>-0.0177</v>
      </c>
      <c r="F113" s="2">
        <v>0.9875</v>
      </c>
      <c r="G113" s="2">
        <v>-0.0448</v>
      </c>
      <c r="H113" s="2">
        <v>-0.0054</v>
      </c>
      <c r="I113" s="1">
        <v>0</v>
      </c>
      <c r="J113" s="2">
        <v>0.8369</v>
      </c>
      <c r="K113" s="1">
        <v>213</v>
      </c>
      <c r="L113" s="1">
        <v>2</v>
      </c>
      <c r="M113" s="1">
        <v>20</v>
      </c>
      <c r="N113" s="1">
        <v>4</v>
      </c>
      <c r="O113" s="3">
        <f>RANK(G113,G:G,0)</f>
        <v>74</v>
      </c>
      <c r="P113">
        <f>RANK(B113,B:B,0)</f>
        <v>66</v>
      </c>
      <c r="Q113" s="3">
        <f>RANK(C113,C:C,0)</f>
        <v>196</v>
      </c>
      <c r="R113" s="3">
        <f>RANK(K113,K:K,0)</f>
        <v>12</v>
      </c>
      <c r="S113" s="3">
        <f t="shared" si="4"/>
        <v>95.8</v>
      </c>
      <c r="V113" s="3">
        <f>VLOOKUP(L113,$AA$2:$AC$26,3)</f>
        <v>0.001732</v>
      </c>
      <c r="W113" s="3">
        <f>VLOOKUP(M113,$AA$2:$AC$26,2)</f>
        <v>2.51428</v>
      </c>
      <c r="X113" s="3">
        <f t="shared" si="5"/>
        <v>435.473296</v>
      </c>
      <c r="Y113" s="3">
        <f t="shared" si="6"/>
        <v>348.3786368</v>
      </c>
      <c r="Z113" s="3">
        <f t="shared" si="7"/>
        <v>544.34162</v>
      </c>
    </row>
    <row r="114" hidden="1" spans="1:26">
      <c r="A114" s="1">
        <v>837</v>
      </c>
      <c r="B114" s="2">
        <v>0</v>
      </c>
      <c r="C114" s="2">
        <v>2.1151</v>
      </c>
      <c r="D114" s="2">
        <v>-14.1</v>
      </c>
      <c r="E114" s="2">
        <v>-0.1699</v>
      </c>
      <c r="F114" s="2">
        <v>0.8823</v>
      </c>
      <c r="G114" s="2">
        <v>-0.3796</v>
      </c>
      <c r="H114" s="2">
        <v>-0.0548</v>
      </c>
      <c r="I114" s="1">
        <v>0</v>
      </c>
      <c r="J114" s="2">
        <v>0.3707</v>
      </c>
      <c r="K114" s="1">
        <v>83</v>
      </c>
      <c r="L114" s="1">
        <v>5</v>
      </c>
      <c r="M114" s="1">
        <v>6</v>
      </c>
      <c r="N114" s="1">
        <v>6</v>
      </c>
      <c r="O114" s="3">
        <f>RANK(G114,G:G,0)</f>
        <v>159</v>
      </c>
      <c r="P114">
        <f>RANK(B114,B:B,0)</f>
        <v>66</v>
      </c>
      <c r="Q114" s="3">
        <f>RANK(C114,C:C,0)</f>
        <v>57</v>
      </c>
      <c r="R114" s="3">
        <f>RANK(K114,K:K,0)</f>
        <v>138</v>
      </c>
      <c r="S114" s="3">
        <f t="shared" si="4"/>
        <v>96.3</v>
      </c>
      <c r="V114" s="3">
        <f>VLOOKUP(L114,$AA$2:$AC$26,3)</f>
        <v>0.003606</v>
      </c>
      <c r="W114" s="3">
        <f>VLOOKUP(M114,$AA$2:$AC$26,2)</f>
        <v>0.50592</v>
      </c>
      <c r="X114" s="3">
        <f t="shared" si="5"/>
        <v>182.434752</v>
      </c>
      <c r="Y114" s="3">
        <f t="shared" si="6"/>
        <v>145.9478016</v>
      </c>
      <c r="Z114" s="3">
        <f t="shared" si="7"/>
        <v>228.04344</v>
      </c>
    </row>
    <row r="115" hidden="1" spans="1:26">
      <c r="A115" s="1">
        <v>811</v>
      </c>
      <c r="B115" s="2">
        <v>1.0873</v>
      </c>
      <c r="C115" s="2">
        <v>1.4339</v>
      </c>
      <c r="D115" s="2">
        <v>13.04</v>
      </c>
      <c r="E115" s="2">
        <v>0.0995</v>
      </c>
      <c r="F115" s="2">
        <v>1.0564</v>
      </c>
      <c r="G115" s="2">
        <v>0.2519</v>
      </c>
      <c r="H115" s="2">
        <v>0.0247</v>
      </c>
      <c r="I115" s="1">
        <v>1.08726507089252</v>
      </c>
      <c r="J115" s="2">
        <v>0.5148</v>
      </c>
      <c r="K115" s="1">
        <v>131</v>
      </c>
      <c r="L115" s="1">
        <v>3</v>
      </c>
      <c r="M115" s="1">
        <v>20</v>
      </c>
      <c r="N115" s="1">
        <v>5</v>
      </c>
      <c r="O115" s="3">
        <f>RANK(G115,G:G,0)</f>
        <v>32</v>
      </c>
      <c r="P115">
        <f>RANK(B115,B:B,0)</f>
        <v>31</v>
      </c>
      <c r="Q115" s="3">
        <f>RANK(C115,C:C,0)</f>
        <v>226</v>
      </c>
      <c r="R115" s="3">
        <f>RANK(K115,K:K,0)</f>
        <v>65</v>
      </c>
      <c r="S115" s="3">
        <f t="shared" si="4"/>
        <v>96.5</v>
      </c>
      <c r="V115" s="3">
        <f>VLOOKUP(L115,$AA$2:$AC$26,3)</f>
        <v>0.002236</v>
      </c>
      <c r="W115" s="3">
        <f>VLOOKUP(M115,$AA$2:$AC$26,2)</f>
        <v>2.51428</v>
      </c>
      <c r="X115" s="3">
        <f t="shared" si="5"/>
        <v>562.193008</v>
      </c>
      <c r="Y115" s="3">
        <f t="shared" si="6"/>
        <v>449.7544064</v>
      </c>
      <c r="Z115" s="3">
        <f t="shared" si="7"/>
        <v>702.74126</v>
      </c>
    </row>
    <row r="116" hidden="1" spans="1:26">
      <c r="A116" s="1">
        <v>754</v>
      </c>
      <c r="B116" s="2">
        <v>0</v>
      </c>
      <c r="C116" s="2">
        <v>1.9973</v>
      </c>
      <c r="D116" s="2">
        <v>-21.68</v>
      </c>
      <c r="E116" s="2">
        <v>-0.1668</v>
      </c>
      <c r="F116" s="2">
        <v>0.8508</v>
      </c>
      <c r="G116" s="2">
        <v>-0.505</v>
      </c>
      <c r="H116" s="2">
        <v>-0.0732</v>
      </c>
      <c r="I116" s="1">
        <v>0</v>
      </c>
      <c r="J116" s="2">
        <v>0.4285</v>
      </c>
      <c r="K116" s="1">
        <v>130</v>
      </c>
      <c r="L116" s="1">
        <v>2</v>
      </c>
      <c r="M116" s="1">
        <v>13</v>
      </c>
      <c r="N116" s="1">
        <v>5</v>
      </c>
      <c r="O116" s="3">
        <f>RANK(G116,G:G,0)</f>
        <v>197</v>
      </c>
      <c r="P116">
        <f>RANK(B116,B:B,0)</f>
        <v>66</v>
      </c>
      <c r="Q116" s="3">
        <f>RANK(C116,C:C,0)</f>
        <v>73</v>
      </c>
      <c r="R116" s="3">
        <f>RANK(K116,K:K,0)</f>
        <v>79</v>
      </c>
      <c r="S116" s="3">
        <f t="shared" si="4"/>
        <v>96.9</v>
      </c>
      <c r="V116" s="3">
        <f>VLOOKUP(L116,$AA$2:$AC$26,3)</f>
        <v>0.001732</v>
      </c>
      <c r="W116" s="3">
        <f>VLOOKUP(M116,$AA$2:$AC$26,2)</f>
        <v>1.09051</v>
      </c>
      <c r="X116" s="3">
        <f t="shared" si="5"/>
        <v>188.876332</v>
      </c>
      <c r="Y116" s="3">
        <f t="shared" si="6"/>
        <v>151.1010656</v>
      </c>
      <c r="Z116" s="3">
        <f t="shared" si="7"/>
        <v>236.095415</v>
      </c>
    </row>
    <row r="117" hidden="1" spans="1:26">
      <c r="A117" s="1">
        <v>645</v>
      </c>
      <c r="B117" s="2">
        <v>0</v>
      </c>
      <c r="C117" s="2">
        <v>1.6307</v>
      </c>
      <c r="D117" s="2">
        <v>-57.94</v>
      </c>
      <c r="E117" s="2">
        <v>-0.2695</v>
      </c>
      <c r="F117" s="2">
        <v>0.8967</v>
      </c>
      <c r="G117" s="2">
        <v>-0.3443</v>
      </c>
      <c r="H117" s="2">
        <v>-0.0504</v>
      </c>
      <c r="I117" s="1">
        <v>0</v>
      </c>
      <c r="J117" s="2">
        <v>1.6667</v>
      </c>
      <c r="K117" s="1">
        <v>215</v>
      </c>
      <c r="L117" s="1">
        <v>5</v>
      </c>
      <c r="M117" s="1">
        <v>16</v>
      </c>
      <c r="N117" s="1">
        <v>4</v>
      </c>
      <c r="O117" s="3">
        <f>RANK(G117,G:G,0)</f>
        <v>147</v>
      </c>
      <c r="P117">
        <f>RANK(B117,B:B,0)</f>
        <v>66</v>
      </c>
      <c r="Q117" s="3">
        <f>RANK(C117,C:C,0)</f>
        <v>158</v>
      </c>
      <c r="R117" s="3">
        <f>RANK(K117,K:K,0)</f>
        <v>4</v>
      </c>
      <c r="S117" s="3">
        <f t="shared" si="4"/>
        <v>97.4</v>
      </c>
      <c r="V117" s="3">
        <f>VLOOKUP(L117,$AA$2:$AC$26,3)</f>
        <v>0.003606</v>
      </c>
      <c r="W117" s="3">
        <f>VLOOKUP(M117,$AA$2:$AC$26,2)</f>
        <v>1.55394</v>
      </c>
      <c r="X117" s="3">
        <f t="shared" si="5"/>
        <v>560.350764</v>
      </c>
      <c r="Y117" s="3">
        <f t="shared" si="6"/>
        <v>448.2806112</v>
      </c>
      <c r="Z117" s="3">
        <f t="shared" si="7"/>
        <v>700.438455</v>
      </c>
    </row>
    <row r="118" hidden="1" spans="1:26">
      <c r="A118" s="1">
        <v>1012</v>
      </c>
      <c r="B118" s="2">
        <v>1.0584</v>
      </c>
      <c r="C118" s="2">
        <v>1.7608</v>
      </c>
      <c r="D118" s="2">
        <v>4.6</v>
      </c>
      <c r="E118" s="2">
        <v>0.115</v>
      </c>
      <c r="F118" s="2">
        <v>1.0774</v>
      </c>
      <c r="G118" s="2">
        <v>0.2026</v>
      </c>
      <c r="H118" s="2">
        <v>0.0331</v>
      </c>
      <c r="I118" s="1">
        <v>1.05835694736765</v>
      </c>
      <c r="J118" s="2">
        <v>0.2264</v>
      </c>
      <c r="K118" s="1">
        <v>40</v>
      </c>
      <c r="L118" s="1">
        <v>4</v>
      </c>
      <c r="M118" s="1">
        <v>11</v>
      </c>
      <c r="N118" s="1">
        <v>7</v>
      </c>
      <c r="O118" s="3">
        <f>RANK(G118,G:G,0)</f>
        <v>36</v>
      </c>
      <c r="P118">
        <f>RANK(B118,B:B,0)</f>
        <v>36</v>
      </c>
      <c r="Q118" s="3">
        <f>RANK(C118,C:C,0)</f>
        <v>114</v>
      </c>
      <c r="R118" s="3">
        <f>RANK(K118,K:K,0)</f>
        <v>226</v>
      </c>
      <c r="S118" s="3">
        <f t="shared" si="4"/>
        <v>97.4</v>
      </c>
      <c r="V118" s="3">
        <f>VLOOKUP(L118,$AA$2:$AC$26,3)</f>
        <v>0.002828</v>
      </c>
      <c r="W118" s="3">
        <f>VLOOKUP(M118,$AA$2:$AC$26,2)</f>
        <v>0.917</v>
      </c>
      <c r="X118" s="3">
        <f t="shared" si="5"/>
        <v>259.3276</v>
      </c>
      <c r="Y118" s="3">
        <f t="shared" si="6"/>
        <v>207.46208</v>
      </c>
      <c r="Z118" s="3">
        <f t="shared" si="7"/>
        <v>324.1595</v>
      </c>
    </row>
    <row r="119" hidden="1" spans="1:26">
      <c r="A119" s="1">
        <v>852</v>
      </c>
      <c r="B119" s="2">
        <v>0</v>
      </c>
      <c r="C119" s="2">
        <v>1.857</v>
      </c>
      <c r="D119" s="2">
        <v>-6.74</v>
      </c>
      <c r="E119" s="2">
        <v>-0.0822</v>
      </c>
      <c r="F119" s="2">
        <v>0.9365</v>
      </c>
      <c r="G119" s="2">
        <v>-0.1857</v>
      </c>
      <c r="H119" s="2">
        <v>-0.029</v>
      </c>
      <c r="I119" s="1">
        <v>0</v>
      </c>
      <c r="J119" s="2">
        <v>0.362</v>
      </c>
      <c r="K119" s="1">
        <v>82</v>
      </c>
      <c r="L119" s="1">
        <v>4</v>
      </c>
      <c r="M119" s="1">
        <v>8</v>
      </c>
      <c r="N119" s="1">
        <v>6</v>
      </c>
      <c r="O119" s="3">
        <f>RANK(G119,G:G,0)</f>
        <v>102</v>
      </c>
      <c r="P119">
        <f>RANK(B119,B:B,0)</f>
        <v>66</v>
      </c>
      <c r="Q119" s="3">
        <f>RANK(C119,C:C,0)</f>
        <v>89</v>
      </c>
      <c r="R119" s="3">
        <f>RANK(K119,K:K,0)</f>
        <v>155</v>
      </c>
      <c r="S119" s="3">
        <f t="shared" si="4"/>
        <v>97.9</v>
      </c>
      <c r="V119" s="3">
        <f>VLOOKUP(L119,$AA$2:$AC$26,3)</f>
        <v>0.002828</v>
      </c>
      <c r="W119" s="3">
        <f>VLOOKUP(M119,$AA$2:$AC$26,2)</f>
        <v>0.64352</v>
      </c>
      <c r="X119" s="3">
        <f t="shared" si="5"/>
        <v>181.987456</v>
      </c>
      <c r="Y119" s="3">
        <f t="shared" si="6"/>
        <v>145.5899648</v>
      </c>
      <c r="Z119" s="3">
        <f t="shared" si="7"/>
        <v>227.48432</v>
      </c>
    </row>
    <row r="120" hidden="1" spans="1:26">
      <c r="A120" s="1">
        <v>649</v>
      </c>
      <c r="B120" s="2">
        <v>0</v>
      </c>
      <c r="C120" s="2">
        <v>1.5837</v>
      </c>
      <c r="D120" s="2">
        <v>-12.3</v>
      </c>
      <c r="E120" s="2">
        <v>-0.0577</v>
      </c>
      <c r="F120" s="2">
        <v>0.9454</v>
      </c>
      <c r="G120" s="2">
        <v>-0.228</v>
      </c>
      <c r="H120" s="2">
        <v>-0.0255</v>
      </c>
      <c r="I120" s="1">
        <v>0</v>
      </c>
      <c r="J120" s="2">
        <v>0.5376</v>
      </c>
      <c r="K120" s="1">
        <v>213</v>
      </c>
      <c r="L120" s="1">
        <v>1</v>
      </c>
      <c r="M120" s="1">
        <v>17</v>
      </c>
      <c r="N120" s="1">
        <v>4</v>
      </c>
      <c r="O120" s="3">
        <f>RANK(G120,G:G,0)</f>
        <v>118</v>
      </c>
      <c r="P120">
        <f>RANK(B120,B:B,0)</f>
        <v>66</v>
      </c>
      <c r="Q120" s="3">
        <f>RANK(C120,C:C,0)</f>
        <v>175</v>
      </c>
      <c r="R120" s="3">
        <f>RANK(K120,K:K,0)</f>
        <v>12</v>
      </c>
      <c r="S120" s="3">
        <f t="shared" si="4"/>
        <v>98.3</v>
      </c>
      <c r="V120" s="3">
        <f>VLOOKUP(L120,$AA$2:$AC$26,3)</f>
        <v>0.001414</v>
      </c>
      <c r="W120" s="3">
        <f>VLOOKUP(M120,$AA$2:$AC$26,2)</f>
        <v>1.75256</v>
      </c>
      <c r="X120" s="3">
        <f t="shared" si="5"/>
        <v>247.811984</v>
      </c>
      <c r="Y120" s="3">
        <f t="shared" si="6"/>
        <v>198.2495872</v>
      </c>
      <c r="Z120" s="3">
        <f t="shared" si="7"/>
        <v>309.76498</v>
      </c>
    </row>
    <row r="121" hidden="1" spans="1:26">
      <c r="A121" s="1">
        <v>610</v>
      </c>
      <c r="B121" s="2">
        <v>0</v>
      </c>
      <c r="C121" s="2">
        <v>1.7557</v>
      </c>
      <c r="D121" s="2">
        <v>-19.21</v>
      </c>
      <c r="E121" s="2">
        <v>-0.0906</v>
      </c>
      <c r="F121" s="2">
        <v>0.9115</v>
      </c>
      <c r="G121" s="2">
        <v>-0.4581</v>
      </c>
      <c r="H121" s="2">
        <v>-0.0431</v>
      </c>
      <c r="I121" s="1">
        <v>0</v>
      </c>
      <c r="J121" s="2">
        <v>0.4185</v>
      </c>
      <c r="K121" s="1">
        <v>212</v>
      </c>
      <c r="L121" s="1">
        <v>2</v>
      </c>
      <c r="M121" s="1">
        <v>12</v>
      </c>
      <c r="N121" s="1">
        <v>4</v>
      </c>
      <c r="O121" s="3">
        <f>RANK(G121,G:G,0)</f>
        <v>183</v>
      </c>
      <c r="P121">
        <f>RANK(B121,B:B,0)</f>
        <v>66</v>
      </c>
      <c r="Q121" s="3">
        <f>RANK(C121,C:C,0)</f>
        <v>115</v>
      </c>
      <c r="R121" s="3">
        <f>RANK(K121,K:K,0)</f>
        <v>43</v>
      </c>
      <c r="S121" s="3">
        <f t="shared" si="4"/>
        <v>99.5</v>
      </c>
      <c r="V121" s="3">
        <f>VLOOKUP(L121,$AA$2:$AC$26,3)</f>
        <v>0.001732</v>
      </c>
      <c r="W121" s="3">
        <f>VLOOKUP(M121,$AA$2:$AC$26,2)</f>
        <v>1</v>
      </c>
      <c r="X121" s="3">
        <f t="shared" si="5"/>
        <v>173.2</v>
      </c>
      <c r="Y121" s="3">
        <f t="shared" si="6"/>
        <v>138.56</v>
      </c>
      <c r="Z121" s="3">
        <f t="shared" si="7"/>
        <v>216.5</v>
      </c>
    </row>
    <row r="122" hidden="1" spans="1:26">
      <c r="A122" s="1">
        <v>777</v>
      </c>
      <c r="B122" s="2">
        <v>0</v>
      </c>
      <c r="C122" s="2">
        <v>1.7958</v>
      </c>
      <c r="D122" s="2">
        <v>-17.35</v>
      </c>
      <c r="E122" s="2">
        <v>-0.1335</v>
      </c>
      <c r="F122" s="2">
        <v>0.8742</v>
      </c>
      <c r="G122" s="2">
        <v>-0.3854</v>
      </c>
      <c r="H122" s="2">
        <v>-0.0595</v>
      </c>
      <c r="I122" s="1">
        <v>0</v>
      </c>
      <c r="J122" s="2">
        <v>0.4491</v>
      </c>
      <c r="K122" s="1">
        <v>130</v>
      </c>
      <c r="L122" s="1">
        <v>1</v>
      </c>
      <c r="M122" s="1">
        <v>16</v>
      </c>
      <c r="N122" s="1">
        <v>5</v>
      </c>
      <c r="O122" s="3">
        <f>RANK(G122,G:G,0)</f>
        <v>161</v>
      </c>
      <c r="P122">
        <f>RANK(B122,B:B,0)</f>
        <v>66</v>
      </c>
      <c r="Q122" s="3">
        <f>RANK(C122,C:C,0)</f>
        <v>106</v>
      </c>
      <c r="R122" s="3">
        <f>RANK(K122,K:K,0)</f>
        <v>79</v>
      </c>
      <c r="S122" s="3">
        <f t="shared" si="4"/>
        <v>99.6</v>
      </c>
      <c r="V122" s="3">
        <f>VLOOKUP(L122,$AA$2:$AC$26,3)</f>
        <v>0.001414</v>
      </c>
      <c r="W122" s="3">
        <f>VLOOKUP(M122,$AA$2:$AC$26,2)</f>
        <v>1.55394</v>
      </c>
      <c r="X122" s="3">
        <f t="shared" si="5"/>
        <v>219.727116</v>
      </c>
      <c r="Y122" s="3">
        <f t="shared" si="6"/>
        <v>175.7816928</v>
      </c>
      <c r="Z122" s="3">
        <f t="shared" si="7"/>
        <v>274.658895</v>
      </c>
    </row>
    <row r="123" hidden="1" spans="1:26">
      <c r="A123" s="1">
        <v>618</v>
      </c>
      <c r="B123" s="2">
        <v>0</v>
      </c>
      <c r="C123" s="2">
        <v>1.6807</v>
      </c>
      <c r="D123" s="2">
        <v>-20.87</v>
      </c>
      <c r="E123" s="2">
        <v>-0.098</v>
      </c>
      <c r="F123" s="2">
        <v>0.9087</v>
      </c>
      <c r="G123" s="2">
        <v>-0.4357</v>
      </c>
      <c r="H123" s="2">
        <v>-0.0447</v>
      </c>
      <c r="I123" s="1">
        <v>0</v>
      </c>
      <c r="J123" s="2">
        <v>0.478</v>
      </c>
      <c r="K123" s="1">
        <v>213</v>
      </c>
      <c r="L123" s="1">
        <v>2</v>
      </c>
      <c r="M123" s="1">
        <v>13</v>
      </c>
      <c r="N123" s="1">
        <v>4</v>
      </c>
      <c r="O123" s="3">
        <f>RANK(G123,G:G,0)</f>
        <v>176</v>
      </c>
      <c r="P123">
        <f>RANK(B123,B:B,0)</f>
        <v>66</v>
      </c>
      <c r="Q123" s="3">
        <f>RANK(C123,C:C,0)</f>
        <v>143</v>
      </c>
      <c r="R123" s="3">
        <f>RANK(K123,K:K,0)</f>
        <v>12</v>
      </c>
      <c r="S123" s="3">
        <f t="shared" si="4"/>
        <v>100.3</v>
      </c>
      <c r="V123" s="3">
        <f>VLOOKUP(L123,$AA$2:$AC$26,3)</f>
        <v>0.001732</v>
      </c>
      <c r="W123" s="3">
        <f>VLOOKUP(M123,$AA$2:$AC$26,2)</f>
        <v>1.09051</v>
      </c>
      <c r="X123" s="3">
        <f t="shared" si="5"/>
        <v>188.876332</v>
      </c>
      <c r="Y123" s="3">
        <f t="shared" si="6"/>
        <v>151.1010656</v>
      </c>
      <c r="Z123" s="3">
        <f t="shared" si="7"/>
        <v>236.095415</v>
      </c>
    </row>
    <row r="124" hidden="1" spans="1:26">
      <c r="A124" s="1">
        <v>773</v>
      </c>
      <c r="B124" s="2">
        <v>0</v>
      </c>
      <c r="C124" s="2">
        <v>1.7319</v>
      </c>
      <c r="D124" s="2">
        <v>-47.82</v>
      </c>
      <c r="E124" s="2">
        <v>-0.365</v>
      </c>
      <c r="F124" s="2">
        <v>0.8562</v>
      </c>
      <c r="G124" s="2">
        <v>-0.3709</v>
      </c>
      <c r="H124" s="2">
        <v>-0.0723</v>
      </c>
      <c r="I124" s="1">
        <v>0</v>
      </c>
      <c r="J124" s="2">
        <v>1.2811</v>
      </c>
      <c r="K124" s="1">
        <v>131</v>
      </c>
      <c r="L124" s="1">
        <v>5</v>
      </c>
      <c r="M124" s="1">
        <v>15</v>
      </c>
      <c r="N124" s="1">
        <v>5</v>
      </c>
      <c r="O124" s="3">
        <f>RANK(G124,G:G,0)</f>
        <v>153</v>
      </c>
      <c r="P124">
        <f>RANK(B124,B:B,0)</f>
        <v>66</v>
      </c>
      <c r="Q124" s="3">
        <f>RANK(C124,C:C,0)</f>
        <v>123</v>
      </c>
      <c r="R124" s="3">
        <f>RANK(K124,K:K,0)</f>
        <v>65</v>
      </c>
      <c r="S124" s="3">
        <f t="shared" si="4"/>
        <v>100.3</v>
      </c>
      <c r="V124" s="3">
        <f>VLOOKUP(L124,$AA$2:$AC$26,3)</f>
        <v>0.003606</v>
      </c>
      <c r="W124" s="3">
        <f>VLOOKUP(M124,$AA$2:$AC$26,2)</f>
        <v>1.37798</v>
      </c>
      <c r="X124" s="3">
        <f t="shared" si="5"/>
        <v>496.899588</v>
      </c>
      <c r="Y124" s="3">
        <f t="shared" si="6"/>
        <v>397.5196704</v>
      </c>
      <c r="Z124" s="3">
        <f t="shared" si="7"/>
        <v>621.124485</v>
      </c>
    </row>
    <row r="125" hidden="1" spans="1:26">
      <c r="A125" s="1">
        <v>581</v>
      </c>
      <c r="B125" s="2">
        <v>0</v>
      </c>
      <c r="C125" s="2">
        <v>1.5974</v>
      </c>
      <c r="D125" s="2">
        <v>-21.9</v>
      </c>
      <c r="E125" s="2">
        <v>-0.1023</v>
      </c>
      <c r="F125" s="2">
        <v>0.9379</v>
      </c>
      <c r="G125" s="2">
        <v>-0.3386</v>
      </c>
      <c r="H125" s="2">
        <v>-0.0276</v>
      </c>
      <c r="I125" s="1">
        <v>0</v>
      </c>
      <c r="J125" s="2">
        <v>0.6446</v>
      </c>
      <c r="K125" s="1">
        <v>214</v>
      </c>
      <c r="L125" s="1">
        <v>5</v>
      </c>
      <c r="M125" s="1">
        <v>8</v>
      </c>
      <c r="N125" s="1">
        <v>4</v>
      </c>
      <c r="O125" s="3">
        <f>RANK(G125,G:G,0)</f>
        <v>141</v>
      </c>
      <c r="P125">
        <f>RANK(B125,B:B,0)</f>
        <v>66</v>
      </c>
      <c r="Q125" s="3">
        <f>RANK(C125,C:C,0)</f>
        <v>171</v>
      </c>
      <c r="R125" s="3">
        <f>RANK(K125,K:K,0)</f>
        <v>6</v>
      </c>
      <c r="S125" s="3">
        <f t="shared" si="4"/>
        <v>100.5</v>
      </c>
      <c r="V125" s="3">
        <f>VLOOKUP(L125,$AA$2:$AC$26,3)</f>
        <v>0.003606</v>
      </c>
      <c r="W125" s="3">
        <f>VLOOKUP(M125,$AA$2:$AC$26,2)</f>
        <v>0.64352</v>
      </c>
      <c r="X125" s="3">
        <f t="shared" si="5"/>
        <v>232.053312</v>
      </c>
      <c r="Y125" s="3">
        <f t="shared" si="6"/>
        <v>185.6426496</v>
      </c>
      <c r="Z125" s="3">
        <f t="shared" si="7"/>
        <v>290.06664</v>
      </c>
    </row>
    <row r="126" hidden="1" spans="1:26">
      <c r="A126" s="1">
        <v>796</v>
      </c>
      <c r="B126" s="2">
        <v>0</v>
      </c>
      <c r="C126" s="2">
        <v>1.5647</v>
      </c>
      <c r="D126" s="2">
        <v>-2.86</v>
      </c>
      <c r="E126" s="2">
        <v>-0.0218</v>
      </c>
      <c r="F126" s="2">
        <v>0.9896</v>
      </c>
      <c r="G126" s="2">
        <v>-0.0403</v>
      </c>
      <c r="H126" s="2">
        <v>-0.0046</v>
      </c>
      <c r="I126" s="1">
        <v>0</v>
      </c>
      <c r="J126" s="2">
        <v>0.7066</v>
      </c>
      <c r="K126" s="1">
        <v>131</v>
      </c>
      <c r="L126" s="1">
        <v>4</v>
      </c>
      <c r="M126" s="1">
        <v>18</v>
      </c>
      <c r="N126" s="1">
        <v>5</v>
      </c>
      <c r="O126" s="3">
        <f>RANK(G126,G:G,0)</f>
        <v>73</v>
      </c>
      <c r="P126">
        <f>RANK(B126,B:B,0)</f>
        <v>66</v>
      </c>
      <c r="Q126" s="3">
        <f>RANK(C126,C:C,0)</f>
        <v>179</v>
      </c>
      <c r="R126" s="3">
        <f>RANK(K126,K:K,0)</f>
        <v>65</v>
      </c>
      <c r="S126" s="3">
        <f t="shared" si="4"/>
        <v>101.1</v>
      </c>
      <c r="V126" s="3">
        <f>VLOOKUP(L126,$AA$2:$AC$26,3)</f>
        <v>0.002828</v>
      </c>
      <c r="W126" s="3">
        <f>VLOOKUP(M126,$AA$2:$AC$26,2)</f>
        <v>1.9766</v>
      </c>
      <c r="X126" s="3">
        <f t="shared" si="5"/>
        <v>558.98248</v>
      </c>
      <c r="Y126" s="3">
        <f t="shared" si="6"/>
        <v>447.185984</v>
      </c>
      <c r="Z126" s="3">
        <f t="shared" si="7"/>
        <v>698.7281</v>
      </c>
    </row>
    <row r="127" hidden="1" spans="1:26">
      <c r="A127" s="1">
        <v>830</v>
      </c>
      <c r="B127" s="2">
        <v>1.1204</v>
      </c>
      <c r="C127" s="2">
        <v>1.503</v>
      </c>
      <c r="D127" s="2">
        <v>9.96</v>
      </c>
      <c r="E127" s="2">
        <v>0.12</v>
      </c>
      <c r="F127" s="2">
        <v>1.0832</v>
      </c>
      <c r="G127" s="2">
        <v>0.2709</v>
      </c>
      <c r="H127" s="2">
        <v>0.035</v>
      </c>
      <c r="I127" s="1">
        <v>1.12037426717843</v>
      </c>
      <c r="J127" s="2">
        <v>0.366</v>
      </c>
      <c r="K127" s="1">
        <v>83</v>
      </c>
      <c r="L127" s="1">
        <v>6</v>
      </c>
      <c r="M127" s="1">
        <v>5</v>
      </c>
      <c r="N127" s="1">
        <v>6</v>
      </c>
      <c r="O127" s="3">
        <f>RANK(G127,G:G,0)</f>
        <v>29</v>
      </c>
      <c r="P127">
        <f>RANK(B127,B:B,0)</f>
        <v>28</v>
      </c>
      <c r="Q127" s="3">
        <f>RANK(C127,C:C,0)</f>
        <v>198</v>
      </c>
      <c r="R127" s="3">
        <f>RANK(K127,K:K,0)</f>
        <v>138</v>
      </c>
      <c r="S127" s="3">
        <f t="shared" si="4"/>
        <v>101.2</v>
      </c>
      <c r="V127" s="3">
        <f>VLOOKUP(L127,$AA$2:$AC$26,3)</f>
        <v>0.004583</v>
      </c>
      <c r="W127" s="3">
        <f>VLOOKUP(M127,$AA$2:$AC$26,2)</f>
        <v>0.44857</v>
      </c>
      <c r="X127" s="3">
        <f t="shared" si="5"/>
        <v>205.579631</v>
      </c>
      <c r="Y127" s="3">
        <f t="shared" si="6"/>
        <v>164.4637048</v>
      </c>
      <c r="Z127" s="3">
        <f t="shared" si="7"/>
        <v>256.97453875</v>
      </c>
    </row>
    <row r="128" hidden="1" spans="1:26">
      <c r="A128" s="1">
        <v>761</v>
      </c>
      <c r="B128" s="2">
        <v>0</v>
      </c>
      <c r="C128" s="2">
        <v>1.8453</v>
      </c>
      <c r="D128" s="2">
        <v>-19.44</v>
      </c>
      <c r="E128" s="2">
        <v>-0.1495</v>
      </c>
      <c r="F128" s="2">
        <v>0.8467</v>
      </c>
      <c r="G128" s="2">
        <v>-0.4983</v>
      </c>
      <c r="H128" s="2">
        <v>-0.0727</v>
      </c>
      <c r="I128" s="1">
        <v>0</v>
      </c>
      <c r="J128" s="2">
        <v>0.3894</v>
      </c>
      <c r="K128" s="1">
        <v>130</v>
      </c>
      <c r="L128" s="1">
        <v>1</v>
      </c>
      <c r="M128" s="1">
        <v>14</v>
      </c>
      <c r="N128" s="1">
        <v>5</v>
      </c>
      <c r="O128" s="3">
        <f>RANK(G128,G:G,0)</f>
        <v>194</v>
      </c>
      <c r="P128">
        <f>RANK(B128,B:B,0)</f>
        <v>66</v>
      </c>
      <c r="Q128" s="3">
        <f>RANK(C128,C:C,0)</f>
        <v>91</v>
      </c>
      <c r="R128" s="3">
        <f>RANK(K128,K:K,0)</f>
        <v>79</v>
      </c>
      <c r="S128" s="3">
        <f t="shared" si="4"/>
        <v>101.7</v>
      </c>
      <c r="V128" s="3">
        <f>VLOOKUP(L128,$AA$2:$AC$26,3)</f>
        <v>0.001414</v>
      </c>
      <c r="W128" s="3">
        <f>VLOOKUP(M128,$AA$2:$AC$26,2)</f>
        <v>1.22284</v>
      </c>
      <c r="X128" s="3">
        <f t="shared" si="5"/>
        <v>172.909576</v>
      </c>
      <c r="Y128" s="3">
        <f t="shared" si="6"/>
        <v>138.3276608</v>
      </c>
      <c r="Z128" s="3">
        <f t="shared" si="7"/>
        <v>216.13697</v>
      </c>
    </row>
    <row r="129" hidden="1" spans="1:26">
      <c r="A129" s="1">
        <v>937</v>
      </c>
      <c r="B129" s="2">
        <v>0</v>
      </c>
      <c r="C129" s="2">
        <v>1.7399</v>
      </c>
      <c r="D129" s="2">
        <v>-1.82</v>
      </c>
      <c r="E129" s="2">
        <v>-0.0222</v>
      </c>
      <c r="F129" s="2">
        <v>0.9811</v>
      </c>
      <c r="G129" s="2">
        <v>-0.0703</v>
      </c>
      <c r="H129" s="2">
        <v>-0.0079</v>
      </c>
      <c r="I129" s="1">
        <v>0</v>
      </c>
      <c r="J129" s="2">
        <v>0.2584</v>
      </c>
      <c r="K129" s="1">
        <v>82</v>
      </c>
      <c r="L129" s="1">
        <v>1</v>
      </c>
      <c r="M129" s="1">
        <v>19</v>
      </c>
      <c r="N129" s="1">
        <v>6</v>
      </c>
      <c r="O129" s="3">
        <f>RANK(G129,G:G,0)</f>
        <v>76</v>
      </c>
      <c r="P129">
        <f>RANK(B129,B:B,0)</f>
        <v>66</v>
      </c>
      <c r="Q129" s="3">
        <f>RANK(C129,C:C,0)</f>
        <v>120</v>
      </c>
      <c r="R129" s="3">
        <f>RANK(K129,K:K,0)</f>
        <v>155</v>
      </c>
      <c r="S129" s="3">
        <f t="shared" si="4"/>
        <v>102</v>
      </c>
      <c r="V129" s="3">
        <f>VLOOKUP(L129,$AA$2:$AC$26,3)</f>
        <v>0.001414</v>
      </c>
      <c r="W129" s="3">
        <f>VLOOKUP(M129,$AA$2:$AC$26,2)</f>
        <v>2.22929</v>
      </c>
      <c r="X129" s="3">
        <f t="shared" si="5"/>
        <v>315.221606</v>
      </c>
      <c r="Y129" s="3">
        <f t="shared" si="6"/>
        <v>252.1772848</v>
      </c>
      <c r="Z129" s="3">
        <f t="shared" si="7"/>
        <v>394.0270075</v>
      </c>
    </row>
    <row r="130" hidden="1" spans="1:26">
      <c r="A130" s="1">
        <v>555</v>
      </c>
      <c r="B130" s="2">
        <v>0</v>
      </c>
      <c r="C130" s="2">
        <v>1.8156</v>
      </c>
      <c r="D130" s="2">
        <v>-31.19</v>
      </c>
      <c r="E130" s="2">
        <v>-0.1471</v>
      </c>
      <c r="F130" s="2">
        <v>0.8309</v>
      </c>
      <c r="G130" s="2">
        <v>-0.6345</v>
      </c>
      <c r="H130" s="2">
        <v>-0.0778</v>
      </c>
      <c r="I130" s="1">
        <v>0</v>
      </c>
      <c r="J130" s="2">
        <v>0.4911</v>
      </c>
      <c r="K130" s="1">
        <v>212</v>
      </c>
      <c r="L130" s="1">
        <v>3</v>
      </c>
      <c r="M130" s="1">
        <v>5</v>
      </c>
      <c r="N130" s="1">
        <v>4</v>
      </c>
      <c r="O130" s="3">
        <f>RANK(G130,G:G,0)</f>
        <v>221</v>
      </c>
      <c r="P130">
        <f>RANK(B130,B:B,0)</f>
        <v>66</v>
      </c>
      <c r="Q130" s="3">
        <f>RANK(C130,C:C,0)</f>
        <v>101</v>
      </c>
      <c r="R130" s="3">
        <f>RANK(K130,K:K,0)</f>
        <v>43</v>
      </c>
      <c r="S130" s="3">
        <f t="shared" ref="S130:S193" si="8">O130*0.2+P130*0.3+Q130*0.3+R130*0.2</f>
        <v>102.9</v>
      </c>
      <c r="V130" s="3">
        <f>VLOOKUP(L130,$AA$2:$AC$26,3)</f>
        <v>0.002236</v>
      </c>
      <c r="W130" s="3">
        <f>VLOOKUP(M130,$AA$2:$AC$26,2)</f>
        <v>0.44857</v>
      </c>
      <c r="X130" s="3">
        <f t="shared" ref="X130:X193" si="9">V130*W130*100000</f>
        <v>100.300252</v>
      </c>
      <c r="Y130" s="3">
        <f t="shared" ref="Y130:Y193" si="10">X130*0.8</f>
        <v>80.2402016</v>
      </c>
      <c r="Z130" s="3">
        <f t="shared" ref="Z130:Z193" si="11">X130*1.25</f>
        <v>125.375315</v>
      </c>
    </row>
    <row r="131" hidden="1" spans="1:26">
      <c r="A131" s="1">
        <v>642</v>
      </c>
      <c r="B131" s="2">
        <v>0</v>
      </c>
      <c r="C131" s="2">
        <v>1.4782</v>
      </c>
      <c r="D131" s="2">
        <v>-9.93</v>
      </c>
      <c r="E131" s="2">
        <v>-0.0466</v>
      </c>
      <c r="F131" s="2">
        <v>0.9617</v>
      </c>
      <c r="G131" s="2">
        <v>-0.1566</v>
      </c>
      <c r="H131" s="2">
        <v>-0.0182</v>
      </c>
      <c r="I131" s="1">
        <v>0</v>
      </c>
      <c r="J131" s="2">
        <v>0.6316</v>
      </c>
      <c r="K131" s="1">
        <v>213</v>
      </c>
      <c r="L131" s="1">
        <v>2</v>
      </c>
      <c r="M131" s="1">
        <v>16</v>
      </c>
      <c r="N131" s="1">
        <v>4</v>
      </c>
      <c r="O131" s="3">
        <f>RANK(G131,G:G,0)</f>
        <v>99</v>
      </c>
      <c r="P131">
        <f>RANK(B131,B:B,0)</f>
        <v>66</v>
      </c>
      <c r="Q131" s="3">
        <f>RANK(C131,C:C,0)</f>
        <v>203</v>
      </c>
      <c r="R131" s="3">
        <f>RANK(K131,K:K,0)</f>
        <v>12</v>
      </c>
      <c r="S131" s="3">
        <f t="shared" si="8"/>
        <v>102.9</v>
      </c>
      <c r="V131" s="3">
        <f>VLOOKUP(L131,$AA$2:$AC$26,3)</f>
        <v>0.001732</v>
      </c>
      <c r="W131" s="3">
        <f>VLOOKUP(M131,$AA$2:$AC$26,2)</f>
        <v>1.55394</v>
      </c>
      <c r="X131" s="3">
        <f t="shared" si="9"/>
        <v>269.142408</v>
      </c>
      <c r="Y131" s="3">
        <f t="shared" si="10"/>
        <v>215.3139264</v>
      </c>
      <c r="Z131" s="3">
        <f t="shared" si="11"/>
        <v>336.42801</v>
      </c>
    </row>
    <row r="132" hidden="1" spans="1:26">
      <c r="A132" s="1">
        <v>785</v>
      </c>
      <c r="B132" s="2">
        <v>0</v>
      </c>
      <c r="C132" s="2">
        <v>1.7494</v>
      </c>
      <c r="D132" s="2">
        <v>-19.44</v>
      </c>
      <c r="E132" s="2">
        <v>-0.1495</v>
      </c>
      <c r="F132" s="2">
        <v>0.8651</v>
      </c>
      <c r="G132" s="2">
        <v>-0.3908</v>
      </c>
      <c r="H132" s="2">
        <v>-0.064</v>
      </c>
      <c r="I132" s="1">
        <v>0</v>
      </c>
      <c r="J132" s="2">
        <v>0.4961</v>
      </c>
      <c r="K132" s="1">
        <v>130</v>
      </c>
      <c r="L132" s="1">
        <v>1</v>
      </c>
      <c r="M132" s="1">
        <v>17</v>
      </c>
      <c r="N132" s="1">
        <v>5</v>
      </c>
      <c r="O132" s="3">
        <f>RANK(G132,G:G,0)</f>
        <v>165</v>
      </c>
      <c r="P132">
        <f>RANK(B132,B:B,0)</f>
        <v>66</v>
      </c>
      <c r="Q132" s="3">
        <f>RANK(C132,C:C,0)</f>
        <v>116</v>
      </c>
      <c r="R132" s="3">
        <f>RANK(K132,K:K,0)</f>
        <v>79</v>
      </c>
      <c r="S132" s="3">
        <f t="shared" si="8"/>
        <v>103.4</v>
      </c>
      <c r="V132" s="3">
        <f>VLOOKUP(L132,$AA$2:$AC$26,3)</f>
        <v>0.001414</v>
      </c>
      <c r="W132" s="3">
        <f>VLOOKUP(M132,$AA$2:$AC$26,2)</f>
        <v>1.75256</v>
      </c>
      <c r="X132" s="3">
        <f t="shared" si="9"/>
        <v>247.811984</v>
      </c>
      <c r="Y132" s="3">
        <f t="shared" si="10"/>
        <v>198.2495872</v>
      </c>
      <c r="Z132" s="3">
        <f t="shared" si="11"/>
        <v>309.76498</v>
      </c>
    </row>
    <row r="133" hidden="1" spans="1:26">
      <c r="A133" s="1">
        <v>699</v>
      </c>
      <c r="B133" s="2">
        <v>0</v>
      </c>
      <c r="C133" s="2">
        <v>1.7022</v>
      </c>
      <c r="D133" s="2">
        <v>-12.03</v>
      </c>
      <c r="E133" s="2">
        <v>-0.0925</v>
      </c>
      <c r="F133" s="2">
        <v>0.8979</v>
      </c>
      <c r="G133" s="2">
        <v>-0.3387</v>
      </c>
      <c r="H133" s="2">
        <v>-0.0446</v>
      </c>
      <c r="I133" s="1">
        <v>0</v>
      </c>
      <c r="J133" s="2">
        <v>0.3545</v>
      </c>
      <c r="K133" s="1">
        <v>130</v>
      </c>
      <c r="L133" s="1">
        <v>3</v>
      </c>
      <c r="M133" s="1">
        <v>6</v>
      </c>
      <c r="N133" s="1">
        <v>5</v>
      </c>
      <c r="O133" s="3">
        <f>RANK(G133,G:G,0)</f>
        <v>143</v>
      </c>
      <c r="P133">
        <f>RANK(B133,B:B,0)</f>
        <v>66</v>
      </c>
      <c r="Q133" s="3">
        <f>RANK(C133,C:C,0)</f>
        <v>134</v>
      </c>
      <c r="R133" s="3">
        <f>RANK(K133,K:K,0)</f>
        <v>79</v>
      </c>
      <c r="S133" s="3">
        <f t="shared" si="8"/>
        <v>104.4</v>
      </c>
      <c r="V133" s="3">
        <f>VLOOKUP(L133,$AA$2:$AC$26,3)</f>
        <v>0.002236</v>
      </c>
      <c r="W133" s="3">
        <f>VLOOKUP(M133,$AA$2:$AC$26,2)</f>
        <v>0.50592</v>
      </c>
      <c r="X133" s="3">
        <f t="shared" si="9"/>
        <v>113.123712</v>
      </c>
      <c r="Y133" s="3">
        <f t="shared" si="10"/>
        <v>90.4989696</v>
      </c>
      <c r="Z133" s="3">
        <f t="shared" si="11"/>
        <v>141.40464</v>
      </c>
    </row>
    <row r="134" hidden="1" spans="1:26">
      <c r="A134" s="1">
        <v>641</v>
      </c>
      <c r="B134" s="2">
        <v>0</v>
      </c>
      <c r="C134" s="2">
        <v>1.5281</v>
      </c>
      <c r="D134" s="2">
        <v>-15.98</v>
      </c>
      <c r="E134" s="2">
        <v>-0.075</v>
      </c>
      <c r="F134" s="2">
        <v>0.9265</v>
      </c>
      <c r="G134" s="2">
        <v>-0.3025</v>
      </c>
      <c r="H134" s="2">
        <v>-0.0348</v>
      </c>
      <c r="I134" s="1">
        <v>0</v>
      </c>
      <c r="J134" s="2">
        <v>0.5267</v>
      </c>
      <c r="K134" s="1">
        <v>213</v>
      </c>
      <c r="L134" s="1">
        <v>1</v>
      </c>
      <c r="M134" s="1">
        <v>16</v>
      </c>
      <c r="N134" s="1">
        <v>4</v>
      </c>
      <c r="O134" s="3">
        <f>RANK(G134,G:G,0)</f>
        <v>131</v>
      </c>
      <c r="P134">
        <f>RANK(B134,B:B,0)</f>
        <v>66</v>
      </c>
      <c r="Q134" s="3">
        <f>RANK(C134,C:C,0)</f>
        <v>191</v>
      </c>
      <c r="R134" s="3">
        <f>RANK(K134,K:K,0)</f>
        <v>12</v>
      </c>
      <c r="S134" s="3">
        <f t="shared" si="8"/>
        <v>105.7</v>
      </c>
      <c r="V134" s="3">
        <f>VLOOKUP(L134,$AA$2:$AC$26,3)</f>
        <v>0.001414</v>
      </c>
      <c r="W134" s="3">
        <f>VLOOKUP(M134,$AA$2:$AC$26,2)</f>
        <v>1.55394</v>
      </c>
      <c r="X134" s="3">
        <f t="shared" si="9"/>
        <v>219.727116</v>
      </c>
      <c r="Y134" s="3">
        <f t="shared" si="10"/>
        <v>175.7816928</v>
      </c>
      <c r="Z134" s="3">
        <f t="shared" si="11"/>
        <v>274.658895</v>
      </c>
    </row>
    <row r="135" hidden="1" spans="1:26">
      <c r="A135" s="1">
        <v>762</v>
      </c>
      <c r="B135" s="2">
        <v>0</v>
      </c>
      <c r="C135" s="2">
        <v>1.8257</v>
      </c>
      <c r="D135" s="2">
        <v>-27.65</v>
      </c>
      <c r="E135" s="2">
        <v>-0.2127</v>
      </c>
      <c r="F135" s="2">
        <v>0.8215</v>
      </c>
      <c r="G135" s="2">
        <v>-0.5529</v>
      </c>
      <c r="H135" s="2">
        <v>-0.0898</v>
      </c>
      <c r="I135" s="1">
        <v>0</v>
      </c>
      <c r="J135" s="2">
        <v>0.4991</v>
      </c>
      <c r="K135" s="1">
        <v>130</v>
      </c>
      <c r="L135" s="1">
        <v>2</v>
      </c>
      <c r="M135" s="1">
        <v>14</v>
      </c>
      <c r="N135" s="1">
        <v>5</v>
      </c>
      <c r="O135" s="3">
        <f>RANK(G135,G:G,0)</f>
        <v>207</v>
      </c>
      <c r="P135">
        <f>RANK(B135,B:B,0)</f>
        <v>66</v>
      </c>
      <c r="Q135" s="3">
        <f>RANK(C135,C:C,0)</f>
        <v>96</v>
      </c>
      <c r="R135" s="3">
        <f>RANK(K135,K:K,0)</f>
        <v>79</v>
      </c>
      <c r="S135" s="3">
        <f t="shared" si="8"/>
        <v>105.8</v>
      </c>
      <c r="V135" s="3">
        <f>VLOOKUP(L135,$AA$2:$AC$26,3)</f>
        <v>0.001732</v>
      </c>
      <c r="W135" s="3">
        <f>VLOOKUP(M135,$AA$2:$AC$26,2)</f>
        <v>1.22284</v>
      </c>
      <c r="X135" s="3">
        <f t="shared" si="9"/>
        <v>211.795888</v>
      </c>
      <c r="Y135" s="3">
        <f t="shared" si="10"/>
        <v>169.4367104</v>
      </c>
      <c r="Z135" s="3">
        <f t="shared" si="11"/>
        <v>264.74486</v>
      </c>
    </row>
    <row r="136" hidden="1" spans="1:26">
      <c r="A136" s="1">
        <v>997</v>
      </c>
      <c r="B136" s="2">
        <v>0</v>
      </c>
      <c r="C136" s="2">
        <v>1.823</v>
      </c>
      <c r="D136" s="2">
        <v>-0.88</v>
      </c>
      <c r="E136" s="2">
        <v>-0.0215</v>
      </c>
      <c r="F136" s="2">
        <v>0.9871</v>
      </c>
      <c r="G136" s="2">
        <v>-0.036</v>
      </c>
      <c r="H136" s="2">
        <v>-0.0056</v>
      </c>
      <c r="I136" s="1">
        <v>0</v>
      </c>
      <c r="J136" s="2">
        <v>0.2438</v>
      </c>
      <c r="K136" s="1">
        <v>41</v>
      </c>
      <c r="L136" s="1">
        <v>5</v>
      </c>
      <c r="M136" s="1">
        <v>9</v>
      </c>
      <c r="N136" s="1">
        <v>7</v>
      </c>
      <c r="O136" s="3">
        <f>RANK(G136,G:G,0)</f>
        <v>72</v>
      </c>
      <c r="P136">
        <f>RANK(B136,B:B,0)</f>
        <v>66</v>
      </c>
      <c r="Q136" s="3">
        <f>RANK(C136,C:C,0)</f>
        <v>98</v>
      </c>
      <c r="R136" s="3">
        <f>RANK(K136,K:K,0)</f>
        <v>212</v>
      </c>
      <c r="S136" s="3">
        <f t="shared" si="8"/>
        <v>106</v>
      </c>
      <c r="V136" s="3">
        <f>VLOOKUP(L136,$AA$2:$AC$26,3)</f>
        <v>0.003606</v>
      </c>
      <c r="W136" s="3">
        <f>VLOOKUP(M136,$AA$2:$AC$26,2)</f>
        <v>0.7257</v>
      </c>
      <c r="X136" s="3">
        <f t="shared" si="9"/>
        <v>261.68742</v>
      </c>
      <c r="Y136" s="3">
        <f t="shared" si="10"/>
        <v>209.349936</v>
      </c>
      <c r="Z136" s="3">
        <f t="shared" si="11"/>
        <v>327.109275</v>
      </c>
    </row>
    <row r="137" hidden="1" spans="1:26">
      <c r="A137" s="1">
        <v>859</v>
      </c>
      <c r="B137" s="2">
        <v>0</v>
      </c>
      <c r="C137" s="2">
        <v>1.8041</v>
      </c>
      <c r="D137" s="2">
        <v>-6.75</v>
      </c>
      <c r="E137" s="2">
        <v>-0.0823</v>
      </c>
      <c r="F137" s="2">
        <v>0.9267</v>
      </c>
      <c r="G137" s="2">
        <v>-0.2491</v>
      </c>
      <c r="H137" s="2">
        <v>-0.0328</v>
      </c>
      <c r="I137" s="1">
        <v>0</v>
      </c>
      <c r="J137" s="2">
        <v>0.2706</v>
      </c>
      <c r="K137" s="1">
        <v>82</v>
      </c>
      <c r="L137" s="1">
        <v>3</v>
      </c>
      <c r="M137" s="1">
        <v>9</v>
      </c>
      <c r="N137" s="1">
        <v>6</v>
      </c>
      <c r="O137" s="3">
        <f>RANK(G137,G:G,0)</f>
        <v>123</v>
      </c>
      <c r="P137">
        <f>RANK(B137,B:B,0)</f>
        <v>66</v>
      </c>
      <c r="Q137" s="3">
        <f>RANK(C137,C:C,0)</f>
        <v>103</v>
      </c>
      <c r="R137" s="3">
        <f>RANK(K137,K:K,0)</f>
        <v>155</v>
      </c>
      <c r="S137" s="3">
        <f t="shared" si="8"/>
        <v>106.3</v>
      </c>
      <c r="V137" s="3">
        <f>VLOOKUP(L137,$AA$2:$AC$26,3)</f>
        <v>0.002236</v>
      </c>
      <c r="W137" s="3">
        <f>VLOOKUP(M137,$AA$2:$AC$26,2)</f>
        <v>0.7257</v>
      </c>
      <c r="X137" s="3">
        <f t="shared" si="9"/>
        <v>162.26652</v>
      </c>
      <c r="Y137" s="3">
        <f t="shared" si="10"/>
        <v>129.813216</v>
      </c>
      <c r="Z137" s="3">
        <f t="shared" si="11"/>
        <v>202.83315</v>
      </c>
    </row>
    <row r="138" hidden="1" spans="1:26">
      <c r="A138" s="1">
        <v>572</v>
      </c>
      <c r="B138" s="2">
        <v>0</v>
      </c>
      <c r="C138" s="2">
        <v>1.5482</v>
      </c>
      <c r="D138" s="2">
        <v>-8.85</v>
      </c>
      <c r="E138" s="2">
        <v>-0.0417</v>
      </c>
      <c r="F138" s="2">
        <v>0.964</v>
      </c>
      <c r="G138" s="2">
        <v>-0.2217</v>
      </c>
      <c r="H138" s="2">
        <v>-0.0167</v>
      </c>
      <c r="I138" s="1">
        <v>0</v>
      </c>
      <c r="J138" s="2">
        <v>0.3983</v>
      </c>
      <c r="K138" s="1">
        <v>212</v>
      </c>
      <c r="L138" s="1">
        <v>4</v>
      </c>
      <c r="M138" s="1">
        <v>7</v>
      </c>
      <c r="N138" s="1">
        <v>4</v>
      </c>
      <c r="O138" s="3">
        <f>RANK(G138,G:G,0)</f>
        <v>116</v>
      </c>
      <c r="P138">
        <f>RANK(B138,B:B,0)</f>
        <v>66</v>
      </c>
      <c r="Q138" s="3">
        <f>RANK(C138,C:C,0)</f>
        <v>184</v>
      </c>
      <c r="R138" s="3">
        <f>RANK(K138,K:K,0)</f>
        <v>43</v>
      </c>
      <c r="S138" s="3">
        <f t="shared" si="8"/>
        <v>106.8</v>
      </c>
      <c r="V138" s="3">
        <f>VLOOKUP(L138,$AA$2:$AC$26,3)</f>
        <v>0.002828</v>
      </c>
      <c r="W138" s="3">
        <f>VLOOKUP(M138,$AA$2:$AC$26,2)</f>
        <v>0.57059</v>
      </c>
      <c r="X138" s="3">
        <f t="shared" si="9"/>
        <v>161.362852</v>
      </c>
      <c r="Y138" s="3">
        <f t="shared" si="10"/>
        <v>129.0902816</v>
      </c>
      <c r="Z138" s="3">
        <f t="shared" si="11"/>
        <v>201.703565</v>
      </c>
    </row>
    <row r="139" hidden="1" spans="1:26">
      <c r="A139" s="1">
        <v>691</v>
      </c>
      <c r="B139" s="2">
        <v>0</v>
      </c>
      <c r="C139" s="2">
        <v>1.7109</v>
      </c>
      <c r="D139" s="2">
        <v>-13.4</v>
      </c>
      <c r="E139" s="2">
        <v>-0.1031</v>
      </c>
      <c r="F139" s="2">
        <v>0.8785</v>
      </c>
      <c r="G139" s="2">
        <v>-0.382</v>
      </c>
      <c r="H139" s="2">
        <v>-0.0518</v>
      </c>
      <c r="I139" s="1">
        <v>0</v>
      </c>
      <c r="J139" s="2">
        <v>0.3502</v>
      </c>
      <c r="K139" s="1">
        <v>130</v>
      </c>
      <c r="L139" s="1">
        <v>3</v>
      </c>
      <c r="M139" s="1">
        <v>5</v>
      </c>
      <c r="N139" s="1">
        <v>5</v>
      </c>
      <c r="O139" s="3">
        <f>RANK(G139,G:G,0)</f>
        <v>160</v>
      </c>
      <c r="P139">
        <f>RANK(B139,B:B,0)</f>
        <v>66</v>
      </c>
      <c r="Q139" s="3">
        <f>RANK(C139,C:C,0)</f>
        <v>131</v>
      </c>
      <c r="R139" s="3">
        <f>RANK(K139,K:K,0)</f>
        <v>79</v>
      </c>
      <c r="S139" s="3">
        <f t="shared" si="8"/>
        <v>106.9</v>
      </c>
      <c r="V139" s="3">
        <f>VLOOKUP(L139,$AA$2:$AC$26,3)</f>
        <v>0.002236</v>
      </c>
      <c r="W139" s="3">
        <f>VLOOKUP(M139,$AA$2:$AC$26,2)</f>
        <v>0.44857</v>
      </c>
      <c r="X139" s="3">
        <f t="shared" si="9"/>
        <v>100.300252</v>
      </c>
      <c r="Y139" s="3">
        <f t="shared" si="10"/>
        <v>80.2402016</v>
      </c>
      <c r="Z139" s="3">
        <f t="shared" si="11"/>
        <v>125.375315</v>
      </c>
    </row>
    <row r="140" hidden="1" spans="1:26">
      <c r="A140" s="1">
        <v>579</v>
      </c>
      <c r="B140" s="2">
        <v>0</v>
      </c>
      <c r="C140" s="2">
        <v>1.543</v>
      </c>
      <c r="D140" s="2">
        <v>-8.54</v>
      </c>
      <c r="E140" s="2">
        <v>-0.0403</v>
      </c>
      <c r="F140" s="2">
        <v>0.9597</v>
      </c>
      <c r="G140" s="2">
        <v>-0.214</v>
      </c>
      <c r="H140" s="2">
        <v>-0.0187</v>
      </c>
      <c r="I140" s="1">
        <v>0</v>
      </c>
      <c r="J140" s="2">
        <v>0.3983</v>
      </c>
      <c r="K140" s="1">
        <v>212</v>
      </c>
      <c r="L140" s="1">
        <v>3</v>
      </c>
      <c r="M140" s="1">
        <v>8</v>
      </c>
      <c r="N140" s="1">
        <v>4</v>
      </c>
      <c r="O140" s="3">
        <f>RANK(G140,G:G,0)</f>
        <v>115</v>
      </c>
      <c r="P140">
        <f>RANK(B140,B:B,0)</f>
        <v>66</v>
      </c>
      <c r="Q140" s="3">
        <f>RANK(C140,C:C,0)</f>
        <v>186</v>
      </c>
      <c r="R140" s="3">
        <f>RANK(K140,K:K,0)</f>
        <v>43</v>
      </c>
      <c r="S140" s="3">
        <f t="shared" si="8"/>
        <v>107.2</v>
      </c>
      <c r="V140" s="3">
        <f>VLOOKUP(L140,$AA$2:$AC$26,3)</f>
        <v>0.002236</v>
      </c>
      <c r="W140" s="3">
        <f>VLOOKUP(M140,$AA$2:$AC$26,2)</f>
        <v>0.64352</v>
      </c>
      <c r="X140" s="3">
        <f t="shared" si="9"/>
        <v>143.891072</v>
      </c>
      <c r="Y140" s="3">
        <f t="shared" si="10"/>
        <v>115.1128576</v>
      </c>
      <c r="Z140" s="3">
        <f t="shared" si="11"/>
        <v>179.86384</v>
      </c>
    </row>
    <row r="141" spans="1:26">
      <c r="A141" s="1">
        <v>959</v>
      </c>
      <c r="B141" s="2">
        <v>2.7782</v>
      </c>
      <c r="C141" s="2">
        <v>1.4489</v>
      </c>
      <c r="D141" s="2">
        <v>25.5</v>
      </c>
      <c r="E141" s="2">
        <v>0.622</v>
      </c>
      <c r="F141" s="2">
        <v>1.4426</v>
      </c>
      <c r="G141" s="2">
        <v>1.2543</v>
      </c>
      <c r="H141" s="2">
        <v>0.1548</v>
      </c>
      <c r="I141" s="1">
        <v>2.77815067449185</v>
      </c>
      <c r="J141" s="2">
        <v>0.2024</v>
      </c>
      <c r="K141" s="1">
        <v>41</v>
      </c>
      <c r="L141" s="1">
        <v>7</v>
      </c>
      <c r="M141" s="1">
        <v>4</v>
      </c>
      <c r="N141" s="1">
        <v>7</v>
      </c>
      <c r="O141" s="3">
        <f>RANK(G141,G:G,0)</f>
        <v>1</v>
      </c>
      <c r="P141">
        <f>RANK(B141,B:B,0)</f>
        <v>2</v>
      </c>
      <c r="Q141" s="3">
        <f>RANK(C141,C:C,0)</f>
        <v>217</v>
      </c>
      <c r="R141" s="3">
        <f>RANK(K141,K:K,0)</f>
        <v>212</v>
      </c>
      <c r="S141" s="3">
        <f t="shared" si="8"/>
        <v>108.3</v>
      </c>
      <c r="V141" s="3">
        <f>VLOOKUP(L141,$AA$2:$AC$26,3)</f>
        <v>0.005831</v>
      </c>
      <c r="W141" s="3">
        <f>VLOOKUP(M141,$AA$2:$AC$26,2)</f>
        <v>0.39773</v>
      </c>
      <c r="X141" s="3">
        <f t="shared" si="9"/>
        <v>231.916363</v>
      </c>
      <c r="Y141" s="3">
        <f t="shared" si="10"/>
        <v>185.5330904</v>
      </c>
      <c r="Z141" s="3">
        <f t="shared" si="11"/>
        <v>289.89545375</v>
      </c>
    </row>
    <row r="142" spans="1:26">
      <c r="A142" s="1">
        <v>823</v>
      </c>
      <c r="B142" s="2">
        <v>1.4918</v>
      </c>
      <c r="C142" s="2">
        <v>1.3868</v>
      </c>
      <c r="D142" s="2">
        <v>22.66</v>
      </c>
      <c r="E142" s="2">
        <v>0.273</v>
      </c>
      <c r="F142" s="2">
        <v>1.1683</v>
      </c>
      <c r="G142" s="2">
        <v>0.4918</v>
      </c>
      <c r="H142" s="2">
        <v>0.068</v>
      </c>
      <c r="I142" s="1">
        <v>1.4917583009478</v>
      </c>
      <c r="J142" s="2">
        <v>0.4579</v>
      </c>
      <c r="K142" s="1">
        <v>83</v>
      </c>
      <c r="L142" s="1">
        <v>7</v>
      </c>
      <c r="M142" s="1">
        <v>4</v>
      </c>
      <c r="N142" s="1">
        <v>6</v>
      </c>
      <c r="O142" s="3">
        <f>RANK(G142,G:G,0)</f>
        <v>14</v>
      </c>
      <c r="P142">
        <f>RANK(B142,B:B,0)</f>
        <v>10</v>
      </c>
      <c r="Q142" s="3">
        <f>RANK(C142,C:C,0)</f>
        <v>250</v>
      </c>
      <c r="R142" s="3">
        <f>RANK(K142,K:K,0)</f>
        <v>138</v>
      </c>
      <c r="S142" s="3">
        <f t="shared" si="8"/>
        <v>108.4</v>
      </c>
      <c r="V142" s="3">
        <f>VLOOKUP(L142,$AA$2:$AC$26,3)</f>
        <v>0.005831</v>
      </c>
      <c r="W142" s="3">
        <f>VLOOKUP(M142,$AA$2:$AC$26,2)</f>
        <v>0.39773</v>
      </c>
      <c r="X142" s="3">
        <f t="shared" si="9"/>
        <v>231.916363</v>
      </c>
      <c r="Y142" s="3">
        <f t="shared" si="10"/>
        <v>185.5330904</v>
      </c>
      <c r="Z142" s="3">
        <f t="shared" si="11"/>
        <v>289.89545375</v>
      </c>
    </row>
    <row r="143" spans="1:26">
      <c r="A143" s="1">
        <v>1044</v>
      </c>
      <c r="B143" s="2">
        <v>1.443</v>
      </c>
      <c r="C143" s="2">
        <v>1.519</v>
      </c>
      <c r="D143" s="2">
        <v>14.43</v>
      </c>
      <c r="E143" s="2">
        <v>0.3608</v>
      </c>
      <c r="F143" s="2">
        <v>1.2093</v>
      </c>
      <c r="G143" s="2">
        <v>0.6357</v>
      </c>
      <c r="H143" s="2">
        <v>0.0875</v>
      </c>
      <c r="I143" s="1">
        <v>1.44295201984934</v>
      </c>
      <c r="J143" s="2">
        <v>0.2262</v>
      </c>
      <c r="K143" s="1">
        <v>40</v>
      </c>
      <c r="L143" s="1">
        <v>4</v>
      </c>
      <c r="M143" s="1">
        <v>15</v>
      </c>
      <c r="N143" s="1">
        <v>7</v>
      </c>
      <c r="O143" s="3">
        <f>RANK(G143,G:G,0)</f>
        <v>8</v>
      </c>
      <c r="P143">
        <f>RANK(B143,B:B,0)</f>
        <v>12</v>
      </c>
      <c r="Q143" s="3">
        <f>RANK(C143,C:C,0)</f>
        <v>194</v>
      </c>
      <c r="R143" s="3">
        <f>RANK(K143,K:K,0)</f>
        <v>226</v>
      </c>
      <c r="S143" s="3">
        <f t="shared" si="8"/>
        <v>108.6</v>
      </c>
      <c r="V143" s="3">
        <f>VLOOKUP(L143,$AA$2:$AC$26,3)</f>
        <v>0.002828</v>
      </c>
      <c r="W143" s="3">
        <f>VLOOKUP(M143,$AA$2:$AC$26,2)</f>
        <v>1.37798</v>
      </c>
      <c r="X143" s="3">
        <f t="shared" si="9"/>
        <v>389.692744</v>
      </c>
      <c r="Y143" s="3">
        <f t="shared" si="10"/>
        <v>311.7541952</v>
      </c>
      <c r="Z143" s="3">
        <f t="shared" si="11"/>
        <v>487.11593</v>
      </c>
    </row>
    <row r="144" hidden="1" spans="1:26">
      <c r="A144" s="1">
        <v>629</v>
      </c>
      <c r="B144" s="2">
        <v>0</v>
      </c>
      <c r="C144" s="2">
        <v>1.5646</v>
      </c>
      <c r="D144" s="2">
        <v>-64.53</v>
      </c>
      <c r="E144" s="2">
        <v>-0.3015</v>
      </c>
      <c r="F144" s="2">
        <v>0.8732</v>
      </c>
      <c r="G144" s="2">
        <v>-0.3946</v>
      </c>
      <c r="H144" s="2">
        <v>-0.0634</v>
      </c>
      <c r="I144" s="1">
        <v>0</v>
      </c>
      <c r="J144" s="2">
        <v>1.6214</v>
      </c>
      <c r="K144" s="1">
        <v>214</v>
      </c>
      <c r="L144" s="1">
        <v>5</v>
      </c>
      <c r="M144" s="1">
        <v>14</v>
      </c>
      <c r="N144" s="1">
        <v>4</v>
      </c>
      <c r="O144" s="3">
        <f>RANK(G144,G:G,0)</f>
        <v>168</v>
      </c>
      <c r="P144">
        <f>RANK(B144,B:B,0)</f>
        <v>66</v>
      </c>
      <c r="Q144" s="3">
        <f>RANK(C144,C:C,0)</f>
        <v>180</v>
      </c>
      <c r="R144" s="3">
        <f>RANK(K144,K:K,0)</f>
        <v>6</v>
      </c>
      <c r="S144" s="3">
        <f t="shared" si="8"/>
        <v>108.6</v>
      </c>
      <c r="V144" s="3">
        <f>VLOOKUP(L144,$AA$2:$AC$26,3)</f>
        <v>0.003606</v>
      </c>
      <c r="W144" s="3">
        <f>VLOOKUP(M144,$AA$2:$AC$26,2)</f>
        <v>1.22284</v>
      </c>
      <c r="X144" s="3">
        <f t="shared" si="9"/>
        <v>440.956104</v>
      </c>
      <c r="Y144" s="3">
        <f t="shared" si="10"/>
        <v>352.7648832</v>
      </c>
      <c r="Z144" s="3">
        <f t="shared" si="11"/>
        <v>551.19513</v>
      </c>
    </row>
    <row r="145" hidden="1" spans="1:26">
      <c r="A145" s="1">
        <v>571</v>
      </c>
      <c r="B145" s="2">
        <v>0</v>
      </c>
      <c r="C145" s="2">
        <v>1.5635</v>
      </c>
      <c r="D145" s="2">
        <v>-11.83</v>
      </c>
      <c r="E145" s="2">
        <v>-0.0558</v>
      </c>
      <c r="F145" s="2">
        <v>0.9407</v>
      </c>
      <c r="G145" s="2">
        <v>-0.3016</v>
      </c>
      <c r="H145" s="2">
        <v>-0.0271</v>
      </c>
      <c r="I145" s="1">
        <v>0</v>
      </c>
      <c r="J145" s="2">
        <v>0.3915</v>
      </c>
      <c r="K145" s="1">
        <v>212</v>
      </c>
      <c r="L145" s="1">
        <v>3</v>
      </c>
      <c r="M145" s="1">
        <v>7</v>
      </c>
      <c r="N145" s="1">
        <v>4</v>
      </c>
      <c r="O145" s="3">
        <f>RANK(G145,G:G,0)</f>
        <v>130</v>
      </c>
      <c r="P145">
        <f>RANK(B145,B:B,0)</f>
        <v>66</v>
      </c>
      <c r="Q145" s="3">
        <f>RANK(C145,C:C,0)</f>
        <v>181</v>
      </c>
      <c r="R145" s="3">
        <f>RANK(K145,K:K,0)</f>
        <v>43</v>
      </c>
      <c r="S145" s="3">
        <f t="shared" si="8"/>
        <v>108.7</v>
      </c>
      <c r="V145" s="3">
        <f>VLOOKUP(L145,$AA$2:$AC$26,3)</f>
        <v>0.002236</v>
      </c>
      <c r="W145" s="3">
        <f>VLOOKUP(M145,$AA$2:$AC$26,2)</f>
        <v>0.57059</v>
      </c>
      <c r="X145" s="3">
        <f t="shared" si="9"/>
        <v>127.583924</v>
      </c>
      <c r="Y145" s="3">
        <f t="shared" si="10"/>
        <v>102.0671392</v>
      </c>
      <c r="Z145" s="3">
        <f t="shared" si="11"/>
        <v>159.479905</v>
      </c>
    </row>
    <row r="146" hidden="1" spans="1:26">
      <c r="A146" s="1">
        <v>829</v>
      </c>
      <c r="B146" s="2">
        <v>0</v>
      </c>
      <c r="C146" s="2">
        <v>1.837</v>
      </c>
      <c r="D146" s="2">
        <v>-14.85</v>
      </c>
      <c r="E146" s="2">
        <v>-0.1789</v>
      </c>
      <c r="F146" s="2">
        <v>0.8672</v>
      </c>
      <c r="G146" s="2">
        <v>-0.3926</v>
      </c>
      <c r="H146" s="2">
        <v>-0.0605</v>
      </c>
      <c r="I146" s="1">
        <v>0</v>
      </c>
      <c r="J146" s="2">
        <v>0.3775</v>
      </c>
      <c r="K146" s="1">
        <v>83</v>
      </c>
      <c r="L146" s="1">
        <v>5</v>
      </c>
      <c r="M146" s="1">
        <v>5</v>
      </c>
      <c r="N146" s="1">
        <v>6</v>
      </c>
      <c r="O146" s="3">
        <f>RANK(G146,G:G,0)</f>
        <v>167</v>
      </c>
      <c r="P146">
        <f>RANK(B146,B:B,0)</f>
        <v>66</v>
      </c>
      <c r="Q146" s="3">
        <f>RANK(C146,C:C,0)</f>
        <v>93</v>
      </c>
      <c r="R146" s="3">
        <f>RANK(K146,K:K,0)</f>
        <v>138</v>
      </c>
      <c r="S146" s="3">
        <f t="shared" si="8"/>
        <v>108.7</v>
      </c>
      <c r="V146" s="3">
        <f>VLOOKUP(L146,$AA$2:$AC$26,3)</f>
        <v>0.003606</v>
      </c>
      <c r="W146" s="3">
        <f>VLOOKUP(M146,$AA$2:$AC$26,2)</f>
        <v>0.44857</v>
      </c>
      <c r="X146" s="3">
        <f t="shared" si="9"/>
        <v>161.754342</v>
      </c>
      <c r="Y146" s="3">
        <f t="shared" si="10"/>
        <v>129.4034736</v>
      </c>
      <c r="Z146" s="3">
        <f t="shared" si="11"/>
        <v>202.1929275</v>
      </c>
    </row>
    <row r="147" hidden="1" spans="1:26">
      <c r="A147" s="1">
        <v>644</v>
      </c>
      <c r="B147" s="2">
        <v>0</v>
      </c>
      <c r="C147" s="2">
        <v>1.5368</v>
      </c>
      <c r="D147" s="2">
        <v>-39.5</v>
      </c>
      <c r="E147" s="2">
        <v>-0.1854</v>
      </c>
      <c r="F147" s="2">
        <v>0.9065</v>
      </c>
      <c r="G147" s="2">
        <v>-0.3729</v>
      </c>
      <c r="H147" s="2">
        <v>-0.0469</v>
      </c>
      <c r="I147" s="1">
        <v>0</v>
      </c>
      <c r="J147" s="2">
        <v>1.0536</v>
      </c>
      <c r="K147" s="1">
        <v>213</v>
      </c>
      <c r="L147" s="1">
        <v>4</v>
      </c>
      <c r="M147" s="1">
        <v>16</v>
      </c>
      <c r="N147" s="1">
        <v>4</v>
      </c>
      <c r="O147" s="3">
        <f>RANK(G147,G:G,0)</f>
        <v>154</v>
      </c>
      <c r="P147">
        <f>RANK(B147,B:B,0)</f>
        <v>66</v>
      </c>
      <c r="Q147" s="3">
        <f>RANK(C147,C:C,0)</f>
        <v>188</v>
      </c>
      <c r="R147" s="3">
        <f>RANK(K147,K:K,0)</f>
        <v>12</v>
      </c>
      <c r="S147" s="3">
        <f t="shared" si="8"/>
        <v>109.4</v>
      </c>
      <c r="V147" s="3">
        <f>VLOOKUP(L147,$AA$2:$AC$26,3)</f>
        <v>0.002828</v>
      </c>
      <c r="W147" s="3">
        <f>VLOOKUP(M147,$AA$2:$AC$26,2)</f>
        <v>1.55394</v>
      </c>
      <c r="X147" s="3">
        <f t="shared" si="9"/>
        <v>439.454232</v>
      </c>
      <c r="Y147" s="3">
        <f t="shared" si="10"/>
        <v>351.5633856</v>
      </c>
      <c r="Z147" s="3">
        <f t="shared" si="11"/>
        <v>549.31779</v>
      </c>
    </row>
    <row r="148" hidden="1" spans="1:26">
      <c r="A148" s="1">
        <v>929</v>
      </c>
      <c r="B148" s="2">
        <v>0</v>
      </c>
      <c r="C148" s="2">
        <v>1.7664</v>
      </c>
      <c r="D148" s="2">
        <v>-7.67</v>
      </c>
      <c r="E148" s="2">
        <v>-0.0935</v>
      </c>
      <c r="F148" s="2">
        <v>0.9191</v>
      </c>
      <c r="G148" s="2">
        <v>-0.2689</v>
      </c>
      <c r="H148" s="2">
        <v>-0.0357</v>
      </c>
      <c r="I148" s="1">
        <v>0</v>
      </c>
      <c r="J148" s="2">
        <v>0.2847</v>
      </c>
      <c r="K148" s="1">
        <v>82</v>
      </c>
      <c r="L148" s="1">
        <v>1</v>
      </c>
      <c r="M148" s="1">
        <v>18</v>
      </c>
      <c r="N148" s="1">
        <v>6</v>
      </c>
      <c r="O148" s="3">
        <f>RANK(G148,G:G,0)</f>
        <v>127</v>
      </c>
      <c r="P148">
        <f>RANK(B148,B:B,0)</f>
        <v>66</v>
      </c>
      <c r="Q148" s="3">
        <f>RANK(C148,C:C,0)</f>
        <v>112</v>
      </c>
      <c r="R148" s="3">
        <f>RANK(K148,K:K,0)</f>
        <v>155</v>
      </c>
      <c r="S148" s="3">
        <f t="shared" si="8"/>
        <v>109.8</v>
      </c>
      <c r="V148" s="3">
        <f>VLOOKUP(L148,$AA$2:$AC$26,3)</f>
        <v>0.001414</v>
      </c>
      <c r="W148" s="3">
        <f>VLOOKUP(M148,$AA$2:$AC$26,2)</f>
        <v>1.9766</v>
      </c>
      <c r="X148" s="3">
        <f t="shared" si="9"/>
        <v>279.49124</v>
      </c>
      <c r="Y148" s="3">
        <f t="shared" si="10"/>
        <v>223.592992</v>
      </c>
      <c r="Z148" s="3">
        <f t="shared" si="11"/>
        <v>349.36405</v>
      </c>
    </row>
    <row r="149" hidden="1" spans="1:26">
      <c r="A149" s="1">
        <v>892</v>
      </c>
      <c r="B149" s="2">
        <v>0</v>
      </c>
      <c r="C149" s="2">
        <v>1.7848</v>
      </c>
      <c r="D149" s="2">
        <v>-11.54</v>
      </c>
      <c r="E149" s="2">
        <v>-0.1407</v>
      </c>
      <c r="F149" s="2">
        <v>0.9179</v>
      </c>
      <c r="G149" s="2">
        <v>-0.3253</v>
      </c>
      <c r="H149" s="2">
        <v>-0.0404</v>
      </c>
      <c r="I149" s="1">
        <v>0</v>
      </c>
      <c r="J149" s="2">
        <v>0.3541</v>
      </c>
      <c r="K149" s="1">
        <v>82</v>
      </c>
      <c r="L149" s="1">
        <v>4</v>
      </c>
      <c r="M149" s="1">
        <v>13</v>
      </c>
      <c r="N149" s="1">
        <v>6</v>
      </c>
      <c r="O149" s="3">
        <f>RANK(G149,G:G,0)</f>
        <v>135</v>
      </c>
      <c r="P149">
        <f>RANK(B149,B:B,0)</f>
        <v>66</v>
      </c>
      <c r="Q149" s="3">
        <f>RANK(C149,C:C,0)</f>
        <v>108</v>
      </c>
      <c r="R149" s="3">
        <f>RANK(K149,K:K,0)</f>
        <v>155</v>
      </c>
      <c r="S149" s="3">
        <f t="shared" si="8"/>
        <v>110.2</v>
      </c>
      <c r="V149" s="3">
        <f>VLOOKUP(L149,$AA$2:$AC$26,3)</f>
        <v>0.002828</v>
      </c>
      <c r="W149" s="3">
        <f>VLOOKUP(M149,$AA$2:$AC$26,2)</f>
        <v>1.09051</v>
      </c>
      <c r="X149" s="3">
        <f t="shared" si="9"/>
        <v>308.396228</v>
      </c>
      <c r="Y149" s="3">
        <f t="shared" si="10"/>
        <v>246.7169824</v>
      </c>
      <c r="Z149" s="3">
        <f t="shared" si="11"/>
        <v>385.495285</v>
      </c>
    </row>
    <row r="150" hidden="1" spans="1:26">
      <c r="A150" s="1">
        <v>746</v>
      </c>
      <c r="B150" s="2">
        <v>0</v>
      </c>
      <c r="C150" s="2">
        <v>1.801</v>
      </c>
      <c r="D150" s="2">
        <v>-28.25</v>
      </c>
      <c r="E150" s="2">
        <v>-0.2173</v>
      </c>
      <c r="F150" s="2">
        <v>0.803</v>
      </c>
      <c r="G150" s="2">
        <v>-0.6251</v>
      </c>
      <c r="H150" s="2">
        <v>-0.0986</v>
      </c>
      <c r="I150" s="1">
        <v>0</v>
      </c>
      <c r="J150" s="2">
        <v>0.4512</v>
      </c>
      <c r="K150" s="1">
        <v>130</v>
      </c>
      <c r="L150" s="1">
        <v>2</v>
      </c>
      <c r="M150" s="1">
        <v>12</v>
      </c>
      <c r="N150" s="1">
        <v>5</v>
      </c>
      <c r="O150" s="3">
        <f>RANK(G150,G:G,0)</f>
        <v>219</v>
      </c>
      <c r="P150">
        <f>RANK(B150,B:B,0)</f>
        <v>66</v>
      </c>
      <c r="Q150" s="3">
        <f>RANK(C150,C:C,0)</f>
        <v>104</v>
      </c>
      <c r="R150" s="3">
        <f>RANK(K150,K:K,0)</f>
        <v>79</v>
      </c>
      <c r="S150" s="3">
        <f t="shared" si="8"/>
        <v>110.6</v>
      </c>
      <c r="V150" s="3">
        <f>VLOOKUP(L150,$AA$2:$AC$26,3)</f>
        <v>0.001732</v>
      </c>
      <c r="W150" s="3">
        <f>VLOOKUP(M150,$AA$2:$AC$26,2)</f>
        <v>1</v>
      </c>
      <c r="X150" s="3">
        <f t="shared" si="9"/>
        <v>173.2</v>
      </c>
      <c r="Y150" s="3">
        <f t="shared" si="10"/>
        <v>138.56</v>
      </c>
      <c r="Z150" s="3">
        <f t="shared" si="11"/>
        <v>216.5</v>
      </c>
    </row>
    <row r="151" hidden="1" spans="1:26">
      <c r="A151" s="1">
        <v>613</v>
      </c>
      <c r="B151" s="2">
        <v>0</v>
      </c>
      <c r="C151" s="2">
        <v>1.4702</v>
      </c>
      <c r="D151" s="2">
        <v>-41.76</v>
      </c>
      <c r="E151" s="2">
        <v>-0.1951</v>
      </c>
      <c r="F151" s="2">
        <v>0.9088</v>
      </c>
      <c r="G151" s="2">
        <v>-0.3368</v>
      </c>
      <c r="H151" s="2">
        <v>-0.0442</v>
      </c>
      <c r="I151" s="1">
        <v>0</v>
      </c>
      <c r="J151" s="2">
        <v>1.2313</v>
      </c>
      <c r="K151" s="1">
        <v>214</v>
      </c>
      <c r="L151" s="1">
        <v>5</v>
      </c>
      <c r="M151" s="1">
        <v>12</v>
      </c>
      <c r="N151" s="1">
        <v>4</v>
      </c>
      <c r="O151" s="3">
        <f>RANK(G151,G:G,0)</f>
        <v>140</v>
      </c>
      <c r="P151">
        <f>RANK(B151,B:B,0)</f>
        <v>66</v>
      </c>
      <c r="Q151" s="3">
        <f>RANK(C151,C:C,0)</f>
        <v>206</v>
      </c>
      <c r="R151" s="3">
        <f>RANK(K151,K:K,0)</f>
        <v>6</v>
      </c>
      <c r="S151" s="3">
        <f t="shared" si="8"/>
        <v>110.8</v>
      </c>
      <c r="V151" s="3">
        <f>VLOOKUP(L151,$AA$2:$AC$26,3)</f>
        <v>0.003606</v>
      </c>
      <c r="W151" s="3">
        <f>VLOOKUP(M151,$AA$2:$AC$26,2)</f>
        <v>1</v>
      </c>
      <c r="X151" s="3">
        <f t="shared" si="9"/>
        <v>360.6</v>
      </c>
      <c r="Y151" s="3">
        <f t="shared" si="10"/>
        <v>288.48</v>
      </c>
      <c r="Z151" s="3">
        <f t="shared" si="11"/>
        <v>450.75</v>
      </c>
    </row>
    <row r="152" hidden="1" spans="1:26">
      <c r="A152" s="1">
        <v>793</v>
      </c>
      <c r="B152" s="2">
        <v>0</v>
      </c>
      <c r="C152" s="2">
        <v>1.6242</v>
      </c>
      <c r="D152" s="2">
        <v>-16.79</v>
      </c>
      <c r="E152" s="2">
        <v>-0.1292</v>
      </c>
      <c r="F152" s="2">
        <v>0.8872</v>
      </c>
      <c r="G152" s="2">
        <v>-0.313</v>
      </c>
      <c r="H152" s="2">
        <v>-0.0526</v>
      </c>
      <c r="I152" s="1">
        <v>0</v>
      </c>
      <c r="J152" s="2">
        <v>0.5348</v>
      </c>
      <c r="K152" s="1">
        <v>130</v>
      </c>
      <c r="L152" s="1">
        <v>1</v>
      </c>
      <c r="M152" s="1">
        <v>18</v>
      </c>
      <c r="N152" s="1">
        <v>5</v>
      </c>
      <c r="O152" s="3">
        <f>RANK(G152,G:G,0)</f>
        <v>133</v>
      </c>
      <c r="P152">
        <f>RANK(B152,B:B,0)</f>
        <v>66</v>
      </c>
      <c r="Q152" s="3">
        <f>RANK(C152,C:C,0)</f>
        <v>162</v>
      </c>
      <c r="R152" s="3">
        <f>RANK(K152,K:K,0)</f>
        <v>79</v>
      </c>
      <c r="S152" s="3">
        <f t="shared" si="8"/>
        <v>110.8</v>
      </c>
      <c r="V152" s="3">
        <f>VLOOKUP(L152,$AA$2:$AC$26,3)</f>
        <v>0.001414</v>
      </c>
      <c r="W152" s="3">
        <f>VLOOKUP(M152,$AA$2:$AC$26,2)</f>
        <v>1.9766</v>
      </c>
      <c r="X152" s="3">
        <f t="shared" si="9"/>
        <v>279.49124</v>
      </c>
      <c r="Y152" s="3">
        <f t="shared" si="10"/>
        <v>223.592992</v>
      </c>
      <c r="Z152" s="3">
        <f t="shared" si="11"/>
        <v>349.36405</v>
      </c>
    </row>
    <row r="153" hidden="1" spans="1:26">
      <c r="A153" s="1">
        <v>921</v>
      </c>
      <c r="B153" s="2">
        <v>0</v>
      </c>
      <c r="C153" s="2">
        <v>1.9242</v>
      </c>
      <c r="D153" s="2">
        <v>-13.79</v>
      </c>
      <c r="E153" s="2">
        <v>-0.1682</v>
      </c>
      <c r="F153" s="2">
        <v>0.8522</v>
      </c>
      <c r="G153" s="2">
        <v>-0.4456</v>
      </c>
      <c r="H153" s="2">
        <v>-0.0678</v>
      </c>
      <c r="I153" s="1">
        <v>0</v>
      </c>
      <c r="J153" s="2">
        <v>0.3091</v>
      </c>
      <c r="K153" s="1">
        <v>82</v>
      </c>
      <c r="L153" s="1">
        <v>1</v>
      </c>
      <c r="M153" s="1">
        <v>17</v>
      </c>
      <c r="N153" s="1">
        <v>6</v>
      </c>
      <c r="O153" s="3">
        <f>RANK(G153,G:G,0)</f>
        <v>179</v>
      </c>
      <c r="P153">
        <f>RANK(B153,B:B,0)</f>
        <v>66</v>
      </c>
      <c r="Q153" s="3">
        <f>RANK(C153,C:C,0)</f>
        <v>81</v>
      </c>
      <c r="R153" s="3">
        <f>RANK(K153,K:K,0)</f>
        <v>155</v>
      </c>
      <c r="S153" s="3">
        <f t="shared" si="8"/>
        <v>110.9</v>
      </c>
      <c r="V153" s="3">
        <f>VLOOKUP(L153,$AA$2:$AC$26,3)</f>
        <v>0.001414</v>
      </c>
      <c r="W153" s="3">
        <f>VLOOKUP(M153,$AA$2:$AC$26,2)</f>
        <v>1.75256</v>
      </c>
      <c r="X153" s="3">
        <f t="shared" si="9"/>
        <v>247.811984</v>
      </c>
      <c r="Y153" s="3">
        <f t="shared" si="10"/>
        <v>198.2495872</v>
      </c>
      <c r="Z153" s="3">
        <f t="shared" si="11"/>
        <v>309.76498</v>
      </c>
    </row>
    <row r="154" hidden="1" spans="1:26">
      <c r="A154" s="1">
        <v>557</v>
      </c>
      <c r="B154" s="2">
        <v>0</v>
      </c>
      <c r="C154" s="2">
        <v>1.6814</v>
      </c>
      <c r="D154" s="2">
        <v>-51.53</v>
      </c>
      <c r="E154" s="2">
        <v>-0.2419</v>
      </c>
      <c r="F154" s="2">
        <v>0.8308</v>
      </c>
      <c r="G154" s="2">
        <v>-0.7215</v>
      </c>
      <c r="H154" s="2">
        <v>-0.0732</v>
      </c>
      <c r="I154" s="1">
        <v>0</v>
      </c>
      <c r="J154" s="2">
        <v>0.7135</v>
      </c>
      <c r="K154" s="1">
        <v>213</v>
      </c>
      <c r="L154" s="1">
        <v>5</v>
      </c>
      <c r="M154" s="1">
        <v>5</v>
      </c>
      <c r="N154" s="1">
        <v>4</v>
      </c>
      <c r="O154" s="3">
        <f>RANK(G154,G:G,0)</f>
        <v>235</v>
      </c>
      <c r="P154">
        <f>RANK(B154,B:B,0)</f>
        <v>66</v>
      </c>
      <c r="Q154" s="3">
        <f>RANK(C154,C:C,0)</f>
        <v>142</v>
      </c>
      <c r="R154" s="3">
        <f>RANK(K154,K:K,0)</f>
        <v>12</v>
      </c>
      <c r="S154" s="3">
        <f t="shared" si="8"/>
        <v>111.8</v>
      </c>
      <c r="V154" s="3">
        <f>VLOOKUP(L154,$AA$2:$AC$26,3)</f>
        <v>0.003606</v>
      </c>
      <c r="W154" s="3">
        <f>VLOOKUP(M154,$AA$2:$AC$26,2)</f>
        <v>0.44857</v>
      </c>
      <c r="X154" s="3">
        <f t="shared" si="9"/>
        <v>161.754342</v>
      </c>
      <c r="Y154" s="3">
        <f t="shared" si="10"/>
        <v>129.4034736</v>
      </c>
      <c r="Z154" s="3">
        <f t="shared" si="11"/>
        <v>202.1929275</v>
      </c>
    </row>
    <row r="155" hidden="1" spans="1:26">
      <c r="A155" s="1">
        <v>957</v>
      </c>
      <c r="B155" s="2">
        <v>1.0258</v>
      </c>
      <c r="C155" s="2">
        <v>1.6399</v>
      </c>
      <c r="D155" s="2">
        <v>2.53</v>
      </c>
      <c r="E155" s="2">
        <v>0.0617</v>
      </c>
      <c r="F155" s="2">
        <v>1.0565</v>
      </c>
      <c r="G155" s="2">
        <v>0.1058</v>
      </c>
      <c r="H155" s="2">
        <v>0.0209</v>
      </c>
      <c r="I155" s="1">
        <v>1.02576415796778</v>
      </c>
      <c r="J155" s="2">
        <v>0.2387</v>
      </c>
      <c r="K155" s="1">
        <v>41</v>
      </c>
      <c r="L155" s="1">
        <v>5</v>
      </c>
      <c r="M155" s="1">
        <v>4</v>
      </c>
      <c r="N155" s="1">
        <v>7</v>
      </c>
      <c r="O155" s="3">
        <f>RANK(G155,G:G,0)</f>
        <v>50</v>
      </c>
      <c r="P155">
        <f>RANK(B155,B:B,0)</f>
        <v>47</v>
      </c>
      <c r="Q155" s="3">
        <f>RANK(C155,C:C,0)</f>
        <v>153</v>
      </c>
      <c r="R155" s="3">
        <f>RANK(K155,K:K,0)</f>
        <v>212</v>
      </c>
      <c r="S155" s="3">
        <f t="shared" si="8"/>
        <v>112.4</v>
      </c>
      <c r="V155" s="3">
        <f>VLOOKUP(L155,$AA$2:$AC$26,3)</f>
        <v>0.003606</v>
      </c>
      <c r="W155" s="3">
        <f>VLOOKUP(M155,$AA$2:$AC$26,2)</f>
        <v>0.39773</v>
      </c>
      <c r="X155" s="3">
        <f t="shared" si="9"/>
        <v>143.421438</v>
      </c>
      <c r="Y155" s="3">
        <f t="shared" si="10"/>
        <v>114.7371504</v>
      </c>
      <c r="Z155" s="3">
        <f t="shared" si="11"/>
        <v>179.2767975</v>
      </c>
    </row>
    <row r="156" spans="1:26">
      <c r="A156" s="1">
        <v>1052</v>
      </c>
      <c r="B156" s="2">
        <v>1.5683</v>
      </c>
      <c r="C156" s="2">
        <v>1.4587</v>
      </c>
      <c r="D156" s="2">
        <v>17.04</v>
      </c>
      <c r="E156" s="2">
        <v>0.426</v>
      </c>
      <c r="F156" s="2">
        <v>1.236</v>
      </c>
      <c r="G156" s="2">
        <v>0.6455</v>
      </c>
      <c r="H156" s="2">
        <v>0.0978</v>
      </c>
      <c r="I156" s="1">
        <v>1.56831476860391</v>
      </c>
      <c r="J156" s="2">
        <v>0.2629</v>
      </c>
      <c r="K156" s="1">
        <v>40</v>
      </c>
      <c r="L156" s="1">
        <v>4</v>
      </c>
      <c r="M156" s="1">
        <v>16</v>
      </c>
      <c r="N156" s="1">
        <v>7</v>
      </c>
      <c r="O156" s="3">
        <f>RANK(G156,G:G,0)</f>
        <v>6</v>
      </c>
      <c r="P156">
        <f>RANK(B156,B:B,0)</f>
        <v>9</v>
      </c>
      <c r="Q156" s="3">
        <f>RANK(C156,C:C,0)</f>
        <v>212</v>
      </c>
      <c r="R156" s="3">
        <f>RANK(K156,K:K,0)</f>
        <v>226</v>
      </c>
      <c r="S156" s="3">
        <f t="shared" si="8"/>
        <v>112.7</v>
      </c>
      <c r="V156" s="3">
        <f>VLOOKUP(L156,$AA$2:$AC$26,3)</f>
        <v>0.002828</v>
      </c>
      <c r="W156" s="3">
        <f>VLOOKUP(M156,$AA$2:$AC$26,2)</f>
        <v>1.55394</v>
      </c>
      <c r="X156" s="3">
        <f t="shared" si="9"/>
        <v>439.454232</v>
      </c>
      <c r="Y156" s="3">
        <f t="shared" si="10"/>
        <v>351.5633856</v>
      </c>
      <c r="Z156" s="3">
        <f t="shared" si="11"/>
        <v>549.31779</v>
      </c>
    </row>
    <row r="157" hidden="1" spans="1:26">
      <c r="A157" s="1">
        <v>1043</v>
      </c>
      <c r="B157" s="2">
        <v>1.0954</v>
      </c>
      <c r="C157" s="2">
        <v>1.5663</v>
      </c>
      <c r="D157" s="2">
        <v>5.97</v>
      </c>
      <c r="E157" s="2">
        <v>0.1492</v>
      </c>
      <c r="F157" s="2">
        <v>1.0997</v>
      </c>
      <c r="G157" s="2">
        <v>0.2839</v>
      </c>
      <c r="H157" s="2">
        <v>0.0424</v>
      </c>
      <c r="I157" s="1">
        <v>1.09535350979106</v>
      </c>
      <c r="J157" s="2">
        <v>0.2097</v>
      </c>
      <c r="K157" s="1">
        <v>40</v>
      </c>
      <c r="L157" s="1">
        <v>3</v>
      </c>
      <c r="M157" s="1">
        <v>15</v>
      </c>
      <c r="N157" s="1">
        <v>7</v>
      </c>
      <c r="O157" s="3">
        <f>RANK(G157,G:G,0)</f>
        <v>27</v>
      </c>
      <c r="P157">
        <f>RANK(B157,B:B,0)</f>
        <v>30</v>
      </c>
      <c r="Q157" s="3">
        <f>RANK(C157,C:C,0)</f>
        <v>178</v>
      </c>
      <c r="R157" s="3">
        <f>RANK(K157,K:K,0)</f>
        <v>226</v>
      </c>
      <c r="S157" s="3">
        <f t="shared" si="8"/>
        <v>113</v>
      </c>
      <c r="V157" s="3">
        <f>VLOOKUP(L157,$AA$2:$AC$26,3)</f>
        <v>0.002236</v>
      </c>
      <c r="W157" s="3">
        <f>VLOOKUP(M157,$AA$2:$AC$26,2)</f>
        <v>1.37798</v>
      </c>
      <c r="X157" s="3">
        <f t="shared" si="9"/>
        <v>308.116328</v>
      </c>
      <c r="Y157" s="3">
        <f t="shared" si="10"/>
        <v>246.4930624</v>
      </c>
      <c r="Z157" s="3">
        <f t="shared" si="11"/>
        <v>385.14541</v>
      </c>
    </row>
    <row r="158" hidden="1" spans="1:26">
      <c r="A158" s="1">
        <v>628</v>
      </c>
      <c r="B158" s="2">
        <v>0</v>
      </c>
      <c r="C158" s="2">
        <v>1.4334</v>
      </c>
      <c r="D158" s="2">
        <v>-15.92</v>
      </c>
      <c r="E158" s="2">
        <v>-0.0747</v>
      </c>
      <c r="F158" s="2">
        <v>0.9575</v>
      </c>
      <c r="G158" s="2">
        <v>-0.2109</v>
      </c>
      <c r="H158" s="2">
        <v>-0.0209</v>
      </c>
      <c r="I158" s="1">
        <v>0</v>
      </c>
      <c r="J158" s="2">
        <v>0.7514</v>
      </c>
      <c r="K158" s="1">
        <v>213</v>
      </c>
      <c r="L158" s="1">
        <v>4</v>
      </c>
      <c r="M158" s="1">
        <v>14</v>
      </c>
      <c r="N158" s="1">
        <v>4</v>
      </c>
      <c r="O158" s="3">
        <f>RANK(G158,G:G,0)</f>
        <v>114</v>
      </c>
      <c r="P158">
        <f>RANK(B158,B:B,0)</f>
        <v>66</v>
      </c>
      <c r="Q158" s="3">
        <f>RANK(C158,C:C,0)</f>
        <v>227</v>
      </c>
      <c r="R158" s="3">
        <f>RANK(K158,K:K,0)</f>
        <v>12</v>
      </c>
      <c r="S158" s="3">
        <f t="shared" si="8"/>
        <v>113.1</v>
      </c>
      <c r="V158" s="3">
        <f>VLOOKUP(L158,$AA$2:$AC$26,3)</f>
        <v>0.002828</v>
      </c>
      <c r="W158" s="3">
        <f>VLOOKUP(M158,$AA$2:$AC$26,2)</f>
        <v>1.22284</v>
      </c>
      <c r="X158" s="3">
        <f t="shared" si="9"/>
        <v>345.819152</v>
      </c>
      <c r="Y158" s="3">
        <f t="shared" si="10"/>
        <v>276.6553216</v>
      </c>
      <c r="Z158" s="3">
        <f t="shared" si="11"/>
        <v>432.27394</v>
      </c>
    </row>
    <row r="159" s="1" customFormat="1" spans="1:29">
      <c r="A159" s="1">
        <v>1051</v>
      </c>
      <c r="B159" s="2">
        <v>1.5863</v>
      </c>
      <c r="C159" s="2">
        <v>1.4457</v>
      </c>
      <c r="D159" s="2">
        <v>14.33</v>
      </c>
      <c r="E159" s="2">
        <v>0.3583</v>
      </c>
      <c r="F159" s="2">
        <v>1.2393</v>
      </c>
      <c r="G159" s="2">
        <v>0.6814</v>
      </c>
      <c r="H159" s="2">
        <v>0.0965</v>
      </c>
      <c r="I159" s="1">
        <v>1.58629242738282</v>
      </c>
      <c r="J159" s="2">
        <v>0.2096</v>
      </c>
      <c r="K159" s="1">
        <v>40</v>
      </c>
      <c r="L159" s="1">
        <v>3</v>
      </c>
      <c r="M159" s="1">
        <v>16</v>
      </c>
      <c r="N159" s="1">
        <v>7</v>
      </c>
      <c r="O159" s="3">
        <f>RANK(G159,G:G,0)</f>
        <v>5</v>
      </c>
      <c r="P159">
        <f>RANK(B159,B:B,0)</f>
        <v>8</v>
      </c>
      <c r="Q159" s="3">
        <f>RANK(C159,C:C,0)</f>
        <v>220</v>
      </c>
      <c r="R159" s="3">
        <f>RANK(K159,K:K,0)</f>
        <v>226</v>
      </c>
      <c r="S159" s="3">
        <f t="shared" si="8"/>
        <v>114.6</v>
      </c>
      <c r="T159" s="3"/>
      <c r="U159" s="3"/>
      <c r="V159" s="3">
        <f>VLOOKUP(L159,$AA$2:$AC$26,3)</f>
        <v>0.002236</v>
      </c>
      <c r="W159" s="3">
        <f>VLOOKUP(M159,$AA$2:$AC$26,2)</f>
        <v>1.55394</v>
      </c>
      <c r="X159" s="3">
        <f t="shared" si="9"/>
        <v>347.460984</v>
      </c>
      <c r="Y159" s="3">
        <f t="shared" si="10"/>
        <v>277.9687872</v>
      </c>
      <c r="Z159" s="3">
        <f t="shared" si="11"/>
        <v>434.32623</v>
      </c>
      <c r="AA159" s="3"/>
      <c r="AB159" s="3"/>
      <c r="AC159" s="3"/>
    </row>
    <row r="160" hidden="1" spans="1:26">
      <c r="A160" s="1">
        <v>657</v>
      </c>
      <c r="B160" s="2">
        <v>0</v>
      </c>
      <c r="C160" s="2">
        <v>1.4114</v>
      </c>
      <c r="D160" s="2">
        <v>-12.69</v>
      </c>
      <c r="E160" s="2">
        <v>-0.0596</v>
      </c>
      <c r="F160" s="2">
        <v>0.946</v>
      </c>
      <c r="G160" s="2">
        <v>-0.2053</v>
      </c>
      <c r="H160" s="2">
        <v>-0.025</v>
      </c>
      <c r="I160" s="1">
        <v>0</v>
      </c>
      <c r="J160" s="2">
        <v>0.6154</v>
      </c>
      <c r="K160" s="1">
        <v>213</v>
      </c>
      <c r="L160" s="1">
        <v>1</v>
      </c>
      <c r="M160" s="1">
        <v>18</v>
      </c>
      <c r="N160" s="1">
        <v>4</v>
      </c>
      <c r="O160" s="3">
        <f>RANK(G160,G:G,0)</f>
        <v>110</v>
      </c>
      <c r="P160">
        <f>RANK(B160,B:B,0)</f>
        <v>66</v>
      </c>
      <c r="Q160" s="3">
        <f>RANK(C160,C:C,0)</f>
        <v>236</v>
      </c>
      <c r="R160" s="3">
        <f>RANK(K160,K:K,0)</f>
        <v>12</v>
      </c>
      <c r="S160" s="3">
        <f t="shared" si="8"/>
        <v>115</v>
      </c>
      <c r="V160" s="3">
        <f>VLOOKUP(L160,$AA$2:$AC$26,3)</f>
        <v>0.001414</v>
      </c>
      <c r="W160" s="3">
        <f>VLOOKUP(M160,$AA$2:$AC$26,2)</f>
        <v>1.9766</v>
      </c>
      <c r="X160" s="3">
        <f t="shared" si="9"/>
        <v>279.49124</v>
      </c>
      <c r="Y160" s="3">
        <f t="shared" si="10"/>
        <v>223.592992</v>
      </c>
      <c r="Z160" s="3">
        <f t="shared" si="11"/>
        <v>349.36405</v>
      </c>
    </row>
    <row r="161" hidden="1" spans="1:26">
      <c r="A161" s="1">
        <v>869</v>
      </c>
      <c r="B161" s="2">
        <v>0</v>
      </c>
      <c r="C161" s="2">
        <v>1.8882</v>
      </c>
      <c r="D161" s="2">
        <v>-23.63</v>
      </c>
      <c r="E161" s="2">
        <v>-0.2847</v>
      </c>
      <c r="F161" s="2">
        <v>0.8517</v>
      </c>
      <c r="G161" s="2">
        <v>-0.5906</v>
      </c>
      <c r="H161" s="2">
        <v>-0.0757</v>
      </c>
      <c r="I161" s="1">
        <v>0</v>
      </c>
      <c r="J161" s="2">
        <v>0.3997</v>
      </c>
      <c r="K161" s="1">
        <v>83</v>
      </c>
      <c r="L161" s="1">
        <v>5</v>
      </c>
      <c r="M161" s="1">
        <v>10</v>
      </c>
      <c r="N161" s="1">
        <v>6</v>
      </c>
      <c r="O161" s="3">
        <f>RANK(G161,G:G,0)</f>
        <v>213</v>
      </c>
      <c r="P161">
        <f>RANK(B161,B:B,0)</f>
        <v>66</v>
      </c>
      <c r="Q161" s="3">
        <f>RANK(C161,C:C,0)</f>
        <v>84</v>
      </c>
      <c r="R161" s="3">
        <f>RANK(K161,K:K,0)</f>
        <v>138</v>
      </c>
      <c r="S161" s="3">
        <f t="shared" si="8"/>
        <v>115.2</v>
      </c>
      <c r="V161" s="3">
        <f>VLOOKUP(L161,$AA$2:$AC$26,3)</f>
        <v>0.003606</v>
      </c>
      <c r="W161" s="3">
        <f>VLOOKUP(M161,$AA$2:$AC$26,2)</f>
        <v>0.81777</v>
      </c>
      <c r="X161" s="3">
        <f t="shared" si="9"/>
        <v>294.887862</v>
      </c>
      <c r="Y161" s="3">
        <f t="shared" si="10"/>
        <v>235.9102896</v>
      </c>
      <c r="Z161" s="3">
        <f t="shared" si="11"/>
        <v>368.6098275</v>
      </c>
    </row>
    <row r="162" hidden="1" spans="1:26">
      <c r="A162" s="1">
        <v>913</v>
      </c>
      <c r="B162" s="2">
        <v>0</v>
      </c>
      <c r="C162" s="2">
        <v>1.9917</v>
      </c>
      <c r="D162" s="2">
        <v>-14.66</v>
      </c>
      <c r="E162" s="2">
        <v>-0.1788</v>
      </c>
      <c r="F162" s="2">
        <v>0.8373</v>
      </c>
      <c r="G162" s="2">
        <v>-0.5698</v>
      </c>
      <c r="H162" s="2">
        <v>-0.075</v>
      </c>
      <c r="I162" s="1">
        <v>0</v>
      </c>
      <c r="J162" s="2">
        <v>0.2571</v>
      </c>
      <c r="K162" s="1">
        <v>82</v>
      </c>
      <c r="L162" s="1">
        <v>1</v>
      </c>
      <c r="M162" s="1">
        <v>16</v>
      </c>
      <c r="N162" s="1">
        <v>6</v>
      </c>
      <c r="O162" s="3">
        <f>RANK(G162,G:G,0)</f>
        <v>210</v>
      </c>
      <c r="P162">
        <f>RANK(B162,B:B,0)</f>
        <v>66</v>
      </c>
      <c r="Q162" s="3">
        <f>RANK(C162,C:C,0)</f>
        <v>76</v>
      </c>
      <c r="R162" s="3">
        <f>RANK(K162,K:K,0)</f>
        <v>155</v>
      </c>
      <c r="S162" s="3">
        <f t="shared" si="8"/>
        <v>115.6</v>
      </c>
      <c r="V162" s="3">
        <f>VLOOKUP(L162,$AA$2:$AC$26,3)</f>
        <v>0.001414</v>
      </c>
      <c r="W162" s="3">
        <f>VLOOKUP(M162,$AA$2:$AC$26,2)</f>
        <v>1.55394</v>
      </c>
      <c r="X162" s="3">
        <f t="shared" si="9"/>
        <v>219.727116</v>
      </c>
      <c r="Y162" s="3">
        <f t="shared" si="10"/>
        <v>175.7816928</v>
      </c>
      <c r="Z162" s="3">
        <f t="shared" si="11"/>
        <v>274.658895</v>
      </c>
    </row>
    <row r="163" spans="1:26">
      <c r="A163" s="1">
        <v>1059</v>
      </c>
      <c r="B163" s="2">
        <v>3.098</v>
      </c>
      <c r="C163" s="2">
        <v>1.4172</v>
      </c>
      <c r="D163" s="2">
        <v>24</v>
      </c>
      <c r="E163" s="2">
        <v>0.6</v>
      </c>
      <c r="F163" s="2">
        <v>1.4008</v>
      </c>
      <c r="G163" s="2">
        <v>1.1412</v>
      </c>
      <c r="H163" s="2">
        <v>0.1526</v>
      </c>
      <c r="I163" s="1">
        <v>3.09799893171517</v>
      </c>
      <c r="J163" s="2">
        <v>0.2094</v>
      </c>
      <c r="K163" s="1">
        <v>40</v>
      </c>
      <c r="L163" s="1">
        <v>3</v>
      </c>
      <c r="M163" s="1">
        <v>17</v>
      </c>
      <c r="N163" s="1">
        <v>7</v>
      </c>
      <c r="O163" s="3">
        <f>RANK(G163,G:G,0)</f>
        <v>2</v>
      </c>
      <c r="P163">
        <f>RANK(B163,B:B,0)</f>
        <v>1</v>
      </c>
      <c r="Q163" s="3">
        <f>RANK(C163,C:C,0)</f>
        <v>233</v>
      </c>
      <c r="R163" s="3">
        <f>RANK(K163,K:K,0)</f>
        <v>226</v>
      </c>
      <c r="S163" s="3">
        <f t="shared" si="8"/>
        <v>115.8</v>
      </c>
      <c r="V163" s="3">
        <f>VLOOKUP(L163,$AA$2:$AC$26,3)</f>
        <v>0.002236</v>
      </c>
      <c r="W163" s="3">
        <f>VLOOKUP(M163,$AA$2:$AC$26,2)</f>
        <v>1.75256</v>
      </c>
      <c r="X163" s="3">
        <f t="shared" si="9"/>
        <v>391.872416</v>
      </c>
      <c r="Y163" s="3">
        <f t="shared" si="10"/>
        <v>313.4979328</v>
      </c>
      <c r="Z163" s="3">
        <f t="shared" si="11"/>
        <v>489.84052</v>
      </c>
    </row>
    <row r="164" hidden="1" spans="1:26">
      <c r="A164" s="1">
        <v>810</v>
      </c>
      <c r="B164" s="2">
        <v>0</v>
      </c>
      <c r="C164" s="2">
        <v>1.4656</v>
      </c>
      <c r="D164" s="2">
        <v>-7.86</v>
      </c>
      <c r="E164" s="2">
        <v>-0.0605</v>
      </c>
      <c r="F164" s="2">
        <v>0.9581</v>
      </c>
      <c r="G164" s="2">
        <v>-0.1363</v>
      </c>
      <c r="H164" s="2">
        <v>-0.0187</v>
      </c>
      <c r="I164" s="1">
        <v>0</v>
      </c>
      <c r="J164" s="2">
        <v>0.5743</v>
      </c>
      <c r="K164" s="1">
        <v>130</v>
      </c>
      <c r="L164" s="1">
        <v>2</v>
      </c>
      <c r="M164" s="1">
        <v>20</v>
      </c>
      <c r="N164" s="1">
        <v>5</v>
      </c>
      <c r="O164" s="3">
        <f>RANK(G164,G:G,0)</f>
        <v>94</v>
      </c>
      <c r="P164">
        <f>RANK(B164,B:B,0)</f>
        <v>66</v>
      </c>
      <c r="Q164" s="3">
        <f>RANK(C164,C:C,0)</f>
        <v>207</v>
      </c>
      <c r="R164" s="3">
        <f>RANK(K164,K:K,0)</f>
        <v>79</v>
      </c>
      <c r="S164" s="3">
        <f t="shared" si="8"/>
        <v>116.5</v>
      </c>
      <c r="V164" s="3">
        <f>VLOOKUP(L164,$AA$2:$AC$26,3)</f>
        <v>0.001732</v>
      </c>
      <c r="W164" s="3">
        <f>VLOOKUP(M164,$AA$2:$AC$26,2)</f>
        <v>2.51428</v>
      </c>
      <c r="X164" s="3">
        <f t="shared" si="9"/>
        <v>435.473296</v>
      </c>
      <c r="Y164" s="3">
        <f t="shared" si="10"/>
        <v>348.3786368</v>
      </c>
      <c r="Z164" s="3">
        <f t="shared" si="11"/>
        <v>544.34162</v>
      </c>
    </row>
    <row r="165" hidden="1" spans="1:26">
      <c r="A165" s="1">
        <v>621</v>
      </c>
      <c r="B165" s="2">
        <v>0</v>
      </c>
      <c r="C165" s="2">
        <v>1.4741</v>
      </c>
      <c r="D165" s="2">
        <v>-54.75</v>
      </c>
      <c r="E165" s="2">
        <v>-0.2558</v>
      </c>
      <c r="F165" s="2">
        <v>0.8863</v>
      </c>
      <c r="G165" s="2">
        <v>-0.419</v>
      </c>
      <c r="H165" s="2">
        <v>-0.0561</v>
      </c>
      <c r="I165" s="1">
        <v>0</v>
      </c>
      <c r="J165" s="2">
        <v>1.2987</v>
      </c>
      <c r="K165" s="1">
        <v>214</v>
      </c>
      <c r="L165" s="1">
        <v>5</v>
      </c>
      <c r="M165" s="1">
        <v>13</v>
      </c>
      <c r="N165" s="1">
        <v>4</v>
      </c>
      <c r="O165" s="3">
        <f>RANK(G165,G:G,0)</f>
        <v>173</v>
      </c>
      <c r="P165">
        <f>RANK(B165,B:B,0)</f>
        <v>66</v>
      </c>
      <c r="Q165" s="3">
        <f>RANK(C165,C:C,0)</f>
        <v>204</v>
      </c>
      <c r="R165" s="3">
        <f>RANK(K165,K:K,0)</f>
        <v>6</v>
      </c>
      <c r="S165" s="3">
        <f t="shared" si="8"/>
        <v>116.8</v>
      </c>
      <c r="V165" s="3">
        <f>VLOOKUP(L165,$AA$2:$AC$26,3)</f>
        <v>0.003606</v>
      </c>
      <c r="W165" s="3">
        <f>VLOOKUP(M165,$AA$2:$AC$26,2)</f>
        <v>1.09051</v>
      </c>
      <c r="X165" s="3">
        <f t="shared" si="9"/>
        <v>393.237906</v>
      </c>
      <c r="Y165" s="3">
        <f t="shared" si="10"/>
        <v>314.5903248</v>
      </c>
      <c r="Z165" s="3">
        <f t="shared" si="11"/>
        <v>491.5473825</v>
      </c>
    </row>
    <row r="166" hidden="1" spans="1:26">
      <c r="A166" s="1">
        <v>946</v>
      </c>
      <c r="B166" s="2">
        <v>0</v>
      </c>
      <c r="C166" s="2">
        <v>1.6818</v>
      </c>
      <c r="D166" s="2">
        <v>-6.24</v>
      </c>
      <c r="E166" s="2">
        <v>-0.0761</v>
      </c>
      <c r="F166" s="2">
        <v>0.9483</v>
      </c>
      <c r="G166" s="2">
        <v>-0.2333</v>
      </c>
      <c r="H166" s="2">
        <v>-0.0228</v>
      </c>
      <c r="I166" s="1">
        <v>0</v>
      </c>
      <c r="J166" s="2">
        <v>0.2671</v>
      </c>
      <c r="K166" s="1">
        <v>82</v>
      </c>
      <c r="L166" s="1">
        <v>2</v>
      </c>
      <c r="M166" s="1">
        <v>20</v>
      </c>
      <c r="N166" s="1">
        <v>6</v>
      </c>
      <c r="O166" s="3">
        <f>RANK(G166,G:G,0)</f>
        <v>120</v>
      </c>
      <c r="P166">
        <f>RANK(B166,B:B,0)</f>
        <v>66</v>
      </c>
      <c r="Q166" s="3">
        <f>RANK(C166,C:C,0)</f>
        <v>141</v>
      </c>
      <c r="R166" s="3">
        <f>RANK(K166,K:K,0)</f>
        <v>155</v>
      </c>
      <c r="S166" s="3">
        <f t="shared" si="8"/>
        <v>117.1</v>
      </c>
      <c r="V166" s="3">
        <f>VLOOKUP(L166,$AA$2:$AC$26,3)</f>
        <v>0.001732</v>
      </c>
      <c r="W166" s="3">
        <f>VLOOKUP(M166,$AA$2:$AC$26,2)</f>
        <v>2.51428</v>
      </c>
      <c r="X166" s="3">
        <f t="shared" si="9"/>
        <v>435.473296</v>
      </c>
      <c r="Y166" s="3">
        <f t="shared" si="10"/>
        <v>348.3786368</v>
      </c>
      <c r="Z166" s="3">
        <f t="shared" si="11"/>
        <v>544.34162</v>
      </c>
    </row>
    <row r="167" hidden="1" spans="1:26">
      <c r="A167" s="1">
        <v>556</v>
      </c>
      <c r="B167" s="2">
        <v>0</v>
      </c>
      <c r="C167" s="2">
        <v>1.4221</v>
      </c>
      <c r="D167" s="2">
        <v>-5.82</v>
      </c>
      <c r="E167" s="2">
        <v>-0.0275</v>
      </c>
      <c r="F167" s="2">
        <v>0.9721</v>
      </c>
      <c r="G167" s="2">
        <v>-0.1446</v>
      </c>
      <c r="H167" s="2">
        <v>-0.0122</v>
      </c>
      <c r="I167" s="1">
        <v>0</v>
      </c>
      <c r="J167" s="2">
        <v>0.4019</v>
      </c>
      <c r="K167" s="1">
        <v>212</v>
      </c>
      <c r="L167" s="1">
        <v>4</v>
      </c>
      <c r="M167" s="1">
        <v>5</v>
      </c>
      <c r="N167" s="1">
        <v>4</v>
      </c>
      <c r="O167" s="3">
        <f>RANK(G167,G:G,0)</f>
        <v>96</v>
      </c>
      <c r="P167">
        <f>RANK(B167,B:B,0)</f>
        <v>66</v>
      </c>
      <c r="Q167" s="3">
        <f>RANK(C167,C:C,0)</f>
        <v>232</v>
      </c>
      <c r="R167" s="3">
        <f>RANK(K167,K:K,0)</f>
        <v>43</v>
      </c>
      <c r="S167" s="3">
        <f t="shared" si="8"/>
        <v>117.2</v>
      </c>
      <c r="V167" s="3">
        <f>VLOOKUP(L167,$AA$2:$AC$26,3)</f>
        <v>0.002828</v>
      </c>
      <c r="W167" s="3">
        <f>VLOOKUP(M167,$AA$2:$AC$26,2)</f>
        <v>0.44857</v>
      </c>
      <c r="X167" s="3">
        <f t="shared" si="9"/>
        <v>126.855596</v>
      </c>
      <c r="Y167" s="3">
        <f t="shared" si="10"/>
        <v>101.4844768</v>
      </c>
      <c r="Z167" s="3">
        <f t="shared" si="11"/>
        <v>158.569495</v>
      </c>
    </row>
    <row r="168" hidden="1" spans="1:26">
      <c r="A168" s="1">
        <v>933</v>
      </c>
      <c r="B168" s="2">
        <v>0</v>
      </c>
      <c r="C168" s="2">
        <v>1.736</v>
      </c>
      <c r="D168" s="2">
        <v>-25.13</v>
      </c>
      <c r="E168" s="2">
        <v>-0.2956</v>
      </c>
      <c r="F168" s="2">
        <v>0.8922</v>
      </c>
      <c r="G168" s="2">
        <v>-0.4138</v>
      </c>
      <c r="H168" s="2">
        <v>-0.0522</v>
      </c>
      <c r="I168" s="1">
        <v>0</v>
      </c>
      <c r="J168" s="2">
        <v>0.6055</v>
      </c>
      <c r="K168" s="1">
        <v>85</v>
      </c>
      <c r="L168" s="1">
        <v>5</v>
      </c>
      <c r="M168" s="1">
        <v>18</v>
      </c>
      <c r="N168" s="1">
        <v>6</v>
      </c>
      <c r="O168" s="3">
        <f>RANK(G168,G:G,0)</f>
        <v>171</v>
      </c>
      <c r="P168">
        <f>RANK(B168,B:B,0)</f>
        <v>66</v>
      </c>
      <c r="Q168" s="3">
        <f>RANK(C168,C:C,0)</f>
        <v>121</v>
      </c>
      <c r="R168" s="3">
        <f>RANK(K168,K:K,0)</f>
        <v>135</v>
      </c>
      <c r="S168" s="3">
        <f t="shared" si="8"/>
        <v>117.3</v>
      </c>
      <c r="V168" s="3">
        <f>VLOOKUP(L168,$AA$2:$AC$26,3)</f>
        <v>0.003606</v>
      </c>
      <c r="W168" s="3">
        <f>VLOOKUP(M168,$AA$2:$AC$26,2)</f>
        <v>1.9766</v>
      </c>
      <c r="X168" s="3">
        <f t="shared" si="9"/>
        <v>712.76196</v>
      </c>
      <c r="Y168" s="3">
        <f t="shared" si="10"/>
        <v>570.209568</v>
      </c>
      <c r="Z168" s="3">
        <f t="shared" si="11"/>
        <v>890.95245</v>
      </c>
    </row>
    <row r="169" hidden="1" spans="1:26">
      <c r="A169" s="1">
        <v>570</v>
      </c>
      <c r="B169" s="2">
        <v>0</v>
      </c>
      <c r="C169" s="2">
        <v>1.7085</v>
      </c>
      <c r="D169" s="2">
        <v>-44.24</v>
      </c>
      <c r="E169" s="2">
        <v>-0.2087</v>
      </c>
      <c r="F169" s="2">
        <v>0.7523</v>
      </c>
      <c r="G169" s="2">
        <v>-0.7597</v>
      </c>
      <c r="H169" s="2">
        <v>-0.1211</v>
      </c>
      <c r="I169" s="1">
        <v>0</v>
      </c>
      <c r="J169" s="2">
        <v>0.5819</v>
      </c>
      <c r="K169" s="1">
        <v>212</v>
      </c>
      <c r="L169" s="1">
        <v>2</v>
      </c>
      <c r="M169" s="1">
        <v>7</v>
      </c>
      <c r="N169" s="1">
        <v>4</v>
      </c>
      <c r="O169" s="3">
        <f>RANK(G169,G:G,0)</f>
        <v>247</v>
      </c>
      <c r="P169">
        <f>RANK(B169,B:B,0)</f>
        <v>66</v>
      </c>
      <c r="Q169" s="3">
        <f>RANK(C169,C:C,0)</f>
        <v>132</v>
      </c>
      <c r="R169" s="3">
        <f>RANK(K169,K:K,0)</f>
        <v>43</v>
      </c>
      <c r="S169" s="3">
        <f t="shared" si="8"/>
        <v>117.4</v>
      </c>
      <c r="V169" s="3">
        <f>VLOOKUP(L169,$AA$2:$AC$26,3)</f>
        <v>0.001732</v>
      </c>
      <c r="W169" s="3">
        <f>VLOOKUP(M169,$AA$2:$AC$26,2)</f>
        <v>0.57059</v>
      </c>
      <c r="X169" s="3">
        <f t="shared" si="9"/>
        <v>98.826188</v>
      </c>
      <c r="Y169" s="3">
        <f t="shared" si="10"/>
        <v>79.0609504</v>
      </c>
      <c r="Z169" s="3">
        <f t="shared" si="11"/>
        <v>123.532735</v>
      </c>
    </row>
    <row r="170" hidden="1" spans="1:26">
      <c r="A170" s="1">
        <v>563</v>
      </c>
      <c r="B170" s="2">
        <v>0</v>
      </c>
      <c r="C170" s="2">
        <v>1.6064</v>
      </c>
      <c r="D170" s="2">
        <v>-22.73</v>
      </c>
      <c r="E170" s="2">
        <v>-0.1072</v>
      </c>
      <c r="F170" s="2">
        <v>0.8816</v>
      </c>
      <c r="G170" s="2">
        <v>-0.5038</v>
      </c>
      <c r="H170" s="2">
        <v>-0.0545</v>
      </c>
      <c r="I170" s="1">
        <v>0</v>
      </c>
      <c r="J170" s="2">
        <v>0.4506</v>
      </c>
      <c r="K170" s="1">
        <v>212</v>
      </c>
      <c r="L170" s="1">
        <v>3</v>
      </c>
      <c r="M170" s="1">
        <v>6</v>
      </c>
      <c r="N170" s="1">
        <v>4</v>
      </c>
      <c r="O170" s="3">
        <f>RANK(G170,G:G,0)</f>
        <v>196</v>
      </c>
      <c r="P170">
        <f>RANK(B170,B:B,0)</f>
        <v>66</v>
      </c>
      <c r="Q170" s="3">
        <f>RANK(C170,C:C,0)</f>
        <v>168</v>
      </c>
      <c r="R170" s="3">
        <f>RANK(K170,K:K,0)</f>
        <v>43</v>
      </c>
      <c r="S170" s="3">
        <f t="shared" si="8"/>
        <v>118</v>
      </c>
      <c r="V170" s="3">
        <f>VLOOKUP(L170,$AA$2:$AC$26,3)</f>
        <v>0.002236</v>
      </c>
      <c r="W170" s="3">
        <f>VLOOKUP(M170,$AA$2:$AC$26,2)</f>
        <v>0.50592</v>
      </c>
      <c r="X170" s="3">
        <f t="shared" si="9"/>
        <v>113.123712</v>
      </c>
      <c r="Y170" s="3">
        <f t="shared" si="10"/>
        <v>90.4989696</v>
      </c>
      <c r="Z170" s="3">
        <f t="shared" si="11"/>
        <v>141.40464</v>
      </c>
    </row>
    <row r="171" hidden="1" spans="1:26">
      <c r="A171" s="1">
        <v>778</v>
      </c>
      <c r="B171" s="2">
        <v>0</v>
      </c>
      <c r="C171" s="2">
        <v>1.6275</v>
      </c>
      <c r="D171" s="2">
        <v>-26.93</v>
      </c>
      <c r="E171" s="2">
        <v>-0.2072</v>
      </c>
      <c r="F171" s="2">
        <v>0.8402</v>
      </c>
      <c r="G171" s="2">
        <v>-0.4493</v>
      </c>
      <c r="H171" s="2">
        <v>-0.0798</v>
      </c>
      <c r="I171" s="1">
        <v>0</v>
      </c>
      <c r="J171" s="2">
        <v>0.5977</v>
      </c>
      <c r="K171" s="1">
        <v>130</v>
      </c>
      <c r="L171" s="1">
        <v>2</v>
      </c>
      <c r="M171" s="1">
        <v>16</v>
      </c>
      <c r="N171" s="1">
        <v>5</v>
      </c>
      <c r="O171" s="3">
        <f>RANK(G171,G:G,0)</f>
        <v>180</v>
      </c>
      <c r="P171">
        <f>RANK(B171,B:B,0)</f>
        <v>66</v>
      </c>
      <c r="Q171" s="3">
        <f>RANK(C171,C:C,0)</f>
        <v>160</v>
      </c>
      <c r="R171" s="3">
        <f>RANK(K171,K:K,0)</f>
        <v>79</v>
      </c>
      <c r="S171" s="3">
        <f t="shared" si="8"/>
        <v>119.6</v>
      </c>
      <c r="V171" s="3">
        <f>VLOOKUP(L171,$AA$2:$AC$26,3)</f>
        <v>0.001732</v>
      </c>
      <c r="W171" s="3">
        <f>VLOOKUP(M171,$AA$2:$AC$26,2)</f>
        <v>1.55394</v>
      </c>
      <c r="X171" s="3">
        <f t="shared" si="9"/>
        <v>269.142408</v>
      </c>
      <c r="Y171" s="3">
        <f t="shared" si="10"/>
        <v>215.3139264</v>
      </c>
      <c r="Z171" s="3">
        <f t="shared" si="11"/>
        <v>336.42801</v>
      </c>
    </row>
    <row r="172" hidden="1" spans="1:26">
      <c r="A172" s="1">
        <v>549</v>
      </c>
      <c r="B172" s="2">
        <v>0</v>
      </c>
      <c r="C172" s="2">
        <v>1.5993</v>
      </c>
      <c r="D172" s="2">
        <v>-52.61</v>
      </c>
      <c r="E172" s="2">
        <v>-0.247</v>
      </c>
      <c r="F172" s="2">
        <v>0.8151</v>
      </c>
      <c r="G172" s="2">
        <v>-0.7208</v>
      </c>
      <c r="H172" s="2">
        <v>-0.0775</v>
      </c>
      <c r="I172" s="1">
        <v>0</v>
      </c>
      <c r="J172" s="2">
        <v>0.7291</v>
      </c>
      <c r="K172" s="1">
        <v>213</v>
      </c>
      <c r="L172" s="1">
        <v>5</v>
      </c>
      <c r="M172" s="1">
        <v>4</v>
      </c>
      <c r="N172" s="1">
        <v>4</v>
      </c>
      <c r="O172" s="3">
        <f>RANK(G172,G:G,0)</f>
        <v>234</v>
      </c>
      <c r="P172">
        <f>RANK(B172,B:B,0)</f>
        <v>66</v>
      </c>
      <c r="Q172" s="3">
        <f>RANK(C172,C:C,0)</f>
        <v>170</v>
      </c>
      <c r="R172" s="3">
        <f>RANK(K172,K:K,0)</f>
        <v>12</v>
      </c>
      <c r="S172" s="3">
        <f t="shared" si="8"/>
        <v>120</v>
      </c>
      <c r="V172" s="3">
        <f>VLOOKUP(L172,$AA$2:$AC$26,3)</f>
        <v>0.003606</v>
      </c>
      <c r="W172" s="3">
        <f>VLOOKUP(M172,$AA$2:$AC$26,2)</f>
        <v>0.39773</v>
      </c>
      <c r="X172" s="3">
        <f t="shared" si="9"/>
        <v>143.421438</v>
      </c>
      <c r="Y172" s="3">
        <f t="shared" si="10"/>
        <v>114.7371504</v>
      </c>
      <c r="Z172" s="3">
        <f t="shared" si="11"/>
        <v>179.2767975</v>
      </c>
    </row>
    <row r="173" hidden="1" spans="1:26">
      <c r="A173" s="1">
        <v>1029</v>
      </c>
      <c r="B173" s="2">
        <v>1.1027</v>
      </c>
      <c r="C173" s="2">
        <v>1.45</v>
      </c>
      <c r="D173" s="2">
        <v>8.13</v>
      </c>
      <c r="E173" s="2">
        <v>0.1983</v>
      </c>
      <c r="F173" s="2">
        <v>1.1013</v>
      </c>
      <c r="G173" s="2">
        <v>0.3264</v>
      </c>
      <c r="H173" s="2">
        <v>0.0451</v>
      </c>
      <c r="I173" s="1">
        <v>1.10273139306248</v>
      </c>
      <c r="J173" s="2">
        <v>0.2489</v>
      </c>
      <c r="K173" s="1">
        <v>41</v>
      </c>
      <c r="L173" s="1">
        <v>5</v>
      </c>
      <c r="M173" s="1">
        <v>13</v>
      </c>
      <c r="N173" s="1">
        <v>7</v>
      </c>
      <c r="O173" s="3">
        <f>RANK(G173,G:G,0)</f>
        <v>24</v>
      </c>
      <c r="P173">
        <f>RANK(B173,B:B,0)</f>
        <v>29</v>
      </c>
      <c r="Q173" s="3">
        <f>RANK(C173,C:C,0)</f>
        <v>216</v>
      </c>
      <c r="R173" s="3">
        <f>RANK(K173,K:K,0)</f>
        <v>212</v>
      </c>
      <c r="S173" s="3">
        <f t="shared" si="8"/>
        <v>120.7</v>
      </c>
      <c r="V173" s="3">
        <f>VLOOKUP(L173,$AA$2:$AC$26,3)</f>
        <v>0.003606</v>
      </c>
      <c r="W173" s="3">
        <f>VLOOKUP(M173,$AA$2:$AC$26,2)</f>
        <v>1.09051</v>
      </c>
      <c r="X173" s="3">
        <f t="shared" si="9"/>
        <v>393.237906</v>
      </c>
      <c r="Y173" s="3">
        <f t="shared" si="10"/>
        <v>314.5903248</v>
      </c>
      <c r="Z173" s="3">
        <f t="shared" si="11"/>
        <v>491.5473825</v>
      </c>
    </row>
    <row r="174" hidden="1" spans="1:26">
      <c r="A174" s="1">
        <v>805</v>
      </c>
      <c r="B174" s="2">
        <v>0</v>
      </c>
      <c r="C174" s="2">
        <v>1.6058</v>
      </c>
      <c r="D174" s="2">
        <v>-72.15</v>
      </c>
      <c r="E174" s="2">
        <v>-0.5425</v>
      </c>
      <c r="F174" s="2">
        <v>0.8205</v>
      </c>
      <c r="G174" s="2">
        <v>-0.4948</v>
      </c>
      <c r="H174" s="2">
        <v>-0.0883</v>
      </c>
      <c r="I174" s="1">
        <v>0</v>
      </c>
      <c r="J174" s="2">
        <v>1.4521</v>
      </c>
      <c r="K174" s="1">
        <v>133</v>
      </c>
      <c r="L174" s="1">
        <v>5</v>
      </c>
      <c r="M174" s="1">
        <v>19</v>
      </c>
      <c r="N174" s="1">
        <v>5</v>
      </c>
      <c r="O174" s="3">
        <f>RANK(G174,G:G,0)</f>
        <v>193</v>
      </c>
      <c r="P174">
        <f>RANK(B174,B:B,0)</f>
        <v>66</v>
      </c>
      <c r="Q174" s="3">
        <f>RANK(C174,C:C,0)</f>
        <v>169</v>
      </c>
      <c r="R174" s="3">
        <f>RANK(K174,K:K,0)</f>
        <v>59</v>
      </c>
      <c r="S174" s="3">
        <f t="shared" si="8"/>
        <v>120.9</v>
      </c>
      <c r="V174" s="3">
        <f>VLOOKUP(L174,$AA$2:$AC$26,3)</f>
        <v>0.003606</v>
      </c>
      <c r="W174" s="3">
        <f>VLOOKUP(M174,$AA$2:$AC$26,2)</f>
        <v>2.22929</v>
      </c>
      <c r="X174" s="3">
        <f t="shared" si="9"/>
        <v>803.881974</v>
      </c>
      <c r="Y174" s="3">
        <f t="shared" si="10"/>
        <v>643.1055792</v>
      </c>
      <c r="Z174" s="3">
        <f t="shared" si="11"/>
        <v>1004.8524675</v>
      </c>
    </row>
    <row r="175" hidden="1" spans="1:26">
      <c r="A175" s="1">
        <v>884</v>
      </c>
      <c r="B175" s="2">
        <v>0</v>
      </c>
      <c r="C175" s="2">
        <v>1.8422</v>
      </c>
      <c r="D175" s="2">
        <v>-21.97</v>
      </c>
      <c r="E175" s="2">
        <v>-0.2679</v>
      </c>
      <c r="F175" s="2">
        <v>0.8436</v>
      </c>
      <c r="G175" s="2">
        <v>-0.6098</v>
      </c>
      <c r="H175" s="2">
        <v>-0.0799</v>
      </c>
      <c r="I175" s="1">
        <v>0</v>
      </c>
      <c r="J175" s="2">
        <v>0.36</v>
      </c>
      <c r="K175" s="1">
        <v>82</v>
      </c>
      <c r="L175" s="1">
        <v>4</v>
      </c>
      <c r="M175" s="1">
        <v>12</v>
      </c>
      <c r="N175" s="1">
        <v>6</v>
      </c>
      <c r="O175" s="3">
        <f>RANK(G175,G:G,0)</f>
        <v>215</v>
      </c>
      <c r="P175">
        <f>RANK(B175,B:B,0)</f>
        <v>66</v>
      </c>
      <c r="Q175" s="3">
        <f>RANK(C175,C:C,0)</f>
        <v>92</v>
      </c>
      <c r="R175" s="3">
        <f>RANK(K175,K:K,0)</f>
        <v>155</v>
      </c>
      <c r="S175" s="3">
        <f t="shared" si="8"/>
        <v>121.4</v>
      </c>
      <c r="V175" s="3">
        <f>VLOOKUP(L175,$AA$2:$AC$26,3)</f>
        <v>0.002828</v>
      </c>
      <c r="W175" s="3">
        <f>VLOOKUP(M175,$AA$2:$AC$26,2)</f>
        <v>1</v>
      </c>
      <c r="X175" s="3">
        <f t="shared" si="9"/>
        <v>282.8</v>
      </c>
      <c r="Y175" s="3">
        <f t="shared" si="10"/>
        <v>226.24</v>
      </c>
      <c r="Z175" s="3">
        <f t="shared" si="11"/>
        <v>353.5</v>
      </c>
    </row>
    <row r="176" hidden="1" spans="1:26">
      <c r="A176" s="1">
        <v>930</v>
      </c>
      <c r="B176" s="2">
        <v>0</v>
      </c>
      <c r="C176" s="2">
        <v>1.5337</v>
      </c>
      <c r="D176" s="2">
        <v>-0.7</v>
      </c>
      <c r="E176" s="2">
        <v>-0.0085</v>
      </c>
      <c r="F176" s="2">
        <v>0.9937</v>
      </c>
      <c r="G176" s="2">
        <v>-0.0269</v>
      </c>
      <c r="H176" s="2">
        <v>-0.0027</v>
      </c>
      <c r="I176" s="1">
        <v>0</v>
      </c>
      <c r="J176" s="2">
        <v>0.2599</v>
      </c>
      <c r="K176" s="1">
        <v>82</v>
      </c>
      <c r="L176" s="1">
        <v>2</v>
      </c>
      <c r="M176" s="1">
        <v>18</v>
      </c>
      <c r="N176" s="1">
        <v>6</v>
      </c>
      <c r="O176" s="3">
        <f>RANK(G176,G:G,0)</f>
        <v>71</v>
      </c>
      <c r="P176">
        <f>RANK(B176,B:B,0)</f>
        <v>66</v>
      </c>
      <c r="Q176" s="3">
        <f>RANK(C176,C:C,0)</f>
        <v>189</v>
      </c>
      <c r="R176" s="3">
        <f>RANK(K176,K:K,0)</f>
        <v>155</v>
      </c>
      <c r="S176" s="3">
        <f t="shared" si="8"/>
        <v>121.7</v>
      </c>
      <c r="V176" s="3">
        <f>VLOOKUP(L176,$AA$2:$AC$26,3)</f>
        <v>0.001732</v>
      </c>
      <c r="W176" s="3">
        <f>VLOOKUP(M176,$AA$2:$AC$26,2)</f>
        <v>1.9766</v>
      </c>
      <c r="X176" s="3">
        <f t="shared" si="9"/>
        <v>342.34712</v>
      </c>
      <c r="Y176" s="3">
        <f t="shared" si="10"/>
        <v>273.877696</v>
      </c>
      <c r="Z176" s="3">
        <f t="shared" si="11"/>
        <v>427.9339</v>
      </c>
    </row>
    <row r="177" hidden="1" spans="1:26">
      <c r="A177" s="1">
        <v>585</v>
      </c>
      <c r="B177" s="2">
        <v>0</v>
      </c>
      <c r="C177" s="2">
        <v>1.6367</v>
      </c>
      <c r="D177" s="2">
        <v>-37.06</v>
      </c>
      <c r="E177" s="2">
        <v>-0.1748</v>
      </c>
      <c r="F177" s="2">
        <v>0.7751</v>
      </c>
      <c r="G177" s="2">
        <v>-0.7237</v>
      </c>
      <c r="H177" s="2">
        <v>-0.1084</v>
      </c>
      <c r="I177" s="1">
        <v>0</v>
      </c>
      <c r="J177" s="2">
        <v>0.5116</v>
      </c>
      <c r="K177" s="1">
        <v>212</v>
      </c>
      <c r="L177" s="1">
        <v>1</v>
      </c>
      <c r="M177" s="1">
        <v>9</v>
      </c>
      <c r="N177" s="1">
        <v>4</v>
      </c>
      <c r="O177" s="3">
        <f>RANK(G177,G:G,0)</f>
        <v>236</v>
      </c>
      <c r="P177">
        <f>RANK(B177,B:B,0)</f>
        <v>66</v>
      </c>
      <c r="Q177" s="3">
        <f>RANK(C177,C:C,0)</f>
        <v>154</v>
      </c>
      <c r="R177" s="3">
        <f>RANK(K177,K:K,0)</f>
        <v>43</v>
      </c>
      <c r="S177" s="3">
        <f t="shared" si="8"/>
        <v>121.8</v>
      </c>
      <c r="V177" s="3">
        <f>VLOOKUP(L177,$AA$2:$AC$26,3)</f>
        <v>0.001414</v>
      </c>
      <c r="W177" s="3">
        <f>VLOOKUP(M177,$AA$2:$AC$26,2)</f>
        <v>0.7257</v>
      </c>
      <c r="X177" s="3">
        <f t="shared" si="9"/>
        <v>102.61398</v>
      </c>
      <c r="Y177" s="3">
        <f t="shared" si="10"/>
        <v>82.091184</v>
      </c>
      <c r="Z177" s="3">
        <f t="shared" si="11"/>
        <v>128.267475</v>
      </c>
    </row>
    <row r="178" hidden="1" spans="1:26">
      <c r="A178" s="1">
        <v>917</v>
      </c>
      <c r="B178" s="2">
        <v>0</v>
      </c>
      <c r="C178" s="2">
        <v>1.724</v>
      </c>
      <c r="D178" s="2">
        <v>-28.76</v>
      </c>
      <c r="E178" s="2">
        <v>-0.3424</v>
      </c>
      <c r="F178" s="2">
        <v>0.8638</v>
      </c>
      <c r="G178" s="2">
        <v>-0.4648</v>
      </c>
      <c r="H178" s="2">
        <v>-0.0689</v>
      </c>
      <c r="I178" s="1">
        <v>0</v>
      </c>
      <c r="J178" s="2">
        <v>0.6171</v>
      </c>
      <c r="K178" s="1">
        <v>84</v>
      </c>
      <c r="L178" s="1">
        <v>5</v>
      </c>
      <c r="M178" s="1">
        <v>16</v>
      </c>
      <c r="N178" s="1">
        <v>6</v>
      </c>
      <c r="O178" s="3">
        <f>RANK(G178,G:G,0)</f>
        <v>186</v>
      </c>
      <c r="P178">
        <f>RANK(B178,B:B,0)</f>
        <v>66</v>
      </c>
      <c r="Q178" s="3">
        <f>RANK(C178,C:C,0)</f>
        <v>126</v>
      </c>
      <c r="R178" s="3">
        <f>RANK(K178,K:K,0)</f>
        <v>136</v>
      </c>
      <c r="S178" s="3">
        <f t="shared" si="8"/>
        <v>122</v>
      </c>
      <c r="V178" s="3">
        <f>VLOOKUP(L178,$AA$2:$AC$26,3)</f>
        <v>0.003606</v>
      </c>
      <c r="W178" s="3">
        <f>VLOOKUP(M178,$AA$2:$AC$26,2)</f>
        <v>1.55394</v>
      </c>
      <c r="X178" s="3">
        <f t="shared" si="9"/>
        <v>560.350764</v>
      </c>
      <c r="Y178" s="3">
        <f t="shared" si="10"/>
        <v>448.2806112</v>
      </c>
      <c r="Z178" s="3">
        <f t="shared" si="11"/>
        <v>700.438455</v>
      </c>
    </row>
    <row r="179" hidden="1" spans="1:26">
      <c r="A179" s="1">
        <v>483</v>
      </c>
      <c r="B179" s="2">
        <v>0</v>
      </c>
      <c r="C179" s="2">
        <v>1.387</v>
      </c>
      <c r="D179" s="2">
        <v>-23.88</v>
      </c>
      <c r="E179" s="2">
        <v>-0.0717</v>
      </c>
      <c r="F179" s="2">
        <v>0.9457</v>
      </c>
      <c r="G179" s="2">
        <v>-0.3297</v>
      </c>
      <c r="H179" s="2">
        <v>-0.027</v>
      </c>
      <c r="I179" s="1">
        <v>0</v>
      </c>
      <c r="J179" s="2">
        <v>0.721</v>
      </c>
      <c r="K179" s="1">
        <v>333</v>
      </c>
      <c r="L179" s="1">
        <v>3</v>
      </c>
      <c r="M179" s="1">
        <v>13</v>
      </c>
      <c r="N179" s="1">
        <v>3</v>
      </c>
      <c r="O179" s="3">
        <f>RANK(G179,G:G,0)</f>
        <v>137</v>
      </c>
      <c r="P179">
        <f>RANK(B179,B:B,0)</f>
        <v>66</v>
      </c>
      <c r="Q179" s="3">
        <f>RANK(C179,C:C,0)</f>
        <v>249</v>
      </c>
      <c r="R179" s="3">
        <f>RANK(K179,K:K,0)</f>
        <v>1</v>
      </c>
      <c r="S179" s="3">
        <f t="shared" si="8"/>
        <v>122.1</v>
      </c>
      <c r="V179" s="3">
        <f>VLOOKUP(L179,$AA$2:$AC$26,3)</f>
        <v>0.002236</v>
      </c>
      <c r="W179" s="3">
        <f>VLOOKUP(M179,$AA$2:$AC$26,2)</f>
        <v>1.09051</v>
      </c>
      <c r="X179" s="3">
        <f t="shared" si="9"/>
        <v>243.838036</v>
      </c>
      <c r="Y179" s="3">
        <f t="shared" si="10"/>
        <v>195.0704288</v>
      </c>
      <c r="Z179" s="3">
        <f t="shared" si="11"/>
        <v>304.797545</v>
      </c>
    </row>
    <row r="180" hidden="1" spans="1:26">
      <c r="A180" s="1">
        <v>1021</v>
      </c>
      <c r="B180" s="2">
        <v>1.0006</v>
      </c>
      <c r="C180" s="2">
        <v>1.6215</v>
      </c>
      <c r="D180" s="2">
        <v>0.63</v>
      </c>
      <c r="E180" s="2">
        <v>0.0154</v>
      </c>
      <c r="F180" s="2">
        <v>1.0078</v>
      </c>
      <c r="G180" s="2">
        <v>0.025</v>
      </c>
      <c r="H180" s="2">
        <v>0.0038</v>
      </c>
      <c r="I180" s="1">
        <v>1.00064251019985</v>
      </c>
      <c r="J180" s="2">
        <v>0.2523</v>
      </c>
      <c r="K180" s="1">
        <v>41</v>
      </c>
      <c r="L180" s="1">
        <v>5</v>
      </c>
      <c r="M180" s="1">
        <v>12</v>
      </c>
      <c r="N180" s="1">
        <v>7</v>
      </c>
      <c r="O180" s="3">
        <f>RANK(G180,G:G,0)</f>
        <v>61</v>
      </c>
      <c r="P180">
        <f>RANK(B180,B:B,0)</f>
        <v>62</v>
      </c>
      <c r="Q180" s="3">
        <f>RANK(C180,C:C,0)</f>
        <v>164</v>
      </c>
      <c r="R180" s="3">
        <f>RANK(K180,K:K,0)</f>
        <v>212</v>
      </c>
      <c r="S180" s="3">
        <f t="shared" si="8"/>
        <v>122.4</v>
      </c>
      <c r="V180" s="3">
        <f>VLOOKUP(L180,$AA$2:$AC$26,3)</f>
        <v>0.003606</v>
      </c>
      <c r="W180" s="3">
        <f>VLOOKUP(M180,$AA$2:$AC$26,2)</f>
        <v>1</v>
      </c>
      <c r="X180" s="3">
        <f t="shared" si="9"/>
        <v>360.6</v>
      </c>
      <c r="Y180" s="3">
        <f t="shared" si="10"/>
        <v>288.48</v>
      </c>
      <c r="Z180" s="3">
        <f t="shared" si="11"/>
        <v>450.75</v>
      </c>
    </row>
    <row r="181" hidden="1" spans="1:26">
      <c r="A181" s="1">
        <v>653</v>
      </c>
      <c r="B181" s="2">
        <v>0</v>
      </c>
      <c r="C181" s="2">
        <v>1.41</v>
      </c>
      <c r="D181" s="2">
        <v>-73.1</v>
      </c>
      <c r="E181" s="2">
        <v>-0.34</v>
      </c>
      <c r="F181" s="2">
        <v>0.8771</v>
      </c>
      <c r="G181" s="2">
        <v>-0.3763</v>
      </c>
      <c r="H181" s="2">
        <v>-0.0604</v>
      </c>
      <c r="I181" s="1">
        <v>0</v>
      </c>
      <c r="J181" s="2">
        <v>1.9214</v>
      </c>
      <c r="K181" s="1">
        <v>215</v>
      </c>
      <c r="L181" s="1">
        <v>5</v>
      </c>
      <c r="M181" s="1">
        <v>17</v>
      </c>
      <c r="N181" s="1">
        <v>4</v>
      </c>
      <c r="O181" s="3">
        <f>RANK(G181,G:G,0)</f>
        <v>157</v>
      </c>
      <c r="P181">
        <f>RANK(B181,B:B,0)</f>
        <v>66</v>
      </c>
      <c r="Q181" s="3">
        <f>RANK(C181,C:C,0)</f>
        <v>238</v>
      </c>
      <c r="R181" s="3">
        <f>RANK(K181,K:K,0)</f>
        <v>4</v>
      </c>
      <c r="S181" s="3">
        <f t="shared" si="8"/>
        <v>123.4</v>
      </c>
      <c r="V181" s="3">
        <f>VLOOKUP(L181,$AA$2:$AC$26,3)</f>
        <v>0.003606</v>
      </c>
      <c r="W181" s="3">
        <f>VLOOKUP(M181,$AA$2:$AC$26,2)</f>
        <v>1.75256</v>
      </c>
      <c r="X181" s="3">
        <f t="shared" si="9"/>
        <v>631.973136</v>
      </c>
      <c r="Y181" s="3">
        <f t="shared" si="10"/>
        <v>505.5785088</v>
      </c>
      <c r="Z181" s="3">
        <f t="shared" si="11"/>
        <v>789.96642</v>
      </c>
    </row>
    <row r="182" hidden="1" spans="1:26">
      <c r="A182" s="1">
        <v>844</v>
      </c>
      <c r="B182" s="2">
        <v>0</v>
      </c>
      <c r="C182" s="2">
        <v>1.5506</v>
      </c>
      <c r="D182" s="2">
        <v>-3.45</v>
      </c>
      <c r="E182" s="2">
        <v>-0.0421</v>
      </c>
      <c r="F182" s="2">
        <v>0.9644</v>
      </c>
      <c r="G182" s="2">
        <v>-0.1088</v>
      </c>
      <c r="H182" s="2">
        <v>-0.0156</v>
      </c>
      <c r="I182" s="1">
        <v>0</v>
      </c>
      <c r="J182" s="2">
        <v>0.3164</v>
      </c>
      <c r="K182" s="1">
        <v>82</v>
      </c>
      <c r="L182" s="1">
        <v>4</v>
      </c>
      <c r="M182" s="1">
        <v>7</v>
      </c>
      <c r="N182" s="1">
        <v>6</v>
      </c>
      <c r="O182" s="3">
        <f>RANK(G182,G:G,0)</f>
        <v>90</v>
      </c>
      <c r="P182">
        <f>RANK(B182,B:B,0)</f>
        <v>66</v>
      </c>
      <c r="Q182" s="3">
        <f>RANK(C182,C:C,0)</f>
        <v>182</v>
      </c>
      <c r="R182" s="3">
        <f>RANK(K182,K:K,0)</f>
        <v>155</v>
      </c>
      <c r="S182" s="3">
        <f t="shared" si="8"/>
        <v>123.4</v>
      </c>
      <c r="V182" s="3">
        <f>VLOOKUP(L182,$AA$2:$AC$26,3)</f>
        <v>0.002828</v>
      </c>
      <c r="W182" s="3">
        <f>VLOOKUP(M182,$AA$2:$AC$26,2)</f>
        <v>0.57059</v>
      </c>
      <c r="X182" s="3">
        <f t="shared" si="9"/>
        <v>161.362852</v>
      </c>
      <c r="Y182" s="3">
        <f t="shared" si="10"/>
        <v>129.0902816</v>
      </c>
      <c r="Z182" s="3">
        <f t="shared" si="11"/>
        <v>201.703565</v>
      </c>
    </row>
    <row r="183" hidden="1" spans="1:26">
      <c r="A183" s="1">
        <v>706</v>
      </c>
      <c r="B183" s="2">
        <v>0</v>
      </c>
      <c r="C183" s="2">
        <v>1.6855</v>
      </c>
      <c r="D183" s="2">
        <v>-32.72</v>
      </c>
      <c r="E183" s="2">
        <v>-0.2517</v>
      </c>
      <c r="F183" s="2">
        <v>0.7141</v>
      </c>
      <c r="G183" s="2">
        <v>-0.7049</v>
      </c>
      <c r="H183" s="2">
        <v>-0.1358</v>
      </c>
      <c r="I183" s="1">
        <v>0</v>
      </c>
      <c r="J183" s="2">
        <v>0.4636</v>
      </c>
      <c r="K183" s="1">
        <v>130</v>
      </c>
      <c r="L183" s="1">
        <v>2</v>
      </c>
      <c r="M183" s="1">
        <v>7</v>
      </c>
      <c r="N183" s="1">
        <v>5</v>
      </c>
      <c r="O183" s="3">
        <f>RANK(G183,G:G,0)</f>
        <v>232</v>
      </c>
      <c r="P183">
        <f>RANK(B183,B:B,0)</f>
        <v>66</v>
      </c>
      <c r="Q183" s="3">
        <f>RANK(C183,C:C,0)</f>
        <v>139</v>
      </c>
      <c r="R183" s="3">
        <f>RANK(K183,K:K,0)</f>
        <v>79</v>
      </c>
      <c r="S183" s="3">
        <f t="shared" si="8"/>
        <v>123.7</v>
      </c>
      <c r="V183" s="3">
        <f>VLOOKUP(L183,$AA$2:$AC$26,3)</f>
        <v>0.001732</v>
      </c>
      <c r="W183" s="3">
        <f>VLOOKUP(M183,$AA$2:$AC$26,2)</f>
        <v>0.57059</v>
      </c>
      <c r="X183" s="3">
        <f t="shared" si="9"/>
        <v>98.826188</v>
      </c>
      <c r="Y183" s="3">
        <f t="shared" si="10"/>
        <v>79.0609504</v>
      </c>
      <c r="Z183" s="3">
        <f t="shared" si="11"/>
        <v>123.532735</v>
      </c>
    </row>
    <row r="184" hidden="1" spans="1:26">
      <c r="A184" s="1">
        <v>729</v>
      </c>
      <c r="B184" s="2">
        <v>0</v>
      </c>
      <c r="C184" s="2">
        <v>1.6692</v>
      </c>
      <c r="D184" s="2">
        <v>-26</v>
      </c>
      <c r="E184" s="2">
        <v>-0.2</v>
      </c>
      <c r="F184" s="2">
        <v>0.7658</v>
      </c>
      <c r="G184" s="2">
        <v>-0.6366</v>
      </c>
      <c r="H184" s="2">
        <v>-0.11</v>
      </c>
      <c r="I184" s="1">
        <v>0</v>
      </c>
      <c r="J184" s="2">
        <v>0.4078</v>
      </c>
      <c r="K184" s="1">
        <v>130</v>
      </c>
      <c r="L184" s="1">
        <v>1</v>
      </c>
      <c r="M184" s="1">
        <v>10</v>
      </c>
      <c r="N184" s="1">
        <v>5</v>
      </c>
      <c r="O184" s="3">
        <f>RANK(G184,G:G,0)</f>
        <v>222</v>
      </c>
      <c r="P184">
        <f>RANK(B184,B:B,0)</f>
        <v>66</v>
      </c>
      <c r="Q184" s="3">
        <f>RANK(C184,C:C,0)</f>
        <v>148</v>
      </c>
      <c r="R184" s="3">
        <f>RANK(K184,K:K,0)</f>
        <v>79</v>
      </c>
      <c r="S184" s="3">
        <f t="shared" si="8"/>
        <v>124.4</v>
      </c>
      <c r="V184" s="3">
        <f>VLOOKUP(L184,$AA$2:$AC$26,3)</f>
        <v>0.001414</v>
      </c>
      <c r="W184" s="3">
        <f>VLOOKUP(M184,$AA$2:$AC$26,2)</f>
        <v>0.81777</v>
      </c>
      <c r="X184" s="3">
        <f t="shared" si="9"/>
        <v>115.632678</v>
      </c>
      <c r="Y184" s="3">
        <f t="shared" si="10"/>
        <v>92.5061424</v>
      </c>
      <c r="Z184" s="3">
        <f t="shared" si="11"/>
        <v>144.5408475</v>
      </c>
    </row>
    <row r="185" hidden="1" spans="1:26">
      <c r="A185" s="1">
        <v>578</v>
      </c>
      <c r="B185" s="2">
        <v>0</v>
      </c>
      <c r="C185" s="2">
        <v>1.6243</v>
      </c>
      <c r="D185" s="2">
        <v>-36.3</v>
      </c>
      <c r="E185" s="2">
        <v>-0.1712</v>
      </c>
      <c r="F185" s="2">
        <v>0.8032</v>
      </c>
      <c r="G185" s="2">
        <v>-0.7317</v>
      </c>
      <c r="H185" s="2">
        <v>-0.0957</v>
      </c>
      <c r="I185" s="1">
        <v>0</v>
      </c>
      <c r="J185" s="2">
        <v>0.4957</v>
      </c>
      <c r="K185" s="1">
        <v>212</v>
      </c>
      <c r="L185" s="1">
        <v>2</v>
      </c>
      <c r="M185" s="1">
        <v>8</v>
      </c>
      <c r="N185" s="1">
        <v>4</v>
      </c>
      <c r="O185" s="3">
        <f>RANK(G185,G:G,0)</f>
        <v>239</v>
      </c>
      <c r="P185">
        <f>RANK(B185,B:B,0)</f>
        <v>66</v>
      </c>
      <c r="Q185" s="3">
        <f>RANK(C185,C:C,0)</f>
        <v>161</v>
      </c>
      <c r="R185" s="3">
        <f>RANK(K185,K:K,0)</f>
        <v>43</v>
      </c>
      <c r="S185" s="3">
        <f t="shared" si="8"/>
        <v>124.5</v>
      </c>
      <c r="V185" s="3">
        <f>VLOOKUP(L185,$AA$2:$AC$26,3)</f>
        <v>0.001732</v>
      </c>
      <c r="W185" s="3">
        <f>VLOOKUP(M185,$AA$2:$AC$26,2)</f>
        <v>0.64352</v>
      </c>
      <c r="X185" s="3">
        <f t="shared" si="9"/>
        <v>111.457664</v>
      </c>
      <c r="Y185" s="3">
        <f t="shared" si="10"/>
        <v>89.1661312</v>
      </c>
      <c r="Z185" s="3">
        <f t="shared" si="11"/>
        <v>139.32208</v>
      </c>
    </row>
    <row r="186" hidden="1" spans="1:26">
      <c r="A186" s="1">
        <v>721</v>
      </c>
      <c r="B186" s="2">
        <v>0</v>
      </c>
      <c r="C186" s="2">
        <v>1.6345</v>
      </c>
      <c r="D186" s="2">
        <v>-25.11</v>
      </c>
      <c r="E186" s="2">
        <v>-0.1932</v>
      </c>
      <c r="F186" s="2">
        <v>0.7598</v>
      </c>
      <c r="G186" s="2">
        <v>-0.6099</v>
      </c>
      <c r="H186" s="2">
        <v>-0.11</v>
      </c>
      <c r="I186" s="1">
        <v>0</v>
      </c>
      <c r="J186" s="2">
        <v>0.4111</v>
      </c>
      <c r="K186" s="1">
        <v>130</v>
      </c>
      <c r="L186" s="1">
        <v>1</v>
      </c>
      <c r="M186" s="1">
        <v>9</v>
      </c>
      <c r="N186" s="1">
        <v>5</v>
      </c>
      <c r="O186" s="3">
        <f>RANK(G186,G:G,0)</f>
        <v>216</v>
      </c>
      <c r="P186">
        <f>RANK(B186,B:B,0)</f>
        <v>66</v>
      </c>
      <c r="Q186" s="3">
        <f>RANK(C186,C:C,0)</f>
        <v>155</v>
      </c>
      <c r="R186" s="3">
        <f>RANK(K186,K:K,0)</f>
        <v>79</v>
      </c>
      <c r="S186" s="3">
        <f t="shared" si="8"/>
        <v>125.3</v>
      </c>
      <c r="V186" s="3">
        <f>VLOOKUP(L186,$AA$2:$AC$26,3)</f>
        <v>0.001414</v>
      </c>
      <c r="W186" s="3">
        <f>VLOOKUP(M186,$AA$2:$AC$26,2)</f>
        <v>0.7257</v>
      </c>
      <c r="X186" s="3">
        <f t="shared" si="9"/>
        <v>102.61398</v>
      </c>
      <c r="Y186" s="3">
        <f t="shared" si="10"/>
        <v>82.091184</v>
      </c>
      <c r="Z186" s="3">
        <f t="shared" si="11"/>
        <v>128.267475</v>
      </c>
    </row>
    <row r="187" hidden="1" spans="1:26">
      <c r="A187" s="1">
        <v>857</v>
      </c>
      <c r="B187" s="2">
        <v>0</v>
      </c>
      <c r="C187" s="2">
        <v>1.8253</v>
      </c>
      <c r="D187" s="2">
        <v>-17.03</v>
      </c>
      <c r="E187" s="2">
        <v>-0.2077</v>
      </c>
      <c r="F187" s="2">
        <v>0.7493</v>
      </c>
      <c r="G187" s="2">
        <v>-0.6745</v>
      </c>
      <c r="H187" s="2">
        <v>-0.1073</v>
      </c>
      <c r="I187" s="1">
        <v>0</v>
      </c>
      <c r="J187" s="2">
        <v>0.2523</v>
      </c>
      <c r="K187" s="1">
        <v>82</v>
      </c>
      <c r="L187" s="1">
        <v>1</v>
      </c>
      <c r="M187" s="1">
        <v>9</v>
      </c>
      <c r="N187" s="1">
        <v>6</v>
      </c>
      <c r="O187" s="3">
        <f>RANK(G187,G:G,0)</f>
        <v>227</v>
      </c>
      <c r="P187">
        <f>RANK(B187,B:B,0)</f>
        <v>66</v>
      </c>
      <c r="Q187" s="3">
        <f>RANK(C187,C:C,0)</f>
        <v>97</v>
      </c>
      <c r="R187" s="3">
        <f>RANK(K187,K:K,0)</f>
        <v>155</v>
      </c>
      <c r="S187" s="3">
        <f t="shared" si="8"/>
        <v>125.3</v>
      </c>
      <c r="V187" s="3">
        <f>VLOOKUP(L187,$AA$2:$AC$26,3)</f>
        <v>0.001414</v>
      </c>
      <c r="W187" s="3">
        <f>VLOOKUP(M187,$AA$2:$AC$26,2)</f>
        <v>0.7257</v>
      </c>
      <c r="X187" s="3">
        <f t="shared" si="9"/>
        <v>102.61398</v>
      </c>
      <c r="Y187" s="3">
        <f t="shared" si="10"/>
        <v>82.091184</v>
      </c>
      <c r="Z187" s="3">
        <f t="shared" si="11"/>
        <v>128.267475</v>
      </c>
    </row>
    <row r="188" hidden="1" spans="1:26">
      <c r="A188" s="1">
        <v>906</v>
      </c>
      <c r="B188" s="2">
        <v>0</v>
      </c>
      <c r="C188" s="2">
        <v>1.8802</v>
      </c>
      <c r="D188" s="2">
        <v>-20.71</v>
      </c>
      <c r="E188" s="2">
        <v>-0.2526</v>
      </c>
      <c r="F188" s="2">
        <v>0.8032</v>
      </c>
      <c r="G188" s="2">
        <v>-0.7528</v>
      </c>
      <c r="H188" s="2">
        <v>-0.0969</v>
      </c>
      <c r="I188" s="1">
        <v>0</v>
      </c>
      <c r="J188" s="2">
        <v>0.275</v>
      </c>
      <c r="K188" s="1">
        <v>82</v>
      </c>
      <c r="L188" s="1">
        <v>2</v>
      </c>
      <c r="M188" s="1">
        <v>15</v>
      </c>
      <c r="N188" s="1">
        <v>6</v>
      </c>
      <c r="O188" s="3">
        <f>RANK(G188,G:G,0)</f>
        <v>245</v>
      </c>
      <c r="P188">
        <f>RANK(B188,B:B,0)</f>
        <v>66</v>
      </c>
      <c r="Q188" s="3">
        <f>RANK(C188,C:C,0)</f>
        <v>86</v>
      </c>
      <c r="R188" s="3">
        <f>RANK(K188,K:K,0)</f>
        <v>155</v>
      </c>
      <c r="S188" s="3">
        <f t="shared" si="8"/>
        <v>125.6</v>
      </c>
      <c r="V188" s="3">
        <f>VLOOKUP(L188,$AA$2:$AC$26,3)</f>
        <v>0.001732</v>
      </c>
      <c r="W188" s="3">
        <f>VLOOKUP(M188,$AA$2:$AC$26,2)</f>
        <v>1.37798</v>
      </c>
      <c r="X188" s="3">
        <f t="shared" si="9"/>
        <v>238.666136</v>
      </c>
      <c r="Y188" s="3">
        <f t="shared" si="10"/>
        <v>190.9329088</v>
      </c>
      <c r="Z188" s="3">
        <f t="shared" si="11"/>
        <v>298.33267</v>
      </c>
    </row>
    <row r="189" hidden="1" spans="1:26">
      <c r="A189" s="1">
        <v>870</v>
      </c>
      <c r="B189" s="2">
        <v>1.0095</v>
      </c>
      <c r="C189" s="2">
        <v>1.4043</v>
      </c>
      <c r="D189" s="2">
        <v>3.96</v>
      </c>
      <c r="E189" s="2">
        <v>0.0477</v>
      </c>
      <c r="F189" s="2">
        <v>1.0215</v>
      </c>
      <c r="G189" s="2">
        <v>0.0885</v>
      </c>
      <c r="H189" s="2">
        <v>0.0104</v>
      </c>
      <c r="I189" s="1">
        <v>1.00952912531233</v>
      </c>
      <c r="J189" s="2">
        <v>0.4456</v>
      </c>
      <c r="K189" s="1">
        <v>83</v>
      </c>
      <c r="L189" s="1">
        <v>6</v>
      </c>
      <c r="M189" s="1">
        <v>10</v>
      </c>
      <c r="N189" s="1">
        <v>6</v>
      </c>
      <c r="O189" s="3">
        <f>RANK(G189,G:G,0)</f>
        <v>52</v>
      </c>
      <c r="P189">
        <f>RANK(B189,B:B,0)</f>
        <v>53</v>
      </c>
      <c r="Q189" s="3">
        <f>RANK(C189,C:C,0)</f>
        <v>241</v>
      </c>
      <c r="R189" s="3">
        <f>RANK(K189,K:K,0)</f>
        <v>138</v>
      </c>
      <c r="S189" s="3">
        <f t="shared" si="8"/>
        <v>126.2</v>
      </c>
      <c r="V189" s="3">
        <f>VLOOKUP(L189,$AA$2:$AC$26,3)</f>
        <v>0.004583</v>
      </c>
      <c r="W189" s="3">
        <f>VLOOKUP(M189,$AA$2:$AC$26,2)</f>
        <v>0.81777</v>
      </c>
      <c r="X189" s="3">
        <f t="shared" si="9"/>
        <v>374.783991</v>
      </c>
      <c r="Y189" s="3">
        <f t="shared" si="10"/>
        <v>299.8271928</v>
      </c>
      <c r="Z189" s="3">
        <f t="shared" si="11"/>
        <v>468.47998875</v>
      </c>
    </row>
    <row r="190" hidden="1" spans="1:26">
      <c r="A190" s="1">
        <v>965</v>
      </c>
      <c r="B190" s="2">
        <v>0</v>
      </c>
      <c r="C190" s="2">
        <v>1.6324</v>
      </c>
      <c r="D190" s="2">
        <v>-2.41</v>
      </c>
      <c r="E190" s="2">
        <v>-0.0588</v>
      </c>
      <c r="F190" s="2">
        <v>0.9541</v>
      </c>
      <c r="G190" s="2">
        <v>-0.1008</v>
      </c>
      <c r="H190" s="2">
        <v>-0.0185</v>
      </c>
      <c r="I190" s="1">
        <v>0</v>
      </c>
      <c r="J190" s="2">
        <v>0.2388</v>
      </c>
      <c r="K190" s="1">
        <v>41</v>
      </c>
      <c r="L190" s="1">
        <v>5</v>
      </c>
      <c r="M190" s="1">
        <v>5</v>
      </c>
      <c r="N190" s="1">
        <v>7</v>
      </c>
      <c r="O190" s="3">
        <f>RANK(G190,G:G,0)</f>
        <v>85</v>
      </c>
      <c r="P190">
        <f>RANK(B190,B:B,0)</f>
        <v>66</v>
      </c>
      <c r="Q190" s="3">
        <f>RANK(C190,C:C,0)</f>
        <v>157</v>
      </c>
      <c r="R190" s="3">
        <f>RANK(K190,K:K,0)</f>
        <v>212</v>
      </c>
      <c r="S190" s="3">
        <f t="shared" si="8"/>
        <v>126.3</v>
      </c>
      <c r="V190" s="3">
        <f>VLOOKUP(L190,$AA$2:$AC$26,3)</f>
        <v>0.003606</v>
      </c>
      <c r="W190" s="3">
        <f>VLOOKUP(M190,$AA$2:$AC$26,2)</f>
        <v>0.44857</v>
      </c>
      <c r="X190" s="3">
        <f t="shared" si="9"/>
        <v>161.754342</v>
      </c>
      <c r="Y190" s="3">
        <f t="shared" si="10"/>
        <v>129.4034736</v>
      </c>
      <c r="Z190" s="3">
        <f t="shared" si="11"/>
        <v>202.1929275</v>
      </c>
    </row>
    <row r="191" hidden="1" spans="1:26">
      <c r="A191" s="1">
        <v>925</v>
      </c>
      <c r="B191" s="2">
        <v>0</v>
      </c>
      <c r="C191" s="2">
        <v>1.6762</v>
      </c>
      <c r="D191" s="2">
        <v>-27.17</v>
      </c>
      <c r="E191" s="2">
        <v>-0.3235</v>
      </c>
      <c r="F191" s="2">
        <v>0.8794</v>
      </c>
      <c r="G191" s="2">
        <v>-0.4394</v>
      </c>
      <c r="H191" s="2">
        <v>-0.06</v>
      </c>
      <c r="I191" s="1">
        <v>0</v>
      </c>
      <c r="J191" s="2">
        <v>0.6165</v>
      </c>
      <c r="K191" s="1">
        <v>84</v>
      </c>
      <c r="L191" s="1">
        <v>5</v>
      </c>
      <c r="M191" s="1">
        <v>17</v>
      </c>
      <c r="N191" s="1">
        <v>6</v>
      </c>
      <c r="O191" s="3">
        <f>RANK(G191,G:G,0)</f>
        <v>178</v>
      </c>
      <c r="P191">
        <f>RANK(B191,B:B,0)</f>
        <v>66</v>
      </c>
      <c r="Q191" s="3">
        <f>RANK(C191,C:C,0)</f>
        <v>147</v>
      </c>
      <c r="R191" s="3">
        <f>RANK(K191,K:K,0)</f>
        <v>136</v>
      </c>
      <c r="S191" s="3">
        <f t="shared" si="8"/>
        <v>126.7</v>
      </c>
      <c r="V191" s="3">
        <f>VLOOKUP(L191,$AA$2:$AC$26,3)</f>
        <v>0.003606</v>
      </c>
      <c r="W191" s="3">
        <f>VLOOKUP(M191,$AA$2:$AC$26,2)</f>
        <v>1.75256</v>
      </c>
      <c r="X191" s="3">
        <f t="shared" si="9"/>
        <v>631.973136</v>
      </c>
      <c r="Y191" s="3">
        <f t="shared" si="10"/>
        <v>505.5785088</v>
      </c>
      <c r="Z191" s="3">
        <f t="shared" si="11"/>
        <v>789.96642</v>
      </c>
    </row>
    <row r="192" hidden="1" spans="1:26">
      <c r="A192" s="1">
        <v>714</v>
      </c>
      <c r="B192" s="2">
        <v>0</v>
      </c>
      <c r="C192" s="2">
        <v>1.6792</v>
      </c>
      <c r="D192" s="2">
        <v>-31.49</v>
      </c>
      <c r="E192" s="2">
        <v>-0.2422</v>
      </c>
      <c r="F192" s="2">
        <v>0.7383</v>
      </c>
      <c r="G192" s="2">
        <v>-0.7333</v>
      </c>
      <c r="H192" s="2">
        <v>-0.1263</v>
      </c>
      <c r="I192" s="1">
        <v>0</v>
      </c>
      <c r="J192" s="2">
        <v>0.4289</v>
      </c>
      <c r="K192" s="1">
        <v>130</v>
      </c>
      <c r="L192" s="1">
        <v>2</v>
      </c>
      <c r="M192" s="1">
        <v>8</v>
      </c>
      <c r="N192" s="1">
        <v>5</v>
      </c>
      <c r="O192" s="3">
        <f>RANK(G192,G:G,0)</f>
        <v>240</v>
      </c>
      <c r="P192">
        <f>RANK(B192,B:B,0)</f>
        <v>66</v>
      </c>
      <c r="Q192" s="3">
        <f>RANK(C192,C:C,0)</f>
        <v>145</v>
      </c>
      <c r="R192" s="3">
        <f>RANK(K192,K:K,0)</f>
        <v>79</v>
      </c>
      <c r="S192" s="3">
        <f t="shared" si="8"/>
        <v>127.1</v>
      </c>
      <c r="V192" s="3">
        <f>VLOOKUP(L192,$AA$2:$AC$26,3)</f>
        <v>0.001732</v>
      </c>
      <c r="W192" s="3">
        <f>VLOOKUP(M192,$AA$2:$AC$26,2)</f>
        <v>0.64352</v>
      </c>
      <c r="X192" s="3">
        <f t="shared" si="9"/>
        <v>111.457664</v>
      </c>
      <c r="Y192" s="3">
        <f t="shared" si="10"/>
        <v>89.1661312</v>
      </c>
      <c r="Z192" s="3">
        <f t="shared" si="11"/>
        <v>139.32208</v>
      </c>
    </row>
    <row r="193" hidden="1" spans="1:26">
      <c r="A193" s="1">
        <v>821</v>
      </c>
      <c r="B193" s="2">
        <v>0</v>
      </c>
      <c r="C193" s="2">
        <v>1.63</v>
      </c>
      <c r="D193" s="2">
        <v>-14.85</v>
      </c>
      <c r="E193" s="2">
        <v>-0.1789</v>
      </c>
      <c r="F193" s="2">
        <v>0.8574</v>
      </c>
      <c r="G193" s="2">
        <v>-0.3862</v>
      </c>
      <c r="H193" s="2">
        <v>-0.0632</v>
      </c>
      <c r="I193" s="1">
        <v>0</v>
      </c>
      <c r="J193" s="2">
        <v>0.3837</v>
      </c>
      <c r="K193" s="1">
        <v>83</v>
      </c>
      <c r="L193" s="1">
        <v>5</v>
      </c>
      <c r="M193" s="1">
        <v>4</v>
      </c>
      <c r="N193" s="1">
        <v>6</v>
      </c>
      <c r="O193" s="3">
        <f>RANK(G193,G:G,0)</f>
        <v>162</v>
      </c>
      <c r="P193">
        <f>RANK(B193,B:B,0)</f>
        <v>66</v>
      </c>
      <c r="Q193" s="3">
        <f>RANK(C193,C:C,0)</f>
        <v>159</v>
      </c>
      <c r="R193" s="3">
        <f>RANK(K193,K:K,0)</f>
        <v>138</v>
      </c>
      <c r="S193" s="3">
        <f t="shared" si="8"/>
        <v>127.5</v>
      </c>
      <c r="V193" s="3">
        <f>VLOOKUP(L193,$AA$2:$AC$26,3)</f>
        <v>0.003606</v>
      </c>
      <c r="W193" s="3">
        <f>VLOOKUP(M193,$AA$2:$AC$26,2)</f>
        <v>0.39773</v>
      </c>
      <c r="X193" s="3">
        <f t="shared" si="9"/>
        <v>143.421438</v>
      </c>
      <c r="Y193" s="3">
        <f t="shared" si="10"/>
        <v>114.7371504</v>
      </c>
      <c r="Z193" s="3">
        <f t="shared" si="11"/>
        <v>179.2767975</v>
      </c>
    </row>
    <row r="194" hidden="1" spans="1:26">
      <c r="A194" s="1">
        <v>788</v>
      </c>
      <c r="B194" s="2">
        <v>0</v>
      </c>
      <c r="C194" s="2">
        <v>1.3893</v>
      </c>
      <c r="D194" s="2">
        <v>-8.42</v>
      </c>
      <c r="E194" s="2">
        <v>-0.0648</v>
      </c>
      <c r="F194" s="2">
        <v>0.9684</v>
      </c>
      <c r="G194" s="2">
        <v>-0.1115</v>
      </c>
      <c r="H194" s="2">
        <v>-0.0149</v>
      </c>
      <c r="I194" s="1">
        <v>0</v>
      </c>
      <c r="J194" s="2">
        <v>0.7515</v>
      </c>
      <c r="K194" s="1">
        <v>130</v>
      </c>
      <c r="L194" s="1">
        <v>4</v>
      </c>
      <c r="M194" s="1">
        <v>17</v>
      </c>
      <c r="N194" s="1">
        <v>5</v>
      </c>
      <c r="O194" s="3">
        <f>RANK(G194,G:G,0)</f>
        <v>91</v>
      </c>
      <c r="P194">
        <f>RANK(B194,B:B,0)</f>
        <v>66</v>
      </c>
      <c r="Q194" s="3">
        <f>RANK(C194,C:C,0)</f>
        <v>247</v>
      </c>
      <c r="R194" s="3">
        <f>RANK(K194,K:K,0)</f>
        <v>79</v>
      </c>
      <c r="S194" s="3">
        <f t="shared" ref="S194:S257" si="12">O194*0.2+P194*0.3+Q194*0.3+R194*0.2</f>
        <v>127.9</v>
      </c>
      <c r="V194" s="3">
        <f>VLOOKUP(L194,$AA$2:$AC$26,3)</f>
        <v>0.002828</v>
      </c>
      <c r="W194" s="3">
        <f>VLOOKUP(M194,$AA$2:$AC$26,2)</f>
        <v>1.75256</v>
      </c>
      <c r="X194" s="3">
        <f t="shared" ref="X194:X257" si="13">V194*W194*100000</f>
        <v>495.623968</v>
      </c>
      <c r="Y194" s="3">
        <f t="shared" ref="Y194:Y257" si="14">X194*0.8</f>
        <v>396.4991744</v>
      </c>
      <c r="Z194" s="3">
        <f t="shared" ref="Z194:Z257" si="15">X194*1.25</f>
        <v>619.52996</v>
      </c>
    </row>
    <row r="195" hidden="1" spans="1:26">
      <c r="A195" s="1">
        <v>683</v>
      </c>
      <c r="B195" s="2">
        <v>0</v>
      </c>
      <c r="C195" s="2">
        <v>1.504</v>
      </c>
      <c r="D195" s="2">
        <v>-14.9</v>
      </c>
      <c r="E195" s="2">
        <v>-0.1146</v>
      </c>
      <c r="F195" s="2">
        <v>0.8553</v>
      </c>
      <c r="G195" s="2">
        <v>-0.425</v>
      </c>
      <c r="H195" s="2">
        <v>-0.0599</v>
      </c>
      <c r="I195" s="1">
        <v>0</v>
      </c>
      <c r="J195" s="2">
        <v>0.35</v>
      </c>
      <c r="K195" s="1">
        <v>130</v>
      </c>
      <c r="L195" s="1">
        <v>3</v>
      </c>
      <c r="M195" s="1">
        <v>4</v>
      </c>
      <c r="N195" s="1">
        <v>5</v>
      </c>
      <c r="O195" s="3">
        <f>RANK(G195,G:G,0)</f>
        <v>174</v>
      </c>
      <c r="P195">
        <f>RANK(B195,B:B,0)</f>
        <v>66</v>
      </c>
      <c r="Q195" s="3">
        <f>RANK(C195,C:C,0)</f>
        <v>196</v>
      </c>
      <c r="R195" s="3">
        <f>RANK(K195,K:K,0)</f>
        <v>79</v>
      </c>
      <c r="S195" s="3">
        <f t="shared" si="12"/>
        <v>129.2</v>
      </c>
      <c r="V195" s="3">
        <f>VLOOKUP(L195,$AA$2:$AC$26,3)</f>
        <v>0.002236</v>
      </c>
      <c r="W195" s="3">
        <f>VLOOKUP(M195,$AA$2:$AC$26,2)</f>
        <v>0.39773</v>
      </c>
      <c r="X195" s="3">
        <f t="shared" si="13"/>
        <v>88.932428</v>
      </c>
      <c r="Y195" s="3">
        <f t="shared" si="14"/>
        <v>71.1459424</v>
      </c>
      <c r="Z195" s="3">
        <f t="shared" si="15"/>
        <v>111.165535</v>
      </c>
    </row>
    <row r="196" hidden="1" spans="1:26">
      <c r="A196" s="1">
        <v>851</v>
      </c>
      <c r="B196" s="2">
        <v>0</v>
      </c>
      <c r="C196" s="2">
        <v>1.4934</v>
      </c>
      <c r="D196" s="2">
        <v>-4.37</v>
      </c>
      <c r="E196" s="2">
        <v>-0.0533</v>
      </c>
      <c r="F196" s="2">
        <v>0.9485</v>
      </c>
      <c r="G196" s="2">
        <v>-0.1576</v>
      </c>
      <c r="H196" s="2">
        <v>-0.0221</v>
      </c>
      <c r="I196" s="1">
        <v>0</v>
      </c>
      <c r="J196" s="2">
        <v>0.2768</v>
      </c>
      <c r="K196" s="1">
        <v>82</v>
      </c>
      <c r="L196" s="1">
        <v>3</v>
      </c>
      <c r="M196" s="1">
        <v>8</v>
      </c>
      <c r="N196" s="1">
        <v>6</v>
      </c>
      <c r="O196" s="3">
        <f>RANK(G196,G:G,0)</f>
        <v>100</v>
      </c>
      <c r="P196">
        <f>RANK(B196,B:B,0)</f>
        <v>66</v>
      </c>
      <c r="Q196" s="3">
        <f>RANK(C196,C:C,0)</f>
        <v>199</v>
      </c>
      <c r="R196" s="3">
        <f>RANK(K196,K:K,0)</f>
        <v>155</v>
      </c>
      <c r="S196" s="3">
        <f t="shared" si="12"/>
        <v>130.5</v>
      </c>
      <c r="V196" s="3">
        <f>VLOOKUP(L196,$AA$2:$AC$26,3)</f>
        <v>0.002236</v>
      </c>
      <c r="W196" s="3">
        <f>VLOOKUP(M196,$AA$2:$AC$26,2)</f>
        <v>0.64352</v>
      </c>
      <c r="X196" s="3">
        <f t="shared" si="13"/>
        <v>143.891072</v>
      </c>
      <c r="Y196" s="3">
        <f t="shared" si="14"/>
        <v>115.1128576</v>
      </c>
      <c r="Z196" s="3">
        <f t="shared" si="15"/>
        <v>179.86384</v>
      </c>
    </row>
    <row r="197" hidden="1" spans="1:26">
      <c r="A197" s="1">
        <v>835</v>
      </c>
      <c r="B197" s="2">
        <v>0</v>
      </c>
      <c r="C197" s="2">
        <v>1.7135</v>
      </c>
      <c r="D197" s="2">
        <v>-13.99</v>
      </c>
      <c r="E197" s="2">
        <v>-0.1706</v>
      </c>
      <c r="F197" s="2">
        <v>0.8249</v>
      </c>
      <c r="G197" s="2">
        <v>-0.5512</v>
      </c>
      <c r="H197" s="2">
        <v>-0.0761</v>
      </c>
      <c r="I197" s="1">
        <v>0</v>
      </c>
      <c r="J197" s="2">
        <v>0.2536</v>
      </c>
      <c r="K197" s="1">
        <v>82</v>
      </c>
      <c r="L197" s="1">
        <v>3</v>
      </c>
      <c r="M197" s="1">
        <v>6</v>
      </c>
      <c r="N197" s="1">
        <v>6</v>
      </c>
      <c r="O197" s="3">
        <f>RANK(G197,G:G,0)</f>
        <v>206</v>
      </c>
      <c r="P197">
        <f>RANK(B197,B:B,0)</f>
        <v>66</v>
      </c>
      <c r="Q197" s="3">
        <f>RANK(C197,C:C,0)</f>
        <v>129</v>
      </c>
      <c r="R197" s="3">
        <f>RANK(K197,K:K,0)</f>
        <v>155</v>
      </c>
      <c r="S197" s="3">
        <f t="shared" si="12"/>
        <v>130.7</v>
      </c>
      <c r="V197" s="3">
        <f>VLOOKUP(L197,$AA$2:$AC$26,3)</f>
        <v>0.002236</v>
      </c>
      <c r="W197" s="3">
        <f>VLOOKUP(M197,$AA$2:$AC$26,2)</f>
        <v>0.50592</v>
      </c>
      <c r="X197" s="3">
        <f t="shared" si="13"/>
        <v>113.123712</v>
      </c>
      <c r="Y197" s="3">
        <f t="shared" si="14"/>
        <v>90.4989696</v>
      </c>
      <c r="Z197" s="3">
        <f t="shared" si="15"/>
        <v>141.40464</v>
      </c>
    </row>
    <row r="198" hidden="1" spans="1:26">
      <c r="A198" s="1">
        <v>515</v>
      </c>
      <c r="B198" s="2">
        <v>0</v>
      </c>
      <c r="C198" s="2">
        <v>1.3894</v>
      </c>
      <c r="D198" s="2">
        <v>-47.29</v>
      </c>
      <c r="E198" s="2">
        <v>-0.142</v>
      </c>
      <c r="F198" s="2">
        <v>0.9126</v>
      </c>
      <c r="G198" s="2">
        <v>-0.4659</v>
      </c>
      <c r="H198" s="2">
        <v>-0.0434</v>
      </c>
      <c r="I198" s="1">
        <v>0</v>
      </c>
      <c r="J198" s="2">
        <v>1.0105</v>
      </c>
      <c r="K198" s="1">
        <v>333</v>
      </c>
      <c r="L198" s="1">
        <v>3</v>
      </c>
      <c r="M198" s="1">
        <v>17</v>
      </c>
      <c r="N198" s="1">
        <v>3</v>
      </c>
      <c r="O198" s="3">
        <f>RANK(G198,G:G,0)</f>
        <v>187</v>
      </c>
      <c r="P198">
        <f>RANK(B198,B:B,0)</f>
        <v>66</v>
      </c>
      <c r="Q198" s="3">
        <f>RANK(C198,C:C,0)</f>
        <v>246</v>
      </c>
      <c r="R198" s="3">
        <f>RANK(K198,K:K,0)</f>
        <v>1</v>
      </c>
      <c r="S198" s="3">
        <f t="shared" si="12"/>
        <v>131.2</v>
      </c>
      <c r="V198" s="3">
        <f>VLOOKUP(L198,$AA$2:$AC$26,3)</f>
        <v>0.002236</v>
      </c>
      <c r="W198" s="3">
        <f>VLOOKUP(M198,$AA$2:$AC$26,2)</f>
        <v>1.75256</v>
      </c>
      <c r="X198" s="3">
        <f t="shared" si="13"/>
        <v>391.872416</v>
      </c>
      <c r="Y198" s="3">
        <f t="shared" si="14"/>
        <v>313.4979328</v>
      </c>
      <c r="Z198" s="3">
        <f t="shared" si="15"/>
        <v>489.84052</v>
      </c>
    </row>
    <row r="199" hidden="1" spans="1:26">
      <c r="A199" s="1">
        <v>1053</v>
      </c>
      <c r="B199" s="2">
        <v>0</v>
      </c>
      <c r="C199" s="2">
        <v>1.5718</v>
      </c>
      <c r="D199" s="2">
        <v>-3.55</v>
      </c>
      <c r="E199" s="2">
        <v>-0.0845</v>
      </c>
      <c r="F199" s="2">
        <v>0.9645</v>
      </c>
      <c r="G199" s="2">
        <v>-0.1075</v>
      </c>
      <c r="H199" s="2">
        <v>-0.0163</v>
      </c>
      <c r="I199" s="1">
        <v>0</v>
      </c>
      <c r="J199" s="2">
        <v>0.3297</v>
      </c>
      <c r="K199" s="1">
        <v>42</v>
      </c>
      <c r="L199" s="1">
        <v>5</v>
      </c>
      <c r="M199" s="1">
        <v>16</v>
      </c>
      <c r="N199" s="1">
        <v>7</v>
      </c>
      <c r="O199" s="3">
        <f>RANK(G199,G:G,0)</f>
        <v>88</v>
      </c>
      <c r="P199">
        <f>RANK(B199,B:B,0)</f>
        <v>66</v>
      </c>
      <c r="Q199" s="3">
        <f>RANK(C199,C:C,0)</f>
        <v>176</v>
      </c>
      <c r="R199" s="3">
        <f>RANK(K199,K:K,0)</f>
        <v>207</v>
      </c>
      <c r="S199" s="3">
        <f t="shared" si="12"/>
        <v>131.6</v>
      </c>
      <c r="V199" s="3">
        <f>VLOOKUP(L199,$AA$2:$AC$26,3)</f>
        <v>0.003606</v>
      </c>
      <c r="W199" s="3">
        <f>VLOOKUP(M199,$AA$2:$AC$26,2)</f>
        <v>1.55394</v>
      </c>
      <c r="X199" s="3">
        <f t="shared" si="13"/>
        <v>560.350764</v>
      </c>
      <c r="Y199" s="3">
        <f t="shared" si="14"/>
        <v>448.2806112</v>
      </c>
      <c r="Z199" s="3">
        <f t="shared" si="15"/>
        <v>700.438455</v>
      </c>
    </row>
    <row r="200" hidden="1" spans="1:26">
      <c r="A200" s="1">
        <v>1036</v>
      </c>
      <c r="B200" s="2">
        <v>1.0516</v>
      </c>
      <c r="C200" s="2">
        <v>1.4256</v>
      </c>
      <c r="D200" s="2">
        <v>5.02</v>
      </c>
      <c r="E200" s="2">
        <v>0.1255</v>
      </c>
      <c r="F200" s="2">
        <v>1.0728</v>
      </c>
      <c r="G200" s="2">
        <v>0.2211</v>
      </c>
      <c r="H200" s="2">
        <v>0.0322</v>
      </c>
      <c r="I200" s="1">
        <v>1.05163807185919</v>
      </c>
      <c r="J200" s="2">
        <v>0.2264</v>
      </c>
      <c r="K200" s="1">
        <v>40</v>
      </c>
      <c r="L200" s="1">
        <v>4</v>
      </c>
      <c r="M200" s="1">
        <v>14</v>
      </c>
      <c r="N200" s="1">
        <v>7</v>
      </c>
      <c r="O200" s="3">
        <f>RANK(G200,G:G,0)</f>
        <v>35</v>
      </c>
      <c r="P200">
        <f>RANK(B200,B:B,0)</f>
        <v>38</v>
      </c>
      <c r="Q200" s="3">
        <f>RANK(C200,C:C,0)</f>
        <v>230</v>
      </c>
      <c r="R200" s="3">
        <f>RANK(K200,K:K,0)</f>
        <v>226</v>
      </c>
      <c r="S200" s="3">
        <f t="shared" si="12"/>
        <v>132.6</v>
      </c>
      <c r="V200" s="3">
        <f>VLOOKUP(L200,$AA$2:$AC$26,3)</f>
        <v>0.002828</v>
      </c>
      <c r="W200" s="3">
        <f>VLOOKUP(M200,$AA$2:$AC$26,2)</f>
        <v>1.22284</v>
      </c>
      <c r="X200" s="3">
        <f t="shared" si="13"/>
        <v>345.819152</v>
      </c>
      <c r="Y200" s="3">
        <f t="shared" si="14"/>
        <v>276.6553216</v>
      </c>
      <c r="Z200" s="3">
        <f t="shared" si="15"/>
        <v>432.27394</v>
      </c>
    </row>
    <row r="201" hidden="1" spans="1:26">
      <c r="A201" s="1">
        <v>737</v>
      </c>
      <c r="B201" s="2">
        <v>0</v>
      </c>
      <c r="C201" s="2">
        <v>1.547</v>
      </c>
      <c r="D201" s="2">
        <v>-21.55</v>
      </c>
      <c r="E201" s="2">
        <v>-0.1658</v>
      </c>
      <c r="F201" s="2">
        <v>0.8112</v>
      </c>
      <c r="G201" s="2">
        <v>-0.5674</v>
      </c>
      <c r="H201" s="2">
        <v>-0.0881</v>
      </c>
      <c r="I201" s="1">
        <v>0</v>
      </c>
      <c r="J201" s="2">
        <v>0.3792</v>
      </c>
      <c r="K201" s="1">
        <v>130</v>
      </c>
      <c r="L201" s="1">
        <v>1</v>
      </c>
      <c r="M201" s="1">
        <v>11</v>
      </c>
      <c r="N201" s="1">
        <v>5</v>
      </c>
      <c r="O201" s="3">
        <f>RANK(G201,G:G,0)</f>
        <v>209</v>
      </c>
      <c r="P201">
        <f>RANK(B201,B:B,0)</f>
        <v>66</v>
      </c>
      <c r="Q201" s="3">
        <f>RANK(C201,C:C,0)</f>
        <v>185</v>
      </c>
      <c r="R201" s="3">
        <f>RANK(K201,K:K,0)</f>
        <v>79</v>
      </c>
      <c r="S201" s="3">
        <f t="shared" si="12"/>
        <v>132.9</v>
      </c>
      <c r="V201" s="3">
        <f>VLOOKUP(L201,$AA$2:$AC$26,3)</f>
        <v>0.001414</v>
      </c>
      <c r="W201" s="3">
        <f>VLOOKUP(M201,$AA$2:$AC$26,2)</f>
        <v>0.917</v>
      </c>
      <c r="X201" s="3">
        <f t="shared" si="13"/>
        <v>129.6638</v>
      </c>
      <c r="Y201" s="3">
        <f t="shared" si="14"/>
        <v>103.73104</v>
      </c>
      <c r="Z201" s="3">
        <f t="shared" si="15"/>
        <v>162.07975</v>
      </c>
    </row>
    <row r="202" hidden="1" spans="1:26">
      <c r="A202" s="1">
        <v>593</v>
      </c>
      <c r="B202" s="2">
        <v>0</v>
      </c>
      <c r="C202" s="2">
        <v>1.4793</v>
      </c>
      <c r="D202" s="2">
        <v>-31.48</v>
      </c>
      <c r="E202" s="2">
        <v>-0.1485</v>
      </c>
      <c r="F202" s="2">
        <v>0.8162</v>
      </c>
      <c r="G202" s="2">
        <v>-0.6922</v>
      </c>
      <c r="H202" s="2">
        <v>-0.0884</v>
      </c>
      <c r="I202" s="1">
        <v>0</v>
      </c>
      <c r="J202" s="2">
        <v>0.4543</v>
      </c>
      <c r="K202" s="1">
        <v>212</v>
      </c>
      <c r="L202" s="1">
        <v>1</v>
      </c>
      <c r="M202" s="1">
        <v>10</v>
      </c>
      <c r="N202" s="1">
        <v>4</v>
      </c>
      <c r="O202" s="3">
        <f>RANK(G202,G:G,0)</f>
        <v>230</v>
      </c>
      <c r="P202">
        <f>RANK(B202,B:B,0)</f>
        <v>66</v>
      </c>
      <c r="Q202" s="3">
        <f>RANK(C202,C:C,0)</f>
        <v>201</v>
      </c>
      <c r="R202" s="3">
        <f>RANK(K202,K:K,0)</f>
        <v>43</v>
      </c>
      <c r="S202" s="3">
        <f t="shared" si="12"/>
        <v>134.7</v>
      </c>
      <c r="V202" s="3">
        <f>VLOOKUP(L202,$AA$2:$AC$26,3)</f>
        <v>0.001414</v>
      </c>
      <c r="W202" s="3">
        <f>VLOOKUP(M202,$AA$2:$AC$26,2)</f>
        <v>0.81777</v>
      </c>
      <c r="X202" s="3">
        <f t="shared" si="13"/>
        <v>115.632678</v>
      </c>
      <c r="Y202" s="3">
        <f t="shared" si="14"/>
        <v>92.5061424</v>
      </c>
      <c r="Z202" s="3">
        <f t="shared" si="15"/>
        <v>144.5408475</v>
      </c>
    </row>
    <row r="203" hidden="1" spans="1:26">
      <c r="A203" s="1">
        <v>813</v>
      </c>
      <c r="B203" s="2">
        <v>0</v>
      </c>
      <c r="C203" s="2">
        <v>1.4139</v>
      </c>
      <c r="D203" s="2">
        <v>-60.97</v>
      </c>
      <c r="E203" s="2">
        <v>-0.4584</v>
      </c>
      <c r="F203" s="2">
        <v>0.8513</v>
      </c>
      <c r="G203" s="2">
        <v>-0.398</v>
      </c>
      <c r="H203" s="2">
        <v>-0.0708</v>
      </c>
      <c r="I203" s="1">
        <v>0</v>
      </c>
      <c r="J203" s="2">
        <v>1.523</v>
      </c>
      <c r="K203" s="1">
        <v>133</v>
      </c>
      <c r="L203" s="1">
        <v>5</v>
      </c>
      <c r="M203" s="1">
        <v>20</v>
      </c>
      <c r="N203" s="1">
        <v>5</v>
      </c>
      <c r="O203" s="3">
        <f>RANK(G203,G:G,0)</f>
        <v>169</v>
      </c>
      <c r="P203">
        <f>RANK(B203,B:B,0)</f>
        <v>66</v>
      </c>
      <c r="Q203" s="3">
        <f>RANK(C203,C:C,0)</f>
        <v>234</v>
      </c>
      <c r="R203" s="3">
        <f>RANK(K203,K:K,0)</f>
        <v>59</v>
      </c>
      <c r="S203" s="3">
        <f t="shared" si="12"/>
        <v>135.6</v>
      </c>
      <c r="V203" s="3">
        <f>VLOOKUP(L203,$AA$2:$AC$26,3)</f>
        <v>0.003606</v>
      </c>
      <c r="W203" s="3">
        <f>VLOOKUP(M203,$AA$2:$AC$26,2)</f>
        <v>2.51428</v>
      </c>
      <c r="X203" s="3">
        <f t="shared" si="13"/>
        <v>906.649368</v>
      </c>
      <c r="Y203" s="3">
        <f t="shared" si="14"/>
        <v>725.3194944</v>
      </c>
      <c r="Z203" s="3">
        <f t="shared" si="15"/>
        <v>1133.31171</v>
      </c>
    </row>
    <row r="204" hidden="1" spans="1:26">
      <c r="A204" s="1">
        <v>820</v>
      </c>
      <c r="B204" s="2">
        <v>0</v>
      </c>
      <c r="C204" s="2">
        <v>1.5257</v>
      </c>
      <c r="D204" s="2">
        <v>-9.77</v>
      </c>
      <c r="E204" s="2">
        <v>-0.1191</v>
      </c>
      <c r="F204" s="2">
        <v>0.8799</v>
      </c>
      <c r="G204" s="2">
        <v>-0.3344</v>
      </c>
      <c r="H204" s="2">
        <v>-0.0499</v>
      </c>
      <c r="I204" s="1">
        <v>0</v>
      </c>
      <c r="J204" s="2">
        <v>0.2917</v>
      </c>
      <c r="K204" s="1">
        <v>82</v>
      </c>
      <c r="L204" s="1">
        <v>4</v>
      </c>
      <c r="M204" s="1">
        <v>4</v>
      </c>
      <c r="N204" s="1">
        <v>6</v>
      </c>
      <c r="O204" s="3">
        <f>RANK(G204,G:G,0)</f>
        <v>138</v>
      </c>
      <c r="P204">
        <f>RANK(B204,B:B,0)</f>
        <v>66</v>
      </c>
      <c r="Q204" s="3">
        <f>RANK(C204,C:C,0)</f>
        <v>192</v>
      </c>
      <c r="R204" s="3">
        <f>RANK(K204,K:K,0)</f>
        <v>155</v>
      </c>
      <c r="S204" s="3">
        <f t="shared" si="12"/>
        <v>136</v>
      </c>
      <c r="V204" s="3">
        <f>VLOOKUP(L204,$AA$2:$AC$26,3)</f>
        <v>0.002828</v>
      </c>
      <c r="W204" s="3">
        <f>VLOOKUP(M204,$AA$2:$AC$26,2)</f>
        <v>0.39773</v>
      </c>
      <c r="X204" s="3">
        <f t="shared" si="13"/>
        <v>112.478044</v>
      </c>
      <c r="Y204" s="3">
        <f t="shared" si="14"/>
        <v>89.9824352</v>
      </c>
      <c r="Z204" s="3">
        <f t="shared" si="15"/>
        <v>140.597555</v>
      </c>
    </row>
    <row r="205" hidden="1" spans="1:26">
      <c r="A205" s="1">
        <v>865</v>
      </c>
      <c r="B205" s="2">
        <v>0</v>
      </c>
      <c r="C205" s="2">
        <v>1.7438</v>
      </c>
      <c r="D205" s="2">
        <v>-18.46</v>
      </c>
      <c r="E205" s="2">
        <v>-0.2251</v>
      </c>
      <c r="F205" s="2">
        <v>0.7465</v>
      </c>
      <c r="G205" s="2">
        <v>-0.776</v>
      </c>
      <c r="H205" s="2">
        <v>-0.1127</v>
      </c>
      <c r="I205" s="1">
        <v>0</v>
      </c>
      <c r="J205" s="2">
        <v>0.2378</v>
      </c>
      <c r="K205" s="1">
        <v>82</v>
      </c>
      <c r="L205" s="1">
        <v>1</v>
      </c>
      <c r="M205" s="1">
        <v>10</v>
      </c>
      <c r="N205" s="1">
        <v>6</v>
      </c>
      <c r="O205" s="3">
        <f>RANK(G205,G:G,0)</f>
        <v>248</v>
      </c>
      <c r="P205">
        <f>RANK(B205,B:B,0)</f>
        <v>66</v>
      </c>
      <c r="Q205" s="3">
        <f>RANK(C205,C:C,0)</f>
        <v>119</v>
      </c>
      <c r="R205" s="3">
        <f>RANK(K205,K:K,0)</f>
        <v>155</v>
      </c>
      <c r="S205" s="3">
        <f t="shared" si="12"/>
        <v>136.1</v>
      </c>
      <c r="V205" s="3">
        <f>VLOOKUP(L205,$AA$2:$AC$26,3)</f>
        <v>0.001414</v>
      </c>
      <c r="W205" s="3">
        <f>VLOOKUP(M205,$AA$2:$AC$26,2)</f>
        <v>0.81777</v>
      </c>
      <c r="X205" s="3">
        <f t="shared" si="13"/>
        <v>115.632678</v>
      </c>
      <c r="Y205" s="3">
        <f t="shared" si="14"/>
        <v>92.5061424</v>
      </c>
      <c r="Z205" s="3">
        <f t="shared" si="15"/>
        <v>144.5408475</v>
      </c>
    </row>
    <row r="206" hidden="1" spans="1:26">
      <c r="A206" s="1">
        <v>767</v>
      </c>
      <c r="B206" s="2">
        <v>0</v>
      </c>
      <c r="C206" s="2">
        <v>1.396</v>
      </c>
      <c r="D206" s="2">
        <v>-87.28</v>
      </c>
      <c r="E206" s="2">
        <v>-0.6562</v>
      </c>
      <c r="F206" s="2">
        <v>0.8273</v>
      </c>
      <c r="G206" s="2">
        <v>-0.4175</v>
      </c>
      <c r="H206" s="2">
        <v>-0.0917</v>
      </c>
      <c r="I206" s="1">
        <v>0</v>
      </c>
      <c r="J206" s="2">
        <v>2.0677</v>
      </c>
      <c r="K206" s="1">
        <v>133</v>
      </c>
      <c r="L206" s="1">
        <v>7</v>
      </c>
      <c r="M206" s="1">
        <v>14</v>
      </c>
      <c r="N206" s="1">
        <v>5</v>
      </c>
      <c r="O206" s="3">
        <f>RANK(G206,G:G,0)</f>
        <v>172</v>
      </c>
      <c r="P206">
        <f>RANK(B206,B:B,0)</f>
        <v>66</v>
      </c>
      <c r="Q206" s="3">
        <f>RANK(C206,C:C,0)</f>
        <v>244</v>
      </c>
      <c r="R206" s="3">
        <f>RANK(K206,K:K,0)</f>
        <v>59</v>
      </c>
      <c r="S206" s="3">
        <f t="shared" si="12"/>
        <v>139.2</v>
      </c>
      <c r="V206" s="3">
        <f>VLOOKUP(L206,$AA$2:$AC$26,3)</f>
        <v>0.005831</v>
      </c>
      <c r="W206" s="3">
        <f>VLOOKUP(M206,$AA$2:$AC$26,2)</f>
        <v>1.22284</v>
      </c>
      <c r="X206" s="3">
        <f t="shared" si="13"/>
        <v>713.038004</v>
      </c>
      <c r="Y206" s="3">
        <f t="shared" si="14"/>
        <v>570.4304032</v>
      </c>
      <c r="Z206" s="3">
        <f t="shared" si="15"/>
        <v>891.297505</v>
      </c>
    </row>
    <row r="207" hidden="1" spans="1:26">
      <c r="A207" s="1">
        <v>843</v>
      </c>
      <c r="B207" s="2">
        <v>0</v>
      </c>
      <c r="C207" s="2">
        <v>1.444</v>
      </c>
      <c r="D207" s="2">
        <v>-5.12</v>
      </c>
      <c r="E207" s="2">
        <v>-0.0624</v>
      </c>
      <c r="F207" s="2">
        <v>0.9359</v>
      </c>
      <c r="G207" s="2">
        <v>-0.2082</v>
      </c>
      <c r="H207" s="2">
        <v>-0.0269</v>
      </c>
      <c r="I207" s="1">
        <v>0</v>
      </c>
      <c r="J207" s="2">
        <v>0.2455</v>
      </c>
      <c r="K207" s="1">
        <v>82</v>
      </c>
      <c r="L207" s="1">
        <v>3</v>
      </c>
      <c r="M207" s="1">
        <v>7</v>
      </c>
      <c r="N207" s="1">
        <v>6</v>
      </c>
      <c r="O207" s="3">
        <f>RANK(G207,G:G,0)</f>
        <v>112</v>
      </c>
      <c r="P207">
        <f>RANK(B207,B:B,0)</f>
        <v>66</v>
      </c>
      <c r="Q207" s="3">
        <f>RANK(C207,C:C,0)</f>
        <v>221</v>
      </c>
      <c r="R207" s="3">
        <f>RANK(K207,K:K,0)</f>
        <v>155</v>
      </c>
      <c r="S207" s="3">
        <f t="shared" si="12"/>
        <v>139.5</v>
      </c>
      <c r="V207" s="3">
        <f>VLOOKUP(L207,$AA$2:$AC$26,3)</f>
        <v>0.002236</v>
      </c>
      <c r="W207" s="3">
        <f>VLOOKUP(M207,$AA$2:$AC$26,2)</f>
        <v>0.57059</v>
      </c>
      <c r="X207" s="3">
        <f t="shared" si="13"/>
        <v>127.583924</v>
      </c>
      <c r="Y207" s="3">
        <f t="shared" si="14"/>
        <v>102.0671392</v>
      </c>
      <c r="Z207" s="3">
        <f t="shared" si="15"/>
        <v>159.479905</v>
      </c>
    </row>
    <row r="208" hidden="1" spans="1:26">
      <c r="A208" s="1">
        <v>713</v>
      </c>
      <c r="B208" s="2">
        <v>0</v>
      </c>
      <c r="C208" s="2">
        <v>1.4787</v>
      </c>
      <c r="D208" s="2">
        <v>-24.9</v>
      </c>
      <c r="E208" s="2">
        <v>-0.1915</v>
      </c>
      <c r="F208" s="2">
        <v>0.7466</v>
      </c>
      <c r="G208" s="2">
        <v>-0.6122</v>
      </c>
      <c r="H208" s="2">
        <v>-0.1129</v>
      </c>
      <c r="I208" s="1">
        <v>0</v>
      </c>
      <c r="J208" s="2">
        <v>0.4061</v>
      </c>
      <c r="K208" s="1">
        <v>130</v>
      </c>
      <c r="L208" s="1">
        <v>1</v>
      </c>
      <c r="M208" s="1">
        <v>8</v>
      </c>
      <c r="N208" s="1">
        <v>5</v>
      </c>
      <c r="O208" s="3">
        <f>RANK(G208,G:G,0)</f>
        <v>217</v>
      </c>
      <c r="P208">
        <f>RANK(B208,B:B,0)</f>
        <v>66</v>
      </c>
      <c r="Q208" s="3">
        <f>RANK(C208,C:C,0)</f>
        <v>202</v>
      </c>
      <c r="R208" s="3">
        <f>RANK(K208,K:K,0)</f>
        <v>79</v>
      </c>
      <c r="S208" s="3">
        <f t="shared" si="12"/>
        <v>139.6</v>
      </c>
      <c r="V208" s="3">
        <f>VLOOKUP(L208,$AA$2:$AC$26,3)</f>
        <v>0.001414</v>
      </c>
      <c r="W208" s="3">
        <f>VLOOKUP(M208,$AA$2:$AC$26,2)</f>
        <v>0.64352</v>
      </c>
      <c r="X208" s="3">
        <f t="shared" si="13"/>
        <v>90.993728</v>
      </c>
      <c r="Y208" s="3">
        <f t="shared" si="14"/>
        <v>72.7949824</v>
      </c>
      <c r="Z208" s="3">
        <f t="shared" si="15"/>
        <v>113.74216</v>
      </c>
    </row>
    <row r="209" hidden="1" spans="1:26">
      <c r="A209" s="1">
        <v>897</v>
      </c>
      <c r="B209" s="2">
        <v>0</v>
      </c>
      <c r="C209" s="2">
        <v>1.6784</v>
      </c>
      <c r="D209" s="2">
        <v>-17.27</v>
      </c>
      <c r="E209" s="2">
        <v>-0.2106</v>
      </c>
      <c r="F209" s="2">
        <v>0.794</v>
      </c>
      <c r="G209" s="2">
        <v>-0.6594</v>
      </c>
      <c r="H209" s="2">
        <v>-0.0954</v>
      </c>
      <c r="I209" s="1">
        <v>0</v>
      </c>
      <c r="J209" s="2">
        <v>0.2617</v>
      </c>
      <c r="K209" s="1">
        <v>82</v>
      </c>
      <c r="L209" s="1">
        <v>1</v>
      </c>
      <c r="M209" s="1">
        <v>14</v>
      </c>
      <c r="N209" s="1">
        <v>6</v>
      </c>
      <c r="O209" s="3">
        <f>RANK(G209,G:G,0)</f>
        <v>225</v>
      </c>
      <c r="P209">
        <f>RANK(B209,B:B,0)</f>
        <v>66</v>
      </c>
      <c r="Q209" s="3">
        <f>RANK(C209,C:C,0)</f>
        <v>146</v>
      </c>
      <c r="R209" s="3">
        <f>RANK(K209,K:K,0)</f>
        <v>155</v>
      </c>
      <c r="S209" s="3">
        <f t="shared" si="12"/>
        <v>139.6</v>
      </c>
      <c r="V209" s="3">
        <f>VLOOKUP(L209,$AA$2:$AC$26,3)</f>
        <v>0.001414</v>
      </c>
      <c r="W209" s="3">
        <f>VLOOKUP(M209,$AA$2:$AC$26,2)</f>
        <v>1.22284</v>
      </c>
      <c r="X209" s="3">
        <f t="shared" si="13"/>
        <v>172.909576</v>
      </c>
      <c r="Y209" s="3">
        <f t="shared" si="14"/>
        <v>138.3276608</v>
      </c>
      <c r="Z209" s="3">
        <f t="shared" si="15"/>
        <v>216.13697</v>
      </c>
    </row>
    <row r="210" hidden="1" spans="1:26">
      <c r="A210" s="1">
        <v>722</v>
      </c>
      <c r="B210" s="2">
        <v>0</v>
      </c>
      <c r="C210" s="2">
        <v>1.5042</v>
      </c>
      <c r="D210" s="2">
        <v>-26.62</v>
      </c>
      <c r="E210" s="2">
        <v>-0.2048</v>
      </c>
      <c r="F210" s="2">
        <v>0.7856</v>
      </c>
      <c r="G210" s="2">
        <v>-0.6748</v>
      </c>
      <c r="H210" s="2">
        <v>-0.103</v>
      </c>
      <c r="I210" s="1">
        <v>0</v>
      </c>
      <c r="J210" s="2">
        <v>0.394</v>
      </c>
      <c r="K210" s="1">
        <v>130</v>
      </c>
      <c r="L210" s="1">
        <v>2</v>
      </c>
      <c r="M210" s="1">
        <v>9</v>
      </c>
      <c r="N210" s="1">
        <v>5</v>
      </c>
      <c r="O210" s="3">
        <f>RANK(G210,G:G,0)</f>
        <v>228</v>
      </c>
      <c r="P210">
        <f>RANK(B210,B:B,0)</f>
        <v>66</v>
      </c>
      <c r="Q210" s="3">
        <f>RANK(C210,C:C,0)</f>
        <v>195</v>
      </c>
      <c r="R210" s="3">
        <f>RANK(K210,K:K,0)</f>
        <v>79</v>
      </c>
      <c r="S210" s="3">
        <f t="shared" si="12"/>
        <v>139.7</v>
      </c>
      <c r="V210" s="3">
        <f>VLOOKUP(L210,$AA$2:$AC$26,3)</f>
        <v>0.001732</v>
      </c>
      <c r="W210" s="3">
        <f>VLOOKUP(M210,$AA$2:$AC$26,2)</f>
        <v>0.7257</v>
      </c>
      <c r="X210" s="3">
        <f t="shared" si="13"/>
        <v>125.69124</v>
      </c>
      <c r="Y210" s="3">
        <f t="shared" si="14"/>
        <v>100.552992</v>
      </c>
      <c r="Z210" s="3">
        <f t="shared" si="15"/>
        <v>157.11405</v>
      </c>
    </row>
    <row r="211" hidden="1" spans="1:26">
      <c r="A211" s="1">
        <v>849</v>
      </c>
      <c r="B211" s="2">
        <v>0</v>
      </c>
      <c r="C211" s="2">
        <v>1.6934</v>
      </c>
      <c r="D211" s="2">
        <v>-18.43</v>
      </c>
      <c r="E211" s="2">
        <v>-0.2248</v>
      </c>
      <c r="F211" s="2">
        <v>0.7156</v>
      </c>
      <c r="G211" s="2">
        <v>-0.7375</v>
      </c>
      <c r="H211" s="2">
        <v>-0.1195</v>
      </c>
      <c r="I211" s="1">
        <v>0</v>
      </c>
      <c r="J211" s="2">
        <v>0.2498</v>
      </c>
      <c r="K211" s="1">
        <v>82</v>
      </c>
      <c r="L211" s="1">
        <v>1</v>
      </c>
      <c r="M211" s="1">
        <v>8</v>
      </c>
      <c r="N211" s="1">
        <v>6</v>
      </c>
      <c r="O211" s="3">
        <f>RANK(G211,G:G,0)</f>
        <v>241</v>
      </c>
      <c r="P211">
        <f>RANK(B211,B:B,0)</f>
        <v>66</v>
      </c>
      <c r="Q211" s="3">
        <f>RANK(C211,C:C,0)</f>
        <v>137</v>
      </c>
      <c r="R211" s="3">
        <f>RANK(K211,K:K,0)</f>
        <v>155</v>
      </c>
      <c r="S211" s="3">
        <f t="shared" si="12"/>
        <v>140.1</v>
      </c>
      <c r="V211" s="3">
        <f>VLOOKUP(L211,$AA$2:$AC$26,3)</f>
        <v>0.001414</v>
      </c>
      <c r="W211" s="3">
        <f>VLOOKUP(M211,$AA$2:$AC$26,2)</f>
        <v>0.64352</v>
      </c>
      <c r="X211" s="3">
        <f t="shared" si="13"/>
        <v>90.993728</v>
      </c>
      <c r="Y211" s="3">
        <f t="shared" si="14"/>
        <v>72.7949824</v>
      </c>
      <c r="Z211" s="3">
        <f t="shared" si="15"/>
        <v>113.74216</v>
      </c>
    </row>
    <row r="212" hidden="1" spans="1:26">
      <c r="A212" s="1">
        <v>753</v>
      </c>
      <c r="B212" s="2">
        <v>0</v>
      </c>
      <c r="C212" s="2">
        <v>1.4553</v>
      </c>
      <c r="D212" s="2">
        <v>-21.2</v>
      </c>
      <c r="E212" s="2">
        <v>-0.1631</v>
      </c>
      <c r="F212" s="2">
        <v>0.8264</v>
      </c>
      <c r="G212" s="2">
        <v>-0.5454</v>
      </c>
      <c r="H212" s="2">
        <v>-0.0824</v>
      </c>
      <c r="I212" s="1">
        <v>0</v>
      </c>
      <c r="J212" s="2">
        <v>0.3881</v>
      </c>
      <c r="K212" s="1">
        <v>130</v>
      </c>
      <c r="L212" s="1">
        <v>1</v>
      </c>
      <c r="M212" s="1">
        <v>13</v>
      </c>
      <c r="N212" s="1">
        <v>5</v>
      </c>
      <c r="O212" s="3">
        <f>RANK(G212,G:G,0)</f>
        <v>203</v>
      </c>
      <c r="P212">
        <f>RANK(B212,B:B,0)</f>
        <v>66</v>
      </c>
      <c r="Q212" s="3">
        <f>RANK(C212,C:C,0)</f>
        <v>213</v>
      </c>
      <c r="R212" s="3">
        <f>RANK(K212,K:K,0)</f>
        <v>79</v>
      </c>
      <c r="S212" s="3">
        <f t="shared" si="12"/>
        <v>140.1</v>
      </c>
      <c r="V212" s="3">
        <f>VLOOKUP(L212,$AA$2:$AC$26,3)</f>
        <v>0.001414</v>
      </c>
      <c r="W212" s="3">
        <f>VLOOKUP(M212,$AA$2:$AC$26,2)</f>
        <v>1.09051</v>
      </c>
      <c r="X212" s="3">
        <f t="shared" si="13"/>
        <v>154.198114</v>
      </c>
      <c r="Y212" s="3">
        <f t="shared" si="14"/>
        <v>123.3584912</v>
      </c>
      <c r="Z212" s="3">
        <f t="shared" si="15"/>
        <v>192.7476425</v>
      </c>
    </row>
    <row r="213" hidden="1" spans="1:26">
      <c r="A213" s="1">
        <v>922</v>
      </c>
      <c r="B213" s="2">
        <v>0</v>
      </c>
      <c r="C213" s="2">
        <v>1.5922</v>
      </c>
      <c r="D213" s="2">
        <v>-12.88</v>
      </c>
      <c r="E213" s="2">
        <v>-0.1571</v>
      </c>
      <c r="F213" s="2">
        <v>0.8839</v>
      </c>
      <c r="G213" s="2">
        <v>-0.4946</v>
      </c>
      <c r="H213" s="2">
        <v>-0.0546</v>
      </c>
      <c r="I213" s="1">
        <v>0</v>
      </c>
      <c r="J213" s="2">
        <v>0.2602</v>
      </c>
      <c r="K213" s="1">
        <v>82</v>
      </c>
      <c r="L213" s="1">
        <v>2</v>
      </c>
      <c r="M213" s="1">
        <v>17</v>
      </c>
      <c r="N213" s="1">
        <v>6</v>
      </c>
      <c r="O213" s="3">
        <f>RANK(G213,G:G,0)</f>
        <v>192</v>
      </c>
      <c r="P213">
        <f>RANK(B213,B:B,0)</f>
        <v>66</v>
      </c>
      <c r="Q213" s="3">
        <f>RANK(C213,C:C,0)</f>
        <v>172</v>
      </c>
      <c r="R213" s="3">
        <f>RANK(K213,K:K,0)</f>
        <v>155</v>
      </c>
      <c r="S213" s="3">
        <f t="shared" si="12"/>
        <v>140.8</v>
      </c>
      <c r="V213" s="3">
        <f>VLOOKUP(L213,$AA$2:$AC$26,3)</f>
        <v>0.001732</v>
      </c>
      <c r="W213" s="3">
        <f>VLOOKUP(M213,$AA$2:$AC$26,2)</f>
        <v>1.75256</v>
      </c>
      <c r="X213" s="3">
        <f t="shared" si="13"/>
        <v>303.543392</v>
      </c>
      <c r="Y213" s="3">
        <f t="shared" si="14"/>
        <v>242.8347136</v>
      </c>
      <c r="Z213" s="3">
        <f t="shared" si="15"/>
        <v>379.42924</v>
      </c>
    </row>
    <row r="214" hidden="1" spans="1:26">
      <c r="A214" s="1">
        <v>936</v>
      </c>
      <c r="B214" s="2">
        <v>0</v>
      </c>
      <c r="C214" s="2">
        <v>1.6819</v>
      </c>
      <c r="D214" s="2">
        <v>-22.88</v>
      </c>
      <c r="E214" s="2">
        <v>-0.279</v>
      </c>
      <c r="F214" s="2">
        <v>0.7062</v>
      </c>
      <c r="G214" s="2">
        <v>-0.74</v>
      </c>
      <c r="H214" s="2">
        <v>-0.1321</v>
      </c>
      <c r="I214" s="1">
        <v>0</v>
      </c>
      <c r="J214" s="2">
        <v>0.3091</v>
      </c>
      <c r="K214" s="1">
        <v>82</v>
      </c>
      <c r="L214" s="1">
        <v>0</v>
      </c>
      <c r="M214" s="1">
        <v>19</v>
      </c>
      <c r="N214" s="1">
        <v>6</v>
      </c>
      <c r="O214" s="3">
        <f>RANK(G214,G:G,0)</f>
        <v>243</v>
      </c>
      <c r="P214">
        <f>RANK(B214,B:B,0)</f>
        <v>66</v>
      </c>
      <c r="Q214" s="3">
        <f>RANK(C214,C:C,0)</f>
        <v>140</v>
      </c>
      <c r="R214" s="3">
        <f>RANK(K214,K:K,0)</f>
        <v>155</v>
      </c>
      <c r="S214" s="3">
        <f t="shared" si="12"/>
        <v>141.4</v>
      </c>
      <c r="V214" s="3">
        <f>VLOOKUP(L214,$AA$2:$AC$26,3)</f>
        <v>0.001</v>
      </c>
      <c r="W214" s="3">
        <f>VLOOKUP(M214,$AA$2:$AC$26,2)</f>
        <v>2.22929</v>
      </c>
      <c r="X214" s="3">
        <f t="shared" si="13"/>
        <v>222.929</v>
      </c>
      <c r="Y214" s="3">
        <f t="shared" si="14"/>
        <v>178.3432</v>
      </c>
      <c r="Z214" s="3">
        <f t="shared" si="15"/>
        <v>278.66125</v>
      </c>
    </row>
    <row r="215" hidden="1" spans="1:26">
      <c r="A215" s="1">
        <v>995</v>
      </c>
      <c r="B215" s="2">
        <v>0</v>
      </c>
      <c r="C215" s="2">
        <v>1.4616</v>
      </c>
      <c r="D215" s="2">
        <v>-0.11</v>
      </c>
      <c r="E215" s="2">
        <v>-0.0027</v>
      </c>
      <c r="F215" s="2">
        <v>0.9976</v>
      </c>
      <c r="G215" s="2">
        <v>-0.0053</v>
      </c>
      <c r="H215" s="2">
        <v>-0.0008</v>
      </c>
      <c r="I215" s="1">
        <v>0</v>
      </c>
      <c r="J215" s="2">
        <v>0.2084</v>
      </c>
      <c r="K215" s="1">
        <v>40</v>
      </c>
      <c r="L215" s="1">
        <v>3</v>
      </c>
      <c r="M215" s="1">
        <v>9</v>
      </c>
      <c r="N215" s="1">
        <v>7</v>
      </c>
      <c r="O215" s="3">
        <f>RANK(G215,G:G,0)</f>
        <v>67</v>
      </c>
      <c r="P215">
        <f>RANK(B215,B:B,0)</f>
        <v>66</v>
      </c>
      <c r="Q215" s="3">
        <f>RANK(C215,C:C,0)</f>
        <v>210</v>
      </c>
      <c r="R215" s="3">
        <f>RANK(K215,K:K,0)</f>
        <v>226</v>
      </c>
      <c r="S215" s="3">
        <f t="shared" si="12"/>
        <v>141.4</v>
      </c>
      <c r="V215" s="3">
        <f>VLOOKUP(L215,$AA$2:$AC$26,3)</f>
        <v>0.002236</v>
      </c>
      <c r="W215" s="3">
        <f>VLOOKUP(M215,$AA$2:$AC$26,2)</f>
        <v>0.7257</v>
      </c>
      <c r="X215" s="3">
        <f t="shared" si="13"/>
        <v>162.26652</v>
      </c>
      <c r="Y215" s="3">
        <f t="shared" si="14"/>
        <v>129.813216</v>
      </c>
      <c r="Z215" s="3">
        <f t="shared" si="15"/>
        <v>202.83315</v>
      </c>
    </row>
    <row r="216" hidden="1" spans="1:26">
      <c r="A216" s="1">
        <v>548</v>
      </c>
      <c r="B216" s="2">
        <v>0</v>
      </c>
      <c r="C216" s="2">
        <v>1.3834</v>
      </c>
      <c r="D216" s="2">
        <v>-20.27</v>
      </c>
      <c r="E216" s="2">
        <v>-0.0956</v>
      </c>
      <c r="F216" s="2">
        <v>0.8997</v>
      </c>
      <c r="G216" s="2">
        <v>-0.4699</v>
      </c>
      <c r="H216" s="2">
        <v>-0.0445</v>
      </c>
      <c r="I216" s="1">
        <v>0</v>
      </c>
      <c r="J216" s="2">
        <v>0.4311</v>
      </c>
      <c r="K216" s="1">
        <v>212</v>
      </c>
      <c r="L216" s="1">
        <v>4</v>
      </c>
      <c r="M216" s="1">
        <v>4</v>
      </c>
      <c r="N216" s="1">
        <v>4</v>
      </c>
      <c r="O216" s="3">
        <f>RANK(G216,G:G,0)</f>
        <v>188</v>
      </c>
      <c r="P216">
        <f>RANK(B216,B:B,0)</f>
        <v>66</v>
      </c>
      <c r="Q216" s="3">
        <f>RANK(C216,C:C,0)</f>
        <v>252</v>
      </c>
      <c r="R216" s="3">
        <f>RANK(K216,K:K,0)</f>
        <v>43</v>
      </c>
      <c r="S216" s="3">
        <f t="shared" si="12"/>
        <v>141.6</v>
      </c>
      <c r="V216" s="3">
        <f>VLOOKUP(L216,$AA$2:$AC$26,3)</f>
        <v>0.002828</v>
      </c>
      <c r="W216" s="3">
        <f>VLOOKUP(M216,$AA$2:$AC$26,2)</f>
        <v>0.39773</v>
      </c>
      <c r="X216" s="3">
        <f t="shared" si="13"/>
        <v>112.478044</v>
      </c>
      <c r="Y216" s="3">
        <f t="shared" si="14"/>
        <v>89.9824352</v>
      </c>
      <c r="Z216" s="3">
        <f t="shared" si="15"/>
        <v>140.597555</v>
      </c>
    </row>
    <row r="217" hidden="1" spans="1:26">
      <c r="A217" s="1">
        <v>827</v>
      </c>
      <c r="B217" s="2">
        <v>0</v>
      </c>
      <c r="C217" s="2">
        <v>1.617</v>
      </c>
      <c r="D217" s="2">
        <v>-14.47</v>
      </c>
      <c r="E217" s="2">
        <v>-0.1765</v>
      </c>
      <c r="F217" s="2">
        <v>0.8066</v>
      </c>
      <c r="G217" s="2">
        <v>-0.555</v>
      </c>
      <c r="H217" s="2">
        <v>-0.0815</v>
      </c>
      <c r="I217" s="1">
        <v>0</v>
      </c>
      <c r="J217" s="2">
        <v>0.2605</v>
      </c>
      <c r="K217" s="1">
        <v>82</v>
      </c>
      <c r="L217" s="1">
        <v>3</v>
      </c>
      <c r="M217" s="1">
        <v>5</v>
      </c>
      <c r="N217" s="1">
        <v>6</v>
      </c>
      <c r="O217" s="3">
        <f>RANK(G217,G:G,0)</f>
        <v>208</v>
      </c>
      <c r="P217">
        <f>RANK(B217,B:B,0)</f>
        <v>66</v>
      </c>
      <c r="Q217" s="3">
        <f>RANK(C217,C:C,0)</f>
        <v>166</v>
      </c>
      <c r="R217" s="3">
        <f>RANK(K217,K:K,0)</f>
        <v>155</v>
      </c>
      <c r="S217" s="3">
        <f t="shared" si="12"/>
        <v>142.2</v>
      </c>
      <c r="V217" s="3">
        <f>VLOOKUP(L217,$AA$2:$AC$26,3)</f>
        <v>0.002236</v>
      </c>
      <c r="W217" s="3">
        <f>VLOOKUP(M217,$AA$2:$AC$26,2)</f>
        <v>0.44857</v>
      </c>
      <c r="X217" s="3">
        <f t="shared" si="13"/>
        <v>100.300252</v>
      </c>
      <c r="Y217" s="3">
        <f t="shared" si="14"/>
        <v>80.2402016</v>
      </c>
      <c r="Z217" s="3">
        <f t="shared" si="15"/>
        <v>125.375315</v>
      </c>
    </row>
    <row r="218" hidden="1" spans="1:26">
      <c r="A218" s="1">
        <v>980</v>
      </c>
      <c r="B218" s="2">
        <v>1.0063</v>
      </c>
      <c r="C218" s="2">
        <v>1.4249</v>
      </c>
      <c r="D218" s="2">
        <v>1.23</v>
      </c>
      <c r="E218" s="2">
        <v>0.0308</v>
      </c>
      <c r="F218" s="2">
        <v>1.0262</v>
      </c>
      <c r="G218" s="2">
        <v>0.0554</v>
      </c>
      <c r="H218" s="2">
        <v>0.0105</v>
      </c>
      <c r="I218" s="1">
        <v>1.00632068350916</v>
      </c>
      <c r="J218" s="2">
        <v>0.2215</v>
      </c>
      <c r="K218" s="1">
        <v>40</v>
      </c>
      <c r="L218" s="1">
        <v>4</v>
      </c>
      <c r="M218" s="1">
        <v>7</v>
      </c>
      <c r="N218" s="1">
        <v>7</v>
      </c>
      <c r="O218" s="3">
        <f>RANK(G218,G:G,0)</f>
        <v>56</v>
      </c>
      <c r="P218">
        <f>RANK(B218,B:B,0)</f>
        <v>57</v>
      </c>
      <c r="Q218" s="3">
        <f>RANK(C218,C:C,0)</f>
        <v>231</v>
      </c>
      <c r="R218" s="3">
        <f>RANK(K218,K:K,0)</f>
        <v>226</v>
      </c>
      <c r="S218" s="3">
        <f t="shared" si="12"/>
        <v>142.8</v>
      </c>
      <c r="V218" s="3">
        <f>VLOOKUP(L218,$AA$2:$AC$26,3)</f>
        <v>0.002828</v>
      </c>
      <c r="W218" s="3">
        <f>VLOOKUP(M218,$AA$2:$AC$26,2)</f>
        <v>0.57059</v>
      </c>
      <c r="X218" s="3">
        <f t="shared" si="13"/>
        <v>161.362852</v>
      </c>
      <c r="Y218" s="3">
        <f t="shared" si="14"/>
        <v>129.0902816</v>
      </c>
      <c r="Z218" s="3">
        <f t="shared" si="15"/>
        <v>201.703565</v>
      </c>
    </row>
    <row r="219" hidden="1" spans="1:26">
      <c r="A219" s="1">
        <v>1069</v>
      </c>
      <c r="B219" s="2">
        <v>0</v>
      </c>
      <c r="C219" s="2">
        <v>1.6805</v>
      </c>
      <c r="D219" s="2">
        <v>-22.86</v>
      </c>
      <c r="E219" s="2">
        <v>-0.5443</v>
      </c>
      <c r="F219" s="2">
        <v>0.8124</v>
      </c>
      <c r="G219" s="2">
        <v>-0.5295</v>
      </c>
      <c r="H219" s="2">
        <v>-0.0939</v>
      </c>
      <c r="I219" s="1">
        <v>0</v>
      </c>
      <c r="J219" s="2">
        <v>0.4311</v>
      </c>
      <c r="K219" s="1">
        <v>42</v>
      </c>
      <c r="L219" s="1">
        <v>5</v>
      </c>
      <c r="M219" s="1">
        <v>18</v>
      </c>
      <c r="N219" s="1">
        <v>7</v>
      </c>
      <c r="O219" s="3">
        <f>RANK(G219,G:G,0)</f>
        <v>198</v>
      </c>
      <c r="P219">
        <f>RANK(B219,B:B,0)</f>
        <v>66</v>
      </c>
      <c r="Q219" s="3">
        <f>RANK(C219,C:C,0)</f>
        <v>144</v>
      </c>
      <c r="R219" s="3">
        <f>RANK(K219,K:K,0)</f>
        <v>207</v>
      </c>
      <c r="S219" s="3">
        <f t="shared" si="12"/>
        <v>144</v>
      </c>
      <c r="V219" s="3">
        <f>VLOOKUP(L219,$AA$2:$AC$26,3)</f>
        <v>0.003606</v>
      </c>
      <c r="W219" s="3">
        <f>VLOOKUP(M219,$AA$2:$AC$26,2)</f>
        <v>1.9766</v>
      </c>
      <c r="X219" s="3">
        <f t="shared" si="13"/>
        <v>712.76196</v>
      </c>
      <c r="Y219" s="3">
        <f t="shared" si="14"/>
        <v>570.209568</v>
      </c>
      <c r="Z219" s="3">
        <f t="shared" si="15"/>
        <v>890.95245</v>
      </c>
    </row>
    <row r="220" hidden="1" spans="1:26">
      <c r="A220" s="1">
        <v>819</v>
      </c>
      <c r="B220" s="2">
        <v>0</v>
      </c>
      <c r="C220" s="2">
        <v>1.6222</v>
      </c>
      <c r="D220" s="2">
        <v>-14.95</v>
      </c>
      <c r="E220" s="2">
        <v>-0.1823</v>
      </c>
      <c r="F220" s="2">
        <v>0.7863</v>
      </c>
      <c r="G220" s="2">
        <v>-0.64</v>
      </c>
      <c r="H220" s="2">
        <v>-0.0871</v>
      </c>
      <c r="I220" s="1">
        <v>0</v>
      </c>
      <c r="J220" s="2">
        <v>0.2335</v>
      </c>
      <c r="K220" s="1">
        <v>82</v>
      </c>
      <c r="L220" s="1">
        <v>3</v>
      </c>
      <c r="M220" s="1">
        <v>4</v>
      </c>
      <c r="N220" s="1">
        <v>6</v>
      </c>
      <c r="O220" s="3">
        <f>RANK(G220,G:G,0)</f>
        <v>224</v>
      </c>
      <c r="P220">
        <f>RANK(B220,B:B,0)</f>
        <v>66</v>
      </c>
      <c r="Q220" s="3">
        <f>RANK(C220,C:C,0)</f>
        <v>163</v>
      </c>
      <c r="R220" s="3">
        <f>RANK(K220,K:K,0)</f>
        <v>155</v>
      </c>
      <c r="S220" s="3">
        <f t="shared" si="12"/>
        <v>144.5</v>
      </c>
      <c r="V220" s="3">
        <f>VLOOKUP(L220,$AA$2:$AC$26,3)</f>
        <v>0.002236</v>
      </c>
      <c r="W220" s="3">
        <f>VLOOKUP(M220,$AA$2:$AC$26,2)</f>
        <v>0.39773</v>
      </c>
      <c r="X220" s="3">
        <f t="shared" si="13"/>
        <v>88.932428</v>
      </c>
      <c r="Y220" s="3">
        <f t="shared" si="14"/>
        <v>71.1459424</v>
      </c>
      <c r="Z220" s="3">
        <f t="shared" si="15"/>
        <v>111.165535</v>
      </c>
    </row>
    <row r="221" hidden="1" spans="1:26">
      <c r="A221" s="1">
        <v>577</v>
      </c>
      <c r="B221" s="2">
        <v>0</v>
      </c>
      <c r="C221" s="2">
        <v>1.4272</v>
      </c>
      <c r="D221" s="2">
        <v>-39.29</v>
      </c>
      <c r="E221" s="2">
        <v>-0.1853</v>
      </c>
      <c r="F221" s="2">
        <v>0.7497</v>
      </c>
      <c r="G221" s="2">
        <v>-0.7387</v>
      </c>
      <c r="H221" s="2">
        <v>-0.1193</v>
      </c>
      <c r="I221" s="1">
        <v>0</v>
      </c>
      <c r="J221" s="2">
        <v>0.5314</v>
      </c>
      <c r="K221" s="1">
        <v>212</v>
      </c>
      <c r="L221" s="1">
        <v>1</v>
      </c>
      <c r="M221" s="1">
        <v>8</v>
      </c>
      <c r="N221" s="1">
        <v>4</v>
      </c>
      <c r="O221" s="3">
        <f>RANK(G221,G:G,0)</f>
        <v>242</v>
      </c>
      <c r="P221">
        <f>RANK(B221,B:B,0)</f>
        <v>66</v>
      </c>
      <c r="Q221" s="3">
        <f>RANK(C221,C:C,0)</f>
        <v>229</v>
      </c>
      <c r="R221" s="3">
        <f>RANK(K221,K:K,0)</f>
        <v>43</v>
      </c>
      <c r="S221" s="3">
        <f t="shared" si="12"/>
        <v>145.5</v>
      </c>
      <c r="V221" s="3">
        <f>VLOOKUP(L221,$AA$2:$AC$26,3)</f>
        <v>0.001414</v>
      </c>
      <c r="W221" s="3">
        <f>VLOOKUP(M221,$AA$2:$AC$26,2)</f>
        <v>0.64352</v>
      </c>
      <c r="X221" s="3">
        <f t="shared" si="13"/>
        <v>90.993728</v>
      </c>
      <c r="Y221" s="3">
        <f t="shared" si="14"/>
        <v>72.7949824</v>
      </c>
      <c r="Z221" s="3">
        <f t="shared" si="15"/>
        <v>113.74216</v>
      </c>
    </row>
    <row r="222" hidden="1" spans="1:26">
      <c r="A222" s="1">
        <v>886</v>
      </c>
      <c r="B222" s="2">
        <v>0</v>
      </c>
      <c r="C222" s="2">
        <v>1.3832</v>
      </c>
      <c r="D222" s="2">
        <v>-20.42</v>
      </c>
      <c r="E222" s="2">
        <v>-0.246</v>
      </c>
      <c r="F222" s="2">
        <v>0.9064</v>
      </c>
      <c r="G222" s="2">
        <v>-0.2304</v>
      </c>
      <c r="H222" s="2">
        <v>-0.0474</v>
      </c>
      <c r="I222" s="1">
        <v>0</v>
      </c>
      <c r="J222" s="2">
        <v>0.8806</v>
      </c>
      <c r="K222" s="1">
        <v>83</v>
      </c>
      <c r="L222" s="1">
        <v>6</v>
      </c>
      <c r="M222" s="1">
        <v>12</v>
      </c>
      <c r="N222" s="1">
        <v>6</v>
      </c>
      <c r="O222" s="3">
        <f>RANK(G222,G:G,0)</f>
        <v>119</v>
      </c>
      <c r="P222">
        <f>RANK(B222,B:B,0)</f>
        <v>66</v>
      </c>
      <c r="Q222" s="3">
        <f>RANK(C222,C:C,0)</f>
        <v>253</v>
      </c>
      <c r="R222" s="3">
        <f>RANK(K222,K:K,0)</f>
        <v>138</v>
      </c>
      <c r="S222" s="3">
        <f t="shared" si="12"/>
        <v>147.1</v>
      </c>
      <c r="V222" s="3">
        <f>VLOOKUP(L222,$AA$2:$AC$26,3)</f>
        <v>0.004583</v>
      </c>
      <c r="W222" s="3">
        <f>VLOOKUP(M222,$AA$2:$AC$26,2)</f>
        <v>1</v>
      </c>
      <c r="X222" s="3">
        <f t="shared" si="13"/>
        <v>458.3</v>
      </c>
      <c r="Y222" s="3">
        <f t="shared" si="14"/>
        <v>366.64</v>
      </c>
      <c r="Z222" s="3">
        <f t="shared" si="15"/>
        <v>572.875</v>
      </c>
    </row>
    <row r="223" hidden="1" spans="1:26">
      <c r="A223" s="1">
        <v>1049</v>
      </c>
      <c r="B223" s="2">
        <v>0</v>
      </c>
      <c r="C223" s="2">
        <v>1.4712</v>
      </c>
      <c r="D223" s="2">
        <v>-3.76</v>
      </c>
      <c r="E223" s="2">
        <v>-0.094</v>
      </c>
      <c r="F223" s="2">
        <v>0.9183</v>
      </c>
      <c r="G223" s="2">
        <v>-0.1871</v>
      </c>
      <c r="H223" s="2">
        <v>-0.0332</v>
      </c>
      <c r="I223" s="1">
        <v>0</v>
      </c>
      <c r="J223" s="2">
        <v>0.2007</v>
      </c>
      <c r="K223" s="1">
        <v>40</v>
      </c>
      <c r="L223" s="1">
        <v>1</v>
      </c>
      <c r="M223" s="1">
        <v>16</v>
      </c>
      <c r="N223" s="1">
        <v>7</v>
      </c>
      <c r="O223" s="3">
        <f>RANK(G223,G:G,0)</f>
        <v>103</v>
      </c>
      <c r="P223">
        <f>RANK(B223,B:B,0)</f>
        <v>66</v>
      </c>
      <c r="Q223" s="3">
        <f>RANK(C223,C:C,0)</f>
        <v>205</v>
      </c>
      <c r="R223" s="3">
        <f>RANK(K223,K:K,0)</f>
        <v>226</v>
      </c>
      <c r="S223" s="3">
        <f t="shared" si="12"/>
        <v>147.1</v>
      </c>
      <c r="V223" s="3">
        <f>VLOOKUP(L223,$AA$2:$AC$26,3)</f>
        <v>0.001414</v>
      </c>
      <c r="W223" s="3">
        <f>VLOOKUP(M223,$AA$2:$AC$26,2)</f>
        <v>1.55394</v>
      </c>
      <c r="X223" s="3">
        <f t="shared" si="13"/>
        <v>219.727116</v>
      </c>
      <c r="Y223" s="3">
        <f t="shared" si="14"/>
        <v>175.7816928</v>
      </c>
      <c r="Z223" s="3">
        <f t="shared" si="15"/>
        <v>274.658895</v>
      </c>
    </row>
    <row r="224" hidden="1" spans="1:26">
      <c r="A224" s="1">
        <v>1020</v>
      </c>
      <c r="B224" s="2">
        <v>0</v>
      </c>
      <c r="C224" s="2">
        <v>1.5849</v>
      </c>
      <c r="D224" s="2">
        <v>-8.07</v>
      </c>
      <c r="E224" s="2">
        <v>-0.2017</v>
      </c>
      <c r="F224" s="2">
        <v>0.8829</v>
      </c>
      <c r="G224" s="2">
        <v>-0.3555</v>
      </c>
      <c r="H224" s="2">
        <v>-0.0555</v>
      </c>
      <c r="I224" s="1">
        <v>0</v>
      </c>
      <c r="J224" s="2">
        <v>0.2267</v>
      </c>
      <c r="K224" s="1">
        <v>40</v>
      </c>
      <c r="L224" s="1">
        <v>4</v>
      </c>
      <c r="M224" s="1">
        <v>12</v>
      </c>
      <c r="N224" s="1">
        <v>7</v>
      </c>
      <c r="O224" s="3">
        <f>RANK(G224,G:G,0)</f>
        <v>150</v>
      </c>
      <c r="P224">
        <f>RANK(B224,B:B,0)</f>
        <v>66</v>
      </c>
      <c r="Q224" s="3">
        <f>RANK(C224,C:C,0)</f>
        <v>174</v>
      </c>
      <c r="R224" s="3">
        <f>RANK(K224,K:K,0)</f>
        <v>226</v>
      </c>
      <c r="S224" s="3">
        <f t="shared" si="12"/>
        <v>147.2</v>
      </c>
      <c r="V224" s="3">
        <f>VLOOKUP(L224,$AA$2:$AC$26,3)</f>
        <v>0.002828</v>
      </c>
      <c r="W224" s="3">
        <f>VLOOKUP(M224,$AA$2:$AC$26,2)</f>
        <v>1</v>
      </c>
      <c r="X224" s="3">
        <f t="shared" si="13"/>
        <v>282.8</v>
      </c>
      <c r="Y224" s="3">
        <f t="shared" si="14"/>
        <v>226.24</v>
      </c>
      <c r="Z224" s="3">
        <f t="shared" si="15"/>
        <v>353.5</v>
      </c>
    </row>
    <row r="225" hidden="1" spans="1:26">
      <c r="A225" s="1">
        <v>914</v>
      </c>
      <c r="B225" s="2">
        <v>0</v>
      </c>
      <c r="C225" s="2">
        <v>1.5382</v>
      </c>
      <c r="D225" s="2">
        <v>-14.76</v>
      </c>
      <c r="E225" s="2">
        <v>-0.18</v>
      </c>
      <c r="F225" s="2">
        <v>0.8623</v>
      </c>
      <c r="G225" s="2">
        <v>-0.5451</v>
      </c>
      <c r="H225" s="2">
        <v>-0.0657</v>
      </c>
      <c r="I225" s="1">
        <v>0</v>
      </c>
      <c r="J225" s="2">
        <v>0.2706</v>
      </c>
      <c r="K225" s="1">
        <v>82</v>
      </c>
      <c r="L225" s="1">
        <v>2</v>
      </c>
      <c r="M225" s="1">
        <v>16</v>
      </c>
      <c r="N225" s="1">
        <v>6</v>
      </c>
      <c r="O225" s="3">
        <f>RANK(G225,G:G,0)</f>
        <v>202</v>
      </c>
      <c r="P225">
        <f>RANK(B225,B:B,0)</f>
        <v>66</v>
      </c>
      <c r="Q225" s="3">
        <f>RANK(C225,C:C,0)</f>
        <v>187</v>
      </c>
      <c r="R225" s="3">
        <f>RANK(K225,K:K,0)</f>
        <v>155</v>
      </c>
      <c r="S225" s="3">
        <f t="shared" si="12"/>
        <v>147.3</v>
      </c>
      <c r="V225" s="3">
        <f>VLOOKUP(L225,$AA$2:$AC$26,3)</f>
        <v>0.001732</v>
      </c>
      <c r="W225" s="3">
        <f>VLOOKUP(M225,$AA$2:$AC$26,2)</f>
        <v>1.55394</v>
      </c>
      <c r="X225" s="3">
        <f t="shared" si="13"/>
        <v>269.142408</v>
      </c>
      <c r="Y225" s="3">
        <f t="shared" si="14"/>
        <v>215.3139264</v>
      </c>
      <c r="Z225" s="3">
        <f t="shared" si="15"/>
        <v>336.42801</v>
      </c>
    </row>
    <row r="226" hidden="1" spans="1:26">
      <c r="A226" s="1">
        <v>547</v>
      </c>
      <c r="B226" s="2">
        <v>0</v>
      </c>
      <c r="C226" s="2">
        <v>1.4134</v>
      </c>
      <c r="D226" s="2">
        <v>-38.94</v>
      </c>
      <c r="E226" s="2">
        <v>-0.1837</v>
      </c>
      <c r="F226" s="2">
        <v>0.7802</v>
      </c>
      <c r="G226" s="2">
        <v>-0.7402</v>
      </c>
      <c r="H226" s="2">
        <v>-0.1008</v>
      </c>
      <c r="I226" s="1">
        <v>0</v>
      </c>
      <c r="J226" s="2">
        <v>0.5257</v>
      </c>
      <c r="K226" s="1">
        <v>212</v>
      </c>
      <c r="L226" s="1">
        <v>3</v>
      </c>
      <c r="M226" s="1">
        <v>4</v>
      </c>
      <c r="N226" s="1">
        <v>4</v>
      </c>
      <c r="O226" s="3">
        <f>RANK(G226,G:G,0)</f>
        <v>244</v>
      </c>
      <c r="P226">
        <f>RANK(B226,B:B,0)</f>
        <v>66</v>
      </c>
      <c r="Q226" s="3">
        <f>RANK(C226,C:C,0)</f>
        <v>235</v>
      </c>
      <c r="R226" s="3">
        <f>RANK(K226,K:K,0)</f>
        <v>43</v>
      </c>
      <c r="S226" s="3">
        <f t="shared" si="12"/>
        <v>147.7</v>
      </c>
      <c r="V226" s="3">
        <f>VLOOKUP(L226,$AA$2:$AC$26,3)</f>
        <v>0.002236</v>
      </c>
      <c r="W226" s="3">
        <f>VLOOKUP(M226,$AA$2:$AC$26,2)</f>
        <v>0.39773</v>
      </c>
      <c r="X226" s="3">
        <f t="shared" si="13"/>
        <v>88.932428</v>
      </c>
      <c r="Y226" s="3">
        <f t="shared" si="14"/>
        <v>71.1459424</v>
      </c>
      <c r="Z226" s="3">
        <f t="shared" si="15"/>
        <v>111.165535</v>
      </c>
    </row>
    <row r="227" hidden="1" spans="1:26">
      <c r="A227" s="1">
        <v>905</v>
      </c>
      <c r="B227" s="2">
        <v>0</v>
      </c>
      <c r="C227" s="2">
        <v>1.5711</v>
      </c>
      <c r="D227" s="2">
        <v>-16.27</v>
      </c>
      <c r="E227" s="2">
        <v>-0.1984</v>
      </c>
      <c r="F227" s="2">
        <v>0.813</v>
      </c>
      <c r="G227" s="2">
        <v>-0.627</v>
      </c>
      <c r="H227" s="2">
        <v>-0.0867</v>
      </c>
      <c r="I227" s="1">
        <v>0</v>
      </c>
      <c r="J227" s="2">
        <v>0.2593</v>
      </c>
      <c r="K227" s="1">
        <v>82</v>
      </c>
      <c r="L227" s="1">
        <v>1</v>
      </c>
      <c r="M227" s="1">
        <v>15</v>
      </c>
      <c r="N227" s="1">
        <v>6</v>
      </c>
      <c r="O227" s="3">
        <f>RANK(G227,G:G,0)</f>
        <v>220</v>
      </c>
      <c r="P227">
        <f>RANK(B227,B:B,0)</f>
        <v>66</v>
      </c>
      <c r="Q227" s="3">
        <f>RANK(C227,C:C,0)</f>
        <v>177</v>
      </c>
      <c r="R227" s="3">
        <f>RANK(K227,K:K,0)</f>
        <v>155</v>
      </c>
      <c r="S227" s="3">
        <f t="shared" si="12"/>
        <v>147.9</v>
      </c>
      <c r="V227" s="3">
        <f>VLOOKUP(L227,$AA$2:$AC$26,3)</f>
        <v>0.001414</v>
      </c>
      <c r="W227" s="3">
        <f>VLOOKUP(M227,$AA$2:$AC$26,2)</f>
        <v>1.37798</v>
      </c>
      <c r="X227" s="3">
        <f t="shared" si="13"/>
        <v>194.846372</v>
      </c>
      <c r="Y227" s="3">
        <f t="shared" si="14"/>
        <v>155.8770976</v>
      </c>
      <c r="Z227" s="3">
        <f t="shared" si="15"/>
        <v>243.557965</v>
      </c>
    </row>
    <row r="228" hidden="1" spans="1:26">
      <c r="A228" s="1">
        <v>1061</v>
      </c>
      <c r="B228" s="2">
        <v>0</v>
      </c>
      <c r="C228" s="2">
        <v>1.5298</v>
      </c>
      <c r="D228" s="2">
        <v>-12.66</v>
      </c>
      <c r="E228" s="2">
        <v>-0.3014</v>
      </c>
      <c r="F228" s="2">
        <v>0.889</v>
      </c>
      <c r="G228" s="2">
        <v>-0.3538</v>
      </c>
      <c r="H228" s="2">
        <v>-0.0537</v>
      </c>
      <c r="I228" s="1">
        <v>0</v>
      </c>
      <c r="J228" s="2">
        <v>0.3571</v>
      </c>
      <c r="K228" s="1">
        <v>42</v>
      </c>
      <c r="L228" s="1">
        <v>5</v>
      </c>
      <c r="M228" s="1">
        <v>17</v>
      </c>
      <c r="N228" s="1">
        <v>7</v>
      </c>
      <c r="O228" s="3">
        <f>RANK(G228,G:G,0)</f>
        <v>149</v>
      </c>
      <c r="P228">
        <f>RANK(B228,B:B,0)</f>
        <v>66</v>
      </c>
      <c r="Q228" s="3">
        <f>RANK(C228,C:C,0)</f>
        <v>190</v>
      </c>
      <c r="R228" s="3">
        <f>RANK(K228,K:K,0)</f>
        <v>207</v>
      </c>
      <c r="S228" s="3">
        <f t="shared" si="12"/>
        <v>148</v>
      </c>
      <c r="V228" s="3">
        <f>VLOOKUP(L228,$AA$2:$AC$26,3)</f>
        <v>0.003606</v>
      </c>
      <c r="W228" s="3">
        <f>VLOOKUP(M228,$AA$2:$AC$26,2)</f>
        <v>1.75256</v>
      </c>
      <c r="X228" s="3">
        <f t="shared" si="13"/>
        <v>631.973136</v>
      </c>
      <c r="Y228" s="3">
        <f t="shared" si="14"/>
        <v>505.5785088</v>
      </c>
      <c r="Z228" s="3">
        <f t="shared" si="15"/>
        <v>789.96642</v>
      </c>
    </row>
    <row r="229" hidden="1" spans="1:26">
      <c r="A229" s="1">
        <v>745</v>
      </c>
      <c r="B229" s="2">
        <v>0</v>
      </c>
      <c r="C229" s="2">
        <v>1.4027</v>
      </c>
      <c r="D229" s="2">
        <v>-23.42</v>
      </c>
      <c r="E229" s="2">
        <v>-0.1802</v>
      </c>
      <c r="F229" s="2">
        <v>0.8033</v>
      </c>
      <c r="G229" s="2">
        <v>-0.5425</v>
      </c>
      <c r="H229" s="2">
        <v>-0.0935</v>
      </c>
      <c r="I229" s="1">
        <v>0</v>
      </c>
      <c r="J229" s="2">
        <v>0.4309</v>
      </c>
      <c r="K229" s="1">
        <v>130</v>
      </c>
      <c r="L229" s="1">
        <v>1</v>
      </c>
      <c r="M229" s="1">
        <v>12</v>
      </c>
      <c r="N229" s="1">
        <v>5</v>
      </c>
      <c r="O229" s="3">
        <f>RANK(G229,G:G,0)</f>
        <v>200</v>
      </c>
      <c r="P229">
        <f>RANK(B229,B:B,0)</f>
        <v>66</v>
      </c>
      <c r="Q229" s="3">
        <f>RANK(C229,C:C,0)</f>
        <v>242</v>
      </c>
      <c r="R229" s="3">
        <f>RANK(K229,K:K,0)</f>
        <v>79</v>
      </c>
      <c r="S229" s="3">
        <f t="shared" si="12"/>
        <v>148.2</v>
      </c>
      <c r="V229" s="3">
        <f>VLOOKUP(L229,$AA$2:$AC$26,3)</f>
        <v>0.001414</v>
      </c>
      <c r="W229" s="3">
        <f>VLOOKUP(M229,$AA$2:$AC$26,2)</f>
        <v>1</v>
      </c>
      <c r="X229" s="3">
        <f t="shared" si="13"/>
        <v>141.4</v>
      </c>
      <c r="Y229" s="3">
        <f t="shared" si="14"/>
        <v>113.12</v>
      </c>
      <c r="Z229" s="3">
        <f t="shared" si="15"/>
        <v>176.75</v>
      </c>
    </row>
    <row r="230" hidden="1" spans="1:26">
      <c r="A230" s="1">
        <v>909</v>
      </c>
      <c r="B230" s="2">
        <v>0</v>
      </c>
      <c r="C230" s="2">
        <v>1.4079</v>
      </c>
      <c r="D230" s="2">
        <v>-21.56</v>
      </c>
      <c r="E230" s="2">
        <v>-0.2598</v>
      </c>
      <c r="F230" s="2">
        <v>0.8919</v>
      </c>
      <c r="G230" s="2">
        <v>-0.3409</v>
      </c>
      <c r="H230" s="2">
        <v>-0.0545</v>
      </c>
      <c r="I230" s="1">
        <v>0</v>
      </c>
      <c r="J230" s="2">
        <v>0.6302</v>
      </c>
      <c r="K230" s="1">
        <v>83</v>
      </c>
      <c r="L230" s="1">
        <v>5</v>
      </c>
      <c r="M230" s="1">
        <v>15</v>
      </c>
      <c r="N230" s="1">
        <v>6</v>
      </c>
      <c r="O230" s="3">
        <f>RANK(G230,G:G,0)</f>
        <v>145</v>
      </c>
      <c r="P230">
        <f>RANK(B230,B:B,0)</f>
        <v>66</v>
      </c>
      <c r="Q230" s="3">
        <f>RANK(C230,C:C,0)</f>
        <v>240</v>
      </c>
      <c r="R230" s="3">
        <f>RANK(K230,K:K,0)</f>
        <v>138</v>
      </c>
      <c r="S230" s="3">
        <f t="shared" si="12"/>
        <v>148.4</v>
      </c>
      <c r="V230" s="3">
        <f>VLOOKUP(L230,$AA$2:$AC$26,3)</f>
        <v>0.003606</v>
      </c>
      <c r="W230" s="3">
        <f>VLOOKUP(M230,$AA$2:$AC$26,2)</f>
        <v>1.37798</v>
      </c>
      <c r="X230" s="3">
        <f t="shared" si="13"/>
        <v>496.899588</v>
      </c>
      <c r="Y230" s="3">
        <f t="shared" si="14"/>
        <v>397.5196704</v>
      </c>
      <c r="Z230" s="3">
        <f t="shared" si="15"/>
        <v>621.124485</v>
      </c>
    </row>
    <row r="231" hidden="1" spans="1:26">
      <c r="A231" s="1">
        <v>944</v>
      </c>
      <c r="B231" s="2">
        <v>0</v>
      </c>
      <c r="C231" s="2">
        <v>1.5489</v>
      </c>
      <c r="D231" s="2">
        <v>-19.93</v>
      </c>
      <c r="E231" s="2">
        <v>-0.243</v>
      </c>
      <c r="F231" s="2">
        <v>0.7478</v>
      </c>
      <c r="G231" s="2">
        <v>-0.6398</v>
      </c>
      <c r="H231" s="2">
        <v>-0.1106</v>
      </c>
      <c r="I231" s="1">
        <v>0</v>
      </c>
      <c r="J231" s="2">
        <v>0.3113</v>
      </c>
      <c r="K231" s="1">
        <v>82</v>
      </c>
      <c r="L231" s="1">
        <v>0</v>
      </c>
      <c r="M231" s="1">
        <v>20</v>
      </c>
      <c r="N231" s="1">
        <v>6</v>
      </c>
      <c r="O231" s="3">
        <f>RANK(G231,G:G,0)</f>
        <v>223</v>
      </c>
      <c r="P231">
        <f>RANK(B231,B:B,0)</f>
        <v>66</v>
      </c>
      <c r="Q231" s="3">
        <f>RANK(C231,C:C,0)</f>
        <v>183</v>
      </c>
      <c r="R231" s="3">
        <f>RANK(K231,K:K,0)</f>
        <v>155</v>
      </c>
      <c r="S231" s="3">
        <f t="shared" si="12"/>
        <v>150.3</v>
      </c>
      <c r="V231" s="3">
        <f>VLOOKUP(L231,$AA$2:$AC$26,3)</f>
        <v>0.001</v>
      </c>
      <c r="W231" s="3">
        <f>VLOOKUP(M231,$AA$2:$AC$26,2)</f>
        <v>2.51428</v>
      </c>
      <c r="X231" s="3">
        <f t="shared" si="13"/>
        <v>251.428</v>
      </c>
      <c r="Y231" s="3">
        <f t="shared" si="14"/>
        <v>201.1424</v>
      </c>
      <c r="Z231" s="3">
        <f t="shared" si="15"/>
        <v>314.285</v>
      </c>
    </row>
    <row r="232" hidden="1" spans="1:26">
      <c r="A232" s="1">
        <v>738</v>
      </c>
      <c r="B232" s="2">
        <v>0</v>
      </c>
      <c r="C232" s="2">
        <v>1.436</v>
      </c>
      <c r="D232" s="2">
        <v>-34.2</v>
      </c>
      <c r="E232" s="2">
        <v>-0.2631</v>
      </c>
      <c r="F232" s="2">
        <v>0.7582</v>
      </c>
      <c r="G232" s="2">
        <v>-0.73</v>
      </c>
      <c r="H232" s="2">
        <v>-0.1231</v>
      </c>
      <c r="I232" s="1">
        <v>0</v>
      </c>
      <c r="J232" s="2">
        <v>0.468</v>
      </c>
      <c r="K232" s="1">
        <v>130</v>
      </c>
      <c r="L232" s="1">
        <v>2</v>
      </c>
      <c r="M232" s="1">
        <v>11</v>
      </c>
      <c r="N232" s="1">
        <v>5</v>
      </c>
      <c r="O232" s="3">
        <f>RANK(G232,G:G,0)</f>
        <v>238</v>
      </c>
      <c r="P232">
        <f>RANK(B232,B:B,0)</f>
        <v>66</v>
      </c>
      <c r="Q232" s="3">
        <f>RANK(C232,C:C,0)</f>
        <v>225</v>
      </c>
      <c r="R232" s="3">
        <f>RANK(K232,K:K,0)</f>
        <v>79</v>
      </c>
      <c r="S232" s="3">
        <f t="shared" si="12"/>
        <v>150.7</v>
      </c>
      <c r="V232" s="3">
        <f>VLOOKUP(L232,$AA$2:$AC$26,3)</f>
        <v>0.001732</v>
      </c>
      <c r="W232" s="3">
        <f>VLOOKUP(M232,$AA$2:$AC$26,2)</f>
        <v>0.917</v>
      </c>
      <c r="X232" s="3">
        <f t="shared" si="13"/>
        <v>158.8244</v>
      </c>
      <c r="Y232" s="3">
        <f t="shared" si="14"/>
        <v>127.05952</v>
      </c>
      <c r="Z232" s="3">
        <f t="shared" si="15"/>
        <v>198.5305</v>
      </c>
    </row>
    <row r="233" hidden="1" spans="1:26">
      <c r="A233" s="1">
        <v>1042</v>
      </c>
      <c r="B233" s="2">
        <v>0</v>
      </c>
      <c r="C233" s="2">
        <v>1.4285</v>
      </c>
      <c r="D233" s="2">
        <v>-2.83</v>
      </c>
      <c r="E233" s="2">
        <v>-0.0708</v>
      </c>
      <c r="F233" s="2">
        <v>0.9447</v>
      </c>
      <c r="G233" s="2">
        <v>-0.1421</v>
      </c>
      <c r="H233" s="2">
        <v>-0.0233</v>
      </c>
      <c r="I233" s="1">
        <v>0</v>
      </c>
      <c r="J233" s="2">
        <v>0.1988</v>
      </c>
      <c r="K233" s="1">
        <v>40</v>
      </c>
      <c r="L233" s="1">
        <v>2</v>
      </c>
      <c r="M233" s="1">
        <v>15</v>
      </c>
      <c r="N233" s="1">
        <v>7</v>
      </c>
      <c r="O233" s="3">
        <f>RANK(G233,G:G,0)</f>
        <v>95</v>
      </c>
      <c r="P233">
        <f>RANK(B233,B:B,0)</f>
        <v>66</v>
      </c>
      <c r="Q233" s="3">
        <f>RANK(C233,C:C,0)</f>
        <v>228</v>
      </c>
      <c r="R233" s="3">
        <f>RANK(K233,K:K,0)</f>
        <v>226</v>
      </c>
      <c r="S233" s="3">
        <f t="shared" si="12"/>
        <v>152.4</v>
      </c>
      <c r="V233" s="3">
        <f>VLOOKUP(L233,$AA$2:$AC$26,3)</f>
        <v>0.001732</v>
      </c>
      <c r="W233" s="3">
        <f>VLOOKUP(M233,$AA$2:$AC$26,2)</f>
        <v>1.37798</v>
      </c>
      <c r="X233" s="3">
        <f t="shared" si="13"/>
        <v>238.666136</v>
      </c>
      <c r="Y233" s="3">
        <f t="shared" si="14"/>
        <v>190.9329088</v>
      </c>
      <c r="Z233" s="3">
        <f t="shared" si="15"/>
        <v>298.33267</v>
      </c>
    </row>
    <row r="234" hidden="1" spans="1:26">
      <c r="A234" s="1">
        <v>890</v>
      </c>
      <c r="B234" s="2">
        <v>0</v>
      </c>
      <c r="C234" s="2">
        <v>1.5854</v>
      </c>
      <c r="D234" s="2">
        <v>-22.48</v>
      </c>
      <c r="E234" s="2">
        <v>-0.2741</v>
      </c>
      <c r="F234" s="2">
        <v>0.7694</v>
      </c>
      <c r="G234" s="2">
        <v>-0.8531</v>
      </c>
      <c r="H234" s="2">
        <v>-0.1137</v>
      </c>
      <c r="I234" s="1">
        <v>0</v>
      </c>
      <c r="J234" s="2">
        <v>0.2634</v>
      </c>
      <c r="K234" s="1">
        <v>82</v>
      </c>
      <c r="L234" s="1">
        <v>2</v>
      </c>
      <c r="M234" s="1">
        <v>13</v>
      </c>
      <c r="N234" s="1">
        <v>6</v>
      </c>
      <c r="O234" s="3">
        <f>RANK(G234,G:G,0)</f>
        <v>251</v>
      </c>
      <c r="P234">
        <f>RANK(B234,B:B,0)</f>
        <v>66</v>
      </c>
      <c r="Q234" s="3">
        <f>RANK(C234,C:C,0)</f>
        <v>173</v>
      </c>
      <c r="R234" s="3">
        <f>RANK(K234,K:K,0)</f>
        <v>155</v>
      </c>
      <c r="S234" s="3">
        <f t="shared" si="12"/>
        <v>152.9</v>
      </c>
      <c r="V234" s="3">
        <f>VLOOKUP(L234,$AA$2:$AC$26,3)</f>
        <v>0.001732</v>
      </c>
      <c r="W234" s="3">
        <f>VLOOKUP(M234,$AA$2:$AC$26,2)</f>
        <v>1.09051</v>
      </c>
      <c r="X234" s="3">
        <f t="shared" si="13"/>
        <v>188.876332</v>
      </c>
      <c r="Y234" s="3">
        <f t="shared" si="14"/>
        <v>151.1010656</v>
      </c>
      <c r="Z234" s="3">
        <f t="shared" si="15"/>
        <v>236.095415</v>
      </c>
    </row>
    <row r="235" hidden="1" spans="1:26">
      <c r="A235" s="1">
        <v>956</v>
      </c>
      <c r="B235" s="2">
        <v>0</v>
      </c>
      <c r="C235" s="2">
        <v>1.3862</v>
      </c>
      <c r="D235" s="2">
        <v>-0.25</v>
      </c>
      <c r="E235" s="2">
        <v>-0.0063</v>
      </c>
      <c r="F235" s="2">
        <v>0.9934</v>
      </c>
      <c r="G235" s="2">
        <v>-0.0113</v>
      </c>
      <c r="H235" s="2">
        <v>-0.0022</v>
      </c>
      <c r="I235" s="1">
        <v>0</v>
      </c>
      <c r="J235" s="2">
        <v>0.2215</v>
      </c>
      <c r="K235" s="1">
        <v>40</v>
      </c>
      <c r="L235" s="1">
        <v>4</v>
      </c>
      <c r="M235" s="1">
        <v>4</v>
      </c>
      <c r="N235" s="1">
        <v>7</v>
      </c>
      <c r="O235" s="3">
        <f>RANK(G235,G:G,0)</f>
        <v>68</v>
      </c>
      <c r="P235">
        <f>RANK(B235,B:B,0)</f>
        <v>66</v>
      </c>
      <c r="Q235" s="3">
        <f>RANK(C235,C:C,0)</f>
        <v>251</v>
      </c>
      <c r="R235" s="3">
        <f>RANK(K235,K:K,0)</f>
        <v>226</v>
      </c>
      <c r="S235" s="3">
        <f t="shared" si="12"/>
        <v>153.9</v>
      </c>
      <c r="V235" s="3">
        <f>VLOOKUP(L235,$AA$2:$AC$26,3)</f>
        <v>0.002828</v>
      </c>
      <c r="W235" s="3">
        <f>VLOOKUP(M235,$AA$2:$AC$26,2)</f>
        <v>0.39773</v>
      </c>
      <c r="X235" s="3">
        <f t="shared" si="13"/>
        <v>112.478044</v>
      </c>
      <c r="Y235" s="3">
        <f t="shared" si="14"/>
        <v>89.9824352</v>
      </c>
      <c r="Z235" s="3">
        <f t="shared" si="15"/>
        <v>140.597555</v>
      </c>
    </row>
    <row r="236" hidden="1" spans="1:26">
      <c r="A236" s="1">
        <v>841</v>
      </c>
      <c r="B236" s="2">
        <v>0</v>
      </c>
      <c r="C236" s="2">
        <v>1.4415</v>
      </c>
      <c r="D236" s="2">
        <v>-9.26</v>
      </c>
      <c r="E236" s="2">
        <v>-0.1129</v>
      </c>
      <c r="F236" s="2">
        <v>0.8329</v>
      </c>
      <c r="G236" s="2">
        <v>-0.455</v>
      </c>
      <c r="H236" s="2">
        <v>-0.0619</v>
      </c>
      <c r="I236" s="1">
        <v>0</v>
      </c>
      <c r="J236" s="2">
        <v>0.2033</v>
      </c>
      <c r="K236" s="1">
        <v>82</v>
      </c>
      <c r="L236" s="1">
        <v>1</v>
      </c>
      <c r="M236" s="1">
        <v>7</v>
      </c>
      <c r="N236" s="1">
        <v>6</v>
      </c>
      <c r="O236" s="3">
        <f>RANK(G236,G:G,0)</f>
        <v>182</v>
      </c>
      <c r="P236">
        <f>RANK(B236,B:B,0)</f>
        <v>66</v>
      </c>
      <c r="Q236" s="3">
        <f>RANK(C236,C:C,0)</f>
        <v>223</v>
      </c>
      <c r="R236" s="3">
        <f>RANK(K236,K:K,0)</f>
        <v>155</v>
      </c>
      <c r="S236" s="3">
        <f t="shared" si="12"/>
        <v>154.1</v>
      </c>
      <c r="V236" s="3">
        <f>VLOOKUP(L236,$AA$2:$AC$26,3)</f>
        <v>0.001414</v>
      </c>
      <c r="W236" s="3">
        <f>VLOOKUP(M236,$AA$2:$AC$26,2)</f>
        <v>0.57059</v>
      </c>
      <c r="X236" s="3">
        <f t="shared" si="13"/>
        <v>80.681426</v>
      </c>
      <c r="Y236" s="3">
        <f t="shared" si="14"/>
        <v>64.5451408</v>
      </c>
      <c r="Z236" s="3">
        <f t="shared" si="15"/>
        <v>100.8517825</v>
      </c>
    </row>
    <row r="237" hidden="1" spans="1:26">
      <c r="A237" s="1">
        <v>730</v>
      </c>
      <c r="B237" s="2">
        <v>0</v>
      </c>
      <c r="C237" s="2">
        <v>1.3744</v>
      </c>
      <c r="D237" s="2">
        <v>-25.16</v>
      </c>
      <c r="E237" s="2">
        <v>-0.1935</v>
      </c>
      <c r="F237" s="2">
        <v>0.8066</v>
      </c>
      <c r="G237" s="2">
        <v>-0.5874</v>
      </c>
      <c r="H237" s="2">
        <v>-0.0938</v>
      </c>
      <c r="I237" s="1">
        <v>0</v>
      </c>
      <c r="J237" s="2">
        <v>0.4276</v>
      </c>
      <c r="K237" s="1">
        <v>130</v>
      </c>
      <c r="L237" s="1">
        <v>2</v>
      </c>
      <c r="M237" s="1">
        <v>10</v>
      </c>
      <c r="N237" s="1">
        <v>5</v>
      </c>
      <c r="O237" s="3">
        <f>RANK(G237,G:G,0)</f>
        <v>212</v>
      </c>
      <c r="P237">
        <f>RANK(B237,B:B,0)</f>
        <v>66</v>
      </c>
      <c r="Q237" s="3">
        <f>RANK(C237,C:C,0)</f>
        <v>255</v>
      </c>
      <c r="R237" s="3">
        <f>RANK(K237,K:K,0)</f>
        <v>79</v>
      </c>
      <c r="S237" s="3">
        <f t="shared" si="12"/>
        <v>154.5</v>
      </c>
      <c r="V237" s="3">
        <f>VLOOKUP(L237,$AA$2:$AC$26,3)</f>
        <v>0.001732</v>
      </c>
      <c r="W237" s="3">
        <f>VLOOKUP(M237,$AA$2:$AC$26,2)</f>
        <v>0.81777</v>
      </c>
      <c r="X237" s="3">
        <f t="shared" si="13"/>
        <v>141.637764</v>
      </c>
      <c r="Y237" s="3">
        <f t="shared" si="14"/>
        <v>113.3102112</v>
      </c>
      <c r="Z237" s="3">
        <f t="shared" si="15"/>
        <v>177.047205</v>
      </c>
    </row>
    <row r="238" hidden="1" spans="1:26">
      <c r="A238" s="1">
        <v>873</v>
      </c>
      <c r="B238" s="2">
        <v>0</v>
      </c>
      <c r="C238" s="2">
        <v>1.4548</v>
      </c>
      <c r="D238" s="2">
        <v>-12.37</v>
      </c>
      <c r="E238" s="2">
        <v>-0.1509</v>
      </c>
      <c r="F238" s="2">
        <v>0.8301</v>
      </c>
      <c r="G238" s="2">
        <v>-0.5816</v>
      </c>
      <c r="H238" s="2">
        <v>-0.0735</v>
      </c>
      <c r="I238" s="1">
        <v>0</v>
      </c>
      <c r="J238" s="2">
        <v>0.2125</v>
      </c>
      <c r="K238" s="1">
        <v>82</v>
      </c>
      <c r="L238" s="1">
        <v>1</v>
      </c>
      <c r="M238" s="1">
        <v>11</v>
      </c>
      <c r="N238" s="1">
        <v>6</v>
      </c>
      <c r="O238" s="3">
        <f>RANK(G238,G:G,0)</f>
        <v>211</v>
      </c>
      <c r="P238">
        <f>RANK(B238,B:B,0)</f>
        <v>66</v>
      </c>
      <c r="Q238" s="3">
        <f>RANK(C238,C:C,0)</f>
        <v>214</v>
      </c>
      <c r="R238" s="3">
        <f>RANK(K238,K:K,0)</f>
        <v>155</v>
      </c>
      <c r="S238" s="3">
        <f t="shared" si="12"/>
        <v>157.2</v>
      </c>
      <c r="V238" s="3">
        <f>VLOOKUP(L238,$AA$2:$AC$26,3)</f>
        <v>0.001414</v>
      </c>
      <c r="W238" s="3">
        <f>VLOOKUP(M238,$AA$2:$AC$26,2)</f>
        <v>0.917</v>
      </c>
      <c r="X238" s="3">
        <f t="shared" si="13"/>
        <v>129.6638</v>
      </c>
      <c r="Y238" s="3">
        <f t="shared" si="14"/>
        <v>103.73104</v>
      </c>
      <c r="Z238" s="3">
        <f t="shared" si="15"/>
        <v>162.07975</v>
      </c>
    </row>
    <row r="239" hidden="1" spans="1:26">
      <c r="A239" s="1">
        <v>1072</v>
      </c>
      <c r="B239" s="2">
        <v>0</v>
      </c>
      <c r="C239" s="2">
        <v>1.6691</v>
      </c>
      <c r="D239" s="2">
        <v>-21.72</v>
      </c>
      <c r="E239" s="2">
        <v>-0.543</v>
      </c>
      <c r="F239" s="2">
        <v>0.5213</v>
      </c>
      <c r="G239" s="2">
        <v>-0.8206</v>
      </c>
      <c r="H239" s="2">
        <v>-0.2181</v>
      </c>
      <c r="I239" s="1">
        <v>0</v>
      </c>
      <c r="J239" s="2">
        <v>0.2646</v>
      </c>
      <c r="K239" s="1">
        <v>40</v>
      </c>
      <c r="L239" s="1">
        <v>0</v>
      </c>
      <c r="M239" s="1">
        <v>19</v>
      </c>
      <c r="N239" s="1">
        <v>7</v>
      </c>
      <c r="O239" s="3">
        <f>RANK(G239,G:G,0)</f>
        <v>249</v>
      </c>
      <c r="P239">
        <f>RANK(B239,B:B,0)</f>
        <v>66</v>
      </c>
      <c r="Q239" s="3">
        <f>RANK(C239,C:C,0)</f>
        <v>149</v>
      </c>
      <c r="R239" s="3">
        <f>RANK(K239,K:K,0)</f>
        <v>226</v>
      </c>
      <c r="S239" s="3">
        <f t="shared" si="12"/>
        <v>159.5</v>
      </c>
      <c r="V239" s="3">
        <f>VLOOKUP(L239,$AA$2:$AC$26,3)</f>
        <v>0.001</v>
      </c>
      <c r="W239" s="3">
        <f>VLOOKUP(M239,$AA$2:$AC$26,2)</f>
        <v>2.22929</v>
      </c>
      <c r="X239" s="3">
        <f t="shared" si="13"/>
        <v>222.929</v>
      </c>
      <c r="Y239" s="3">
        <f t="shared" si="14"/>
        <v>178.3432</v>
      </c>
      <c r="Z239" s="3">
        <f t="shared" si="15"/>
        <v>278.66125</v>
      </c>
    </row>
    <row r="240" hidden="1" spans="1:26">
      <c r="A240" s="1">
        <v>1013</v>
      </c>
      <c r="B240" s="2">
        <v>0</v>
      </c>
      <c r="C240" s="2">
        <v>1.3909</v>
      </c>
      <c r="D240" s="2">
        <v>-5.97</v>
      </c>
      <c r="E240" s="2">
        <v>-0.1456</v>
      </c>
      <c r="F240" s="2">
        <v>0.9256</v>
      </c>
      <c r="G240" s="2">
        <v>-0.2336</v>
      </c>
      <c r="H240" s="2">
        <v>-0.0352</v>
      </c>
      <c r="I240" s="1">
        <v>0</v>
      </c>
      <c r="J240" s="2">
        <v>0.2554</v>
      </c>
      <c r="K240" s="1">
        <v>41</v>
      </c>
      <c r="L240" s="1">
        <v>5</v>
      </c>
      <c r="M240" s="1">
        <v>11</v>
      </c>
      <c r="N240" s="1">
        <v>7</v>
      </c>
      <c r="O240" s="3">
        <f>RANK(G240,G:G,0)</f>
        <v>121</v>
      </c>
      <c r="P240">
        <f>RANK(B240,B:B,0)</f>
        <v>66</v>
      </c>
      <c r="Q240" s="3">
        <f>RANK(C240,C:C,0)</f>
        <v>245</v>
      </c>
      <c r="R240" s="3">
        <f>RANK(K240,K:K,0)</f>
        <v>212</v>
      </c>
      <c r="S240" s="3">
        <f t="shared" si="12"/>
        <v>159.9</v>
      </c>
      <c r="V240" s="3">
        <f>VLOOKUP(L240,$AA$2:$AC$26,3)</f>
        <v>0.003606</v>
      </c>
      <c r="W240" s="3">
        <f>VLOOKUP(M240,$AA$2:$AC$26,2)</f>
        <v>0.917</v>
      </c>
      <c r="X240" s="3">
        <f t="shared" si="13"/>
        <v>330.6702</v>
      </c>
      <c r="Y240" s="3">
        <f t="shared" si="14"/>
        <v>264.53616</v>
      </c>
      <c r="Z240" s="3">
        <f t="shared" si="15"/>
        <v>413.33775</v>
      </c>
    </row>
    <row r="241" hidden="1" spans="1:26">
      <c r="A241" s="1">
        <v>1026</v>
      </c>
      <c r="B241" s="2">
        <v>0</v>
      </c>
      <c r="C241" s="2">
        <v>1.4873</v>
      </c>
      <c r="D241" s="2">
        <v>-9.14</v>
      </c>
      <c r="E241" s="2">
        <v>-0.2285</v>
      </c>
      <c r="F241" s="2">
        <v>0.8142</v>
      </c>
      <c r="G241" s="2">
        <v>-0.4346</v>
      </c>
      <c r="H241" s="2">
        <v>-0.0814</v>
      </c>
      <c r="I241" s="1">
        <v>0</v>
      </c>
      <c r="J241" s="2">
        <v>0.2101</v>
      </c>
      <c r="K241" s="1">
        <v>40</v>
      </c>
      <c r="L241" s="1">
        <v>2</v>
      </c>
      <c r="M241" s="1">
        <v>13</v>
      </c>
      <c r="N241" s="1">
        <v>7</v>
      </c>
      <c r="O241" s="3">
        <f>RANK(G241,G:G,0)</f>
        <v>175</v>
      </c>
      <c r="P241">
        <f>RANK(B241,B:B,0)</f>
        <v>66</v>
      </c>
      <c r="Q241" s="3">
        <f>RANK(C241,C:C,0)</f>
        <v>200</v>
      </c>
      <c r="R241" s="3">
        <f>RANK(K241,K:K,0)</f>
        <v>226</v>
      </c>
      <c r="S241" s="3">
        <f t="shared" si="12"/>
        <v>160</v>
      </c>
      <c r="V241" s="3">
        <f>VLOOKUP(L241,$AA$2:$AC$26,3)</f>
        <v>0.001732</v>
      </c>
      <c r="W241" s="3">
        <f>VLOOKUP(M241,$AA$2:$AC$26,2)</f>
        <v>1.09051</v>
      </c>
      <c r="X241" s="3">
        <f t="shared" si="13"/>
        <v>188.876332</v>
      </c>
      <c r="Y241" s="3">
        <f t="shared" si="14"/>
        <v>151.1010656</v>
      </c>
      <c r="Z241" s="3">
        <f t="shared" si="15"/>
        <v>236.095415</v>
      </c>
    </row>
    <row r="242" hidden="1" spans="1:26">
      <c r="A242" s="1">
        <v>1024</v>
      </c>
      <c r="B242" s="2">
        <v>0</v>
      </c>
      <c r="C242" s="2">
        <v>1.6082</v>
      </c>
      <c r="D242" s="2">
        <v>-15.3</v>
      </c>
      <c r="E242" s="2">
        <v>-0.3825</v>
      </c>
      <c r="F242" s="2">
        <v>0.5819</v>
      </c>
      <c r="G242" s="2">
        <v>-0.6895</v>
      </c>
      <c r="H242" s="2">
        <v>-0.1655</v>
      </c>
      <c r="I242" s="1">
        <v>0</v>
      </c>
      <c r="J242" s="2">
        <v>0.2217</v>
      </c>
      <c r="K242" s="1">
        <v>40</v>
      </c>
      <c r="L242" s="1">
        <v>0</v>
      </c>
      <c r="M242" s="1">
        <v>13</v>
      </c>
      <c r="N242" s="1">
        <v>7</v>
      </c>
      <c r="O242" s="3">
        <f>RANK(G242,G:G,0)</f>
        <v>229</v>
      </c>
      <c r="P242">
        <f>RANK(B242,B:B,0)</f>
        <v>66</v>
      </c>
      <c r="Q242" s="3">
        <f>RANK(C242,C:C,0)</f>
        <v>167</v>
      </c>
      <c r="R242" s="3">
        <f>RANK(K242,K:K,0)</f>
        <v>226</v>
      </c>
      <c r="S242" s="3">
        <f t="shared" si="12"/>
        <v>160.9</v>
      </c>
      <c r="V242" s="3">
        <f>VLOOKUP(L242,$AA$2:$AC$26,3)</f>
        <v>0.001</v>
      </c>
      <c r="W242" s="3">
        <f>VLOOKUP(M242,$AA$2:$AC$26,2)</f>
        <v>1.09051</v>
      </c>
      <c r="X242" s="3">
        <f t="shared" si="13"/>
        <v>109.051</v>
      </c>
      <c r="Y242" s="3">
        <f t="shared" si="14"/>
        <v>87.2408</v>
      </c>
      <c r="Z242" s="3">
        <f t="shared" si="15"/>
        <v>136.31375</v>
      </c>
    </row>
    <row r="243" hidden="1" spans="1:26">
      <c r="A243" s="1">
        <v>842</v>
      </c>
      <c r="B243" s="2">
        <v>0</v>
      </c>
      <c r="C243" s="2">
        <v>1.4636</v>
      </c>
      <c r="D243" s="2">
        <v>-22.34</v>
      </c>
      <c r="E243" s="2">
        <v>-0.2724</v>
      </c>
      <c r="F243" s="2">
        <v>0.6998</v>
      </c>
      <c r="G243" s="2">
        <v>-0.8302</v>
      </c>
      <c r="H243" s="2">
        <v>-0.1347</v>
      </c>
      <c r="I243" s="1">
        <v>0</v>
      </c>
      <c r="J243" s="2">
        <v>0.269</v>
      </c>
      <c r="K243" s="1">
        <v>82</v>
      </c>
      <c r="L243" s="1">
        <v>2</v>
      </c>
      <c r="M243" s="1">
        <v>7</v>
      </c>
      <c r="N243" s="1">
        <v>6</v>
      </c>
      <c r="O243" s="3">
        <f>RANK(G243,G:G,0)</f>
        <v>250</v>
      </c>
      <c r="P243">
        <f>RANK(B243,B:B,0)</f>
        <v>66</v>
      </c>
      <c r="Q243" s="3">
        <f>RANK(C243,C:C,0)</f>
        <v>209</v>
      </c>
      <c r="R243" s="3">
        <f>RANK(K243,K:K,0)</f>
        <v>155</v>
      </c>
      <c r="S243" s="3">
        <f t="shared" si="12"/>
        <v>163.5</v>
      </c>
      <c r="V243" s="3">
        <f>VLOOKUP(L243,$AA$2:$AC$26,3)</f>
        <v>0.001732</v>
      </c>
      <c r="W243" s="3">
        <f>VLOOKUP(M243,$AA$2:$AC$26,2)</f>
        <v>0.57059</v>
      </c>
      <c r="X243" s="3">
        <f t="shared" si="13"/>
        <v>98.826188</v>
      </c>
      <c r="Y243" s="3">
        <f t="shared" si="14"/>
        <v>79.0609504</v>
      </c>
      <c r="Z243" s="3">
        <f t="shared" si="15"/>
        <v>123.532735</v>
      </c>
    </row>
    <row r="244" hidden="1" spans="1:26">
      <c r="A244" s="1">
        <v>850</v>
      </c>
      <c r="B244" s="2">
        <v>0</v>
      </c>
      <c r="C244" s="2">
        <v>1.4639</v>
      </c>
      <c r="D244" s="2">
        <v>-24.92</v>
      </c>
      <c r="E244" s="2">
        <v>-0.3039</v>
      </c>
      <c r="F244" s="2">
        <v>0.6897</v>
      </c>
      <c r="G244" s="2">
        <v>-0.9243</v>
      </c>
      <c r="H244" s="2">
        <v>-0.1457</v>
      </c>
      <c r="I244" s="1">
        <v>0</v>
      </c>
      <c r="J244" s="2">
        <v>0.2695</v>
      </c>
      <c r="K244" s="1">
        <v>82</v>
      </c>
      <c r="L244" s="1">
        <v>2</v>
      </c>
      <c r="M244" s="1">
        <v>8</v>
      </c>
      <c r="N244" s="1">
        <v>6</v>
      </c>
      <c r="O244" s="3">
        <f>RANK(G244,G:G,0)</f>
        <v>255</v>
      </c>
      <c r="P244">
        <f>RANK(B244,B:B,0)</f>
        <v>66</v>
      </c>
      <c r="Q244" s="3">
        <f>RANK(C244,C:C,0)</f>
        <v>208</v>
      </c>
      <c r="R244" s="3">
        <f>RANK(K244,K:K,0)</f>
        <v>155</v>
      </c>
      <c r="S244" s="3">
        <f t="shared" si="12"/>
        <v>164.2</v>
      </c>
      <c r="V244" s="3">
        <f>VLOOKUP(L244,$AA$2:$AC$26,3)</f>
        <v>0.001732</v>
      </c>
      <c r="W244" s="3">
        <f>VLOOKUP(M244,$AA$2:$AC$26,2)</f>
        <v>0.64352</v>
      </c>
      <c r="X244" s="3">
        <f t="shared" si="13"/>
        <v>111.457664</v>
      </c>
      <c r="Y244" s="3">
        <f t="shared" si="14"/>
        <v>89.1661312</v>
      </c>
      <c r="Z244" s="3">
        <f t="shared" si="15"/>
        <v>139.32208</v>
      </c>
    </row>
    <row r="245" hidden="1" spans="1:26">
      <c r="A245" s="1">
        <v>882</v>
      </c>
      <c r="B245" s="2">
        <v>0</v>
      </c>
      <c r="C245" s="2">
        <v>1.451</v>
      </c>
      <c r="D245" s="2">
        <v>-25.15</v>
      </c>
      <c r="E245" s="2">
        <v>-0.3067</v>
      </c>
      <c r="F245" s="2">
        <v>0.737</v>
      </c>
      <c r="G245" s="2">
        <v>-0.8853</v>
      </c>
      <c r="H245" s="2">
        <v>-0.1309</v>
      </c>
      <c r="I245" s="1">
        <v>0</v>
      </c>
      <c r="J245" s="2">
        <v>0.284</v>
      </c>
      <c r="K245" s="1">
        <v>82</v>
      </c>
      <c r="L245" s="1">
        <v>2</v>
      </c>
      <c r="M245" s="1">
        <v>12</v>
      </c>
      <c r="N245" s="1">
        <v>6</v>
      </c>
      <c r="O245" s="3">
        <f>RANK(G245,G:G,0)</f>
        <v>253</v>
      </c>
      <c r="P245">
        <f>RANK(B245,B:B,0)</f>
        <v>66</v>
      </c>
      <c r="Q245" s="3">
        <f>RANK(C245,C:C,0)</f>
        <v>215</v>
      </c>
      <c r="R245" s="3">
        <f>RANK(K245,K:K,0)</f>
        <v>155</v>
      </c>
      <c r="S245" s="3">
        <f t="shared" si="12"/>
        <v>165.9</v>
      </c>
      <c r="V245" s="3">
        <f>VLOOKUP(L245,$AA$2:$AC$26,3)</f>
        <v>0.001732</v>
      </c>
      <c r="W245" s="3">
        <f>VLOOKUP(M245,$AA$2:$AC$26,2)</f>
        <v>1</v>
      </c>
      <c r="X245" s="3">
        <f t="shared" si="13"/>
        <v>173.2</v>
      </c>
      <c r="Y245" s="3">
        <f t="shared" si="14"/>
        <v>138.56</v>
      </c>
      <c r="Z245" s="3">
        <f t="shared" si="15"/>
        <v>216.5</v>
      </c>
    </row>
    <row r="246" hidden="1" spans="1:26">
      <c r="A246" s="1">
        <v>898</v>
      </c>
      <c r="B246" s="2">
        <v>0</v>
      </c>
      <c r="C246" s="2">
        <v>1.4487</v>
      </c>
      <c r="D246" s="2">
        <v>-26.17</v>
      </c>
      <c r="E246" s="2">
        <v>-0.3191</v>
      </c>
      <c r="F246" s="2">
        <v>0.7466</v>
      </c>
      <c r="G246" s="2">
        <v>-0.8594</v>
      </c>
      <c r="H246" s="2">
        <v>-0.1281</v>
      </c>
      <c r="I246" s="1">
        <v>0</v>
      </c>
      <c r="J246" s="2">
        <v>0.3044</v>
      </c>
      <c r="K246" s="1">
        <v>82</v>
      </c>
      <c r="L246" s="1">
        <v>2</v>
      </c>
      <c r="M246" s="1">
        <v>14</v>
      </c>
      <c r="N246" s="1">
        <v>6</v>
      </c>
      <c r="O246" s="3">
        <f>RANK(G246,G:G,0)</f>
        <v>252</v>
      </c>
      <c r="P246">
        <f>RANK(B246,B:B,0)</f>
        <v>66</v>
      </c>
      <c r="Q246" s="3">
        <f>RANK(C246,C:C,0)</f>
        <v>218</v>
      </c>
      <c r="R246" s="3">
        <f>RANK(K246,K:K,0)</f>
        <v>155</v>
      </c>
      <c r="S246" s="3">
        <f t="shared" si="12"/>
        <v>166.6</v>
      </c>
      <c r="V246" s="3">
        <f>VLOOKUP(L246,$AA$2:$AC$26,3)</f>
        <v>0.001732</v>
      </c>
      <c r="W246" s="3">
        <f>VLOOKUP(M246,$AA$2:$AC$26,2)</f>
        <v>1.22284</v>
      </c>
      <c r="X246" s="3">
        <f t="shared" si="13"/>
        <v>211.795888</v>
      </c>
      <c r="Y246" s="3">
        <f t="shared" si="14"/>
        <v>169.4367104</v>
      </c>
      <c r="Z246" s="3">
        <f t="shared" si="15"/>
        <v>264.74486</v>
      </c>
    </row>
    <row r="247" hidden="1" spans="1:26">
      <c r="A247" s="1">
        <v>1077</v>
      </c>
      <c r="B247" s="2">
        <v>0</v>
      </c>
      <c r="C247" s="2">
        <v>1.4003</v>
      </c>
      <c r="D247" s="2">
        <v>-22.55</v>
      </c>
      <c r="E247" s="2">
        <v>-0.5369</v>
      </c>
      <c r="F247" s="2">
        <v>0.8208</v>
      </c>
      <c r="G247" s="2">
        <v>-0.4124</v>
      </c>
      <c r="H247" s="2">
        <v>-0.088</v>
      </c>
      <c r="I247" s="1">
        <v>0</v>
      </c>
      <c r="J247" s="2">
        <v>0.546</v>
      </c>
      <c r="K247" s="1">
        <v>42</v>
      </c>
      <c r="L247" s="1">
        <v>5</v>
      </c>
      <c r="M247" s="1">
        <v>19</v>
      </c>
      <c r="N247" s="1">
        <v>7</v>
      </c>
      <c r="O247" s="3">
        <f>RANK(G247,G:G,0)</f>
        <v>170</v>
      </c>
      <c r="P247">
        <f>RANK(B247,B:B,0)</f>
        <v>66</v>
      </c>
      <c r="Q247" s="3">
        <f>RANK(C247,C:C,0)</f>
        <v>243</v>
      </c>
      <c r="R247" s="3">
        <f>RANK(K247,K:K,0)</f>
        <v>207</v>
      </c>
      <c r="S247" s="3">
        <f t="shared" si="12"/>
        <v>168.1</v>
      </c>
      <c r="V247" s="3">
        <f>VLOOKUP(L247,$AA$2:$AC$26,3)</f>
        <v>0.003606</v>
      </c>
      <c r="W247" s="3">
        <f>VLOOKUP(M247,$AA$2:$AC$26,2)</f>
        <v>2.22929</v>
      </c>
      <c r="X247" s="3">
        <f t="shared" si="13"/>
        <v>803.881974</v>
      </c>
      <c r="Y247" s="3">
        <f t="shared" si="14"/>
        <v>643.1055792</v>
      </c>
      <c r="Z247" s="3">
        <f t="shared" si="15"/>
        <v>1004.8524675</v>
      </c>
    </row>
    <row r="248" hidden="1" spans="1:26">
      <c r="A248" s="1">
        <v>1008</v>
      </c>
      <c r="B248" s="2">
        <v>0</v>
      </c>
      <c r="C248" s="2">
        <v>1.522</v>
      </c>
      <c r="D248" s="2">
        <v>-16.36</v>
      </c>
      <c r="E248" s="2">
        <v>-0.409</v>
      </c>
      <c r="F248" s="2">
        <v>0.539</v>
      </c>
      <c r="G248" s="2">
        <v>-0.7252</v>
      </c>
      <c r="H248" s="2">
        <v>-0.1803</v>
      </c>
      <c r="I248" s="1">
        <v>0</v>
      </c>
      <c r="J248" s="2">
        <v>0.2255</v>
      </c>
      <c r="K248" s="1">
        <v>40</v>
      </c>
      <c r="L248" s="1">
        <v>0</v>
      </c>
      <c r="M248" s="1">
        <v>11</v>
      </c>
      <c r="N248" s="1">
        <v>7</v>
      </c>
      <c r="O248" s="3">
        <f>RANK(G248,G:G,0)</f>
        <v>237</v>
      </c>
      <c r="P248">
        <f>RANK(B248,B:B,0)</f>
        <v>66</v>
      </c>
      <c r="Q248" s="3">
        <f>RANK(C248,C:C,0)</f>
        <v>193</v>
      </c>
      <c r="R248" s="3">
        <f>RANK(K248,K:K,0)</f>
        <v>226</v>
      </c>
      <c r="S248" s="3">
        <f t="shared" si="12"/>
        <v>170.3</v>
      </c>
      <c r="V248" s="3">
        <f>VLOOKUP(L248,$AA$2:$AC$26,3)</f>
        <v>0.001</v>
      </c>
      <c r="W248" s="3">
        <f>VLOOKUP(M248,$AA$2:$AC$26,2)</f>
        <v>0.917</v>
      </c>
      <c r="X248" s="3">
        <f t="shared" si="13"/>
        <v>91.7</v>
      </c>
      <c r="Y248" s="3">
        <f t="shared" si="14"/>
        <v>73.36</v>
      </c>
      <c r="Z248" s="3">
        <f t="shared" si="15"/>
        <v>114.625</v>
      </c>
    </row>
    <row r="249" hidden="1" spans="1:26">
      <c r="A249" s="1">
        <v>1016</v>
      </c>
      <c r="B249" s="2">
        <v>0</v>
      </c>
      <c r="C249" s="2">
        <v>1.4603</v>
      </c>
      <c r="D249" s="2">
        <v>-14.91</v>
      </c>
      <c r="E249" s="2">
        <v>-0.3728</v>
      </c>
      <c r="F249" s="2">
        <v>0.5799</v>
      </c>
      <c r="G249" s="2">
        <v>-0.6662</v>
      </c>
      <c r="H249" s="2">
        <v>-0.1627</v>
      </c>
      <c r="I249" s="1">
        <v>0</v>
      </c>
      <c r="J249" s="2">
        <v>0.2236</v>
      </c>
      <c r="K249" s="1">
        <v>40</v>
      </c>
      <c r="L249" s="1">
        <v>0</v>
      </c>
      <c r="M249" s="1">
        <v>12</v>
      </c>
      <c r="N249" s="1">
        <v>7</v>
      </c>
      <c r="O249" s="3">
        <f>RANK(G249,G:G,0)</f>
        <v>226</v>
      </c>
      <c r="P249">
        <f>RANK(B249,B:B,0)</f>
        <v>66</v>
      </c>
      <c r="Q249" s="3">
        <f>RANK(C249,C:C,0)</f>
        <v>211</v>
      </c>
      <c r="R249" s="3">
        <f>RANK(K249,K:K,0)</f>
        <v>226</v>
      </c>
      <c r="S249" s="3">
        <f t="shared" si="12"/>
        <v>173.5</v>
      </c>
      <c r="V249" s="3">
        <f>VLOOKUP(L249,$AA$2:$AC$26,3)</f>
        <v>0.001</v>
      </c>
      <c r="W249" s="3">
        <f>VLOOKUP(M249,$AA$2:$AC$26,2)</f>
        <v>1</v>
      </c>
      <c r="X249" s="3">
        <f t="shared" si="13"/>
        <v>100</v>
      </c>
      <c r="Y249" s="3">
        <f t="shared" si="14"/>
        <v>80</v>
      </c>
      <c r="Z249" s="3">
        <f t="shared" si="15"/>
        <v>125</v>
      </c>
    </row>
    <row r="250" hidden="1" spans="1:26">
      <c r="A250" s="1">
        <v>928</v>
      </c>
      <c r="B250" s="2">
        <v>0</v>
      </c>
      <c r="C250" s="2">
        <v>1.3893</v>
      </c>
      <c r="D250" s="2">
        <v>-19.21</v>
      </c>
      <c r="E250" s="2">
        <v>-0.2343</v>
      </c>
      <c r="F250" s="2">
        <v>0.7423</v>
      </c>
      <c r="G250" s="2">
        <v>-0.7539</v>
      </c>
      <c r="H250" s="2">
        <v>-0.1133</v>
      </c>
      <c r="I250" s="1">
        <v>0</v>
      </c>
      <c r="J250" s="2">
        <v>0.2547</v>
      </c>
      <c r="K250" s="1">
        <v>82</v>
      </c>
      <c r="L250" s="1">
        <v>0</v>
      </c>
      <c r="M250" s="1">
        <v>18</v>
      </c>
      <c r="N250" s="1">
        <v>6</v>
      </c>
      <c r="O250" s="3">
        <f>RANK(G250,G:G,0)</f>
        <v>246</v>
      </c>
      <c r="P250">
        <f>RANK(B250,B:B,0)</f>
        <v>66</v>
      </c>
      <c r="Q250" s="3">
        <f>RANK(C250,C:C,0)</f>
        <v>247</v>
      </c>
      <c r="R250" s="3">
        <f>RANK(K250,K:K,0)</f>
        <v>155</v>
      </c>
      <c r="S250" s="3">
        <f t="shared" si="12"/>
        <v>174.1</v>
      </c>
      <c r="V250" s="3">
        <f>VLOOKUP(L250,$AA$2:$AC$26,3)</f>
        <v>0.001</v>
      </c>
      <c r="W250" s="3">
        <f>VLOOKUP(M250,$AA$2:$AC$26,2)</f>
        <v>1.9766</v>
      </c>
      <c r="X250" s="3">
        <f t="shared" si="13"/>
        <v>197.66</v>
      </c>
      <c r="Y250" s="3">
        <f t="shared" si="14"/>
        <v>158.128</v>
      </c>
      <c r="Z250" s="3">
        <f t="shared" si="15"/>
        <v>247.075</v>
      </c>
    </row>
    <row r="251" hidden="1" spans="1:26">
      <c r="A251" s="1">
        <v>1005</v>
      </c>
      <c r="B251" s="2">
        <v>0</v>
      </c>
      <c r="C251" s="2">
        <v>1.4111</v>
      </c>
      <c r="D251" s="2">
        <v>-14.25</v>
      </c>
      <c r="E251" s="2">
        <v>-0.3476</v>
      </c>
      <c r="F251" s="2">
        <v>0.8225</v>
      </c>
      <c r="G251" s="2">
        <v>-0.5489</v>
      </c>
      <c r="H251" s="2">
        <v>-0.0882</v>
      </c>
      <c r="I251" s="1">
        <v>0</v>
      </c>
      <c r="J251" s="2">
        <v>0.2594</v>
      </c>
      <c r="K251" s="1">
        <v>41</v>
      </c>
      <c r="L251" s="1">
        <v>5</v>
      </c>
      <c r="M251" s="1">
        <v>10</v>
      </c>
      <c r="N251" s="1">
        <v>7</v>
      </c>
      <c r="O251" s="3">
        <f>RANK(G251,G:G,0)</f>
        <v>205</v>
      </c>
      <c r="P251">
        <f>RANK(B251,B:B,0)</f>
        <v>66</v>
      </c>
      <c r="Q251" s="3">
        <f>RANK(C251,C:C,0)</f>
        <v>237</v>
      </c>
      <c r="R251" s="3">
        <f>RANK(K251,K:K,0)</f>
        <v>212</v>
      </c>
      <c r="S251" s="3">
        <f t="shared" si="12"/>
        <v>174.3</v>
      </c>
      <c r="V251" s="3">
        <f>VLOOKUP(L251,$AA$2:$AC$26,3)</f>
        <v>0.003606</v>
      </c>
      <c r="W251" s="3">
        <f>VLOOKUP(M251,$AA$2:$AC$26,2)</f>
        <v>0.81777</v>
      </c>
      <c r="X251" s="3">
        <f t="shared" si="13"/>
        <v>294.887862</v>
      </c>
      <c r="Y251" s="3">
        <f t="shared" si="14"/>
        <v>235.9102896</v>
      </c>
      <c r="Z251" s="3">
        <f t="shared" si="15"/>
        <v>368.6098275</v>
      </c>
    </row>
    <row r="252" hidden="1" spans="1:26">
      <c r="A252" s="1">
        <v>1032</v>
      </c>
      <c r="B252" s="2">
        <v>0</v>
      </c>
      <c r="C252" s="2">
        <v>1.4437</v>
      </c>
      <c r="D252" s="2">
        <v>-15.41</v>
      </c>
      <c r="E252" s="2">
        <v>-0.3852</v>
      </c>
      <c r="F252" s="2">
        <v>0.5908</v>
      </c>
      <c r="G252" s="2">
        <v>-0.7033</v>
      </c>
      <c r="H252" s="2">
        <v>-0.1648</v>
      </c>
      <c r="I252" s="1">
        <v>0</v>
      </c>
      <c r="J252" s="2">
        <v>0.219</v>
      </c>
      <c r="K252" s="1">
        <v>40</v>
      </c>
      <c r="L252" s="1">
        <v>0</v>
      </c>
      <c r="M252" s="1">
        <v>14</v>
      </c>
      <c r="N252" s="1">
        <v>7</v>
      </c>
      <c r="O252" s="3">
        <f>RANK(G252,G:G,0)</f>
        <v>231</v>
      </c>
      <c r="P252">
        <f>RANK(B252,B:B,0)</f>
        <v>66</v>
      </c>
      <c r="Q252" s="3">
        <f>RANK(C252,C:C,0)</f>
        <v>222</v>
      </c>
      <c r="R252" s="3">
        <f>RANK(K252,K:K,0)</f>
        <v>226</v>
      </c>
      <c r="S252" s="3">
        <f t="shared" si="12"/>
        <v>177.8</v>
      </c>
      <c r="V252" s="3">
        <f>VLOOKUP(L252,$AA$2:$AC$26,3)</f>
        <v>0.001</v>
      </c>
      <c r="W252" s="3">
        <f>VLOOKUP(M252,$AA$2:$AC$26,2)</f>
        <v>1.22284</v>
      </c>
      <c r="X252" s="3">
        <f t="shared" si="13"/>
        <v>122.284</v>
      </c>
      <c r="Y252" s="3">
        <f t="shared" si="14"/>
        <v>97.8272</v>
      </c>
      <c r="Z252" s="3">
        <f t="shared" si="15"/>
        <v>152.855</v>
      </c>
    </row>
    <row r="253" hidden="1" spans="1:26">
      <c r="A253" s="1">
        <v>1001</v>
      </c>
      <c r="B253" s="2">
        <v>0</v>
      </c>
      <c r="C253" s="2">
        <v>1.383</v>
      </c>
      <c r="D253" s="2">
        <v>-9.66</v>
      </c>
      <c r="E253" s="2">
        <v>-0.2415</v>
      </c>
      <c r="F253" s="2">
        <v>0.7475</v>
      </c>
      <c r="G253" s="2">
        <v>-0.4615</v>
      </c>
      <c r="H253" s="2">
        <v>-0.0984</v>
      </c>
      <c r="I253" s="1">
        <v>0</v>
      </c>
      <c r="J253" s="2">
        <v>0.2091</v>
      </c>
      <c r="K253" s="1">
        <v>40</v>
      </c>
      <c r="L253" s="1">
        <v>1</v>
      </c>
      <c r="M253" s="1">
        <v>10</v>
      </c>
      <c r="N253" s="1">
        <v>7</v>
      </c>
      <c r="O253" s="3">
        <f>RANK(G253,G:G,0)</f>
        <v>184</v>
      </c>
      <c r="P253">
        <f>RANK(B253,B:B,0)</f>
        <v>66</v>
      </c>
      <c r="Q253" s="3">
        <f>RANK(C253,C:C,0)</f>
        <v>254</v>
      </c>
      <c r="R253" s="3">
        <f>RANK(K253,K:K,0)</f>
        <v>226</v>
      </c>
      <c r="S253" s="3">
        <f t="shared" si="12"/>
        <v>178</v>
      </c>
      <c r="V253" s="3">
        <f>VLOOKUP(L253,$AA$2:$AC$26,3)</f>
        <v>0.001414</v>
      </c>
      <c r="W253" s="3">
        <f>VLOOKUP(M253,$AA$2:$AC$26,2)</f>
        <v>0.81777</v>
      </c>
      <c r="X253" s="3">
        <f t="shared" si="13"/>
        <v>115.632678</v>
      </c>
      <c r="Y253" s="3">
        <f t="shared" si="14"/>
        <v>92.5061424</v>
      </c>
      <c r="Z253" s="3">
        <f t="shared" si="15"/>
        <v>144.5408475</v>
      </c>
    </row>
    <row r="254" hidden="1" spans="1:26">
      <c r="A254" s="1">
        <v>1054</v>
      </c>
      <c r="B254" s="2">
        <v>0</v>
      </c>
      <c r="C254" s="2">
        <v>1.3697</v>
      </c>
      <c r="D254" s="2">
        <v>-30.5</v>
      </c>
      <c r="E254" s="2">
        <v>-0.7262</v>
      </c>
      <c r="F254" s="2">
        <v>0.7801</v>
      </c>
      <c r="G254" s="2">
        <v>-0.5466</v>
      </c>
      <c r="H254" s="2">
        <v>-0.1164</v>
      </c>
      <c r="I254" s="1">
        <v>0</v>
      </c>
      <c r="J254" s="2">
        <v>0.5573</v>
      </c>
      <c r="K254" s="1">
        <v>42</v>
      </c>
      <c r="L254" s="1">
        <v>6</v>
      </c>
      <c r="M254" s="1">
        <v>16</v>
      </c>
      <c r="N254" s="1">
        <v>7</v>
      </c>
      <c r="O254" s="3">
        <f>RANK(G254,G:G,0)</f>
        <v>204</v>
      </c>
      <c r="P254">
        <f>RANK(B254,B:B,0)</f>
        <v>66</v>
      </c>
      <c r="Q254" s="3">
        <f>RANK(C254,C:C,0)</f>
        <v>256</v>
      </c>
      <c r="R254" s="3">
        <f>RANK(K254,K:K,0)</f>
        <v>207</v>
      </c>
      <c r="S254" s="3">
        <f t="shared" si="12"/>
        <v>178.8</v>
      </c>
      <c r="V254" s="3">
        <f>VLOOKUP(L254,$AA$2:$AC$26,3)</f>
        <v>0.004583</v>
      </c>
      <c r="W254" s="3">
        <f>VLOOKUP(M254,$AA$2:$AC$26,2)</f>
        <v>1.55394</v>
      </c>
      <c r="X254" s="3">
        <f t="shared" si="13"/>
        <v>712.170702</v>
      </c>
      <c r="Y254" s="3">
        <f t="shared" si="14"/>
        <v>569.7365616</v>
      </c>
      <c r="Z254" s="3">
        <f t="shared" si="15"/>
        <v>890.2133775</v>
      </c>
    </row>
    <row r="255" hidden="1" spans="1:26">
      <c r="A255" s="1">
        <v>1056</v>
      </c>
      <c r="B255" s="2">
        <v>0</v>
      </c>
      <c r="C255" s="2">
        <v>1.4467</v>
      </c>
      <c r="D255" s="2">
        <v>-20.81</v>
      </c>
      <c r="E255" s="2">
        <v>-0.5202</v>
      </c>
      <c r="F255" s="2">
        <v>0.5174</v>
      </c>
      <c r="G255" s="2">
        <v>-0.9286</v>
      </c>
      <c r="H255" s="2">
        <v>-0.216</v>
      </c>
      <c r="I255" s="1">
        <v>0</v>
      </c>
      <c r="J255" s="2">
        <v>0.2241</v>
      </c>
      <c r="K255" s="1">
        <v>40</v>
      </c>
      <c r="L255" s="1">
        <v>0</v>
      </c>
      <c r="M255" s="1">
        <v>17</v>
      </c>
      <c r="N255" s="1">
        <v>7</v>
      </c>
      <c r="O255" s="3">
        <f>RANK(G255,G:G,0)</f>
        <v>256</v>
      </c>
      <c r="P255">
        <f>RANK(B255,B:B,0)</f>
        <v>66</v>
      </c>
      <c r="Q255" s="3">
        <f>RANK(C255,C:C,0)</f>
        <v>219</v>
      </c>
      <c r="R255" s="3">
        <f>RANK(K255,K:K,0)</f>
        <v>226</v>
      </c>
      <c r="S255" s="3">
        <f t="shared" si="12"/>
        <v>181.9</v>
      </c>
      <c r="V255" s="3">
        <f>VLOOKUP(L255,$AA$2:$AC$26,3)</f>
        <v>0.001</v>
      </c>
      <c r="W255" s="3">
        <f>VLOOKUP(M255,$AA$2:$AC$26,2)</f>
        <v>1.75256</v>
      </c>
      <c r="X255" s="3">
        <f t="shared" si="13"/>
        <v>175.256</v>
      </c>
      <c r="Y255" s="3">
        <f t="shared" si="14"/>
        <v>140.2048</v>
      </c>
      <c r="Z255" s="3">
        <f t="shared" si="15"/>
        <v>219.07</v>
      </c>
    </row>
    <row r="256" hidden="1" spans="1:26">
      <c r="A256" s="1">
        <v>1064</v>
      </c>
      <c r="B256" s="2">
        <v>0</v>
      </c>
      <c r="C256" s="2">
        <v>1.4391</v>
      </c>
      <c r="D256" s="2">
        <v>-21.02</v>
      </c>
      <c r="E256" s="2">
        <v>-0.5255</v>
      </c>
      <c r="F256" s="2">
        <v>0.5249</v>
      </c>
      <c r="G256" s="2">
        <v>-0.8933</v>
      </c>
      <c r="H256" s="2">
        <v>-0.2143</v>
      </c>
      <c r="I256" s="1">
        <v>0</v>
      </c>
      <c r="J256" s="2">
        <v>0.2352</v>
      </c>
      <c r="K256" s="1">
        <v>40</v>
      </c>
      <c r="L256" s="1">
        <v>0</v>
      </c>
      <c r="M256" s="1">
        <v>18</v>
      </c>
      <c r="N256" s="1">
        <v>7</v>
      </c>
      <c r="O256" s="3">
        <f>RANK(G256,G:G,0)</f>
        <v>254</v>
      </c>
      <c r="P256">
        <f>RANK(B256,B:B,0)</f>
        <v>66</v>
      </c>
      <c r="Q256" s="3">
        <f>RANK(C256,C:C,0)</f>
        <v>224</v>
      </c>
      <c r="R256" s="3">
        <f>RANK(K256,K:K,0)</f>
        <v>226</v>
      </c>
      <c r="S256" s="3">
        <f t="shared" si="12"/>
        <v>183</v>
      </c>
      <c r="V256" s="3">
        <f>VLOOKUP(L256,$AA$2:$AC$26,3)</f>
        <v>0.001</v>
      </c>
      <c r="W256" s="3">
        <f>VLOOKUP(M256,$AA$2:$AC$26,2)</f>
        <v>1.9766</v>
      </c>
      <c r="X256" s="3">
        <f t="shared" si="13"/>
        <v>197.66</v>
      </c>
      <c r="Y256" s="3">
        <f t="shared" si="14"/>
        <v>158.128</v>
      </c>
      <c r="Z256" s="3">
        <f t="shared" si="15"/>
        <v>247.075</v>
      </c>
    </row>
    <row r="257" hidden="1" spans="1:26">
      <c r="A257" s="1">
        <v>1080</v>
      </c>
      <c r="B257" s="2">
        <v>0</v>
      </c>
      <c r="C257" s="2">
        <v>1.4096</v>
      </c>
      <c r="D257" s="2">
        <v>-18.76</v>
      </c>
      <c r="E257" s="2">
        <v>-0.469</v>
      </c>
      <c r="F257" s="2">
        <v>0.5865</v>
      </c>
      <c r="G257" s="2">
        <v>-0.7174</v>
      </c>
      <c r="H257" s="2">
        <v>-0.1819</v>
      </c>
      <c r="I257" s="1">
        <v>0</v>
      </c>
      <c r="J257" s="2">
        <v>0.2613</v>
      </c>
      <c r="K257" s="1">
        <v>40</v>
      </c>
      <c r="L257" s="1">
        <v>0</v>
      </c>
      <c r="M257" s="1">
        <v>20</v>
      </c>
      <c r="N257" s="1">
        <v>7</v>
      </c>
      <c r="O257" s="3">
        <f>RANK(G257,G:G,0)</f>
        <v>233</v>
      </c>
      <c r="P257">
        <f>RANK(B257,B:B,0)</f>
        <v>66</v>
      </c>
      <c r="Q257" s="3">
        <f>RANK(C257,C:C,0)</f>
        <v>239</v>
      </c>
      <c r="R257" s="3">
        <f>RANK(K257,K:K,0)</f>
        <v>226</v>
      </c>
      <c r="S257" s="3">
        <f t="shared" si="12"/>
        <v>183.3</v>
      </c>
      <c r="V257" s="3">
        <f>VLOOKUP(L257,$AA$2:$AC$26,3)</f>
        <v>0.001</v>
      </c>
      <c r="W257" s="3">
        <f>VLOOKUP(M257,$AA$2:$AC$26,2)</f>
        <v>2.51428</v>
      </c>
      <c r="X257" s="3">
        <f t="shared" si="13"/>
        <v>251.428</v>
      </c>
      <c r="Y257" s="3">
        <f t="shared" si="14"/>
        <v>201.1424</v>
      </c>
      <c r="Z257" s="3">
        <f t="shared" si="15"/>
        <v>314.285</v>
      </c>
    </row>
  </sheetData>
  <autoFilter ref="A1:Z257">
    <filterColumn colId="1">
      <customFilters>
        <customFilter operator="greaterThanOrEqual" val="1.38"/>
      </customFilters>
    </filterColumn>
    <sortState ref="A1:Z257">
      <sortCondition ref="S1"/>
    </sortState>
  </autoFilter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N1089"/>
  <sheetViews>
    <sheetView workbookViewId="0">
      <selection activeCell="I1122" sqref="I1122"/>
    </sheetView>
  </sheetViews>
  <sheetFormatPr defaultColWidth="9" defaultRowHeight="13.5"/>
  <cols>
    <col min="1" max="4" width="9" style="1"/>
    <col min="5" max="5" width="9" style="10"/>
    <col min="6" max="16384" width="9" style="1"/>
  </cols>
  <sheetData>
    <row r="1" spans="1:13">
      <c r="A1" s="1" t="s">
        <v>0</v>
      </c>
      <c r="B1" s="1" t="s">
        <v>18</v>
      </c>
      <c r="C1" s="1" t="s">
        <v>3</v>
      </c>
      <c r="D1" s="1" t="s">
        <v>4</v>
      </c>
      <c r="E1" s="10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hidden="1" spans="1:13">
      <c r="A2" s="1">
        <v>739</v>
      </c>
      <c r="B2" s="2">
        <v>3.6609</v>
      </c>
      <c r="C2" s="2">
        <v>376.8</v>
      </c>
      <c r="D2" s="2">
        <v>0.2436</v>
      </c>
      <c r="E2" s="11">
        <v>1.2023</v>
      </c>
      <c r="F2" s="2">
        <v>4.2697</v>
      </c>
      <c r="G2" s="2">
        <v>0.0911</v>
      </c>
      <c r="H2" s="1">
        <v>3.66088230222779</v>
      </c>
      <c r="I2" s="2">
        <v>0.8628</v>
      </c>
      <c r="J2" s="1">
        <v>1547</v>
      </c>
      <c r="K2" s="1">
        <v>3</v>
      </c>
      <c r="L2" s="1">
        <v>11</v>
      </c>
      <c r="M2" s="1">
        <v>5</v>
      </c>
    </row>
    <row r="3" hidden="1" spans="1:13">
      <c r="A3" s="1">
        <v>747</v>
      </c>
      <c r="B3" s="2">
        <v>3.291</v>
      </c>
      <c r="C3" s="2">
        <v>377.72</v>
      </c>
      <c r="D3" s="2">
        <v>0.2442</v>
      </c>
      <c r="E3" s="11">
        <v>1.1923</v>
      </c>
      <c r="F3" s="2">
        <v>4.3596</v>
      </c>
      <c r="G3" s="2">
        <v>0.0871</v>
      </c>
      <c r="H3" s="1">
        <v>3.29097143172927</v>
      </c>
      <c r="I3" s="2">
        <v>0.8467</v>
      </c>
      <c r="J3" s="1">
        <v>1547</v>
      </c>
      <c r="K3" s="1">
        <v>3</v>
      </c>
      <c r="L3" s="1">
        <v>12</v>
      </c>
      <c r="M3" s="1">
        <v>5</v>
      </c>
    </row>
    <row r="4" hidden="1" spans="1:13">
      <c r="A4" s="1">
        <v>883</v>
      </c>
      <c r="B4" s="2">
        <v>3.2885</v>
      </c>
      <c r="C4" s="2">
        <v>282.1</v>
      </c>
      <c r="D4" s="2">
        <v>0.3239</v>
      </c>
      <c r="E4" s="11">
        <v>1.2645</v>
      </c>
      <c r="F4" s="2">
        <v>4.8479</v>
      </c>
      <c r="G4" s="2">
        <v>0.1167</v>
      </c>
      <c r="H4" s="1">
        <v>3.28853277284037</v>
      </c>
      <c r="I4" s="2">
        <v>0.5738</v>
      </c>
      <c r="J4" s="1">
        <v>871</v>
      </c>
      <c r="K4" s="1">
        <v>3</v>
      </c>
      <c r="L4" s="1">
        <v>12</v>
      </c>
      <c r="M4" s="1">
        <v>6</v>
      </c>
    </row>
    <row r="5" hidden="1" spans="1:13">
      <c r="A5" s="1">
        <v>755</v>
      </c>
      <c r="B5" s="2">
        <v>3.2219</v>
      </c>
      <c r="C5" s="2">
        <v>391.57</v>
      </c>
      <c r="D5" s="2">
        <v>0.253</v>
      </c>
      <c r="E5" s="11">
        <v>1.19</v>
      </c>
      <c r="F5" s="2">
        <v>4.2122</v>
      </c>
      <c r="G5" s="2">
        <v>0.0861</v>
      </c>
      <c r="H5" s="1">
        <v>3.22194535413783</v>
      </c>
      <c r="I5" s="2">
        <v>0.9088</v>
      </c>
      <c r="J5" s="1">
        <v>1548</v>
      </c>
      <c r="K5" s="1">
        <v>3</v>
      </c>
      <c r="L5" s="1">
        <v>13</v>
      </c>
      <c r="M5" s="1">
        <v>5</v>
      </c>
    </row>
    <row r="6" hidden="1" spans="1:13">
      <c r="A6" s="1">
        <v>709</v>
      </c>
      <c r="B6" s="2">
        <v>3.1994</v>
      </c>
      <c r="C6" s="2">
        <v>449.37</v>
      </c>
      <c r="D6" s="2">
        <v>0.2905</v>
      </c>
      <c r="E6" s="11">
        <v>1.2017</v>
      </c>
      <c r="F6" s="2">
        <v>3.1785</v>
      </c>
      <c r="G6" s="2">
        <v>0.087</v>
      </c>
      <c r="H6" s="1">
        <v>3.19942246849371</v>
      </c>
      <c r="I6" s="2">
        <v>1.3793</v>
      </c>
      <c r="J6" s="1">
        <v>1547</v>
      </c>
      <c r="K6" s="1">
        <v>5</v>
      </c>
      <c r="L6" s="1">
        <v>7</v>
      </c>
      <c r="M6" s="1">
        <v>5</v>
      </c>
    </row>
    <row r="7" hidden="1" spans="1:13">
      <c r="A7" s="1">
        <v>771</v>
      </c>
      <c r="B7" s="2">
        <v>3.1325</v>
      </c>
      <c r="C7" s="2">
        <v>436.91</v>
      </c>
      <c r="D7" s="2">
        <v>0.2822</v>
      </c>
      <c r="E7" s="11">
        <v>1.1886</v>
      </c>
      <c r="F7" s="2">
        <v>3.4147</v>
      </c>
      <c r="G7" s="2">
        <v>0.0851</v>
      </c>
      <c r="H7" s="1">
        <v>3.13249436713524</v>
      </c>
      <c r="I7" s="2">
        <v>1.2397</v>
      </c>
      <c r="J7" s="1">
        <v>1548</v>
      </c>
      <c r="K7" s="1">
        <v>3</v>
      </c>
      <c r="L7" s="1">
        <v>15</v>
      </c>
      <c r="M7" s="1">
        <v>5</v>
      </c>
    </row>
    <row r="8" hidden="1" spans="1:13">
      <c r="A8" s="1">
        <v>891</v>
      </c>
      <c r="B8" s="2">
        <v>3.0951</v>
      </c>
      <c r="C8" s="2">
        <v>287.82</v>
      </c>
      <c r="D8" s="2">
        <v>0.3304</v>
      </c>
      <c r="E8" s="11">
        <v>1.2562</v>
      </c>
      <c r="F8" s="2">
        <v>3.6149</v>
      </c>
      <c r="G8" s="2">
        <v>0.1134</v>
      </c>
      <c r="H8" s="1">
        <v>3.09514470882161</v>
      </c>
      <c r="I8" s="2">
        <v>0.7838</v>
      </c>
      <c r="J8" s="1">
        <v>871</v>
      </c>
      <c r="K8" s="1">
        <v>3</v>
      </c>
      <c r="L8" s="1">
        <v>13</v>
      </c>
      <c r="M8" s="1">
        <v>6</v>
      </c>
    </row>
    <row r="9" s="5" customFormat="1" spans="1:14">
      <c r="A9" s="5">
        <v>923</v>
      </c>
      <c r="B9" s="6">
        <v>3.0605</v>
      </c>
      <c r="C9" s="6">
        <v>367.68</v>
      </c>
      <c r="D9" s="6">
        <v>0.4217</v>
      </c>
      <c r="E9" s="7">
        <v>1.2603</v>
      </c>
      <c r="F9" s="6">
        <v>3.1967</v>
      </c>
      <c r="G9" s="6">
        <v>0.1112</v>
      </c>
      <c r="H9" s="5">
        <v>3.06046820991784</v>
      </c>
      <c r="I9" s="6">
        <v>1.1208</v>
      </c>
      <c r="J9" s="5">
        <v>872</v>
      </c>
      <c r="K9" s="5">
        <v>3</v>
      </c>
      <c r="L9" s="5">
        <v>17</v>
      </c>
      <c r="M9" s="5">
        <v>6</v>
      </c>
      <c r="N9" s="5" t="s">
        <v>19</v>
      </c>
    </row>
    <row r="10" hidden="1" spans="1:13">
      <c r="A10" s="1">
        <v>763</v>
      </c>
      <c r="B10" s="2">
        <v>3.0426</v>
      </c>
      <c r="C10" s="2">
        <v>405.53</v>
      </c>
      <c r="D10" s="2">
        <v>0.262</v>
      </c>
      <c r="E10" s="11">
        <v>1.1851</v>
      </c>
      <c r="F10" s="2">
        <v>4.1567</v>
      </c>
      <c r="G10" s="2">
        <v>0.0839</v>
      </c>
      <c r="H10" s="1">
        <v>3.04257590793828</v>
      </c>
      <c r="I10" s="2">
        <v>0.9521</v>
      </c>
      <c r="J10" s="1">
        <v>1548</v>
      </c>
      <c r="K10" s="1">
        <v>3</v>
      </c>
      <c r="L10" s="1">
        <v>14</v>
      </c>
      <c r="M10" s="1">
        <v>5</v>
      </c>
    </row>
    <row r="11" hidden="1" spans="1:13">
      <c r="A11" s="1">
        <v>724</v>
      </c>
      <c r="B11" s="2">
        <v>2.9329</v>
      </c>
      <c r="C11" s="2">
        <v>384.48</v>
      </c>
      <c r="D11" s="2">
        <v>0.2485</v>
      </c>
      <c r="E11" s="11">
        <v>1.1863</v>
      </c>
      <c r="F11" s="2">
        <v>3.1873</v>
      </c>
      <c r="G11" s="2">
        <v>0.0831</v>
      </c>
      <c r="H11" s="1">
        <v>2.93290458557994</v>
      </c>
      <c r="I11" s="2">
        <v>1.1795</v>
      </c>
      <c r="J11" s="1">
        <v>1547</v>
      </c>
      <c r="K11" s="1">
        <v>4</v>
      </c>
      <c r="L11" s="1">
        <v>9</v>
      </c>
      <c r="M11" s="1">
        <v>5</v>
      </c>
    </row>
    <row r="12" hidden="1" spans="1:13">
      <c r="A12" s="1">
        <v>981</v>
      </c>
      <c r="B12" s="2">
        <v>2.9244</v>
      </c>
      <c r="C12" s="2">
        <v>235.99</v>
      </c>
      <c r="D12" s="2">
        <v>0.501</v>
      </c>
      <c r="E12" s="11">
        <v>1.3844</v>
      </c>
      <c r="F12" s="2">
        <v>4.1984</v>
      </c>
      <c r="G12" s="2">
        <v>0.1552</v>
      </c>
      <c r="H12" s="1">
        <v>2.9243727739594</v>
      </c>
      <c r="I12" s="2">
        <v>0.5543</v>
      </c>
      <c r="J12" s="1">
        <v>471</v>
      </c>
      <c r="K12" s="1">
        <v>5</v>
      </c>
      <c r="L12" s="1">
        <v>7</v>
      </c>
      <c r="M12" s="1">
        <v>7</v>
      </c>
    </row>
    <row r="13" hidden="1" spans="1:13">
      <c r="A13" s="1">
        <v>731</v>
      </c>
      <c r="B13" s="2">
        <v>2.9174</v>
      </c>
      <c r="C13" s="2">
        <v>322.37</v>
      </c>
      <c r="D13" s="2">
        <v>0.2084</v>
      </c>
      <c r="E13" s="11">
        <v>1.1835</v>
      </c>
      <c r="F13" s="2">
        <v>3.9696</v>
      </c>
      <c r="G13" s="2">
        <v>0.0829</v>
      </c>
      <c r="H13" s="1">
        <v>2.9174334873105</v>
      </c>
      <c r="I13" s="2">
        <v>0.7942</v>
      </c>
      <c r="J13" s="1">
        <v>1547</v>
      </c>
      <c r="K13" s="1">
        <v>3</v>
      </c>
      <c r="L13" s="1">
        <v>10</v>
      </c>
      <c r="M13" s="1">
        <v>5</v>
      </c>
    </row>
    <row r="14" hidden="1" spans="1:13">
      <c r="A14" s="1">
        <v>787</v>
      </c>
      <c r="B14" s="2">
        <v>2.8641</v>
      </c>
      <c r="C14" s="2">
        <v>475.47</v>
      </c>
      <c r="D14" s="2">
        <v>0.307</v>
      </c>
      <c r="E14" s="11">
        <v>1.1842</v>
      </c>
      <c r="F14" s="2">
        <v>4.2339</v>
      </c>
      <c r="G14" s="2">
        <v>0.0811</v>
      </c>
      <c r="H14" s="1">
        <v>2.86406322612224</v>
      </c>
      <c r="I14" s="2">
        <v>1.0888</v>
      </c>
      <c r="J14" s="1">
        <v>1549</v>
      </c>
      <c r="K14" s="1">
        <v>3</v>
      </c>
      <c r="L14" s="1">
        <v>17</v>
      </c>
      <c r="M14" s="1">
        <v>5</v>
      </c>
    </row>
    <row r="15" hidden="1" spans="1:13">
      <c r="A15" s="1">
        <v>853</v>
      </c>
      <c r="B15" s="2">
        <v>2.8074</v>
      </c>
      <c r="C15" s="2">
        <v>336.92</v>
      </c>
      <c r="D15" s="2">
        <v>0.3868</v>
      </c>
      <c r="E15" s="11">
        <v>1.2554</v>
      </c>
      <c r="F15" s="2">
        <v>3.0562</v>
      </c>
      <c r="G15" s="2">
        <v>0.1095</v>
      </c>
      <c r="H15" s="1">
        <v>2.80742665474317</v>
      </c>
      <c r="I15" s="2">
        <v>1.0861</v>
      </c>
      <c r="J15" s="1">
        <v>871</v>
      </c>
      <c r="K15" s="1">
        <v>5</v>
      </c>
      <c r="L15" s="1">
        <v>8</v>
      </c>
      <c r="M15" s="1">
        <v>6</v>
      </c>
    </row>
    <row r="16" hidden="1" spans="1:13">
      <c r="A16" s="1">
        <v>733</v>
      </c>
      <c r="B16" s="2">
        <v>2.7576</v>
      </c>
      <c r="C16" s="2">
        <v>505.36</v>
      </c>
      <c r="D16" s="2">
        <v>0.3265</v>
      </c>
      <c r="E16" s="11">
        <v>1.1781</v>
      </c>
      <c r="F16" s="2">
        <v>2.7395</v>
      </c>
      <c r="G16" s="2">
        <v>0.0807</v>
      </c>
      <c r="H16" s="1">
        <v>2.75756566116421</v>
      </c>
      <c r="I16" s="2">
        <v>1.7946</v>
      </c>
      <c r="J16" s="1">
        <v>1548</v>
      </c>
      <c r="K16" s="1">
        <v>5</v>
      </c>
      <c r="L16" s="1">
        <v>10</v>
      </c>
      <c r="M16" s="1">
        <v>5</v>
      </c>
    </row>
    <row r="17" hidden="1" spans="1:13">
      <c r="A17" s="1">
        <v>693</v>
      </c>
      <c r="B17" s="2">
        <v>2.7308</v>
      </c>
      <c r="C17" s="2">
        <v>368.73</v>
      </c>
      <c r="D17" s="2">
        <v>0.2384</v>
      </c>
      <c r="E17" s="11">
        <v>1.1956</v>
      </c>
      <c r="F17" s="2">
        <v>3.4297</v>
      </c>
      <c r="G17" s="2">
        <v>0.0814</v>
      </c>
      <c r="H17" s="1">
        <v>2.73076700945159</v>
      </c>
      <c r="I17" s="2">
        <v>1.0515</v>
      </c>
      <c r="J17" s="1">
        <v>1547</v>
      </c>
      <c r="K17" s="1">
        <v>5</v>
      </c>
      <c r="L17" s="1">
        <v>5</v>
      </c>
      <c r="M17" s="1">
        <v>5</v>
      </c>
    </row>
    <row r="18" hidden="1" spans="1:13">
      <c r="A18" s="1">
        <v>899</v>
      </c>
      <c r="B18" s="2">
        <v>2.7053</v>
      </c>
      <c r="C18" s="2">
        <v>286.78</v>
      </c>
      <c r="D18" s="2">
        <v>0.3293</v>
      </c>
      <c r="E18" s="11">
        <v>1.2386</v>
      </c>
      <c r="F18" s="2">
        <v>3.231</v>
      </c>
      <c r="G18" s="2">
        <v>0.1061</v>
      </c>
      <c r="H18" s="1">
        <v>2.70526364639627</v>
      </c>
      <c r="I18" s="2">
        <v>0.8726</v>
      </c>
      <c r="J18" s="1">
        <v>871</v>
      </c>
      <c r="K18" s="1">
        <v>3</v>
      </c>
      <c r="L18" s="1">
        <v>14</v>
      </c>
      <c r="M18" s="1">
        <v>6</v>
      </c>
    </row>
    <row r="19" hidden="1" spans="1:13">
      <c r="A19" s="1">
        <v>716</v>
      </c>
      <c r="B19" s="2">
        <v>2.6938</v>
      </c>
      <c r="C19" s="2">
        <v>346.39</v>
      </c>
      <c r="D19" s="2">
        <v>0.2239</v>
      </c>
      <c r="E19" s="11">
        <v>1.1809</v>
      </c>
      <c r="F19" s="2">
        <v>3.2041</v>
      </c>
      <c r="G19" s="2">
        <v>0.0801</v>
      </c>
      <c r="H19" s="1">
        <v>2.69378936581129</v>
      </c>
      <c r="I19" s="2">
        <v>1.0569</v>
      </c>
      <c r="J19" s="1">
        <v>1547</v>
      </c>
      <c r="K19" s="1">
        <v>4</v>
      </c>
      <c r="L19" s="1">
        <v>8</v>
      </c>
      <c r="M19" s="1">
        <v>5</v>
      </c>
    </row>
    <row r="20" hidden="1" spans="1:13">
      <c r="A20" s="1">
        <v>772</v>
      </c>
      <c r="B20" s="2">
        <v>2.6793</v>
      </c>
      <c r="C20" s="2">
        <v>513.67</v>
      </c>
      <c r="D20" s="2">
        <v>0.3316</v>
      </c>
      <c r="E20" s="11">
        <v>1.1741</v>
      </c>
      <c r="F20" s="2">
        <v>3.87</v>
      </c>
      <c r="G20" s="2">
        <v>0.0787</v>
      </c>
      <c r="H20" s="1">
        <v>2.67927393797341</v>
      </c>
      <c r="I20" s="2">
        <v>1.2852</v>
      </c>
      <c r="J20" s="1">
        <v>1549</v>
      </c>
      <c r="K20" s="1">
        <v>4</v>
      </c>
      <c r="L20" s="1">
        <v>15</v>
      </c>
      <c r="M20" s="1">
        <v>5</v>
      </c>
    </row>
    <row r="21" hidden="1" spans="1:13">
      <c r="A21" s="1">
        <v>845</v>
      </c>
      <c r="B21" s="2">
        <v>2.6737</v>
      </c>
      <c r="C21" s="2">
        <v>309.1</v>
      </c>
      <c r="D21" s="2">
        <v>0.3549</v>
      </c>
      <c r="E21" s="11">
        <v>1.2539</v>
      </c>
      <c r="F21" s="2">
        <v>3.2164</v>
      </c>
      <c r="G21" s="2">
        <v>0.1074</v>
      </c>
      <c r="H21" s="1">
        <v>2.67370897131159</v>
      </c>
      <c r="I21" s="2">
        <v>0.9467</v>
      </c>
      <c r="J21" s="1">
        <v>871</v>
      </c>
      <c r="K21" s="1">
        <v>5</v>
      </c>
      <c r="L21" s="1">
        <v>7</v>
      </c>
      <c r="M21" s="1">
        <v>6</v>
      </c>
    </row>
    <row r="22" hidden="1" spans="1:13">
      <c r="A22" s="1">
        <v>717</v>
      </c>
      <c r="B22" s="2">
        <v>2.67</v>
      </c>
      <c r="C22" s="2">
        <v>439.48</v>
      </c>
      <c r="D22" s="2">
        <v>0.2841</v>
      </c>
      <c r="E22" s="11">
        <v>1.18</v>
      </c>
      <c r="F22" s="2">
        <v>2.9234</v>
      </c>
      <c r="G22" s="2">
        <v>0.0795</v>
      </c>
      <c r="H22" s="1">
        <v>2.66995753028416</v>
      </c>
      <c r="I22" s="2">
        <v>1.4711</v>
      </c>
      <c r="J22" s="1">
        <v>1547</v>
      </c>
      <c r="K22" s="1">
        <v>5</v>
      </c>
      <c r="L22" s="1">
        <v>8</v>
      </c>
      <c r="M22" s="1">
        <v>5</v>
      </c>
    </row>
    <row r="23" hidden="1" spans="1:13">
      <c r="A23" s="1">
        <v>741</v>
      </c>
      <c r="B23" s="2">
        <v>2.6492</v>
      </c>
      <c r="C23" s="2">
        <v>525.59</v>
      </c>
      <c r="D23" s="2">
        <v>0.3395</v>
      </c>
      <c r="E23" s="11">
        <v>1.1729</v>
      </c>
      <c r="F23" s="2">
        <v>2.685</v>
      </c>
      <c r="G23" s="2">
        <v>0.0788</v>
      </c>
      <c r="H23" s="1">
        <v>2.64917389373144</v>
      </c>
      <c r="I23" s="2">
        <v>1.9046</v>
      </c>
      <c r="J23" s="1">
        <v>1548</v>
      </c>
      <c r="K23" s="1">
        <v>5</v>
      </c>
      <c r="L23" s="1">
        <v>11</v>
      </c>
      <c r="M23" s="1">
        <v>5</v>
      </c>
    </row>
    <row r="24" hidden="1" spans="1:13">
      <c r="A24" s="1">
        <v>749</v>
      </c>
      <c r="B24" s="2">
        <v>2.6463</v>
      </c>
      <c r="C24" s="2">
        <v>550.34</v>
      </c>
      <c r="D24" s="2">
        <v>0.3555</v>
      </c>
      <c r="E24" s="11">
        <v>1.1722</v>
      </c>
      <c r="F24" s="2">
        <v>2.7647</v>
      </c>
      <c r="G24" s="2">
        <v>0.0785</v>
      </c>
      <c r="H24" s="1">
        <v>2.64630764592417</v>
      </c>
      <c r="I24" s="2">
        <v>1.9368</v>
      </c>
      <c r="J24" s="1">
        <v>1548</v>
      </c>
      <c r="K24" s="1">
        <v>5</v>
      </c>
      <c r="L24" s="1">
        <v>12</v>
      </c>
      <c r="M24" s="1">
        <v>5</v>
      </c>
    </row>
    <row r="25" hidden="1" spans="1:13">
      <c r="A25" s="1">
        <v>701</v>
      </c>
      <c r="B25" s="2">
        <v>2.63</v>
      </c>
      <c r="C25" s="2">
        <v>385</v>
      </c>
      <c r="D25" s="2">
        <v>0.2489</v>
      </c>
      <c r="E25" s="11">
        <v>1.1863</v>
      </c>
      <c r="F25" s="2">
        <v>3.0471</v>
      </c>
      <c r="G25" s="2">
        <v>0.0796</v>
      </c>
      <c r="H25" s="1">
        <v>2.62996324880835</v>
      </c>
      <c r="I25" s="2">
        <v>1.234</v>
      </c>
      <c r="J25" s="1">
        <v>1547</v>
      </c>
      <c r="K25" s="1">
        <v>5</v>
      </c>
      <c r="L25" s="1">
        <v>6</v>
      </c>
      <c r="M25" s="1">
        <v>5</v>
      </c>
    </row>
    <row r="26" hidden="1" spans="1:13">
      <c r="A26" s="1">
        <v>875</v>
      </c>
      <c r="B26" s="2">
        <v>2.6133</v>
      </c>
      <c r="C26" s="2">
        <v>242.2</v>
      </c>
      <c r="D26" s="2">
        <v>0.2781</v>
      </c>
      <c r="E26" s="11">
        <v>1.2356</v>
      </c>
      <c r="F26" s="2">
        <v>3.8426</v>
      </c>
      <c r="G26" s="2">
        <v>0.1049</v>
      </c>
      <c r="H26" s="1">
        <v>2.61329963256832</v>
      </c>
      <c r="I26" s="2">
        <v>0.6228</v>
      </c>
      <c r="J26" s="1">
        <v>871</v>
      </c>
      <c r="K26" s="1">
        <v>3</v>
      </c>
      <c r="L26" s="1">
        <v>11</v>
      </c>
      <c r="M26" s="1">
        <v>6</v>
      </c>
    </row>
    <row r="27" hidden="1" spans="1:13">
      <c r="A27" s="1">
        <v>779</v>
      </c>
      <c r="B27" s="2">
        <v>2.604</v>
      </c>
      <c r="C27" s="2">
        <v>425.41</v>
      </c>
      <c r="D27" s="2">
        <v>0.2748</v>
      </c>
      <c r="E27" s="11">
        <v>1.173</v>
      </c>
      <c r="F27" s="2">
        <v>3.4578</v>
      </c>
      <c r="G27" s="2">
        <v>0.0777</v>
      </c>
      <c r="H27" s="1">
        <v>2.60400145046728</v>
      </c>
      <c r="I27" s="2">
        <v>1.1953</v>
      </c>
      <c r="J27" s="1">
        <v>1548</v>
      </c>
      <c r="K27" s="1">
        <v>3</v>
      </c>
      <c r="L27" s="1">
        <v>16</v>
      </c>
      <c r="M27" s="1">
        <v>5</v>
      </c>
    </row>
    <row r="28" hidden="1" spans="1:13">
      <c r="A28" s="1">
        <v>603</v>
      </c>
      <c r="B28" s="2">
        <v>2.5839</v>
      </c>
      <c r="C28" s="2">
        <v>381.37</v>
      </c>
      <c r="D28" s="2">
        <v>0.1762</v>
      </c>
      <c r="E28" s="11">
        <v>1.1422</v>
      </c>
      <c r="F28" s="2">
        <v>3.6621</v>
      </c>
      <c r="G28" s="2">
        <v>0.0657</v>
      </c>
      <c r="H28" s="1">
        <v>2.58389959364466</v>
      </c>
      <c r="I28" s="2">
        <v>1.0181</v>
      </c>
      <c r="J28" s="1">
        <v>2165</v>
      </c>
      <c r="K28" s="1">
        <v>3</v>
      </c>
      <c r="L28" s="1">
        <v>11</v>
      </c>
      <c r="M28" s="1">
        <v>4</v>
      </c>
    </row>
    <row r="29" hidden="1" spans="1:13">
      <c r="A29" s="1">
        <v>1019</v>
      </c>
      <c r="B29" s="2">
        <v>2.5451</v>
      </c>
      <c r="C29" s="2">
        <v>183</v>
      </c>
      <c r="D29" s="2">
        <v>0.3885</v>
      </c>
      <c r="E29" s="11">
        <v>1.3273</v>
      </c>
      <c r="F29" s="2">
        <v>4.5376</v>
      </c>
      <c r="G29" s="2">
        <v>0.1412</v>
      </c>
      <c r="H29" s="1">
        <v>2.54509196106353</v>
      </c>
      <c r="I29" s="2">
        <v>0.3992</v>
      </c>
      <c r="J29" s="1">
        <v>471</v>
      </c>
      <c r="K29" s="1">
        <v>3</v>
      </c>
      <c r="L29" s="1">
        <v>12</v>
      </c>
      <c r="M29" s="1">
        <v>7</v>
      </c>
    </row>
    <row r="30" hidden="1" spans="1:13">
      <c r="A30" s="1">
        <v>989</v>
      </c>
      <c r="B30" s="2">
        <v>2.5437</v>
      </c>
      <c r="C30" s="2">
        <v>234.47</v>
      </c>
      <c r="D30" s="2">
        <v>0.4978</v>
      </c>
      <c r="E30" s="11">
        <v>1.3448</v>
      </c>
      <c r="F30" s="2">
        <v>3.7312</v>
      </c>
      <c r="G30" s="2">
        <v>0.1433</v>
      </c>
      <c r="H30" s="1">
        <v>2.54368133727035</v>
      </c>
      <c r="I30" s="2">
        <v>0.6211</v>
      </c>
      <c r="J30" s="1">
        <v>471</v>
      </c>
      <c r="K30" s="1">
        <v>5</v>
      </c>
      <c r="L30" s="1">
        <v>8</v>
      </c>
      <c r="M30" s="1">
        <v>7</v>
      </c>
    </row>
    <row r="31" hidden="1" spans="1:13">
      <c r="A31" s="1">
        <v>757</v>
      </c>
      <c r="B31" s="2">
        <v>2.5333</v>
      </c>
      <c r="C31" s="2">
        <v>563.01</v>
      </c>
      <c r="D31" s="2">
        <v>0.3635</v>
      </c>
      <c r="E31" s="11">
        <v>1.1677</v>
      </c>
      <c r="F31" s="2">
        <v>2.6923</v>
      </c>
      <c r="G31" s="2">
        <v>0.0767</v>
      </c>
      <c r="H31" s="1">
        <v>2.53327497405622</v>
      </c>
      <c r="I31" s="2">
        <v>2.0272</v>
      </c>
      <c r="J31" s="1">
        <v>1549</v>
      </c>
      <c r="K31" s="1">
        <v>5</v>
      </c>
      <c r="L31" s="1">
        <v>13</v>
      </c>
      <c r="M31" s="1">
        <v>5</v>
      </c>
    </row>
    <row r="32" hidden="1" spans="1:13">
      <c r="A32" s="1">
        <v>765</v>
      </c>
      <c r="B32" s="2">
        <v>2.5162</v>
      </c>
      <c r="C32" s="2">
        <v>594.66</v>
      </c>
      <c r="D32" s="2">
        <v>0.3837</v>
      </c>
      <c r="E32" s="11">
        <v>1.1672</v>
      </c>
      <c r="F32" s="2">
        <v>2.6254</v>
      </c>
      <c r="G32" s="2">
        <v>0.0764</v>
      </c>
      <c r="H32" s="1">
        <v>2.51619967318972</v>
      </c>
      <c r="I32" s="2">
        <v>2.1862</v>
      </c>
      <c r="J32" s="1">
        <v>1550</v>
      </c>
      <c r="K32" s="1">
        <v>5</v>
      </c>
      <c r="L32" s="1">
        <v>14</v>
      </c>
      <c r="M32" s="1">
        <v>5</v>
      </c>
    </row>
    <row r="33" hidden="1" spans="1:13">
      <c r="A33" s="1">
        <v>685</v>
      </c>
      <c r="B33" s="2">
        <v>2.501</v>
      </c>
      <c r="C33" s="2">
        <v>331.49</v>
      </c>
      <c r="D33" s="2">
        <v>0.2143</v>
      </c>
      <c r="E33" s="11">
        <v>1.1915</v>
      </c>
      <c r="F33" s="2">
        <v>4.2646</v>
      </c>
      <c r="G33" s="2">
        <v>0.0778</v>
      </c>
      <c r="H33" s="1">
        <v>2.50099372419166</v>
      </c>
      <c r="I33" s="2">
        <v>0.7629</v>
      </c>
      <c r="J33" s="1">
        <v>1547</v>
      </c>
      <c r="K33" s="1">
        <v>5</v>
      </c>
      <c r="L33" s="1">
        <v>4</v>
      </c>
      <c r="M33" s="1">
        <v>5</v>
      </c>
    </row>
    <row r="34" hidden="1" spans="1:13">
      <c r="A34" s="1">
        <v>781</v>
      </c>
      <c r="B34" s="2">
        <v>2.4826</v>
      </c>
      <c r="C34" s="2">
        <v>667.9</v>
      </c>
      <c r="D34" s="2">
        <v>0.4309</v>
      </c>
      <c r="E34" s="11">
        <v>1.1682</v>
      </c>
      <c r="F34" s="2">
        <v>2.3407</v>
      </c>
      <c r="G34" s="2">
        <v>0.0756</v>
      </c>
      <c r="H34" s="1">
        <v>2.48262809689346</v>
      </c>
      <c r="I34" s="2">
        <v>2.7392</v>
      </c>
      <c r="J34" s="1">
        <v>1550</v>
      </c>
      <c r="K34" s="1">
        <v>5</v>
      </c>
      <c r="L34" s="1">
        <v>16</v>
      </c>
      <c r="M34" s="1">
        <v>5</v>
      </c>
    </row>
    <row r="35" hidden="1" spans="1:13">
      <c r="A35" s="1">
        <v>595</v>
      </c>
      <c r="B35" s="2">
        <v>2.4697</v>
      </c>
      <c r="C35" s="2">
        <v>350.6</v>
      </c>
      <c r="D35" s="2">
        <v>0.1619</v>
      </c>
      <c r="E35" s="11">
        <v>1.1396</v>
      </c>
      <c r="F35" s="2">
        <v>4.1604</v>
      </c>
      <c r="G35" s="2">
        <v>0.0643</v>
      </c>
      <c r="H35" s="1">
        <v>2.46967466273923</v>
      </c>
      <c r="I35" s="2">
        <v>0.8236</v>
      </c>
      <c r="J35" s="1">
        <v>2165</v>
      </c>
      <c r="K35" s="1">
        <v>3</v>
      </c>
      <c r="L35" s="1">
        <v>10</v>
      </c>
      <c r="M35" s="1">
        <v>4</v>
      </c>
    </row>
    <row r="36" hidden="1" spans="1:13">
      <c r="A36" s="1">
        <v>732</v>
      </c>
      <c r="B36" s="2">
        <v>2.4586</v>
      </c>
      <c r="C36" s="2">
        <v>373.93</v>
      </c>
      <c r="D36" s="2">
        <v>0.2417</v>
      </c>
      <c r="E36" s="11">
        <v>1.1669</v>
      </c>
      <c r="F36" s="2">
        <v>3.0386</v>
      </c>
      <c r="G36" s="2">
        <v>0.0758</v>
      </c>
      <c r="H36" s="1">
        <v>2.45862456816483</v>
      </c>
      <c r="I36" s="2">
        <v>1.2042</v>
      </c>
      <c r="J36" s="1">
        <v>1547</v>
      </c>
      <c r="K36" s="1">
        <v>4</v>
      </c>
      <c r="L36" s="1">
        <v>10</v>
      </c>
      <c r="M36" s="1">
        <v>5</v>
      </c>
    </row>
    <row r="37" hidden="1" spans="1:13">
      <c r="A37" s="1">
        <v>907</v>
      </c>
      <c r="B37" s="2">
        <v>2.4086</v>
      </c>
      <c r="C37" s="2">
        <v>286.74</v>
      </c>
      <c r="D37" s="2">
        <v>0.3292</v>
      </c>
      <c r="E37" s="11">
        <v>1.2237</v>
      </c>
      <c r="F37" s="2">
        <v>2.5652</v>
      </c>
      <c r="G37" s="2">
        <v>0.0997</v>
      </c>
      <c r="H37" s="1">
        <v>2.40864535358766</v>
      </c>
      <c r="I37" s="2">
        <v>1.0936</v>
      </c>
      <c r="J37" s="1">
        <v>871</v>
      </c>
      <c r="K37" s="1">
        <v>3</v>
      </c>
      <c r="L37" s="1">
        <v>15</v>
      </c>
      <c r="M37" s="1">
        <v>6</v>
      </c>
    </row>
    <row r="38" hidden="1" spans="1:13">
      <c r="A38" s="1">
        <v>908</v>
      </c>
      <c r="B38" s="2">
        <v>2.4078</v>
      </c>
      <c r="C38" s="2">
        <v>363.54</v>
      </c>
      <c r="D38" s="2">
        <v>0.4169</v>
      </c>
      <c r="E38" s="11">
        <v>1.2235</v>
      </c>
      <c r="F38" s="2">
        <v>2.8025</v>
      </c>
      <c r="G38" s="2">
        <v>0.099</v>
      </c>
      <c r="H38" s="1">
        <v>2.40777718102161</v>
      </c>
      <c r="I38" s="2">
        <v>1.2666</v>
      </c>
      <c r="J38" s="1">
        <v>872</v>
      </c>
      <c r="K38" s="1">
        <v>4</v>
      </c>
      <c r="L38" s="1">
        <v>15</v>
      </c>
      <c r="M38" s="1">
        <v>6</v>
      </c>
    </row>
    <row r="39" hidden="1" spans="1:13">
      <c r="A39" s="1">
        <v>1011</v>
      </c>
      <c r="B39" s="2">
        <v>2.3879</v>
      </c>
      <c r="C39" s="2">
        <v>168.7</v>
      </c>
      <c r="D39" s="2">
        <v>0.3582</v>
      </c>
      <c r="E39" s="11">
        <v>1.316</v>
      </c>
      <c r="F39" s="2">
        <v>4.8255</v>
      </c>
      <c r="G39" s="2">
        <v>0.1367</v>
      </c>
      <c r="H39" s="1">
        <v>2.38789064644906</v>
      </c>
      <c r="I39" s="2">
        <v>0.3463</v>
      </c>
      <c r="J39" s="1">
        <v>471</v>
      </c>
      <c r="K39" s="1">
        <v>3</v>
      </c>
      <c r="L39" s="1">
        <v>11</v>
      </c>
      <c r="M39" s="1">
        <v>7</v>
      </c>
    </row>
    <row r="40" hidden="1" spans="1:13">
      <c r="A40" s="1">
        <v>611</v>
      </c>
      <c r="B40" s="2">
        <v>2.3662</v>
      </c>
      <c r="C40" s="2">
        <v>379.82</v>
      </c>
      <c r="D40" s="2">
        <v>0.1754</v>
      </c>
      <c r="E40" s="11">
        <v>1.1346</v>
      </c>
      <c r="F40" s="2">
        <v>4.0424</v>
      </c>
      <c r="G40" s="2">
        <v>0.0626</v>
      </c>
      <c r="H40" s="1">
        <v>2.36617662710406</v>
      </c>
      <c r="I40" s="2">
        <v>0.9188</v>
      </c>
      <c r="J40" s="1">
        <v>2165</v>
      </c>
      <c r="K40" s="1">
        <v>3</v>
      </c>
      <c r="L40" s="1">
        <v>12</v>
      </c>
      <c r="M40" s="1">
        <v>4</v>
      </c>
    </row>
    <row r="41" hidden="1" spans="1:13">
      <c r="A41" s="1">
        <v>901</v>
      </c>
      <c r="B41" s="2">
        <v>2.3659</v>
      </c>
      <c r="C41" s="2">
        <v>430.4</v>
      </c>
      <c r="D41" s="2">
        <v>0.493</v>
      </c>
      <c r="E41" s="11">
        <v>1.22</v>
      </c>
      <c r="F41" s="2">
        <v>2.6498</v>
      </c>
      <c r="G41" s="2">
        <v>0.0985</v>
      </c>
      <c r="H41" s="1">
        <v>2.36585214605571</v>
      </c>
      <c r="I41" s="2">
        <v>1.5831</v>
      </c>
      <c r="J41" s="1">
        <v>873</v>
      </c>
      <c r="K41" s="1">
        <v>5</v>
      </c>
      <c r="L41" s="1">
        <v>14</v>
      </c>
      <c r="M41" s="1">
        <v>6</v>
      </c>
    </row>
    <row r="42" hidden="1" spans="1:13">
      <c r="A42" s="1">
        <v>619</v>
      </c>
      <c r="B42" s="2">
        <v>2.3492</v>
      </c>
      <c r="C42" s="2">
        <v>395.72</v>
      </c>
      <c r="D42" s="2">
        <v>0.1827</v>
      </c>
      <c r="E42" s="11">
        <v>1.1339</v>
      </c>
      <c r="F42" s="2">
        <v>3.8193</v>
      </c>
      <c r="G42" s="2">
        <v>0.0621</v>
      </c>
      <c r="H42" s="1">
        <v>2.34923102471205</v>
      </c>
      <c r="I42" s="2">
        <v>1.0131</v>
      </c>
      <c r="J42" s="1">
        <v>2166</v>
      </c>
      <c r="K42" s="1">
        <v>3</v>
      </c>
      <c r="L42" s="1">
        <v>13</v>
      </c>
      <c r="M42" s="1">
        <v>4</v>
      </c>
    </row>
    <row r="43" hidden="1" spans="1:13">
      <c r="A43" s="1">
        <v>867</v>
      </c>
      <c r="B43" s="2">
        <v>2.3398</v>
      </c>
      <c r="C43" s="2">
        <v>214.7</v>
      </c>
      <c r="D43" s="2">
        <v>0.2465</v>
      </c>
      <c r="E43" s="11">
        <v>1.222</v>
      </c>
      <c r="F43" s="2">
        <v>3.798</v>
      </c>
      <c r="G43" s="2">
        <v>0.0989</v>
      </c>
      <c r="H43" s="1">
        <v>2.33976907210449</v>
      </c>
      <c r="I43" s="2">
        <v>0.5588</v>
      </c>
      <c r="J43" s="1">
        <v>871</v>
      </c>
      <c r="K43" s="1">
        <v>3</v>
      </c>
      <c r="L43" s="1">
        <v>10</v>
      </c>
      <c r="M43" s="1">
        <v>6</v>
      </c>
    </row>
    <row r="44" hidden="1" spans="1:13">
      <c r="A44" s="1">
        <v>748</v>
      </c>
      <c r="B44" s="2">
        <v>2.3204</v>
      </c>
      <c r="C44" s="2">
        <v>401.63</v>
      </c>
      <c r="D44" s="2">
        <v>0.2595</v>
      </c>
      <c r="E44" s="11">
        <v>1.1592</v>
      </c>
      <c r="F44" s="2">
        <v>3.2471</v>
      </c>
      <c r="G44" s="2">
        <v>0.0733</v>
      </c>
      <c r="H44" s="1">
        <v>2.32039670238899</v>
      </c>
      <c r="I44" s="2">
        <v>1.2048</v>
      </c>
      <c r="J44" s="1">
        <v>1548</v>
      </c>
      <c r="K44" s="1">
        <v>4</v>
      </c>
      <c r="L44" s="1">
        <v>12</v>
      </c>
      <c r="M44" s="1">
        <v>5</v>
      </c>
    </row>
    <row r="45" hidden="1" spans="1:13">
      <c r="A45" s="1">
        <v>797</v>
      </c>
      <c r="B45" s="2">
        <v>2.293</v>
      </c>
      <c r="C45" s="2">
        <v>724.01</v>
      </c>
      <c r="D45" s="2">
        <v>0.4668</v>
      </c>
      <c r="E45" s="11">
        <v>1.1648</v>
      </c>
      <c r="F45" s="2">
        <v>2.3243</v>
      </c>
      <c r="G45" s="2">
        <v>0.0715</v>
      </c>
      <c r="H45" s="1">
        <v>2.29296445906154</v>
      </c>
      <c r="I45" s="2">
        <v>3.0102</v>
      </c>
      <c r="J45" s="1">
        <v>1551</v>
      </c>
      <c r="K45" s="1">
        <v>5</v>
      </c>
      <c r="L45" s="1">
        <v>18</v>
      </c>
      <c r="M45" s="1">
        <v>5</v>
      </c>
    </row>
    <row r="46" hidden="1" spans="1:13">
      <c r="A46" s="1">
        <v>756</v>
      </c>
      <c r="B46" s="2">
        <v>2.2817</v>
      </c>
      <c r="C46" s="2">
        <v>415.87</v>
      </c>
      <c r="D46" s="2">
        <v>0.2686</v>
      </c>
      <c r="E46" s="11">
        <v>1.1573</v>
      </c>
      <c r="F46" s="2">
        <v>2.6867</v>
      </c>
      <c r="G46" s="2">
        <v>0.0725</v>
      </c>
      <c r="H46" s="1">
        <v>2.28168878249915</v>
      </c>
      <c r="I46" s="2">
        <v>1.5027</v>
      </c>
      <c r="J46" s="1">
        <v>1548</v>
      </c>
      <c r="K46" s="1">
        <v>4</v>
      </c>
      <c r="L46" s="1">
        <v>13</v>
      </c>
      <c r="M46" s="1">
        <v>5</v>
      </c>
    </row>
    <row r="47" hidden="1" spans="1:13">
      <c r="A47" s="1">
        <v>893</v>
      </c>
      <c r="B47" s="2">
        <v>2.2482</v>
      </c>
      <c r="C47" s="2">
        <v>393.69</v>
      </c>
      <c r="D47" s="2">
        <v>0.4515</v>
      </c>
      <c r="E47" s="11">
        <v>1.2128</v>
      </c>
      <c r="F47" s="2">
        <v>2.26</v>
      </c>
      <c r="G47" s="2">
        <v>0.0957</v>
      </c>
      <c r="H47" s="1">
        <v>2.24819591441649</v>
      </c>
      <c r="I47" s="2">
        <v>1.7016</v>
      </c>
      <c r="J47" s="1">
        <v>872</v>
      </c>
      <c r="K47" s="1">
        <v>5</v>
      </c>
      <c r="L47" s="1">
        <v>13</v>
      </c>
      <c r="M47" s="1">
        <v>6</v>
      </c>
    </row>
    <row r="48" hidden="1" spans="1:13">
      <c r="A48" s="1">
        <v>915</v>
      </c>
      <c r="B48" s="2">
        <v>2.239</v>
      </c>
      <c r="C48" s="2">
        <v>292.27</v>
      </c>
      <c r="D48" s="2">
        <v>0.3356</v>
      </c>
      <c r="E48" s="11">
        <v>1.2151</v>
      </c>
      <c r="F48" s="2">
        <v>2.3964</v>
      </c>
      <c r="G48" s="2">
        <v>0.0953</v>
      </c>
      <c r="H48" s="1">
        <v>2.2389849430307</v>
      </c>
      <c r="I48" s="2">
        <v>1.1917</v>
      </c>
      <c r="J48" s="1">
        <v>871</v>
      </c>
      <c r="K48" s="1">
        <v>3</v>
      </c>
      <c r="L48" s="1">
        <v>16</v>
      </c>
      <c r="M48" s="1">
        <v>6</v>
      </c>
    </row>
    <row r="49" hidden="1" spans="1:13">
      <c r="A49" s="1">
        <v>770</v>
      </c>
      <c r="B49" s="2">
        <v>2.238</v>
      </c>
      <c r="C49" s="2">
        <v>284.46</v>
      </c>
      <c r="D49" s="2">
        <v>0.1839</v>
      </c>
      <c r="E49" s="11">
        <v>1.1564</v>
      </c>
      <c r="F49" s="2">
        <v>3.023</v>
      </c>
      <c r="G49" s="2">
        <v>0.0714</v>
      </c>
      <c r="H49" s="1">
        <v>2.23795466542717</v>
      </c>
      <c r="I49" s="2">
        <v>0.925</v>
      </c>
      <c r="J49" s="1">
        <v>1547</v>
      </c>
      <c r="K49" s="1">
        <v>2</v>
      </c>
      <c r="L49" s="1">
        <v>15</v>
      </c>
      <c r="M49" s="1">
        <v>5</v>
      </c>
    </row>
    <row r="50" s="1" customFormat="1" hidden="1" spans="1:13">
      <c r="A50" s="1">
        <v>996</v>
      </c>
      <c r="B50" s="2">
        <v>2.211</v>
      </c>
      <c r="C50" s="2">
        <v>180.96</v>
      </c>
      <c r="D50" s="2">
        <v>0.3842</v>
      </c>
      <c r="E50" s="18">
        <v>1.3072</v>
      </c>
      <c r="F50" s="2">
        <v>4.1928</v>
      </c>
      <c r="G50" s="2">
        <v>0.1307</v>
      </c>
      <c r="H50" s="1">
        <v>2.21099405595183</v>
      </c>
      <c r="I50" s="2">
        <v>0.4274</v>
      </c>
      <c r="J50" s="1">
        <v>471</v>
      </c>
      <c r="K50" s="1">
        <v>4</v>
      </c>
      <c r="L50" s="1">
        <v>9</v>
      </c>
      <c r="M50" s="1">
        <v>7</v>
      </c>
    </row>
    <row r="51" hidden="1" spans="1:13">
      <c r="A51" s="1">
        <v>885</v>
      </c>
      <c r="B51" s="2">
        <v>2.1884</v>
      </c>
      <c r="C51" s="2">
        <v>370.52</v>
      </c>
      <c r="D51" s="2">
        <v>0.4254</v>
      </c>
      <c r="E51" s="11">
        <v>1.2094</v>
      </c>
      <c r="F51" s="2">
        <v>2.084</v>
      </c>
      <c r="G51" s="2">
        <v>0.0942</v>
      </c>
      <c r="H51" s="1">
        <v>2.18838724442304</v>
      </c>
      <c r="I51" s="2">
        <v>1.7392</v>
      </c>
      <c r="J51" s="1">
        <v>871</v>
      </c>
      <c r="K51" s="1">
        <v>5</v>
      </c>
      <c r="L51" s="1">
        <v>12</v>
      </c>
      <c r="M51" s="1">
        <v>6</v>
      </c>
    </row>
    <row r="52" hidden="1" spans="1:13">
      <c r="A52" s="1">
        <v>868</v>
      </c>
      <c r="B52" s="2">
        <v>2.1757</v>
      </c>
      <c r="C52" s="2">
        <v>260.25</v>
      </c>
      <c r="D52" s="2">
        <v>0.2988</v>
      </c>
      <c r="E52" s="11">
        <v>1.2112</v>
      </c>
      <c r="F52" s="2">
        <v>2.6783</v>
      </c>
      <c r="G52" s="2">
        <v>0.094</v>
      </c>
      <c r="H52" s="1">
        <v>2.17570086438917</v>
      </c>
      <c r="I52" s="2">
        <v>0.9596</v>
      </c>
      <c r="J52" s="1">
        <v>871</v>
      </c>
      <c r="K52" s="1">
        <v>4</v>
      </c>
      <c r="L52" s="1">
        <v>10</v>
      </c>
      <c r="M52" s="1">
        <v>6</v>
      </c>
    </row>
    <row r="53" hidden="1" spans="1:13">
      <c r="A53" s="1">
        <v>764</v>
      </c>
      <c r="B53" s="2">
        <v>2.1749</v>
      </c>
      <c r="C53" s="2">
        <v>427.86</v>
      </c>
      <c r="D53" s="2">
        <v>0.2764</v>
      </c>
      <c r="E53" s="11">
        <v>1.1525</v>
      </c>
      <c r="F53" s="2">
        <v>2.8853</v>
      </c>
      <c r="G53" s="2">
        <v>0.0702</v>
      </c>
      <c r="H53" s="1">
        <v>2.17494633986647</v>
      </c>
      <c r="I53" s="2">
        <v>1.4423</v>
      </c>
      <c r="J53" s="1">
        <v>1548</v>
      </c>
      <c r="K53" s="1">
        <v>4</v>
      </c>
      <c r="L53" s="1">
        <v>14</v>
      </c>
      <c r="M53" s="1">
        <v>5</v>
      </c>
    </row>
    <row r="54" hidden="1" spans="1:13">
      <c r="A54" s="1">
        <v>708</v>
      </c>
      <c r="B54" s="2">
        <v>2.1572</v>
      </c>
      <c r="C54" s="2">
        <v>287.01</v>
      </c>
      <c r="D54" s="2">
        <v>0.1855</v>
      </c>
      <c r="E54" s="11">
        <v>1.1604</v>
      </c>
      <c r="F54" s="2">
        <v>3.0858</v>
      </c>
      <c r="G54" s="2">
        <v>0.0705</v>
      </c>
      <c r="H54" s="1">
        <v>2.1571680606167</v>
      </c>
      <c r="I54" s="2">
        <v>0.9119</v>
      </c>
      <c r="J54" s="1">
        <v>1547</v>
      </c>
      <c r="K54" s="1">
        <v>4</v>
      </c>
      <c r="L54" s="1">
        <v>7</v>
      </c>
      <c r="M54" s="1">
        <v>5</v>
      </c>
    </row>
    <row r="55" hidden="1" spans="1:13">
      <c r="A55" s="1">
        <v>931</v>
      </c>
      <c r="B55" s="2">
        <v>2.1361</v>
      </c>
      <c r="C55" s="2">
        <v>321.97</v>
      </c>
      <c r="D55" s="2">
        <v>0.3688</v>
      </c>
      <c r="E55" s="11">
        <v>1.2138</v>
      </c>
      <c r="F55" s="2">
        <v>2.7484</v>
      </c>
      <c r="G55" s="2">
        <v>0.0917</v>
      </c>
      <c r="H55" s="1">
        <v>2.13606630182159</v>
      </c>
      <c r="I55" s="2">
        <v>1.1429</v>
      </c>
      <c r="J55" s="1">
        <v>873</v>
      </c>
      <c r="K55" s="1">
        <v>3</v>
      </c>
      <c r="L55" s="1">
        <v>18</v>
      </c>
      <c r="M55" s="1">
        <v>6</v>
      </c>
    </row>
    <row r="56" hidden="1" spans="1:13">
      <c r="A56" s="1">
        <v>723</v>
      </c>
      <c r="B56" s="2">
        <v>2.1347</v>
      </c>
      <c r="C56" s="2">
        <v>255.19</v>
      </c>
      <c r="D56" s="2">
        <v>0.165</v>
      </c>
      <c r="E56" s="11">
        <v>1.1539</v>
      </c>
      <c r="F56" s="2">
        <v>3.0857</v>
      </c>
      <c r="G56" s="2">
        <v>0.0697</v>
      </c>
      <c r="H56" s="1">
        <v>2.13465537604552</v>
      </c>
      <c r="I56" s="2">
        <v>0.8123</v>
      </c>
      <c r="J56" s="1">
        <v>1547</v>
      </c>
      <c r="K56" s="1">
        <v>3</v>
      </c>
      <c r="L56" s="1">
        <v>9</v>
      </c>
      <c r="M56" s="1">
        <v>5</v>
      </c>
    </row>
    <row r="57" hidden="1" spans="1:13">
      <c r="A57" s="1">
        <v>860</v>
      </c>
      <c r="B57" s="2">
        <v>2.1173</v>
      </c>
      <c r="C57" s="2">
        <v>240.46</v>
      </c>
      <c r="D57" s="2">
        <v>0.2761</v>
      </c>
      <c r="E57" s="11">
        <v>1.2097</v>
      </c>
      <c r="F57" s="2">
        <v>2.6547</v>
      </c>
      <c r="G57" s="2">
        <v>0.0926</v>
      </c>
      <c r="H57" s="1">
        <v>2.1173490988912</v>
      </c>
      <c r="I57" s="2">
        <v>0.8951</v>
      </c>
      <c r="J57" s="1">
        <v>871</v>
      </c>
      <c r="K57" s="1">
        <v>4</v>
      </c>
      <c r="L57" s="1">
        <v>9</v>
      </c>
      <c r="M57" s="1">
        <v>6</v>
      </c>
    </row>
    <row r="58" hidden="1" spans="1:13">
      <c r="A58" s="1">
        <v>837</v>
      </c>
      <c r="B58" s="2">
        <v>2.1151</v>
      </c>
      <c r="C58" s="2">
        <v>253.68</v>
      </c>
      <c r="D58" s="2">
        <v>0.2913</v>
      </c>
      <c r="E58" s="11">
        <v>1.2229</v>
      </c>
      <c r="F58" s="2">
        <v>3.301</v>
      </c>
      <c r="G58" s="2">
        <v>0.0938</v>
      </c>
      <c r="H58" s="1">
        <v>2.11513608977734</v>
      </c>
      <c r="I58" s="2">
        <v>0.7593</v>
      </c>
      <c r="J58" s="1">
        <v>871</v>
      </c>
      <c r="K58" s="1">
        <v>5</v>
      </c>
      <c r="L58" s="1">
        <v>6</v>
      </c>
      <c r="M58" s="1">
        <v>6</v>
      </c>
    </row>
    <row r="59" hidden="1" spans="1:13">
      <c r="A59" s="1">
        <v>876</v>
      </c>
      <c r="B59" s="2">
        <v>2.1087</v>
      </c>
      <c r="C59" s="2">
        <v>270.61</v>
      </c>
      <c r="D59" s="2">
        <v>0.3107</v>
      </c>
      <c r="E59" s="11">
        <v>1.2047</v>
      </c>
      <c r="F59" s="2">
        <v>2.6432</v>
      </c>
      <c r="G59" s="2">
        <v>0.0921</v>
      </c>
      <c r="H59" s="1">
        <v>2.10868349860073</v>
      </c>
      <c r="I59" s="2">
        <v>1.0073</v>
      </c>
      <c r="J59" s="1">
        <v>871</v>
      </c>
      <c r="K59" s="1">
        <v>4</v>
      </c>
      <c r="L59" s="1">
        <v>11</v>
      </c>
      <c r="M59" s="1">
        <v>6</v>
      </c>
    </row>
    <row r="60" hidden="1" spans="1:13">
      <c r="A60" s="1">
        <v>651</v>
      </c>
      <c r="B60" s="2">
        <v>2.0987</v>
      </c>
      <c r="C60" s="2">
        <v>471.63</v>
      </c>
      <c r="D60" s="2">
        <v>0.2177</v>
      </c>
      <c r="E60" s="11">
        <v>1.128</v>
      </c>
      <c r="F60" s="2">
        <v>3.0558</v>
      </c>
      <c r="G60" s="2">
        <v>0.0578</v>
      </c>
      <c r="H60" s="1">
        <v>2.09871281145612</v>
      </c>
      <c r="I60" s="2">
        <v>1.4922</v>
      </c>
      <c r="J60" s="1">
        <v>2166</v>
      </c>
      <c r="K60" s="1">
        <v>3</v>
      </c>
      <c r="L60" s="1">
        <v>17</v>
      </c>
      <c r="M60" s="1">
        <v>4</v>
      </c>
    </row>
    <row r="61" hidden="1" spans="1:13">
      <c r="A61" s="1">
        <v>740</v>
      </c>
      <c r="B61" s="2">
        <v>2.0714</v>
      </c>
      <c r="C61" s="2">
        <v>357.09</v>
      </c>
      <c r="D61" s="2">
        <v>0.2307</v>
      </c>
      <c r="E61" s="11">
        <v>1.1477</v>
      </c>
      <c r="F61" s="2">
        <v>2.9136</v>
      </c>
      <c r="G61" s="2">
        <v>0.0681</v>
      </c>
      <c r="H61" s="1">
        <v>2.07143949109849</v>
      </c>
      <c r="I61" s="2">
        <v>1.1978</v>
      </c>
      <c r="J61" s="1">
        <v>1548</v>
      </c>
      <c r="K61" s="1">
        <v>4</v>
      </c>
      <c r="L61" s="1">
        <v>11</v>
      </c>
      <c r="M61" s="1">
        <v>5</v>
      </c>
    </row>
    <row r="62" hidden="1" spans="1:13">
      <c r="A62" s="1">
        <v>634</v>
      </c>
      <c r="B62" s="2">
        <v>2.0701</v>
      </c>
      <c r="C62" s="2">
        <v>319.85</v>
      </c>
      <c r="D62" s="2">
        <v>0.1478</v>
      </c>
      <c r="E62" s="11">
        <v>1.124</v>
      </c>
      <c r="F62" s="2">
        <v>3.4198</v>
      </c>
      <c r="G62" s="2">
        <v>0.0574</v>
      </c>
      <c r="H62" s="1">
        <v>2.07010135067488</v>
      </c>
      <c r="I62" s="2">
        <v>0.9171</v>
      </c>
      <c r="J62" s="1">
        <v>2164</v>
      </c>
      <c r="K62" s="1">
        <v>2</v>
      </c>
      <c r="L62" s="1">
        <v>15</v>
      </c>
      <c r="M62" s="1">
        <v>4</v>
      </c>
    </row>
    <row r="63" hidden="1" spans="1:13">
      <c r="A63" s="1">
        <v>580</v>
      </c>
      <c r="B63" s="2">
        <v>2.0633</v>
      </c>
      <c r="C63" s="2">
        <v>350.99</v>
      </c>
      <c r="D63" s="2">
        <v>0.1621</v>
      </c>
      <c r="E63" s="11">
        <v>1.1271</v>
      </c>
      <c r="F63" s="2">
        <v>3.5699</v>
      </c>
      <c r="G63" s="2">
        <v>0.0577</v>
      </c>
      <c r="H63" s="1">
        <v>2.06328705358917</v>
      </c>
      <c r="I63" s="2">
        <v>0.9603</v>
      </c>
      <c r="J63" s="1">
        <v>2165</v>
      </c>
      <c r="K63" s="1">
        <v>4</v>
      </c>
      <c r="L63" s="1">
        <v>8</v>
      </c>
      <c r="M63" s="1">
        <v>4</v>
      </c>
    </row>
    <row r="64" hidden="1" spans="1:13">
      <c r="A64" s="1">
        <v>1004</v>
      </c>
      <c r="B64" s="2">
        <v>2.0596</v>
      </c>
      <c r="C64" s="2">
        <v>183.59</v>
      </c>
      <c r="D64" s="2">
        <v>0.3898</v>
      </c>
      <c r="E64" s="11">
        <v>1.2867</v>
      </c>
      <c r="F64" s="2">
        <v>3.8839</v>
      </c>
      <c r="G64" s="2">
        <v>0.124</v>
      </c>
      <c r="H64" s="1">
        <v>2.05957342763538</v>
      </c>
      <c r="I64" s="2">
        <v>0.4688</v>
      </c>
      <c r="J64" s="1">
        <v>471</v>
      </c>
      <c r="K64" s="1">
        <v>4</v>
      </c>
      <c r="L64" s="1">
        <v>10</v>
      </c>
      <c r="M64" s="1">
        <v>7</v>
      </c>
    </row>
    <row r="65" hidden="1" spans="1:13">
      <c r="A65" s="1">
        <v>725</v>
      </c>
      <c r="B65" s="2">
        <v>2.0481</v>
      </c>
      <c r="C65" s="2">
        <v>399.86</v>
      </c>
      <c r="D65" s="2">
        <v>0.2583</v>
      </c>
      <c r="E65" s="11">
        <v>1.1492</v>
      </c>
      <c r="F65" s="2">
        <v>2.4727</v>
      </c>
      <c r="G65" s="2">
        <v>0.0677</v>
      </c>
      <c r="H65" s="1">
        <v>2.04814774677126</v>
      </c>
      <c r="I65" s="2">
        <v>1.5854</v>
      </c>
      <c r="J65" s="1">
        <v>1548</v>
      </c>
      <c r="K65" s="1">
        <v>5</v>
      </c>
      <c r="L65" s="1">
        <v>9</v>
      </c>
      <c r="M65" s="1">
        <v>5</v>
      </c>
    </row>
    <row r="66" hidden="1" spans="1:13">
      <c r="A66" s="1">
        <v>1027</v>
      </c>
      <c r="B66" s="2">
        <v>2.0475</v>
      </c>
      <c r="C66" s="2">
        <v>167.77</v>
      </c>
      <c r="D66" s="2">
        <v>0.3562</v>
      </c>
      <c r="E66" s="11">
        <v>1.2802</v>
      </c>
      <c r="F66" s="2">
        <v>3.7011</v>
      </c>
      <c r="G66" s="2">
        <v>0.1232</v>
      </c>
      <c r="H66" s="1">
        <v>2.04745672523832</v>
      </c>
      <c r="I66" s="2">
        <v>0.4491</v>
      </c>
      <c r="J66" s="1">
        <v>471</v>
      </c>
      <c r="K66" s="1">
        <v>3</v>
      </c>
      <c r="L66" s="1">
        <v>13</v>
      </c>
      <c r="M66" s="1">
        <v>7</v>
      </c>
    </row>
    <row r="67" hidden="1" spans="1:13">
      <c r="A67" s="1">
        <v>973</v>
      </c>
      <c r="B67" s="2">
        <v>2.0416</v>
      </c>
      <c r="C67" s="2">
        <v>181.49</v>
      </c>
      <c r="D67" s="2">
        <v>0.3853</v>
      </c>
      <c r="E67" s="11">
        <v>1.3093</v>
      </c>
      <c r="F67" s="2">
        <v>3.8557</v>
      </c>
      <c r="G67" s="2">
        <v>0.1259</v>
      </c>
      <c r="H67" s="1">
        <v>2.04159223286197</v>
      </c>
      <c r="I67" s="2">
        <v>0.4659</v>
      </c>
      <c r="J67" s="1">
        <v>471</v>
      </c>
      <c r="K67" s="1">
        <v>5</v>
      </c>
      <c r="L67" s="1">
        <v>6</v>
      </c>
      <c r="M67" s="1">
        <v>7</v>
      </c>
    </row>
    <row r="68" hidden="1" spans="1:13">
      <c r="A68" s="1">
        <v>627</v>
      </c>
      <c r="B68" s="2">
        <v>2.0401</v>
      </c>
      <c r="C68" s="2">
        <v>383.89</v>
      </c>
      <c r="D68" s="2">
        <v>0.1772</v>
      </c>
      <c r="E68" s="11">
        <v>1.1219</v>
      </c>
      <c r="F68" s="2">
        <v>3.0857</v>
      </c>
      <c r="G68" s="2">
        <v>0.0568</v>
      </c>
      <c r="H68" s="1">
        <v>2.04009033562271</v>
      </c>
      <c r="I68" s="2">
        <v>1.2142</v>
      </c>
      <c r="J68" s="1">
        <v>2166</v>
      </c>
      <c r="K68" s="1">
        <v>3</v>
      </c>
      <c r="L68" s="1">
        <v>14</v>
      </c>
      <c r="M68" s="1">
        <v>4</v>
      </c>
    </row>
    <row r="69" hidden="1" spans="1:13">
      <c r="A69" s="1">
        <v>789</v>
      </c>
      <c r="B69" s="2">
        <v>2.0351</v>
      </c>
      <c r="C69" s="2">
        <v>628.18</v>
      </c>
      <c r="D69" s="2">
        <v>0.405</v>
      </c>
      <c r="E69" s="11">
        <v>1.1493</v>
      </c>
      <c r="F69" s="2">
        <v>1.9793</v>
      </c>
      <c r="G69" s="2">
        <v>0.0667</v>
      </c>
      <c r="H69" s="1">
        <v>2.03506615208728</v>
      </c>
      <c r="I69" s="2">
        <v>3.0661</v>
      </c>
      <c r="J69" s="1">
        <v>1551</v>
      </c>
      <c r="K69" s="1">
        <v>5</v>
      </c>
      <c r="L69" s="1">
        <v>17</v>
      </c>
      <c r="M69" s="1">
        <v>5</v>
      </c>
    </row>
    <row r="70" hidden="1" spans="1:13">
      <c r="A70" s="1">
        <v>795</v>
      </c>
      <c r="B70" s="2">
        <v>2.0347</v>
      </c>
      <c r="C70" s="2">
        <v>415.23</v>
      </c>
      <c r="D70" s="2">
        <v>0.2679</v>
      </c>
      <c r="E70" s="11">
        <v>1.1518</v>
      </c>
      <c r="F70" s="2">
        <v>3.0978</v>
      </c>
      <c r="G70" s="2">
        <v>0.0669</v>
      </c>
      <c r="H70" s="1">
        <v>2.03472788686538</v>
      </c>
      <c r="I70" s="2">
        <v>1.2986</v>
      </c>
      <c r="J70" s="1">
        <v>1550</v>
      </c>
      <c r="K70" s="1">
        <v>3</v>
      </c>
      <c r="L70" s="1">
        <v>18</v>
      </c>
      <c r="M70" s="1">
        <v>5</v>
      </c>
    </row>
    <row r="71" hidden="1" spans="1:13">
      <c r="A71" s="1">
        <v>1003</v>
      </c>
      <c r="B71" s="2">
        <v>2.0295</v>
      </c>
      <c r="C71" s="2">
        <v>143.31</v>
      </c>
      <c r="D71" s="2">
        <v>0.3043</v>
      </c>
      <c r="E71" s="11">
        <v>1.2834</v>
      </c>
      <c r="F71" s="2">
        <v>5.064</v>
      </c>
      <c r="G71" s="2">
        <v>0.1234</v>
      </c>
      <c r="H71" s="1">
        <v>2.02947345035121</v>
      </c>
      <c r="I71" s="2">
        <v>0.2808</v>
      </c>
      <c r="J71" s="1">
        <v>471</v>
      </c>
      <c r="K71" s="1">
        <v>3</v>
      </c>
      <c r="L71" s="1">
        <v>10</v>
      </c>
      <c r="M71" s="1">
        <v>7</v>
      </c>
    </row>
    <row r="72" hidden="1" spans="1:13">
      <c r="A72" s="1">
        <v>861</v>
      </c>
      <c r="B72" s="2">
        <v>2.0265</v>
      </c>
      <c r="C72" s="2">
        <v>297.16</v>
      </c>
      <c r="D72" s="2">
        <v>0.3412</v>
      </c>
      <c r="E72" s="11">
        <v>1.2028</v>
      </c>
      <c r="F72" s="2">
        <v>2.3055</v>
      </c>
      <c r="G72" s="2">
        <v>0.0902</v>
      </c>
      <c r="H72" s="1">
        <v>2.02648969848851</v>
      </c>
      <c r="I72" s="2">
        <v>1.269</v>
      </c>
      <c r="J72" s="1">
        <v>871</v>
      </c>
      <c r="K72" s="1">
        <v>5</v>
      </c>
      <c r="L72" s="1">
        <v>9</v>
      </c>
      <c r="M72" s="1">
        <v>6</v>
      </c>
    </row>
    <row r="73" hidden="1" spans="1:13">
      <c r="A73" s="1">
        <v>635</v>
      </c>
      <c r="B73" s="2">
        <v>2.0135</v>
      </c>
      <c r="C73" s="2">
        <v>404.19</v>
      </c>
      <c r="D73" s="2">
        <v>0.1866</v>
      </c>
      <c r="E73" s="11">
        <v>1.1214</v>
      </c>
      <c r="F73" s="2">
        <v>2.4739</v>
      </c>
      <c r="G73" s="2">
        <v>0.0564</v>
      </c>
      <c r="H73" s="1">
        <v>2.01346972576144</v>
      </c>
      <c r="I73" s="2">
        <v>1.5811</v>
      </c>
      <c r="J73" s="1">
        <v>2166</v>
      </c>
      <c r="K73" s="1">
        <v>3</v>
      </c>
      <c r="L73" s="1">
        <v>15</v>
      </c>
      <c r="M73" s="1">
        <v>4</v>
      </c>
    </row>
    <row r="74" hidden="1" spans="1:13">
      <c r="A74" s="1">
        <v>754</v>
      </c>
      <c r="B74" s="2">
        <v>1.9973</v>
      </c>
      <c r="C74" s="2">
        <v>233.42</v>
      </c>
      <c r="D74" s="2">
        <v>0.151</v>
      </c>
      <c r="E74" s="11">
        <v>1.1432</v>
      </c>
      <c r="F74" s="2">
        <v>3.5212</v>
      </c>
      <c r="G74" s="2">
        <v>0.0665</v>
      </c>
      <c r="H74" s="1">
        <v>1.99728145246132</v>
      </c>
      <c r="I74" s="2">
        <v>0.6515</v>
      </c>
      <c r="J74" s="1">
        <v>1546</v>
      </c>
      <c r="K74" s="1">
        <v>2</v>
      </c>
      <c r="L74" s="1">
        <v>13</v>
      </c>
      <c r="M74" s="1">
        <v>5</v>
      </c>
    </row>
    <row r="75" hidden="1" spans="1:13">
      <c r="A75" s="1">
        <v>780</v>
      </c>
      <c r="B75" s="2">
        <v>1.9949</v>
      </c>
      <c r="C75" s="2">
        <v>457.12</v>
      </c>
      <c r="D75" s="2">
        <v>0.2949</v>
      </c>
      <c r="E75" s="11">
        <v>1.1452</v>
      </c>
      <c r="F75" s="2">
        <v>2.7404</v>
      </c>
      <c r="G75" s="2">
        <v>0.0661</v>
      </c>
      <c r="H75" s="1">
        <v>1.99492446034107</v>
      </c>
      <c r="I75" s="2">
        <v>1.6138</v>
      </c>
      <c r="J75" s="1">
        <v>1550</v>
      </c>
      <c r="K75" s="1">
        <v>4</v>
      </c>
      <c r="L75" s="1">
        <v>16</v>
      </c>
      <c r="M75" s="1">
        <v>5</v>
      </c>
    </row>
    <row r="76" hidden="1" spans="1:13">
      <c r="A76" s="1">
        <v>1035</v>
      </c>
      <c r="B76" s="2">
        <v>1.9935</v>
      </c>
      <c r="C76" s="2">
        <v>174.92</v>
      </c>
      <c r="D76" s="2">
        <v>0.3714</v>
      </c>
      <c r="E76" s="11">
        <v>1.2741</v>
      </c>
      <c r="F76" s="2">
        <v>3.8656</v>
      </c>
      <c r="G76" s="2">
        <v>0.1204</v>
      </c>
      <c r="H76" s="1">
        <v>1.99348781881343</v>
      </c>
      <c r="I76" s="2">
        <v>0.4478</v>
      </c>
      <c r="J76" s="1">
        <v>471</v>
      </c>
      <c r="K76" s="1">
        <v>3</v>
      </c>
      <c r="L76" s="1">
        <v>14</v>
      </c>
      <c r="M76" s="1">
        <v>7</v>
      </c>
    </row>
    <row r="77" hidden="1" spans="1:13">
      <c r="A77" s="1">
        <v>913</v>
      </c>
      <c r="B77" s="2">
        <v>1.9917</v>
      </c>
      <c r="C77" s="2">
        <v>171.93</v>
      </c>
      <c r="D77" s="2">
        <v>0.1978</v>
      </c>
      <c r="E77" s="11">
        <v>1.1978</v>
      </c>
      <c r="F77" s="2">
        <v>2.4607</v>
      </c>
      <c r="G77" s="2">
        <v>0.0879</v>
      </c>
      <c r="H77" s="1">
        <v>1.99171954988245</v>
      </c>
      <c r="I77" s="2">
        <v>0.6921</v>
      </c>
      <c r="J77" s="1">
        <v>869</v>
      </c>
      <c r="K77" s="1">
        <v>1</v>
      </c>
      <c r="L77" s="1">
        <v>16</v>
      </c>
      <c r="M77" s="1">
        <v>6</v>
      </c>
    </row>
    <row r="78" hidden="1" spans="1:13">
      <c r="A78" s="1">
        <v>916</v>
      </c>
      <c r="B78" s="2">
        <v>1.9866</v>
      </c>
      <c r="C78" s="2">
        <v>341.64</v>
      </c>
      <c r="D78" s="2">
        <v>0.3913</v>
      </c>
      <c r="E78" s="11">
        <v>1.1969</v>
      </c>
      <c r="F78" s="2">
        <v>2.596</v>
      </c>
      <c r="G78" s="2">
        <v>0.0875</v>
      </c>
      <c r="H78" s="1">
        <v>1.98661191185075</v>
      </c>
      <c r="I78" s="2">
        <v>1.2864</v>
      </c>
      <c r="J78" s="1">
        <v>873</v>
      </c>
      <c r="K78" s="1">
        <v>4</v>
      </c>
      <c r="L78" s="1">
        <v>16</v>
      </c>
      <c r="M78" s="1">
        <v>6</v>
      </c>
    </row>
    <row r="79" hidden="1" spans="1:13">
      <c r="A79" s="1">
        <v>786</v>
      </c>
      <c r="B79" s="2">
        <v>1.9815</v>
      </c>
      <c r="C79" s="2">
        <v>297.19</v>
      </c>
      <c r="D79" s="2">
        <v>0.1921</v>
      </c>
      <c r="E79" s="11">
        <v>1.1465</v>
      </c>
      <c r="F79" s="2">
        <v>2.3202</v>
      </c>
      <c r="G79" s="2">
        <v>0.0658</v>
      </c>
      <c r="H79" s="1">
        <v>1.98151230533158</v>
      </c>
      <c r="I79" s="2">
        <v>1.2513</v>
      </c>
      <c r="J79" s="1">
        <v>1547</v>
      </c>
      <c r="K79" s="1">
        <v>2</v>
      </c>
      <c r="L79" s="1">
        <v>17</v>
      </c>
      <c r="M79" s="1">
        <v>5</v>
      </c>
    </row>
    <row r="80" hidden="1" spans="1:13">
      <c r="A80" s="1">
        <v>643</v>
      </c>
      <c r="B80" s="2">
        <v>1.9626</v>
      </c>
      <c r="C80" s="2">
        <v>421.89</v>
      </c>
      <c r="D80" s="2">
        <v>0.1948</v>
      </c>
      <c r="E80" s="11">
        <v>1.1202</v>
      </c>
      <c r="F80" s="2">
        <v>2.8962</v>
      </c>
      <c r="G80" s="2">
        <v>0.0553</v>
      </c>
      <c r="H80" s="1">
        <v>1.96258820263074</v>
      </c>
      <c r="I80" s="2">
        <v>1.4138</v>
      </c>
      <c r="J80" s="1">
        <v>2166</v>
      </c>
      <c r="K80" s="1">
        <v>3</v>
      </c>
      <c r="L80" s="1">
        <v>16</v>
      </c>
      <c r="M80" s="1">
        <v>4</v>
      </c>
    </row>
    <row r="81" hidden="1" spans="1:13">
      <c r="A81" s="1">
        <v>877</v>
      </c>
      <c r="B81" s="2">
        <v>1.9288</v>
      </c>
      <c r="C81" s="2">
        <v>323.59</v>
      </c>
      <c r="D81" s="2">
        <v>0.3715</v>
      </c>
      <c r="E81" s="11">
        <v>1.1908</v>
      </c>
      <c r="F81" s="2">
        <v>2.0679</v>
      </c>
      <c r="G81" s="2">
        <v>0.0866</v>
      </c>
      <c r="H81" s="1">
        <v>1.92877593990506</v>
      </c>
      <c r="I81" s="2">
        <v>1.5331</v>
      </c>
      <c r="J81" s="1">
        <v>871</v>
      </c>
      <c r="K81" s="1">
        <v>5</v>
      </c>
      <c r="L81" s="1">
        <v>11</v>
      </c>
      <c r="M81" s="1">
        <v>6</v>
      </c>
    </row>
    <row r="82" hidden="1" spans="1:13">
      <c r="A82" s="1">
        <v>921</v>
      </c>
      <c r="B82" s="2">
        <v>1.9242</v>
      </c>
      <c r="C82" s="2">
        <v>178.48</v>
      </c>
      <c r="D82" s="2">
        <v>0.2054</v>
      </c>
      <c r="E82" s="11">
        <v>1.1947</v>
      </c>
      <c r="F82" s="2">
        <v>2.4047</v>
      </c>
      <c r="G82" s="2">
        <v>0.0856</v>
      </c>
      <c r="H82" s="1">
        <v>1.92422756226295</v>
      </c>
      <c r="I82" s="2">
        <v>0.7334</v>
      </c>
      <c r="J82" s="1">
        <v>869</v>
      </c>
      <c r="K82" s="1">
        <v>1</v>
      </c>
      <c r="L82" s="1">
        <v>17</v>
      </c>
      <c r="M82" s="1">
        <v>6</v>
      </c>
    </row>
    <row r="83" hidden="1" spans="1:13">
      <c r="A83" s="1">
        <v>587</v>
      </c>
      <c r="B83" s="2">
        <v>1.9044</v>
      </c>
      <c r="C83" s="2">
        <v>278.54</v>
      </c>
      <c r="D83" s="2">
        <v>0.1287</v>
      </c>
      <c r="E83" s="11">
        <v>1.1177</v>
      </c>
      <c r="F83" s="2">
        <v>3.7228</v>
      </c>
      <c r="G83" s="2">
        <v>0.0542</v>
      </c>
      <c r="H83" s="1">
        <v>1.90436124587099</v>
      </c>
      <c r="I83" s="2">
        <v>0.735</v>
      </c>
      <c r="J83" s="1">
        <v>2165</v>
      </c>
      <c r="K83" s="1">
        <v>3</v>
      </c>
      <c r="L83" s="1">
        <v>9</v>
      </c>
      <c r="M83" s="1">
        <v>4</v>
      </c>
    </row>
    <row r="84" hidden="1" spans="1:13">
      <c r="A84" s="1">
        <v>692</v>
      </c>
      <c r="B84" s="2">
        <v>1.9029</v>
      </c>
      <c r="C84" s="2">
        <v>231.34</v>
      </c>
      <c r="D84" s="2">
        <v>0.1495</v>
      </c>
      <c r="E84" s="11">
        <v>1.1528</v>
      </c>
      <c r="F84" s="2">
        <v>3.7887</v>
      </c>
      <c r="G84" s="2">
        <v>0.0648</v>
      </c>
      <c r="H84" s="1">
        <v>1.90291530166095</v>
      </c>
      <c r="I84" s="2">
        <v>0.6012</v>
      </c>
      <c r="J84" s="1">
        <v>1547</v>
      </c>
      <c r="K84" s="1">
        <v>4</v>
      </c>
      <c r="L84" s="1">
        <v>5</v>
      </c>
      <c r="M84" s="1">
        <v>5</v>
      </c>
    </row>
    <row r="85" hidden="1" spans="1:13">
      <c r="A85" s="1">
        <v>869</v>
      </c>
      <c r="B85" s="2">
        <v>1.8882</v>
      </c>
      <c r="C85" s="2">
        <v>299.8</v>
      </c>
      <c r="D85" s="2">
        <v>0.3442</v>
      </c>
      <c r="E85" s="11">
        <v>1.189</v>
      </c>
      <c r="F85" s="2">
        <v>1.9728</v>
      </c>
      <c r="G85" s="2">
        <v>0.0854</v>
      </c>
      <c r="H85" s="1">
        <v>1.88817153702454</v>
      </c>
      <c r="I85" s="2">
        <v>1.4922</v>
      </c>
      <c r="J85" s="1">
        <v>871</v>
      </c>
      <c r="K85" s="1">
        <v>5</v>
      </c>
      <c r="L85" s="1">
        <v>10</v>
      </c>
      <c r="M85" s="1">
        <v>6</v>
      </c>
    </row>
    <row r="86" hidden="1" spans="1:13">
      <c r="A86" s="1">
        <v>565</v>
      </c>
      <c r="B86" s="2">
        <v>1.8835</v>
      </c>
      <c r="C86" s="2">
        <v>369.51</v>
      </c>
      <c r="D86" s="2">
        <v>0.1707</v>
      </c>
      <c r="E86" s="11">
        <v>1.1231</v>
      </c>
      <c r="F86" s="2">
        <v>3.4386</v>
      </c>
      <c r="G86" s="2">
        <v>0.0543</v>
      </c>
      <c r="H86" s="1">
        <v>1.88354544776178</v>
      </c>
      <c r="I86" s="2">
        <v>1.0477</v>
      </c>
      <c r="J86" s="1">
        <v>2165</v>
      </c>
      <c r="K86" s="1">
        <v>5</v>
      </c>
      <c r="L86" s="1">
        <v>6</v>
      </c>
      <c r="M86" s="1">
        <v>4</v>
      </c>
    </row>
    <row r="87" hidden="1" spans="1:13">
      <c r="A87" s="1">
        <v>906</v>
      </c>
      <c r="B87" s="2">
        <v>1.8802</v>
      </c>
      <c r="C87" s="2">
        <v>188.77</v>
      </c>
      <c r="D87" s="2">
        <v>0.217</v>
      </c>
      <c r="E87" s="11">
        <v>1.1869</v>
      </c>
      <c r="F87" s="2">
        <v>2.0012</v>
      </c>
      <c r="G87" s="2">
        <v>0.0843</v>
      </c>
      <c r="H87" s="1">
        <v>1.8802054886915</v>
      </c>
      <c r="I87" s="2">
        <v>0.9329</v>
      </c>
      <c r="J87" s="1">
        <v>870</v>
      </c>
      <c r="K87" s="1">
        <v>2</v>
      </c>
      <c r="L87" s="1">
        <v>15</v>
      </c>
      <c r="M87" s="1">
        <v>6</v>
      </c>
    </row>
    <row r="88" hidden="1" spans="1:13">
      <c r="A88" s="1">
        <v>588</v>
      </c>
      <c r="B88" s="2">
        <v>1.879</v>
      </c>
      <c r="C88" s="2">
        <v>348.94</v>
      </c>
      <c r="D88" s="2">
        <v>0.1612</v>
      </c>
      <c r="E88" s="11">
        <v>1.1164</v>
      </c>
      <c r="F88" s="2">
        <v>2.8079</v>
      </c>
      <c r="G88" s="2">
        <v>0.0537</v>
      </c>
      <c r="H88" s="1">
        <v>1.87900215266614</v>
      </c>
      <c r="I88" s="2">
        <v>1.2149</v>
      </c>
      <c r="J88" s="1">
        <v>2165</v>
      </c>
      <c r="K88" s="1">
        <v>4</v>
      </c>
      <c r="L88" s="1">
        <v>9</v>
      </c>
      <c r="M88" s="1">
        <v>4</v>
      </c>
    </row>
    <row r="89" hidden="1" spans="1:13">
      <c r="A89" s="1">
        <v>769</v>
      </c>
      <c r="B89" s="2">
        <v>1.86</v>
      </c>
      <c r="C89" s="2">
        <v>204.41</v>
      </c>
      <c r="D89" s="2">
        <v>0.1323</v>
      </c>
      <c r="E89" s="11">
        <v>1.1362</v>
      </c>
      <c r="F89" s="2">
        <v>3.045</v>
      </c>
      <c r="G89" s="2">
        <v>0.0626</v>
      </c>
      <c r="H89" s="1">
        <v>1.85998137740113</v>
      </c>
      <c r="I89" s="2">
        <v>0.6631</v>
      </c>
      <c r="J89" s="1">
        <v>1545</v>
      </c>
      <c r="K89" s="1">
        <v>1</v>
      </c>
      <c r="L89" s="1">
        <v>15</v>
      </c>
      <c r="M89" s="1">
        <v>5</v>
      </c>
    </row>
    <row r="90" hidden="1" spans="1:13">
      <c r="A90" s="1">
        <v>852</v>
      </c>
      <c r="B90" s="2">
        <v>1.857</v>
      </c>
      <c r="C90" s="2">
        <v>205.13</v>
      </c>
      <c r="D90" s="2">
        <v>0.2355</v>
      </c>
      <c r="E90" s="11">
        <v>1.1916</v>
      </c>
      <c r="F90" s="2">
        <v>2.7784</v>
      </c>
      <c r="G90" s="2">
        <v>0.0844</v>
      </c>
      <c r="H90" s="1">
        <v>1.85698838477559</v>
      </c>
      <c r="I90" s="2">
        <v>0.7306</v>
      </c>
      <c r="J90" s="1">
        <v>871</v>
      </c>
      <c r="K90" s="1">
        <v>4</v>
      </c>
      <c r="L90" s="1">
        <v>8</v>
      </c>
      <c r="M90" s="1">
        <v>6</v>
      </c>
    </row>
    <row r="91" hidden="1" spans="1:13">
      <c r="A91" s="1">
        <v>573</v>
      </c>
      <c r="B91" s="2">
        <v>1.8474</v>
      </c>
      <c r="C91" s="2">
        <v>387.4</v>
      </c>
      <c r="D91" s="2">
        <v>0.1789</v>
      </c>
      <c r="E91" s="11">
        <v>1.1185</v>
      </c>
      <c r="F91" s="2">
        <v>2.7532</v>
      </c>
      <c r="G91" s="2">
        <v>0.0533</v>
      </c>
      <c r="H91" s="1">
        <v>1.84741203499298</v>
      </c>
      <c r="I91" s="2">
        <v>1.3716</v>
      </c>
      <c r="J91" s="1">
        <v>2165</v>
      </c>
      <c r="K91" s="1">
        <v>5</v>
      </c>
      <c r="L91" s="1">
        <v>7</v>
      </c>
      <c r="M91" s="1">
        <v>4</v>
      </c>
    </row>
    <row r="92" hidden="1" spans="1:13">
      <c r="A92" s="1">
        <v>761</v>
      </c>
      <c r="B92" s="2">
        <v>1.8453</v>
      </c>
      <c r="C92" s="2">
        <v>190.74</v>
      </c>
      <c r="D92" s="2">
        <v>0.1235</v>
      </c>
      <c r="E92" s="11">
        <v>1.1345</v>
      </c>
      <c r="F92" s="2">
        <v>3.1444</v>
      </c>
      <c r="G92" s="2">
        <v>0.0623</v>
      </c>
      <c r="H92" s="1">
        <v>1.84531265688099</v>
      </c>
      <c r="I92" s="2">
        <v>0.5982</v>
      </c>
      <c r="J92" s="1">
        <v>1545</v>
      </c>
      <c r="K92" s="1">
        <v>1</v>
      </c>
      <c r="L92" s="1">
        <v>14</v>
      </c>
      <c r="M92" s="1">
        <v>5</v>
      </c>
    </row>
    <row r="93" hidden="1" spans="1:13">
      <c r="A93" s="1">
        <v>884</v>
      </c>
      <c r="B93" s="2">
        <v>1.8422</v>
      </c>
      <c r="C93" s="2">
        <v>256.21</v>
      </c>
      <c r="D93" s="2">
        <v>0.2942</v>
      </c>
      <c r="E93" s="11">
        <v>1.1828</v>
      </c>
      <c r="F93" s="2">
        <v>2.3407</v>
      </c>
      <c r="G93" s="2">
        <v>0.0833</v>
      </c>
      <c r="H93" s="1">
        <v>1.84224264759273</v>
      </c>
      <c r="I93" s="2">
        <v>1.0764</v>
      </c>
      <c r="J93" s="1">
        <v>871</v>
      </c>
      <c r="K93" s="1">
        <v>4</v>
      </c>
      <c r="L93" s="1">
        <v>12</v>
      </c>
      <c r="M93" s="1">
        <v>6</v>
      </c>
    </row>
    <row r="94" hidden="1" spans="1:13">
      <c r="A94" s="1">
        <v>829</v>
      </c>
      <c r="B94" s="2">
        <v>1.837</v>
      </c>
      <c r="C94" s="2">
        <v>215.05</v>
      </c>
      <c r="D94" s="2">
        <v>0.2469</v>
      </c>
      <c r="E94" s="11">
        <v>1.2037</v>
      </c>
      <c r="F94" s="2">
        <v>3.7848</v>
      </c>
      <c r="G94" s="2">
        <v>0.0845</v>
      </c>
      <c r="H94" s="1">
        <v>1.83696579177314</v>
      </c>
      <c r="I94" s="2">
        <v>0.5629</v>
      </c>
      <c r="J94" s="1">
        <v>871</v>
      </c>
      <c r="K94" s="1">
        <v>5</v>
      </c>
      <c r="L94" s="1">
        <v>5</v>
      </c>
      <c r="M94" s="1">
        <v>6</v>
      </c>
    </row>
    <row r="95" hidden="1" spans="1:13">
      <c r="A95" s="1">
        <v>715</v>
      </c>
      <c r="B95" s="2">
        <v>1.8342</v>
      </c>
      <c r="C95" s="2">
        <v>214.8</v>
      </c>
      <c r="D95" s="2">
        <v>0.1388</v>
      </c>
      <c r="E95" s="11">
        <v>1.1384</v>
      </c>
      <c r="F95" s="2">
        <v>2.9055</v>
      </c>
      <c r="G95" s="2">
        <v>0.0623</v>
      </c>
      <c r="H95" s="1">
        <v>1.83416748567392</v>
      </c>
      <c r="I95" s="2">
        <v>0.7278</v>
      </c>
      <c r="J95" s="1">
        <v>1547</v>
      </c>
      <c r="K95" s="1">
        <v>3</v>
      </c>
      <c r="L95" s="1">
        <v>8</v>
      </c>
      <c r="M95" s="1">
        <v>5</v>
      </c>
    </row>
    <row r="96" hidden="1" spans="1:13">
      <c r="A96" s="1">
        <v>625</v>
      </c>
      <c r="B96" s="2">
        <v>1.8267</v>
      </c>
      <c r="C96" s="2">
        <v>223.89</v>
      </c>
      <c r="D96" s="2">
        <v>0.1036</v>
      </c>
      <c r="E96" s="11">
        <v>1.1116</v>
      </c>
      <c r="F96" s="2">
        <v>3.7883</v>
      </c>
      <c r="G96" s="2">
        <v>0.0522</v>
      </c>
      <c r="H96" s="1">
        <v>1.82674252976904</v>
      </c>
      <c r="I96" s="2">
        <v>0.583</v>
      </c>
      <c r="J96" s="1">
        <v>2162</v>
      </c>
      <c r="K96" s="1">
        <v>1</v>
      </c>
      <c r="L96" s="1">
        <v>14</v>
      </c>
      <c r="M96" s="1">
        <v>4</v>
      </c>
    </row>
    <row r="97" hidden="1" spans="1:13">
      <c r="A97" s="1">
        <v>762</v>
      </c>
      <c r="B97" s="2">
        <v>1.8257</v>
      </c>
      <c r="C97" s="2">
        <v>231.34</v>
      </c>
      <c r="D97" s="2">
        <v>0.1496</v>
      </c>
      <c r="E97" s="11">
        <v>1.1332</v>
      </c>
      <c r="F97" s="2">
        <v>2.4083</v>
      </c>
      <c r="G97" s="2">
        <v>0.0619</v>
      </c>
      <c r="H97" s="1">
        <v>1.8257335438112</v>
      </c>
      <c r="I97" s="2">
        <v>0.9456</v>
      </c>
      <c r="J97" s="1">
        <v>1546</v>
      </c>
      <c r="K97" s="1">
        <v>2</v>
      </c>
      <c r="L97" s="1">
        <v>14</v>
      </c>
      <c r="M97" s="1">
        <v>5</v>
      </c>
    </row>
    <row r="98" hidden="1" spans="1:13">
      <c r="A98" s="1">
        <v>857</v>
      </c>
      <c r="B98" s="2">
        <v>1.8253</v>
      </c>
      <c r="C98" s="2">
        <v>107.52</v>
      </c>
      <c r="D98" s="2">
        <v>0.1237</v>
      </c>
      <c r="E98" s="11">
        <v>1.1858</v>
      </c>
      <c r="F98" s="2">
        <v>4.3302</v>
      </c>
      <c r="G98" s="2">
        <v>0.0828</v>
      </c>
      <c r="H98" s="1">
        <v>1.82527906202961</v>
      </c>
      <c r="I98" s="2">
        <v>0.2482</v>
      </c>
      <c r="J98" s="1">
        <v>869</v>
      </c>
      <c r="K98" s="1">
        <v>1</v>
      </c>
      <c r="L98" s="1">
        <v>9</v>
      </c>
      <c r="M98" s="1">
        <v>6</v>
      </c>
    </row>
    <row r="99" hidden="1" spans="1:13">
      <c r="A99" s="1">
        <v>997</v>
      </c>
      <c r="B99" s="2">
        <v>1.823</v>
      </c>
      <c r="C99" s="2">
        <v>200.69</v>
      </c>
      <c r="D99" s="2">
        <v>0.4261</v>
      </c>
      <c r="E99" s="11">
        <v>1.2616</v>
      </c>
      <c r="F99" s="2">
        <v>3.5697</v>
      </c>
      <c r="G99" s="2">
        <v>0.1139</v>
      </c>
      <c r="H99" s="1">
        <v>1.8230154703003</v>
      </c>
      <c r="I99" s="2">
        <v>0.556</v>
      </c>
      <c r="J99" s="1">
        <v>471</v>
      </c>
      <c r="K99" s="1">
        <v>5</v>
      </c>
      <c r="L99" s="1">
        <v>9</v>
      </c>
      <c r="M99" s="1">
        <v>7</v>
      </c>
    </row>
    <row r="100" hidden="1" spans="1:13">
      <c r="A100" s="1">
        <v>673</v>
      </c>
      <c r="B100" s="2">
        <v>1.8218</v>
      </c>
      <c r="C100" s="2">
        <v>324.9</v>
      </c>
      <c r="D100" s="2">
        <v>0.1502</v>
      </c>
      <c r="E100" s="11">
        <v>1.1218</v>
      </c>
      <c r="F100" s="2">
        <v>3.8327</v>
      </c>
      <c r="G100" s="2">
        <v>0.0519</v>
      </c>
      <c r="H100" s="1">
        <v>1.82176689513711</v>
      </c>
      <c r="I100" s="2">
        <v>0.8293</v>
      </c>
      <c r="J100" s="1">
        <v>2163</v>
      </c>
      <c r="K100" s="1">
        <v>1</v>
      </c>
      <c r="L100" s="1">
        <v>20</v>
      </c>
      <c r="M100" s="1">
        <v>4</v>
      </c>
    </row>
    <row r="101" hidden="1" spans="1:13">
      <c r="A101" s="1">
        <v>900</v>
      </c>
      <c r="B101" s="2">
        <v>1.8202</v>
      </c>
      <c r="C101" s="2">
        <v>281.65</v>
      </c>
      <c r="D101" s="2">
        <v>0.3234</v>
      </c>
      <c r="E101" s="11">
        <v>1.1807</v>
      </c>
      <c r="F101" s="2">
        <v>2.0497</v>
      </c>
      <c r="G101" s="2">
        <v>0.0823</v>
      </c>
      <c r="H101" s="1">
        <v>1.82017816954592</v>
      </c>
      <c r="I101" s="2">
        <v>1.3456</v>
      </c>
      <c r="J101" s="1">
        <v>871</v>
      </c>
      <c r="K101" s="1">
        <v>4</v>
      </c>
      <c r="L101" s="1">
        <v>14</v>
      </c>
      <c r="M101" s="1">
        <v>6</v>
      </c>
    </row>
    <row r="102" hidden="1" spans="1:13">
      <c r="A102" s="1">
        <v>555</v>
      </c>
      <c r="B102" s="2">
        <v>1.8156</v>
      </c>
      <c r="C102" s="2">
        <v>208.4</v>
      </c>
      <c r="D102" s="2">
        <v>0.0963</v>
      </c>
      <c r="E102" s="11">
        <v>1.1223</v>
      </c>
      <c r="F102" s="2">
        <v>3.22</v>
      </c>
      <c r="G102" s="2">
        <v>0.0525</v>
      </c>
      <c r="H102" s="1">
        <v>1.81564122692779</v>
      </c>
      <c r="I102" s="2">
        <v>0.6372</v>
      </c>
      <c r="J102" s="1">
        <v>2163</v>
      </c>
      <c r="K102" s="1">
        <v>3</v>
      </c>
      <c r="L102" s="1">
        <v>5</v>
      </c>
      <c r="M102" s="1">
        <v>4</v>
      </c>
    </row>
    <row r="103" hidden="1" spans="1:13">
      <c r="A103" s="1">
        <v>988</v>
      </c>
      <c r="B103" s="2">
        <v>1.8057</v>
      </c>
      <c r="C103" s="2">
        <v>146.95</v>
      </c>
      <c r="D103" s="2">
        <v>0.312</v>
      </c>
      <c r="E103" s="11">
        <v>1.2639</v>
      </c>
      <c r="F103" s="2">
        <v>3.9072</v>
      </c>
      <c r="G103" s="2">
        <v>0.1126</v>
      </c>
      <c r="H103" s="1">
        <v>1.8057454526689</v>
      </c>
      <c r="I103" s="2">
        <v>0.3732</v>
      </c>
      <c r="J103" s="1">
        <v>471</v>
      </c>
      <c r="K103" s="1">
        <v>4</v>
      </c>
      <c r="L103" s="1">
        <v>8</v>
      </c>
      <c r="M103" s="1">
        <v>7</v>
      </c>
    </row>
    <row r="104" hidden="1" spans="1:13">
      <c r="A104" s="1">
        <v>859</v>
      </c>
      <c r="B104" s="2">
        <v>1.8041</v>
      </c>
      <c r="C104" s="2">
        <v>168.18</v>
      </c>
      <c r="D104" s="2">
        <v>0.1931</v>
      </c>
      <c r="E104" s="11">
        <v>1.1836</v>
      </c>
      <c r="F104" s="2">
        <v>3.1696</v>
      </c>
      <c r="G104" s="2">
        <v>0.0823</v>
      </c>
      <c r="H104" s="1">
        <v>1.80407583352178</v>
      </c>
      <c r="I104" s="2">
        <v>0.5211</v>
      </c>
      <c r="J104" s="1">
        <v>871</v>
      </c>
      <c r="K104" s="1">
        <v>3</v>
      </c>
      <c r="L104" s="1">
        <v>9</v>
      </c>
      <c r="M104" s="1">
        <v>6</v>
      </c>
    </row>
    <row r="105" hidden="1" spans="1:13">
      <c r="A105" s="1">
        <v>746</v>
      </c>
      <c r="B105" s="2">
        <v>1.801</v>
      </c>
      <c r="C105" s="2">
        <v>205.86</v>
      </c>
      <c r="D105" s="2">
        <v>0.1332</v>
      </c>
      <c r="E105" s="11">
        <v>1.1315</v>
      </c>
      <c r="F105" s="2">
        <v>2.6896</v>
      </c>
      <c r="G105" s="2">
        <v>0.0614</v>
      </c>
      <c r="H105" s="1">
        <v>1.80101789548389</v>
      </c>
      <c r="I105" s="2">
        <v>0.7518</v>
      </c>
      <c r="J105" s="1">
        <v>1546</v>
      </c>
      <c r="K105" s="1">
        <v>2</v>
      </c>
      <c r="L105" s="1">
        <v>12</v>
      </c>
      <c r="M105" s="1">
        <v>5</v>
      </c>
    </row>
    <row r="106" hidden="1" spans="1:13">
      <c r="A106" s="1">
        <v>700</v>
      </c>
      <c r="B106" s="2">
        <v>1.7976</v>
      </c>
      <c r="C106" s="2">
        <v>236.11</v>
      </c>
      <c r="D106" s="2">
        <v>0.1526</v>
      </c>
      <c r="E106" s="11">
        <v>1.1416</v>
      </c>
      <c r="F106" s="2">
        <v>3.1946</v>
      </c>
      <c r="G106" s="2">
        <v>0.0615</v>
      </c>
      <c r="H106" s="1">
        <v>1.79759744945794</v>
      </c>
      <c r="I106" s="2">
        <v>0.7278</v>
      </c>
      <c r="J106" s="1">
        <v>1547</v>
      </c>
      <c r="K106" s="1">
        <v>4</v>
      </c>
      <c r="L106" s="1">
        <v>6</v>
      </c>
      <c r="M106" s="1">
        <v>5</v>
      </c>
    </row>
    <row r="107" hidden="1" spans="1:13">
      <c r="A107" s="1">
        <v>777</v>
      </c>
      <c r="B107" s="2">
        <v>1.7958</v>
      </c>
      <c r="C107" s="2">
        <v>211.31</v>
      </c>
      <c r="D107" s="2">
        <v>0.1368</v>
      </c>
      <c r="E107" s="11">
        <v>1.1333</v>
      </c>
      <c r="F107" s="2">
        <v>2.6493</v>
      </c>
      <c r="G107" s="2">
        <v>0.0608</v>
      </c>
      <c r="H107" s="1">
        <v>1.79577699040689</v>
      </c>
      <c r="I107" s="2">
        <v>0.7879</v>
      </c>
      <c r="J107" s="1">
        <v>1545</v>
      </c>
      <c r="K107" s="1">
        <v>1</v>
      </c>
      <c r="L107" s="1">
        <v>16</v>
      </c>
      <c r="M107" s="1">
        <v>5</v>
      </c>
    </row>
    <row r="108" hidden="1" spans="1:13">
      <c r="A108" s="1">
        <v>707</v>
      </c>
      <c r="B108" s="2">
        <v>1.7926</v>
      </c>
      <c r="C108" s="2">
        <v>197.11</v>
      </c>
      <c r="D108" s="2">
        <v>0.1274</v>
      </c>
      <c r="E108" s="11">
        <v>1.1381</v>
      </c>
      <c r="F108" s="2">
        <v>2.7173</v>
      </c>
      <c r="G108" s="2">
        <v>0.0615</v>
      </c>
      <c r="H108" s="1">
        <v>1.79256671099817</v>
      </c>
      <c r="I108" s="2">
        <v>0.7148</v>
      </c>
      <c r="J108" s="1">
        <v>1547</v>
      </c>
      <c r="K108" s="1">
        <v>3</v>
      </c>
      <c r="L108" s="1">
        <v>7</v>
      </c>
      <c r="M108" s="1">
        <v>5</v>
      </c>
    </row>
    <row r="109" hidden="1" spans="1:13">
      <c r="A109" s="1">
        <v>892</v>
      </c>
      <c r="B109" s="2">
        <v>1.7848</v>
      </c>
      <c r="C109" s="2">
        <v>261.2</v>
      </c>
      <c r="D109" s="2">
        <v>0.2999</v>
      </c>
      <c r="E109" s="11">
        <v>1.1773</v>
      </c>
      <c r="F109" s="2">
        <v>1.961</v>
      </c>
      <c r="G109" s="2">
        <v>0.081</v>
      </c>
      <c r="H109" s="1">
        <v>1.78476325476151</v>
      </c>
      <c r="I109" s="2">
        <v>1.3066</v>
      </c>
      <c r="J109" s="1">
        <v>871</v>
      </c>
      <c r="K109" s="1">
        <v>4</v>
      </c>
      <c r="L109" s="1">
        <v>13</v>
      </c>
      <c r="M109" s="1">
        <v>6</v>
      </c>
    </row>
    <row r="110" hidden="1" spans="1:13">
      <c r="A110" s="1">
        <v>650</v>
      </c>
      <c r="B110" s="2">
        <v>1.7765</v>
      </c>
      <c r="C110" s="2">
        <v>321.99</v>
      </c>
      <c r="D110" s="2">
        <v>0.1488</v>
      </c>
      <c r="E110" s="11">
        <v>1.1121</v>
      </c>
      <c r="F110" s="2">
        <v>2.3832</v>
      </c>
      <c r="G110" s="2">
        <v>0.0511</v>
      </c>
      <c r="H110" s="1">
        <v>1.77646576896096</v>
      </c>
      <c r="I110" s="2">
        <v>1.3154</v>
      </c>
      <c r="J110" s="1">
        <v>2164</v>
      </c>
      <c r="K110" s="1">
        <v>2</v>
      </c>
      <c r="L110" s="1">
        <v>17</v>
      </c>
      <c r="M110" s="1">
        <v>4</v>
      </c>
    </row>
    <row r="111" hidden="1" spans="1:13">
      <c r="A111" s="1">
        <v>802</v>
      </c>
      <c r="B111" s="2">
        <v>1.7731</v>
      </c>
      <c r="C111" s="2">
        <v>307.65</v>
      </c>
      <c r="D111" s="2">
        <v>0.1987</v>
      </c>
      <c r="E111" s="11">
        <v>1.1383</v>
      </c>
      <c r="F111" s="2">
        <v>2.6004</v>
      </c>
      <c r="G111" s="2">
        <v>0.0602</v>
      </c>
      <c r="H111" s="1">
        <v>1.77305753274174</v>
      </c>
      <c r="I111" s="2">
        <v>1.1536</v>
      </c>
      <c r="J111" s="1">
        <v>1548</v>
      </c>
      <c r="K111" s="1">
        <v>2</v>
      </c>
      <c r="L111" s="1">
        <v>19</v>
      </c>
      <c r="M111" s="1">
        <v>5</v>
      </c>
    </row>
    <row r="112" hidden="1" spans="1:13">
      <c r="A112" s="1">
        <v>801</v>
      </c>
      <c r="B112" s="2">
        <v>1.773</v>
      </c>
      <c r="C112" s="2">
        <v>251.98</v>
      </c>
      <c r="D112" s="2">
        <v>0.163</v>
      </c>
      <c r="E112" s="11">
        <v>1.1384</v>
      </c>
      <c r="F112" s="2">
        <v>2.5218</v>
      </c>
      <c r="G112" s="2">
        <v>0.0601</v>
      </c>
      <c r="H112" s="1">
        <v>1.77300115122363</v>
      </c>
      <c r="I112" s="2">
        <v>0.9801</v>
      </c>
      <c r="J112" s="1">
        <v>1546</v>
      </c>
      <c r="K112" s="1">
        <v>1</v>
      </c>
      <c r="L112" s="1">
        <v>19</v>
      </c>
      <c r="M112" s="1">
        <v>5</v>
      </c>
    </row>
    <row r="113" hidden="1" spans="1:13">
      <c r="A113" s="1">
        <v>929</v>
      </c>
      <c r="B113" s="2">
        <v>1.7664</v>
      </c>
      <c r="C113" s="2">
        <v>176.99</v>
      </c>
      <c r="D113" s="2">
        <v>0.2037</v>
      </c>
      <c r="E113" s="11">
        <v>1.1835</v>
      </c>
      <c r="F113" s="2">
        <v>2.0407</v>
      </c>
      <c r="G113" s="2">
        <v>0.0798</v>
      </c>
      <c r="H113" s="1">
        <v>1.76641733517411</v>
      </c>
      <c r="I113" s="2">
        <v>0.856</v>
      </c>
      <c r="J113" s="1">
        <v>869</v>
      </c>
      <c r="K113" s="1">
        <v>1</v>
      </c>
      <c r="L113" s="1">
        <v>18</v>
      </c>
      <c r="M113" s="1">
        <v>6</v>
      </c>
    </row>
    <row r="114" hidden="1" spans="1:13">
      <c r="A114" s="1">
        <v>938</v>
      </c>
      <c r="B114" s="2">
        <v>1.7655</v>
      </c>
      <c r="C114" s="2">
        <v>229.81</v>
      </c>
      <c r="D114" s="2">
        <v>0.2638</v>
      </c>
      <c r="E114" s="11">
        <v>1.1868</v>
      </c>
      <c r="F114" s="2">
        <v>1.625</v>
      </c>
      <c r="G114" s="2">
        <v>0.0797</v>
      </c>
      <c r="H114" s="1">
        <v>1.76547374959612</v>
      </c>
      <c r="I114" s="2">
        <v>1.3844</v>
      </c>
      <c r="J114" s="1">
        <v>871</v>
      </c>
      <c r="K114" s="1">
        <v>2</v>
      </c>
      <c r="L114" s="1">
        <v>19</v>
      </c>
      <c r="M114" s="1">
        <v>6</v>
      </c>
    </row>
    <row r="115" hidden="1" spans="1:13">
      <c r="A115" s="1">
        <v>1012</v>
      </c>
      <c r="B115" s="2">
        <v>1.7608</v>
      </c>
      <c r="C115" s="2">
        <v>172.53</v>
      </c>
      <c r="D115" s="2">
        <v>0.3663</v>
      </c>
      <c r="E115" s="11">
        <v>1.2471</v>
      </c>
      <c r="F115" s="2">
        <v>3.3077</v>
      </c>
      <c r="G115" s="2">
        <v>0.1095</v>
      </c>
      <c r="H115" s="1">
        <v>1.76082655890883</v>
      </c>
      <c r="I115" s="2">
        <v>0.5161</v>
      </c>
      <c r="J115" s="1">
        <v>471</v>
      </c>
      <c r="K115" s="1">
        <v>4</v>
      </c>
      <c r="L115" s="1">
        <v>11</v>
      </c>
      <c r="M115" s="1">
        <v>7</v>
      </c>
    </row>
    <row r="116" hidden="1" spans="1:13">
      <c r="A116" s="1">
        <v>610</v>
      </c>
      <c r="B116" s="2">
        <v>1.7557</v>
      </c>
      <c r="C116" s="2">
        <v>238.29</v>
      </c>
      <c r="D116" s="2">
        <v>0.1102</v>
      </c>
      <c r="E116" s="11">
        <v>1.1075</v>
      </c>
      <c r="F116" s="2">
        <v>3.0987</v>
      </c>
      <c r="G116" s="2">
        <v>0.0507</v>
      </c>
      <c r="H116" s="1">
        <v>1.75573858008672</v>
      </c>
      <c r="I116" s="2">
        <v>0.7545</v>
      </c>
      <c r="J116" s="1">
        <v>2163</v>
      </c>
      <c r="K116" s="1">
        <v>2</v>
      </c>
      <c r="L116" s="1">
        <v>12</v>
      </c>
      <c r="M116" s="1">
        <v>4</v>
      </c>
    </row>
    <row r="117" hidden="1" spans="1:13">
      <c r="A117" s="1">
        <v>785</v>
      </c>
      <c r="B117" s="2">
        <v>1.7494</v>
      </c>
      <c r="C117" s="2">
        <v>219.73</v>
      </c>
      <c r="D117" s="2">
        <v>0.1421</v>
      </c>
      <c r="E117" s="11">
        <v>1.1318</v>
      </c>
      <c r="F117" s="2">
        <v>2.7604</v>
      </c>
      <c r="G117" s="2">
        <v>0.0594</v>
      </c>
      <c r="H117" s="1">
        <v>1.74941640991711</v>
      </c>
      <c r="I117" s="2">
        <v>0.7843</v>
      </c>
      <c r="J117" s="1">
        <v>1546</v>
      </c>
      <c r="K117" s="1">
        <v>1</v>
      </c>
      <c r="L117" s="1">
        <v>17</v>
      </c>
      <c r="M117" s="1">
        <v>5</v>
      </c>
    </row>
    <row r="118" hidden="1" spans="1:13">
      <c r="A118" s="1">
        <v>666</v>
      </c>
      <c r="B118" s="2">
        <v>1.7493</v>
      </c>
      <c r="C118" s="2">
        <v>359.87</v>
      </c>
      <c r="D118" s="2">
        <v>0.1663</v>
      </c>
      <c r="E118" s="11">
        <v>1.1147</v>
      </c>
      <c r="F118" s="2">
        <v>2.5793</v>
      </c>
      <c r="G118" s="2">
        <v>0.0503</v>
      </c>
      <c r="H118" s="1">
        <v>1.74934809802115</v>
      </c>
      <c r="I118" s="2">
        <v>1.3533</v>
      </c>
      <c r="J118" s="1">
        <v>2164</v>
      </c>
      <c r="K118" s="1">
        <v>2</v>
      </c>
      <c r="L118" s="1">
        <v>19</v>
      </c>
      <c r="M118" s="1">
        <v>4</v>
      </c>
    </row>
    <row r="119" hidden="1" spans="1:13">
      <c r="A119" s="1">
        <v>684</v>
      </c>
      <c r="B119" s="2">
        <v>1.7476</v>
      </c>
      <c r="C119" s="2">
        <v>202.33</v>
      </c>
      <c r="D119" s="2">
        <v>0.1308</v>
      </c>
      <c r="E119" s="11">
        <v>1.1456</v>
      </c>
      <c r="F119" s="2">
        <v>3.4108</v>
      </c>
      <c r="G119" s="2">
        <v>0.0603</v>
      </c>
      <c r="H119" s="1">
        <v>1.74760549038174</v>
      </c>
      <c r="I119" s="2">
        <v>0.5848</v>
      </c>
      <c r="J119" s="1">
        <v>1547</v>
      </c>
      <c r="K119" s="1">
        <v>4</v>
      </c>
      <c r="L119" s="1">
        <v>4</v>
      </c>
      <c r="M119" s="1">
        <v>5</v>
      </c>
    </row>
    <row r="120" hidden="1" spans="1:13">
      <c r="A120" s="1">
        <v>865</v>
      </c>
      <c r="B120" s="2">
        <v>1.7438</v>
      </c>
      <c r="C120" s="2">
        <v>110.33</v>
      </c>
      <c r="D120" s="2">
        <v>0.127</v>
      </c>
      <c r="E120" s="11">
        <v>1.1758</v>
      </c>
      <c r="F120" s="2">
        <v>3.4904</v>
      </c>
      <c r="G120" s="2">
        <v>0.0793</v>
      </c>
      <c r="H120" s="1">
        <v>1.74380954983679</v>
      </c>
      <c r="I120" s="2">
        <v>0.313</v>
      </c>
      <c r="J120" s="1">
        <v>869</v>
      </c>
      <c r="K120" s="1">
        <v>1</v>
      </c>
      <c r="L120" s="1">
        <v>10</v>
      </c>
      <c r="M120" s="1">
        <v>6</v>
      </c>
    </row>
    <row r="121" hidden="1" spans="1:13">
      <c r="A121" s="1">
        <v>937</v>
      </c>
      <c r="B121" s="2">
        <v>1.7399</v>
      </c>
      <c r="C121" s="2">
        <v>185.89</v>
      </c>
      <c r="D121" s="2">
        <v>0.2139</v>
      </c>
      <c r="E121" s="11">
        <v>1.1845</v>
      </c>
      <c r="F121" s="2">
        <v>1.6882</v>
      </c>
      <c r="G121" s="2">
        <v>0.0787</v>
      </c>
      <c r="H121" s="1">
        <v>1.73993963080294</v>
      </c>
      <c r="I121" s="2">
        <v>1.0836</v>
      </c>
      <c r="J121" s="1">
        <v>869</v>
      </c>
      <c r="K121" s="1">
        <v>1</v>
      </c>
      <c r="L121" s="1">
        <v>19</v>
      </c>
      <c r="M121" s="1">
        <v>6</v>
      </c>
    </row>
    <row r="122" hidden="1" spans="1:13">
      <c r="A122" s="1">
        <v>933</v>
      </c>
      <c r="B122" s="2">
        <v>1.736</v>
      </c>
      <c r="C122" s="2">
        <v>441.96</v>
      </c>
      <c r="D122" s="2">
        <v>0.5057</v>
      </c>
      <c r="E122" s="11">
        <v>1.18</v>
      </c>
      <c r="F122" s="2">
        <v>2.2733</v>
      </c>
      <c r="G122" s="2">
        <v>0.0782</v>
      </c>
      <c r="H122" s="1">
        <v>1.73603883193023</v>
      </c>
      <c r="I122" s="2">
        <v>1.897</v>
      </c>
      <c r="J122" s="1">
        <v>874</v>
      </c>
      <c r="K122" s="1">
        <v>5</v>
      </c>
      <c r="L122" s="1">
        <v>18</v>
      </c>
      <c r="M122" s="1">
        <v>6</v>
      </c>
    </row>
    <row r="123" hidden="1" spans="1:13">
      <c r="A123" s="1">
        <v>1037</v>
      </c>
      <c r="B123" s="2">
        <v>1.7325</v>
      </c>
      <c r="C123" s="2">
        <v>251.81</v>
      </c>
      <c r="D123" s="2">
        <v>0.5324</v>
      </c>
      <c r="E123" s="11">
        <v>1.2409</v>
      </c>
      <c r="F123" s="2">
        <v>3.8124</v>
      </c>
      <c r="G123" s="2">
        <v>0.1072</v>
      </c>
      <c r="H123" s="1">
        <v>1.73253486464263</v>
      </c>
      <c r="I123" s="2">
        <v>0.6514</v>
      </c>
      <c r="J123" s="1">
        <v>473</v>
      </c>
      <c r="K123" s="1">
        <v>5</v>
      </c>
      <c r="L123" s="1">
        <v>14</v>
      </c>
      <c r="M123" s="1">
        <v>7</v>
      </c>
    </row>
    <row r="124" hidden="1" spans="1:13">
      <c r="A124" s="1">
        <v>773</v>
      </c>
      <c r="B124" s="2">
        <v>1.7319</v>
      </c>
      <c r="C124" s="2">
        <v>487.79</v>
      </c>
      <c r="D124" s="2">
        <v>0.3147</v>
      </c>
      <c r="E124" s="11">
        <v>1.1274</v>
      </c>
      <c r="F124" s="2">
        <v>1.7268</v>
      </c>
      <c r="G124" s="2">
        <v>0.0589</v>
      </c>
      <c r="H124" s="1">
        <v>1.73185742792783</v>
      </c>
      <c r="I124" s="2">
        <v>2.74</v>
      </c>
      <c r="J124" s="1">
        <v>1550</v>
      </c>
      <c r="K124" s="1">
        <v>5</v>
      </c>
      <c r="L124" s="1">
        <v>15</v>
      </c>
      <c r="M124" s="1">
        <v>5</v>
      </c>
    </row>
    <row r="125" hidden="1" spans="1:13">
      <c r="A125" s="1">
        <v>636</v>
      </c>
      <c r="B125" s="2">
        <v>1.7248</v>
      </c>
      <c r="C125" s="2">
        <v>451.78</v>
      </c>
      <c r="D125" s="2">
        <v>0.2086</v>
      </c>
      <c r="E125" s="11">
        <v>1.1065</v>
      </c>
      <c r="F125" s="2">
        <v>2.0681</v>
      </c>
      <c r="G125" s="2">
        <v>0.0497</v>
      </c>
      <c r="H125" s="1">
        <v>1.72481168823908</v>
      </c>
      <c r="I125" s="2">
        <v>2.1086</v>
      </c>
      <c r="J125" s="1">
        <v>2166</v>
      </c>
      <c r="K125" s="1">
        <v>4</v>
      </c>
      <c r="L125" s="1">
        <v>15</v>
      </c>
      <c r="M125" s="1">
        <v>4</v>
      </c>
    </row>
    <row r="126" hidden="1" spans="1:13">
      <c r="A126" s="1">
        <v>626</v>
      </c>
      <c r="B126" s="2">
        <v>1.7248</v>
      </c>
      <c r="C126" s="2">
        <v>260.26</v>
      </c>
      <c r="D126" s="2">
        <v>0.1203</v>
      </c>
      <c r="E126" s="11">
        <v>1.1059</v>
      </c>
      <c r="F126" s="2">
        <v>2.6441</v>
      </c>
      <c r="G126" s="2">
        <v>0.0498</v>
      </c>
      <c r="H126" s="1">
        <v>1.72480733136826</v>
      </c>
      <c r="I126" s="2">
        <v>0.9671</v>
      </c>
      <c r="J126" s="1">
        <v>2163</v>
      </c>
      <c r="K126" s="1">
        <v>2</v>
      </c>
      <c r="L126" s="1">
        <v>14</v>
      </c>
      <c r="M126" s="1">
        <v>4</v>
      </c>
    </row>
    <row r="127" hidden="1" spans="1:13">
      <c r="A127" s="1">
        <v>917</v>
      </c>
      <c r="B127" s="2">
        <v>1.724</v>
      </c>
      <c r="C127" s="2">
        <v>387.26</v>
      </c>
      <c r="D127" s="2">
        <v>0.4436</v>
      </c>
      <c r="E127" s="11">
        <v>1.1738</v>
      </c>
      <c r="F127" s="2">
        <v>2.0021</v>
      </c>
      <c r="G127" s="2">
        <v>0.0783</v>
      </c>
      <c r="H127" s="1">
        <v>1.72398022275049</v>
      </c>
      <c r="I127" s="2">
        <v>1.8862</v>
      </c>
      <c r="J127" s="1">
        <v>873</v>
      </c>
      <c r="K127" s="1">
        <v>5</v>
      </c>
      <c r="L127" s="1">
        <v>16</v>
      </c>
      <c r="M127" s="1">
        <v>6</v>
      </c>
    </row>
    <row r="128" hidden="1" spans="1:13">
      <c r="A128" s="1">
        <v>658</v>
      </c>
      <c r="B128" s="2">
        <v>1.7201</v>
      </c>
      <c r="C128" s="2">
        <v>332.87</v>
      </c>
      <c r="D128" s="2">
        <v>0.1538</v>
      </c>
      <c r="E128" s="11">
        <v>1.1106</v>
      </c>
      <c r="F128" s="2">
        <v>2.7023</v>
      </c>
      <c r="G128" s="2">
        <v>0.0496</v>
      </c>
      <c r="H128" s="1">
        <v>1.7201305194449</v>
      </c>
      <c r="I128" s="2">
        <v>1.2019</v>
      </c>
      <c r="J128" s="1">
        <v>2164</v>
      </c>
      <c r="K128" s="1">
        <v>2</v>
      </c>
      <c r="L128" s="1">
        <v>18</v>
      </c>
      <c r="M128" s="1">
        <v>4</v>
      </c>
    </row>
    <row r="129" hidden="1" spans="1:13">
      <c r="A129" s="1">
        <v>945</v>
      </c>
      <c r="B129" s="2">
        <v>1.7185</v>
      </c>
      <c r="C129" s="2">
        <v>195.73</v>
      </c>
      <c r="D129" s="2">
        <v>0.2252</v>
      </c>
      <c r="E129" s="11">
        <v>1.1865</v>
      </c>
      <c r="F129" s="2">
        <v>1.5514</v>
      </c>
      <c r="G129" s="2">
        <v>0.0777</v>
      </c>
      <c r="H129" s="1">
        <v>1.7185062904322</v>
      </c>
      <c r="I129" s="2">
        <v>1.2401</v>
      </c>
      <c r="J129" s="1">
        <v>869</v>
      </c>
      <c r="K129" s="1">
        <v>1</v>
      </c>
      <c r="L129" s="1">
        <v>20</v>
      </c>
      <c r="M129" s="1">
        <v>6</v>
      </c>
    </row>
    <row r="130" hidden="1" spans="1:13">
      <c r="A130" s="1">
        <v>835</v>
      </c>
      <c r="B130" s="2">
        <v>1.7135</v>
      </c>
      <c r="C130" s="2">
        <v>133.17</v>
      </c>
      <c r="D130" s="2">
        <v>0.1529</v>
      </c>
      <c r="E130" s="11">
        <v>1.1852</v>
      </c>
      <c r="F130" s="2">
        <v>3.0238</v>
      </c>
      <c r="G130" s="2">
        <v>0.0789</v>
      </c>
      <c r="H130" s="1">
        <v>1.71354003475986</v>
      </c>
      <c r="I130" s="2">
        <v>0.4348</v>
      </c>
      <c r="J130" s="1">
        <v>871</v>
      </c>
      <c r="K130" s="1">
        <v>3</v>
      </c>
      <c r="L130" s="1">
        <v>6</v>
      </c>
      <c r="M130" s="1">
        <v>6</v>
      </c>
    </row>
    <row r="131" hidden="1" spans="1:13">
      <c r="A131" s="1">
        <v>974</v>
      </c>
      <c r="B131" s="2">
        <v>1.7134</v>
      </c>
      <c r="C131" s="2">
        <v>200.04</v>
      </c>
      <c r="D131" s="2">
        <v>0.4247</v>
      </c>
      <c r="E131" s="11">
        <v>1.2623</v>
      </c>
      <c r="F131" s="2">
        <v>2.3081</v>
      </c>
      <c r="G131" s="2">
        <v>0.1091</v>
      </c>
      <c r="H131" s="1">
        <v>1.71342063783317</v>
      </c>
      <c r="I131" s="2">
        <v>0.8564</v>
      </c>
      <c r="J131" s="1">
        <v>471</v>
      </c>
      <c r="K131" s="1">
        <v>6</v>
      </c>
      <c r="L131" s="1">
        <v>6</v>
      </c>
      <c r="M131" s="1">
        <v>7</v>
      </c>
    </row>
    <row r="132" hidden="1" spans="1:13">
      <c r="A132" s="1">
        <v>691</v>
      </c>
      <c r="B132" s="2">
        <v>1.7109</v>
      </c>
      <c r="C132" s="2">
        <v>166.83</v>
      </c>
      <c r="D132" s="2">
        <v>0.1079</v>
      </c>
      <c r="E132" s="11">
        <v>1.1385</v>
      </c>
      <c r="F132" s="2">
        <v>2.7026</v>
      </c>
      <c r="G132" s="2">
        <v>0.0591</v>
      </c>
      <c r="H132" s="1">
        <v>1.71093891914648</v>
      </c>
      <c r="I132" s="2">
        <v>0.6101</v>
      </c>
      <c r="J132" s="1">
        <v>1546</v>
      </c>
      <c r="K132" s="1">
        <v>3</v>
      </c>
      <c r="L132" s="1">
        <v>5</v>
      </c>
      <c r="M132" s="1">
        <v>5</v>
      </c>
    </row>
    <row r="133" hidden="1" spans="1:13">
      <c r="A133" s="1">
        <v>570</v>
      </c>
      <c r="B133" s="2">
        <v>1.7085</v>
      </c>
      <c r="C133" s="2">
        <v>173.41</v>
      </c>
      <c r="D133" s="2">
        <v>0.0803</v>
      </c>
      <c r="E133" s="11">
        <v>1.1103</v>
      </c>
      <c r="F133" s="2">
        <v>3.4696</v>
      </c>
      <c r="G133" s="2">
        <v>0.0495</v>
      </c>
      <c r="H133" s="1">
        <v>1.70849213801652</v>
      </c>
      <c r="I133" s="2">
        <v>0.4935</v>
      </c>
      <c r="J133" s="1">
        <v>2160</v>
      </c>
      <c r="K133" s="1">
        <v>2</v>
      </c>
      <c r="L133" s="1">
        <v>7</v>
      </c>
      <c r="M133" s="1">
        <v>4</v>
      </c>
    </row>
    <row r="134" hidden="1" spans="1:13">
      <c r="A134" s="1">
        <v>665</v>
      </c>
      <c r="B134" s="2">
        <v>1.7068</v>
      </c>
      <c r="C134" s="2">
        <v>287.94</v>
      </c>
      <c r="D134" s="2">
        <v>0.1331</v>
      </c>
      <c r="E134" s="11">
        <v>1.112</v>
      </c>
      <c r="F134" s="2">
        <v>2.9639</v>
      </c>
      <c r="G134" s="2">
        <v>0.0491</v>
      </c>
      <c r="H134" s="1">
        <v>1.70679538991179</v>
      </c>
      <c r="I134" s="2">
        <v>0.9507</v>
      </c>
      <c r="J134" s="1">
        <v>2163</v>
      </c>
      <c r="K134" s="1">
        <v>1</v>
      </c>
      <c r="L134" s="1">
        <v>19</v>
      </c>
      <c r="M134" s="1">
        <v>4</v>
      </c>
    </row>
    <row r="135" hidden="1" spans="1:13">
      <c r="A135" s="1">
        <v>699</v>
      </c>
      <c r="B135" s="2">
        <v>1.7022</v>
      </c>
      <c r="C135" s="2">
        <v>176.57</v>
      </c>
      <c r="D135" s="2">
        <v>0.1141</v>
      </c>
      <c r="E135" s="11">
        <v>1.1343</v>
      </c>
      <c r="F135" s="2">
        <v>2.3625</v>
      </c>
      <c r="G135" s="2">
        <v>0.0586</v>
      </c>
      <c r="H135" s="1">
        <v>1.70221958458118</v>
      </c>
      <c r="I135" s="2">
        <v>0.7368</v>
      </c>
      <c r="J135" s="1">
        <v>1547</v>
      </c>
      <c r="K135" s="1">
        <v>3</v>
      </c>
      <c r="L135" s="1">
        <v>6</v>
      </c>
      <c r="M135" s="1">
        <v>5</v>
      </c>
    </row>
    <row r="136" hidden="1" spans="1:13">
      <c r="A136" s="1">
        <v>966</v>
      </c>
      <c r="B136" s="2">
        <v>1.6965</v>
      </c>
      <c r="C136" s="2">
        <v>186.6</v>
      </c>
      <c r="D136" s="2">
        <v>0.3962</v>
      </c>
      <c r="E136" s="11">
        <v>1.2672</v>
      </c>
      <c r="F136" s="2">
        <v>2.4768</v>
      </c>
      <c r="G136" s="2">
        <v>0.1086</v>
      </c>
      <c r="H136" s="1">
        <v>1.696533560443</v>
      </c>
      <c r="I136" s="2">
        <v>0.7448</v>
      </c>
      <c r="J136" s="1">
        <v>471</v>
      </c>
      <c r="K136" s="1">
        <v>6</v>
      </c>
      <c r="L136" s="1">
        <v>5</v>
      </c>
      <c r="M136" s="1">
        <v>7</v>
      </c>
    </row>
    <row r="137" hidden="1" spans="1:13">
      <c r="A137" s="1">
        <v>794</v>
      </c>
      <c r="B137" s="2">
        <v>1.6943</v>
      </c>
      <c r="C137" s="2">
        <v>277.48</v>
      </c>
      <c r="D137" s="2">
        <v>0.1794</v>
      </c>
      <c r="E137" s="11">
        <v>1.1299</v>
      </c>
      <c r="F137" s="2">
        <v>2.2117</v>
      </c>
      <c r="G137" s="2">
        <v>0.0578</v>
      </c>
      <c r="H137" s="1">
        <v>1.69429195811163</v>
      </c>
      <c r="I137" s="2">
        <v>1.2283</v>
      </c>
      <c r="J137" s="1">
        <v>1547</v>
      </c>
      <c r="K137" s="1">
        <v>2</v>
      </c>
      <c r="L137" s="1">
        <v>18</v>
      </c>
      <c r="M137" s="1">
        <v>5</v>
      </c>
    </row>
    <row r="138" hidden="1" spans="1:13">
      <c r="A138" s="1">
        <v>849</v>
      </c>
      <c r="B138" s="2">
        <v>1.6934</v>
      </c>
      <c r="C138" s="2">
        <v>94.42</v>
      </c>
      <c r="D138" s="2">
        <v>0.1088</v>
      </c>
      <c r="E138" s="11">
        <v>1.1756</v>
      </c>
      <c r="F138" s="2">
        <v>3.0468</v>
      </c>
      <c r="G138" s="2">
        <v>0.0776</v>
      </c>
      <c r="H138" s="1">
        <v>1.69340870689163</v>
      </c>
      <c r="I138" s="2">
        <v>0.3098</v>
      </c>
      <c r="J138" s="1">
        <v>868</v>
      </c>
      <c r="K138" s="1">
        <v>1</v>
      </c>
      <c r="L138" s="1">
        <v>8</v>
      </c>
      <c r="M138" s="1">
        <v>6</v>
      </c>
    </row>
    <row r="139" hidden="1" spans="1:13">
      <c r="A139" s="1">
        <v>661</v>
      </c>
      <c r="B139" s="2">
        <v>1.6896</v>
      </c>
      <c r="C139" s="2">
        <v>678.33</v>
      </c>
      <c r="D139" s="2">
        <v>0.3129</v>
      </c>
      <c r="E139" s="11">
        <v>1.1086</v>
      </c>
      <c r="F139" s="2">
        <v>1.4799</v>
      </c>
      <c r="G139" s="2">
        <v>0.0485</v>
      </c>
      <c r="H139" s="1">
        <v>1.68960975618833</v>
      </c>
      <c r="I139" s="2">
        <v>4.4003</v>
      </c>
      <c r="J139" s="1">
        <v>2168</v>
      </c>
      <c r="K139" s="1">
        <v>5</v>
      </c>
      <c r="L139" s="1">
        <v>18</v>
      </c>
      <c r="M139" s="1">
        <v>4</v>
      </c>
    </row>
    <row r="140" hidden="1" spans="1:13">
      <c r="A140" s="1">
        <v>706</v>
      </c>
      <c r="B140" s="2">
        <v>1.6855</v>
      </c>
      <c r="C140" s="2">
        <v>144.41</v>
      </c>
      <c r="D140" s="2">
        <v>0.0935</v>
      </c>
      <c r="E140" s="11">
        <v>1.1302</v>
      </c>
      <c r="F140" s="2">
        <v>2.6029</v>
      </c>
      <c r="G140" s="2">
        <v>0.058</v>
      </c>
      <c r="H140" s="1">
        <v>1.68551641820071</v>
      </c>
      <c r="I140" s="2">
        <v>0.5485</v>
      </c>
      <c r="J140" s="1">
        <v>1544</v>
      </c>
      <c r="K140" s="1">
        <v>2</v>
      </c>
      <c r="L140" s="1">
        <v>7</v>
      </c>
      <c r="M140" s="1">
        <v>5</v>
      </c>
    </row>
    <row r="141" hidden="1" spans="1:13">
      <c r="A141" s="1">
        <v>936</v>
      </c>
      <c r="B141" s="2">
        <v>1.6819</v>
      </c>
      <c r="C141" s="2">
        <v>128</v>
      </c>
      <c r="D141" s="2">
        <v>0.1475</v>
      </c>
      <c r="E141" s="11">
        <v>1.1785</v>
      </c>
      <c r="F141" s="2">
        <v>2.1937</v>
      </c>
      <c r="G141" s="2">
        <v>0.0762</v>
      </c>
      <c r="H141" s="1">
        <v>1.68186035281711</v>
      </c>
      <c r="I141" s="2">
        <v>0.5786</v>
      </c>
      <c r="J141" s="1">
        <v>868</v>
      </c>
      <c r="K141" s="1">
        <v>0</v>
      </c>
      <c r="L141" s="1">
        <v>19</v>
      </c>
      <c r="M141" s="1">
        <v>6</v>
      </c>
    </row>
    <row r="142" hidden="1" spans="1:13">
      <c r="A142" s="1">
        <v>946</v>
      </c>
      <c r="B142" s="2">
        <v>1.6818</v>
      </c>
      <c r="C142" s="2">
        <v>233.91</v>
      </c>
      <c r="D142" s="2">
        <v>0.2682</v>
      </c>
      <c r="E142" s="11">
        <v>1.1822</v>
      </c>
      <c r="F142" s="2">
        <v>1.7136</v>
      </c>
      <c r="G142" s="2">
        <v>0.0761</v>
      </c>
      <c r="H142" s="1">
        <v>1.68176283053049</v>
      </c>
      <c r="I142" s="2">
        <v>1.337</v>
      </c>
      <c r="J142" s="1">
        <v>872</v>
      </c>
      <c r="K142" s="1">
        <v>2</v>
      </c>
      <c r="L142" s="1">
        <v>20</v>
      </c>
      <c r="M142" s="1">
        <v>6</v>
      </c>
    </row>
    <row r="143" hidden="1" spans="1:13">
      <c r="A143" s="1">
        <v>557</v>
      </c>
      <c r="B143" s="2">
        <v>1.6814</v>
      </c>
      <c r="C143" s="2">
        <v>315.25</v>
      </c>
      <c r="D143" s="2">
        <v>0.1456</v>
      </c>
      <c r="E143" s="11">
        <v>1.1135</v>
      </c>
      <c r="F143" s="2">
        <v>3.1664</v>
      </c>
      <c r="G143" s="2">
        <v>0.0492</v>
      </c>
      <c r="H143" s="1">
        <v>1.68137671809633</v>
      </c>
      <c r="I143" s="2">
        <v>0.9739</v>
      </c>
      <c r="J143" s="1">
        <v>2165</v>
      </c>
      <c r="K143" s="1">
        <v>5</v>
      </c>
      <c r="L143" s="1">
        <v>5</v>
      </c>
      <c r="M143" s="1">
        <v>4</v>
      </c>
    </row>
    <row r="144" hidden="1" spans="1:13">
      <c r="A144" s="1">
        <v>618</v>
      </c>
      <c r="B144" s="2">
        <v>1.6807</v>
      </c>
      <c r="C144" s="2">
        <v>239.32</v>
      </c>
      <c r="D144" s="2">
        <v>0.1106</v>
      </c>
      <c r="E144" s="11">
        <v>1.103</v>
      </c>
      <c r="F144" s="2">
        <v>3.5602</v>
      </c>
      <c r="G144" s="2">
        <v>0.0487</v>
      </c>
      <c r="H144" s="1">
        <v>1.68065820339893</v>
      </c>
      <c r="I144" s="2">
        <v>0.6608</v>
      </c>
      <c r="J144" s="1">
        <v>2163</v>
      </c>
      <c r="K144" s="1">
        <v>2</v>
      </c>
      <c r="L144" s="1">
        <v>13</v>
      </c>
      <c r="M144" s="1">
        <v>4</v>
      </c>
    </row>
    <row r="145" hidden="1" spans="1:13">
      <c r="A145" s="1">
        <v>1069</v>
      </c>
      <c r="B145" s="2">
        <v>1.6805</v>
      </c>
      <c r="C145" s="2">
        <v>314.63</v>
      </c>
      <c r="D145" s="2">
        <v>0.6638</v>
      </c>
      <c r="E145" s="11">
        <v>1.2423</v>
      </c>
      <c r="F145" s="2">
        <v>2.6095</v>
      </c>
      <c r="G145" s="2">
        <v>0.1025</v>
      </c>
      <c r="H145" s="1">
        <v>1.68047543433207</v>
      </c>
      <c r="I145" s="2">
        <v>1.1848</v>
      </c>
      <c r="J145" s="1">
        <v>474</v>
      </c>
      <c r="K145" s="1">
        <v>5</v>
      </c>
      <c r="L145" s="1">
        <v>18</v>
      </c>
      <c r="M145" s="1">
        <v>7</v>
      </c>
    </row>
    <row r="146" hidden="1" spans="1:13">
      <c r="A146" s="1">
        <v>714</v>
      </c>
      <c r="B146" s="2">
        <v>1.6792</v>
      </c>
      <c r="C146" s="2">
        <v>153.27</v>
      </c>
      <c r="D146" s="2">
        <v>0.0991</v>
      </c>
      <c r="E146" s="11">
        <v>1.1273</v>
      </c>
      <c r="F146" s="2">
        <v>2.518</v>
      </c>
      <c r="G146" s="2">
        <v>0.0576</v>
      </c>
      <c r="H146" s="1">
        <v>1.67923430877283</v>
      </c>
      <c r="I146" s="2">
        <v>0.6008</v>
      </c>
      <c r="J146" s="1">
        <v>1546</v>
      </c>
      <c r="K146" s="1">
        <v>2</v>
      </c>
      <c r="L146" s="1">
        <v>8</v>
      </c>
      <c r="M146" s="1">
        <v>5</v>
      </c>
    </row>
    <row r="147" hidden="1" spans="1:13">
      <c r="A147" s="1">
        <v>897</v>
      </c>
      <c r="B147" s="2">
        <v>1.6784</v>
      </c>
      <c r="C147" s="2">
        <v>131.51</v>
      </c>
      <c r="D147" s="2">
        <v>0.1513</v>
      </c>
      <c r="E147" s="11">
        <v>1.1672</v>
      </c>
      <c r="F147" s="2">
        <v>2.66</v>
      </c>
      <c r="G147" s="2">
        <v>0.0764</v>
      </c>
      <c r="H147" s="1">
        <v>1.67843765403978</v>
      </c>
      <c r="I147" s="2">
        <v>0.4903</v>
      </c>
      <c r="J147" s="1">
        <v>869</v>
      </c>
      <c r="K147" s="1">
        <v>1</v>
      </c>
      <c r="L147" s="1">
        <v>14</v>
      </c>
      <c r="M147" s="1">
        <v>6</v>
      </c>
    </row>
    <row r="148" hidden="1" spans="1:13">
      <c r="A148" s="1">
        <v>925</v>
      </c>
      <c r="B148" s="2">
        <v>1.6762</v>
      </c>
      <c r="C148" s="2">
        <v>401.58</v>
      </c>
      <c r="D148" s="2">
        <v>0.4595</v>
      </c>
      <c r="E148" s="11">
        <v>1.171</v>
      </c>
      <c r="F148" s="2">
        <v>1.8178</v>
      </c>
      <c r="G148" s="2">
        <v>0.0759</v>
      </c>
      <c r="H148" s="1">
        <v>1.67623878197958</v>
      </c>
      <c r="I148" s="2">
        <v>2.1586</v>
      </c>
      <c r="J148" s="1">
        <v>874</v>
      </c>
      <c r="K148" s="1">
        <v>5</v>
      </c>
      <c r="L148" s="1">
        <v>17</v>
      </c>
      <c r="M148" s="1">
        <v>6</v>
      </c>
    </row>
    <row r="149" hidden="1" spans="1:13">
      <c r="A149" s="1">
        <v>729</v>
      </c>
      <c r="B149" s="2">
        <v>1.6692</v>
      </c>
      <c r="C149" s="2">
        <v>141.1</v>
      </c>
      <c r="D149" s="2">
        <v>0.0913</v>
      </c>
      <c r="E149" s="11">
        <v>1.1234</v>
      </c>
      <c r="F149" s="2">
        <v>2.147</v>
      </c>
      <c r="G149" s="2">
        <v>0.0569</v>
      </c>
      <c r="H149" s="1">
        <v>1.66918535577318</v>
      </c>
      <c r="I149" s="2">
        <v>0.6512</v>
      </c>
      <c r="J149" s="1">
        <v>1545</v>
      </c>
      <c r="K149" s="1">
        <v>1</v>
      </c>
      <c r="L149" s="1">
        <v>10</v>
      </c>
      <c r="M149" s="1">
        <v>5</v>
      </c>
    </row>
    <row r="150" hidden="1" spans="1:13">
      <c r="A150" s="1">
        <v>1072</v>
      </c>
      <c r="B150" s="2">
        <v>1.6691</v>
      </c>
      <c r="C150" s="2">
        <v>93.09</v>
      </c>
      <c r="D150" s="2">
        <v>0.1981</v>
      </c>
      <c r="E150" s="11">
        <v>1.2463</v>
      </c>
      <c r="F150" s="2">
        <v>2.8503</v>
      </c>
      <c r="G150" s="2">
        <v>0.1024</v>
      </c>
      <c r="H150" s="1">
        <v>1.66905047915057</v>
      </c>
      <c r="I150" s="2">
        <v>0.3243</v>
      </c>
      <c r="J150" s="1">
        <v>470</v>
      </c>
      <c r="K150" s="1">
        <v>0</v>
      </c>
      <c r="L150" s="1">
        <v>19</v>
      </c>
      <c r="M150" s="1">
        <v>7</v>
      </c>
    </row>
    <row r="151" hidden="1" spans="1:13">
      <c r="A151" s="1">
        <v>659</v>
      </c>
      <c r="B151" s="2">
        <v>1.6587</v>
      </c>
      <c r="C151" s="2">
        <v>414.15</v>
      </c>
      <c r="D151" s="2">
        <v>0.1911</v>
      </c>
      <c r="E151" s="11">
        <v>1.1066</v>
      </c>
      <c r="F151" s="2">
        <v>2.3746</v>
      </c>
      <c r="G151" s="2">
        <v>0.048</v>
      </c>
      <c r="H151" s="1">
        <v>1.65873747895287</v>
      </c>
      <c r="I151" s="2">
        <v>1.6821</v>
      </c>
      <c r="J151" s="1">
        <v>2167</v>
      </c>
      <c r="K151" s="1">
        <v>3</v>
      </c>
      <c r="L151" s="1">
        <v>18</v>
      </c>
      <c r="M151" s="1">
        <v>4</v>
      </c>
    </row>
    <row r="152" hidden="1" spans="1:13">
      <c r="A152" s="1">
        <v>838</v>
      </c>
      <c r="B152" s="2">
        <v>1.648</v>
      </c>
      <c r="C152" s="2">
        <v>264.49</v>
      </c>
      <c r="D152" s="2">
        <v>0.3037</v>
      </c>
      <c r="E152" s="11">
        <v>1.1776</v>
      </c>
      <c r="F152" s="2">
        <v>1.8213</v>
      </c>
      <c r="G152" s="2">
        <v>0.0762</v>
      </c>
      <c r="H152" s="1">
        <v>1.64799092841131</v>
      </c>
      <c r="I152" s="2">
        <v>1.4298</v>
      </c>
      <c r="J152" s="1">
        <v>871</v>
      </c>
      <c r="K152" s="1">
        <v>6</v>
      </c>
      <c r="L152" s="1">
        <v>6</v>
      </c>
      <c r="M152" s="1">
        <v>6</v>
      </c>
    </row>
    <row r="153" hidden="1" spans="1:13">
      <c r="A153" s="1">
        <v>633</v>
      </c>
      <c r="B153" s="2">
        <v>1.6467</v>
      </c>
      <c r="C153" s="2">
        <v>216.82</v>
      </c>
      <c r="D153" s="2">
        <v>0.1003</v>
      </c>
      <c r="E153" s="11">
        <v>1.1017</v>
      </c>
      <c r="F153" s="2">
        <v>3.0974</v>
      </c>
      <c r="G153" s="2">
        <v>0.0474</v>
      </c>
      <c r="H153" s="1">
        <v>1.64665785343558</v>
      </c>
      <c r="I153" s="2">
        <v>0.6923</v>
      </c>
      <c r="J153" s="1">
        <v>2162</v>
      </c>
      <c r="K153" s="1">
        <v>1</v>
      </c>
      <c r="L153" s="1">
        <v>15</v>
      </c>
      <c r="M153" s="1">
        <v>4</v>
      </c>
    </row>
    <row r="154" hidden="1" spans="1:13">
      <c r="A154" s="1">
        <v>957</v>
      </c>
      <c r="B154" s="2">
        <v>1.6399</v>
      </c>
      <c r="C154" s="2">
        <v>133.92</v>
      </c>
      <c r="D154" s="2">
        <v>0.2843</v>
      </c>
      <c r="E154" s="11">
        <v>1.2657</v>
      </c>
      <c r="F154" s="2">
        <v>4.0631</v>
      </c>
      <c r="G154" s="2">
        <v>0.1048</v>
      </c>
      <c r="H154" s="1">
        <v>1.63986652092934</v>
      </c>
      <c r="I154" s="2">
        <v>0.3276</v>
      </c>
      <c r="J154" s="1">
        <v>471</v>
      </c>
      <c r="K154" s="1">
        <v>5</v>
      </c>
      <c r="L154" s="1">
        <v>4</v>
      </c>
      <c r="M154" s="1">
        <v>7</v>
      </c>
    </row>
    <row r="155" hidden="1" spans="1:13">
      <c r="A155" s="1">
        <v>585</v>
      </c>
      <c r="B155" s="2">
        <v>1.6367</v>
      </c>
      <c r="C155" s="2">
        <v>154.04</v>
      </c>
      <c r="D155" s="2">
        <v>0.0713</v>
      </c>
      <c r="E155" s="11">
        <v>1.1022</v>
      </c>
      <c r="F155" s="2">
        <v>2.622</v>
      </c>
      <c r="G155" s="2">
        <v>0.0471</v>
      </c>
      <c r="H155" s="1">
        <v>1.63665608703412</v>
      </c>
      <c r="I155" s="2">
        <v>0.5875</v>
      </c>
      <c r="J155" s="1">
        <v>2160</v>
      </c>
      <c r="K155" s="1">
        <v>1</v>
      </c>
      <c r="L155" s="1">
        <v>9</v>
      </c>
      <c r="M155" s="1">
        <v>4</v>
      </c>
    </row>
    <row r="156" hidden="1" spans="1:13">
      <c r="A156" s="1">
        <v>721</v>
      </c>
      <c r="B156" s="2">
        <v>1.6345</v>
      </c>
      <c r="C156" s="2">
        <v>129.75</v>
      </c>
      <c r="D156" s="2">
        <v>0.084</v>
      </c>
      <c r="E156" s="11">
        <v>1.122</v>
      </c>
      <c r="F156" s="2">
        <v>2.3174</v>
      </c>
      <c r="G156" s="2">
        <v>0.0558</v>
      </c>
      <c r="H156" s="1">
        <v>1.63446364312266</v>
      </c>
      <c r="I156" s="2">
        <v>0.555</v>
      </c>
      <c r="J156" s="1">
        <v>1544</v>
      </c>
      <c r="K156" s="1">
        <v>1</v>
      </c>
      <c r="L156" s="1">
        <v>9</v>
      </c>
      <c r="M156" s="1">
        <v>5</v>
      </c>
    </row>
    <row r="157" hidden="1" spans="1:13">
      <c r="A157" s="1">
        <v>809</v>
      </c>
      <c r="B157" s="2">
        <v>1.6342</v>
      </c>
      <c r="C157" s="2">
        <v>248.3</v>
      </c>
      <c r="D157" s="2">
        <v>0.1606</v>
      </c>
      <c r="E157" s="11">
        <v>1.1307</v>
      </c>
      <c r="F157" s="2">
        <v>2.1424</v>
      </c>
      <c r="G157" s="2">
        <v>0.0556</v>
      </c>
      <c r="H157" s="1">
        <v>1.63422709524332</v>
      </c>
      <c r="I157" s="2">
        <v>1.1381</v>
      </c>
      <c r="J157" s="1">
        <v>1546</v>
      </c>
      <c r="K157" s="1">
        <v>1</v>
      </c>
      <c r="L157" s="1">
        <v>20</v>
      </c>
      <c r="M157" s="1">
        <v>5</v>
      </c>
    </row>
    <row r="158" hidden="1" spans="1:13">
      <c r="A158" s="1">
        <v>965</v>
      </c>
      <c r="B158" s="2">
        <v>1.6324</v>
      </c>
      <c r="C158" s="2">
        <v>141.73</v>
      </c>
      <c r="D158" s="2">
        <v>0.3009</v>
      </c>
      <c r="E158" s="11">
        <v>1.2557</v>
      </c>
      <c r="F158" s="2">
        <v>3.0905</v>
      </c>
      <c r="G158" s="2">
        <v>0.104</v>
      </c>
      <c r="H158" s="1">
        <v>1.63236577548582</v>
      </c>
      <c r="I158" s="2">
        <v>0.4545</v>
      </c>
      <c r="J158" s="1">
        <v>471</v>
      </c>
      <c r="K158" s="1">
        <v>5</v>
      </c>
      <c r="L158" s="1">
        <v>5</v>
      </c>
      <c r="M158" s="1">
        <v>7</v>
      </c>
    </row>
    <row r="159" hidden="1" spans="1:13">
      <c r="A159" s="1">
        <v>645</v>
      </c>
      <c r="B159" s="2">
        <v>1.6307</v>
      </c>
      <c r="C159" s="2">
        <v>578.48</v>
      </c>
      <c r="D159" s="2">
        <v>0.2669</v>
      </c>
      <c r="E159" s="11">
        <v>1.1016</v>
      </c>
      <c r="F159" s="2">
        <v>1.3013</v>
      </c>
      <c r="G159" s="2">
        <v>0.0473</v>
      </c>
      <c r="H159" s="1">
        <v>1.63067866930719</v>
      </c>
      <c r="I159" s="2">
        <v>4.2267</v>
      </c>
      <c r="J159" s="1">
        <v>2167</v>
      </c>
      <c r="K159" s="1">
        <v>5</v>
      </c>
      <c r="L159" s="1">
        <v>16</v>
      </c>
      <c r="M159" s="1">
        <v>4</v>
      </c>
    </row>
    <row r="160" hidden="1" spans="1:13">
      <c r="A160" s="1">
        <v>821</v>
      </c>
      <c r="B160" s="2">
        <v>1.63</v>
      </c>
      <c r="C160" s="2">
        <v>181.57</v>
      </c>
      <c r="D160" s="2">
        <v>0.2085</v>
      </c>
      <c r="E160" s="11">
        <v>1.1858</v>
      </c>
      <c r="F160" s="2">
        <v>3.3176</v>
      </c>
      <c r="G160" s="2">
        <v>0.0757</v>
      </c>
      <c r="H160" s="1">
        <v>1.63000364342446</v>
      </c>
      <c r="I160" s="2">
        <v>0.5468</v>
      </c>
      <c r="J160" s="1">
        <v>871</v>
      </c>
      <c r="K160" s="1">
        <v>5</v>
      </c>
      <c r="L160" s="1">
        <v>4</v>
      </c>
      <c r="M160" s="1">
        <v>6</v>
      </c>
    </row>
    <row r="161" hidden="1" spans="1:13">
      <c r="A161" s="1">
        <v>778</v>
      </c>
      <c r="B161" s="2">
        <v>1.6275</v>
      </c>
      <c r="C161" s="2">
        <v>235.56</v>
      </c>
      <c r="D161" s="2">
        <v>0.1523</v>
      </c>
      <c r="E161" s="11">
        <v>1.1209</v>
      </c>
      <c r="F161" s="2">
        <v>2.2527</v>
      </c>
      <c r="G161" s="2">
        <v>0.0556</v>
      </c>
      <c r="H161" s="1">
        <v>1.62753747799246</v>
      </c>
      <c r="I161" s="2">
        <v>1.029</v>
      </c>
      <c r="J161" s="1">
        <v>1547</v>
      </c>
      <c r="K161" s="1">
        <v>2</v>
      </c>
      <c r="L161" s="1">
        <v>16</v>
      </c>
      <c r="M161" s="1">
        <v>5</v>
      </c>
    </row>
    <row r="162" hidden="1" spans="1:13">
      <c r="A162" s="1">
        <v>578</v>
      </c>
      <c r="B162" s="2">
        <v>1.6243</v>
      </c>
      <c r="C162" s="2">
        <v>175.81</v>
      </c>
      <c r="D162" s="2">
        <v>0.0813</v>
      </c>
      <c r="E162" s="11">
        <v>1.1028</v>
      </c>
      <c r="F162" s="2">
        <v>3.1122</v>
      </c>
      <c r="G162" s="2">
        <v>0.047</v>
      </c>
      <c r="H162" s="1">
        <v>1.6243407458186</v>
      </c>
      <c r="I162" s="2">
        <v>0.5568</v>
      </c>
      <c r="J162" s="1">
        <v>2162</v>
      </c>
      <c r="K162" s="1">
        <v>2</v>
      </c>
      <c r="L162" s="1">
        <v>8</v>
      </c>
      <c r="M162" s="1">
        <v>4</v>
      </c>
    </row>
    <row r="163" hidden="1" spans="1:13">
      <c r="A163" s="1">
        <v>793</v>
      </c>
      <c r="B163" s="2">
        <v>1.6242</v>
      </c>
      <c r="C163" s="2">
        <v>217.86</v>
      </c>
      <c r="D163" s="2">
        <v>0.1409</v>
      </c>
      <c r="E163" s="11">
        <v>1.1243</v>
      </c>
      <c r="F163" s="2">
        <v>2.5177</v>
      </c>
      <c r="G163" s="2">
        <v>0.0553</v>
      </c>
      <c r="H163" s="1">
        <v>1.62416811756469</v>
      </c>
      <c r="I163" s="2">
        <v>0.8523</v>
      </c>
      <c r="J163" s="1">
        <v>1546</v>
      </c>
      <c r="K163" s="1">
        <v>1</v>
      </c>
      <c r="L163" s="1">
        <v>18</v>
      </c>
      <c r="M163" s="1">
        <v>5</v>
      </c>
    </row>
    <row r="164" hidden="1" spans="1:13">
      <c r="A164" s="1">
        <v>819</v>
      </c>
      <c r="B164" s="2">
        <v>1.6222</v>
      </c>
      <c r="C164" s="2">
        <v>111.37</v>
      </c>
      <c r="D164" s="2">
        <v>0.128</v>
      </c>
      <c r="E164" s="11">
        <v>1.1849</v>
      </c>
      <c r="F164" s="2">
        <v>2.9502</v>
      </c>
      <c r="G164" s="2">
        <v>0.0751</v>
      </c>
      <c r="H164" s="1">
        <v>1.62222361936972</v>
      </c>
      <c r="I164" s="2">
        <v>0.3774</v>
      </c>
      <c r="J164" s="1">
        <v>870</v>
      </c>
      <c r="K164" s="1">
        <v>3</v>
      </c>
      <c r="L164" s="1">
        <v>4</v>
      </c>
      <c r="M164" s="1">
        <v>6</v>
      </c>
    </row>
    <row r="165" hidden="1" spans="1:13">
      <c r="A165" s="1">
        <v>1021</v>
      </c>
      <c r="B165" s="2">
        <v>1.6215</v>
      </c>
      <c r="C165" s="2">
        <v>213.22</v>
      </c>
      <c r="D165" s="2">
        <v>0.4527</v>
      </c>
      <c r="E165" s="11">
        <v>1.2253</v>
      </c>
      <c r="F165" s="2">
        <v>2.7857</v>
      </c>
      <c r="G165" s="2">
        <v>0.1013</v>
      </c>
      <c r="H165" s="1">
        <v>1.62147615749434</v>
      </c>
      <c r="I165" s="2">
        <v>0.7548</v>
      </c>
      <c r="J165" s="1">
        <v>471</v>
      </c>
      <c r="K165" s="1">
        <v>5</v>
      </c>
      <c r="L165" s="1">
        <v>12</v>
      </c>
      <c r="M165" s="1">
        <v>7</v>
      </c>
    </row>
    <row r="166" hidden="1" spans="1:13">
      <c r="A166" s="1">
        <v>596</v>
      </c>
      <c r="B166" s="2">
        <v>1.6178</v>
      </c>
      <c r="C166" s="2">
        <v>323.78</v>
      </c>
      <c r="D166" s="2">
        <v>0.1496</v>
      </c>
      <c r="E166" s="11">
        <v>1.0998</v>
      </c>
      <c r="F166" s="2">
        <v>2.3862</v>
      </c>
      <c r="G166" s="2">
        <v>0.0469</v>
      </c>
      <c r="H166" s="1">
        <v>1.6178063042296</v>
      </c>
      <c r="I166" s="2">
        <v>1.3283</v>
      </c>
      <c r="J166" s="1">
        <v>2165</v>
      </c>
      <c r="K166" s="1">
        <v>4</v>
      </c>
      <c r="L166" s="1">
        <v>10</v>
      </c>
      <c r="M166" s="1">
        <v>4</v>
      </c>
    </row>
    <row r="167" hidden="1" spans="1:13">
      <c r="A167" s="1">
        <v>827</v>
      </c>
      <c r="B167" s="2">
        <v>1.617</v>
      </c>
      <c r="C167" s="2">
        <v>118.35</v>
      </c>
      <c r="D167" s="2">
        <v>0.1359</v>
      </c>
      <c r="E167" s="11">
        <v>1.1786</v>
      </c>
      <c r="F167" s="2">
        <v>3.6709</v>
      </c>
      <c r="G167" s="2">
        <v>0.0747</v>
      </c>
      <c r="H167" s="1">
        <v>1.6169694244489</v>
      </c>
      <c r="I167" s="2">
        <v>0.3189</v>
      </c>
      <c r="J167" s="1">
        <v>871</v>
      </c>
      <c r="K167" s="1">
        <v>3</v>
      </c>
      <c r="L167" s="1">
        <v>5</v>
      </c>
      <c r="M167" s="1">
        <v>6</v>
      </c>
    </row>
    <row r="168" hidden="1" spans="1:13">
      <c r="A168" s="1">
        <v>1024</v>
      </c>
      <c r="B168" s="2">
        <v>1.6082</v>
      </c>
      <c r="C168" s="2">
        <v>61.27</v>
      </c>
      <c r="D168" s="2">
        <v>0.1304</v>
      </c>
      <c r="E168" s="11">
        <v>1.2229</v>
      </c>
      <c r="F168" s="2">
        <v>3.8754</v>
      </c>
      <c r="G168" s="2">
        <v>0.1001</v>
      </c>
      <c r="H168" s="1">
        <v>1.60816603637476</v>
      </c>
      <c r="I168" s="2">
        <v>0.1576</v>
      </c>
      <c r="J168" s="1">
        <v>470</v>
      </c>
      <c r="K168" s="1">
        <v>0</v>
      </c>
      <c r="L168" s="1">
        <v>13</v>
      </c>
      <c r="M168" s="1">
        <v>7</v>
      </c>
    </row>
    <row r="169" hidden="1" spans="1:13">
      <c r="A169" s="1">
        <v>563</v>
      </c>
      <c r="B169" s="2">
        <v>1.6064</v>
      </c>
      <c r="C169" s="2">
        <v>197.8</v>
      </c>
      <c r="D169" s="2">
        <v>0.0914</v>
      </c>
      <c r="E169" s="11">
        <v>1.1055</v>
      </c>
      <c r="F169" s="2">
        <v>2.6824</v>
      </c>
      <c r="G169" s="2">
        <v>0.0467</v>
      </c>
      <c r="H169" s="1">
        <v>1.60637128465108</v>
      </c>
      <c r="I169" s="2">
        <v>0.7247</v>
      </c>
      <c r="J169" s="1">
        <v>2164</v>
      </c>
      <c r="K169" s="1">
        <v>3</v>
      </c>
      <c r="L169" s="1">
        <v>6</v>
      </c>
      <c r="M169" s="1">
        <v>4</v>
      </c>
    </row>
    <row r="170" hidden="1" spans="1:13">
      <c r="A170" s="1">
        <v>805</v>
      </c>
      <c r="B170" s="2">
        <v>1.6058</v>
      </c>
      <c r="C170" s="2">
        <v>580.8</v>
      </c>
      <c r="D170" s="2">
        <v>0.3745</v>
      </c>
      <c r="E170" s="11">
        <v>1.1251</v>
      </c>
      <c r="F170" s="2">
        <v>1.5609</v>
      </c>
      <c r="G170" s="2">
        <v>0.0541</v>
      </c>
      <c r="H170" s="1">
        <v>1.60582264983976</v>
      </c>
      <c r="I170" s="2">
        <v>3.6231</v>
      </c>
      <c r="J170" s="1">
        <v>1551</v>
      </c>
      <c r="K170" s="1">
        <v>5</v>
      </c>
      <c r="L170" s="1">
        <v>19</v>
      </c>
      <c r="M170" s="1">
        <v>5</v>
      </c>
    </row>
    <row r="171" hidden="1" spans="1:13">
      <c r="A171" s="1">
        <v>549</v>
      </c>
      <c r="B171" s="2">
        <v>1.5993</v>
      </c>
      <c r="C171" s="2">
        <v>282.14</v>
      </c>
      <c r="D171" s="2">
        <v>0.1303</v>
      </c>
      <c r="E171" s="11">
        <v>1.1106</v>
      </c>
      <c r="F171" s="2">
        <v>2.8816</v>
      </c>
      <c r="G171" s="2">
        <v>0.0467</v>
      </c>
      <c r="H171" s="1">
        <v>1.59927359357487</v>
      </c>
      <c r="I171" s="2">
        <v>0.9589</v>
      </c>
      <c r="J171" s="1">
        <v>2165</v>
      </c>
      <c r="K171" s="1">
        <v>5</v>
      </c>
      <c r="L171" s="1">
        <v>4</v>
      </c>
      <c r="M171" s="1">
        <v>4</v>
      </c>
    </row>
    <row r="172" hidden="1" spans="1:13">
      <c r="A172" s="1">
        <v>581</v>
      </c>
      <c r="B172" s="2">
        <v>1.5974</v>
      </c>
      <c r="C172" s="2">
        <v>359.71</v>
      </c>
      <c r="D172" s="2">
        <v>0.1661</v>
      </c>
      <c r="E172" s="11">
        <v>1.1008</v>
      </c>
      <c r="F172" s="2">
        <v>2.3332</v>
      </c>
      <c r="G172" s="2">
        <v>0.0464</v>
      </c>
      <c r="H172" s="1">
        <v>1.59742208957266</v>
      </c>
      <c r="I172" s="2">
        <v>1.5104</v>
      </c>
      <c r="J172" s="1">
        <v>2165</v>
      </c>
      <c r="K172" s="1">
        <v>5</v>
      </c>
      <c r="L172" s="1">
        <v>8</v>
      </c>
      <c r="M172" s="1">
        <v>4</v>
      </c>
    </row>
    <row r="173" hidden="1" spans="1:13">
      <c r="A173" s="1">
        <v>922</v>
      </c>
      <c r="B173" s="2">
        <v>1.5922</v>
      </c>
      <c r="C173" s="2">
        <v>183.46</v>
      </c>
      <c r="D173" s="2">
        <v>0.2109</v>
      </c>
      <c r="E173" s="11">
        <v>1.1621</v>
      </c>
      <c r="F173" s="2">
        <v>1.4777</v>
      </c>
      <c r="G173" s="2">
        <v>0.0724</v>
      </c>
      <c r="H173" s="1">
        <v>1.59223421188198</v>
      </c>
      <c r="I173" s="2">
        <v>1.2216</v>
      </c>
      <c r="J173" s="1">
        <v>870</v>
      </c>
      <c r="K173" s="1">
        <v>2</v>
      </c>
      <c r="L173" s="1">
        <v>17</v>
      </c>
      <c r="M173" s="1">
        <v>6</v>
      </c>
    </row>
    <row r="174" hidden="1" spans="1:13">
      <c r="A174" s="1">
        <v>890</v>
      </c>
      <c r="B174" s="2">
        <v>1.5854</v>
      </c>
      <c r="C174" s="2">
        <v>142.72</v>
      </c>
      <c r="D174" s="2">
        <v>0.164</v>
      </c>
      <c r="E174" s="11">
        <v>1.1568</v>
      </c>
      <c r="F174" s="2">
        <v>2.1786</v>
      </c>
      <c r="G174" s="2">
        <v>0.0723</v>
      </c>
      <c r="H174" s="1">
        <v>1.58535536469748</v>
      </c>
      <c r="I174" s="2">
        <v>0.6493</v>
      </c>
      <c r="J174" s="1">
        <v>870</v>
      </c>
      <c r="K174" s="1">
        <v>2</v>
      </c>
      <c r="L174" s="1">
        <v>13</v>
      </c>
      <c r="M174" s="1">
        <v>6</v>
      </c>
    </row>
    <row r="175" hidden="1" spans="1:13">
      <c r="A175" s="1">
        <v>1020</v>
      </c>
      <c r="B175" s="2">
        <v>1.5849</v>
      </c>
      <c r="C175" s="2">
        <v>162.97</v>
      </c>
      <c r="D175" s="2">
        <v>0.346</v>
      </c>
      <c r="E175" s="11">
        <v>1.2193</v>
      </c>
      <c r="F175" s="2">
        <v>3.018</v>
      </c>
      <c r="G175" s="2">
        <v>0.0986</v>
      </c>
      <c r="H175" s="1">
        <v>1.58488334191908</v>
      </c>
      <c r="I175" s="2">
        <v>0.5342</v>
      </c>
      <c r="J175" s="1">
        <v>471</v>
      </c>
      <c r="K175" s="1">
        <v>4</v>
      </c>
      <c r="L175" s="1">
        <v>12</v>
      </c>
      <c r="M175" s="1">
        <v>7</v>
      </c>
    </row>
    <row r="176" hidden="1" spans="1:13">
      <c r="A176" s="1">
        <v>649</v>
      </c>
      <c r="B176" s="2">
        <v>1.5837</v>
      </c>
      <c r="C176" s="2">
        <v>235.62</v>
      </c>
      <c r="D176" s="2">
        <v>0.1089</v>
      </c>
      <c r="E176" s="11">
        <v>1.0998</v>
      </c>
      <c r="F176" s="2">
        <v>3.8182</v>
      </c>
      <c r="G176" s="2">
        <v>0.0455</v>
      </c>
      <c r="H176" s="1">
        <v>1.58368019022766</v>
      </c>
      <c r="I176" s="2">
        <v>0.6089</v>
      </c>
      <c r="J176" s="1">
        <v>2163</v>
      </c>
      <c r="K176" s="1">
        <v>1</v>
      </c>
      <c r="L176" s="1">
        <v>17</v>
      </c>
      <c r="M176" s="1">
        <v>4</v>
      </c>
    </row>
    <row r="177" hidden="1" spans="1:13">
      <c r="A177" s="1">
        <v>1053</v>
      </c>
      <c r="B177" s="2">
        <v>1.5718</v>
      </c>
      <c r="C177" s="2">
        <v>258.38</v>
      </c>
      <c r="D177" s="2">
        <v>0.5463</v>
      </c>
      <c r="E177" s="11">
        <v>1.219</v>
      </c>
      <c r="F177" s="2">
        <v>2.8522</v>
      </c>
      <c r="G177" s="2">
        <v>0.0967</v>
      </c>
      <c r="H177" s="1">
        <v>1.57184149267076</v>
      </c>
      <c r="I177" s="2">
        <v>0.8933</v>
      </c>
      <c r="J177" s="1">
        <v>473</v>
      </c>
      <c r="K177" s="1">
        <v>5</v>
      </c>
      <c r="L177" s="1">
        <v>16</v>
      </c>
      <c r="M177" s="1">
        <v>7</v>
      </c>
    </row>
    <row r="178" hidden="1" spans="1:13">
      <c r="A178" s="1">
        <v>905</v>
      </c>
      <c r="B178" s="2">
        <v>1.5711</v>
      </c>
      <c r="C178" s="2">
        <v>130.69</v>
      </c>
      <c r="D178" s="2">
        <v>0.1504</v>
      </c>
      <c r="E178" s="11">
        <v>1.1562</v>
      </c>
      <c r="F178" s="2">
        <v>2.2467</v>
      </c>
      <c r="G178" s="2">
        <v>0.0713</v>
      </c>
      <c r="H178" s="1">
        <v>1.57108770260134</v>
      </c>
      <c r="I178" s="2">
        <v>0.5776</v>
      </c>
      <c r="J178" s="1">
        <v>869</v>
      </c>
      <c r="K178" s="1">
        <v>1</v>
      </c>
      <c r="L178" s="1">
        <v>15</v>
      </c>
      <c r="M178" s="1">
        <v>6</v>
      </c>
    </row>
    <row r="179" hidden="1" spans="1:13">
      <c r="A179" s="1">
        <v>1043</v>
      </c>
      <c r="B179" s="2">
        <v>1.5663</v>
      </c>
      <c r="C179" s="2">
        <v>150.14</v>
      </c>
      <c r="D179" s="2">
        <v>0.3188</v>
      </c>
      <c r="E179" s="11">
        <v>1.2168</v>
      </c>
      <c r="F179" s="2">
        <v>2.5048</v>
      </c>
      <c r="G179" s="2">
        <v>0.097</v>
      </c>
      <c r="H179" s="1">
        <v>1.56627878126535</v>
      </c>
      <c r="I179" s="2">
        <v>0.5919</v>
      </c>
      <c r="J179" s="1">
        <v>471</v>
      </c>
      <c r="K179" s="1">
        <v>3</v>
      </c>
      <c r="L179" s="1">
        <v>15</v>
      </c>
      <c r="M179" s="1">
        <v>7</v>
      </c>
    </row>
    <row r="180" hidden="1" spans="1:13">
      <c r="A180" s="1">
        <v>796</v>
      </c>
      <c r="B180" s="2">
        <v>1.5647</v>
      </c>
      <c r="C180" s="2">
        <v>416.21</v>
      </c>
      <c r="D180" s="2">
        <v>0.2685</v>
      </c>
      <c r="E180" s="11">
        <v>1.1191</v>
      </c>
      <c r="F180" s="2">
        <v>1.7509</v>
      </c>
      <c r="G180" s="2">
        <v>0.0533</v>
      </c>
      <c r="H180" s="1">
        <v>1.56473858101046</v>
      </c>
      <c r="I180" s="2">
        <v>2.2979</v>
      </c>
      <c r="J180" s="1">
        <v>1550</v>
      </c>
      <c r="K180" s="1">
        <v>4</v>
      </c>
      <c r="L180" s="1">
        <v>18</v>
      </c>
      <c r="M180" s="1">
        <v>5</v>
      </c>
    </row>
    <row r="181" hidden="1" spans="1:13">
      <c r="A181" s="1">
        <v>629</v>
      </c>
      <c r="B181" s="2">
        <v>1.5646</v>
      </c>
      <c r="C181" s="2">
        <v>490.06</v>
      </c>
      <c r="D181" s="2">
        <v>0.2261</v>
      </c>
      <c r="E181" s="11">
        <v>1.0954</v>
      </c>
      <c r="F181" s="2">
        <v>1.449</v>
      </c>
      <c r="G181" s="2">
        <v>0.0453</v>
      </c>
      <c r="H181" s="1">
        <v>1.5645711372344</v>
      </c>
      <c r="I181" s="2">
        <v>3.242</v>
      </c>
      <c r="J181" s="1">
        <v>2167</v>
      </c>
      <c r="K181" s="1">
        <v>5</v>
      </c>
      <c r="L181" s="1">
        <v>14</v>
      </c>
      <c r="M181" s="1">
        <v>4</v>
      </c>
    </row>
    <row r="182" hidden="1" spans="1:13">
      <c r="A182" s="1">
        <v>571</v>
      </c>
      <c r="B182" s="2">
        <v>1.5635</v>
      </c>
      <c r="C182" s="2">
        <v>204.74</v>
      </c>
      <c r="D182" s="2">
        <v>0.0946</v>
      </c>
      <c r="E182" s="11">
        <v>1.1001</v>
      </c>
      <c r="F182" s="2">
        <v>2.6823</v>
      </c>
      <c r="G182" s="2">
        <v>0.0453</v>
      </c>
      <c r="H182" s="1">
        <v>1.56345236666229</v>
      </c>
      <c r="I182" s="2">
        <v>0.7504</v>
      </c>
      <c r="J182" s="1">
        <v>2165</v>
      </c>
      <c r="K182" s="1">
        <v>3</v>
      </c>
      <c r="L182" s="1">
        <v>7</v>
      </c>
      <c r="M182" s="1">
        <v>4</v>
      </c>
    </row>
    <row r="183" hidden="1" spans="1:13">
      <c r="A183" s="1">
        <v>844</v>
      </c>
      <c r="B183" s="2">
        <v>1.5506</v>
      </c>
      <c r="C183" s="2">
        <v>162.5</v>
      </c>
      <c r="D183" s="2">
        <v>0.1866</v>
      </c>
      <c r="E183" s="11">
        <v>1.1616</v>
      </c>
      <c r="F183" s="2">
        <v>2.7825</v>
      </c>
      <c r="G183" s="2">
        <v>0.0709</v>
      </c>
      <c r="H183" s="1">
        <v>1.55058857795375</v>
      </c>
      <c r="I183" s="2">
        <v>0.5794</v>
      </c>
      <c r="J183" s="1">
        <v>871</v>
      </c>
      <c r="K183" s="1">
        <v>4</v>
      </c>
      <c r="L183" s="1">
        <v>7</v>
      </c>
      <c r="M183" s="1">
        <v>6</v>
      </c>
    </row>
    <row r="184" hidden="1" spans="1:13">
      <c r="A184" s="1">
        <v>944</v>
      </c>
      <c r="B184" s="2">
        <v>1.5489</v>
      </c>
      <c r="C184" s="2">
        <v>124.94</v>
      </c>
      <c r="D184" s="2">
        <v>0.1439</v>
      </c>
      <c r="E184" s="11">
        <v>1.1666</v>
      </c>
      <c r="F184" s="2">
        <v>1.9458</v>
      </c>
      <c r="G184" s="2">
        <v>0.07</v>
      </c>
      <c r="H184" s="1">
        <v>1.5488644688975</v>
      </c>
      <c r="I184" s="2">
        <v>0.6358</v>
      </c>
      <c r="J184" s="1">
        <v>868</v>
      </c>
      <c r="K184" s="1">
        <v>0</v>
      </c>
      <c r="L184" s="1">
        <v>20</v>
      </c>
      <c r="M184" s="1">
        <v>6</v>
      </c>
    </row>
    <row r="185" hidden="1" spans="1:13">
      <c r="A185" s="1">
        <v>572</v>
      </c>
      <c r="B185" s="2">
        <v>1.5482</v>
      </c>
      <c r="C185" s="2">
        <v>256.86</v>
      </c>
      <c r="D185" s="2">
        <v>0.1186</v>
      </c>
      <c r="E185" s="11">
        <v>1.0989</v>
      </c>
      <c r="F185" s="2">
        <v>2.5838</v>
      </c>
      <c r="G185" s="2">
        <v>0.0448</v>
      </c>
      <c r="H185" s="1">
        <v>1.54817221955846</v>
      </c>
      <c r="I185" s="2">
        <v>0.9747</v>
      </c>
      <c r="J185" s="1">
        <v>2165</v>
      </c>
      <c r="K185" s="1">
        <v>4</v>
      </c>
      <c r="L185" s="1">
        <v>7</v>
      </c>
      <c r="M185" s="1">
        <v>4</v>
      </c>
    </row>
    <row r="186" hidden="1" spans="1:13">
      <c r="A186" s="1">
        <v>737</v>
      </c>
      <c r="B186" s="2">
        <v>1.547</v>
      </c>
      <c r="C186" s="2">
        <v>138.5</v>
      </c>
      <c r="D186" s="2">
        <v>0.0896</v>
      </c>
      <c r="E186" s="11">
        <v>1.1126</v>
      </c>
      <c r="F186" s="2">
        <v>2.1132</v>
      </c>
      <c r="G186" s="2">
        <v>0.0525</v>
      </c>
      <c r="H186" s="1">
        <v>1.54704787940148</v>
      </c>
      <c r="I186" s="2">
        <v>0.6496</v>
      </c>
      <c r="J186" s="1">
        <v>1545</v>
      </c>
      <c r="K186" s="1">
        <v>1</v>
      </c>
      <c r="L186" s="1">
        <v>11</v>
      </c>
      <c r="M186" s="1">
        <v>5</v>
      </c>
    </row>
    <row r="187" hidden="1" spans="1:13">
      <c r="A187" s="1">
        <v>579</v>
      </c>
      <c r="B187" s="2">
        <v>1.543</v>
      </c>
      <c r="C187" s="2">
        <v>215.23</v>
      </c>
      <c r="D187" s="2">
        <v>0.0994</v>
      </c>
      <c r="E187" s="11">
        <v>1.0968</v>
      </c>
      <c r="F187" s="2">
        <v>2.257</v>
      </c>
      <c r="G187" s="2">
        <v>0.0444</v>
      </c>
      <c r="H187" s="1">
        <v>1.54304171912201</v>
      </c>
      <c r="I187" s="2">
        <v>0.9378</v>
      </c>
      <c r="J187" s="1">
        <v>2165</v>
      </c>
      <c r="K187" s="1">
        <v>3</v>
      </c>
      <c r="L187" s="1">
        <v>8</v>
      </c>
      <c r="M187" s="1">
        <v>4</v>
      </c>
    </row>
    <row r="188" hidden="1" spans="1:13">
      <c r="A188" s="1">
        <v>914</v>
      </c>
      <c r="B188" s="2">
        <v>1.5382</v>
      </c>
      <c r="C188" s="2">
        <v>165.92</v>
      </c>
      <c r="D188" s="2">
        <v>0.1907</v>
      </c>
      <c r="E188" s="11">
        <v>1.1536</v>
      </c>
      <c r="F188" s="2">
        <v>1.5856</v>
      </c>
      <c r="G188" s="2">
        <v>0.0697</v>
      </c>
      <c r="H188" s="1">
        <v>1.53821869669903</v>
      </c>
      <c r="I188" s="2">
        <v>1.0341</v>
      </c>
      <c r="J188" s="1">
        <v>870</v>
      </c>
      <c r="K188" s="1">
        <v>2</v>
      </c>
      <c r="L188" s="1">
        <v>16</v>
      </c>
      <c r="M188" s="1">
        <v>6</v>
      </c>
    </row>
    <row r="189" hidden="1" spans="1:13">
      <c r="A189" s="1">
        <v>644</v>
      </c>
      <c r="B189" s="2">
        <v>1.5368</v>
      </c>
      <c r="C189" s="2">
        <v>426.32</v>
      </c>
      <c r="D189" s="2">
        <v>0.1967</v>
      </c>
      <c r="E189" s="11">
        <v>1.0949</v>
      </c>
      <c r="F189" s="2">
        <v>1.8105</v>
      </c>
      <c r="G189" s="2">
        <v>0.0444</v>
      </c>
      <c r="H189" s="1">
        <v>1.53678754299894</v>
      </c>
      <c r="I189" s="2">
        <v>2.2648</v>
      </c>
      <c r="J189" s="1">
        <v>2167</v>
      </c>
      <c r="K189" s="1">
        <v>4</v>
      </c>
      <c r="L189" s="1">
        <v>16</v>
      </c>
      <c r="M189" s="1">
        <v>4</v>
      </c>
    </row>
    <row r="190" hidden="1" spans="1:13">
      <c r="A190" s="1">
        <v>930</v>
      </c>
      <c r="B190" s="2">
        <v>1.5337</v>
      </c>
      <c r="C190" s="2">
        <v>187.22</v>
      </c>
      <c r="D190" s="2">
        <v>0.2152</v>
      </c>
      <c r="E190" s="11">
        <v>1.1575</v>
      </c>
      <c r="F190" s="2">
        <v>1.4087</v>
      </c>
      <c r="G190" s="2">
        <v>0.0694</v>
      </c>
      <c r="H190" s="1">
        <v>1.53366172550593</v>
      </c>
      <c r="I190" s="2">
        <v>1.3048</v>
      </c>
      <c r="J190" s="1">
        <v>870</v>
      </c>
      <c r="K190" s="1">
        <v>2</v>
      </c>
      <c r="L190" s="1">
        <v>18</v>
      </c>
      <c r="M190" s="1">
        <v>6</v>
      </c>
    </row>
    <row r="191" hidden="1" spans="1:13">
      <c r="A191" s="1">
        <v>1061</v>
      </c>
      <c r="B191" s="2">
        <v>1.5298</v>
      </c>
      <c r="C191" s="2">
        <v>266.78</v>
      </c>
      <c r="D191" s="2">
        <v>0.5628</v>
      </c>
      <c r="E191" s="11">
        <v>1.214</v>
      </c>
      <c r="F191" s="2">
        <v>1.9321</v>
      </c>
      <c r="G191" s="2">
        <v>0.0933</v>
      </c>
      <c r="H191" s="1">
        <v>1.52980616471519</v>
      </c>
      <c r="I191" s="2">
        <v>1.361</v>
      </c>
      <c r="J191" s="1">
        <v>474</v>
      </c>
      <c r="K191" s="1">
        <v>5</v>
      </c>
      <c r="L191" s="1">
        <v>17</v>
      </c>
      <c r="M191" s="1">
        <v>7</v>
      </c>
    </row>
    <row r="192" hidden="1" spans="1:13">
      <c r="A192" s="1">
        <v>641</v>
      </c>
      <c r="B192" s="2">
        <v>1.5281</v>
      </c>
      <c r="C192" s="2">
        <v>212.61</v>
      </c>
      <c r="D192" s="2">
        <v>0.0983</v>
      </c>
      <c r="E192" s="11">
        <v>1.0944</v>
      </c>
      <c r="F192" s="2">
        <v>2.743</v>
      </c>
      <c r="G192" s="2">
        <v>0.0438</v>
      </c>
      <c r="H192" s="1">
        <v>1.52808358952352</v>
      </c>
      <c r="I192" s="2">
        <v>0.7662</v>
      </c>
      <c r="J192" s="1">
        <v>2162</v>
      </c>
      <c r="K192" s="1">
        <v>1</v>
      </c>
      <c r="L192" s="1">
        <v>16</v>
      </c>
      <c r="M192" s="1">
        <v>4</v>
      </c>
    </row>
    <row r="193" hidden="1" spans="1:13">
      <c r="A193" s="1">
        <v>820</v>
      </c>
      <c r="B193" s="2">
        <v>1.5257</v>
      </c>
      <c r="C193" s="2">
        <v>132.46</v>
      </c>
      <c r="D193" s="2">
        <v>0.1521</v>
      </c>
      <c r="E193" s="11">
        <v>1.1713</v>
      </c>
      <c r="F193" s="2">
        <v>2.9726</v>
      </c>
      <c r="G193" s="2">
        <v>0.0697</v>
      </c>
      <c r="H193" s="1">
        <v>1.52567686144522</v>
      </c>
      <c r="I193" s="2">
        <v>0.4401</v>
      </c>
      <c r="J193" s="1">
        <v>871</v>
      </c>
      <c r="K193" s="1">
        <v>4</v>
      </c>
      <c r="L193" s="1">
        <v>4</v>
      </c>
      <c r="M193" s="1">
        <v>6</v>
      </c>
    </row>
    <row r="194" hidden="1" spans="1:13">
      <c r="A194" s="1">
        <v>1008</v>
      </c>
      <c r="B194" s="2">
        <v>1.522</v>
      </c>
      <c r="C194" s="2">
        <v>52.53</v>
      </c>
      <c r="D194" s="2">
        <v>0.1118</v>
      </c>
      <c r="E194" s="11">
        <v>1.2095</v>
      </c>
      <c r="F194" s="2">
        <v>3.3079</v>
      </c>
      <c r="G194" s="2">
        <v>0.0944</v>
      </c>
      <c r="H194" s="1">
        <v>1.52197820054872</v>
      </c>
      <c r="I194" s="2">
        <v>0.1585</v>
      </c>
      <c r="J194" s="1">
        <v>470</v>
      </c>
      <c r="K194" s="1">
        <v>0</v>
      </c>
      <c r="L194" s="1">
        <v>11</v>
      </c>
      <c r="M194" s="1">
        <v>7</v>
      </c>
    </row>
    <row r="195" hidden="1" spans="1:13">
      <c r="A195" s="1">
        <v>1044</v>
      </c>
      <c r="B195" s="2">
        <v>1.519</v>
      </c>
      <c r="C195" s="2">
        <v>183.28</v>
      </c>
      <c r="D195" s="2">
        <v>0.3883</v>
      </c>
      <c r="E195" s="11">
        <v>1.2083</v>
      </c>
      <c r="F195" s="2">
        <v>3.2205</v>
      </c>
      <c r="G195" s="2">
        <v>0.0932</v>
      </c>
      <c r="H195" s="1">
        <v>1.51899894983287</v>
      </c>
      <c r="I195" s="2">
        <v>0.5615</v>
      </c>
      <c r="J195" s="1">
        <v>472</v>
      </c>
      <c r="K195" s="1">
        <v>4</v>
      </c>
      <c r="L195" s="1">
        <v>15</v>
      </c>
      <c r="M195" s="1">
        <v>7</v>
      </c>
    </row>
    <row r="196" hidden="1" spans="1:13">
      <c r="A196" s="1">
        <v>722</v>
      </c>
      <c r="B196" s="2">
        <v>1.5042</v>
      </c>
      <c r="C196" s="2">
        <v>145.09</v>
      </c>
      <c r="D196" s="2">
        <v>0.0938</v>
      </c>
      <c r="E196" s="11">
        <v>1.1105</v>
      </c>
      <c r="F196" s="2">
        <v>2.0548</v>
      </c>
      <c r="G196" s="2">
        <v>0.0511</v>
      </c>
      <c r="H196" s="1">
        <v>1.50418819823215</v>
      </c>
      <c r="I196" s="2">
        <v>0.6973</v>
      </c>
      <c r="J196" s="1">
        <v>1546</v>
      </c>
      <c r="K196" s="1">
        <v>2</v>
      </c>
      <c r="L196" s="1">
        <v>9</v>
      </c>
      <c r="M196" s="1">
        <v>5</v>
      </c>
    </row>
    <row r="197" hidden="1" spans="1:13">
      <c r="A197" s="1">
        <v>674</v>
      </c>
      <c r="B197" s="2">
        <v>1.504</v>
      </c>
      <c r="C197" s="2">
        <v>326.82</v>
      </c>
      <c r="D197" s="2">
        <v>0.151</v>
      </c>
      <c r="E197" s="11">
        <v>1.0997</v>
      </c>
      <c r="F197" s="2">
        <v>1.9722</v>
      </c>
      <c r="G197" s="2">
        <v>0.0432</v>
      </c>
      <c r="H197" s="1">
        <v>1.50401575571589</v>
      </c>
      <c r="I197" s="2">
        <v>1.6048</v>
      </c>
      <c r="J197" s="1">
        <v>2165</v>
      </c>
      <c r="K197" s="1">
        <v>2</v>
      </c>
      <c r="L197" s="1">
        <v>20</v>
      </c>
      <c r="M197" s="1">
        <v>4</v>
      </c>
    </row>
    <row r="198" hidden="1" spans="1:13">
      <c r="A198" s="1">
        <v>683</v>
      </c>
      <c r="B198" s="2">
        <v>1.504</v>
      </c>
      <c r="C198" s="2">
        <v>136.71</v>
      </c>
      <c r="D198" s="2">
        <v>0.0885</v>
      </c>
      <c r="E198" s="11">
        <v>1.123</v>
      </c>
      <c r="F198" s="2">
        <v>2.5824</v>
      </c>
      <c r="G198" s="2">
        <v>0.0515</v>
      </c>
      <c r="H198" s="1">
        <v>1.50398941583375</v>
      </c>
      <c r="I198" s="2">
        <v>0.5293</v>
      </c>
      <c r="J198" s="1">
        <v>1544</v>
      </c>
      <c r="K198" s="1">
        <v>3</v>
      </c>
      <c r="L198" s="1">
        <v>4</v>
      </c>
      <c r="M198" s="1">
        <v>5</v>
      </c>
    </row>
    <row r="199" hidden="1" spans="1:13">
      <c r="A199" s="1">
        <v>830</v>
      </c>
      <c r="B199" s="2">
        <v>1.503</v>
      </c>
      <c r="C199" s="2">
        <v>225.04</v>
      </c>
      <c r="D199" s="2">
        <v>0.2584</v>
      </c>
      <c r="E199" s="11">
        <v>1.163</v>
      </c>
      <c r="F199" s="2">
        <v>1.7934</v>
      </c>
      <c r="G199" s="2">
        <v>0.0688</v>
      </c>
      <c r="H199" s="1">
        <v>1.50296471424434</v>
      </c>
      <c r="I199" s="2">
        <v>1.2394</v>
      </c>
      <c r="J199" s="1">
        <v>871</v>
      </c>
      <c r="K199" s="1">
        <v>6</v>
      </c>
      <c r="L199" s="1">
        <v>5</v>
      </c>
      <c r="M199" s="1">
        <v>6</v>
      </c>
    </row>
    <row r="200" hidden="1" spans="1:13">
      <c r="A200" s="1">
        <v>851</v>
      </c>
      <c r="B200" s="2">
        <v>1.4934</v>
      </c>
      <c r="C200" s="2">
        <v>130.57</v>
      </c>
      <c r="D200" s="2">
        <v>0.1499</v>
      </c>
      <c r="E200" s="11">
        <v>1.151</v>
      </c>
      <c r="F200" s="2">
        <v>2.4748</v>
      </c>
      <c r="G200" s="2">
        <v>0.0679</v>
      </c>
      <c r="H200" s="1">
        <v>1.49337099184331</v>
      </c>
      <c r="I200" s="2">
        <v>0.5195</v>
      </c>
      <c r="J200" s="1">
        <v>871</v>
      </c>
      <c r="K200" s="1">
        <v>3</v>
      </c>
      <c r="L200" s="1">
        <v>8</v>
      </c>
      <c r="M200" s="1">
        <v>6</v>
      </c>
    </row>
    <row r="201" hidden="1" spans="1:13">
      <c r="A201" s="1">
        <v>1026</v>
      </c>
      <c r="B201" s="2">
        <v>1.4873</v>
      </c>
      <c r="C201" s="2">
        <v>97.08</v>
      </c>
      <c r="D201" s="2">
        <v>0.2066</v>
      </c>
      <c r="E201" s="11">
        <v>1.2019</v>
      </c>
      <c r="F201" s="2">
        <v>3.2124</v>
      </c>
      <c r="G201" s="2">
        <v>0.0915</v>
      </c>
      <c r="H201" s="1">
        <v>1.48726311373708</v>
      </c>
      <c r="I201" s="2">
        <v>0.3001</v>
      </c>
      <c r="J201" s="1">
        <v>470</v>
      </c>
      <c r="K201" s="1">
        <v>2</v>
      </c>
      <c r="L201" s="1">
        <v>13</v>
      </c>
      <c r="M201" s="1">
        <v>7</v>
      </c>
    </row>
    <row r="202" hidden="1" spans="1:13">
      <c r="A202" s="1">
        <v>593</v>
      </c>
      <c r="B202" s="2">
        <v>1.4793</v>
      </c>
      <c r="C202" s="2">
        <v>146.27</v>
      </c>
      <c r="D202" s="2">
        <v>0.0677</v>
      </c>
      <c r="E202" s="11">
        <v>1.0897</v>
      </c>
      <c r="F202" s="2">
        <v>2.2625</v>
      </c>
      <c r="G202" s="2">
        <v>0.0419</v>
      </c>
      <c r="H202" s="1">
        <v>1.4792716715372</v>
      </c>
      <c r="I202" s="2">
        <v>0.6465</v>
      </c>
      <c r="J202" s="1">
        <v>2161</v>
      </c>
      <c r="K202" s="1">
        <v>1</v>
      </c>
      <c r="L202" s="1">
        <v>10</v>
      </c>
      <c r="M202" s="1">
        <v>4</v>
      </c>
    </row>
    <row r="203" hidden="1" spans="1:13">
      <c r="A203" s="1">
        <v>713</v>
      </c>
      <c r="B203" s="2">
        <v>1.4787</v>
      </c>
      <c r="C203" s="2">
        <v>108.72</v>
      </c>
      <c r="D203" s="2">
        <v>0.0705</v>
      </c>
      <c r="E203" s="11">
        <v>1.1097</v>
      </c>
      <c r="F203" s="2">
        <v>2.1627</v>
      </c>
      <c r="G203" s="2">
        <v>0.0498</v>
      </c>
      <c r="H203" s="1">
        <v>1.47865227231898</v>
      </c>
      <c r="I203" s="2">
        <v>0.4993</v>
      </c>
      <c r="J203" s="1">
        <v>1542</v>
      </c>
      <c r="K203" s="1">
        <v>1</v>
      </c>
      <c r="L203" s="1">
        <v>8</v>
      </c>
      <c r="M203" s="1">
        <v>5</v>
      </c>
    </row>
    <row r="204" hidden="1" spans="1:13">
      <c r="A204" s="1">
        <v>642</v>
      </c>
      <c r="B204" s="2">
        <v>1.4782</v>
      </c>
      <c r="C204" s="2">
        <v>249.59</v>
      </c>
      <c r="D204" s="2">
        <v>0.1153</v>
      </c>
      <c r="E204" s="11">
        <v>1.0904</v>
      </c>
      <c r="F204" s="2">
        <v>2.4082</v>
      </c>
      <c r="G204" s="2">
        <v>0.0421</v>
      </c>
      <c r="H204" s="1">
        <v>1.47817182978084</v>
      </c>
      <c r="I204" s="2">
        <v>1.0187</v>
      </c>
      <c r="J204" s="1">
        <v>2164</v>
      </c>
      <c r="K204" s="1">
        <v>2</v>
      </c>
      <c r="L204" s="1">
        <v>16</v>
      </c>
      <c r="M204" s="1">
        <v>4</v>
      </c>
    </row>
    <row r="205" hidden="1" spans="1:13">
      <c r="A205" s="1">
        <v>621</v>
      </c>
      <c r="B205" s="2">
        <v>1.4741</v>
      </c>
      <c r="C205" s="2">
        <v>430.65</v>
      </c>
      <c r="D205" s="2">
        <v>0.1988</v>
      </c>
      <c r="E205" s="11">
        <v>1.0884</v>
      </c>
      <c r="F205" s="2">
        <v>1.3198</v>
      </c>
      <c r="G205" s="2">
        <v>0.0421</v>
      </c>
      <c r="H205" s="1">
        <v>1.47406311056159</v>
      </c>
      <c r="I205" s="2">
        <v>3.1499</v>
      </c>
      <c r="J205" s="1">
        <v>2166</v>
      </c>
      <c r="K205" s="1">
        <v>5</v>
      </c>
      <c r="L205" s="1">
        <v>13</v>
      </c>
      <c r="M205" s="1">
        <v>4</v>
      </c>
    </row>
    <row r="206" hidden="1" spans="1:13">
      <c r="A206" s="1">
        <v>1049</v>
      </c>
      <c r="B206" s="2">
        <v>1.4712</v>
      </c>
      <c r="C206" s="2">
        <v>94.31</v>
      </c>
      <c r="D206" s="2">
        <v>0.2007</v>
      </c>
      <c r="E206" s="11">
        <v>1.2016</v>
      </c>
      <c r="F206" s="2">
        <v>2.9298</v>
      </c>
      <c r="G206" s="2">
        <v>0.0896</v>
      </c>
      <c r="H206" s="1">
        <v>1.47119080575135</v>
      </c>
      <c r="I206" s="2">
        <v>0.3196</v>
      </c>
      <c r="J206" s="1">
        <v>470</v>
      </c>
      <c r="K206" s="1">
        <v>1</v>
      </c>
      <c r="L206" s="1">
        <v>16</v>
      </c>
      <c r="M206" s="1">
        <v>7</v>
      </c>
    </row>
    <row r="207" hidden="1" spans="1:13">
      <c r="A207" s="1">
        <v>613</v>
      </c>
      <c r="B207" s="2">
        <v>1.4702</v>
      </c>
      <c r="C207" s="2">
        <v>410.44</v>
      </c>
      <c r="D207" s="2">
        <v>0.1895</v>
      </c>
      <c r="E207" s="11">
        <v>1.0881</v>
      </c>
      <c r="F207" s="2">
        <v>1.431</v>
      </c>
      <c r="G207" s="2">
        <v>0.0419</v>
      </c>
      <c r="H207" s="1">
        <v>1.47018920074643</v>
      </c>
      <c r="I207" s="2">
        <v>2.7836</v>
      </c>
      <c r="J207" s="1">
        <v>2166</v>
      </c>
      <c r="K207" s="1">
        <v>5</v>
      </c>
      <c r="L207" s="1">
        <v>12</v>
      </c>
      <c r="M207" s="1">
        <v>4</v>
      </c>
    </row>
    <row r="208" hidden="1" spans="1:13">
      <c r="A208" s="1">
        <v>810</v>
      </c>
      <c r="B208" s="2">
        <v>1.4656</v>
      </c>
      <c r="C208" s="2">
        <v>267.18</v>
      </c>
      <c r="D208" s="2">
        <v>0.1725</v>
      </c>
      <c r="E208" s="11">
        <v>1.1146</v>
      </c>
      <c r="F208" s="2">
        <v>1.8913</v>
      </c>
      <c r="G208" s="2">
        <v>0.0493</v>
      </c>
      <c r="H208" s="1">
        <v>1.46559700060769</v>
      </c>
      <c r="I208" s="2">
        <v>1.3776</v>
      </c>
      <c r="J208" s="1">
        <v>1549</v>
      </c>
      <c r="K208" s="1">
        <v>2</v>
      </c>
      <c r="L208" s="1">
        <v>20</v>
      </c>
      <c r="M208" s="1">
        <v>5</v>
      </c>
    </row>
    <row r="209" hidden="1" spans="1:13">
      <c r="A209" s="1">
        <v>850</v>
      </c>
      <c r="B209" s="2">
        <v>1.4639</v>
      </c>
      <c r="C209" s="2">
        <v>98.67</v>
      </c>
      <c r="D209" s="2">
        <v>0.1134</v>
      </c>
      <c r="E209" s="11">
        <v>1.147</v>
      </c>
      <c r="F209" s="2">
        <v>3.1484</v>
      </c>
      <c r="G209" s="2">
        <v>0.0658</v>
      </c>
      <c r="H209" s="1">
        <v>1.463884609006</v>
      </c>
      <c r="I209" s="2">
        <v>0.3106</v>
      </c>
      <c r="J209" s="1">
        <v>870</v>
      </c>
      <c r="K209" s="1">
        <v>2</v>
      </c>
      <c r="L209" s="1">
        <v>8</v>
      </c>
      <c r="M209" s="1">
        <v>6</v>
      </c>
    </row>
    <row r="210" hidden="1" spans="1:13">
      <c r="A210" s="1">
        <v>842</v>
      </c>
      <c r="B210" s="2">
        <v>1.4636</v>
      </c>
      <c r="C210" s="2">
        <v>92.6</v>
      </c>
      <c r="D210" s="2">
        <v>0.1066</v>
      </c>
      <c r="E210" s="11">
        <v>1.1498</v>
      </c>
      <c r="F210" s="2">
        <v>3.4347</v>
      </c>
      <c r="G210" s="2">
        <v>0.0661</v>
      </c>
      <c r="H210" s="1">
        <v>1.46364739624506</v>
      </c>
      <c r="I210" s="2">
        <v>0.2694</v>
      </c>
      <c r="J210" s="1">
        <v>869</v>
      </c>
      <c r="K210" s="1">
        <v>2</v>
      </c>
      <c r="L210" s="1">
        <v>7</v>
      </c>
      <c r="M210" s="1">
        <v>6</v>
      </c>
    </row>
    <row r="211" hidden="1" spans="1:13">
      <c r="A211" s="1">
        <v>995</v>
      </c>
      <c r="B211" s="2">
        <v>1.4616</v>
      </c>
      <c r="C211" s="2">
        <v>98.68</v>
      </c>
      <c r="D211" s="2">
        <v>0.2095</v>
      </c>
      <c r="E211" s="11">
        <v>1.2021</v>
      </c>
      <c r="F211" s="2">
        <v>3.3372</v>
      </c>
      <c r="G211" s="2">
        <v>0.0901</v>
      </c>
      <c r="H211" s="1">
        <v>1.46158790664388</v>
      </c>
      <c r="I211" s="2">
        <v>0.294</v>
      </c>
      <c r="J211" s="1">
        <v>471</v>
      </c>
      <c r="K211" s="1">
        <v>3</v>
      </c>
      <c r="L211" s="1">
        <v>9</v>
      </c>
      <c r="M211" s="1">
        <v>7</v>
      </c>
    </row>
    <row r="212" hidden="1" spans="1:13">
      <c r="A212" s="1">
        <v>1016</v>
      </c>
      <c r="B212" s="2">
        <v>1.4603</v>
      </c>
      <c r="C212" s="2">
        <v>52.26</v>
      </c>
      <c r="D212" s="2">
        <v>0.1112</v>
      </c>
      <c r="E212" s="11">
        <v>1.1971</v>
      </c>
      <c r="F212" s="2">
        <v>3.2239</v>
      </c>
      <c r="G212" s="2">
        <v>0.0894</v>
      </c>
      <c r="H212" s="1">
        <v>1.46025206482466</v>
      </c>
      <c r="I212" s="2">
        <v>0.1617</v>
      </c>
      <c r="J212" s="1">
        <v>470</v>
      </c>
      <c r="K212" s="1">
        <v>0</v>
      </c>
      <c r="L212" s="1">
        <v>12</v>
      </c>
      <c r="M212" s="1">
        <v>7</v>
      </c>
    </row>
    <row r="213" hidden="1" spans="1:13">
      <c r="A213" s="1">
        <v>1052</v>
      </c>
      <c r="B213" s="2">
        <v>1.4587</v>
      </c>
      <c r="C213" s="2">
        <v>185.33</v>
      </c>
      <c r="D213" s="2">
        <v>0.3918</v>
      </c>
      <c r="E213" s="11">
        <v>1.1985</v>
      </c>
      <c r="F213" s="2">
        <v>2.8273</v>
      </c>
      <c r="G213" s="2">
        <v>0.0882</v>
      </c>
      <c r="H213" s="1">
        <v>1.45873271206087</v>
      </c>
      <c r="I213" s="2">
        <v>0.648</v>
      </c>
      <c r="J213" s="1">
        <v>473</v>
      </c>
      <c r="K213" s="1">
        <v>4</v>
      </c>
      <c r="L213" s="1">
        <v>16</v>
      </c>
      <c r="M213" s="1">
        <v>7</v>
      </c>
    </row>
    <row r="214" hidden="1" spans="1:13">
      <c r="A214" s="1">
        <v>753</v>
      </c>
      <c r="B214" s="2">
        <v>1.4553</v>
      </c>
      <c r="C214" s="2">
        <v>140.7</v>
      </c>
      <c r="D214" s="2">
        <v>0.0911</v>
      </c>
      <c r="E214" s="11">
        <v>1.1036</v>
      </c>
      <c r="F214" s="2">
        <v>2.155</v>
      </c>
      <c r="G214" s="2">
        <v>0.0488</v>
      </c>
      <c r="H214" s="1">
        <v>1.45534300638507</v>
      </c>
      <c r="I214" s="2">
        <v>0.6459</v>
      </c>
      <c r="J214" s="1">
        <v>1545</v>
      </c>
      <c r="K214" s="1">
        <v>1</v>
      </c>
      <c r="L214" s="1">
        <v>13</v>
      </c>
      <c r="M214" s="1">
        <v>5</v>
      </c>
    </row>
    <row r="215" hidden="1" spans="1:13">
      <c r="A215" s="1">
        <v>873</v>
      </c>
      <c r="B215" s="2">
        <v>1.4548</v>
      </c>
      <c r="C215" s="2">
        <v>96.23</v>
      </c>
      <c r="D215" s="2">
        <v>0.1107</v>
      </c>
      <c r="E215" s="11">
        <v>1.141</v>
      </c>
      <c r="F215" s="2">
        <v>2.2874</v>
      </c>
      <c r="G215" s="2">
        <v>0.065</v>
      </c>
      <c r="H215" s="1">
        <v>1.4548405102164</v>
      </c>
      <c r="I215" s="2">
        <v>0.4191</v>
      </c>
      <c r="J215" s="1">
        <v>869</v>
      </c>
      <c r="K215" s="1">
        <v>1</v>
      </c>
      <c r="L215" s="1">
        <v>11</v>
      </c>
      <c r="M215" s="1">
        <v>6</v>
      </c>
    </row>
    <row r="216" hidden="1" spans="1:13">
      <c r="A216" s="1">
        <v>882</v>
      </c>
      <c r="B216" s="2">
        <v>1.451</v>
      </c>
      <c r="C216" s="2">
        <v>122.72</v>
      </c>
      <c r="D216" s="2">
        <v>0.1411</v>
      </c>
      <c r="E216" s="11">
        <v>1.14</v>
      </c>
      <c r="F216" s="2">
        <v>1.7627</v>
      </c>
      <c r="G216" s="2">
        <v>0.065</v>
      </c>
      <c r="H216" s="1">
        <v>1.45096282437893</v>
      </c>
      <c r="I216" s="2">
        <v>0.6899</v>
      </c>
      <c r="J216" s="1">
        <v>870</v>
      </c>
      <c r="K216" s="1">
        <v>2</v>
      </c>
      <c r="L216" s="1">
        <v>12</v>
      </c>
      <c r="M216" s="1">
        <v>6</v>
      </c>
    </row>
    <row r="217" hidden="1" spans="1:13">
      <c r="A217" s="1">
        <v>1029</v>
      </c>
      <c r="B217" s="2">
        <v>1.45</v>
      </c>
      <c r="C217" s="2">
        <v>195.23</v>
      </c>
      <c r="D217" s="2">
        <v>0.4136</v>
      </c>
      <c r="E217" s="11">
        <v>1.1943</v>
      </c>
      <c r="F217" s="2">
        <v>2.6461</v>
      </c>
      <c r="G217" s="2">
        <v>0.0885</v>
      </c>
      <c r="H217" s="1">
        <v>1.44995127070149</v>
      </c>
      <c r="I217" s="2">
        <v>0.7282</v>
      </c>
      <c r="J217" s="1">
        <v>472</v>
      </c>
      <c r="K217" s="1">
        <v>5</v>
      </c>
      <c r="L217" s="1">
        <v>13</v>
      </c>
      <c r="M217" s="1">
        <v>7</v>
      </c>
    </row>
    <row r="218" hidden="1" spans="1:13">
      <c r="A218" s="1">
        <v>959</v>
      </c>
      <c r="B218" s="2">
        <v>1.4489</v>
      </c>
      <c r="C218" s="2">
        <v>186.59</v>
      </c>
      <c r="D218" s="2">
        <v>0.3953</v>
      </c>
      <c r="E218" s="11">
        <v>1.2247</v>
      </c>
      <c r="F218" s="2">
        <v>1.6027</v>
      </c>
      <c r="G218" s="2">
        <v>0.0907</v>
      </c>
      <c r="H218" s="1">
        <v>1.44891538984407</v>
      </c>
      <c r="I218" s="2">
        <v>1.1489</v>
      </c>
      <c r="J218" s="1">
        <v>472</v>
      </c>
      <c r="K218" s="1">
        <v>7</v>
      </c>
      <c r="L218" s="1">
        <v>4</v>
      </c>
      <c r="M218" s="1">
        <v>7</v>
      </c>
    </row>
    <row r="219" hidden="1" spans="1:13">
      <c r="A219" s="1">
        <v>898</v>
      </c>
      <c r="B219" s="2">
        <v>1.4487</v>
      </c>
      <c r="C219" s="2">
        <v>135.97</v>
      </c>
      <c r="D219" s="2">
        <v>0.1563</v>
      </c>
      <c r="E219" s="11">
        <v>1.1398</v>
      </c>
      <c r="F219" s="2">
        <v>1.394</v>
      </c>
      <c r="G219" s="2">
        <v>0.0647</v>
      </c>
      <c r="H219" s="1">
        <v>1.44870312124546</v>
      </c>
      <c r="I219" s="2">
        <v>0.9673</v>
      </c>
      <c r="J219" s="1">
        <v>870</v>
      </c>
      <c r="K219" s="1">
        <v>2</v>
      </c>
      <c r="L219" s="1">
        <v>14</v>
      </c>
      <c r="M219" s="1">
        <v>6</v>
      </c>
    </row>
    <row r="220" hidden="1" spans="1:13">
      <c r="A220" s="1">
        <v>1056</v>
      </c>
      <c r="B220" s="2">
        <v>1.4467</v>
      </c>
      <c r="C220" s="2">
        <v>69.54</v>
      </c>
      <c r="D220" s="2">
        <v>0.148</v>
      </c>
      <c r="E220" s="11">
        <v>1.1992</v>
      </c>
      <c r="F220" s="2">
        <v>3.8958</v>
      </c>
      <c r="G220" s="2">
        <v>0.0875</v>
      </c>
      <c r="H220" s="1">
        <v>1.44669411140232</v>
      </c>
      <c r="I220" s="2">
        <v>0.1773</v>
      </c>
      <c r="J220" s="1">
        <v>470</v>
      </c>
      <c r="K220" s="1">
        <v>0</v>
      </c>
      <c r="L220" s="1">
        <v>17</v>
      </c>
      <c r="M220" s="1">
        <v>7</v>
      </c>
    </row>
    <row r="221" hidden="1" spans="1:13">
      <c r="A221" s="1">
        <v>1051</v>
      </c>
      <c r="B221" s="2">
        <v>1.4457</v>
      </c>
      <c r="C221" s="2">
        <v>144.84</v>
      </c>
      <c r="D221" s="2">
        <v>0.3075</v>
      </c>
      <c r="E221" s="11">
        <v>1.1964</v>
      </c>
      <c r="F221" s="2">
        <v>2.1823</v>
      </c>
      <c r="G221" s="2">
        <v>0.0878</v>
      </c>
      <c r="H221" s="1">
        <v>1.44571449631674</v>
      </c>
      <c r="I221" s="2">
        <v>0.6544</v>
      </c>
      <c r="J221" s="1">
        <v>471</v>
      </c>
      <c r="K221" s="1">
        <v>3</v>
      </c>
      <c r="L221" s="1">
        <v>16</v>
      </c>
      <c r="M221" s="1">
        <v>7</v>
      </c>
    </row>
    <row r="222" hidden="1" spans="1:13">
      <c r="A222" s="1">
        <v>843</v>
      </c>
      <c r="B222" s="2">
        <v>1.444</v>
      </c>
      <c r="C222" s="2">
        <v>117.34</v>
      </c>
      <c r="D222" s="2">
        <v>0.1347</v>
      </c>
      <c r="E222" s="11">
        <v>1.1467</v>
      </c>
      <c r="F222" s="2">
        <v>2.4415</v>
      </c>
      <c r="G222" s="2">
        <v>0.065</v>
      </c>
      <c r="H222" s="1">
        <v>1.44397635390316</v>
      </c>
      <c r="I222" s="2">
        <v>0.4742</v>
      </c>
      <c r="J222" s="1">
        <v>871</v>
      </c>
      <c r="K222" s="1">
        <v>3</v>
      </c>
      <c r="L222" s="1">
        <v>7</v>
      </c>
      <c r="M222" s="1">
        <v>6</v>
      </c>
    </row>
    <row r="223" hidden="1" spans="1:13">
      <c r="A223" s="1">
        <v>1032</v>
      </c>
      <c r="B223" s="2">
        <v>1.4437</v>
      </c>
      <c r="C223" s="2">
        <v>57.25</v>
      </c>
      <c r="D223" s="2">
        <v>0.1218</v>
      </c>
      <c r="E223" s="11">
        <v>1.1936</v>
      </c>
      <c r="F223" s="2">
        <v>3.0946</v>
      </c>
      <c r="G223" s="2">
        <v>0.0879</v>
      </c>
      <c r="H223" s="1">
        <v>1.44365428456701</v>
      </c>
      <c r="I223" s="2">
        <v>0.1839</v>
      </c>
      <c r="J223" s="1">
        <v>470</v>
      </c>
      <c r="K223" s="1">
        <v>0</v>
      </c>
      <c r="L223" s="1">
        <v>14</v>
      </c>
      <c r="M223" s="1">
        <v>7</v>
      </c>
    </row>
    <row r="224" hidden="1" spans="1:13">
      <c r="A224" s="1">
        <v>841</v>
      </c>
      <c r="B224" s="2">
        <v>1.4415</v>
      </c>
      <c r="C224" s="2">
        <v>73.88</v>
      </c>
      <c r="D224" s="2">
        <v>0.0851</v>
      </c>
      <c r="E224" s="11">
        <v>1.1466</v>
      </c>
      <c r="F224" s="2">
        <v>2.3073</v>
      </c>
      <c r="G224" s="2">
        <v>0.0645</v>
      </c>
      <c r="H224" s="1">
        <v>1.44153948512813</v>
      </c>
      <c r="I224" s="2">
        <v>0.3202</v>
      </c>
      <c r="J224" s="1">
        <v>868</v>
      </c>
      <c r="K224" s="1">
        <v>1</v>
      </c>
      <c r="L224" s="1">
        <v>7</v>
      </c>
      <c r="M224" s="1">
        <v>6</v>
      </c>
    </row>
    <row r="225" hidden="1" spans="1:13">
      <c r="A225" s="1">
        <v>1064</v>
      </c>
      <c r="B225" s="2">
        <v>1.4391</v>
      </c>
      <c r="C225" s="2">
        <v>73.54</v>
      </c>
      <c r="D225" s="2">
        <v>0.1565</v>
      </c>
      <c r="E225" s="11">
        <v>1.2008</v>
      </c>
      <c r="F225" s="2">
        <v>3.103</v>
      </c>
      <c r="G225" s="2">
        <v>0.0867</v>
      </c>
      <c r="H225" s="1">
        <v>1.43906391467135</v>
      </c>
      <c r="I225" s="2">
        <v>0.2356</v>
      </c>
      <c r="J225" s="1">
        <v>470</v>
      </c>
      <c r="K225" s="1">
        <v>0</v>
      </c>
      <c r="L225" s="1">
        <v>18</v>
      </c>
      <c r="M225" s="1">
        <v>7</v>
      </c>
    </row>
    <row r="226" hidden="1" spans="1:13">
      <c r="A226" s="1">
        <v>738</v>
      </c>
      <c r="B226" s="2">
        <v>1.436</v>
      </c>
      <c r="C226" s="2">
        <v>154.46</v>
      </c>
      <c r="D226" s="2">
        <v>0.0999</v>
      </c>
      <c r="E226" s="11">
        <v>1.1019</v>
      </c>
      <c r="F226" s="2">
        <v>2.2698</v>
      </c>
      <c r="G226" s="2">
        <v>0.0481</v>
      </c>
      <c r="H226" s="1">
        <v>1.4359864735355</v>
      </c>
      <c r="I226" s="2">
        <v>0.6707</v>
      </c>
      <c r="J226" s="1">
        <v>1546</v>
      </c>
      <c r="K226" s="1">
        <v>2</v>
      </c>
      <c r="L226" s="1">
        <v>11</v>
      </c>
      <c r="M226" s="1">
        <v>5</v>
      </c>
    </row>
    <row r="227" hidden="1" spans="1:13">
      <c r="A227" s="1">
        <v>811</v>
      </c>
      <c r="B227" s="2">
        <v>1.4339</v>
      </c>
      <c r="C227" s="2">
        <v>334.17</v>
      </c>
      <c r="D227" s="2">
        <v>0.2155</v>
      </c>
      <c r="E227" s="11">
        <v>1.1111</v>
      </c>
      <c r="F227" s="2">
        <v>1.6888</v>
      </c>
      <c r="G227" s="2">
        <v>0.0478</v>
      </c>
      <c r="H227" s="1">
        <v>1.43392930792702</v>
      </c>
      <c r="I227" s="2">
        <v>1.923</v>
      </c>
      <c r="J227" s="1">
        <v>1551</v>
      </c>
      <c r="K227" s="1">
        <v>3</v>
      </c>
      <c r="L227" s="1">
        <v>20</v>
      </c>
      <c r="M227" s="1">
        <v>5</v>
      </c>
    </row>
    <row r="228" hidden="1" spans="1:13">
      <c r="A228" s="1">
        <v>628</v>
      </c>
      <c r="B228" s="2">
        <v>1.4334</v>
      </c>
      <c r="C228" s="2">
        <v>344.47</v>
      </c>
      <c r="D228" s="2">
        <v>0.159</v>
      </c>
      <c r="E228" s="11">
        <v>1.0852</v>
      </c>
      <c r="F228" s="2">
        <v>1.782</v>
      </c>
      <c r="G228" s="2">
        <v>0.0406</v>
      </c>
      <c r="H228" s="1">
        <v>1.43342944480469</v>
      </c>
      <c r="I228" s="2">
        <v>1.8799</v>
      </c>
      <c r="J228" s="1">
        <v>2166</v>
      </c>
      <c r="K228" s="1">
        <v>4</v>
      </c>
      <c r="L228" s="1">
        <v>14</v>
      </c>
      <c r="M228" s="1">
        <v>4</v>
      </c>
    </row>
    <row r="229" hidden="1" spans="1:13">
      <c r="A229" s="1">
        <v>1042</v>
      </c>
      <c r="B229" s="2">
        <v>1.4285</v>
      </c>
      <c r="C229" s="2">
        <v>104.06</v>
      </c>
      <c r="D229" s="2">
        <v>0.2214</v>
      </c>
      <c r="E229" s="11">
        <v>1.1915</v>
      </c>
      <c r="F229" s="2">
        <v>1.978</v>
      </c>
      <c r="G229" s="2">
        <v>0.0864</v>
      </c>
      <c r="H229" s="1">
        <v>1.42853698252171</v>
      </c>
      <c r="I229" s="2">
        <v>0.5221</v>
      </c>
      <c r="J229" s="1">
        <v>470</v>
      </c>
      <c r="K229" s="1">
        <v>2</v>
      </c>
      <c r="L229" s="1">
        <v>15</v>
      </c>
      <c r="M229" s="1">
        <v>7</v>
      </c>
    </row>
    <row r="230" hidden="1" spans="1:13">
      <c r="A230" s="1">
        <v>577</v>
      </c>
      <c r="B230" s="2">
        <v>1.4272</v>
      </c>
      <c r="C230" s="2">
        <v>122.98</v>
      </c>
      <c r="D230" s="2">
        <v>0.057</v>
      </c>
      <c r="E230" s="11">
        <v>1.0873</v>
      </c>
      <c r="F230" s="2">
        <v>1.9037</v>
      </c>
      <c r="G230" s="2">
        <v>0.04</v>
      </c>
      <c r="H230" s="1">
        <v>1.42717273466293</v>
      </c>
      <c r="I230" s="2">
        <v>0.646</v>
      </c>
      <c r="J230" s="1">
        <v>2158</v>
      </c>
      <c r="K230" s="1">
        <v>1</v>
      </c>
      <c r="L230" s="1">
        <v>8</v>
      </c>
      <c r="M230" s="1">
        <v>4</v>
      </c>
    </row>
    <row r="231" hidden="1" spans="1:13">
      <c r="A231" s="1">
        <v>1036</v>
      </c>
      <c r="B231" s="2">
        <v>1.4256</v>
      </c>
      <c r="C231" s="2">
        <v>158.96</v>
      </c>
      <c r="D231" s="2">
        <v>0.3375</v>
      </c>
      <c r="E231" s="11">
        <v>1.1898</v>
      </c>
      <c r="F231" s="2">
        <v>2.466</v>
      </c>
      <c r="G231" s="2">
        <v>0.0861</v>
      </c>
      <c r="H231" s="1">
        <v>1.42563695648437</v>
      </c>
      <c r="I231" s="2">
        <v>0.6364</v>
      </c>
      <c r="J231" s="1">
        <v>471</v>
      </c>
      <c r="K231" s="1">
        <v>4</v>
      </c>
      <c r="L231" s="1">
        <v>14</v>
      </c>
      <c r="M231" s="1">
        <v>7</v>
      </c>
    </row>
    <row r="232" hidden="1" spans="1:13">
      <c r="A232" s="1">
        <v>980</v>
      </c>
      <c r="B232" s="2">
        <v>1.4249</v>
      </c>
      <c r="C232" s="2">
        <v>107.15</v>
      </c>
      <c r="D232" s="2">
        <v>0.2275</v>
      </c>
      <c r="E232" s="11">
        <v>1.2017</v>
      </c>
      <c r="F232" s="2">
        <v>2.7702</v>
      </c>
      <c r="G232" s="2">
        <v>0.0868</v>
      </c>
      <c r="H232" s="1">
        <v>1.42485880589719</v>
      </c>
      <c r="I232" s="2">
        <v>0.3844</v>
      </c>
      <c r="J232" s="1">
        <v>471</v>
      </c>
      <c r="K232" s="1">
        <v>4</v>
      </c>
      <c r="L232" s="1">
        <v>7</v>
      </c>
      <c r="M232" s="1">
        <v>7</v>
      </c>
    </row>
    <row r="233" hidden="1" spans="1:13">
      <c r="A233" s="1">
        <v>556</v>
      </c>
      <c r="B233" s="2">
        <v>1.4221</v>
      </c>
      <c r="C233" s="2">
        <v>203.63</v>
      </c>
      <c r="D233" s="2">
        <v>0.0941</v>
      </c>
      <c r="E233" s="11">
        <v>1.0923</v>
      </c>
      <c r="F233" s="2">
        <v>2.3814</v>
      </c>
      <c r="G233" s="2">
        <v>0.0404</v>
      </c>
      <c r="H233" s="1">
        <v>1.42207475048085</v>
      </c>
      <c r="I233" s="2">
        <v>0.8393</v>
      </c>
      <c r="J233" s="1">
        <v>2165</v>
      </c>
      <c r="K233" s="1">
        <v>4</v>
      </c>
      <c r="L233" s="1">
        <v>5</v>
      </c>
      <c r="M233" s="1">
        <v>4</v>
      </c>
    </row>
    <row r="234" hidden="1" spans="1:13">
      <c r="A234" s="1">
        <v>1059</v>
      </c>
      <c r="B234" s="2">
        <v>1.4172</v>
      </c>
      <c r="C234" s="2">
        <v>149.82</v>
      </c>
      <c r="D234" s="2">
        <v>0.3174</v>
      </c>
      <c r="E234" s="11">
        <v>1.1927</v>
      </c>
      <c r="F234" s="2">
        <v>2.538</v>
      </c>
      <c r="G234" s="2">
        <v>0.085</v>
      </c>
      <c r="H234" s="1">
        <v>1.41722274207899</v>
      </c>
      <c r="I234" s="2">
        <v>0.5825</v>
      </c>
      <c r="J234" s="1">
        <v>472</v>
      </c>
      <c r="K234" s="1">
        <v>3</v>
      </c>
      <c r="L234" s="1">
        <v>17</v>
      </c>
      <c r="M234" s="1">
        <v>7</v>
      </c>
    </row>
    <row r="235" hidden="1" spans="1:13">
      <c r="A235" s="1">
        <v>813</v>
      </c>
      <c r="B235" s="2">
        <v>1.4139</v>
      </c>
      <c r="C235" s="2">
        <v>528.3</v>
      </c>
      <c r="D235" s="2">
        <v>0.3406</v>
      </c>
      <c r="E235" s="11">
        <v>1.1088</v>
      </c>
      <c r="F235" s="2">
        <v>1.1646</v>
      </c>
      <c r="G235" s="2">
        <v>0.0461</v>
      </c>
      <c r="H235" s="1">
        <v>1.41391134108933</v>
      </c>
      <c r="I235" s="2">
        <v>4.4295</v>
      </c>
      <c r="J235" s="1">
        <v>1551</v>
      </c>
      <c r="K235" s="1">
        <v>5</v>
      </c>
      <c r="L235" s="1">
        <v>20</v>
      </c>
      <c r="M235" s="1">
        <v>5</v>
      </c>
    </row>
    <row r="236" hidden="1" spans="1:13">
      <c r="A236" s="1">
        <v>547</v>
      </c>
      <c r="B236" s="2">
        <v>1.4134</v>
      </c>
      <c r="C236" s="2">
        <v>149.43</v>
      </c>
      <c r="D236" s="2">
        <v>0.0691</v>
      </c>
      <c r="E236" s="11">
        <v>1.0941</v>
      </c>
      <c r="F236" s="2">
        <v>2.2092</v>
      </c>
      <c r="G236" s="2">
        <v>0.0399</v>
      </c>
      <c r="H236" s="1">
        <v>1.41343493541541</v>
      </c>
      <c r="I236" s="2">
        <v>0.6764</v>
      </c>
      <c r="J236" s="1">
        <v>2161</v>
      </c>
      <c r="K236" s="1">
        <v>3</v>
      </c>
      <c r="L236" s="1">
        <v>4</v>
      </c>
      <c r="M236" s="1">
        <v>4</v>
      </c>
    </row>
    <row r="237" hidden="1" spans="1:13">
      <c r="A237" s="1">
        <v>657</v>
      </c>
      <c r="B237" s="2">
        <v>1.4114</v>
      </c>
      <c r="C237" s="2">
        <v>217.17</v>
      </c>
      <c r="D237" s="2">
        <v>0.1004</v>
      </c>
      <c r="E237" s="11">
        <v>1.0874</v>
      </c>
      <c r="F237" s="2">
        <v>2.5394</v>
      </c>
      <c r="G237" s="2">
        <v>0.0395</v>
      </c>
      <c r="H237" s="1">
        <v>1.41144746683352</v>
      </c>
      <c r="I237" s="2">
        <v>0.8422</v>
      </c>
      <c r="J237" s="1">
        <v>2163</v>
      </c>
      <c r="K237" s="1">
        <v>1</v>
      </c>
      <c r="L237" s="1">
        <v>18</v>
      </c>
      <c r="M237" s="1">
        <v>4</v>
      </c>
    </row>
    <row r="238" hidden="1" spans="1:13">
      <c r="A238" s="1">
        <v>1005</v>
      </c>
      <c r="B238" s="2">
        <v>1.4111</v>
      </c>
      <c r="C238" s="2">
        <v>161.98</v>
      </c>
      <c r="D238" s="2">
        <v>0.3439</v>
      </c>
      <c r="E238" s="11">
        <v>1.1892</v>
      </c>
      <c r="F238" s="2">
        <v>2.1369</v>
      </c>
      <c r="G238" s="2">
        <v>0.0858</v>
      </c>
      <c r="H238" s="1">
        <v>1.41114418685835</v>
      </c>
      <c r="I238" s="2">
        <v>0.749</v>
      </c>
      <c r="J238" s="1">
        <v>471</v>
      </c>
      <c r="K238" s="1">
        <v>5</v>
      </c>
      <c r="L238" s="1">
        <v>10</v>
      </c>
      <c r="M238" s="1">
        <v>7</v>
      </c>
    </row>
    <row r="239" hidden="1" spans="1:13">
      <c r="A239" s="1">
        <v>653</v>
      </c>
      <c r="B239" s="2">
        <v>1.41</v>
      </c>
      <c r="C239" s="2">
        <v>515.43</v>
      </c>
      <c r="D239" s="2">
        <v>0.2377</v>
      </c>
      <c r="E239" s="11">
        <v>1.0857</v>
      </c>
      <c r="F239" s="2">
        <v>1.0782</v>
      </c>
      <c r="G239" s="2">
        <v>0.0396</v>
      </c>
      <c r="H239" s="1">
        <v>1.40996379078823</v>
      </c>
      <c r="I239" s="2">
        <v>4.5947</v>
      </c>
      <c r="J239" s="1">
        <v>2168</v>
      </c>
      <c r="K239" s="1">
        <v>5</v>
      </c>
      <c r="L239" s="1">
        <v>17</v>
      </c>
      <c r="M239" s="1">
        <v>4</v>
      </c>
    </row>
    <row r="240" hidden="1" spans="1:13">
      <c r="A240" s="1">
        <v>1080</v>
      </c>
      <c r="B240" s="2">
        <v>1.4096</v>
      </c>
      <c r="C240" s="2">
        <v>80.95</v>
      </c>
      <c r="D240" s="2">
        <v>0.1722</v>
      </c>
      <c r="E240" s="11">
        <v>1.203</v>
      </c>
      <c r="F240" s="2">
        <v>2.1081</v>
      </c>
      <c r="G240" s="2">
        <v>0.084</v>
      </c>
      <c r="H240" s="1">
        <v>1.40960465406752</v>
      </c>
      <c r="I240" s="2">
        <v>0.3807</v>
      </c>
      <c r="J240" s="1">
        <v>470</v>
      </c>
      <c r="K240" s="1">
        <v>0</v>
      </c>
      <c r="L240" s="1">
        <v>20</v>
      </c>
      <c r="M240" s="1">
        <v>7</v>
      </c>
    </row>
    <row r="241" hidden="1" spans="1:13">
      <c r="A241" s="1">
        <v>909</v>
      </c>
      <c r="B241" s="2">
        <v>1.4079</v>
      </c>
      <c r="C241" s="2">
        <v>288.51</v>
      </c>
      <c r="D241" s="2">
        <v>0.3305</v>
      </c>
      <c r="E241" s="11">
        <v>1.1344</v>
      </c>
      <c r="F241" s="2">
        <v>1.4881</v>
      </c>
      <c r="G241" s="2">
        <v>0.0622</v>
      </c>
      <c r="H241" s="1">
        <v>1.40793683012564</v>
      </c>
      <c r="I241" s="2">
        <v>1.9001</v>
      </c>
      <c r="J241" s="1">
        <v>873</v>
      </c>
      <c r="K241" s="1">
        <v>5</v>
      </c>
      <c r="L241" s="1">
        <v>15</v>
      </c>
      <c r="M241" s="1">
        <v>6</v>
      </c>
    </row>
    <row r="242" hidden="1" spans="1:13">
      <c r="A242" s="1">
        <v>870</v>
      </c>
      <c r="B242" s="2">
        <v>1.4043</v>
      </c>
      <c r="C242" s="2">
        <v>279.8</v>
      </c>
      <c r="D242" s="2">
        <v>0.3212</v>
      </c>
      <c r="E242" s="11">
        <v>1.1345</v>
      </c>
      <c r="F242" s="2">
        <v>1.1724</v>
      </c>
      <c r="G242" s="2">
        <v>0.0623</v>
      </c>
      <c r="H242" s="1">
        <v>1.40431566679193</v>
      </c>
      <c r="I242" s="2">
        <v>2.3361</v>
      </c>
      <c r="J242" s="1">
        <v>871</v>
      </c>
      <c r="K242" s="1">
        <v>6</v>
      </c>
      <c r="L242" s="1">
        <v>10</v>
      </c>
      <c r="M242" s="1">
        <v>6</v>
      </c>
    </row>
    <row r="243" hidden="1" spans="1:13">
      <c r="A243" s="1">
        <v>745</v>
      </c>
      <c r="B243" s="2">
        <v>1.4027</v>
      </c>
      <c r="C243" s="2">
        <v>127.78</v>
      </c>
      <c r="D243" s="2">
        <v>0.0827</v>
      </c>
      <c r="E243" s="11">
        <v>1.0982</v>
      </c>
      <c r="F243" s="2">
        <v>1.8956</v>
      </c>
      <c r="G243" s="2">
        <v>0.0463</v>
      </c>
      <c r="H243" s="1">
        <v>1.4026809168605</v>
      </c>
      <c r="I243" s="2">
        <v>0.6678</v>
      </c>
      <c r="J243" s="1">
        <v>1545</v>
      </c>
      <c r="K243" s="1">
        <v>1</v>
      </c>
      <c r="L243" s="1">
        <v>12</v>
      </c>
      <c r="M243" s="1">
        <v>5</v>
      </c>
    </row>
    <row r="244" hidden="1" spans="1:13">
      <c r="A244" s="1">
        <v>1077</v>
      </c>
      <c r="B244" s="2">
        <v>1.4003</v>
      </c>
      <c r="C244" s="2">
        <v>269.29</v>
      </c>
      <c r="D244" s="2">
        <v>0.5681</v>
      </c>
      <c r="E244" s="11">
        <v>1.1955</v>
      </c>
      <c r="F244" s="2">
        <v>1.7045</v>
      </c>
      <c r="G244" s="2">
        <v>0.0828</v>
      </c>
      <c r="H244" s="1">
        <v>1.40028042348567</v>
      </c>
      <c r="I244" s="2">
        <v>1.5518</v>
      </c>
      <c r="J244" s="1">
        <v>474</v>
      </c>
      <c r="K244" s="1">
        <v>5</v>
      </c>
      <c r="L244" s="1">
        <v>19</v>
      </c>
      <c r="M244" s="1">
        <v>7</v>
      </c>
    </row>
    <row r="245" hidden="1" spans="1:13">
      <c r="A245" s="1">
        <v>767</v>
      </c>
      <c r="B245" s="2">
        <v>1.396</v>
      </c>
      <c r="C245" s="2">
        <v>576.99</v>
      </c>
      <c r="D245" s="2">
        <v>0.3718</v>
      </c>
      <c r="E245" s="11">
        <v>1.0974</v>
      </c>
      <c r="F245" s="2">
        <v>1.4793</v>
      </c>
      <c r="G245" s="2">
        <v>0.0455</v>
      </c>
      <c r="H245" s="1">
        <v>1.39603249152941</v>
      </c>
      <c r="I245" s="2">
        <v>3.8197</v>
      </c>
      <c r="J245" s="1">
        <v>1552</v>
      </c>
      <c r="K245" s="1">
        <v>7</v>
      </c>
      <c r="L245" s="1">
        <v>14</v>
      </c>
      <c r="M245" s="1">
        <v>5</v>
      </c>
    </row>
    <row r="246" hidden="1" spans="1:13">
      <c r="A246" s="1">
        <v>1013</v>
      </c>
      <c r="B246" s="2">
        <v>1.3909</v>
      </c>
      <c r="C246" s="2">
        <v>168.52</v>
      </c>
      <c r="D246" s="2">
        <v>0.3578</v>
      </c>
      <c r="E246" s="11">
        <v>1.1833</v>
      </c>
      <c r="F246" s="2">
        <v>2.1272</v>
      </c>
      <c r="G246" s="2">
        <v>0.0837</v>
      </c>
      <c r="H246" s="1">
        <v>1.39088873829197</v>
      </c>
      <c r="I246" s="2">
        <v>0.7821</v>
      </c>
      <c r="J246" s="1">
        <v>471</v>
      </c>
      <c r="K246" s="1">
        <v>5</v>
      </c>
      <c r="L246" s="1">
        <v>11</v>
      </c>
      <c r="M246" s="1">
        <v>7</v>
      </c>
    </row>
    <row r="247" hidden="1" spans="1:13">
      <c r="A247" s="1">
        <v>515</v>
      </c>
      <c r="B247" s="2">
        <v>1.3894</v>
      </c>
      <c r="C247" s="2">
        <v>392.65</v>
      </c>
      <c r="D247" s="2">
        <v>0.1157</v>
      </c>
      <c r="E247" s="11">
        <v>1.0665</v>
      </c>
      <c r="F247" s="2">
        <v>1.58</v>
      </c>
      <c r="G247" s="2">
        <v>0.0308</v>
      </c>
      <c r="H247" s="1">
        <v>1.38943566470729</v>
      </c>
      <c r="I247" s="2">
        <v>2.4196</v>
      </c>
      <c r="J247" s="1">
        <v>3395</v>
      </c>
      <c r="K247" s="1">
        <v>3</v>
      </c>
      <c r="L247" s="1">
        <v>17</v>
      </c>
      <c r="M247" s="1">
        <v>3</v>
      </c>
    </row>
    <row r="248" hidden="1" spans="1:13">
      <c r="A248" s="1">
        <v>928</v>
      </c>
      <c r="B248" s="2">
        <v>1.3893</v>
      </c>
      <c r="C248" s="2">
        <v>95.45</v>
      </c>
      <c r="D248" s="2">
        <v>0.11</v>
      </c>
      <c r="E248" s="11">
        <v>1.1373</v>
      </c>
      <c r="F248" s="2">
        <v>1.8871</v>
      </c>
      <c r="G248" s="2">
        <v>0.0608</v>
      </c>
      <c r="H248" s="1">
        <v>1.38934538333931</v>
      </c>
      <c r="I248" s="2">
        <v>0.5026</v>
      </c>
      <c r="J248" s="1">
        <v>868</v>
      </c>
      <c r="K248" s="1">
        <v>0</v>
      </c>
      <c r="L248" s="1">
        <v>18</v>
      </c>
      <c r="M248" s="1">
        <v>6</v>
      </c>
    </row>
    <row r="249" hidden="1" spans="1:13">
      <c r="A249" s="1">
        <v>788</v>
      </c>
      <c r="B249" s="2">
        <v>1.3893</v>
      </c>
      <c r="C249" s="2">
        <v>335.2</v>
      </c>
      <c r="D249" s="2">
        <v>0.2163</v>
      </c>
      <c r="E249" s="11">
        <v>1.0997</v>
      </c>
      <c r="F249" s="2">
        <v>1.6062</v>
      </c>
      <c r="G249" s="2">
        <v>0.0458</v>
      </c>
      <c r="H249" s="1">
        <v>1.38934053677238</v>
      </c>
      <c r="I249" s="2">
        <v>2.0295</v>
      </c>
      <c r="J249" s="1">
        <v>1550</v>
      </c>
      <c r="K249" s="1">
        <v>4</v>
      </c>
      <c r="L249" s="1">
        <v>17</v>
      </c>
      <c r="M249" s="1">
        <v>5</v>
      </c>
    </row>
    <row r="250" hidden="1" spans="1:13">
      <c r="A250" s="1">
        <v>483</v>
      </c>
      <c r="B250" s="2">
        <v>1.387</v>
      </c>
      <c r="C250" s="2">
        <v>306.39</v>
      </c>
      <c r="D250" s="2">
        <v>0.0902</v>
      </c>
      <c r="E250" s="11">
        <v>1.0641</v>
      </c>
      <c r="F250" s="2">
        <v>2.4276</v>
      </c>
      <c r="G250" s="2">
        <v>0.0307</v>
      </c>
      <c r="H250" s="1">
        <v>1.38698005275245</v>
      </c>
      <c r="I250" s="2">
        <v>1.2442</v>
      </c>
      <c r="J250" s="1">
        <v>3395</v>
      </c>
      <c r="K250" s="1">
        <v>3</v>
      </c>
      <c r="L250" s="1">
        <v>13</v>
      </c>
      <c r="M250" s="1">
        <v>3</v>
      </c>
    </row>
    <row r="251" hidden="1" spans="1:13">
      <c r="A251" s="1">
        <v>823</v>
      </c>
      <c r="B251" s="2">
        <v>1.3868</v>
      </c>
      <c r="C251" s="2">
        <v>240.68</v>
      </c>
      <c r="D251" s="2">
        <v>0.276</v>
      </c>
      <c r="E251" s="11">
        <v>1.1487</v>
      </c>
      <c r="F251" s="2">
        <v>1.5157</v>
      </c>
      <c r="G251" s="2">
        <v>0.0619</v>
      </c>
      <c r="H251" s="1">
        <v>1.38681031532807</v>
      </c>
      <c r="I251" s="2">
        <v>1.56</v>
      </c>
      <c r="J251" s="1">
        <v>872</v>
      </c>
      <c r="K251" s="1">
        <v>7</v>
      </c>
      <c r="L251" s="1">
        <v>4</v>
      </c>
      <c r="M251" s="1">
        <v>6</v>
      </c>
    </row>
    <row r="252" hidden="1" spans="1:13">
      <c r="A252" s="1">
        <v>956</v>
      </c>
      <c r="B252" s="2">
        <v>1.3862</v>
      </c>
      <c r="C252" s="2">
        <v>85.38</v>
      </c>
      <c r="D252" s="2">
        <v>0.1813</v>
      </c>
      <c r="E252" s="11">
        <v>1.2093</v>
      </c>
      <c r="F252" s="2">
        <v>3.3365</v>
      </c>
      <c r="G252" s="2">
        <v>0.0834</v>
      </c>
      <c r="H252" s="1">
        <v>1.38622674737852</v>
      </c>
      <c r="I252" s="2">
        <v>0.2551</v>
      </c>
      <c r="J252" s="1">
        <v>471</v>
      </c>
      <c r="K252" s="1">
        <v>4</v>
      </c>
      <c r="L252" s="1">
        <v>4</v>
      </c>
      <c r="M252" s="1">
        <v>7</v>
      </c>
    </row>
    <row r="253" hidden="1" spans="1:13">
      <c r="A253" s="1">
        <v>548</v>
      </c>
      <c r="B253" s="2">
        <v>1.3834</v>
      </c>
      <c r="C253" s="2">
        <v>183.58</v>
      </c>
      <c r="D253" s="2">
        <v>0.0848</v>
      </c>
      <c r="E253" s="11">
        <v>1.0909</v>
      </c>
      <c r="F253" s="2">
        <v>2.693</v>
      </c>
      <c r="G253" s="2">
        <v>0.0387</v>
      </c>
      <c r="H253" s="1">
        <v>1.38344140257462</v>
      </c>
      <c r="I253" s="2">
        <v>0.6707</v>
      </c>
      <c r="J253" s="1">
        <v>2164</v>
      </c>
      <c r="K253" s="1">
        <v>4</v>
      </c>
      <c r="L253" s="1">
        <v>4</v>
      </c>
      <c r="M253" s="1">
        <v>4</v>
      </c>
    </row>
    <row r="254" hidden="1" spans="1:13">
      <c r="A254" s="1">
        <v>886</v>
      </c>
      <c r="B254" s="2">
        <v>1.3832</v>
      </c>
      <c r="C254" s="2">
        <v>302.59</v>
      </c>
      <c r="D254" s="2">
        <v>0.3466</v>
      </c>
      <c r="E254" s="11">
        <v>1.1298</v>
      </c>
      <c r="F254" s="2">
        <v>1.4231</v>
      </c>
      <c r="G254" s="2">
        <v>0.0607</v>
      </c>
      <c r="H254" s="1">
        <v>1.38322023125677</v>
      </c>
      <c r="I254" s="2">
        <v>2.0855</v>
      </c>
      <c r="J254" s="1">
        <v>873</v>
      </c>
      <c r="K254" s="1">
        <v>6</v>
      </c>
      <c r="L254" s="1">
        <v>12</v>
      </c>
      <c r="M254" s="1">
        <v>6</v>
      </c>
    </row>
    <row r="255" hidden="1" spans="1:13">
      <c r="A255" s="1">
        <v>1001</v>
      </c>
      <c r="B255" s="2">
        <v>1.383</v>
      </c>
      <c r="C255" s="2">
        <v>61.54</v>
      </c>
      <c r="D255" s="2">
        <v>0.1309</v>
      </c>
      <c r="E255" s="11">
        <v>1.1832</v>
      </c>
      <c r="F255" s="2">
        <v>2.7634</v>
      </c>
      <c r="G255" s="2">
        <v>0.0827</v>
      </c>
      <c r="H255" s="1">
        <v>1.38296998729953</v>
      </c>
      <c r="I255" s="2">
        <v>0.2214</v>
      </c>
      <c r="J255" s="1">
        <v>470</v>
      </c>
      <c r="K255" s="1">
        <v>1</v>
      </c>
      <c r="L255" s="1">
        <v>10</v>
      </c>
      <c r="M255" s="1">
        <v>7</v>
      </c>
    </row>
    <row r="256" hidden="1" spans="1:13">
      <c r="A256" s="1">
        <v>730</v>
      </c>
      <c r="B256" s="2">
        <v>1.3744</v>
      </c>
      <c r="C256" s="2">
        <v>136.52</v>
      </c>
      <c r="D256" s="2">
        <v>0.0883</v>
      </c>
      <c r="E256" s="11">
        <v>1.0958</v>
      </c>
      <c r="F256" s="2">
        <v>2.0388</v>
      </c>
      <c r="G256" s="2">
        <v>0.0451</v>
      </c>
      <c r="H256" s="1">
        <v>1.37436536744869</v>
      </c>
      <c r="I256" s="2">
        <v>0.6614</v>
      </c>
      <c r="J256" s="1">
        <v>1546</v>
      </c>
      <c r="K256" s="1">
        <v>2</v>
      </c>
      <c r="L256" s="1">
        <v>10</v>
      </c>
      <c r="M256" s="1">
        <v>5</v>
      </c>
    </row>
    <row r="257" hidden="1" spans="1:13">
      <c r="A257" s="1">
        <v>1054</v>
      </c>
      <c r="B257" s="2">
        <v>1.3697</v>
      </c>
      <c r="C257" s="2">
        <v>273.7</v>
      </c>
      <c r="D257" s="2">
        <v>0.5774</v>
      </c>
      <c r="E257" s="11">
        <v>1.1797</v>
      </c>
      <c r="F257" s="2">
        <v>1.5942</v>
      </c>
      <c r="G257" s="2">
        <v>0.0804</v>
      </c>
      <c r="H257" s="1">
        <v>1.36970038000968</v>
      </c>
      <c r="I257" s="2">
        <v>1.6898</v>
      </c>
      <c r="J257" s="1">
        <v>474</v>
      </c>
      <c r="K257" s="1">
        <v>6</v>
      </c>
      <c r="L257" s="1">
        <v>16</v>
      </c>
      <c r="M257" s="1">
        <v>7</v>
      </c>
    </row>
    <row r="258" hidden="1" spans="1:13">
      <c r="A258" s="1">
        <v>828</v>
      </c>
      <c r="B258" s="2">
        <v>1.3683</v>
      </c>
      <c r="C258" s="2">
        <v>121.62</v>
      </c>
      <c r="D258" s="2">
        <v>0.1396</v>
      </c>
      <c r="E258" s="11">
        <v>1.1412</v>
      </c>
      <c r="F258" s="2">
        <v>2.7245</v>
      </c>
      <c r="G258" s="2">
        <v>0.0599</v>
      </c>
      <c r="H258" s="1">
        <v>1.36831695324589</v>
      </c>
      <c r="I258" s="2">
        <v>0.4407</v>
      </c>
      <c r="J258" s="1">
        <v>871</v>
      </c>
      <c r="K258" s="1">
        <v>4</v>
      </c>
      <c r="L258" s="1">
        <v>5</v>
      </c>
      <c r="M258" s="1">
        <v>6</v>
      </c>
    </row>
    <row r="259" hidden="1" spans="1:13">
      <c r="A259" s="1">
        <v>812</v>
      </c>
      <c r="B259" s="2">
        <v>1.3677</v>
      </c>
      <c r="C259" s="2">
        <v>394.19</v>
      </c>
      <c r="D259" s="2">
        <v>0.2542</v>
      </c>
      <c r="E259" s="11">
        <v>1.1033</v>
      </c>
      <c r="F259" s="2">
        <v>1.4925</v>
      </c>
      <c r="G259" s="2">
        <v>0.0445</v>
      </c>
      <c r="H259" s="1">
        <v>1.36773626116355</v>
      </c>
      <c r="I259" s="2">
        <v>2.5656</v>
      </c>
      <c r="J259" s="1">
        <v>1551</v>
      </c>
      <c r="K259" s="1">
        <v>4</v>
      </c>
      <c r="L259" s="1">
        <v>20</v>
      </c>
      <c r="M259" s="1">
        <v>5</v>
      </c>
    </row>
    <row r="260" hidden="1" spans="1:13">
      <c r="A260" s="1">
        <v>972</v>
      </c>
      <c r="B260" s="2">
        <v>1.3672</v>
      </c>
      <c r="C260" s="2">
        <v>94.81</v>
      </c>
      <c r="D260" s="2">
        <v>0.2013</v>
      </c>
      <c r="E260" s="11">
        <v>1.1927</v>
      </c>
      <c r="F260" s="2">
        <v>3.3081</v>
      </c>
      <c r="G260" s="2">
        <v>0.0815</v>
      </c>
      <c r="H260" s="1">
        <v>1.36716611845148</v>
      </c>
      <c r="I260" s="2">
        <v>0.2855</v>
      </c>
      <c r="J260" s="1">
        <v>471</v>
      </c>
      <c r="K260" s="1">
        <v>4</v>
      </c>
      <c r="L260" s="1">
        <v>6</v>
      </c>
      <c r="M260" s="1">
        <v>7</v>
      </c>
    </row>
    <row r="261" hidden="1" spans="1:13">
      <c r="A261" s="1">
        <v>1039</v>
      </c>
      <c r="B261" s="2">
        <v>1.3643</v>
      </c>
      <c r="C261" s="2">
        <v>304.95</v>
      </c>
      <c r="D261" s="2">
        <v>0.642</v>
      </c>
      <c r="E261" s="11">
        <v>1.1758</v>
      </c>
      <c r="F261" s="2">
        <v>1.7457</v>
      </c>
      <c r="G261" s="2">
        <v>0.0801</v>
      </c>
      <c r="H261" s="1">
        <v>1.36429182799442</v>
      </c>
      <c r="I261" s="2">
        <v>1.7202</v>
      </c>
      <c r="J261" s="1">
        <v>475</v>
      </c>
      <c r="K261" s="1">
        <v>7</v>
      </c>
      <c r="L261" s="1">
        <v>14</v>
      </c>
      <c r="M261" s="1">
        <v>7</v>
      </c>
    </row>
    <row r="262" hidden="1" spans="1:13">
      <c r="A262" s="1">
        <v>602</v>
      </c>
      <c r="B262" s="2">
        <v>1.3619</v>
      </c>
      <c r="C262" s="2">
        <v>168.92</v>
      </c>
      <c r="D262" s="2">
        <v>0.0781</v>
      </c>
      <c r="E262" s="11">
        <v>1.0787</v>
      </c>
      <c r="F262" s="2">
        <v>2.2735</v>
      </c>
      <c r="G262" s="2">
        <v>0.0376</v>
      </c>
      <c r="H262" s="1">
        <v>1.36185670339013</v>
      </c>
      <c r="I262" s="2">
        <v>0.7318</v>
      </c>
      <c r="J262" s="1">
        <v>2163</v>
      </c>
      <c r="K262" s="1">
        <v>2</v>
      </c>
      <c r="L262" s="1">
        <v>11</v>
      </c>
      <c r="M262" s="1">
        <v>4</v>
      </c>
    </row>
    <row r="263" hidden="1" spans="1:13">
      <c r="A263" s="1">
        <v>1033</v>
      </c>
      <c r="B263" s="2">
        <v>1.3617</v>
      </c>
      <c r="C263" s="2">
        <v>74.32</v>
      </c>
      <c r="D263" s="2">
        <v>0.1581</v>
      </c>
      <c r="E263" s="11">
        <v>1.1763</v>
      </c>
      <c r="F263" s="2">
        <v>2.605</v>
      </c>
      <c r="G263" s="2">
        <v>0.0804</v>
      </c>
      <c r="H263" s="1">
        <v>1.36167143960028</v>
      </c>
      <c r="I263" s="2">
        <v>0.2828</v>
      </c>
      <c r="J263" s="1">
        <v>470</v>
      </c>
      <c r="K263" s="1">
        <v>1</v>
      </c>
      <c r="L263" s="1">
        <v>14</v>
      </c>
      <c r="M263" s="1">
        <v>7</v>
      </c>
    </row>
    <row r="264" hidden="1" spans="1:13">
      <c r="A264" s="1">
        <v>987</v>
      </c>
      <c r="B264" s="2">
        <v>1.3598</v>
      </c>
      <c r="C264" s="2">
        <v>83.58</v>
      </c>
      <c r="D264" s="2">
        <v>0.1775</v>
      </c>
      <c r="E264" s="11">
        <v>1.1827</v>
      </c>
      <c r="F264" s="2">
        <v>3.1563</v>
      </c>
      <c r="G264" s="2">
        <v>0.0812</v>
      </c>
      <c r="H264" s="1">
        <v>1.35979994454111</v>
      </c>
      <c r="I264" s="2">
        <v>0.2637</v>
      </c>
      <c r="J264" s="1">
        <v>471</v>
      </c>
      <c r="K264" s="1">
        <v>3</v>
      </c>
      <c r="L264" s="1">
        <v>8</v>
      </c>
      <c r="M264" s="1">
        <v>7</v>
      </c>
    </row>
    <row r="265" hidden="1" spans="1:13">
      <c r="A265" s="1">
        <v>586</v>
      </c>
      <c r="B265" s="2">
        <v>1.359</v>
      </c>
      <c r="C265" s="2">
        <v>149.07</v>
      </c>
      <c r="D265" s="2">
        <v>0.0689</v>
      </c>
      <c r="E265" s="11">
        <v>1.0797</v>
      </c>
      <c r="F265" s="2">
        <v>1.9969</v>
      </c>
      <c r="G265" s="2">
        <v>0.0374</v>
      </c>
      <c r="H265" s="1">
        <v>1.35897273858528</v>
      </c>
      <c r="I265" s="2">
        <v>0.7358</v>
      </c>
      <c r="J265" s="1">
        <v>2163</v>
      </c>
      <c r="K265" s="1">
        <v>2</v>
      </c>
      <c r="L265" s="1">
        <v>9</v>
      </c>
      <c r="M265" s="1">
        <v>4</v>
      </c>
    </row>
    <row r="266" hidden="1" spans="1:13">
      <c r="A266" s="1">
        <v>939</v>
      </c>
      <c r="B266" s="2">
        <v>1.3585</v>
      </c>
      <c r="C266" s="2">
        <v>217.14</v>
      </c>
      <c r="D266" s="2">
        <v>0.2487</v>
      </c>
      <c r="E266" s="11">
        <v>1.1345</v>
      </c>
      <c r="F266" s="2">
        <v>1.543</v>
      </c>
      <c r="G266" s="2">
        <v>0.0586</v>
      </c>
      <c r="H266" s="1">
        <v>1.35845841184344</v>
      </c>
      <c r="I266" s="2">
        <v>1.3803</v>
      </c>
      <c r="J266" s="1">
        <v>873</v>
      </c>
      <c r="K266" s="1">
        <v>3</v>
      </c>
      <c r="L266" s="1">
        <v>19</v>
      </c>
      <c r="M266" s="1">
        <v>6</v>
      </c>
    </row>
    <row r="267" hidden="1" spans="1:13">
      <c r="A267" s="1">
        <v>620</v>
      </c>
      <c r="B267" s="2">
        <v>1.3559</v>
      </c>
      <c r="C267" s="2">
        <v>298.96</v>
      </c>
      <c r="D267" s="2">
        <v>0.138</v>
      </c>
      <c r="E267" s="11">
        <v>1.0779</v>
      </c>
      <c r="F267" s="2">
        <v>1.4073</v>
      </c>
      <c r="G267" s="2">
        <v>0.0374</v>
      </c>
      <c r="H267" s="1">
        <v>1.35585981352135</v>
      </c>
      <c r="I267" s="2">
        <v>2.0615</v>
      </c>
      <c r="J267" s="1">
        <v>2166</v>
      </c>
      <c r="K267" s="1">
        <v>4</v>
      </c>
      <c r="L267" s="1">
        <v>13</v>
      </c>
      <c r="M267" s="1">
        <v>4</v>
      </c>
    </row>
    <row r="268" hidden="1" spans="1:13">
      <c r="A268" s="1">
        <v>1028</v>
      </c>
      <c r="B268" s="2">
        <v>1.3546</v>
      </c>
      <c r="C268" s="2">
        <v>138.72</v>
      </c>
      <c r="D268" s="2">
        <v>0.2945</v>
      </c>
      <c r="E268" s="11">
        <v>1.1742</v>
      </c>
      <c r="F268" s="2">
        <v>1.9195</v>
      </c>
      <c r="G268" s="2">
        <v>0.0797</v>
      </c>
      <c r="H268" s="1">
        <v>1.35456512764428</v>
      </c>
      <c r="I268" s="2">
        <v>0.7145</v>
      </c>
      <c r="J268" s="1">
        <v>471</v>
      </c>
      <c r="K268" s="1">
        <v>4</v>
      </c>
      <c r="L268" s="1">
        <v>13</v>
      </c>
      <c r="M268" s="1">
        <v>7</v>
      </c>
    </row>
    <row r="269" hidden="1" spans="1:13">
      <c r="A269" s="1">
        <v>617</v>
      </c>
      <c r="B269" s="2">
        <v>1.3536</v>
      </c>
      <c r="C269" s="2">
        <v>149.66</v>
      </c>
      <c r="D269" s="2">
        <v>0.0692</v>
      </c>
      <c r="E269" s="11">
        <v>1.0778</v>
      </c>
      <c r="F269" s="2">
        <v>2.4579</v>
      </c>
      <c r="G269" s="2">
        <v>0.037</v>
      </c>
      <c r="H269" s="1">
        <v>1.35357852696483</v>
      </c>
      <c r="I269" s="2">
        <v>0.6027</v>
      </c>
      <c r="J269" s="1">
        <v>2162</v>
      </c>
      <c r="K269" s="1">
        <v>1</v>
      </c>
      <c r="L269" s="1">
        <v>13</v>
      </c>
      <c r="M269" s="1">
        <v>4</v>
      </c>
    </row>
    <row r="270" hidden="1" spans="1:13">
      <c r="A270" s="1">
        <v>881</v>
      </c>
      <c r="B270" s="2">
        <v>1.3532</v>
      </c>
      <c r="C270" s="2">
        <v>90.64</v>
      </c>
      <c r="D270" s="2">
        <v>0.1043</v>
      </c>
      <c r="E270" s="11">
        <v>1.1254</v>
      </c>
      <c r="F270" s="2">
        <v>2.0938</v>
      </c>
      <c r="G270" s="2">
        <v>0.0584</v>
      </c>
      <c r="H270" s="1">
        <v>1.35321301250842</v>
      </c>
      <c r="I270" s="2">
        <v>0.4307</v>
      </c>
      <c r="J270" s="1">
        <v>869</v>
      </c>
      <c r="K270" s="1">
        <v>1</v>
      </c>
      <c r="L270" s="1">
        <v>12</v>
      </c>
      <c r="M270" s="1">
        <v>6</v>
      </c>
    </row>
    <row r="271" hidden="1" spans="1:13">
      <c r="A271" s="1">
        <v>1018</v>
      </c>
      <c r="B271" s="2">
        <v>1.3524</v>
      </c>
      <c r="C271" s="2">
        <v>80.98</v>
      </c>
      <c r="D271" s="2">
        <v>0.1723</v>
      </c>
      <c r="E271" s="11">
        <v>1.1742</v>
      </c>
      <c r="F271" s="2">
        <v>2.9203</v>
      </c>
      <c r="G271" s="2">
        <v>0.0799</v>
      </c>
      <c r="H271" s="1">
        <v>1.35240103997461</v>
      </c>
      <c r="I271" s="2">
        <v>0.2755</v>
      </c>
      <c r="J271" s="1">
        <v>470</v>
      </c>
      <c r="K271" s="1">
        <v>2</v>
      </c>
      <c r="L271" s="1">
        <v>12</v>
      </c>
      <c r="M271" s="1">
        <v>7</v>
      </c>
    </row>
    <row r="272" hidden="1" spans="1:13">
      <c r="A272" s="1">
        <v>889</v>
      </c>
      <c r="B272" s="2">
        <v>1.3499</v>
      </c>
      <c r="C272" s="2">
        <v>94.37</v>
      </c>
      <c r="D272" s="2">
        <v>0.1086</v>
      </c>
      <c r="E272" s="11">
        <v>1.1247</v>
      </c>
      <c r="F272" s="2">
        <v>2.04</v>
      </c>
      <c r="G272" s="2">
        <v>0.0582</v>
      </c>
      <c r="H272" s="1">
        <v>1.3498538783569</v>
      </c>
      <c r="I272" s="2">
        <v>0.4599</v>
      </c>
      <c r="J272" s="1">
        <v>869</v>
      </c>
      <c r="K272" s="1">
        <v>1</v>
      </c>
      <c r="L272" s="1">
        <v>13</v>
      </c>
      <c r="M272" s="1">
        <v>6</v>
      </c>
    </row>
    <row r="273" hidden="1" spans="1:13">
      <c r="A273" s="1">
        <v>605</v>
      </c>
      <c r="B273" s="2">
        <v>1.3489</v>
      </c>
      <c r="C273" s="2">
        <v>345.29</v>
      </c>
      <c r="D273" s="2">
        <v>0.1594</v>
      </c>
      <c r="E273" s="11">
        <v>1.0774</v>
      </c>
      <c r="F273" s="2">
        <v>1.3029</v>
      </c>
      <c r="G273" s="2">
        <v>0.037</v>
      </c>
      <c r="H273" s="1">
        <v>1.34892061918129</v>
      </c>
      <c r="I273" s="2">
        <v>2.5786</v>
      </c>
      <c r="J273" s="1">
        <v>2166</v>
      </c>
      <c r="K273" s="1">
        <v>5</v>
      </c>
      <c r="L273" s="1">
        <v>11</v>
      </c>
      <c r="M273" s="1">
        <v>4</v>
      </c>
    </row>
    <row r="274" hidden="1" spans="1:13">
      <c r="A274" s="1">
        <v>822</v>
      </c>
      <c r="B274" s="2">
        <v>1.3477</v>
      </c>
      <c r="C274" s="2">
        <v>181.33</v>
      </c>
      <c r="D274" s="2">
        <v>0.2082</v>
      </c>
      <c r="E274" s="11">
        <v>1.1415</v>
      </c>
      <c r="F274" s="2">
        <v>2.0297</v>
      </c>
      <c r="G274" s="2">
        <v>0.0589</v>
      </c>
      <c r="H274" s="1">
        <v>1.3477239234589</v>
      </c>
      <c r="I274" s="2">
        <v>0.8848</v>
      </c>
      <c r="J274" s="1">
        <v>871</v>
      </c>
      <c r="K274" s="1">
        <v>6</v>
      </c>
      <c r="L274" s="1">
        <v>4</v>
      </c>
      <c r="M274" s="1">
        <v>6</v>
      </c>
    </row>
    <row r="275" hidden="1" spans="1:13">
      <c r="A275" s="1">
        <v>878</v>
      </c>
      <c r="B275" s="2">
        <v>1.3471</v>
      </c>
      <c r="C275" s="2">
        <v>277.59</v>
      </c>
      <c r="D275" s="2">
        <v>0.318</v>
      </c>
      <c r="E275" s="11">
        <v>1.1244</v>
      </c>
      <c r="F275" s="2">
        <v>1.1639</v>
      </c>
      <c r="G275" s="2">
        <v>0.0582</v>
      </c>
      <c r="H275" s="1">
        <v>1.34705649681346</v>
      </c>
      <c r="I275" s="2">
        <v>2.3408</v>
      </c>
      <c r="J275" s="1">
        <v>873</v>
      </c>
      <c r="K275" s="1">
        <v>6</v>
      </c>
      <c r="L275" s="1">
        <v>11</v>
      </c>
      <c r="M275" s="1">
        <v>6</v>
      </c>
    </row>
    <row r="276" hidden="1" spans="1:13">
      <c r="A276" s="1">
        <v>604</v>
      </c>
      <c r="B276" s="2">
        <v>1.3434</v>
      </c>
      <c r="C276" s="2">
        <v>269.3</v>
      </c>
      <c r="D276" s="2">
        <v>0.1243</v>
      </c>
      <c r="E276" s="11">
        <v>1.0768</v>
      </c>
      <c r="F276" s="2">
        <v>1.953</v>
      </c>
      <c r="G276" s="2">
        <v>0.0367</v>
      </c>
      <c r="H276" s="1">
        <v>1.34343242070067</v>
      </c>
      <c r="I276" s="2">
        <v>1.3509</v>
      </c>
      <c r="J276" s="1">
        <v>2166</v>
      </c>
      <c r="K276" s="1">
        <v>4</v>
      </c>
      <c r="L276" s="1">
        <v>11</v>
      </c>
      <c r="M276" s="1">
        <v>4</v>
      </c>
    </row>
    <row r="277" hidden="1" spans="1:13">
      <c r="A277" s="1">
        <v>694</v>
      </c>
      <c r="B277" s="2">
        <v>1.3431</v>
      </c>
      <c r="C277" s="2">
        <v>255.86</v>
      </c>
      <c r="D277" s="2">
        <v>0.1654</v>
      </c>
      <c r="E277" s="11">
        <v>1.1004</v>
      </c>
      <c r="F277" s="2">
        <v>1.452</v>
      </c>
      <c r="G277" s="2">
        <v>0.0437</v>
      </c>
      <c r="H277" s="1">
        <v>1.34312720938581</v>
      </c>
      <c r="I277" s="2">
        <v>1.7328</v>
      </c>
      <c r="J277" s="1">
        <v>1547</v>
      </c>
      <c r="K277" s="1">
        <v>6</v>
      </c>
      <c r="L277" s="1">
        <v>5</v>
      </c>
      <c r="M277" s="1">
        <v>5</v>
      </c>
    </row>
    <row r="278" hidden="1" spans="1:13">
      <c r="A278" s="1">
        <v>947</v>
      </c>
      <c r="B278" s="2">
        <v>1.3429</v>
      </c>
      <c r="C278" s="2">
        <v>226.47</v>
      </c>
      <c r="D278" s="2">
        <v>0.2591</v>
      </c>
      <c r="E278" s="11">
        <v>1.1349</v>
      </c>
      <c r="F278" s="2">
        <v>1.3812</v>
      </c>
      <c r="G278" s="2">
        <v>0.0575</v>
      </c>
      <c r="H278" s="1">
        <v>1.34287522789713</v>
      </c>
      <c r="I278" s="2">
        <v>1.6039</v>
      </c>
      <c r="J278" s="1">
        <v>874</v>
      </c>
      <c r="K278" s="1">
        <v>3</v>
      </c>
      <c r="L278" s="1">
        <v>20</v>
      </c>
      <c r="M278" s="1">
        <v>6</v>
      </c>
    </row>
    <row r="279" hidden="1" spans="1:13">
      <c r="A279" s="1">
        <v>1041</v>
      </c>
      <c r="B279" s="2">
        <v>1.342</v>
      </c>
      <c r="C279" s="2">
        <v>77.28</v>
      </c>
      <c r="D279" s="2">
        <v>0.1644</v>
      </c>
      <c r="E279" s="11">
        <v>1.1726</v>
      </c>
      <c r="F279" s="2">
        <v>2.7939</v>
      </c>
      <c r="G279" s="2">
        <v>0.0784</v>
      </c>
      <c r="H279" s="1">
        <v>1.34195821419377</v>
      </c>
      <c r="I279" s="2">
        <v>0.2743</v>
      </c>
      <c r="J279" s="1">
        <v>470</v>
      </c>
      <c r="K279" s="1">
        <v>1</v>
      </c>
      <c r="L279" s="1">
        <v>15</v>
      </c>
      <c r="M279" s="1">
        <v>7</v>
      </c>
    </row>
    <row r="280" hidden="1" spans="1:13">
      <c r="A280" s="1">
        <v>669</v>
      </c>
      <c r="B280" s="2">
        <v>1.3418</v>
      </c>
      <c r="C280" s="2">
        <v>539.1</v>
      </c>
      <c r="D280" s="2">
        <v>0.2485</v>
      </c>
      <c r="E280" s="11">
        <v>1.0821</v>
      </c>
      <c r="F280" s="2">
        <v>1.0356</v>
      </c>
      <c r="G280" s="2">
        <v>0.0363</v>
      </c>
      <c r="H280" s="1">
        <v>1.3418008869763</v>
      </c>
      <c r="I280" s="2">
        <v>5.0509</v>
      </c>
      <c r="J280" s="1">
        <v>2169</v>
      </c>
      <c r="K280" s="1">
        <v>5</v>
      </c>
      <c r="L280" s="1">
        <v>19</v>
      </c>
      <c r="M280" s="1">
        <v>4</v>
      </c>
    </row>
    <row r="281" hidden="1" spans="1:13">
      <c r="A281" s="1">
        <v>941</v>
      </c>
      <c r="B281" s="2">
        <v>1.3397</v>
      </c>
      <c r="C281" s="2">
        <v>341.69</v>
      </c>
      <c r="D281" s="2">
        <v>0.3909</v>
      </c>
      <c r="E281" s="11">
        <v>1.1312</v>
      </c>
      <c r="F281" s="2">
        <v>1.2622</v>
      </c>
      <c r="G281" s="2">
        <v>0.0571</v>
      </c>
      <c r="H281" s="1">
        <v>1.33967909722268</v>
      </c>
      <c r="I281" s="2">
        <v>2.6485</v>
      </c>
      <c r="J281" s="1">
        <v>874</v>
      </c>
      <c r="K281" s="1">
        <v>5</v>
      </c>
      <c r="L281" s="1">
        <v>19</v>
      </c>
      <c r="M281" s="1">
        <v>6</v>
      </c>
    </row>
    <row r="282" hidden="1" spans="1:13">
      <c r="A282" s="1">
        <v>803</v>
      </c>
      <c r="B282" s="2">
        <v>1.3389</v>
      </c>
      <c r="C282" s="2">
        <v>282.58</v>
      </c>
      <c r="D282" s="2">
        <v>0.1823</v>
      </c>
      <c r="E282" s="11">
        <v>1.0973</v>
      </c>
      <c r="F282" s="2">
        <v>1.5668</v>
      </c>
      <c r="G282" s="2">
        <v>0.0431</v>
      </c>
      <c r="H282" s="1">
        <v>1.33889058598737</v>
      </c>
      <c r="I282" s="2">
        <v>1.7563</v>
      </c>
      <c r="J282" s="1">
        <v>1550</v>
      </c>
      <c r="K282" s="1">
        <v>3</v>
      </c>
      <c r="L282" s="1">
        <v>19</v>
      </c>
      <c r="M282" s="1">
        <v>5</v>
      </c>
    </row>
    <row r="283" hidden="1" spans="1:13">
      <c r="A283" s="1">
        <v>597</v>
      </c>
      <c r="B283" s="2">
        <v>1.3383</v>
      </c>
      <c r="C283" s="2">
        <v>321.13</v>
      </c>
      <c r="D283" s="2">
        <v>0.1483</v>
      </c>
      <c r="E283" s="11">
        <v>1.0768</v>
      </c>
      <c r="F283" s="2">
        <v>1.2078</v>
      </c>
      <c r="G283" s="2">
        <v>0.0366</v>
      </c>
      <c r="H283" s="1">
        <v>1.3382621672062</v>
      </c>
      <c r="I283" s="2">
        <v>2.587</v>
      </c>
      <c r="J283" s="1">
        <v>2166</v>
      </c>
      <c r="K283" s="1">
        <v>5</v>
      </c>
      <c r="L283" s="1">
        <v>10</v>
      </c>
      <c r="M283" s="1">
        <v>4</v>
      </c>
    </row>
    <row r="284" hidden="1" spans="1:13">
      <c r="A284" s="1">
        <v>1057</v>
      </c>
      <c r="B284" s="2">
        <v>1.3345</v>
      </c>
      <c r="C284" s="2">
        <v>86.75</v>
      </c>
      <c r="D284" s="2">
        <v>0.1846</v>
      </c>
      <c r="E284" s="11">
        <v>1.1745</v>
      </c>
      <c r="F284" s="2">
        <v>2.6059</v>
      </c>
      <c r="G284" s="2">
        <v>0.0775</v>
      </c>
      <c r="H284" s="1">
        <v>1.33450564662646</v>
      </c>
      <c r="I284" s="2">
        <v>0.3299</v>
      </c>
      <c r="J284" s="1">
        <v>470</v>
      </c>
      <c r="K284" s="1">
        <v>1</v>
      </c>
      <c r="L284" s="1">
        <v>17</v>
      </c>
      <c r="M284" s="1">
        <v>7</v>
      </c>
    </row>
    <row r="285" hidden="1" spans="1:13">
      <c r="A285" s="1">
        <v>982</v>
      </c>
      <c r="B285" s="2">
        <v>1.3321</v>
      </c>
      <c r="C285" s="2">
        <v>155.86</v>
      </c>
      <c r="D285" s="2">
        <v>0.3309</v>
      </c>
      <c r="E285" s="11">
        <v>1.1794</v>
      </c>
      <c r="F285" s="2">
        <v>1.8332</v>
      </c>
      <c r="G285" s="2">
        <v>0.0789</v>
      </c>
      <c r="H285" s="1">
        <v>1.33209421725758</v>
      </c>
      <c r="I285" s="2">
        <v>0.8405</v>
      </c>
      <c r="J285" s="1">
        <v>471</v>
      </c>
      <c r="K285" s="1">
        <v>6</v>
      </c>
      <c r="L285" s="1">
        <v>7</v>
      </c>
      <c r="M285" s="1">
        <v>7</v>
      </c>
    </row>
    <row r="286" hidden="1" spans="1:13">
      <c r="A286" s="1">
        <v>836</v>
      </c>
      <c r="B286" s="2">
        <v>1.3306</v>
      </c>
      <c r="C286" s="2">
        <v>123.58</v>
      </c>
      <c r="D286" s="2">
        <v>0.1419</v>
      </c>
      <c r="E286" s="11">
        <v>1.1309</v>
      </c>
      <c r="F286" s="2">
        <v>2.4805</v>
      </c>
      <c r="G286" s="2">
        <v>0.0571</v>
      </c>
      <c r="H286" s="1">
        <v>1.33057770445449</v>
      </c>
      <c r="I286" s="2">
        <v>0.4915</v>
      </c>
      <c r="J286" s="1">
        <v>871</v>
      </c>
      <c r="K286" s="1">
        <v>4</v>
      </c>
      <c r="L286" s="1">
        <v>6</v>
      </c>
      <c r="M286" s="1">
        <v>6</v>
      </c>
    </row>
    <row r="287" hidden="1" spans="1:13">
      <c r="A287" s="1">
        <v>703</v>
      </c>
      <c r="B287" s="2">
        <v>1.3293</v>
      </c>
      <c r="C287" s="2">
        <v>339.31</v>
      </c>
      <c r="D287" s="2">
        <v>0.2191</v>
      </c>
      <c r="E287" s="11">
        <v>1.0961</v>
      </c>
      <c r="F287" s="2">
        <v>1.4506</v>
      </c>
      <c r="G287" s="2">
        <v>0.043</v>
      </c>
      <c r="H287" s="1">
        <v>1.32931792317324</v>
      </c>
      <c r="I287" s="2">
        <v>2.2811</v>
      </c>
      <c r="J287" s="1">
        <v>1549</v>
      </c>
      <c r="K287" s="1">
        <v>7</v>
      </c>
      <c r="L287" s="1">
        <v>6</v>
      </c>
      <c r="M287" s="1">
        <v>5</v>
      </c>
    </row>
    <row r="288" hidden="1" spans="1:13">
      <c r="A288" s="1">
        <v>601</v>
      </c>
      <c r="B288" s="2">
        <v>1.326</v>
      </c>
      <c r="C288" s="2">
        <v>132.07</v>
      </c>
      <c r="D288" s="2">
        <v>0.0611</v>
      </c>
      <c r="E288" s="11">
        <v>1.0751</v>
      </c>
      <c r="F288" s="2">
        <v>2.0105</v>
      </c>
      <c r="G288" s="2">
        <v>0.0356</v>
      </c>
      <c r="H288" s="1">
        <v>1.32598374559082</v>
      </c>
      <c r="I288" s="2">
        <v>0.651</v>
      </c>
      <c r="J288" s="1">
        <v>2162</v>
      </c>
      <c r="K288" s="1">
        <v>1</v>
      </c>
      <c r="L288" s="1">
        <v>11</v>
      </c>
      <c r="M288" s="1">
        <v>4</v>
      </c>
    </row>
    <row r="289" hidden="1" spans="1:13">
      <c r="A289" s="1">
        <v>804</v>
      </c>
      <c r="B289" s="2">
        <v>1.3246</v>
      </c>
      <c r="C289" s="2">
        <v>350.55</v>
      </c>
      <c r="D289" s="2">
        <v>0.226</v>
      </c>
      <c r="E289" s="11">
        <v>1.0954</v>
      </c>
      <c r="F289" s="2">
        <v>1.38</v>
      </c>
      <c r="G289" s="2">
        <v>0.0423</v>
      </c>
      <c r="H289" s="1">
        <v>1.32462452231905</v>
      </c>
      <c r="I289" s="2">
        <v>2.4658</v>
      </c>
      <c r="J289" s="1">
        <v>1551</v>
      </c>
      <c r="K289" s="1">
        <v>4</v>
      </c>
      <c r="L289" s="1">
        <v>19</v>
      </c>
      <c r="M289" s="1">
        <v>5</v>
      </c>
    </row>
    <row r="290" hidden="1" spans="1:13">
      <c r="A290" s="1">
        <v>991</v>
      </c>
      <c r="B290" s="2">
        <v>1.3227</v>
      </c>
      <c r="C290" s="2">
        <v>208.41</v>
      </c>
      <c r="D290" s="2">
        <v>0.4415</v>
      </c>
      <c r="E290" s="11">
        <v>1.1733</v>
      </c>
      <c r="F290" s="2">
        <v>1.319</v>
      </c>
      <c r="G290" s="2">
        <v>0.0776</v>
      </c>
      <c r="H290" s="1">
        <v>1.3227401386145</v>
      </c>
      <c r="I290" s="2">
        <v>1.5576</v>
      </c>
      <c r="J290" s="1">
        <v>472</v>
      </c>
      <c r="K290" s="1">
        <v>7</v>
      </c>
      <c r="L290" s="1">
        <v>8</v>
      </c>
      <c r="M290" s="1">
        <v>7</v>
      </c>
    </row>
    <row r="291" hidden="1" spans="1:13">
      <c r="A291" s="1">
        <v>698</v>
      </c>
      <c r="B291" s="2">
        <v>1.3207</v>
      </c>
      <c r="C291" s="2">
        <v>99.24</v>
      </c>
      <c r="D291" s="2">
        <v>0.0643</v>
      </c>
      <c r="E291" s="11">
        <v>1.0951</v>
      </c>
      <c r="F291" s="2">
        <v>2.1196</v>
      </c>
      <c r="G291" s="2">
        <v>0.0422</v>
      </c>
      <c r="H291" s="1">
        <v>1.32069967892162</v>
      </c>
      <c r="I291" s="2">
        <v>0.4649</v>
      </c>
      <c r="J291" s="1">
        <v>1543</v>
      </c>
      <c r="K291" s="1">
        <v>2</v>
      </c>
      <c r="L291" s="1">
        <v>6</v>
      </c>
      <c r="M291" s="1">
        <v>5</v>
      </c>
    </row>
    <row r="292" hidden="1" spans="1:13">
      <c r="A292" s="1">
        <v>564</v>
      </c>
      <c r="B292" s="2">
        <v>1.3207</v>
      </c>
      <c r="C292" s="2">
        <v>193.1</v>
      </c>
      <c r="D292" s="2">
        <v>0.0892</v>
      </c>
      <c r="E292" s="11">
        <v>1.0796</v>
      </c>
      <c r="F292" s="2">
        <v>1.7773</v>
      </c>
      <c r="G292" s="2">
        <v>0.0357</v>
      </c>
      <c r="H292" s="1">
        <v>1.32065381218799</v>
      </c>
      <c r="I292" s="2">
        <v>1.068</v>
      </c>
      <c r="J292" s="1">
        <v>2165</v>
      </c>
      <c r="K292" s="1">
        <v>4</v>
      </c>
      <c r="L292" s="1">
        <v>6</v>
      </c>
      <c r="M292" s="1">
        <v>4</v>
      </c>
    </row>
    <row r="293" hidden="1" spans="1:13">
      <c r="A293" s="1">
        <v>918</v>
      </c>
      <c r="B293" s="2">
        <v>1.3201</v>
      </c>
      <c r="C293" s="2">
        <v>350.97</v>
      </c>
      <c r="D293" s="2">
        <v>0.4016</v>
      </c>
      <c r="E293" s="11">
        <v>1.1215</v>
      </c>
      <c r="F293" s="2">
        <v>1.2743</v>
      </c>
      <c r="G293" s="2">
        <v>0.0558</v>
      </c>
      <c r="H293" s="1">
        <v>1.32008652649533</v>
      </c>
      <c r="I293" s="2">
        <v>2.7019</v>
      </c>
      <c r="J293" s="1">
        <v>874</v>
      </c>
      <c r="K293" s="1">
        <v>6</v>
      </c>
      <c r="L293" s="1">
        <v>16</v>
      </c>
      <c r="M293" s="1">
        <v>6</v>
      </c>
    </row>
    <row r="294" hidden="1" spans="1:13">
      <c r="A294" s="1">
        <v>888</v>
      </c>
      <c r="B294" s="2">
        <v>1.3191</v>
      </c>
      <c r="C294" s="2">
        <v>64.21</v>
      </c>
      <c r="D294" s="2">
        <v>0.074</v>
      </c>
      <c r="E294" s="11">
        <v>1.1196</v>
      </c>
      <c r="F294" s="2">
        <v>2.3366</v>
      </c>
      <c r="G294" s="2">
        <v>0.0558</v>
      </c>
      <c r="H294" s="1">
        <v>1.31909451841623</v>
      </c>
      <c r="I294" s="2">
        <v>0.2747</v>
      </c>
      <c r="J294" s="1">
        <v>868</v>
      </c>
      <c r="K294" s="1">
        <v>0</v>
      </c>
      <c r="L294" s="1">
        <v>13</v>
      </c>
      <c r="M294" s="1">
        <v>6</v>
      </c>
    </row>
    <row r="295" hidden="1" spans="1:13">
      <c r="A295" s="1">
        <v>1040</v>
      </c>
      <c r="B295" s="2">
        <v>1.3179</v>
      </c>
      <c r="C295" s="2">
        <v>52.81</v>
      </c>
      <c r="D295" s="2">
        <v>0.1124</v>
      </c>
      <c r="E295" s="11">
        <v>1.1668</v>
      </c>
      <c r="F295" s="2">
        <v>2.7068</v>
      </c>
      <c r="G295" s="2">
        <v>0.0761</v>
      </c>
      <c r="H295" s="1">
        <v>1.31794370235645</v>
      </c>
      <c r="I295" s="2">
        <v>0.1944</v>
      </c>
      <c r="J295" s="1">
        <v>470</v>
      </c>
      <c r="K295" s="1">
        <v>0</v>
      </c>
      <c r="L295" s="1">
        <v>15</v>
      </c>
      <c r="M295" s="1">
        <v>7</v>
      </c>
    </row>
    <row r="296" hidden="1" spans="1:13">
      <c r="A296" s="1">
        <v>993</v>
      </c>
      <c r="B296" s="2">
        <v>1.3172</v>
      </c>
      <c r="C296" s="2">
        <v>53.03</v>
      </c>
      <c r="D296" s="2">
        <v>0.1128</v>
      </c>
      <c r="E296" s="11">
        <v>1.1696</v>
      </c>
      <c r="F296" s="2">
        <v>2.7534</v>
      </c>
      <c r="G296" s="2">
        <v>0.0768</v>
      </c>
      <c r="H296" s="1">
        <v>1.31718632670049</v>
      </c>
      <c r="I296" s="2">
        <v>0.1916</v>
      </c>
      <c r="J296" s="1">
        <v>470</v>
      </c>
      <c r="K296" s="1">
        <v>1</v>
      </c>
      <c r="L296" s="1">
        <v>9</v>
      </c>
      <c r="M296" s="1">
        <v>7</v>
      </c>
    </row>
    <row r="297" hidden="1" spans="1:13">
      <c r="A297" s="1">
        <v>958</v>
      </c>
      <c r="B297" s="2">
        <v>1.3158</v>
      </c>
      <c r="C297" s="2">
        <v>126.95</v>
      </c>
      <c r="D297" s="2">
        <v>0.2695</v>
      </c>
      <c r="E297" s="11">
        <v>1.1898</v>
      </c>
      <c r="F297" s="2">
        <v>1.975</v>
      </c>
      <c r="G297" s="2">
        <v>0.0776</v>
      </c>
      <c r="H297" s="1">
        <v>1.31584218750281</v>
      </c>
      <c r="I297" s="2">
        <v>0.6378</v>
      </c>
      <c r="J297" s="1">
        <v>471</v>
      </c>
      <c r="K297" s="1">
        <v>6</v>
      </c>
      <c r="L297" s="1">
        <v>4</v>
      </c>
      <c r="M297" s="1">
        <v>7</v>
      </c>
    </row>
    <row r="298" hidden="1" spans="1:13">
      <c r="A298" s="1">
        <v>475</v>
      </c>
      <c r="B298" s="2">
        <v>1.3152</v>
      </c>
      <c r="C298" s="2">
        <v>268.22</v>
      </c>
      <c r="D298" s="2">
        <v>0.079</v>
      </c>
      <c r="E298" s="11">
        <v>1.0585</v>
      </c>
      <c r="F298" s="2">
        <v>2.2884</v>
      </c>
      <c r="G298" s="2">
        <v>0.0281</v>
      </c>
      <c r="H298" s="1">
        <v>1.31523510613921</v>
      </c>
      <c r="I298" s="2">
        <v>1.158</v>
      </c>
      <c r="J298" s="1">
        <v>3394</v>
      </c>
      <c r="K298" s="1">
        <v>3</v>
      </c>
      <c r="L298" s="1">
        <v>12</v>
      </c>
      <c r="M298" s="1">
        <v>3</v>
      </c>
    </row>
    <row r="299" hidden="1" spans="1:13">
      <c r="A299" s="1">
        <v>855</v>
      </c>
      <c r="B299" s="2">
        <v>1.3124</v>
      </c>
      <c r="C299" s="2">
        <v>281.14</v>
      </c>
      <c r="D299" s="2">
        <v>0.3224</v>
      </c>
      <c r="E299" s="11">
        <v>1.1224</v>
      </c>
      <c r="F299" s="2">
        <v>1.1195</v>
      </c>
      <c r="G299" s="2">
        <v>0.0558</v>
      </c>
      <c r="H299" s="1">
        <v>1.31236003236526</v>
      </c>
      <c r="I299" s="2">
        <v>2.4633</v>
      </c>
      <c r="J299" s="1">
        <v>872</v>
      </c>
      <c r="K299" s="1">
        <v>7</v>
      </c>
      <c r="L299" s="1">
        <v>8</v>
      </c>
      <c r="M299" s="1">
        <v>6</v>
      </c>
    </row>
    <row r="300" hidden="1" spans="1:13">
      <c r="A300" s="1">
        <v>985</v>
      </c>
      <c r="B300" s="2">
        <v>1.3115</v>
      </c>
      <c r="C300" s="2">
        <v>49.41</v>
      </c>
      <c r="D300" s="2">
        <v>0.1051</v>
      </c>
      <c r="E300" s="11">
        <v>1.1708</v>
      </c>
      <c r="F300" s="2">
        <v>2.6536</v>
      </c>
      <c r="G300" s="2">
        <v>0.0763</v>
      </c>
      <c r="H300" s="1">
        <v>1.3115445476621</v>
      </c>
      <c r="I300" s="2">
        <v>0.1858</v>
      </c>
      <c r="J300" s="1">
        <v>470</v>
      </c>
      <c r="K300" s="1">
        <v>1</v>
      </c>
      <c r="L300" s="1">
        <v>8</v>
      </c>
      <c r="M300" s="1">
        <v>7</v>
      </c>
    </row>
    <row r="301" hidden="1" spans="1:13">
      <c r="A301" s="1">
        <v>920</v>
      </c>
      <c r="B301" s="2">
        <v>1.311</v>
      </c>
      <c r="C301" s="2">
        <v>81.39</v>
      </c>
      <c r="D301" s="2">
        <v>0.0938</v>
      </c>
      <c r="E301" s="11">
        <v>1.1219</v>
      </c>
      <c r="F301" s="2">
        <v>1.903</v>
      </c>
      <c r="G301" s="2">
        <v>0.0552</v>
      </c>
      <c r="H301" s="1">
        <v>1.31103152040415</v>
      </c>
      <c r="I301" s="2">
        <v>0.4252</v>
      </c>
      <c r="J301" s="1">
        <v>868</v>
      </c>
      <c r="K301" s="1">
        <v>0</v>
      </c>
      <c r="L301" s="1">
        <v>17</v>
      </c>
      <c r="M301" s="1">
        <v>6</v>
      </c>
    </row>
    <row r="302" hidden="1" spans="1:13">
      <c r="A302" s="1">
        <v>612</v>
      </c>
      <c r="B302" s="2">
        <v>1.3103</v>
      </c>
      <c r="C302" s="2">
        <v>269.48</v>
      </c>
      <c r="D302" s="2">
        <v>0.1244</v>
      </c>
      <c r="E302" s="11">
        <v>1.0732</v>
      </c>
      <c r="F302" s="2">
        <v>1.6387</v>
      </c>
      <c r="G302" s="2">
        <v>0.0352</v>
      </c>
      <c r="H302" s="1">
        <v>1.31030103139017</v>
      </c>
      <c r="I302" s="2">
        <v>1.6061</v>
      </c>
      <c r="J302" s="1">
        <v>2166</v>
      </c>
      <c r="K302" s="1">
        <v>4</v>
      </c>
      <c r="L302" s="1">
        <v>12</v>
      </c>
      <c r="M302" s="1">
        <v>4</v>
      </c>
    </row>
    <row r="303" hidden="1" spans="1:13">
      <c r="A303" s="1">
        <v>705</v>
      </c>
      <c r="B303" s="2">
        <v>1.3096</v>
      </c>
      <c r="C303" s="2">
        <v>84.83</v>
      </c>
      <c r="D303" s="2">
        <v>0.055</v>
      </c>
      <c r="E303" s="11">
        <v>1.0917</v>
      </c>
      <c r="F303" s="2">
        <v>2.0059</v>
      </c>
      <c r="G303" s="2">
        <v>0.0413</v>
      </c>
      <c r="H303" s="1">
        <v>1.30959365583007</v>
      </c>
      <c r="I303" s="2">
        <v>0.4201</v>
      </c>
      <c r="J303" s="1">
        <v>1541</v>
      </c>
      <c r="K303" s="1">
        <v>1</v>
      </c>
      <c r="L303" s="1">
        <v>7</v>
      </c>
      <c r="M303" s="1">
        <v>5</v>
      </c>
    </row>
    <row r="304" hidden="1" spans="1:13">
      <c r="A304" s="1">
        <v>983</v>
      </c>
      <c r="B304" s="2">
        <v>1.3038</v>
      </c>
      <c r="C304" s="2">
        <v>190.78</v>
      </c>
      <c r="D304" s="2">
        <v>0.4042</v>
      </c>
      <c r="E304" s="11">
        <v>1.1716</v>
      </c>
      <c r="F304" s="2">
        <v>1.3687</v>
      </c>
      <c r="G304" s="2">
        <v>0.0759</v>
      </c>
      <c r="H304" s="1">
        <v>1.303786936594</v>
      </c>
      <c r="I304" s="2">
        <v>1.3711</v>
      </c>
      <c r="J304" s="1">
        <v>472</v>
      </c>
      <c r="K304" s="1">
        <v>7</v>
      </c>
      <c r="L304" s="1">
        <v>7</v>
      </c>
      <c r="M304" s="1">
        <v>7</v>
      </c>
    </row>
    <row r="305" hidden="1" spans="1:13">
      <c r="A305" s="1">
        <v>1034</v>
      </c>
      <c r="B305" s="2">
        <v>1.3024</v>
      </c>
      <c r="C305" s="2">
        <v>84.22</v>
      </c>
      <c r="D305" s="2">
        <v>0.1792</v>
      </c>
      <c r="E305" s="11">
        <v>1.1621</v>
      </c>
      <c r="F305" s="2">
        <v>1.6651</v>
      </c>
      <c r="G305" s="2">
        <v>0.0745</v>
      </c>
      <c r="H305" s="1">
        <v>1.30240062586875</v>
      </c>
      <c r="I305" s="2">
        <v>0.5027</v>
      </c>
      <c r="J305" s="1">
        <v>470</v>
      </c>
      <c r="K305" s="1">
        <v>2</v>
      </c>
      <c r="L305" s="1">
        <v>14</v>
      </c>
      <c r="M305" s="1">
        <v>7</v>
      </c>
    </row>
    <row r="306" hidden="1" spans="1:13">
      <c r="A306" s="1">
        <v>1045</v>
      </c>
      <c r="B306" s="2">
        <v>1.299</v>
      </c>
      <c r="C306" s="2">
        <v>184.74</v>
      </c>
      <c r="D306" s="2">
        <v>0.3906</v>
      </c>
      <c r="E306" s="11">
        <v>1.1615</v>
      </c>
      <c r="F306" s="2">
        <v>1.9389</v>
      </c>
      <c r="G306" s="2">
        <v>0.0739</v>
      </c>
      <c r="H306" s="1">
        <v>1.29903990211416</v>
      </c>
      <c r="I306" s="2">
        <v>0.9414</v>
      </c>
      <c r="J306" s="1">
        <v>473</v>
      </c>
      <c r="K306" s="1">
        <v>5</v>
      </c>
      <c r="L306" s="1">
        <v>15</v>
      </c>
      <c r="M306" s="1">
        <v>7</v>
      </c>
    </row>
    <row r="307" hidden="1" spans="1:13">
      <c r="A307" s="1">
        <v>637</v>
      </c>
      <c r="B307" s="2">
        <v>1.2986</v>
      </c>
      <c r="C307" s="2">
        <v>397.71</v>
      </c>
      <c r="D307" s="2">
        <v>0.1835</v>
      </c>
      <c r="E307" s="11">
        <v>1.0726</v>
      </c>
      <c r="F307" s="2">
        <v>0.9289</v>
      </c>
      <c r="G307" s="2">
        <v>0.0347</v>
      </c>
      <c r="H307" s="1">
        <v>1.29857529835198</v>
      </c>
      <c r="I307" s="2">
        <v>4.1206</v>
      </c>
      <c r="J307" s="1">
        <v>2167</v>
      </c>
      <c r="K307" s="1">
        <v>5</v>
      </c>
      <c r="L307" s="1">
        <v>15</v>
      </c>
      <c r="M307" s="1">
        <v>4</v>
      </c>
    </row>
    <row r="308" hidden="1" spans="1:13">
      <c r="A308" s="1">
        <v>986</v>
      </c>
      <c r="B308" s="2">
        <v>1.2956</v>
      </c>
      <c r="C308" s="2">
        <v>59.39</v>
      </c>
      <c r="D308" s="2">
        <v>0.1264</v>
      </c>
      <c r="E308" s="11">
        <v>1.1665</v>
      </c>
      <c r="F308" s="2">
        <v>2.7662</v>
      </c>
      <c r="G308" s="2">
        <v>0.0742</v>
      </c>
      <c r="H308" s="1">
        <v>1.29562147108434</v>
      </c>
      <c r="I308" s="2">
        <v>0.2139</v>
      </c>
      <c r="J308" s="1">
        <v>470</v>
      </c>
      <c r="K308" s="1">
        <v>2</v>
      </c>
      <c r="L308" s="1">
        <v>8</v>
      </c>
      <c r="M308" s="1">
        <v>7</v>
      </c>
    </row>
    <row r="309" hidden="1" spans="1:13">
      <c r="A309" s="1">
        <v>846</v>
      </c>
      <c r="B309" s="2">
        <v>1.2924</v>
      </c>
      <c r="C309" s="2">
        <v>202.08</v>
      </c>
      <c r="D309" s="2">
        <v>0.232</v>
      </c>
      <c r="E309" s="11">
        <v>1.1209</v>
      </c>
      <c r="F309" s="2">
        <v>1.1341</v>
      </c>
      <c r="G309" s="2">
        <v>0.0543</v>
      </c>
      <c r="H309" s="1">
        <v>1.29244387341399</v>
      </c>
      <c r="I309" s="2">
        <v>1.7542</v>
      </c>
      <c r="J309" s="1">
        <v>871</v>
      </c>
      <c r="K309" s="1">
        <v>6</v>
      </c>
      <c r="L309" s="1">
        <v>7</v>
      </c>
      <c r="M309" s="1">
        <v>6</v>
      </c>
    </row>
    <row r="310" hidden="1" spans="1:13">
      <c r="A310" s="1">
        <v>1006</v>
      </c>
      <c r="B310" s="2">
        <v>1.2924</v>
      </c>
      <c r="C310" s="2">
        <v>177.91</v>
      </c>
      <c r="D310" s="2">
        <v>0.3777</v>
      </c>
      <c r="E310" s="11">
        <v>1.1611</v>
      </c>
      <c r="F310" s="2">
        <v>1.3892</v>
      </c>
      <c r="G310" s="2">
        <v>0.0741</v>
      </c>
      <c r="H310" s="1">
        <v>1.29240178684331</v>
      </c>
      <c r="I310" s="2">
        <v>1.2624</v>
      </c>
      <c r="J310" s="1">
        <v>471</v>
      </c>
      <c r="K310" s="1">
        <v>6</v>
      </c>
      <c r="L310" s="1">
        <v>10</v>
      </c>
      <c r="M310" s="1">
        <v>7</v>
      </c>
    </row>
    <row r="311" hidden="1" spans="1:13">
      <c r="A311" s="1">
        <v>594</v>
      </c>
      <c r="B311" s="2">
        <v>1.292</v>
      </c>
      <c r="C311" s="2">
        <v>145.16</v>
      </c>
      <c r="D311" s="2">
        <v>0.0671</v>
      </c>
      <c r="E311" s="11">
        <v>1.0718</v>
      </c>
      <c r="F311" s="2">
        <v>1.7842</v>
      </c>
      <c r="G311" s="2">
        <v>0.0342</v>
      </c>
      <c r="H311" s="1">
        <v>1.2920491958341</v>
      </c>
      <c r="I311" s="2">
        <v>0.8023</v>
      </c>
      <c r="J311" s="1">
        <v>2163</v>
      </c>
      <c r="K311" s="1">
        <v>2</v>
      </c>
      <c r="L311" s="1">
        <v>10</v>
      </c>
      <c r="M311" s="1">
        <v>4</v>
      </c>
    </row>
    <row r="312" hidden="1" spans="1:13">
      <c r="A312" s="1">
        <v>932</v>
      </c>
      <c r="B312" s="2">
        <v>1.2914</v>
      </c>
      <c r="C312" s="2">
        <v>235.58</v>
      </c>
      <c r="D312" s="2">
        <v>0.2699</v>
      </c>
      <c r="E312" s="11">
        <v>1.12</v>
      </c>
      <c r="F312" s="2">
        <v>1.1888</v>
      </c>
      <c r="G312" s="2">
        <v>0.0537</v>
      </c>
      <c r="H312" s="1">
        <v>1.29140174930187</v>
      </c>
      <c r="I312" s="2">
        <v>1.9417</v>
      </c>
      <c r="J312" s="1">
        <v>873</v>
      </c>
      <c r="K312" s="1">
        <v>4</v>
      </c>
      <c r="L312" s="1">
        <v>18</v>
      </c>
      <c r="M312" s="1">
        <v>6</v>
      </c>
    </row>
    <row r="313" hidden="1" spans="1:13">
      <c r="A313" s="1">
        <v>862</v>
      </c>
      <c r="B313" s="2">
        <v>1.2914</v>
      </c>
      <c r="C313" s="2">
        <v>227.96</v>
      </c>
      <c r="D313" s="2">
        <v>0.2617</v>
      </c>
      <c r="E313" s="11">
        <v>1.1169</v>
      </c>
      <c r="F313" s="2">
        <v>1.0814</v>
      </c>
      <c r="G313" s="2">
        <v>0.0542</v>
      </c>
      <c r="H313" s="1">
        <v>1.29139169990928</v>
      </c>
      <c r="I313" s="2">
        <v>2.0654</v>
      </c>
      <c r="J313" s="1">
        <v>871</v>
      </c>
      <c r="K313" s="1">
        <v>6</v>
      </c>
      <c r="L313" s="1">
        <v>9</v>
      </c>
      <c r="M313" s="1">
        <v>6</v>
      </c>
    </row>
    <row r="314" hidden="1" spans="1:13">
      <c r="A314" s="1">
        <v>1050</v>
      </c>
      <c r="B314" s="2">
        <v>1.2871</v>
      </c>
      <c r="C314" s="2">
        <v>93.17</v>
      </c>
      <c r="D314" s="2">
        <v>0.1982</v>
      </c>
      <c r="E314" s="11">
        <v>1.1604</v>
      </c>
      <c r="F314" s="2">
        <v>1.9218</v>
      </c>
      <c r="G314" s="2">
        <v>0.0727</v>
      </c>
      <c r="H314" s="1">
        <v>1.28712735268905</v>
      </c>
      <c r="I314" s="2">
        <v>0.4809</v>
      </c>
      <c r="J314" s="1">
        <v>470</v>
      </c>
      <c r="K314" s="1">
        <v>2</v>
      </c>
      <c r="L314" s="1">
        <v>16</v>
      </c>
      <c r="M314" s="1">
        <v>7</v>
      </c>
    </row>
    <row r="315" hidden="1" spans="1:13">
      <c r="A315" s="1">
        <v>847</v>
      </c>
      <c r="B315" s="2">
        <v>1.2858</v>
      </c>
      <c r="C315" s="2">
        <v>253.63</v>
      </c>
      <c r="D315" s="2">
        <v>0.2909</v>
      </c>
      <c r="E315" s="11">
        <v>1.1195</v>
      </c>
      <c r="F315" s="2">
        <v>1.2126</v>
      </c>
      <c r="G315" s="2">
        <v>0.0539</v>
      </c>
      <c r="H315" s="1">
        <v>1.28575095651295</v>
      </c>
      <c r="I315" s="2">
        <v>2.0473</v>
      </c>
      <c r="J315" s="1">
        <v>872</v>
      </c>
      <c r="K315" s="1">
        <v>7</v>
      </c>
      <c r="L315" s="1">
        <v>7</v>
      </c>
      <c r="M315" s="1">
        <v>6</v>
      </c>
    </row>
    <row r="316" hidden="1" spans="1:13">
      <c r="A316" s="1">
        <v>569</v>
      </c>
      <c r="B316" s="2">
        <v>1.2821</v>
      </c>
      <c r="C316" s="2">
        <v>96.73</v>
      </c>
      <c r="D316" s="2">
        <v>0.0448</v>
      </c>
      <c r="E316" s="11">
        <v>1.0737</v>
      </c>
      <c r="F316" s="2">
        <v>1.5639</v>
      </c>
      <c r="G316" s="2">
        <v>0.0334</v>
      </c>
      <c r="H316" s="1">
        <v>1.28206643521236</v>
      </c>
      <c r="I316" s="2">
        <v>0.6185</v>
      </c>
      <c r="J316" s="1">
        <v>2157</v>
      </c>
      <c r="K316" s="1">
        <v>1</v>
      </c>
      <c r="L316" s="1">
        <v>7</v>
      </c>
      <c r="M316" s="1">
        <v>4</v>
      </c>
    </row>
    <row r="317" hidden="1" spans="1:13">
      <c r="A317" s="1">
        <v>782</v>
      </c>
      <c r="B317" s="2">
        <v>1.2814</v>
      </c>
      <c r="C317" s="2">
        <v>442.52</v>
      </c>
      <c r="D317" s="2">
        <v>0.2853</v>
      </c>
      <c r="E317" s="11">
        <v>1.0849</v>
      </c>
      <c r="F317" s="2">
        <v>1.0741</v>
      </c>
      <c r="G317" s="2">
        <v>0.0393</v>
      </c>
      <c r="H317" s="1">
        <v>1.28136108740881</v>
      </c>
      <c r="I317" s="2">
        <v>4.0373</v>
      </c>
      <c r="J317" s="1">
        <v>1551</v>
      </c>
      <c r="K317" s="1">
        <v>6</v>
      </c>
      <c r="L317" s="1">
        <v>16</v>
      </c>
      <c r="M317" s="1">
        <v>5</v>
      </c>
    </row>
    <row r="318" hidden="1" spans="1:13">
      <c r="A318" s="1">
        <v>967</v>
      </c>
      <c r="B318" s="2">
        <v>1.2793</v>
      </c>
      <c r="C318" s="2">
        <v>162.13</v>
      </c>
      <c r="D318" s="2">
        <v>0.3435</v>
      </c>
      <c r="E318" s="11">
        <v>1.1731</v>
      </c>
      <c r="F318" s="2">
        <v>1.5158</v>
      </c>
      <c r="G318" s="2">
        <v>0.0734</v>
      </c>
      <c r="H318" s="1">
        <v>1.27931772813823</v>
      </c>
      <c r="I318" s="2">
        <v>1.0553</v>
      </c>
      <c r="J318" s="1">
        <v>472</v>
      </c>
      <c r="K318" s="1">
        <v>7</v>
      </c>
      <c r="L318" s="1">
        <v>5</v>
      </c>
      <c r="M318" s="1">
        <v>7</v>
      </c>
    </row>
    <row r="319" hidden="1" spans="1:13">
      <c r="A319" s="1">
        <v>880</v>
      </c>
      <c r="B319" s="2">
        <v>1.2792</v>
      </c>
      <c r="C319" s="2">
        <v>57.95</v>
      </c>
      <c r="D319" s="2">
        <v>0.0668</v>
      </c>
      <c r="E319" s="11">
        <v>1.1125</v>
      </c>
      <c r="F319" s="2">
        <v>2.2905</v>
      </c>
      <c r="G319" s="2">
        <v>0.0525</v>
      </c>
      <c r="H319" s="1">
        <v>1.27919626678375</v>
      </c>
      <c r="I319" s="2">
        <v>0.2529</v>
      </c>
      <c r="J319" s="1">
        <v>868</v>
      </c>
      <c r="K319" s="1">
        <v>0</v>
      </c>
      <c r="L319" s="1">
        <v>12</v>
      </c>
      <c r="M319" s="1">
        <v>6</v>
      </c>
    </row>
    <row r="320" hidden="1" spans="1:13">
      <c r="A320" s="1">
        <v>1017</v>
      </c>
      <c r="B320" s="2">
        <v>1.277</v>
      </c>
      <c r="C320" s="2">
        <v>59.62</v>
      </c>
      <c r="D320" s="2">
        <v>0.1269</v>
      </c>
      <c r="E320" s="11">
        <v>1.1554</v>
      </c>
      <c r="F320" s="2">
        <v>2.2652</v>
      </c>
      <c r="G320" s="2">
        <v>0.0716</v>
      </c>
      <c r="H320" s="1">
        <v>1.27700078907854</v>
      </c>
      <c r="I320" s="2">
        <v>0.2613</v>
      </c>
      <c r="J320" s="1">
        <v>470</v>
      </c>
      <c r="K320" s="1">
        <v>1</v>
      </c>
      <c r="L320" s="1">
        <v>12</v>
      </c>
      <c r="M320" s="1">
        <v>7</v>
      </c>
    </row>
    <row r="321" hidden="1" spans="1:13">
      <c r="A321" s="1">
        <v>834</v>
      </c>
      <c r="B321" s="2">
        <v>1.273</v>
      </c>
      <c r="C321" s="2">
        <v>69.34</v>
      </c>
      <c r="D321" s="2">
        <v>0.0798</v>
      </c>
      <c r="E321" s="11">
        <v>1.1197</v>
      </c>
      <c r="F321" s="2">
        <v>1.9868</v>
      </c>
      <c r="G321" s="2">
        <v>0.0524</v>
      </c>
      <c r="H321" s="1">
        <v>1.27295882923466</v>
      </c>
      <c r="I321" s="2">
        <v>0.3489</v>
      </c>
      <c r="J321" s="1">
        <v>869</v>
      </c>
      <c r="K321" s="1">
        <v>2</v>
      </c>
      <c r="L321" s="1">
        <v>6</v>
      </c>
      <c r="M321" s="1">
        <v>6</v>
      </c>
    </row>
    <row r="322" hidden="1" spans="1:13">
      <c r="A322" s="1">
        <v>562</v>
      </c>
      <c r="B322" s="2">
        <v>1.2717</v>
      </c>
      <c r="C322" s="2">
        <v>109.41</v>
      </c>
      <c r="D322" s="2">
        <v>0.0507</v>
      </c>
      <c r="E322" s="11">
        <v>1.0738</v>
      </c>
      <c r="F322" s="2">
        <v>2.0367</v>
      </c>
      <c r="G322" s="2">
        <v>0.033</v>
      </c>
      <c r="H322" s="1">
        <v>1.27165179197119</v>
      </c>
      <c r="I322" s="2">
        <v>0.5372</v>
      </c>
      <c r="J322" s="1">
        <v>2159</v>
      </c>
      <c r="K322" s="1">
        <v>2</v>
      </c>
      <c r="L322" s="1">
        <v>6</v>
      </c>
      <c r="M322" s="1">
        <v>4</v>
      </c>
    </row>
    <row r="323" hidden="1" spans="1:13">
      <c r="A323" s="1">
        <v>1084</v>
      </c>
      <c r="B323" s="2">
        <v>1.2716</v>
      </c>
      <c r="C323" s="2">
        <v>189.32</v>
      </c>
      <c r="D323" s="2">
        <v>0.3994</v>
      </c>
      <c r="E323" s="11">
        <v>1.1671</v>
      </c>
      <c r="F323" s="2">
        <v>1.7018</v>
      </c>
      <c r="G323" s="2">
        <v>0.0701</v>
      </c>
      <c r="H323" s="1">
        <v>1.27158380127627</v>
      </c>
      <c r="I323" s="2">
        <v>1.0964</v>
      </c>
      <c r="J323" s="1">
        <v>474</v>
      </c>
      <c r="K323" s="1">
        <v>4</v>
      </c>
      <c r="L323" s="1">
        <v>20</v>
      </c>
      <c r="M323" s="1">
        <v>7</v>
      </c>
    </row>
    <row r="324" hidden="1" spans="1:13">
      <c r="A324" s="1">
        <v>589</v>
      </c>
      <c r="B324" s="2">
        <v>1.2693</v>
      </c>
      <c r="C324" s="2">
        <v>273.42</v>
      </c>
      <c r="D324" s="2">
        <v>0.1262</v>
      </c>
      <c r="E324" s="11">
        <v>1.0698</v>
      </c>
      <c r="F324" s="2">
        <v>1.3558</v>
      </c>
      <c r="G324" s="2">
        <v>0.033</v>
      </c>
      <c r="H324" s="1">
        <v>1.26932044990404</v>
      </c>
      <c r="I324" s="2">
        <v>1.9809</v>
      </c>
      <c r="J324" s="1">
        <v>2166</v>
      </c>
      <c r="K324" s="1">
        <v>5</v>
      </c>
      <c r="L324" s="1">
        <v>9</v>
      </c>
      <c r="M324" s="1">
        <v>4</v>
      </c>
    </row>
    <row r="325" hidden="1" spans="1:13">
      <c r="A325" s="1">
        <v>874</v>
      </c>
      <c r="B325" s="2">
        <v>1.2676</v>
      </c>
      <c r="C325" s="2">
        <v>93.73</v>
      </c>
      <c r="D325" s="2">
        <v>0.1077</v>
      </c>
      <c r="E325" s="11">
        <v>1.1105</v>
      </c>
      <c r="F325" s="2">
        <v>1.533</v>
      </c>
      <c r="G325" s="2">
        <v>0.0519</v>
      </c>
      <c r="H325" s="1">
        <v>1.26758350465311</v>
      </c>
      <c r="I325" s="2">
        <v>0.6073</v>
      </c>
      <c r="J325" s="1">
        <v>870</v>
      </c>
      <c r="K325" s="1">
        <v>2</v>
      </c>
      <c r="L325" s="1">
        <v>11</v>
      </c>
      <c r="M325" s="1">
        <v>6</v>
      </c>
    </row>
    <row r="326" hidden="1" spans="1:13">
      <c r="A326" s="1">
        <v>924</v>
      </c>
      <c r="B326" s="2">
        <v>1.2663</v>
      </c>
      <c r="C326" s="2">
        <v>212.85</v>
      </c>
      <c r="D326" s="2">
        <v>0.2438</v>
      </c>
      <c r="E326" s="11">
        <v>1.1131</v>
      </c>
      <c r="F326" s="2">
        <v>1.2619</v>
      </c>
      <c r="G326" s="2">
        <v>0.0516</v>
      </c>
      <c r="H326" s="1">
        <v>1.26627907170053</v>
      </c>
      <c r="I326" s="2">
        <v>1.656</v>
      </c>
      <c r="J326" s="1">
        <v>873</v>
      </c>
      <c r="K326" s="1">
        <v>4</v>
      </c>
      <c r="L326" s="1">
        <v>17</v>
      </c>
      <c r="M326" s="1">
        <v>6</v>
      </c>
    </row>
    <row r="327" hidden="1" spans="1:13">
      <c r="A327" s="1">
        <v>711</v>
      </c>
      <c r="B327" s="2">
        <v>1.2661</v>
      </c>
      <c r="C327" s="2">
        <v>328.31</v>
      </c>
      <c r="D327" s="2">
        <v>0.2119</v>
      </c>
      <c r="E327" s="11">
        <v>1.0852</v>
      </c>
      <c r="F327" s="2">
        <v>1.329</v>
      </c>
      <c r="G327" s="2">
        <v>0.039</v>
      </c>
      <c r="H327" s="1">
        <v>1.2661085120028</v>
      </c>
      <c r="I327" s="2">
        <v>2.4142</v>
      </c>
      <c r="J327" s="1">
        <v>1549</v>
      </c>
      <c r="K327" s="1">
        <v>7</v>
      </c>
      <c r="L327" s="1">
        <v>7</v>
      </c>
      <c r="M327" s="1">
        <v>5</v>
      </c>
    </row>
    <row r="328" hidden="1" spans="1:13">
      <c r="A328" s="1">
        <v>459</v>
      </c>
      <c r="B328" s="2">
        <v>1.2656</v>
      </c>
      <c r="C328" s="2">
        <v>224.42</v>
      </c>
      <c r="D328" s="2">
        <v>0.0661</v>
      </c>
      <c r="E328" s="11">
        <v>1.0545</v>
      </c>
      <c r="F328" s="2">
        <v>1.909</v>
      </c>
      <c r="G328" s="2">
        <v>0.0261</v>
      </c>
      <c r="H328" s="1">
        <v>1.26563391856008</v>
      </c>
      <c r="I328" s="2">
        <v>1.1622</v>
      </c>
      <c r="J328" s="1">
        <v>3394</v>
      </c>
      <c r="K328" s="1">
        <v>3</v>
      </c>
      <c r="L328" s="1">
        <v>10</v>
      </c>
      <c r="M328" s="1">
        <v>3</v>
      </c>
    </row>
    <row r="329" hidden="1" spans="1:13">
      <c r="A329" s="1">
        <v>1065</v>
      </c>
      <c r="B329" s="2">
        <v>1.2652</v>
      </c>
      <c r="C329" s="2">
        <v>83.28</v>
      </c>
      <c r="D329" s="2">
        <v>0.1772</v>
      </c>
      <c r="E329" s="11">
        <v>1.159</v>
      </c>
      <c r="F329" s="2">
        <v>2.342</v>
      </c>
      <c r="G329" s="2">
        <v>0.0699</v>
      </c>
      <c r="H329" s="1">
        <v>1.26519577866628</v>
      </c>
      <c r="I329" s="2">
        <v>0.3522</v>
      </c>
      <c r="J329" s="1">
        <v>470</v>
      </c>
      <c r="K329" s="1">
        <v>1</v>
      </c>
      <c r="L329" s="1">
        <v>18</v>
      </c>
      <c r="M329" s="1">
        <v>7</v>
      </c>
    </row>
    <row r="330" hidden="1" spans="1:13">
      <c r="A330" s="1">
        <v>1062</v>
      </c>
      <c r="B330" s="2">
        <v>1.2632</v>
      </c>
      <c r="C330" s="2">
        <v>250.78</v>
      </c>
      <c r="D330" s="2">
        <v>0.5291</v>
      </c>
      <c r="E330" s="11">
        <v>1.1552</v>
      </c>
      <c r="F330" s="2">
        <v>1.2403</v>
      </c>
      <c r="G330" s="2">
        <v>0.0695</v>
      </c>
      <c r="H330" s="1">
        <v>1.26324083524467</v>
      </c>
      <c r="I330" s="2">
        <v>1.9861</v>
      </c>
      <c r="J330" s="1">
        <v>474</v>
      </c>
      <c r="K330" s="1">
        <v>6</v>
      </c>
      <c r="L330" s="1">
        <v>17</v>
      </c>
      <c r="M330" s="1">
        <v>7</v>
      </c>
    </row>
    <row r="331" hidden="1" spans="1:13">
      <c r="A331" s="1">
        <v>1022</v>
      </c>
      <c r="B331" s="2">
        <v>1.261</v>
      </c>
      <c r="C331" s="2">
        <v>187</v>
      </c>
      <c r="D331" s="2">
        <v>0.3953</v>
      </c>
      <c r="E331" s="11">
        <v>1.1506</v>
      </c>
      <c r="F331" s="2">
        <v>1.4807</v>
      </c>
      <c r="G331" s="2">
        <v>0.0699</v>
      </c>
      <c r="H331" s="1">
        <v>1.26095435037782</v>
      </c>
      <c r="I331" s="2">
        <v>1.2487</v>
      </c>
      <c r="J331" s="1">
        <v>473</v>
      </c>
      <c r="K331" s="1">
        <v>6</v>
      </c>
      <c r="L331" s="1">
        <v>12</v>
      </c>
      <c r="M331" s="1">
        <v>7</v>
      </c>
    </row>
    <row r="332" hidden="1" spans="1:13">
      <c r="A332" s="1">
        <v>903</v>
      </c>
      <c r="B332" s="2">
        <v>1.2606</v>
      </c>
      <c r="C332" s="2">
        <v>359.66</v>
      </c>
      <c r="D332" s="2">
        <v>0.411</v>
      </c>
      <c r="E332" s="11">
        <v>1.1087</v>
      </c>
      <c r="F332" s="2">
        <v>1.2956</v>
      </c>
      <c r="G332" s="2">
        <v>0.0511</v>
      </c>
      <c r="H332" s="1">
        <v>1.26055928702966</v>
      </c>
      <c r="I332" s="2">
        <v>2.7215</v>
      </c>
      <c r="J332" s="1">
        <v>875</v>
      </c>
      <c r="K332" s="1">
        <v>7</v>
      </c>
      <c r="L332" s="1">
        <v>14</v>
      </c>
      <c r="M332" s="1">
        <v>6</v>
      </c>
    </row>
    <row r="333" hidden="1" spans="1:13">
      <c r="A333" s="1">
        <v>498</v>
      </c>
      <c r="B333" s="2">
        <v>1.2602</v>
      </c>
      <c r="C333" s="2">
        <v>225.18</v>
      </c>
      <c r="D333" s="2">
        <v>0.0664</v>
      </c>
      <c r="E333" s="11">
        <v>1.0542</v>
      </c>
      <c r="F333" s="2">
        <v>1.9342</v>
      </c>
      <c r="G333" s="2">
        <v>0.0259</v>
      </c>
      <c r="H333" s="1">
        <v>1.26020370051652</v>
      </c>
      <c r="I333" s="2">
        <v>1.15</v>
      </c>
      <c r="J333" s="1">
        <v>3393</v>
      </c>
      <c r="K333" s="1">
        <v>2</v>
      </c>
      <c r="L333" s="1">
        <v>15</v>
      </c>
      <c r="M333" s="1">
        <v>3</v>
      </c>
    </row>
    <row r="334" hidden="1" spans="1:13">
      <c r="A334" s="1">
        <v>609</v>
      </c>
      <c r="B334" s="2">
        <v>1.26</v>
      </c>
      <c r="C334" s="2">
        <v>125.11</v>
      </c>
      <c r="D334" s="2">
        <v>0.0579</v>
      </c>
      <c r="E334" s="11">
        <v>1.0676</v>
      </c>
      <c r="F334" s="2">
        <v>1.7527</v>
      </c>
      <c r="G334" s="2">
        <v>0.0323</v>
      </c>
      <c r="H334" s="1">
        <v>1.2599644128045</v>
      </c>
      <c r="I334" s="2">
        <v>0.7073</v>
      </c>
      <c r="J334" s="1">
        <v>2162</v>
      </c>
      <c r="K334" s="1">
        <v>1</v>
      </c>
      <c r="L334" s="1">
        <v>12</v>
      </c>
      <c r="M334" s="1">
        <v>4</v>
      </c>
    </row>
    <row r="335" hidden="1" spans="1:13">
      <c r="A335" s="1">
        <v>839</v>
      </c>
      <c r="B335" s="2">
        <v>1.2587</v>
      </c>
      <c r="C335" s="2">
        <v>228.46</v>
      </c>
      <c r="D335" s="2">
        <v>0.262</v>
      </c>
      <c r="E335" s="11">
        <v>1.1165</v>
      </c>
      <c r="F335" s="2">
        <v>1.2332</v>
      </c>
      <c r="G335" s="2">
        <v>0.0517</v>
      </c>
      <c r="H335" s="1">
        <v>1.25873143581547</v>
      </c>
      <c r="I335" s="2">
        <v>1.8188</v>
      </c>
      <c r="J335" s="1">
        <v>872</v>
      </c>
      <c r="K335" s="1">
        <v>7</v>
      </c>
      <c r="L335" s="1">
        <v>6</v>
      </c>
      <c r="M335" s="1">
        <v>6</v>
      </c>
    </row>
    <row r="336" hidden="1" spans="1:13">
      <c r="A336" s="1">
        <v>687</v>
      </c>
      <c r="B336" s="2">
        <v>1.2575</v>
      </c>
      <c r="C336" s="2">
        <v>269.83</v>
      </c>
      <c r="D336" s="2">
        <v>0.1743</v>
      </c>
      <c r="E336" s="11">
        <v>1.0902</v>
      </c>
      <c r="F336" s="2">
        <v>1.2376</v>
      </c>
      <c r="G336" s="2">
        <v>0.0387</v>
      </c>
      <c r="H336" s="1">
        <v>1.25754784979083</v>
      </c>
      <c r="I336" s="2">
        <v>2.1305</v>
      </c>
      <c r="J336" s="1">
        <v>1548</v>
      </c>
      <c r="K336" s="1">
        <v>7</v>
      </c>
      <c r="L336" s="1">
        <v>4</v>
      </c>
      <c r="M336" s="1">
        <v>5</v>
      </c>
    </row>
    <row r="337" hidden="1" spans="1:13">
      <c r="A337" s="1">
        <v>1015</v>
      </c>
      <c r="B337" s="2">
        <v>1.2509</v>
      </c>
      <c r="C337" s="2">
        <v>223.01</v>
      </c>
      <c r="D337" s="2">
        <v>0.4705</v>
      </c>
      <c r="E337" s="11">
        <v>1.148</v>
      </c>
      <c r="F337" s="2">
        <v>1.2911</v>
      </c>
      <c r="G337" s="2">
        <v>0.0687</v>
      </c>
      <c r="H337" s="1">
        <v>1.25089378354281</v>
      </c>
      <c r="I337" s="2">
        <v>1.7066</v>
      </c>
      <c r="J337" s="1">
        <v>474</v>
      </c>
      <c r="K337" s="1">
        <v>7</v>
      </c>
      <c r="L337" s="1">
        <v>11</v>
      </c>
      <c r="M337" s="1">
        <v>7</v>
      </c>
    </row>
    <row r="338" hidden="1" spans="1:13">
      <c r="A338" s="1">
        <v>677</v>
      </c>
      <c r="B338" s="2">
        <v>1.2508</v>
      </c>
      <c r="C338" s="2">
        <v>500.1</v>
      </c>
      <c r="D338" s="2">
        <v>0.2306</v>
      </c>
      <c r="E338" s="11">
        <v>1.0731</v>
      </c>
      <c r="F338" s="2">
        <v>0.7734</v>
      </c>
      <c r="G338" s="2">
        <v>0.0316</v>
      </c>
      <c r="H338" s="1">
        <v>1.25083546392941</v>
      </c>
      <c r="I338" s="2">
        <v>6.2795</v>
      </c>
      <c r="J338" s="1">
        <v>2169</v>
      </c>
      <c r="K338" s="1">
        <v>5</v>
      </c>
      <c r="L338" s="1">
        <v>20</v>
      </c>
      <c r="M338" s="1">
        <v>4</v>
      </c>
    </row>
    <row r="339" hidden="1" spans="1:13">
      <c r="A339" s="1">
        <v>726</v>
      </c>
      <c r="B339" s="2">
        <v>1.25</v>
      </c>
      <c r="C339" s="2">
        <v>283.92</v>
      </c>
      <c r="D339" s="2">
        <v>0.1834</v>
      </c>
      <c r="E339" s="11">
        <v>1.0803</v>
      </c>
      <c r="F339" s="2">
        <v>1.076</v>
      </c>
      <c r="G339" s="2">
        <v>0.0379</v>
      </c>
      <c r="H339" s="1">
        <v>1.25004883715514</v>
      </c>
      <c r="I339" s="2">
        <v>2.5779</v>
      </c>
      <c r="J339" s="1">
        <v>1548</v>
      </c>
      <c r="K339" s="1">
        <v>6</v>
      </c>
      <c r="L339" s="1">
        <v>9</v>
      </c>
      <c r="M339" s="1">
        <v>5</v>
      </c>
    </row>
    <row r="340" hidden="1" spans="1:13">
      <c r="A340" s="1">
        <v>702</v>
      </c>
      <c r="B340" s="2">
        <v>1.2472</v>
      </c>
      <c r="C340" s="2">
        <v>235.35</v>
      </c>
      <c r="D340" s="2">
        <v>0.1521</v>
      </c>
      <c r="E340" s="11">
        <v>1.0841</v>
      </c>
      <c r="F340" s="2">
        <v>1.2324</v>
      </c>
      <c r="G340" s="2">
        <v>0.0378</v>
      </c>
      <c r="H340" s="1">
        <v>1.24720693081778</v>
      </c>
      <c r="I340" s="2">
        <v>1.8776</v>
      </c>
      <c r="J340" s="1">
        <v>1547</v>
      </c>
      <c r="K340" s="1">
        <v>6</v>
      </c>
      <c r="L340" s="1">
        <v>6</v>
      </c>
      <c r="M340" s="1">
        <v>5</v>
      </c>
    </row>
    <row r="341" hidden="1" spans="1:13">
      <c r="A341" s="1">
        <v>1000</v>
      </c>
      <c r="B341" s="2">
        <v>1.2462</v>
      </c>
      <c r="C341" s="2">
        <v>35.71</v>
      </c>
      <c r="D341" s="2">
        <v>0.076</v>
      </c>
      <c r="E341" s="11">
        <v>1.1484</v>
      </c>
      <c r="F341" s="2">
        <v>2.689</v>
      </c>
      <c r="G341" s="2">
        <v>0.0683</v>
      </c>
      <c r="H341" s="1">
        <v>1.24617001110768</v>
      </c>
      <c r="I341" s="2">
        <v>0.1326</v>
      </c>
      <c r="J341" s="1">
        <v>470</v>
      </c>
      <c r="K341" s="1">
        <v>0</v>
      </c>
      <c r="L341" s="1">
        <v>10</v>
      </c>
      <c r="M341" s="1">
        <v>7</v>
      </c>
    </row>
    <row r="342" hidden="1" spans="1:13">
      <c r="A342" s="1">
        <v>467</v>
      </c>
      <c r="B342" s="2">
        <v>1.246</v>
      </c>
      <c r="C342" s="2">
        <v>229.94</v>
      </c>
      <c r="D342" s="2">
        <v>0.0677</v>
      </c>
      <c r="E342" s="11">
        <v>1.0523</v>
      </c>
      <c r="F342" s="2">
        <v>1.7006</v>
      </c>
      <c r="G342" s="2">
        <v>0.0252</v>
      </c>
      <c r="H342" s="1">
        <v>1.24596599570347</v>
      </c>
      <c r="I342" s="2">
        <v>1.3367</v>
      </c>
      <c r="J342" s="1">
        <v>3394</v>
      </c>
      <c r="K342" s="1">
        <v>3</v>
      </c>
      <c r="L342" s="1">
        <v>11</v>
      </c>
      <c r="M342" s="1">
        <v>3</v>
      </c>
    </row>
    <row r="343" hidden="1" spans="1:13">
      <c r="A343" s="1">
        <v>1067</v>
      </c>
      <c r="B343" s="2">
        <v>1.2437</v>
      </c>
      <c r="C343" s="2">
        <v>125.99</v>
      </c>
      <c r="D343" s="2">
        <v>0.2664</v>
      </c>
      <c r="E343" s="11">
        <v>1.1523</v>
      </c>
      <c r="F343" s="2">
        <v>1.9618</v>
      </c>
      <c r="G343" s="2">
        <v>0.0672</v>
      </c>
      <c r="H343" s="1">
        <v>1.24365742318551</v>
      </c>
      <c r="I343" s="2">
        <v>0.6347</v>
      </c>
      <c r="J343" s="1">
        <v>473</v>
      </c>
      <c r="K343" s="1">
        <v>3</v>
      </c>
      <c r="L343" s="1">
        <v>18</v>
      </c>
      <c r="M343" s="1">
        <v>7</v>
      </c>
    </row>
    <row r="344" hidden="1" spans="1:13">
      <c r="A344" s="1">
        <v>854</v>
      </c>
      <c r="B344" s="2">
        <v>1.2429</v>
      </c>
      <c r="C344" s="2">
        <v>197.89</v>
      </c>
      <c r="D344" s="2">
        <v>0.2272</v>
      </c>
      <c r="E344" s="11">
        <v>1.1087</v>
      </c>
      <c r="F344" s="2">
        <v>0.9651</v>
      </c>
      <c r="G344" s="2">
        <v>0.05</v>
      </c>
      <c r="H344" s="1">
        <v>1.24289743408674</v>
      </c>
      <c r="I344" s="2">
        <v>2.0137</v>
      </c>
      <c r="J344" s="1">
        <v>871</v>
      </c>
      <c r="K344" s="1">
        <v>6</v>
      </c>
      <c r="L344" s="1">
        <v>8</v>
      </c>
      <c r="M344" s="1">
        <v>6</v>
      </c>
    </row>
    <row r="345" hidden="1" spans="1:13">
      <c r="A345" s="1">
        <v>948</v>
      </c>
      <c r="B345" s="2">
        <v>1.241</v>
      </c>
      <c r="C345" s="2">
        <v>244.92</v>
      </c>
      <c r="D345" s="2">
        <v>0.2802</v>
      </c>
      <c r="E345" s="11">
        <v>1.1147</v>
      </c>
      <c r="F345" s="2">
        <v>1.2705</v>
      </c>
      <c r="G345" s="2">
        <v>0.0493</v>
      </c>
      <c r="H345" s="1">
        <v>1.24103990414556</v>
      </c>
      <c r="I345" s="2">
        <v>1.8882</v>
      </c>
      <c r="J345" s="1">
        <v>874</v>
      </c>
      <c r="K345" s="1">
        <v>4</v>
      </c>
      <c r="L345" s="1">
        <v>20</v>
      </c>
      <c r="M345" s="1">
        <v>6</v>
      </c>
    </row>
    <row r="346" hidden="1" spans="1:13">
      <c r="A346" s="1">
        <v>718</v>
      </c>
      <c r="B346" s="2">
        <v>1.2381</v>
      </c>
      <c r="C346" s="2">
        <v>261.5</v>
      </c>
      <c r="D346" s="2">
        <v>0.1689</v>
      </c>
      <c r="E346" s="11">
        <v>1.0796</v>
      </c>
      <c r="F346" s="2">
        <v>0.9855</v>
      </c>
      <c r="G346" s="2">
        <v>0.0372</v>
      </c>
      <c r="H346" s="1">
        <v>1.23812392884981</v>
      </c>
      <c r="I346" s="2">
        <v>2.5911</v>
      </c>
      <c r="J346" s="1">
        <v>1548</v>
      </c>
      <c r="K346" s="1">
        <v>6</v>
      </c>
      <c r="L346" s="1">
        <v>8</v>
      </c>
      <c r="M346" s="1">
        <v>5</v>
      </c>
    </row>
    <row r="347" hidden="1" spans="1:13">
      <c r="A347" s="1">
        <v>660</v>
      </c>
      <c r="B347" s="2">
        <v>1.2375</v>
      </c>
      <c r="C347" s="2">
        <v>339.01</v>
      </c>
      <c r="D347" s="2">
        <v>0.1564</v>
      </c>
      <c r="E347" s="11">
        <v>1.0682</v>
      </c>
      <c r="F347" s="2">
        <v>0.9425</v>
      </c>
      <c r="G347" s="2">
        <v>0.0313</v>
      </c>
      <c r="H347" s="1">
        <v>1.2375087263377</v>
      </c>
      <c r="I347" s="2">
        <v>3.4644</v>
      </c>
      <c r="J347" s="1">
        <v>2167</v>
      </c>
      <c r="K347" s="1">
        <v>4</v>
      </c>
      <c r="L347" s="1">
        <v>18</v>
      </c>
      <c r="M347" s="1">
        <v>4</v>
      </c>
    </row>
    <row r="348" hidden="1" spans="1:13">
      <c r="A348" s="1">
        <v>964</v>
      </c>
      <c r="B348" s="2">
        <v>1.2362</v>
      </c>
      <c r="C348" s="2">
        <v>73.44</v>
      </c>
      <c r="D348" s="2">
        <v>0.1559</v>
      </c>
      <c r="E348" s="11">
        <v>1.1596</v>
      </c>
      <c r="F348" s="2">
        <v>2.3614</v>
      </c>
      <c r="G348" s="2">
        <v>0.0669</v>
      </c>
      <c r="H348" s="1">
        <v>1.23623248217839</v>
      </c>
      <c r="I348" s="2">
        <v>0.3101</v>
      </c>
      <c r="J348" s="1">
        <v>471</v>
      </c>
      <c r="K348" s="1">
        <v>4</v>
      </c>
      <c r="L348" s="1">
        <v>5</v>
      </c>
      <c r="M348" s="1">
        <v>7</v>
      </c>
    </row>
    <row r="349" hidden="1" spans="1:13">
      <c r="A349" s="1">
        <v>975</v>
      </c>
      <c r="B349" s="2">
        <v>1.2362</v>
      </c>
      <c r="C349" s="2">
        <v>160.33</v>
      </c>
      <c r="D349" s="2">
        <v>0.3397</v>
      </c>
      <c r="E349" s="11">
        <v>1.1553</v>
      </c>
      <c r="F349" s="2">
        <v>1.1998</v>
      </c>
      <c r="G349" s="2">
        <v>0.0679</v>
      </c>
      <c r="H349" s="1">
        <v>1.23619071728892</v>
      </c>
      <c r="I349" s="2">
        <v>1.3184</v>
      </c>
      <c r="J349" s="1">
        <v>472</v>
      </c>
      <c r="K349" s="1">
        <v>7</v>
      </c>
      <c r="L349" s="1">
        <v>6</v>
      </c>
      <c r="M349" s="1">
        <v>7</v>
      </c>
    </row>
    <row r="350" hidden="1" spans="1:13">
      <c r="A350" s="1">
        <v>910</v>
      </c>
      <c r="B350" s="2">
        <v>1.2359</v>
      </c>
      <c r="C350" s="2">
        <v>287.9</v>
      </c>
      <c r="D350" s="2">
        <v>0.3294</v>
      </c>
      <c r="E350" s="11">
        <v>1.1044</v>
      </c>
      <c r="F350" s="2">
        <v>0.9889</v>
      </c>
      <c r="G350" s="2">
        <v>0.0489</v>
      </c>
      <c r="H350" s="1">
        <v>1.23590390123292</v>
      </c>
      <c r="I350" s="2">
        <v>2.8591</v>
      </c>
      <c r="J350" s="1">
        <v>874</v>
      </c>
      <c r="K350" s="1">
        <v>6</v>
      </c>
      <c r="L350" s="1">
        <v>15</v>
      </c>
      <c r="M350" s="1">
        <v>6</v>
      </c>
    </row>
    <row r="351" hidden="1" spans="1:13">
      <c r="A351" s="1">
        <v>759</v>
      </c>
      <c r="B351" s="2">
        <v>1.2334</v>
      </c>
      <c r="C351" s="2">
        <v>430.76</v>
      </c>
      <c r="D351" s="2">
        <v>0.2776</v>
      </c>
      <c r="E351" s="11">
        <v>1.0763</v>
      </c>
      <c r="F351" s="2">
        <v>1.0686</v>
      </c>
      <c r="G351" s="2">
        <v>0.0364</v>
      </c>
      <c r="H351" s="1">
        <v>1.23341721086165</v>
      </c>
      <c r="I351" s="2">
        <v>3.9413</v>
      </c>
      <c r="J351" s="1">
        <v>1552</v>
      </c>
      <c r="K351" s="1">
        <v>7</v>
      </c>
      <c r="L351" s="1">
        <v>13</v>
      </c>
      <c r="M351" s="1">
        <v>5</v>
      </c>
    </row>
    <row r="352" hidden="1" spans="1:13">
      <c r="A352" s="1">
        <v>1068</v>
      </c>
      <c r="B352" s="2">
        <v>1.2294</v>
      </c>
      <c r="C352" s="2">
        <v>154.92</v>
      </c>
      <c r="D352" s="2">
        <v>0.3275</v>
      </c>
      <c r="E352" s="11">
        <v>1.148</v>
      </c>
      <c r="F352" s="2">
        <v>1.5863</v>
      </c>
      <c r="G352" s="2">
        <v>0.0653</v>
      </c>
      <c r="H352" s="1">
        <v>1.22940003998819</v>
      </c>
      <c r="I352" s="2">
        <v>0.9661</v>
      </c>
      <c r="J352" s="1">
        <v>473</v>
      </c>
      <c r="K352" s="1">
        <v>4</v>
      </c>
      <c r="L352" s="1">
        <v>18</v>
      </c>
      <c r="M352" s="1">
        <v>7</v>
      </c>
    </row>
    <row r="353" hidden="1" spans="1:13">
      <c r="A353" s="1">
        <v>971</v>
      </c>
      <c r="B353" s="2">
        <v>1.2282</v>
      </c>
      <c r="C353" s="2">
        <v>60.19</v>
      </c>
      <c r="D353" s="2">
        <v>0.1278</v>
      </c>
      <c r="E353" s="11">
        <v>1.1529</v>
      </c>
      <c r="F353" s="2">
        <v>2.1314</v>
      </c>
      <c r="G353" s="2">
        <v>0.0663</v>
      </c>
      <c r="H353" s="1">
        <v>1.22820807735785</v>
      </c>
      <c r="I353" s="2">
        <v>0.2817</v>
      </c>
      <c r="J353" s="1">
        <v>471</v>
      </c>
      <c r="K353" s="1">
        <v>3</v>
      </c>
      <c r="L353" s="1">
        <v>6</v>
      </c>
      <c r="M353" s="1">
        <v>7</v>
      </c>
    </row>
    <row r="354" hidden="1" spans="1:13">
      <c r="A354" s="1">
        <v>1046</v>
      </c>
      <c r="B354" s="2">
        <v>1.2267</v>
      </c>
      <c r="C354" s="2">
        <v>206.79</v>
      </c>
      <c r="D354" s="2">
        <v>0.4363</v>
      </c>
      <c r="E354" s="11">
        <v>1.1414</v>
      </c>
      <c r="F354" s="2">
        <v>1.0157</v>
      </c>
      <c r="G354" s="2">
        <v>0.0651</v>
      </c>
      <c r="H354" s="1">
        <v>1.22671786572371</v>
      </c>
      <c r="I354" s="2">
        <v>2.0102</v>
      </c>
      <c r="J354" s="1">
        <v>474</v>
      </c>
      <c r="K354" s="1">
        <v>6</v>
      </c>
      <c r="L354" s="1">
        <v>15</v>
      </c>
      <c r="M354" s="1">
        <v>7</v>
      </c>
    </row>
    <row r="355" hidden="1" spans="1:13">
      <c r="A355" s="1">
        <v>507</v>
      </c>
      <c r="B355" s="2">
        <v>1.2263</v>
      </c>
      <c r="C355" s="2">
        <v>290.32</v>
      </c>
      <c r="D355" s="2">
        <v>0.0855</v>
      </c>
      <c r="E355" s="11">
        <v>1.0513</v>
      </c>
      <c r="F355" s="2">
        <v>1.1765</v>
      </c>
      <c r="G355" s="2">
        <v>0.0243</v>
      </c>
      <c r="H355" s="1">
        <v>1.2263055603806</v>
      </c>
      <c r="I355" s="2">
        <v>2.4114</v>
      </c>
      <c r="J355" s="1">
        <v>3395</v>
      </c>
      <c r="K355" s="1">
        <v>3</v>
      </c>
      <c r="L355" s="1">
        <v>16</v>
      </c>
      <c r="M355" s="1">
        <v>3</v>
      </c>
    </row>
    <row r="356" hidden="1" spans="1:13">
      <c r="A356" s="1">
        <v>999</v>
      </c>
      <c r="B356" s="2">
        <v>1.2262</v>
      </c>
      <c r="C356" s="2">
        <v>189.06</v>
      </c>
      <c r="D356" s="2">
        <v>0.3989</v>
      </c>
      <c r="E356" s="11">
        <v>1.1434</v>
      </c>
      <c r="F356" s="2">
        <v>1.2513</v>
      </c>
      <c r="G356" s="2">
        <v>0.0658</v>
      </c>
      <c r="H356" s="1">
        <v>1.22618218737846</v>
      </c>
      <c r="I356" s="2">
        <v>1.4925</v>
      </c>
      <c r="J356" s="1">
        <v>474</v>
      </c>
      <c r="K356" s="1">
        <v>7</v>
      </c>
      <c r="L356" s="1">
        <v>9</v>
      </c>
      <c r="M356" s="1">
        <v>7</v>
      </c>
    </row>
    <row r="357" hidden="1" spans="1:13">
      <c r="A357" s="1">
        <v>766</v>
      </c>
      <c r="B357" s="2">
        <v>1.2249</v>
      </c>
      <c r="C357" s="2">
        <v>353.43</v>
      </c>
      <c r="D357" s="2">
        <v>0.228</v>
      </c>
      <c r="E357" s="11">
        <v>1.0753</v>
      </c>
      <c r="F357" s="2">
        <v>1.0007</v>
      </c>
      <c r="G357" s="2">
        <v>0.036</v>
      </c>
      <c r="H357" s="1">
        <v>1.2249010057088</v>
      </c>
      <c r="I357" s="2">
        <v>3.4469</v>
      </c>
      <c r="J357" s="1">
        <v>1550</v>
      </c>
      <c r="K357" s="1">
        <v>6</v>
      </c>
      <c r="L357" s="1">
        <v>14</v>
      </c>
      <c r="M357" s="1">
        <v>5</v>
      </c>
    </row>
    <row r="358" hidden="1" spans="1:13">
      <c r="A358" s="1">
        <v>734</v>
      </c>
      <c r="B358" s="2">
        <v>1.2224</v>
      </c>
      <c r="C358" s="2">
        <v>286.8</v>
      </c>
      <c r="D358" s="2">
        <v>0.1853</v>
      </c>
      <c r="E358" s="11">
        <v>1.0753</v>
      </c>
      <c r="F358" s="2">
        <v>1.0394</v>
      </c>
      <c r="G358" s="2">
        <v>0.0359</v>
      </c>
      <c r="H358" s="1">
        <v>1.22238109164156</v>
      </c>
      <c r="I358" s="2">
        <v>2.704</v>
      </c>
      <c r="J358" s="1">
        <v>1548</v>
      </c>
      <c r="K358" s="1">
        <v>6</v>
      </c>
      <c r="L358" s="1">
        <v>10</v>
      </c>
      <c r="M358" s="1">
        <v>5</v>
      </c>
    </row>
    <row r="359" hidden="1" spans="1:13">
      <c r="A359" s="1">
        <v>896</v>
      </c>
      <c r="B359" s="2">
        <v>1.2213</v>
      </c>
      <c r="C359" s="2">
        <v>57.91</v>
      </c>
      <c r="D359" s="2">
        <v>0.0667</v>
      </c>
      <c r="E359" s="11">
        <v>1.101</v>
      </c>
      <c r="F359" s="2">
        <v>1.7307</v>
      </c>
      <c r="G359" s="2">
        <v>0.0474</v>
      </c>
      <c r="H359" s="1">
        <v>1.22128377267464</v>
      </c>
      <c r="I359" s="2">
        <v>0.3337</v>
      </c>
      <c r="J359" s="1">
        <v>868</v>
      </c>
      <c r="K359" s="1">
        <v>0</v>
      </c>
      <c r="L359" s="1">
        <v>14</v>
      </c>
      <c r="M359" s="1">
        <v>6</v>
      </c>
    </row>
    <row r="360" hidden="1" spans="1:13">
      <c r="A360" s="1">
        <v>667</v>
      </c>
      <c r="B360" s="2">
        <v>1.2198</v>
      </c>
      <c r="C360" s="2">
        <v>275.5</v>
      </c>
      <c r="D360" s="2">
        <v>0.1271</v>
      </c>
      <c r="E360" s="11">
        <v>1.0671</v>
      </c>
      <c r="F360" s="2">
        <v>1.1069</v>
      </c>
      <c r="G360" s="2">
        <v>0.0303</v>
      </c>
      <c r="H360" s="1">
        <v>1.21979112565082</v>
      </c>
      <c r="I360" s="2">
        <v>2.4154</v>
      </c>
      <c r="J360" s="1">
        <v>2167</v>
      </c>
      <c r="K360" s="1">
        <v>3</v>
      </c>
      <c r="L360" s="1">
        <v>19</v>
      </c>
      <c r="M360" s="1">
        <v>4</v>
      </c>
    </row>
    <row r="361" hidden="1" spans="1:13">
      <c r="A361" s="1">
        <v>863</v>
      </c>
      <c r="B361" s="2">
        <v>1.2196</v>
      </c>
      <c r="C361" s="2">
        <v>255.3</v>
      </c>
      <c r="D361" s="2">
        <v>0.2921</v>
      </c>
      <c r="E361" s="11">
        <v>1.102</v>
      </c>
      <c r="F361" s="2">
        <v>0.976</v>
      </c>
      <c r="G361" s="2">
        <v>0.0476</v>
      </c>
      <c r="H361" s="1">
        <v>1.21962435803711</v>
      </c>
      <c r="I361" s="2">
        <v>2.5709</v>
      </c>
      <c r="J361" s="1">
        <v>874</v>
      </c>
      <c r="K361" s="1">
        <v>7</v>
      </c>
      <c r="L361" s="1">
        <v>9</v>
      </c>
      <c r="M361" s="1">
        <v>6</v>
      </c>
    </row>
    <row r="362" hidden="1" spans="1:13">
      <c r="A362" s="1">
        <v>686</v>
      </c>
      <c r="B362" s="2">
        <v>1.2183</v>
      </c>
      <c r="C362" s="2">
        <v>197.02</v>
      </c>
      <c r="D362" s="2">
        <v>0.1274</v>
      </c>
      <c r="E362" s="11">
        <v>1.0834</v>
      </c>
      <c r="F362" s="2">
        <v>1.3748</v>
      </c>
      <c r="G362" s="2">
        <v>0.0358</v>
      </c>
      <c r="H362" s="1">
        <v>1.21831767477999</v>
      </c>
      <c r="I362" s="2">
        <v>1.4103</v>
      </c>
      <c r="J362" s="1">
        <v>1547</v>
      </c>
      <c r="K362" s="1">
        <v>6</v>
      </c>
      <c r="L362" s="1">
        <v>4</v>
      </c>
      <c r="M362" s="1">
        <v>5</v>
      </c>
    </row>
    <row r="363" hidden="1" spans="1:13">
      <c r="A363" s="1">
        <v>530</v>
      </c>
      <c r="B363" s="2">
        <v>1.2182</v>
      </c>
      <c r="C363" s="2">
        <v>266.84</v>
      </c>
      <c r="D363" s="2">
        <v>0.0786</v>
      </c>
      <c r="E363" s="11">
        <v>1.0532</v>
      </c>
      <c r="F363" s="2">
        <v>1.3319</v>
      </c>
      <c r="G363" s="2">
        <v>0.024</v>
      </c>
      <c r="H363" s="1">
        <v>1.21822247574972</v>
      </c>
      <c r="I363" s="2">
        <v>1.9661</v>
      </c>
      <c r="J363" s="1">
        <v>3393</v>
      </c>
      <c r="K363" s="1">
        <v>2</v>
      </c>
      <c r="L363" s="1">
        <v>19</v>
      </c>
      <c r="M363" s="1">
        <v>3</v>
      </c>
    </row>
    <row r="364" hidden="1" spans="1:13">
      <c r="A364" s="1">
        <v>537</v>
      </c>
      <c r="B364" s="2">
        <v>1.2141</v>
      </c>
      <c r="C364" s="2">
        <v>230.02</v>
      </c>
      <c r="D364" s="2">
        <v>0.0678</v>
      </c>
      <c r="E364" s="11">
        <v>1.054</v>
      </c>
      <c r="F364" s="2">
        <v>1.5065</v>
      </c>
      <c r="G364" s="2">
        <v>0.0238</v>
      </c>
      <c r="H364" s="1">
        <v>1.2141226510938</v>
      </c>
      <c r="I364" s="2">
        <v>1.5068</v>
      </c>
      <c r="J364" s="1">
        <v>3392</v>
      </c>
      <c r="K364" s="1">
        <v>1</v>
      </c>
      <c r="L364" s="1">
        <v>20</v>
      </c>
      <c r="M364" s="1">
        <v>3</v>
      </c>
    </row>
    <row r="365" hidden="1" spans="1:13">
      <c r="A365" s="1">
        <v>1009</v>
      </c>
      <c r="B365" s="2">
        <v>1.2128</v>
      </c>
      <c r="C365" s="2">
        <v>50.47</v>
      </c>
      <c r="D365" s="2">
        <v>0.1074</v>
      </c>
      <c r="E365" s="11">
        <v>1.1373</v>
      </c>
      <c r="F365" s="2">
        <v>2.0204</v>
      </c>
      <c r="G365" s="2">
        <v>0.0637</v>
      </c>
      <c r="H365" s="1">
        <v>1.21277971930756</v>
      </c>
      <c r="I365" s="2">
        <v>0.2483</v>
      </c>
      <c r="J365" s="1">
        <v>470</v>
      </c>
      <c r="K365" s="1">
        <v>1</v>
      </c>
      <c r="L365" s="1">
        <v>11</v>
      </c>
      <c r="M365" s="1">
        <v>7</v>
      </c>
    </row>
    <row r="366" hidden="1" spans="1:13">
      <c r="A366" s="1">
        <v>858</v>
      </c>
      <c r="B366" s="2">
        <v>1.2101</v>
      </c>
      <c r="C366" s="2">
        <v>74.39</v>
      </c>
      <c r="D366" s="2">
        <v>0.0855</v>
      </c>
      <c r="E366" s="11">
        <v>1.1001</v>
      </c>
      <c r="F366" s="2">
        <v>1.7304</v>
      </c>
      <c r="G366" s="2">
        <v>0.0465</v>
      </c>
      <c r="H366" s="1">
        <v>1.21012270602123</v>
      </c>
      <c r="I366" s="2">
        <v>0.4283</v>
      </c>
      <c r="J366" s="1">
        <v>870</v>
      </c>
      <c r="K366" s="1">
        <v>2</v>
      </c>
      <c r="L366" s="1">
        <v>9</v>
      </c>
      <c r="M366" s="1">
        <v>6</v>
      </c>
    </row>
    <row r="367" hidden="1" spans="1:13">
      <c r="A367" s="1">
        <v>1031</v>
      </c>
      <c r="B367" s="2">
        <v>1.2092</v>
      </c>
      <c r="C367" s="2">
        <v>224.35</v>
      </c>
      <c r="D367" s="2">
        <v>0.4723</v>
      </c>
      <c r="E367" s="11">
        <v>1.1349</v>
      </c>
      <c r="F367" s="2">
        <v>1.0164</v>
      </c>
      <c r="G367" s="2">
        <v>0.0628</v>
      </c>
      <c r="H367" s="1">
        <v>1.20917660885448</v>
      </c>
      <c r="I367" s="2">
        <v>2.1806</v>
      </c>
      <c r="J367" s="1">
        <v>475</v>
      </c>
      <c r="K367" s="1">
        <v>7</v>
      </c>
      <c r="L367" s="1">
        <v>13</v>
      </c>
      <c r="M367" s="1">
        <v>7</v>
      </c>
    </row>
    <row r="368" hidden="1" spans="1:13">
      <c r="A368" s="1">
        <v>1038</v>
      </c>
      <c r="B368" s="2">
        <v>1.2086</v>
      </c>
      <c r="C368" s="2">
        <v>187.2</v>
      </c>
      <c r="D368" s="2">
        <v>0.3958</v>
      </c>
      <c r="E368" s="11">
        <v>1.1352</v>
      </c>
      <c r="F368" s="2">
        <v>1.3087</v>
      </c>
      <c r="G368" s="2">
        <v>0.063</v>
      </c>
      <c r="H368" s="1">
        <v>1.20857200003949</v>
      </c>
      <c r="I368" s="2">
        <v>1.4146</v>
      </c>
      <c r="J368" s="1">
        <v>473</v>
      </c>
      <c r="K368" s="1">
        <v>6</v>
      </c>
      <c r="L368" s="1">
        <v>14</v>
      </c>
      <c r="M368" s="1">
        <v>7</v>
      </c>
    </row>
    <row r="369" hidden="1" spans="1:13">
      <c r="A369" s="1">
        <v>872</v>
      </c>
      <c r="B369" s="2">
        <v>1.2079</v>
      </c>
      <c r="C369" s="2">
        <v>48.4</v>
      </c>
      <c r="D369" s="2">
        <v>0.0558</v>
      </c>
      <c r="E369" s="11">
        <v>1.0982</v>
      </c>
      <c r="F369" s="2">
        <v>1.7206</v>
      </c>
      <c r="G369" s="2">
        <v>0.046</v>
      </c>
      <c r="H369" s="1">
        <v>1.2078766703212</v>
      </c>
      <c r="I369" s="2">
        <v>0.2812</v>
      </c>
      <c r="J369" s="1">
        <v>867</v>
      </c>
      <c r="K369" s="1">
        <v>0</v>
      </c>
      <c r="L369" s="1">
        <v>11</v>
      </c>
      <c r="M369" s="1">
        <v>6</v>
      </c>
    </row>
    <row r="370" hidden="1" spans="1:13">
      <c r="A370" s="1">
        <v>940</v>
      </c>
      <c r="B370" s="2">
        <v>1.2046</v>
      </c>
      <c r="C370" s="2">
        <v>213.75</v>
      </c>
      <c r="D370" s="2">
        <v>0.2446</v>
      </c>
      <c r="E370" s="11">
        <v>1.1037</v>
      </c>
      <c r="F370" s="2">
        <v>0.9301</v>
      </c>
      <c r="G370" s="2">
        <v>0.0459</v>
      </c>
      <c r="H370" s="1">
        <v>1.20464585757478</v>
      </c>
      <c r="I370" s="2">
        <v>2.2517</v>
      </c>
      <c r="J370" s="1">
        <v>874</v>
      </c>
      <c r="K370" s="1">
        <v>4</v>
      </c>
      <c r="L370" s="1">
        <v>19</v>
      </c>
      <c r="M370" s="1">
        <v>6</v>
      </c>
    </row>
    <row r="371" hidden="1" spans="1:13">
      <c r="A371" s="1">
        <v>926</v>
      </c>
      <c r="B371" s="2">
        <v>1.2021</v>
      </c>
      <c r="C371" s="2">
        <v>303.65</v>
      </c>
      <c r="D371" s="2">
        <v>0.3474</v>
      </c>
      <c r="E371" s="11">
        <v>1.0993</v>
      </c>
      <c r="F371" s="2">
        <v>0.8138</v>
      </c>
      <c r="G371" s="2">
        <v>0.0455</v>
      </c>
      <c r="H371" s="1">
        <v>1.20205787467516</v>
      </c>
      <c r="I371" s="2">
        <v>3.6536</v>
      </c>
      <c r="J371" s="1">
        <v>874</v>
      </c>
      <c r="K371" s="1">
        <v>6</v>
      </c>
      <c r="L371" s="1">
        <v>17</v>
      </c>
      <c r="M371" s="1">
        <v>6</v>
      </c>
    </row>
    <row r="372" hidden="1" spans="1:13">
      <c r="A372" s="1">
        <v>831</v>
      </c>
      <c r="B372" s="2">
        <v>1.202</v>
      </c>
      <c r="C372" s="2">
        <v>192.31</v>
      </c>
      <c r="D372" s="2">
        <v>0.2205</v>
      </c>
      <c r="E372" s="11">
        <v>1.1059</v>
      </c>
      <c r="F372" s="2">
        <v>1.1858</v>
      </c>
      <c r="G372" s="2">
        <v>0.0462</v>
      </c>
      <c r="H372" s="1">
        <v>1.20197699199065</v>
      </c>
      <c r="I372" s="2">
        <v>1.5961</v>
      </c>
      <c r="J372" s="1">
        <v>872</v>
      </c>
      <c r="K372" s="1">
        <v>7</v>
      </c>
      <c r="L372" s="1">
        <v>5</v>
      </c>
      <c r="M372" s="1">
        <v>6</v>
      </c>
    </row>
    <row r="373" hidden="1" spans="1:13">
      <c r="A373" s="1">
        <v>491</v>
      </c>
      <c r="B373" s="2">
        <v>1.2007</v>
      </c>
      <c r="C373" s="2">
        <v>243.32</v>
      </c>
      <c r="D373" s="2">
        <v>0.0717</v>
      </c>
      <c r="E373" s="11">
        <v>1.0477</v>
      </c>
      <c r="F373" s="2">
        <v>1.4393</v>
      </c>
      <c r="G373" s="2">
        <v>0.023</v>
      </c>
      <c r="H373" s="1">
        <v>1.20071692719265</v>
      </c>
      <c r="I373" s="2">
        <v>1.6657</v>
      </c>
      <c r="J373" s="1">
        <v>3395</v>
      </c>
      <c r="K373" s="1">
        <v>3</v>
      </c>
      <c r="L373" s="1">
        <v>14</v>
      </c>
      <c r="M373" s="1">
        <v>3</v>
      </c>
    </row>
    <row r="374" hidden="1" spans="1:13">
      <c r="A374" s="1">
        <v>1014</v>
      </c>
      <c r="B374" s="2">
        <v>1.2</v>
      </c>
      <c r="C374" s="2">
        <v>158.85</v>
      </c>
      <c r="D374" s="2">
        <v>0.3358</v>
      </c>
      <c r="E374" s="11">
        <v>1.1328</v>
      </c>
      <c r="F374" s="2">
        <v>1.1565</v>
      </c>
      <c r="G374" s="2">
        <v>0.0621</v>
      </c>
      <c r="H374" s="1">
        <v>1.20002605247935</v>
      </c>
      <c r="I374" s="2">
        <v>1.3557</v>
      </c>
      <c r="J374" s="1">
        <v>473</v>
      </c>
      <c r="K374" s="1">
        <v>6</v>
      </c>
      <c r="L374" s="1">
        <v>11</v>
      </c>
      <c r="M374" s="1">
        <v>7</v>
      </c>
    </row>
    <row r="375" hidden="1" spans="1:13">
      <c r="A375" s="1">
        <v>719</v>
      </c>
      <c r="B375" s="2">
        <v>1.1956</v>
      </c>
      <c r="C375" s="2">
        <v>304.41</v>
      </c>
      <c r="D375" s="2">
        <v>0.1965</v>
      </c>
      <c r="E375" s="11">
        <v>1.0725</v>
      </c>
      <c r="F375" s="2">
        <v>1.1298</v>
      </c>
      <c r="G375" s="2">
        <v>0.0339</v>
      </c>
      <c r="H375" s="1">
        <v>1.19561190210194</v>
      </c>
      <c r="I375" s="2">
        <v>2.6488</v>
      </c>
      <c r="J375" s="1">
        <v>1549</v>
      </c>
      <c r="K375" s="1">
        <v>7</v>
      </c>
      <c r="L375" s="1">
        <v>8</v>
      </c>
      <c r="M375" s="1">
        <v>5</v>
      </c>
    </row>
    <row r="376" hidden="1" spans="1:13">
      <c r="A376" s="1">
        <v>751</v>
      </c>
      <c r="B376" s="2">
        <v>1.195</v>
      </c>
      <c r="C376" s="2">
        <v>379.63</v>
      </c>
      <c r="D376" s="2">
        <v>0.2446</v>
      </c>
      <c r="E376" s="11">
        <v>1.0702</v>
      </c>
      <c r="F376" s="2">
        <v>0.9706</v>
      </c>
      <c r="G376" s="2">
        <v>0.0336</v>
      </c>
      <c r="H376" s="1">
        <v>1.19500818119031</v>
      </c>
      <c r="I376" s="2">
        <v>3.8268</v>
      </c>
      <c r="J376" s="1">
        <v>1552</v>
      </c>
      <c r="K376" s="1">
        <v>7</v>
      </c>
      <c r="L376" s="1">
        <v>12</v>
      </c>
      <c r="M376" s="1">
        <v>5</v>
      </c>
    </row>
    <row r="377" hidden="1" spans="1:13">
      <c r="A377" s="1">
        <v>1025</v>
      </c>
      <c r="B377" s="2">
        <v>1.1931</v>
      </c>
      <c r="C377" s="2">
        <v>52.98</v>
      </c>
      <c r="D377" s="2">
        <v>0.1127</v>
      </c>
      <c r="E377" s="11">
        <v>1.1305</v>
      </c>
      <c r="F377" s="2">
        <v>1.6608</v>
      </c>
      <c r="G377" s="2">
        <v>0.0609</v>
      </c>
      <c r="H377" s="1">
        <v>1.1931416280595</v>
      </c>
      <c r="I377" s="2">
        <v>0.3169</v>
      </c>
      <c r="J377" s="1">
        <v>470</v>
      </c>
      <c r="K377" s="1">
        <v>1</v>
      </c>
      <c r="L377" s="1">
        <v>13</v>
      </c>
      <c r="M377" s="1">
        <v>7</v>
      </c>
    </row>
    <row r="378" hidden="1" spans="1:13">
      <c r="A378" s="1">
        <v>1076</v>
      </c>
      <c r="B378" s="2">
        <v>1.1894</v>
      </c>
      <c r="C378" s="2">
        <v>151</v>
      </c>
      <c r="D378" s="2">
        <v>0.3186</v>
      </c>
      <c r="E378" s="11">
        <v>1.1375</v>
      </c>
      <c r="F378" s="2">
        <v>1.0756</v>
      </c>
      <c r="G378" s="2">
        <v>0.0598</v>
      </c>
      <c r="H378" s="1">
        <v>1.18938916777601</v>
      </c>
      <c r="I378" s="2">
        <v>1.387</v>
      </c>
      <c r="J378" s="1">
        <v>474</v>
      </c>
      <c r="K378" s="1">
        <v>4</v>
      </c>
      <c r="L378" s="1">
        <v>19</v>
      </c>
      <c r="M378" s="1">
        <v>7</v>
      </c>
    </row>
    <row r="379" hidden="1" spans="1:13">
      <c r="A379" s="1">
        <v>1083</v>
      </c>
      <c r="B379" s="2">
        <v>1.1877</v>
      </c>
      <c r="C379" s="2">
        <v>126.59</v>
      </c>
      <c r="D379" s="2">
        <v>0.2671</v>
      </c>
      <c r="E379" s="11">
        <v>1.1402</v>
      </c>
      <c r="F379" s="2">
        <v>1.647</v>
      </c>
      <c r="G379" s="2">
        <v>0.0595</v>
      </c>
      <c r="H379" s="1">
        <v>1.18770953733739</v>
      </c>
      <c r="I379" s="2">
        <v>0.7596</v>
      </c>
      <c r="J379" s="1">
        <v>474</v>
      </c>
      <c r="K379" s="1">
        <v>3</v>
      </c>
      <c r="L379" s="1">
        <v>20</v>
      </c>
      <c r="M379" s="1">
        <v>7</v>
      </c>
    </row>
    <row r="380" hidden="1" spans="1:13">
      <c r="A380" s="1">
        <v>871</v>
      </c>
      <c r="B380" s="2">
        <v>1.1854</v>
      </c>
      <c r="C380" s="2">
        <v>250.95</v>
      </c>
      <c r="D380" s="2">
        <v>0.2871</v>
      </c>
      <c r="E380" s="11">
        <v>1.0931</v>
      </c>
      <c r="F380" s="2">
        <v>0.9742</v>
      </c>
      <c r="G380" s="2">
        <v>0.0441</v>
      </c>
      <c r="H380" s="1">
        <v>1.18544905429068</v>
      </c>
      <c r="I380" s="2">
        <v>2.5284</v>
      </c>
      <c r="J380" s="1">
        <v>874</v>
      </c>
      <c r="K380" s="1">
        <v>7</v>
      </c>
      <c r="L380" s="1">
        <v>10</v>
      </c>
      <c r="M380" s="1">
        <v>6</v>
      </c>
    </row>
    <row r="381" hidden="1" spans="1:13">
      <c r="A381" s="1">
        <v>800</v>
      </c>
      <c r="B381" s="2">
        <v>1.1853</v>
      </c>
      <c r="C381" s="2">
        <v>97.27</v>
      </c>
      <c r="D381" s="2">
        <v>0.063</v>
      </c>
      <c r="E381" s="11">
        <v>1.0738</v>
      </c>
      <c r="F381" s="2">
        <v>1.2832</v>
      </c>
      <c r="G381" s="2">
        <v>0.033</v>
      </c>
      <c r="H381" s="1">
        <v>1.18532864693356</v>
      </c>
      <c r="I381" s="2">
        <v>0.7505</v>
      </c>
      <c r="J381" s="1">
        <v>1544</v>
      </c>
      <c r="K381" s="1">
        <v>0</v>
      </c>
      <c r="L381" s="1">
        <v>19</v>
      </c>
      <c r="M381" s="1">
        <v>5</v>
      </c>
    </row>
    <row r="382" hidden="1" spans="1:13">
      <c r="A382" s="1">
        <v>775</v>
      </c>
      <c r="B382" s="2">
        <v>1.1849</v>
      </c>
      <c r="C382" s="2">
        <v>436.85</v>
      </c>
      <c r="D382" s="2">
        <v>0.2815</v>
      </c>
      <c r="E382" s="11">
        <v>1.0691</v>
      </c>
      <c r="F382" s="2">
        <v>0.8991</v>
      </c>
      <c r="G382" s="2">
        <v>0.0325</v>
      </c>
      <c r="H382" s="1">
        <v>1.18486681740805</v>
      </c>
      <c r="I382" s="2">
        <v>4.7768</v>
      </c>
      <c r="J382" s="1">
        <v>1552</v>
      </c>
      <c r="K382" s="1">
        <v>7</v>
      </c>
      <c r="L382" s="1">
        <v>15</v>
      </c>
      <c r="M382" s="1">
        <v>5</v>
      </c>
    </row>
    <row r="383" hidden="1" spans="1:13">
      <c r="A383" s="1">
        <v>963</v>
      </c>
      <c r="B383" s="2">
        <v>1.1836</v>
      </c>
      <c r="C383" s="2">
        <v>51.16</v>
      </c>
      <c r="D383" s="2">
        <v>0.1086</v>
      </c>
      <c r="E383" s="11">
        <v>1.1408</v>
      </c>
      <c r="F383" s="2">
        <v>1.9938</v>
      </c>
      <c r="G383" s="2">
        <v>0.0602</v>
      </c>
      <c r="H383" s="1">
        <v>1.18357392826527</v>
      </c>
      <c r="I383" s="2">
        <v>0.2562</v>
      </c>
      <c r="J383" s="1">
        <v>471</v>
      </c>
      <c r="K383" s="1">
        <v>3</v>
      </c>
      <c r="L383" s="1">
        <v>5</v>
      </c>
      <c r="M383" s="1">
        <v>7</v>
      </c>
    </row>
    <row r="384" hidden="1" spans="1:13">
      <c r="A384" s="1">
        <v>998</v>
      </c>
      <c r="B384" s="2">
        <v>1.1827</v>
      </c>
      <c r="C384" s="2">
        <v>135.45</v>
      </c>
      <c r="D384" s="2">
        <v>0.2876</v>
      </c>
      <c r="E384" s="11">
        <v>1.1296</v>
      </c>
      <c r="F384" s="2">
        <v>1.0968</v>
      </c>
      <c r="G384" s="2">
        <v>0.06</v>
      </c>
      <c r="H384" s="1">
        <v>1.18270506235799</v>
      </c>
      <c r="I384" s="2">
        <v>1.2167</v>
      </c>
      <c r="J384" s="1">
        <v>471</v>
      </c>
      <c r="K384" s="1">
        <v>6</v>
      </c>
      <c r="L384" s="1">
        <v>9</v>
      </c>
      <c r="M384" s="1">
        <v>7</v>
      </c>
    </row>
    <row r="385" hidden="1" spans="1:13">
      <c r="A385" s="1">
        <v>1047</v>
      </c>
      <c r="B385" s="2">
        <v>1.1814</v>
      </c>
      <c r="C385" s="2">
        <v>237.55</v>
      </c>
      <c r="D385" s="2">
        <v>0.5001</v>
      </c>
      <c r="E385" s="11">
        <v>1.1268</v>
      </c>
      <c r="F385" s="2">
        <v>1.1057</v>
      </c>
      <c r="G385" s="2">
        <v>0.0589</v>
      </c>
      <c r="H385" s="1">
        <v>1.18144064380915</v>
      </c>
      <c r="I385" s="2">
        <v>2.115</v>
      </c>
      <c r="J385" s="1">
        <v>475</v>
      </c>
      <c r="K385" s="1">
        <v>7</v>
      </c>
      <c r="L385" s="1">
        <v>15</v>
      </c>
      <c r="M385" s="1">
        <v>7</v>
      </c>
    </row>
    <row r="386" hidden="1" spans="1:13">
      <c r="A386" s="1">
        <v>675</v>
      </c>
      <c r="B386" s="2">
        <v>1.1814</v>
      </c>
      <c r="C386" s="2">
        <v>268.15</v>
      </c>
      <c r="D386" s="2">
        <v>0.1237</v>
      </c>
      <c r="E386" s="11">
        <v>1.0628</v>
      </c>
      <c r="F386" s="2">
        <v>0.8533</v>
      </c>
      <c r="G386" s="2">
        <v>0.0278</v>
      </c>
      <c r="H386" s="1">
        <v>1.1814167870286</v>
      </c>
      <c r="I386" s="2">
        <v>3.0437</v>
      </c>
      <c r="J386" s="1">
        <v>2168</v>
      </c>
      <c r="K386" s="1">
        <v>3</v>
      </c>
      <c r="L386" s="1">
        <v>20</v>
      </c>
      <c r="M386" s="1">
        <v>4</v>
      </c>
    </row>
    <row r="387" hidden="1" spans="1:13">
      <c r="A387" s="1">
        <v>652</v>
      </c>
      <c r="B387" s="2">
        <v>1.1784</v>
      </c>
      <c r="C387" s="2">
        <v>279.88</v>
      </c>
      <c r="D387" s="2">
        <v>0.1292</v>
      </c>
      <c r="E387" s="11">
        <v>1.0586</v>
      </c>
      <c r="F387" s="2">
        <v>0.9399</v>
      </c>
      <c r="G387" s="2">
        <v>0.0276</v>
      </c>
      <c r="H387" s="1">
        <v>1.17844164592023</v>
      </c>
      <c r="I387" s="2">
        <v>2.8847</v>
      </c>
      <c r="J387" s="1">
        <v>2167</v>
      </c>
      <c r="K387" s="1">
        <v>4</v>
      </c>
      <c r="L387" s="1">
        <v>17</v>
      </c>
      <c r="M387" s="1">
        <v>4</v>
      </c>
    </row>
    <row r="388" hidden="1" spans="1:13">
      <c r="A388" s="1">
        <v>902</v>
      </c>
      <c r="B388" s="2">
        <v>1.1778</v>
      </c>
      <c r="C388" s="2">
        <v>237.92</v>
      </c>
      <c r="D388" s="2">
        <v>0.2725</v>
      </c>
      <c r="E388" s="11">
        <v>1.0907</v>
      </c>
      <c r="F388" s="2">
        <v>1.0145</v>
      </c>
      <c r="G388" s="2">
        <v>0.0432</v>
      </c>
      <c r="H388" s="1">
        <v>1.17776423514145</v>
      </c>
      <c r="I388" s="2">
        <v>2.3086</v>
      </c>
      <c r="J388" s="1">
        <v>873</v>
      </c>
      <c r="K388" s="1">
        <v>6</v>
      </c>
      <c r="L388" s="1">
        <v>14</v>
      </c>
      <c r="M388" s="1">
        <v>6</v>
      </c>
    </row>
    <row r="389" hidden="1" spans="1:13">
      <c r="A389" s="1">
        <v>792</v>
      </c>
      <c r="B389" s="2">
        <v>1.1754</v>
      </c>
      <c r="C389" s="2">
        <v>89.15</v>
      </c>
      <c r="D389" s="2">
        <v>0.0577</v>
      </c>
      <c r="E389" s="11">
        <v>1.0704</v>
      </c>
      <c r="F389" s="2">
        <v>1.2034</v>
      </c>
      <c r="G389" s="2">
        <v>0.0321</v>
      </c>
      <c r="H389" s="1">
        <v>1.17544975057907</v>
      </c>
      <c r="I389" s="2">
        <v>0.7341</v>
      </c>
      <c r="J389" s="1">
        <v>1544</v>
      </c>
      <c r="K389" s="1">
        <v>0</v>
      </c>
      <c r="L389" s="1">
        <v>18</v>
      </c>
      <c r="M389" s="1">
        <v>5</v>
      </c>
    </row>
    <row r="390" hidden="1" spans="1:13">
      <c r="A390" s="1">
        <v>774</v>
      </c>
      <c r="B390" s="2">
        <v>1.1752</v>
      </c>
      <c r="C390" s="2">
        <v>335.08</v>
      </c>
      <c r="D390" s="2">
        <v>0.216</v>
      </c>
      <c r="E390" s="11">
        <v>1.0673</v>
      </c>
      <c r="F390" s="2">
        <v>0.8378</v>
      </c>
      <c r="G390" s="2">
        <v>0.032</v>
      </c>
      <c r="H390" s="1">
        <v>1.17516423336324</v>
      </c>
      <c r="I390" s="2">
        <v>3.9245</v>
      </c>
      <c r="J390" s="1">
        <v>1551</v>
      </c>
      <c r="K390" s="1">
        <v>6</v>
      </c>
      <c r="L390" s="1">
        <v>15</v>
      </c>
      <c r="M390" s="1">
        <v>5</v>
      </c>
    </row>
    <row r="391" hidden="1" spans="1:13">
      <c r="A391" s="1">
        <v>1048</v>
      </c>
      <c r="B391" s="2">
        <v>1.1749</v>
      </c>
      <c r="C391" s="2">
        <v>43.09</v>
      </c>
      <c r="D391" s="2">
        <v>0.0917</v>
      </c>
      <c r="E391" s="11">
        <v>1.1265</v>
      </c>
      <c r="F391" s="2">
        <v>2.0098</v>
      </c>
      <c r="G391" s="2">
        <v>0.0581</v>
      </c>
      <c r="H391" s="1">
        <v>1.17490030432766</v>
      </c>
      <c r="I391" s="2">
        <v>0.2137</v>
      </c>
      <c r="J391" s="1">
        <v>470</v>
      </c>
      <c r="K391" s="1">
        <v>0</v>
      </c>
      <c r="L391" s="1">
        <v>16</v>
      </c>
      <c r="M391" s="1">
        <v>7</v>
      </c>
    </row>
    <row r="392" hidden="1" spans="1:13">
      <c r="A392" s="1">
        <v>750</v>
      </c>
      <c r="B392" s="2">
        <v>1.1749</v>
      </c>
      <c r="C392" s="2">
        <v>284.59</v>
      </c>
      <c r="D392" s="2">
        <v>0.1836</v>
      </c>
      <c r="E392" s="11">
        <v>1.0666</v>
      </c>
      <c r="F392" s="2">
        <v>0.9099</v>
      </c>
      <c r="G392" s="2">
        <v>0.0321</v>
      </c>
      <c r="H392" s="1">
        <v>1.17485466845173</v>
      </c>
      <c r="I392" s="2">
        <v>3.0648</v>
      </c>
      <c r="J392" s="1">
        <v>1550</v>
      </c>
      <c r="K392" s="1">
        <v>6</v>
      </c>
      <c r="L392" s="1">
        <v>12</v>
      </c>
      <c r="M392" s="1">
        <v>5</v>
      </c>
    </row>
    <row r="393" hidden="1" spans="1:13">
      <c r="A393" s="1">
        <v>500</v>
      </c>
      <c r="B393" s="2">
        <v>1.1723</v>
      </c>
      <c r="C393" s="2">
        <v>305.12</v>
      </c>
      <c r="D393" s="2">
        <v>0.0898</v>
      </c>
      <c r="E393" s="11">
        <v>1.0447</v>
      </c>
      <c r="F393" s="2">
        <v>1.0587</v>
      </c>
      <c r="G393" s="2">
        <v>0.0215</v>
      </c>
      <c r="H393" s="1">
        <v>1.17234094226096</v>
      </c>
      <c r="I393" s="2">
        <v>2.8064</v>
      </c>
      <c r="J393" s="1">
        <v>3396</v>
      </c>
      <c r="K393" s="1">
        <v>4</v>
      </c>
      <c r="L393" s="1">
        <v>15</v>
      </c>
      <c r="M393" s="1">
        <v>3</v>
      </c>
    </row>
    <row r="394" hidden="1" spans="1:13">
      <c r="A394" s="1">
        <v>1060</v>
      </c>
      <c r="B394" s="2">
        <v>1.1721</v>
      </c>
      <c r="C394" s="2">
        <v>127.67</v>
      </c>
      <c r="D394" s="2">
        <v>0.2699</v>
      </c>
      <c r="E394" s="11">
        <v>1.1267</v>
      </c>
      <c r="F394" s="2">
        <v>1.4173</v>
      </c>
      <c r="G394" s="2">
        <v>0.0574</v>
      </c>
      <c r="H394" s="1">
        <v>1.17207374960345</v>
      </c>
      <c r="I394" s="2">
        <v>0.8924</v>
      </c>
      <c r="J394" s="1">
        <v>473</v>
      </c>
      <c r="K394" s="1">
        <v>4</v>
      </c>
      <c r="L394" s="1">
        <v>17</v>
      </c>
      <c r="M394" s="1">
        <v>7</v>
      </c>
    </row>
    <row r="395" hidden="1" spans="1:13">
      <c r="A395" s="1">
        <v>955</v>
      </c>
      <c r="B395" s="2">
        <v>1.1708</v>
      </c>
      <c r="C395" s="2">
        <v>46.5</v>
      </c>
      <c r="D395" s="2">
        <v>0.0987</v>
      </c>
      <c r="E395" s="11">
        <v>1.1397</v>
      </c>
      <c r="F395" s="2">
        <v>1.5625</v>
      </c>
      <c r="G395" s="2">
        <v>0.0582</v>
      </c>
      <c r="H395" s="1">
        <v>1.17075894111552</v>
      </c>
      <c r="I395" s="2">
        <v>0.2976</v>
      </c>
      <c r="J395" s="1">
        <v>471</v>
      </c>
      <c r="K395" s="1">
        <v>3</v>
      </c>
      <c r="L395" s="1">
        <v>4</v>
      </c>
      <c r="M395" s="1">
        <v>7</v>
      </c>
    </row>
    <row r="396" hidden="1" spans="1:13">
      <c r="A396" s="1">
        <v>978</v>
      </c>
      <c r="B396" s="2">
        <v>1.1705</v>
      </c>
      <c r="C396" s="2">
        <v>43.48</v>
      </c>
      <c r="D396" s="2">
        <v>0.0925</v>
      </c>
      <c r="E396" s="11">
        <v>1.1295</v>
      </c>
      <c r="F396" s="2">
        <v>2.2275</v>
      </c>
      <c r="G396" s="2">
        <v>0.058</v>
      </c>
      <c r="H396" s="1">
        <v>1.17050861833693</v>
      </c>
      <c r="I396" s="2">
        <v>0.1947</v>
      </c>
      <c r="J396" s="1">
        <v>470</v>
      </c>
      <c r="K396" s="1">
        <v>2</v>
      </c>
      <c r="L396" s="1">
        <v>7</v>
      </c>
      <c r="M396" s="1">
        <v>7</v>
      </c>
    </row>
    <row r="397" hidden="1" spans="1:13">
      <c r="A397" s="1">
        <v>1010</v>
      </c>
      <c r="B397" s="2">
        <v>1.1683</v>
      </c>
      <c r="C397" s="2">
        <v>55.6</v>
      </c>
      <c r="D397" s="2">
        <v>0.1183</v>
      </c>
      <c r="E397" s="11">
        <v>1.1224</v>
      </c>
      <c r="F397" s="2">
        <v>1.8158</v>
      </c>
      <c r="G397" s="2">
        <v>0.0573</v>
      </c>
      <c r="H397" s="1">
        <v>1.16827910051956</v>
      </c>
      <c r="I397" s="2">
        <v>0.3041</v>
      </c>
      <c r="J397" s="1">
        <v>470</v>
      </c>
      <c r="K397" s="1">
        <v>2</v>
      </c>
      <c r="L397" s="1">
        <v>11</v>
      </c>
      <c r="M397" s="1">
        <v>7</v>
      </c>
    </row>
    <row r="398" hidden="1" spans="1:13">
      <c r="A398" s="1">
        <v>554</v>
      </c>
      <c r="B398" s="2">
        <v>1.1671</v>
      </c>
      <c r="C398" s="2">
        <v>82.51</v>
      </c>
      <c r="D398" s="2">
        <v>0.0382</v>
      </c>
      <c r="E398" s="11">
        <v>1.0601</v>
      </c>
      <c r="F398" s="2">
        <v>1.3355</v>
      </c>
      <c r="G398" s="2">
        <v>0.0265</v>
      </c>
      <c r="H398" s="1">
        <v>1.16714851081775</v>
      </c>
      <c r="I398" s="2">
        <v>0.6178</v>
      </c>
      <c r="J398" s="1">
        <v>2158</v>
      </c>
      <c r="K398" s="1">
        <v>2</v>
      </c>
      <c r="L398" s="1">
        <v>5</v>
      </c>
      <c r="M398" s="1">
        <v>4</v>
      </c>
    </row>
    <row r="399" hidden="1" spans="1:13">
      <c r="A399" s="1">
        <v>895</v>
      </c>
      <c r="B399" s="2">
        <v>1.1659</v>
      </c>
      <c r="C399" s="2">
        <v>275.93</v>
      </c>
      <c r="D399" s="2">
        <v>0.3153</v>
      </c>
      <c r="E399" s="11">
        <v>1.0874</v>
      </c>
      <c r="F399" s="2">
        <v>0.8826</v>
      </c>
      <c r="G399" s="2">
        <v>0.0418</v>
      </c>
      <c r="H399" s="1">
        <v>1.16587655002819</v>
      </c>
      <c r="I399" s="2">
        <v>3.0683</v>
      </c>
      <c r="J399" s="1">
        <v>875</v>
      </c>
      <c r="K399" s="1">
        <v>7</v>
      </c>
      <c r="L399" s="1">
        <v>13</v>
      </c>
      <c r="M399" s="1">
        <v>6</v>
      </c>
    </row>
    <row r="400" hidden="1" spans="1:13">
      <c r="A400" s="1">
        <v>979</v>
      </c>
      <c r="B400" s="2">
        <v>1.1633</v>
      </c>
      <c r="C400" s="2">
        <v>55.09</v>
      </c>
      <c r="D400" s="2">
        <v>0.117</v>
      </c>
      <c r="E400" s="11">
        <v>1.1266</v>
      </c>
      <c r="F400" s="2">
        <v>1.9781</v>
      </c>
      <c r="G400" s="2">
        <v>0.0567</v>
      </c>
      <c r="H400" s="1">
        <v>1.16328874707836</v>
      </c>
      <c r="I400" s="2">
        <v>0.2778</v>
      </c>
      <c r="J400" s="1">
        <v>471</v>
      </c>
      <c r="K400" s="1">
        <v>3</v>
      </c>
      <c r="L400" s="1">
        <v>7</v>
      </c>
      <c r="M400" s="1">
        <v>7</v>
      </c>
    </row>
    <row r="401" hidden="1" spans="1:13">
      <c r="A401" s="1">
        <v>690</v>
      </c>
      <c r="B401" s="2">
        <v>1.1625</v>
      </c>
      <c r="C401" s="2">
        <v>68.7</v>
      </c>
      <c r="D401" s="2">
        <v>0.0446</v>
      </c>
      <c r="E401" s="11">
        <v>1.0706</v>
      </c>
      <c r="F401" s="2">
        <v>1.5962</v>
      </c>
      <c r="G401" s="2">
        <v>0.031</v>
      </c>
      <c r="H401" s="1">
        <v>1.16253570186789</v>
      </c>
      <c r="I401" s="2">
        <v>0.4303</v>
      </c>
      <c r="J401" s="1">
        <v>1542</v>
      </c>
      <c r="K401" s="1">
        <v>2</v>
      </c>
      <c r="L401" s="1">
        <v>5</v>
      </c>
      <c r="M401" s="1">
        <v>5</v>
      </c>
    </row>
    <row r="402" hidden="1" spans="1:13">
      <c r="A402" s="1">
        <v>866</v>
      </c>
      <c r="B402" s="2">
        <v>1.1601</v>
      </c>
      <c r="C402" s="2">
        <v>70</v>
      </c>
      <c r="D402" s="2">
        <v>0.0805</v>
      </c>
      <c r="E402" s="11">
        <v>1.0869</v>
      </c>
      <c r="F402" s="2">
        <v>1.1731</v>
      </c>
      <c r="G402" s="2">
        <v>0.041</v>
      </c>
      <c r="H402" s="1">
        <v>1.16014721688815</v>
      </c>
      <c r="I402" s="2">
        <v>0.5938</v>
      </c>
      <c r="J402" s="1">
        <v>870</v>
      </c>
      <c r="K402" s="1">
        <v>2</v>
      </c>
      <c r="L402" s="1">
        <v>10</v>
      </c>
      <c r="M402" s="1">
        <v>6</v>
      </c>
    </row>
    <row r="403" hidden="1" spans="1:13">
      <c r="A403" s="1">
        <v>833</v>
      </c>
      <c r="B403" s="2">
        <v>1.1598</v>
      </c>
      <c r="C403" s="2">
        <v>44.18</v>
      </c>
      <c r="D403" s="2">
        <v>0.051</v>
      </c>
      <c r="E403" s="11">
        <v>1.0925</v>
      </c>
      <c r="F403" s="2">
        <v>1.077</v>
      </c>
      <c r="G403" s="2">
        <v>0.0409</v>
      </c>
      <c r="H403" s="1">
        <v>1.15981296997903</v>
      </c>
      <c r="I403" s="2">
        <v>0.4101</v>
      </c>
      <c r="J403" s="1">
        <v>867</v>
      </c>
      <c r="K403" s="1">
        <v>1</v>
      </c>
      <c r="L403" s="1">
        <v>6</v>
      </c>
      <c r="M403" s="1">
        <v>6</v>
      </c>
    </row>
    <row r="404" hidden="1" spans="1:13">
      <c r="A404" s="1">
        <v>743</v>
      </c>
      <c r="B404" s="2">
        <v>1.1589</v>
      </c>
      <c r="C404" s="2">
        <v>330.92</v>
      </c>
      <c r="D404" s="2">
        <v>0.2134</v>
      </c>
      <c r="E404" s="11">
        <v>1.0638</v>
      </c>
      <c r="F404" s="2">
        <v>0.8599</v>
      </c>
      <c r="G404" s="2">
        <v>0.0307</v>
      </c>
      <c r="H404" s="1">
        <v>1.15891558696686</v>
      </c>
      <c r="I404" s="2">
        <v>3.7517</v>
      </c>
      <c r="J404" s="1">
        <v>1551</v>
      </c>
      <c r="K404" s="1">
        <v>7</v>
      </c>
      <c r="L404" s="1">
        <v>11</v>
      </c>
      <c r="M404" s="1">
        <v>5</v>
      </c>
    </row>
    <row r="405" hidden="1" spans="1:13">
      <c r="A405" s="1">
        <v>676</v>
      </c>
      <c r="B405" s="2">
        <v>1.1579</v>
      </c>
      <c r="C405" s="2">
        <v>317.93</v>
      </c>
      <c r="D405" s="2">
        <v>0.1466</v>
      </c>
      <c r="E405" s="11">
        <v>1.0589</v>
      </c>
      <c r="F405" s="2">
        <v>0.8357</v>
      </c>
      <c r="G405" s="2">
        <v>0.0259</v>
      </c>
      <c r="H405" s="1">
        <v>1.15793139220402</v>
      </c>
      <c r="I405" s="2">
        <v>3.704</v>
      </c>
      <c r="J405" s="1">
        <v>2168</v>
      </c>
      <c r="K405" s="1">
        <v>4</v>
      </c>
      <c r="L405" s="1">
        <v>20</v>
      </c>
      <c r="M405" s="1">
        <v>4</v>
      </c>
    </row>
    <row r="406" hidden="1" spans="1:13">
      <c r="A406" s="1">
        <v>523</v>
      </c>
      <c r="B406" s="2">
        <v>1.1568</v>
      </c>
      <c r="C406" s="2">
        <v>277.6</v>
      </c>
      <c r="D406" s="2">
        <v>0.0817</v>
      </c>
      <c r="E406" s="11">
        <v>1.0446</v>
      </c>
      <c r="F406" s="2">
        <v>0.8982</v>
      </c>
      <c r="G406" s="2">
        <v>0.0206</v>
      </c>
      <c r="H406" s="1">
        <v>1.15683367094866</v>
      </c>
      <c r="I406" s="2">
        <v>3.0104</v>
      </c>
      <c r="J406" s="1">
        <v>3396</v>
      </c>
      <c r="K406" s="1">
        <v>3</v>
      </c>
      <c r="L406" s="1">
        <v>18</v>
      </c>
      <c r="M406" s="1">
        <v>3</v>
      </c>
    </row>
    <row r="407" hidden="1" spans="1:13">
      <c r="A407" s="1">
        <v>631</v>
      </c>
      <c r="B407" s="2">
        <v>1.1567</v>
      </c>
      <c r="C407" s="2">
        <v>449.69</v>
      </c>
      <c r="D407" s="2">
        <v>0.2073</v>
      </c>
      <c r="E407" s="11">
        <v>1.0534</v>
      </c>
      <c r="F407" s="2">
        <v>0.7251</v>
      </c>
      <c r="G407" s="2">
        <v>0.0257</v>
      </c>
      <c r="H407" s="1">
        <v>1.15673583909405</v>
      </c>
      <c r="I407" s="2">
        <v>6.0177</v>
      </c>
      <c r="J407" s="1">
        <v>2169</v>
      </c>
      <c r="K407" s="1">
        <v>7</v>
      </c>
      <c r="L407" s="1">
        <v>14</v>
      </c>
      <c r="M407" s="1">
        <v>4</v>
      </c>
    </row>
    <row r="408" hidden="1" spans="1:13">
      <c r="A408" s="1">
        <v>760</v>
      </c>
      <c r="B408" s="2">
        <v>1.1563</v>
      </c>
      <c r="C408" s="2">
        <v>65.81</v>
      </c>
      <c r="D408" s="2">
        <v>0.0426</v>
      </c>
      <c r="E408" s="11">
        <v>1.0635</v>
      </c>
      <c r="F408" s="2">
        <v>1.0956</v>
      </c>
      <c r="G408" s="2">
        <v>0.0303</v>
      </c>
      <c r="H408" s="1">
        <v>1.15634238570437</v>
      </c>
      <c r="I408" s="2">
        <v>0.5958</v>
      </c>
      <c r="J408" s="1">
        <v>1544</v>
      </c>
      <c r="K408" s="1">
        <v>0</v>
      </c>
      <c r="L408" s="1">
        <v>14</v>
      </c>
      <c r="M408" s="1">
        <v>5</v>
      </c>
    </row>
    <row r="409" hidden="1" spans="1:13">
      <c r="A409" s="1">
        <v>1073</v>
      </c>
      <c r="B409" s="2">
        <v>1.1557</v>
      </c>
      <c r="C409" s="2">
        <v>69.43</v>
      </c>
      <c r="D409" s="2">
        <v>0.1477</v>
      </c>
      <c r="E409" s="11">
        <v>1.1256</v>
      </c>
      <c r="F409" s="2">
        <v>1.2008</v>
      </c>
      <c r="G409" s="2">
        <v>0.055</v>
      </c>
      <c r="H409" s="1">
        <v>1.15569133445634</v>
      </c>
      <c r="I409" s="2">
        <v>0.5721</v>
      </c>
      <c r="J409" s="1">
        <v>470</v>
      </c>
      <c r="K409" s="1">
        <v>1</v>
      </c>
      <c r="L409" s="1">
        <v>19</v>
      </c>
      <c r="M409" s="1">
        <v>7</v>
      </c>
    </row>
    <row r="410" hidden="1" spans="1:13">
      <c r="A410" s="1">
        <v>646</v>
      </c>
      <c r="B410" s="2">
        <v>1.1551</v>
      </c>
      <c r="C410" s="2">
        <v>398.13</v>
      </c>
      <c r="D410" s="2">
        <v>0.1836</v>
      </c>
      <c r="E410" s="11">
        <v>1.0541</v>
      </c>
      <c r="F410" s="2">
        <v>0.5996</v>
      </c>
      <c r="G410" s="2">
        <v>0.0257</v>
      </c>
      <c r="H410" s="1">
        <v>1.15513438882305</v>
      </c>
      <c r="I410" s="2">
        <v>6.4089</v>
      </c>
      <c r="J410" s="1">
        <v>2168</v>
      </c>
      <c r="K410" s="1">
        <v>6</v>
      </c>
      <c r="L410" s="1">
        <v>16</v>
      </c>
      <c r="M410" s="1">
        <v>4</v>
      </c>
    </row>
    <row r="411" hidden="1" spans="1:13">
      <c r="A411" s="1">
        <v>1002</v>
      </c>
      <c r="B411" s="2">
        <v>1.1546</v>
      </c>
      <c r="C411" s="2">
        <v>50.4</v>
      </c>
      <c r="D411" s="2">
        <v>0.1072</v>
      </c>
      <c r="E411" s="11">
        <v>1.1182</v>
      </c>
      <c r="F411" s="2">
        <v>2.1818</v>
      </c>
      <c r="G411" s="2">
        <v>0.055</v>
      </c>
      <c r="H411" s="1">
        <v>1.15456581061318</v>
      </c>
      <c r="I411" s="2">
        <v>0.2296</v>
      </c>
      <c r="J411" s="1">
        <v>470</v>
      </c>
      <c r="K411" s="1">
        <v>2</v>
      </c>
      <c r="L411" s="1">
        <v>10</v>
      </c>
      <c r="M411" s="1">
        <v>7</v>
      </c>
    </row>
    <row r="412" hidden="1" spans="1:13">
      <c r="A412" s="1">
        <v>1082</v>
      </c>
      <c r="B412" s="2">
        <v>1.1533</v>
      </c>
      <c r="C412" s="2">
        <v>89.64</v>
      </c>
      <c r="D412" s="2">
        <v>0.1899</v>
      </c>
      <c r="E412" s="11">
        <v>1.1273</v>
      </c>
      <c r="F412" s="2">
        <v>1.2493</v>
      </c>
      <c r="G412" s="2">
        <v>0.0544</v>
      </c>
      <c r="H412" s="1">
        <v>1.15327176451002</v>
      </c>
      <c r="I412" s="2">
        <v>0.7084</v>
      </c>
      <c r="J412" s="1">
        <v>472</v>
      </c>
      <c r="K412" s="1">
        <v>2</v>
      </c>
      <c r="L412" s="1">
        <v>20</v>
      </c>
      <c r="M412" s="1">
        <v>7</v>
      </c>
    </row>
    <row r="413" hidden="1" spans="1:13">
      <c r="A413" s="1">
        <v>894</v>
      </c>
      <c r="B413" s="2">
        <v>1.1524</v>
      </c>
      <c r="C413" s="2">
        <v>209.15</v>
      </c>
      <c r="D413" s="2">
        <v>0.2396</v>
      </c>
      <c r="E413" s="11">
        <v>1.084</v>
      </c>
      <c r="F413" s="2">
        <v>0.8878</v>
      </c>
      <c r="G413" s="2">
        <v>0.0403</v>
      </c>
      <c r="H413" s="1">
        <v>1.15235754911676</v>
      </c>
      <c r="I413" s="2">
        <v>2.3168</v>
      </c>
      <c r="J413" s="1">
        <v>873</v>
      </c>
      <c r="K413" s="1">
        <v>6</v>
      </c>
      <c r="L413" s="1">
        <v>13</v>
      </c>
      <c r="M413" s="1">
        <v>6</v>
      </c>
    </row>
    <row r="414" hidden="1" spans="1:13">
      <c r="A414" s="1">
        <v>1058</v>
      </c>
      <c r="B414" s="2">
        <v>1.1486</v>
      </c>
      <c r="C414" s="2">
        <v>73.32</v>
      </c>
      <c r="D414" s="2">
        <v>0.156</v>
      </c>
      <c r="E414" s="11">
        <v>1.1184</v>
      </c>
      <c r="F414" s="2">
        <v>1.0309</v>
      </c>
      <c r="G414" s="2">
        <v>0.054</v>
      </c>
      <c r="H414" s="1">
        <v>1.14862161559261</v>
      </c>
      <c r="I414" s="2">
        <v>0.7039</v>
      </c>
      <c r="J414" s="1">
        <v>470</v>
      </c>
      <c r="K414" s="1">
        <v>2</v>
      </c>
      <c r="L414" s="1">
        <v>17</v>
      </c>
      <c r="M414" s="1">
        <v>7</v>
      </c>
    </row>
    <row r="415" hidden="1" spans="1:13">
      <c r="A415" s="1">
        <v>499</v>
      </c>
      <c r="B415" s="2">
        <v>1.1465</v>
      </c>
      <c r="C415" s="2">
        <v>223.48</v>
      </c>
      <c r="D415" s="2">
        <v>0.0658</v>
      </c>
      <c r="E415" s="11">
        <v>1.0414</v>
      </c>
      <c r="F415" s="2">
        <v>0.8606</v>
      </c>
      <c r="G415" s="2">
        <v>0.02</v>
      </c>
      <c r="H415" s="1">
        <v>1.14646254235817</v>
      </c>
      <c r="I415" s="2">
        <v>2.5381</v>
      </c>
      <c r="J415" s="1">
        <v>3395</v>
      </c>
      <c r="K415" s="1">
        <v>3</v>
      </c>
      <c r="L415" s="1">
        <v>15</v>
      </c>
      <c r="M415" s="1">
        <v>3</v>
      </c>
    </row>
    <row r="416" hidden="1" spans="1:13">
      <c r="A416" s="1">
        <v>1007</v>
      </c>
      <c r="B416" s="2">
        <v>1.1463</v>
      </c>
      <c r="C416" s="2">
        <v>164.26</v>
      </c>
      <c r="D416" s="2">
        <v>0.3465</v>
      </c>
      <c r="E416" s="11">
        <v>1.1145</v>
      </c>
      <c r="F416" s="2">
        <v>1.0143</v>
      </c>
      <c r="G416" s="2">
        <v>0.0537</v>
      </c>
      <c r="H416" s="1">
        <v>1.14625040253477</v>
      </c>
      <c r="I416" s="2">
        <v>1.6042</v>
      </c>
      <c r="J416" s="1">
        <v>474</v>
      </c>
      <c r="K416" s="1">
        <v>7</v>
      </c>
      <c r="L416" s="1">
        <v>10</v>
      </c>
      <c r="M416" s="1">
        <v>7</v>
      </c>
    </row>
    <row r="417" hidden="1" spans="1:13">
      <c r="A417" s="1">
        <v>977</v>
      </c>
      <c r="B417" s="2">
        <v>1.1429</v>
      </c>
      <c r="C417" s="2">
        <v>32.49</v>
      </c>
      <c r="D417" s="2">
        <v>0.0691</v>
      </c>
      <c r="E417" s="11">
        <v>1.1186</v>
      </c>
      <c r="F417" s="2">
        <v>2.0143</v>
      </c>
      <c r="G417" s="2">
        <v>0.0534</v>
      </c>
      <c r="H417" s="1">
        <v>1.14288514028446</v>
      </c>
      <c r="I417" s="2">
        <v>0.1611</v>
      </c>
      <c r="J417" s="1">
        <v>470</v>
      </c>
      <c r="K417" s="1">
        <v>1</v>
      </c>
      <c r="L417" s="1">
        <v>7</v>
      </c>
      <c r="M417" s="1">
        <v>7</v>
      </c>
    </row>
    <row r="418" hidden="1" spans="1:13">
      <c r="A418" s="1">
        <v>735</v>
      </c>
      <c r="B418" s="2">
        <v>1.1417</v>
      </c>
      <c r="C418" s="2">
        <v>296.1</v>
      </c>
      <c r="D418" s="2">
        <v>0.1909</v>
      </c>
      <c r="E418" s="11">
        <v>1.0607</v>
      </c>
      <c r="F418" s="2">
        <v>0.809</v>
      </c>
      <c r="G418" s="2">
        <v>0.0291</v>
      </c>
      <c r="H418" s="1">
        <v>1.14174675965117</v>
      </c>
      <c r="I418" s="2">
        <v>3.5871</v>
      </c>
      <c r="J418" s="1">
        <v>1551</v>
      </c>
      <c r="K418" s="1">
        <v>7</v>
      </c>
      <c r="L418" s="1">
        <v>10</v>
      </c>
      <c r="M418" s="1">
        <v>5</v>
      </c>
    </row>
    <row r="419" hidden="1" spans="1:13">
      <c r="A419" s="1">
        <v>904</v>
      </c>
      <c r="B419" s="2">
        <v>1.1414</v>
      </c>
      <c r="C419" s="2">
        <v>50.07</v>
      </c>
      <c r="D419" s="2">
        <v>0.0577</v>
      </c>
      <c r="E419" s="11">
        <v>1.082</v>
      </c>
      <c r="F419" s="2">
        <v>1.4061</v>
      </c>
      <c r="G419" s="2">
        <v>0.0387</v>
      </c>
      <c r="H419" s="1">
        <v>1.14141556211817</v>
      </c>
      <c r="I419" s="2">
        <v>0.3549</v>
      </c>
      <c r="J419" s="1">
        <v>868</v>
      </c>
      <c r="K419" s="1">
        <v>0</v>
      </c>
      <c r="L419" s="1">
        <v>15</v>
      </c>
      <c r="M419" s="1">
        <v>6</v>
      </c>
    </row>
    <row r="420" hidden="1" spans="1:13">
      <c r="A420" s="1">
        <v>990</v>
      </c>
      <c r="B420" s="2">
        <v>1.1384</v>
      </c>
      <c r="C420" s="2">
        <v>111.91</v>
      </c>
      <c r="D420" s="2">
        <v>0.2376</v>
      </c>
      <c r="E420" s="11">
        <v>1.1145</v>
      </c>
      <c r="F420" s="2">
        <v>0.94</v>
      </c>
      <c r="G420" s="2">
        <v>0.0528</v>
      </c>
      <c r="H420" s="1">
        <v>1.13844446968663</v>
      </c>
      <c r="I420" s="2">
        <v>1.1753</v>
      </c>
      <c r="J420" s="1">
        <v>471</v>
      </c>
      <c r="K420" s="1">
        <v>6</v>
      </c>
      <c r="L420" s="1">
        <v>8</v>
      </c>
      <c r="M420" s="1">
        <v>7</v>
      </c>
    </row>
    <row r="421" hidden="1" spans="1:13">
      <c r="A421" s="1">
        <v>752</v>
      </c>
      <c r="B421" s="2">
        <v>1.1373</v>
      </c>
      <c r="C421" s="2">
        <v>58.3</v>
      </c>
      <c r="D421" s="2">
        <v>0.0378</v>
      </c>
      <c r="E421" s="11">
        <v>1.0595</v>
      </c>
      <c r="F421" s="2">
        <v>0.8667</v>
      </c>
      <c r="G421" s="2">
        <v>0.0285</v>
      </c>
      <c r="H421" s="1">
        <v>1.13730925478195</v>
      </c>
      <c r="I421" s="2">
        <v>0.6675</v>
      </c>
      <c r="J421" s="1">
        <v>1544</v>
      </c>
      <c r="K421" s="1">
        <v>0</v>
      </c>
      <c r="L421" s="1">
        <v>13</v>
      </c>
      <c r="M421" s="1">
        <v>5</v>
      </c>
    </row>
    <row r="422" hidden="1" spans="1:13">
      <c r="A422" s="1">
        <v>656</v>
      </c>
      <c r="B422" s="2">
        <v>1.1342</v>
      </c>
      <c r="C422" s="2">
        <v>93.13</v>
      </c>
      <c r="D422" s="2">
        <v>0.0431</v>
      </c>
      <c r="E422" s="11">
        <v>1.0522</v>
      </c>
      <c r="F422" s="2">
        <v>1.4225</v>
      </c>
      <c r="G422" s="2">
        <v>0.024</v>
      </c>
      <c r="H422" s="1">
        <v>1.13422131204506</v>
      </c>
      <c r="I422" s="2">
        <v>0.6494</v>
      </c>
      <c r="J422" s="1">
        <v>2160</v>
      </c>
      <c r="K422" s="1">
        <v>0</v>
      </c>
      <c r="L422" s="1">
        <v>18</v>
      </c>
      <c r="M422" s="1">
        <v>4</v>
      </c>
    </row>
    <row r="423" hidden="1" spans="1:13">
      <c r="A423" s="1">
        <v>1085</v>
      </c>
      <c r="B423" s="2">
        <v>1.1339</v>
      </c>
      <c r="C423" s="2">
        <v>174.46</v>
      </c>
      <c r="D423" s="2">
        <v>0.3681</v>
      </c>
      <c r="E423" s="11">
        <v>1.1189</v>
      </c>
      <c r="F423" s="2">
        <v>0.6906</v>
      </c>
      <c r="G423" s="2">
        <v>0.051</v>
      </c>
      <c r="H423" s="1">
        <v>1.13387100084724</v>
      </c>
      <c r="I423" s="2">
        <v>2.4804</v>
      </c>
      <c r="J423" s="1">
        <v>474</v>
      </c>
      <c r="K423" s="1">
        <v>5</v>
      </c>
      <c r="L423" s="1">
        <v>20</v>
      </c>
      <c r="M423" s="1">
        <v>7</v>
      </c>
    </row>
    <row r="424" hidden="1" spans="1:13">
      <c r="A424" s="1">
        <v>992</v>
      </c>
      <c r="B424" s="2">
        <v>1.1337</v>
      </c>
      <c r="C424" s="2">
        <v>25.31</v>
      </c>
      <c r="D424" s="2">
        <v>0.0539</v>
      </c>
      <c r="E424" s="11">
        <v>1.1111</v>
      </c>
      <c r="F424" s="2">
        <v>2.2105</v>
      </c>
      <c r="G424" s="2">
        <v>0.0514</v>
      </c>
      <c r="H424" s="1">
        <v>1.13367001340855</v>
      </c>
      <c r="I424" s="2">
        <v>0.1143</v>
      </c>
      <c r="J424" s="1">
        <v>470</v>
      </c>
      <c r="K424" s="1">
        <v>0</v>
      </c>
      <c r="L424" s="1">
        <v>9</v>
      </c>
      <c r="M424" s="1">
        <v>7</v>
      </c>
    </row>
    <row r="425" hidden="1" spans="1:13">
      <c r="A425" s="1">
        <v>783</v>
      </c>
      <c r="B425" s="2">
        <v>1.1322</v>
      </c>
      <c r="C425" s="2">
        <v>397.58</v>
      </c>
      <c r="D425" s="2">
        <v>0.2562</v>
      </c>
      <c r="E425" s="11">
        <v>1.0594</v>
      </c>
      <c r="F425" s="2">
        <v>0.6053</v>
      </c>
      <c r="G425" s="2">
        <v>0.0278</v>
      </c>
      <c r="H425" s="1">
        <v>1.1321630433349</v>
      </c>
      <c r="I425" s="2">
        <v>6.4247</v>
      </c>
      <c r="J425" s="1">
        <v>1552</v>
      </c>
      <c r="K425" s="1">
        <v>7</v>
      </c>
      <c r="L425" s="1">
        <v>16</v>
      </c>
      <c r="M425" s="1">
        <v>5</v>
      </c>
    </row>
    <row r="426" hidden="1" spans="1:13">
      <c r="A426" s="1">
        <v>695</v>
      </c>
      <c r="B426" s="2">
        <v>1.132</v>
      </c>
      <c r="C426" s="2">
        <v>211.17</v>
      </c>
      <c r="D426" s="2">
        <v>0.1363</v>
      </c>
      <c r="E426" s="11">
        <v>1.0636</v>
      </c>
      <c r="F426" s="2">
        <v>0.923</v>
      </c>
      <c r="G426" s="2">
        <v>0.0284</v>
      </c>
      <c r="H426" s="1">
        <v>1.1320162869723</v>
      </c>
      <c r="I426" s="2">
        <v>2.24</v>
      </c>
      <c r="J426" s="1">
        <v>1549</v>
      </c>
      <c r="K426" s="1">
        <v>7</v>
      </c>
      <c r="L426" s="1">
        <v>5</v>
      </c>
      <c r="M426" s="1">
        <v>5</v>
      </c>
    </row>
    <row r="427" hidden="1" spans="1:13">
      <c r="A427" s="1">
        <v>790</v>
      </c>
      <c r="B427" s="2">
        <v>1.1316</v>
      </c>
      <c r="C427" s="2">
        <v>331.79</v>
      </c>
      <c r="D427" s="2">
        <v>0.2139</v>
      </c>
      <c r="E427" s="11">
        <v>1.0602</v>
      </c>
      <c r="F427" s="2">
        <v>0.6533</v>
      </c>
      <c r="G427" s="2">
        <v>0.0279</v>
      </c>
      <c r="H427" s="1">
        <v>1.13160393420341</v>
      </c>
      <c r="I427" s="2">
        <v>4.9904</v>
      </c>
      <c r="J427" s="1">
        <v>1551</v>
      </c>
      <c r="K427" s="1">
        <v>6</v>
      </c>
      <c r="L427" s="1">
        <v>17</v>
      </c>
      <c r="M427" s="1">
        <v>5</v>
      </c>
    </row>
    <row r="428" hidden="1" spans="1:13">
      <c r="A428" s="1">
        <v>558</v>
      </c>
      <c r="B428" s="2">
        <v>1.1308</v>
      </c>
      <c r="C428" s="2">
        <v>195.61</v>
      </c>
      <c r="D428" s="2">
        <v>0.0904</v>
      </c>
      <c r="E428" s="11">
        <v>1.0533</v>
      </c>
      <c r="F428" s="2">
        <v>1.1033</v>
      </c>
      <c r="G428" s="2">
        <v>0.0239</v>
      </c>
      <c r="H428" s="1">
        <v>1.13079304621406</v>
      </c>
      <c r="I428" s="2">
        <v>1.7436</v>
      </c>
      <c r="J428" s="1">
        <v>2165</v>
      </c>
      <c r="K428" s="1">
        <v>6</v>
      </c>
      <c r="L428" s="1">
        <v>5</v>
      </c>
      <c r="M428" s="1">
        <v>4</v>
      </c>
    </row>
    <row r="429" hidden="1" spans="1:13">
      <c r="A429" s="1">
        <v>1074</v>
      </c>
      <c r="B429" s="2">
        <v>1.1306</v>
      </c>
      <c r="C429" s="2">
        <v>78.08</v>
      </c>
      <c r="D429" s="2">
        <v>0.1658</v>
      </c>
      <c r="E429" s="11">
        <v>1.1151</v>
      </c>
      <c r="F429" s="2">
        <v>0.9618</v>
      </c>
      <c r="G429" s="2">
        <v>0.0507</v>
      </c>
      <c r="H429" s="1">
        <v>1.13058309558287</v>
      </c>
      <c r="I429" s="2">
        <v>0.8009</v>
      </c>
      <c r="J429" s="1">
        <v>471</v>
      </c>
      <c r="K429" s="1">
        <v>2</v>
      </c>
      <c r="L429" s="1">
        <v>19</v>
      </c>
      <c r="M429" s="1">
        <v>7</v>
      </c>
    </row>
    <row r="430" hidden="1" spans="1:13">
      <c r="A430" s="1">
        <v>994</v>
      </c>
      <c r="B430" s="2">
        <v>1.1306</v>
      </c>
      <c r="C430" s="2">
        <v>43.64</v>
      </c>
      <c r="D430" s="2">
        <v>0.0929</v>
      </c>
      <c r="E430" s="11">
        <v>1.1098</v>
      </c>
      <c r="F430" s="2">
        <v>2.1309</v>
      </c>
      <c r="G430" s="2">
        <v>0.0509</v>
      </c>
      <c r="H430" s="1">
        <v>1.13058015681665</v>
      </c>
      <c r="I430" s="2">
        <v>0.2042</v>
      </c>
      <c r="J430" s="1">
        <v>470</v>
      </c>
      <c r="K430" s="1">
        <v>2</v>
      </c>
      <c r="L430" s="1">
        <v>9</v>
      </c>
      <c r="M430" s="1">
        <v>7</v>
      </c>
    </row>
    <row r="431" hidden="1" spans="1:13">
      <c r="A431" s="1">
        <v>522</v>
      </c>
      <c r="B431" s="2">
        <v>1.1303</v>
      </c>
      <c r="C431" s="2">
        <v>197.43</v>
      </c>
      <c r="D431" s="2">
        <v>0.0582</v>
      </c>
      <c r="E431" s="11">
        <v>1.0409</v>
      </c>
      <c r="F431" s="2">
        <v>1.0592</v>
      </c>
      <c r="G431" s="2">
        <v>0.0189</v>
      </c>
      <c r="H431" s="1">
        <v>1.13025087237501</v>
      </c>
      <c r="I431" s="2">
        <v>1.8365</v>
      </c>
      <c r="J431" s="1">
        <v>3393</v>
      </c>
      <c r="K431" s="1">
        <v>2</v>
      </c>
      <c r="L431" s="1">
        <v>18</v>
      </c>
      <c r="M431" s="1">
        <v>3</v>
      </c>
    </row>
    <row r="432" hidden="1" spans="1:13">
      <c r="A432" s="1">
        <v>485</v>
      </c>
      <c r="B432" s="2">
        <v>1.1302</v>
      </c>
      <c r="C432" s="2">
        <v>302.58</v>
      </c>
      <c r="D432" s="2">
        <v>0.0891</v>
      </c>
      <c r="E432" s="11">
        <v>1.0387</v>
      </c>
      <c r="F432" s="2">
        <v>0.761</v>
      </c>
      <c r="G432" s="2">
        <v>0.0188</v>
      </c>
      <c r="H432" s="1">
        <v>1.13021885835102</v>
      </c>
      <c r="I432" s="2">
        <v>3.9045</v>
      </c>
      <c r="J432" s="1">
        <v>3397</v>
      </c>
      <c r="K432" s="1">
        <v>5</v>
      </c>
      <c r="L432" s="1">
        <v>13</v>
      </c>
      <c r="M432" s="1">
        <v>3</v>
      </c>
    </row>
    <row r="433" hidden="1" spans="1:13">
      <c r="A433" s="1">
        <v>742</v>
      </c>
      <c r="B433" s="2">
        <v>1.1289</v>
      </c>
      <c r="C433" s="2">
        <v>236.34</v>
      </c>
      <c r="D433" s="2">
        <v>0.1525</v>
      </c>
      <c r="E433" s="11">
        <v>1.0577</v>
      </c>
      <c r="F433" s="2">
        <v>0.7167</v>
      </c>
      <c r="G433" s="2">
        <v>0.0279</v>
      </c>
      <c r="H433" s="1">
        <v>1.12885663173204</v>
      </c>
      <c r="I433" s="2">
        <v>3.2364</v>
      </c>
      <c r="J433" s="1">
        <v>1550</v>
      </c>
      <c r="K433" s="1">
        <v>6</v>
      </c>
      <c r="L433" s="1">
        <v>11</v>
      </c>
      <c r="M433" s="1">
        <v>5</v>
      </c>
    </row>
    <row r="434" hidden="1" spans="1:13">
      <c r="A434" s="1">
        <v>648</v>
      </c>
      <c r="B434" s="2">
        <v>1.1284</v>
      </c>
      <c r="C434" s="2">
        <v>85.7</v>
      </c>
      <c r="D434" s="2">
        <v>0.0397</v>
      </c>
      <c r="E434" s="11">
        <v>1.0502</v>
      </c>
      <c r="F434" s="2">
        <v>1.3177</v>
      </c>
      <c r="G434" s="2">
        <v>0.0235</v>
      </c>
      <c r="H434" s="1">
        <v>1.12841515694666</v>
      </c>
      <c r="I434" s="2">
        <v>0.645</v>
      </c>
      <c r="J434" s="1">
        <v>2160</v>
      </c>
      <c r="K434" s="1">
        <v>0</v>
      </c>
      <c r="L434" s="1">
        <v>17</v>
      </c>
      <c r="M434" s="1">
        <v>4</v>
      </c>
    </row>
    <row r="435" hidden="1" spans="1:13">
      <c r="A435" s="1">
        <v>1030</v>
      </c>
      <c r="B435" s="2">
        <v>1.1275</v>
      </c>
      <c r="C435" s="2">
        <v>140.63</v>
      </c>
      <c r="D435" s="2">
        <v>0.2973</v>
      </c>
      <c r="E435" s="11">
        <v>1.106</v>
      </c>
      <c r="F435" s="2">
        <v>0.922</v>
      </c>
      <c r="G435" s="2">
        <v>0.0503</v>
      </c>
      <c r="H435" s="1">
        <v>1.12746136847177</v>
      </c>
      <c r="I435" s="2">
        <v>1.5074</v>
      </c>
      <c r="J435" s="1">
        <v>473</v>
      </c>
      <c r="K435" s="1">
        <v>6</v>
      </c>
      <c r="L435" s="1">
        <v>13</v>
      </c>
      <c r="M435" s="1">
        <v>7</v>
      </c>
    </row>
    <row r="436" hidden="1" spans="1:13">
      <c r="A436" s="1">
        <v>664</v>
      </c>
      <c r="B436" s="2">
        <v>1.1269</v>
      </c>
      <c r="C436" s="2">
        <v>96.47</v>
      </c>
      <c r="D436" s="2">
        <v>0.0447</v>
      </c>
      <c r="E436" s="11">
        <v>1.0519</v>
      </c>
      <c r="F436" s="2">
        <v>1.3664</v>
      </c>
      <c r="G436" s="2">
        <v>0.0234</v>
      </c>
      <c r="H436" s="1">
        <v>1.12693639802996</v>
      </c>
      <c r="I436" s="2">
        <v>0.6995</v>
      </c>
      <c r="J436" s="1">
        <v>2160</v>
      </c>
      <c r="K436" s="1">
        <v>0</v>
      </c>
      <c r="L436" s="1">
        <v>19</v>
      </c>
      <c r="M436" s="1">
        <v>4</v>
      </c>
    </row>
    <row r="437" hidden="1" spans="1:13">
      <c r="A437" s="1">
        <v>1023</v>
      </c>
      <c r="B437" s="2">
        <v>1.1264</v>
      </c>
      <c r="C437" s="2">
        <v>169.67</v>
      </c>
      <c r="D437" s="2">
        <v>0.3572</v>
      </c>
      <c r="E437" s="11">
        <v>1.1054</v>
      </c>
      <c r="F437" s="2">
        <v>0.7851</v>
      </c>
      <c r="G437" s="2">
        <v>0.0498</v>
      </c>
      <c r="H437" s="1">
        <v>1.1263559576218</v>
      </c>
      <c r="I437" s="2">
        <v>2.1389</v>
      </c>
      <c r="J437" s="1">
        <v>475</v>
      </c>
      <c r="K437" s="1">
        <v>7</v>
      </c>
      <c r="L437" s="1">
        <v>12</v>
      </c>
      <c r="M437" s="1">
        <v>7</v>
      </c>
    </row>
    <row r="438" hidden="1" spans="1:13">
      <c r="A438" s="1">
        <v>949</v>
      </c>
      <c r="B438" s="2">
        <v>1.1235</v>
      </c>
      <c r="C438" s="2">
        <v>228.97</v>
      </c>
      <c r="D438" s="2">
        <v>0.262</v>
      </c>
      <c r="E438" s="11">
        <v>1.0833</v>
      </c>
      <c r="F438" s="2">
        <v>0.6046</v>
      </c>
      <c r="G438" s="2">
        <v>0.0362</v>
      </c>
      <c r="H438" s="1">
        <v>1.12353693795927</v>
      </c>
      <c r="I438" s="2">
        <v>3.7144</v>
      </c>
      <c r="J438" s="1">
        <v>874</v>
      </c>
      <c r="K438" s="1">
        <v>5</v>
      </c>
      <c r="L438" s="1">
        <v>20</v>
      </c>
      <c r="M438" s="1">
        <v>6</v>
      </c>
    </row>
    <row r="439" hidden="1" spans="1:13">
      <c r="A439" s="1">
        <v>911</v>
      </c>
      <c r="B439" s="2">
        <v>1.1223</v>
      </c>
      <c r="C439" s="2">
        <v>269.8</v>
      </c>
      <c r="D439" s="2">
        <v>0.3083</v>
      </c>
      <c r="E439" s="11">
        <v>1.0761</v>
      </c>
      <c r="F439" s="2">
        <v>0.7312</v>
      </c>
      <c r="G439" s="2">
        <v>0.0362</v>
      </c>
      <c r="H439" s="1">
        <v>1.12231985071965</v>
      </c>
      <c r="I439" s="2">
        <v>3.6175</v>
      </c>
      <c r="J439" s="1">
        <v>875</v>
      </c>
      <c r="K439" s="1">
        <v>7</v>
      </c>
      <c r="L439" s="1">
        <v>15</v>
      </c>
      <c r="M439" s="1">
        <v>6</v>
      </c>
    </row>
    <row r="440" hidden="1" spans="1:13">
      <c r="A440" s="1">
        <v>744</v>
      </c>
      <c r="B440" s="2">
        <v>1.1218</v>
      </c>
      <c r="C440" s="2">
        <v>52.71</v>
      </c>
      <c r="D440" s="2">
        <v>0.0342</v>
      </c>
      <c r="E440" s="11">
        <v>1.0561</v>
      </c>
      <c r="F440" s="2">
        <v>0.9979</v>
      </c>
      <c r="G440" s="2">
        <v>0.0269</v>
      </c>
      <c r="H440" s="1">
        <v>1.12178201170442</v>
      </c>
      <c r="I440" s="2">
        <v>0.5248</v>
      </c>
      <c r="J440" s="1">
        <v>1543</v>
      </c>
      <c r="K440" s="1">
        <v>0</v>
      </c>
      <c r="L440" s="1">
        <v>12</v>
      </c>
      <c r="M440" s="1">
        <v>5</v>
      </c>
    </row>
    <row r="441" hidden="1" spans="1:13">
      <c r="A441" s="1">
        <v>509</v>
      </c>
      <c r="B441" s="2">
        <v>1.1216</v>
      </c>
      <c r="C441" s="2">
        <v>350.04</v>
      </c>
      <c r="D441" s="2">
        <v>0.103</v>
      </c>
      <c r="E441" s="11">
        <v>1.0383</v>
      </c>
      <c r="F441" s="2">
        <v>0.5812</v>
      </c>
      <c r="G441" s="2">
        <v>0.0182</v>
      </c>
      <c r="H441" s="1">
        <v>1.12155146869263</v>
      </c>
      <c r="I441" s="2">
        <v>5.8656</v>
      </c>
      <c r="J441" s="1">
        <v>3399</v>
      </c>
      <c r="K441" s="1">
        <v>5</v>
      </c>
      <c r="L441" s="1">
        <v>16</v>
      </c>
      <c r="M441" s="1">
        <v>3</v>
      </c>
    </row>
    <row r="442" hidden="1" spans="1:13">
      <c r="A442" s="1">
        <v>444</v>
      </c>
      <c r="B442" s="2">
        <v>1.1201</v>
      </c>
      <c r="C442" s="2">
        <v>174.4</v>
      </c>
      <c r="D442" s="2">
        <v>0.0514</v>
      </c>
      <c r="E442" s="11">
        <v>1.0383</v>
      </c>
      <c r="F442" s="2">
        <v>1.2208</v>
      </c>
      <c r="G442" s="2">
        <v>0.0182</v>
      </c>
      <c r="H442" s="1">
        <v>1.12008869987006</v>
      </c>
      <c r="I442" s="2">
        <v>1.41</v>
      </c>
      <c r="J442" s="1">
        <v>3395</v>
      </c>
      <c r="K442" s="1">
        <v>4</v>
      </c>
      <c r="L442" s="1">
        <v>8</v>
      </c>
      <c r="M442" s="1">
        <v>3</v>
      </c>
    </row>
    <row r="443" hidden="1" spans="1:13">
      <c r="A443" s="1">
        <v>826</v>
      </c>
      <c r="B443" s="2">
        <v>1.1195</v>
      </c>
      <c r="C443" s="2">
        <v>44.61</v>
      </c>
      <c r="D443" s="2">
        <v>0.0513</v>
      </c>
      <c r="E443" s="11">
        <v>1.082</v>
      </c>
      <c r="F443" s="2">
        <v>1.2584</v>
      </c>
      <c r="G443" s="2">
        <v>0.0357</v>
      </c>
      <c r="H443" s="1">
        <v>1.11948154030849</v>
      </c>
      <c r="I443" s="2">
        <v>0.3544</v>
      </c>
      <c r="J443" s="1">
        <v>869</v>
      </c>
      <c r="K443" s="1">
        <v>2</v>
      </c>
      <c r="L443" s="1">
        <v>5</v>
      </c>
      <c r="M443" s="1">
        <v>6</v>
      </c>
    </row>
    <row r="444" hidden="1" spans="1:13">
      <c r="A444" s="1">
        <v>538</v>
      </c>
      <c r="B444" s="2">
        <v>1.1191</v>
      </c>
      <c r="C444" s="2">
        <v>214.1</v>
      </c>
      <c r="D444" s="2">
        <v>0.0631</v>
      </c>
      <c r="E444" s="11">
        <v>1.041</v>
      </c>
      <c r="F444" s="2">
        <v>0.8683</v>
      </c>
      <c r="G444" s="2">
        <v>0.0182</v>
      </c>
      <c r="H444" s="1">
        <v>1.11911954152564</v>
      </c>
      <c r="I444" s="2">
        <v>2.4176</v>
      </c>
      <c r="J444" s="1">
        <v>3394</v>
      </c>
      <c r="K444" s="1">
        <v>2</v>
      </c>
      <c r="L444" s="1">
        <v>20</v>
      </c>
      <c r="M444" s="1">
        <v>3</v>
      </c>
    </row>
    <row r="445" hidden="1" spans="1:13">
      <c r="A445" s="1">
        <v>525</v>
      </c>
      <c r="B445" s="2">
        <v>1.1182</v>
      </c>
      <c r="C445" s="2">
        <v>390.6</v>
      </c>
      <c r="D445" s="2">
        <v>0.1149</v>
      </c>
      <c r="E445" s="11">
        <v>1.039</v>
      </c>
      <c r="F445" s="2">
        <v>0.544</v>
      </c>
      <c r="G445" s="2">
        <v>0.0178</v>
      </c>
      <c r="H445" s="1">
        <v>1.1181767994519</v>
      </c>
      <c r="I445" s="2">
        <v>7.0286</v>
      </c>
      <c r="J445" s="1">
        <v>3400</v>
      </c>
      <c r="K445" s="1">
        <v>5</v>
      </c>
      <c r="L445" s="1">
        <v>18</v>
      </c>
      <c r="M445" s="1">
        <v>3</v>
      </c>
    </row>
    <row r="446" hidden="1" spans="1:13">
      <c r="A446" s="1">
        <v>451</v>
      </c>
      <c r="B446" s="2">
        <v>1.117</v>
      </c>
      <c r="C446" s="2">
        <v>144.7</v>
      </c>
      <c r="D446" s="2">
        <v>0.0426</v>
      </c>
      <c r="E446" s="11">
        <v>1.0373</v>
      </c>
      <c r="F446" s="2">
        <v>1.2742</v>
      </c>
      <c r="G446" s="2">
        <v>0.0179</v>
      </c>
      <c r="H446" s="1">
        <v>1.11699343314884</v>
      </c>
      <c r="I446" s="2">
        <v>1.1356</v>
      </c>
      <c r="J446" s="1">
        <v>3393</v>
      </c>
      <c r="K446" s="1">
        <v>3</v>
      </c>
      <c r="L446" s="1">
        <v>9</v>
      </c>
      <c r="M446" s="1">
        <v>3</v>
      </c>
    </row>
    <row r="447" hidden="1" spans="1:13">
      <c r="A447" s="1">
        <v>1081</v>
      </c>
      <c r="B447" s="2">
        <v>1.114</v>
      </c>
      <c r="C447" s="2">
        <v>63.79</v>
      </c>
      <c r="D447" s="2">
        <v>0.1357</v>
      </c>
      <c r="E447" s="11">
        <v>1.1104</v>
      </c>
      <c r="F447" s="2">
        <v>0.8304</v>
      </c>
      <c r="G447" s="2">
        <v>0.0476</v>
      </c>
      <c r="H447" s="1">
        <v>1.11399316041513</v>
      </c>
      <c r="I447" s="2">
        <v>0.7588</v>
      </c>
      <c r="J447" s="1">
        <v>470</v>
      </c>
      <c r="K447" s="1">
        <v>1</v>
      </c>
      <c r="L447" s="1">
        <v>20</v>
      </c>
      <c r="M447" s="1">
        <v>7</v>
      </c>
    </row>
    <row r="448" hidden="1" spans="1:13">
      <c r="A448" s="1">
        <v>514</v>
      </c>
      <c r="B448" s="2">
        <v>1.1139</v>
      </c>
      <c r="C448" s="2">
        <v>174.14</v>
      </c>
      <c r="D448" s="2">
        <v>0.0513</v>
      </c>
      <c r="E448" s="11">
        <v>1.0376</v>
      </c>
      <c r="F448" s="2">
        <v>0.9089</v>
      </c>
      <c r="G448" s="2">
        <v>0.0178</v>
      </c>
      <c r="H448" s="1">
        <v>1.11386222239598</v>
      </c>
      <c r="I448" s="2">
        <v>1.8854</v>
      </c>
      <c r="J448" s="1">
        <v>3393</v>
      </c>
      <c r="K448" s="1">
        <v>2</v>
      </c>
      <c r="L448" s="1">
        <v>17</v>
      </c>
      <c r="M448" s="1">
        <v>3</v>
      </c>
    </row>
    <row r="449" hidden="1" spans="1:13">
      <c r="A449" s="1">
        <v>879</v>
      </c>
      <c r="B449" s="2">
        <v>1.1121</v>
      </c>
      <c r="C449" s="2">
        <v>210.24</v>
      </c>
      <c r="D449" s="2">
        <v>0.2405</v>
      </c>
      <c r="E449" s="11">
        <v>1.0724</v>
      </c>
      <c r="F449" s="2">
        <v>0.7142</v>
      </c>
      <c r="G449" s="2">
        <v>0.0349</v>
      </c>
      <c r="H449" s="1">
        <v>1.11207605904493</v>
      </c>
      <c r="I449" s="2">
        <v>2.8832</v>
      </c>
      <c r="J449" s="1">
        <v>874</v>
      </c>
      <c r="K449" s="1">
        <v>7</v>
      </c>
      <c r="L449" s="1">
        <v>11</v>
      </c>
      <c r="M449" s="1">
        <v>6</v>
      </c>
    </row>
    <row r="450" hidden="1" spans="1:13">
      <c r="A450" s="1">
        <v>784</v>
      </c>
      <c r="B450" s="2">
        <v>1.1102</v>
      </c>
      <c r="C450" s="2">
        <v>67.31</v>
      </c>
      <c r="D450" s="2">
        <v>0.0436</v>
      </c>
      <c r="E450" s="11">
        <v>1.0553</v>
      </c>
      <c r="F450" s="2">
        <v>0.9459</v>
      </c>
      <c r="G450" s="2">
        <v>0.0259</v>
      </c>
      <c r="H450" s="1">
        <v>1.11021985079734</v>
      </c>
      <c r="I450" s="2">
        <v>0.7052</v>
      </c>
      <c r="J450" s="1">
        <v>1544</v>
      </c>
      <c r="K450" s="1">
        <v>0</v>
      </c>
      <c r="L450" s="1">
        <v>17</v>
      </c>
      <c r="M450" s="1">
        <v>5</v>
      </c>
    </row>
    <row r="451" hidden="1" spans="1:13">
      <c r="A451" s="1">
        <v>912</v>
      </c>
      <c r="B451" s="2">
        <v>1.108</v>
      </c>
      <c r="C451" s="2">
        <v>47.02</v>
      </c>
      <c r="D451" s="2">
        <v>0.0542</v>
      </c>
      <c r="E451" s="11">
        <v>1.0726</v>
      </c>
      <c r="F451" s="2">
        <v>1.0822</v>
      </c>
      <c r="G451" s="2">
        <v>0.0341</v>
      </c>
      <c r="H451" s="1">
        <v>1.10798514123289</v>
      </c>
      <c r="I451" s="2">
        <v>0.4328</v>
      </c>
      <c r="J451" s="1">
        <v>868</v>
      </c>
      <c r="K451" s="1">
        <v>0</v>
      </c>
      <c r="L451" s="1">
        <v>16</v>
      </c>
      <c r="M451" s="1">
        <v>6</v>
      </c>
    </row>
    <row r="452" hidden="1" spans="1:13">
      <c r="A452" s="1">
        <v>493</v>
      </c>
      <c r="B452" s="2">
        <v>1.1076</v>
      </c>
      <c r="C452" s="2">
        <v>292.88</v>
      </c>
      <c r="D452" s="2">
        <v>0.0862</v>
      </c>
      <c r="E452" s="11">
        <v>1.0354</v>
      </c>
      <c r="F452" s="2">
        <v>0.621</v>
      </c>
      <c r="G452" s="2">
        <v>0.0173</v>
      </c>
      <c r="H452" s="1">
        <v>1.10762645702854</v>
      </c>
      <c r="I452" s="2">
        <v>4.6009</v>
      </c>
      <c r="J452" s="1">
        <v>3398</v>
      </c>
      <c r="K452" s="1">
        <v>5</v>
      </c>
      <c r="L452" s="1">
        <v>14</v>
      </c>
      <c r="M452" s="1">
        <v>3</v>
      </c>
    </row>
    <row r="453" hidden="1" spans="1:13">
      <c r="A453" s="1">
        <v>970</v>
      </c>
      <c r="B453" s="2">
        <v>1.1036</v>
      </c>
      <c r="C453" s="2">
        <v>32.34</v>
      </c>
      <c r="D453" s="2">
        <v>0.0688</v>
      </c>
      <c r="E453" s="11">
        <v>1.1031</v>
      </c>
      <c r="F453" s="2">
        <v>1.3982</v>
      </c>
      <c r="G453" s="2">
        <v>0.0458</v>
      </c>
      <c r="H453" s="1">
        <v>1.10364458488621</v>
      </c>
      <c r="I453" s="2">
        <v>0.2312</v>
      </c>
      <c r="J453" s="1">
        <v>470</v>
      </c>
      <c r="K453" s="1">
        <v>2</v>
      </c>
      <c r="L453" s="1">
        <v>6</v>
      </c>
      <c r="M453" s="1">
        <v>7</v>
      </c>
    </row>
    <row r="454" hidden="1" spans="1:13">
      <c r="A454" s="1">
        <v>668</v>
      </c>
      <c r="B454" s="2">
        <v>1.1005</v>
      </c>
      <c r="C454" s="2">
        <v>241.44</v>
      </c>
      <c r="D454" s="2">
        <v>0.1114</v>
      </c>
      <c r="E454" s="11">
        <v>1.0463</v>
      </c>
      <c r="F454" s="2">
        <v>0.6471</v>
      </c>
      <c r="G454" s="2">
        <v>0.0211</v>
      </c>
      <c r="H454" s="1">
        <v>1.10052761140517</v>
      </c>
      <c r="I454" s="2">
        <v>3.6285</v>
      </c>
      <c r="J454" s="1">
        <v>2168</v>
      </c>
      <c r="K454" s="1">
        <v>4</v>
      </c>
      <c r="L454" s="1">
        <v>19</v>
      </c>
      <c r="M454" s="1">
        <v>4</v>
      </c>
    </row>
    <row r="455" hidden="1" spans="1:13">
      <c r="A455" s="1">
        <v>727</v>
      </c>
      <c r="B455" s="2">
        <v>1.0985</v>
      </c>
      <c r="C455" s="2">
        <v>234.78</v>
      </c>
      <c r="D455" s="2">
        <v>0.1514</v>
      </c>
      <c r="E455" s="11">
        <v>1.0513</v>
      </c>
      <c r="F455" s="2">
        <v>0.6395</v>
      </c>
      <c r="G455" s="2">
        <v>0.0246</v>
      </c>
      <c r="H455" s="1">
        <v>1.0984516347539</v>
      </c>
      <c r="I455" s="2">
        <v>3.6023</v>
      </c>
      <c r="J455" s="1">
        <v>1551</v>
      </c>
      <c r="K455" s="1">
        <v>7</v>
      </c>
      <c r="L455" s="1">
        <v>9</v>
      </c>
      <c r="M455" s="1">
        <v>5</v>
      </c>
    </row>
    <row r="456" hidden="1" spans="1:13">
      <c r="A456" s="1">
        <v>614</v>
      </c>
      <c r="B456" s="2">
        <v>1.0981</v>
      </c>
      <c r="C456" s="2">
        <v>256.55</v>
      </c>
      <c r="D456" s="2">
        <v>0.1184</v>
      </c>
      <c r="E456" s="11">
        <v>1.0425</v>
      </c>
      <c r="F456" s="2">
        <v>0.6376</v>
      </c>
      <c r="G456" s="2">
        <v>0.021</v>
      </c>
      <c r="H456" s="1">
        <v>1.0981312554063</v>
      </c>
      <c r="I456" s="2">
        <v>3.8987</v>
      </c>
      <c r="J456" s="1">
        <v>2167</v>
      </c>
      <c r="K456" s="1">
        <v>6</v>
      </c>
      <c r="L456" s="1">
        <v>12</v>
      </c>
      <c r="M456" s="1">
        <v>4</v>
      </c>
    </row>
    <row r="457" hidden="1" spans="1:13">
      <c r="A457" s="1">
        <v>550</v>
      </c>
      <c r="B457" s="2">
        <v>1.097</v>
      </c>
      <c r="C457" s="2">
        <v>159.67</v>
      </c>
      <c r="D457" s="2">
        <v>0.0738</v>
      </c>
      <c r="E457" s="11">
        <v>1.0472</v>
      </c>
      <c r="F457" s="2">
        <v>1.0258</v>
      </c>
      <c r="G457" s="2">
        <v>0.0208</v>
      </c>
      <c r="H457" s="1">
        <v>1.09699555925062</v>
      </c>
      <c r="I457" s="2">
        <v>1.5316</v>
      </c>
      <c r="J457" s="1">
        <v>2165</v>
      </c>
      <c r="K457" s="1">
        <v>6</v>
      </c>
      <c r="L457" s="1">
        <v>4</v>
      </c>
      <c r="M457" s="1">
        <v>4</v>
      </c>
    </row>
    <row r="458" hidden="1" spans="1:13">
      <c r="A458" s="1">
        <v>630</v>
      </c>
      <c r="B458" s="2">
        <v>1.0933</v>
      </c>
      <c r="C458" s="2">
        <v>276.96</v>
      </c>
      <c r="D458" s="2">
        <v>0.1278</v>
      </c>
      <c r="E458" s="11">
        <v>1.0416</v>
      </c>
      <c r="F458" s="2">
        <v>0.5275</v>
      </c>
      <c r="G458" s="2">
        <v>0.0204</v>
      </c>
      <c r="H458" s="1">
        <v>1.09327632492437</v>
      </c>
      <c r="I458" s="2">
        <v>5.0689</v>
      </c>
      <c r="J458" s="1">
        <v>2167</v>
      </c>
      <c r="K458" s="1">
        <v>6</v>
      </c>
      <c r="L458" s="1">
        <v>14</v>
      </c>
      <c r="M458" s="1">
        <v>4</v>
      </c>
    </row>
    <row r="459" hidden="1" spans="1:13">
      <c r="A459" s="1">
        <v>710</v>
      </c>
      <c r="B459" s="2">
        <v>1.0877</v>
      </c>
      <c r="C459" s="2">
        <v>154.52</v>
      </c>
      <c r="D459" s="2">
        <v>0.0998</v>
      </c>
      <c r="E459" s="11">
        <v>1.0499</v>
      </c>
      <c r="F459" s="2">
        <v>0.6267</v>
      </c>
      <c r="G459" s="2">
        <v>0.0233</v>
      </c>
      <c r="H459" s="1">
        <v>1.08769207923373</v>
      </c>
      <c r="I459" s="2">
        <v>2.4253</v>
      </c>
      <c r="J459" s="1">
        <v>1548</v>
      </c>
      <c r="K459" s="1">
        <v>6</v>
      </c>
      <c r="L459" s="1">
        <v>7</v>
      </c>
      <c r="M459" s="1">
        <v>5</v>
      </c>
    </row>
    <row r="460" hidden="1" spans="1:13">
      <c r="A460" s="1">
        <v>608</v>
      </c>
      <c r="B460" s="2">
        <v>1.0851</v>
      </c>
      <c r="C460" s="2">
        <v>52.6</v>
      </c>
      <c r="D460" s="2">
        <v>0.0244</v>
      </c>
      <c r="E460" s="11">
        <v>1.0397</v>
      </c>
      <c r="F460" s="2">
        <v>1.1013</v>
      </c>
      <c r="G460" s="2">
        <v>0.0191</v>
      </c>
      <c r="H460" s="1">
        <v>1.08510552744104</v>
      </c>
      <c r="I460" s="2">
        <v>0.4743</v>
      </c>
      <c r="J460" s="1">
        <v>2158</v>
      </c>
      <c r="K460" s="1">
        <v>0</v>
      </c>
      <c r="L460" s="1">
        <v>12</v>
      </c>
      <c r="M460" s="1">
        <v>4</v>
      </c>
    </row>
    <row r="461" hidden="1" spans="1:13">
      <c r="A461" s="1">
        <v>887</v>
      </c>
      <c r="B461" s="2">
        <v>1.0841</v>
      </c>
      <c r="C461" s="2">
        <v>191.3</v>
      </c>
      <c r="D461" s="2">
        <v>0.2186</v>
      </c>
      <c r="E461" s="11">
        <v>1.0627</v>
      </c>
      <c r="F461" s="2">
        <v>0.6052</v>
      </c>
      <c r="G461" s="2">
        <v>0.0304</v>
      </c>
      <c r="H461" s="1">
        <v>1.08407935765124</v>
      </c>
      <c r="I461" s="2">
        <v>3.11</v>
      </c>
      <c r="J461" s="1">
        <v>875</v>
      </c>
      <c r="K461" s="1">
        <v>7</v>
      </c>
      <c r="L461" s="1">
        <v>12</v>
      </c>
      <c r="M461" s="1">
        <v>6</v>
      </c>
    </row>
    <row r="462" hidden="1" spans="1:13">
      <c r="A462" s="1">
        <v>1075</v>
      </c>
      <c r="B462" s="2">
        <v>1.0838</v>
      </c>
      <c r="C462" s="2">
        <v>81.27</v>
      </c>
      <c r="D462" s="2">
        <v>0.1718</v>
      </c>
      <c r="E462" s="11">
        <v>1.0923</v>
      </c>
      <c r="F462" s="2">
        <v>1.0474</v>
      </c>
      <c r="G462" s="2">
        <v>0.041</v>
      </c>
      <c r="H462" s="1">
        <v>1.08375454379103</v>
      </c>
      <c r="I462" s="2">
        <v>0.7686</v>
      </c>
      <c r="J462" s="1">
        <v>473</v>
      </c>
      <c r="K462" s="1">
        <v>3</v>
      </c>
      <c r="L462" s="1">
        <v>19</v>
      </c>
      <c r="M462" s="1">
        <v>7</v>
      </c>
    </row>
    <row r="463" hidden="1" spans="1:13">
      <c r="A463" s="1">
        <v>508</v>
      </c>
      <c r="B463" s="2">
        <v>1.0823</v>
      </c>
      <c r="C463" s="2">
        <v>228.58</v>
      </c>
      <c r="D463" s="2">
        <v>0.0673</v>
      </c>
      <c r="E463" s="11">
        <v>1.0317</v>
      </c>
      <c r="F463" s="2">
        <v>0.59</v>
      </c>
      <c r="G463" s="2">
        <v>0.0153</v>
      </c>
      <c r="H463" s="1">
        <v>1.08229169156637</v>
      </c>
      <c r="I463" s="2">
        <v>3.7542</v>
      </c>
      <c r="J463" s="1">
        <v>3397</v>
      </c>
      <c r="K463" s="1">
        <v>4</v>
      </c>
      <c r="L463" s="1">
        <v>16</v>
      </c>
      <c r="M463" s="1">
        <v>3</v>
      </c>
    </row>
    <row r="464" hidden="1" spans="1:13">
      <c r="A464" s="1">
        <v>758</v>
      </c>
      <c r="B464" s="2">
        <v>1.0821</v>
      </c>
      <c r="C464" s="2">
        <v>208.06</v>
      </c>
      <c r="D464" s="2">
        <v>0.1342</v>
      </c>
      <c r="E464" s="11">
        <v>1.0462</v>
      </c>
      <c r="F464" s="2">
        <v>0.6018</v>
      </c>
      <c r="G464" s="2">
        <v>0.0226</v>
      </c>
      <c r="H464" s="1">
        <v>1.0820967095197</v>
      </c>
      <c r="I464" s="2">
        <v>3.3943</v>
      </c>
      <c r="J464" s="1">
        <v>1550</v>
      </c>
      <c r="K464" s="1">
        <v>6</v>
      </c>
      <c r="L464" s="1">
        <v>13</v>
      </c>
      <c r="M464" s="1">
        <v>5</v>
      </c>
    </row>
    <row r="465" hidden="1" spans="1:13">
      <c r="A465" s="1">
        <v>654</v>
      </c>
      <c r="B465" s="2">
        <v>1.0817</v>
      </c>
      <c r="C465" s="2">
        <v>311.88</v>
      </c>
      <c r="D465" s="2">
        <v>0.1438</v>
      </c>
      <c r="E465" s="11">
        <v>1.0402</v>
      </c>
      <c r="F465" s="2">
        <v>0.4151</v>
      </c>
      <c r="G465" s="2">
        <v>0.019</v>
      </c>
      <c r="H465" s="1">
        <v>1.08170605781169</v>
      </c>
      <c r="I465" s="2">
        <v>7.2866</v>
      </c>
      <c r="J465" s="1">
        <v>2169</v>
      </c>
      <c r="K465" s="1">
        <v>6</v>
      </c>
      <c r="L465" s="1">
        <v>17</v>
      </c>
      <c r="M465" s="1">
        <v>4</v>
      </c>
    </row>
    <row r="466" hidden="1" spans="1:13">
      <c r="A466" s="1">
        <v>798</v>
      </c>
      <c r="B466" s="2">
        <v>1.0798</v>
      </c>
      <c r="C466" s="2">
        <v>278.14</v>
      </c>
      <c r="D466" s="2">
        <v>0.1793</v>
      </c>
      <c r="E466" s="11">
        <v>1.048</v>
      </c>
      <c r="F466" s="2">
        <v>0.4563</v>
      </c>
      <c r="G466" s="2">
        <v>0.022</v>
      </c>
      <c r="H466" s="1">
        <v>1.07982542607561</v>
      </c>
      <c r="I466" s="2">
        <v>5.9891</v>
      </c>
      <c r="J466" s="1">
        <v>1551</v>
      </c>
      <c r="K466" s="1">
        <v>6</v>
      </c>
      <c r="L466" s="1">
        <v>18</v>
      </c>
      <c r="M466" s="1">
        <v>5</v>
      </c>
    </row>
    <row r="467" hidden="1" spans="1:13">
      <c r="A467" s="1">
        <v>598</v>
      </c>
      <c r="B467" s="2">
        <v>1.0796</v>
      </c>
      <c r="C467" s="2">
        <v>209.65</v>
      </c>
      <c r="D467" s="2">
        <v>0.0968</v>
      </c>
      <c r="E467" s="11">
        <v>1.0386</v>
      </c>
      <c r="F467" s="2">
        <v>0.5578</v>
      </c>
      <c r="G467" s="2">
        <v>0.0189</v>
      </c>
      <c r="H467" s="1">
        <v>1.0795519719533</v>
      </c>
      <c r="I467" s="2">
        <v>3.6613</v>
      </c>
      <c r="J467" s="1">
        <v>2166</v>
      </c>
      <c r="K467" s="1">
        <v>6</v>
      </c>
      <c r="L467" s="1">
        <v>10</v>
      </c>
      <c r="M467" s="1">
        <v>4</v>
      </c>
    </row>
    <row r="468" hidden="1" spans="1:13">
      <c r="A468" s="1">
        <v>482</v>
      </c>
      <c r="B468" s="2">
        <v>1.0793</v>
      </c>
      <c r="C468" s="2">
        <v>114.76</v>
      </c>
      <c r="D468" s="2">
        <v>0.0338</v>
      </c>
      <c r="E468" s="11">
        <v>1.0305</v>
      </c>
      <c r="F468" s="2">
        <v>1.0787</v>
      </c>
      <c r="G468" s="2">
        <v>0.015</v>
      </c>
      <c r="H468" s="1">
        <v>1.07934490557972</v>
      </c>
      <c r="I468" s="2">
        <v>1.0558</v>
      </c>
      <c r="J468" s="1">
        <v>3392</v>
      </c>
      <c r="K468" s="1">
        <v>2</v>
      </c>
      <c r="L468" s="1">
        <v>13</v>
      </c>
      <c r="M468" s="1">
        <v>3</v>
      </c>
    </row>
    <row r="469" hidden="1" spans="1:13">
      <c r="A469" s="1">
        <v>429</v>
      </c>
      <c r="B469" s="2">
        <v>1.079</v>
      </c>
      <c r="C469" s="2">
        <v>161.06</v>
      </c>
      <c r="D469" s="2">
        <v>0.0474</v>
      </c>
      <c r="E469" s="11">
        <v>1.0323</v>
      </c>
      <c r="F469" s="2">
        <v>1.0473</v>
      </c>
      <c r="G469" s="2">
        <v>0.0149</v>
      </c>
      <c r="H469" s="1">
        <v>1.07902516180292</v>
      </c>
      <c r="I469" s="2">
        <v>1.5251</v>
      </c>
      <c r="J469" s="1">
        <v>3396</v>
      </c>
      <c r="K469" s="1">
        <v>5</v>
      </c>
      <c r="L469" s="1">
        <v>6</v>
      </c>
      <c r="M469" s="1">
        <v>3</v>
      </c>
    </row>
    <row r="470" hidden="1" spans="1:13">
      <c r="A470" s="1">
        <v>639</v>
      </c>
      <c r="B470" s="2">
        <v>1.0785</v>
      </c>
      <c r="C470" s="2">
        <v>343.87</v>
      </c>
      <c r="D470" s="2">
        <v>0.1585</v>
      </c>
      <c r="E470" s="11">
        <v>1.0385</v>
      </c>
      <c r="F470" s="2">
        <v>0.4871</v>
      </c>
      <c r="G470" s="2">
        <v>0.0186</v>
      </c>
      <c r="H470" s="1">
        <v>1.07853380845669</v>
      </c>
      <c r="I470" s="2">
        <v>6.8867</v>
      </c>
      <c r="J470" s="1">
        <v>2170</v>
      </c>
      <c r="K470" s="1">
        <v>7</v>
      </c>
      <c r="L470" s="1">
        <v>15</v>
      </c>
      <c r="M470" s="1">
        <v>4</v>
      </c>
    </row>
    <row r="471" hidden="1" spans="1:13">
      <c r="A471" s="1">
        <v>808</v>
      </c>
      <c r="B471" s="2">
        <v>1.0756</v>
      </c>
      <c r="C471" s="2">
        <v>67.7</v>
      </c>
      <c r="D471" s="2">
        <v>0.0438</v>
      </c>
      <c r="E471" s="11">
        <v>1.049</v>
      </c>
      <c r="F471" s="2">
        <v>0.8691</v>
      </c>
      <c r="G471" s="2">
        <v>0.0217</v>
      </c>
      <c r="H471" s="1">
        <v>1.07562066632346</v>
      </c>
      <c r="I471" s="2">
        <v>0.7715</v>
      </c>
      <c r="J471" s="1">
        <v>1545</v>
      </c>
      <c r="K471" s="1">
        <v>0</v>
      </c>
      <c r="L471" s="1">
        <v>20</v>
      </c>
      <c r="M471" s="1">
        <v>5</v>
      </c>
    </row>
    <row r="472" hidden="1" spans="1:13">
      <c r="A472" s="1">
        <v>1066</v>
      </c>
      <c r="B472" s="2">
        <v>1.0748</v>
      </c>
      <c r="C472" s="2">
        <v>56.27</v>
      </c>
      <c r="D472" s="2">
        <v>0.1197</v>
      </c>
      <c r="E472" s="11">
        <v>1.0857</v>
      </c>
      <c r="F472" s="2">
        <v>0.7273</v>
      </c>
      <c r="G472" s="2">
        <v>0.0391</v>
      </c>
      <c r="H472" s="1">
        <v>1.07483211923801</v>
      </c>
      <c r="I472" s="2">
        <v>0.7647</v>
      </c>
      <c r="J472" s="1">
        <v>470</v>
      </c>
      <c r="K472" s="1">
        <v>2</v>
      </c>
      <c r="L472" s="1">
        <v>18</v>
      </c>
      <c r="M472" s="1">
        <v>7</v>
      </c>
    </row>
    <row r="473" hidden="1" spans="1:13">
      <c r="A473" s="1">
        <v>697</v>
      </c>
      <c r="B473" s="2">
        <v>1.0748</v>
      </c>
      <c r="C473" s="2">
        <v>41.22</v>
      </c>
      <c r="D473" s="2">
        <v>0.0268</v>
      </c>
      <c r="E473" s="11">
        <v>1.0471</v>
      </c>
      <c r="F473" s="2">
        <v>0.8187</v>
      </c>
      <c r="G473" s="2">
        <v>0.0213</v>
      </c>
      <c r="H473" s="1">
        <v>1.07476214230746</v>
      </c>
      <c r="I473" s="2">
        <v>0.5034</v>
      </c>
      <c r="J473" s="1">
        <v>1540</v>
      </c>
      <c r="K473" s="1">
        <v>1</v>
      </c>
      <c r="L473" s="1">
        <v>6</v>
      </c>
      <c r="M473" s="1">
        <v>5</v>
      </c>
    </row>
    <row r="474" hidden="1" spans="1:13">
      <c r="A474" s="1">
        <v>474</v>
      </c>
      <c r="B474" s="2">
        <v>1.0742</v>
      </c>
      <c r="C474" s="2">
        <v>106.25</v>
      </c>
      <c r="D474" s="2">
        <v>0.0313</v>
      </c>
      <c r="E474" s="11">
        <v>1.0295</v>
      </c>
      <c r="F474" s="2">
        <v>0.9365</v>
      </c>
      <c r="G474" s="2">
        <v>0.0145</v>
      </c>
      <c r="H474" s="1">
        <v>1.07421081004154</v>
      </c>
      <c r="I474" s="2">
        <v>1.1258</v>
      </c>
      <c r="J474" s="1">
        <v>3391</v>
      </c>
      <c r="K474" s="1">
        <v>2</v>
      </c>
      <c r="L474" s="1">
        <v>12</v>
      </c>
      <c r="M474" s="1">
        <v>3</v>
      </c>
    </row>
    <row r="475" hidden="1" spans="1:13">
      <c r="A475" s="1">
        <v>864</v>
      </c>
      <c r="B475" s="2">
        <v>1.074</v>
      </c>
      <c r="C475" s="2">
        <v>28.06</v>
      </c>
      <c r="D475" s="2">
        <v>0.0324</v>
      </c>
      <c r="E475" s="11">
        <v>1.0595</v>
      </c>
      <c r="F475" s="2">
        <v>0.9014</v>
      </c>
      <c r="G475" s="2">
        <v>0.0282</v>
      </c>
      <c r="H475" s="1">
        <v>1.07403222243833</v>
      </c>
      <c r="I475" s="2">
        <v>0.3112</v>
      </c>
      <c r="J475" s="1">
        <v>867</v>
      </c>
      <c r="K475" s="1">
        <v>0</v>
      </c>
      <c r="L475" s="1">
        <v>10</v>
      </c>
      <c r="M475" s="1">
        <v>6</v>
      </c>
    </row>
    <row r="476" hidden="1" spans="1:13">
      <c r="A476" s="1">
        <v>606</v>
      </c>
      <c r="B476" s="2">
        <v>1.0704</v>
      </c>
      <c r="C476" s="2">
        <v>209.43</v>
      </c>
      <c r="D476" s="2">
        <v>0.0966</v>
      </c>
      <c r="E476" s="11">
        <v>1.0361</v>
      </c>
      <c r="F476" s="2">
        <v>0.4741</v>
      </c>
      <c r="G476" s="2">
        <v>0.0178</v>
      </c>
      <c r="H476" s="1">
        <v>1.07037615607383</v>
      </c>
      <c r="I476" s="2">
        <v>4.2974</v>
      </c>
      <c r="J476" s="1">
        <v>2167</v>
      </c>
      <c r="K476" s="1">
        <v>6</v>
      </c>
      <c r="L476" s="1">
        <v>11</v>
      </c>
      <c r="M476" s="1">
        <v>4</v>
      </c>
    </row>
    <row r="477" hidden="1" spans="1:13">
      <c r="A477" s="1">
        <v>529</v>
      </c>
      <c r="B477" s="2">
        <v>1.0702</v>
      </c>
      <c r="C477" s="2">
        <v>127.7</v>
      </c>
      <c r="D477" s="2">
        <v>0.0376</v>
      </c>
      <c r="E477" s="11">
        <v>1.031</v>
      </c>
      <c r="F477" s="2">
        <v>0.7308</v>
      </c>
      <c r="G477" s="2">
        <v>0.0142</v>
      </c>
      <c r="H477" s="1">
        <v>1.07020770289209</v>
      </c>
      <c r="I477" s="2">
        <v>1.7256</v>
      </c>
      <c r="J477" s="1">
        <v>3392</v>
      </c>
      <c r="K477" s="1">
        <v>1</v>
      </c>
      <c r="L477" s="1">
        <v>19</v>
      </c>
      <c r="M477" s="1">
        <v>3</v>
      </c>
    </row>
    <row r="478" hidden="1" spans="1:13">
      <c r="A478" s="1">
        <v>616</v>
      </c>
      <c r="B478" s="2">
        <v>1.07</v>
      </c>
      <c r="C478" s="2">
        <v>50.04</v>
      </c>
      <c r="D478" s="2">
        <v>0.0232</v>
      </c>
      <c r="E478" s="11">
        <v>1.0361</v>
      </c>
      <c r="F478" s="2">
        <v>0.8486</v>
      </c>
      <c r="G478" s="2">
        <v>0.0174</v>
      </c>
      <c r="H478" s="1">
        <v>1.0699656026387</v>
      </c>
      <c r="I478" s="2">
        <v>0.5851</v>
      </c>
      <c r="J478" s="1">
        <v>2159</v>
      </c>
      <c r="K478" s="1">
        <v>0</v>
      </c>
      <c r="L478" s="1">
        <v>13</v>
      </c>
      <c r="M478" s="1">
        <v>4</v>
      </c>
    </row>
    <row r="479" hidden="1" spans="1:13">
      <c r="A479" s="1">
        <v>561</v>
      </c>
      <c r="B479" s="2">
        <v>1.0694</v>
      </c>
      <c r="C479" s="2">
        <v>47.21</v>
      </c>
      <c r="D479" s="2">
        <v>0.0219</v>
      </c>
      <c r="E479" s="11">
        <v>1.0382</v>
      </c>
      <c r="F479" s="2">
        <v>0.634</v>
      </c>
      <c r="G479" s="2">
        <v>0.0173</v>
      </c>
      <c r="H479" s="1">
        <v>1.06936770041889</v>
      </c>
      <c r="I479" s="2">
        <v>0.7446</v>
      </c>
      <c r="J479" s="1">
        <v>2156</v>
      </c>
      <c r="K479" s="1">
        <v>1</v>
      </c>
      <c r="L479" s="1">
        <v>6</v>
      </c>
      <c r="M479" s="1">
        <v>4</v>
      </c>
    </row>
    <row r="480" hidden="1" spans="1:13">
      <c r="A480" s="1">
        <v>768</v>
      </c>
      <c r="B480" s="2">
        <v>1.0688</v>
      </c>
      <c r="C480" s="2">
        <v>47.34</v>
      </c>
      <c r="D480" s="2">
        <v>0.0307</v>
      </c>
      <c r="E480" s="11">
        <v>1.0429</v>
      </c>
      <c r="F480" s="2">
        <v>0.6973</v>
      </c>
      <c r="G480" s="2">
        <v>0.0206</v>
      </c>
      <c r="H480" s="1">
        <v>1.06879552359412</v>
      </c>
      <c r="I480" s="2">
        <v>0.6737</v>
      </c>
      <c r="J480" s="1">
        <v>1544</v>
      </c>
      <c r="K480" s="1">
        <v>0</v>
      </c>
      <c r="L480" s="1">
        <v>15</v>
      </c>
      <c r="M480" s="1">
        <v>5</v>
      </c>
    </row>
    <row r="481" hidden="1" spans="1:13">
      <c r="A481" s="1">
        <v>984</v>
      </c>
      <c r="B481" s="2">
        <v>1.0681</v>
      </c>
      <c r="C481" s="2">
        <v>17.27</v>
      </c>
      <c r="D481" s="2">
        <v>0.0367</v>
      </c>
      <c r="E481" s="11">
        <v>1.0802</v>
      </c>
      <c r="F481" s="2">
        <v>1.1993</v>
      </c>
      <c r="G481" s="2">
        <v>0.0372</v>
      </c>
      <c r="H481" s="1">
        <v>1.06808185758039</v>
      </c>
      <c r="I481" s="2">
        <v>0.144</v>
      </c>
      <c r="J481" s="1">
        <v>470</v>
      </c>
      <c r="K481" s="1">
        <v>0</v>
      </c>
      <c r="L481" s="1">
        <v>8</v>
      </c>
      <c r="M481" s="1">
        <v>7</v>
      </c>
    </row>
    <row r="482" hidden="1" spans="1:13">
      <c r="A482" s="1">
        <v>477</v>
      </c>
      <c r="B482" s="2">
        <v>1.068</v>
      </c>
      <c r="C482" s="2">
        <v>212.3</v>
      </c>
      <c r="D482" s="2">
        <v>0.0625</v>
      </c>
      <c r="E482" s="11">
        <v>1.0282</v>
      </c>
      <c r="F482" s="2">
        <v>0.5726</v>
      </c>
      <c r="G482" s="2">
        <v>0.0138</v>
      </c>
      <c r="H482" s="1">
        <v>1.06801979206462</v>
      </c>
      <c r="I482" s="2">
        <v>3.6667</v>
      </c>
      <c r="J482" s="1">
        <v>3397</v>
      </c>
      <c r="K482" s="1">
        <v>5</v>
      </c>
      <c r="L482" s="1">
        <v>12</v>
      </c>
      <c r="M482" s="1">
        <v>3</v>
      </c>
    </row>
    <row r="483" hidden="1" spans="1:13">
      <c r="A483" s="1">
        <v>513</v>
      </c>
      <c r="B483" s="2">
        <v>1.0654</v>
      </c>
      <c r="C483" s="2">
        <v>109.03</v>
      </c>
      <c r="D483" s="2">
        <v>0.0321</v>
      </c>
      <c r="E483" s="11">
        <v>1.0288</v>
      </c>
      <c r="F483" s="2">
        <v>0.9778</v>
      </c>
      <c r="G483" s="2">
        <v>0.0136</v>
      </c>
      <c r="H483" s="1">
        <v>1.06542583945035</v>
      </c>
      <c r="I483" s="2">
        <v>1.1144</v>
      </c>
      <c r="J483" s="1">
        <v>3392</v>
      </c>
      <c r="K483" s="1">
        <v>1</v>
      </c>
      <c r="L483" s="1">
        <v>17</v>
      </c>
      <c r="M483" s="1">
        <v>3</v>
      </c>
    </row>
    <row r="484" hidden="1" spans="1:13">
      <c r="A484" s="1">
        <v>566</v>
      </c>
      <c r="B484" s="2">
        <v>1.0632</v>
      </c>
      <c r="C484" s="2">
        <v>146.73</v>
      </c>
      <c r="D484" s="2">
        <v>0.0678</v>
      </c>
      <c r="E484" s="11">
        <v>1.0364</v>
      </c>
      <c r="F484" s="2">
        <v>0.6879</v>
      </c>
      <c r="G484" s="2">
        <v>0.0169</v>
      </c>
      <c r="H484" s="1">
        <v>1.06320441277007</v>
      </c>
      <c r="I484" s="2">
        <v>2.0986</v>
      </c>
      <c r="J484" s="1">
        <v>2165</v>
      </c>
      <c r="K484" s="1">
        <v>6</v>
      </c>
      <c r="L484" s="1">
        <v>6</v>
      </c>
      <c r="M484" s="1">
        <v>4</v>
      </c>
    </row>
    <row r="485" hidden="1" spans="1:13">
      <c r="A485" s="1">
        <v>590</v>
      </c>
      <c r="B485" s="2">
        <v>1.0627</v>
      </c>
      <c r="C485" s="2">
        <v>175.57</v>
      </c>
      <c r="D485" s="2">
        <v>0.0811</v>
      </c>
      <c r="E485" s="11">
        <v>1.0346</v>
      </c>
      <c r="F485" s="2">
        <v>0.5444</v>
      </c>
      <c r="G485" s="2">
        <v>0.0169</v>
      </c>
      <c r="H485" s="1">
        <v>1.06274126976622</v>
      </c>
      <c r="I485" s="2">
        <v>3.1441</v>
      </c>
      <c r="J485" s="1">
        <v>2166</v>
      </c>
      <c r="K485" s="1">
        <v>6</v>
      </c>
      <c r="L485" s="1">
        <v>9</v>
      </c>
      <c r="M485" s="1">
        <v>4</v>
      </c>
    </row>
    <row r="486" hidden="1" spans="1:13">
      <c r="A486" s="1">
        <v>419</v>
      </c>
      <c r="B486" s="2">
        <v>1.0625</v>
      </c>
      <c r="C486" s="2">
        <v>83.48</v>
      </c>
      <c r="D486" s="2">
        <v>0.0246</v>
      </c>
      <c r="E486" s="11">
        <v>1.0295</v>
      </c>
      <c r="F486" s="2">
        <v>0.7698</v>
      </c>
      <c r="G486" s="2">
        <v>0.0133</v>
      </c>
      <c r="H486" s="1">
        <v>1.06250382097767</v>
      </c>
      <c r="I486" s="2">
        <v>1.0844</v>
      </c>
      <c r="J486" s="1">
        <v>3390</v>
      </c>
      <c r="K486" s="1">
        <v>3</v>
      </c>
      <c r="L486" s="1">
        <v>5</v>
      </c>
      <c r="M486" s="1">
        <v>3</v>
      </c>
    </row>
    <row r="487" hidden="1" spans="1:13">
      <c r="A487" s="1">
        <v>567</v>
      </c>
      <c r="B487" s="2">
        <v>1.0592</v>
      </c>
      <c r="C487" s="2">
        <v>180.84</v>
      </c>
      <c r="D487" s="2">
        <v>0.0835</v>
      </c>
      <c r="E487" s="11">
        <v>1.0353</v>
      </c>
      <c r="F487" s="2">
        <v>0.708</v>
      </c>
      <c r="G487" s="2">
        <v>0.0165</v>
      </c>
      <c r="H487" s="1">
        <v>1.05924951738104</v>
      </c>
      <c r="I487" s="2">
        <v>2.4994</v>
      </c>
      <c r="J487" s="1">
        <v>2167</v>
      </c>
      <c r="K487" s="1">
        <v>7</v>
      </c>
      <c r="L487" s="1">
        <v>6</v>
      </c>
      <c r="M487" s="1">
        <v>4</v>
      </c>
    </row>
    <row r="488" hidden="1" spans="1:13">
      <c r="A488" s="1">
        <v>490</v>
      </c>
      <c r="B488" s="2">
        <v>1.0578</v>
      </c>
      <c r="C488" s="2">
        <v>104.42</v>
      </c>
      <c r="D488" s="2">
        <v>0.0308</v>
      </c>
      <c r="E488" s="11">
        <v>1.0262</v>
      </c>
      <c r="F488" s="2">
        <v>0.7557</v>
      </c>
      <c r="G488" s="2">
        <v>0.0128</v>
      </c>
      <c r="H488" s="1">
        <v>1.05783225783569</v>
      </c>
      <c r="I488" s="2">
        <v>1.3729</v>
      </c>
      <c r="J488" s="1">
        <v>3392</v>
      </c>
      <c r="K488" s="1">
        <v>2</v>
      </c>
      <c r="L488" s="1">
        <v>14</v>
      </c>
      <c r="M488" s="1">
        <v>3</v>
      </c>
    </row>
    <row r="489" hidden="1" spans="1:13">
      <c r="A489" s="1">
        <v>460</v>
      </c>
      <c r="B489" s="2">
        <v>1.0564</v>
      </c>
      <c r="C489" s="2">
        <v>137.13</v>
      </c>
      <c r="D489" s="2">
        <v>0.0404</v>
      </c>
      <c r="E489" s="11">
        <v>1.0259</v>
      </c>
      <c r="F489" s="2">
        <v>0.7306</v>
      </c>
      <c r="G489" s="2">
        <v>0.0127</v>
      </c>
      <c r="H489" s="1">
        <v>1.05644240022704</v>
      </c>
      <c r="I489" s="2">
        <v>1.8544</v>
      </c>
      <c r="J489" s="1">
        <v>3395</v>
      </c>
      <c r="K489" s="1">
        <v>4</v>
      </c>
      <c r="L489" s="1">
        <v>10</v>
      </c>
      <c r="M489" s="1">
        <v>3</v>
      </c>
    </row>
    <row r="490" hidden="1" spans="1:13">
      <c r="A490" s="1">
        <v>736</v>
      </c>
      <c r="B490" s="2">
        <v>1.0556</v>
      </c>
      <c r="C490" s="2">
        <v>34.54</v>
      </c>
      <c r="D490" s="2">
        <v>0.0224</v>
      </c>
      <c r="E490" s="11">
        <v>1.0383</v>
      </c>
      <c r="F490" s="2">
        <v>0.5962</v>
      </c>
      <c r="G490" s="2">
        <v>0.0184</v>
      </c>
      <c r="H490" s="1">
        <v>1.05560905868112</v>
      </c>
      <c r="I490" s="2">
        <v>0.5762</v>
      </c>
      <c r="J490" s="1">
        <v>1542</v>
      </c>
      <c r="K490" s="1">
        <v>0</v>
      </c>
      <c r="L490" s="1">
        <v>11</v>
      </c>
      <c r="M490" s="1">
        <v>5</v>
      </c>
    </row>
    <row r="491" hidden="1" spans="1:13">
      <c r="A491" s="1">
        <v>934</v>
      </c>
      <c r="B491" s="2">
        <v>1.055</v>
      </c>
      <c r="C491" s="2">
        <v>174.02</v>
      </c>
      <c r="D491" s="2">
        <v>0.1991</v>
      </c>
      <c r="E491" s="11">
        <v>1.0535</v>
      </c>
      <c r="F491" s="2">
        <v>0.3581</v>
      </c>
      <c r="G491" s="2">
        <v>0.0247</v>
      </c>
      <c r="H491" s="1">
        <v>1.05502543574412</v>
      </c>
      <c r="I491" s="2">
        <v>4.7812</v>
      </c>
      <c r="J491" s="1">
        <v>874</v>
      </c>
      <c r="K491" s="1">
        <v>6</v>
      </c>
      <c r="L491" s="1">
        <v>18</v>
      </c>
      <c r="M491" s="1">
        <v>6</v>
      </c>
    </row>
    <row r="492" hidden="1" spans="1:13">
      <c r="A492" s="1">
        <v>506</v>
      </c>
      <c r="B492" s="2">
        <v>1.0549</v>
      </c>
      <c r="C492" s="2">
        <v>115.33</v>
      </c>
      <c r="D492" s="2">
        <v>0.034</v>
      </c>
      <c r="E492" s="11">
        <v>1.026</v>
      </c>
      <c r="F492" s="2">
        <v>0.8455</v>
      </c>
      <c r="G492" s="2">
        <v>0.0125</v>
      </c>
      <c r="H492" s="1">
        <v>1.05493881271539</v>
      </c>
      <c r="I492" s="2">
        <v>1.3536</v>
      </c>
      <c r="J492" s="1">
        <v>3393</v>
      </c>
      <c r="K492" s="1">
        <v>2</v>
      </c>
      <c r="L492" s="1">
        <v>16</v>
      </c>
      <c r="M492" s="1">
        <v>3</v>
      </c>
    </row>
    <row r="493" hidden="1" spans="1:13">
      <c r="A493" s="1">
        <v>575</v>
      </c>
      <c r="B493" s="2">
        <v>1.0526</v>
      </c>
      <c r="C493" s="2">
        <v>181.41</v>
      </c>
      <c r="D493" s="2">
        <v>0.0837</v>
      </c>
      <c r="E493" s="11">
        <v>1.0326</v>
      </c>
      <c r="F493" s="2">
        <v>0.6439</v>
      </c>
      <c r="G493" s="2">
        <v>0.0156</v>
      </c>
      <c r="H493" s="1">
        <v>1.05262916524489</v>
      </c>
      <c r="I493" s="2">
        <v>2.7539</v>
      </c>
      <c r="J493" s="1">
        <v>2167</v>
      </c>
      <c r="K493" s="1">
        <v>7</v>
      </c>
      <c r="L493" s="1">
        <v>7</v>
      </c>
      <c r="M493" s="1">
        <v>4</v>
      </c>
    </row>
    <row r="494" hidden="1" spans="1:13">
      <c r="A494" s="1">
        <v>452</v>
      </c>
      <c r="B494" s="2">
        <v>1.0505</v>
      </c>
      <c r="C494" s="2">
        <v>122.4</v>
      </c>
      <c r="D494" s="2">
        <v>0.0361</v>
      </c>
      <c r="E494" s="11">
        <v>1.0247</v>
      </c>
      <c r="F494" s="2">
        <v>0.6102</v>
      </c>
      <c r="G494" s="2">
        <v>0.012</v>
      </c>
      <c r="H494" s="1">
        <v>1.05051757175083</v>
      </c>
      <c r="I494" s="2">
        <v>1.983</v>
      </c>
      <c r="J494" s="1">
        <v>3395</v>
      </c>
      <c r="K494" s="1">
        <v>4</v>
      </c>
      <c r="L494" s="1">
        <v>9</v>
      </c>
      <c r="M494" s="1">
        <v>3</v>
      </c>
    </row>
    <row r="495" hidden="1" spans="1:13">
      <c r="A495" s="1">
        <v>672</v>
      </c>
      <c r="B495" s="2">
        <v>1.0505</v>
      </c>
      <c r="C495" s="2">
        <v>65.8</v>
      </c>
      <c r="D495" s="2">
        <v>0.0304</v>
      </c>
      <c r="E495" s="11">
        <v>1.0339</v>
      </c>
      <c r="F495" s="2">
        <v>0.9613</v>
      </c>
      <c r="G495" s="2">
        <v>0.0151</v>
      </c>
      <c r="H495" s="1">
        <v>1.05045335535194</v>
      </c>
      <c r="I495" s="2">
        <v>0.6779</v>
      </c>
      <c r="J495" s="1">
        <v>2161</v>
      </c>
      <c r="K495" s="1">
        <v>0</v>
      </c>
      <c r="L495" s="1">
        <v>20</v>
      </c>
      <c r="M495" s="1">
        <v>4</v>
      </c>
    </row>
    <row r="496" hidden="1" spans="1:13">
      <c r="A496" s="1">
        <v>624</v>
      </c>
      <c r="B496" s="2">
        <v>1.0499</v>
      </c>
      <c r="C496" s="2">
        <v>45.17</v>
      </c>
      <c r="D496" s="2">
        <v>0.0209</v>
      </c>
      <c r="E496" s="11">
        <v>1.0306</v>
      </c>
      <c r="F496" s="2">
        <v>0.7304</v>
      </c>
      <c r="G496" s="2">
        <v>0.0148</v>
      </c>
      <c r="H496" s="1">
        <v>1.04993512277532</v>
      </c>
      <c r="I496" s="2">
        <v>0.6139</v>
      </c>
      <c r="J496" s="1">
        <v>2160</v>
      </c>
      <c r="K496" s="1">
        <v>0</v>
      </c>
      <c r="L496" s="1">
        <v>14</v>
      </c>
      <c r="M496" s="1">
        <v>4</v>
      </c>
    </row>
    <row r="497" hidden="1" spans="1:13">
      <c r="A497" s="1">
        <v>539</v>
      </c>
      <c r="B497" s="2">
        <v>1.0496</v>
      </c>
      <c r="C497" s="2">
        <v>180.64</v>
      </c>
      <c r="D497" s="2">
        <v>0.0532</v>
      </c>
      <c r="E497" s="11">
        <v>1.0267</v>
      </c>
      <c r="F497" s="2">
        <v>0.3916</v>
      </c>
      <c r="G497" s="2">
        <v>0.012</v>
      </c>
      <c r="H497" s="1">
        <v>1.04962883099254</v>
      </c>
      <c r="I497" s="2">
        <v>4.4976</v>
      </c>
      <c r="J497" s="1">
        <v>3398</v>
      </c>
      <c r="K497" s="1">
        <v>3</v>
      </c>
      <c r="L497" s="1">
        <v>20</v>
      </c>
      <c r="M497" s="1">
        <v>3</v>
      </c>
    </row>
    <row r="498" hidden="1" spans="1:13">
      <c r="A498" s="1">
        <v>455</v>
      </c>
      <c r="B498" s="2">
        <v>1.0488</v>
      </c>
      <c r="C498" s="2">
        <v>247.73</v>
      </c>
      <c r="D498" s="2">
        <v>0.0729</v>
      </c>
      <c r="E498" s="11">
        <v>1.0243</v>
      </c>
      <c r="F498" s="2">
        <v>0.5955</v>
      </c>
      <c r="G498" s="2">
        <v>0.0119</v>
      </c>
      <c r="H498" s="1">
        <v>1.04880871907635</v>
      </c>
      <c r="I498" s="2">
        <v>4.1207</v>
      </c>
      <c r="J498" s="1">
        <v>3399</v>
      </c>
      <c r="K498" s="1">
        <v>7</v>
      </c>
      <c r="L498" s="1">
        <v>9</v>
      </c>
      <c r="M498" s="1">
        <v>3</v>
      </c>
    </row>
    <row r="499" hidden="1" spans="1:13">
      <c r="A499" s="1">
        <v>437</v>
      </c>
      <c r="B499" s="2">
        <v>1.0487</v>
      </c>
      <c r="C499" s="2">
        <v>135.49</v>
      </c>
      <c r="D499" s="2">
        <v>0.0399</v>
      </c>
      <c r="E499" s="11">
        <v>1.025</v>
      </c>
      <c r="F499" s="2">
        <v>0.6509</v>
      </c>
      <c r="G499" s="2">
        <v>0.0118</v>
      </c>
      <c r="H499" s="1">
        <v>1.04867993642592</v>
      </c>
      <c r="I499" s="2">
        <v>2.0676</v>
      </c>
      <c r="J499" s="1">
        <v>3396</v>
      </c>
      <c r="K499" s="1">
        <v>5</v>
      </c>
      <c r="L499" s="1">
        <v>7</v>
      </c>
      <c r="M499" s="1">
        <v>3</v>
      </c>
    </row>
    <row r="500" hidden="1" spans="1:13">
      <c r="A500" s="1">
        <v>638</v>
      </c>
      <c r="B500" s="2">
        <v>1.0483</v>
      </c>
      <c r="C500" s="2">
        <v>214.03</v>
      </c>
      <c r="D500" s="2">
        <v>0.0987</v>
      </c>
      <c r="E500" s="11">
        <v>1.0303</v>
      </c>
      <c r="F500" s="2">
        <v>0.3246</v>
      </c>
      <c r="G500" s="2">
        <v>0.0149</v>
      </c>
      <c r="H500" s="1">
        <v>1.04834995217846</v>
      </c>
      <c r="I500" s="2">
        <v>6.3932</v>
      </c>
      <c r="J500" s="1">
        <v>2168</v>
      </c>
      <c r="K500" s="1">
        <v>6</v>
      </c>
      <c r="L500" s="1">
        <v>15</v>
      </c>
      <c r="M500" s="1">
        <v>4</v>
      </c>
    </row>
    <row r="501" hidden="1" spans="1:13">
      <c r="A501" s="1">
        <v>976</v>
      </c>
      <c r="B501" s="2">
        <v>1.0463</v>
      </c>
      <c r="C501" s="2">
        <v>13.44</v>
      </c>
      <c r="D501" s="2">
        <v>0.0287</v>
      </c>
      <c r="E501" s="11">
        <v>1.0672</v>
      </c>
      <c r="F501" s="2">
        <v>1.1936</v>
      </c>
      <c r="G501" s="2">
        <v>0.0308</v>
      </c>
      <c r="H501" s="1">
        <v>1.04632566345227</v>
      </c>
      <c r="I501" s="2">
        <v>0.1126</v>
      </c>
      <c r="J501" s="1">
        <v>469</v>
      </c>
      <c r="K501" s="1">
        <v>0</v>
      </c>
      <c r="L501" s="1">
        <v>7</v>
      </c>
      <c r="M501" s="1">
        <v>7</v>
      </c>
    </row>
    <row r="502" hidden="1" spans="1:13">
      <c r="A502" s="1">
        <v>817</v>
      </c>
      <c r="B502" s="2">
        <v>1.0438</v>
      </c>
      <c r="C502" s="2">
        <v>20.85</v>
      </c>
      <c r="D502" s="2">
        <v>0.0241</v>
      </c>
      <c r="E502" s="11">
        <v>1.0509</v>
      </c>
      <c r="F502" s="2">
        <v>0.4784</v>
      </c>
      <c r="G502" s="2">
        <v>0.0221</v>
      </c>
      <c r="H502" s="1">
        <v>1.04380714385938</v>
      </c>
      <c r="I502" s="2">
        <v>0.4357</v>
      </c>
      <c r="J502" s="1">
        <v>866</v>
      </c>
      <c r="K502" s="1">
        <v>1</v>
      </c>
      <c r="L502" s="1">
        <v>4</v>
      </c>
      <c r="M502" s="1">
        <v>6</v>
      </c>
    </row>
    <row r="503" hidden="1" spans="1:13">
      <c r="A503" s="1">
        <v>623</v>
      </c>
      <c r="B503" s="2">
        <v>1.0432</v>
      </c>
      <c r="C503" s="2">
        <v>228.58</v>
      </c>
      <c r="D503" s="2">
        <v>0.1054</v>
      </c>
      <c r="E503" s="11">
        <v>1.0284</v>
      </c>
      <c r="F503" s="2">
        <v>0.3612</v>
      </c>
      <c r="G503" s="2">
        <v>0.0141</v>
      </c>
      <c r="H503" s="1">
        <v>1.04323808177911</v>
      </c>
      <c r="I503" s="2">
        <v>6.1529</v>
      </c>
      <c r="J503" s="1">
        <v>2169</v>
      </c>
      <c r="K503" s="1">
        <v>7</v>
      </c>
      <c r="L503" s="1">
        <v>13</v>
      </c>
      <c r="M503" s="1">
        <v>4</v>
      </c>
    </row>
    <row r="504" hidden="1" spans="1:13">
      <c r="A504" s="1">
        <v>1070</v>
      </c>
      <c r="B504" s="2">
        <v>1.0408</v>
      </c>
      <c r="C504" s="2">
        <v>110.03</v>
      </c>
      <c r="D504" s="2">
        <v>0.2321</v>
      </c>
      <c r="E504" s="11">
        <v>1.063</v>
      </c>
      <c r="F504" s="2">
        <v>0.3552</v>
      </c>
      <c r="G504" s="2">
        <v>0.0291</v>
      </c>
      <c r="H504" s="1">
        <v>1.04080928356616</v>
      </c>
      <c r="I504" s="2">
        <v>3.0462</v>
      </c>
      <c r="J504" s="1">
        <v>474</v>
      </c>
      <c r="K504" s="1">
        <v>6</v>
      </c>
      <c r="L504" s="1">
        <v>18</v>
      </c>
      <c r="M504" s="1">
        <v>7</v>
      </c>
    </row>
    <row r="505" hidden="1" spans="1:13">
      <c r="A505" s="1">
        <v>492</v>
      </c>
      <c r="B505" s="2">
        <v>1.0387</v>
      </c>
      <c r="C505" s="2">
        <v>140.11</v>
      </c>
      <c r="D505" s="2">
        <v>0.0413</v>
      </c>
      <c r="E505" s="11">
        <v>1.0215</v>
      </c>
      <c r="F505" s="2">
        <v>0.4844</v>
      </c>
      <c r="G505" s="2">
        <v>0.0106</v>
      </c>
      <c r="H505" s="1">
        <v>1.03872382042662</v>
      </c>
      <c r="I505" s="2">
        <v>2.8371</v>
      </c>
      <c r="J505" s="1">
        <v>3396</v>
      </c>
      <c r="K505" s="1">
        <v>4</v>
      </c>
      <c r="L505" s="1">
        <v>14</v>
      </c>
      <c r="M505" s="1">
        <v>3</v>
      </c>
    </row>
    <row r="506" hidden="1" spans="1:13">
      <c r="A506" s="1">
        <v>470</v>
      </c>
      <c r="B506" s="2">
        <v>1.0384</v>
      </c>
      <c r="C506" s="2">
        <v>195.24</v>
      </c>
      <c r="D506" s="2">
        <v>0.0575</v>
      </c>
      <c r="E506" s="11">
        <v>1.0213</v>
      </c>
      <c r="F506" s="2">
        <v>0.3724</v>
      </c>
      <c r="G506" s="2">
        <v>0.0106</v>
      </c>
      <c r="H506" s="1">
        <v>1.03844886015118</v>
      </c>
      <c r="I506" s="2">
        <v>5.1738</v>
      </c>
      <c r="J506" s="1">
        <v>3398</v>
      </c>
      <c r="K506" s="1">
        <v>6</v>
      </c>
      <c r="L506" s="1">
        <v>11</v>
      </c>
      <c r="M506" s="1">
        <v>3</v>
      </c>
    </row>
    <row r="507" hidden="1" spans="1:13">
      <c r="A507" s="1">
        <v>445</v>
      </c>
      <c r="B507" s="2">
        <v>1.0375</v>
      </c>
      <c r="C507" s="2">
        <v>126.54</v>
      </c>
      <c r="D507" s="2">
        <v>0.0373</v>
      </c>
      <c r="E507" s="11">
        <v>1.0216</v>
      </c>
      <c r="F507" s="2">
        <v>0.6035</v>
      </c>
      <c r="G507" s="2">
        <v>0.0104</v>
      </c>
      <c r="H507" s="1">
        <v>1.03745945675555</v>
      </c>
      <c r="I507" s="2">
        <v>2.0929</v>
      </c>
      <c r="J507" s="1">
        <v>3396</v>
      </c>
      <c r="K507" s="1">
        <v>5</v>
      </c>
      <c r="L507" s="1">
        <v>8</v>
      </c>
      <c r="M507" s="1">
        <v>3</v>
      </c>
    </row>
    <row r="508" hidden="1" spans="1:13">
      <c r="A508" s="1">
        <v>825</v>
      </c>
      <c r="B508" s="2">
        <v>1.0374</v>
      </c>
      <c r="C508" s="2">
        <v>20.6</v>
      </c>
      <c r="D508" s="2">
        <v>0.0238</v>
      </c>
      <c r="E508" s="11">
        <v>1.0458</v>
      </c>
      <c r="F508" s="2">
        <v>0.4251</v>
      </c>
      <c r="G508" s="2">
        <v>0.0204</v>
      </c>
      <c r="H508" s="1">
        <v>1.03744211337939</v>
      </c>
      <c r="I508" s="2">
        <v>0.4845</v>
      </c>
      <c r="J508" s="1">
        <v>867</v>
      </c>
      <c r="K508" s="1">
        <v>1</v>
      </c>
      <c r="L508" s="1">
        <v>5</v>
      </c>
      <c r="M508" s="1">
        <v>6</v>
      </c>
    </row>
    <row r="509" hidden="1" spans="1:13">
      <c r="A509" s="1">
        <v>919</v>
      </c>
      <c r="B509" s="2">
        <v>1.0369</v>
      </c>
      <c r="C509" s="2">
        <v>160.76</v>
      </c>
      <c r="D509" s="2">
        <v>0.1837</v>
      </c>
      <c r="E509" s="11">
        <v>1.0425</v>
      </c>
      <c r="F509" s="2">
        <v>0.3101</v>
      </c>
      <c r="G509" s="2">
        <v>0.0204</v>
      </c>
      <c r="H509" s="1">
        <v>1.03691994791553</v>
      </c>
      <c r="I509" s="2">
        <v>5.0902</v>
      </c>
      <c r="J509" s="1">
        <v>875</v>
      </c>
      <c r="K509" s="1">
        <v>7</v>
      </c>
      <c r="L509" s="1">
        <v>16</v>
      </c>
      <c r="M509" s="1">
        <v>6</v>
      </c>
    </row>
    <row r="510" hidden="1" spans="1:13">
      <c r="A510" s="1">
        <v>607</v>
      </c>
      <c r="B510" s="2">
        <v>1.0366</v>
      </c>
      <c r="C510" s="2">
        <v>193.06</v>
      </c>
      <c r="D510" s="2">
        <v>0.089</v>
      </c>
      <c r="E510" s="11">
        <v>1.0261</v>
      </c>
      <c r="F510" s="2">
        <v>0.3878</v>
      </c>
      <c r="G510" s="2">
        <v>0.0131</v>
      </c>
      <c r="H510" s="1">
        <v>1.03657964806422</v>
      </c>
      <c r="I510" s="2">
        <v>4.8291</v>
      </c>
      <c r="J510" s="1">
        <v>2168</v>
      </c>
      <c r="K510" s="1">
        <v>7</v>
      </c>
      <c r="L510" s="1">
        <v>11</v>
      </c>
      <c r="M510" s="1">
        <v>4</v>
      </c>
    </row>
    <row r="511" hidden="1" spans="1:13">
      <c r="A511" s="1">
        <v>969</v>
      </c>
      <c r="B511" s="2">
        <v>1.0366</v>
      </c>
      <c r="C511" s="2">
        <v>15.86</v>
      </c>
      <c r="D511" s="2">
        <v>0.0337</v>
      </c>
      <c r="E511" s="11">
        <v>1.0607</v>
      </c>
      <c r="F511" s="2">
        <v>0.8325</v>
      </c>
      <c r="G511" s="2">
        <v>0.0275</v>
      </c>
      <c r="H511" s="1">
        <v>1.03655749065423</v>
      </c>
      <c r="I511" s="2">
        <v>0.1905</v>
      </c>
      <c r="J511" s="1">
        <v>470</v>
      </c>
      <c r="K511" s="1">
        <v>1</v>
      </c>
      <c r="L511" s="1">
        <v>6</v>
      </c>
      <c r="M511" s="1">
        <v>7</v>
      </c>
    </row>
    <row r="512" hidden="1" spans="1:13">
      <c r="A512" s="1">
        <v>942</v>
      </c>
      <c r="B512" s="2">
        <v>1.0351</v>
      </c>
      <c r="C512" s="2">
        <v>148.42</v>
      </c>
      <c r="D512" s="2">
        <v>0.1698</v>
      </c>
      <c r="E512" s="11">
        <v>1.0437</v>
      </c>
      <c r="F512" s="2">
        <v>0.2743</v>
      </c>
      <c r="G512" s="2">
        <v>0.0199</v>
      </c>
      <c r="H512" s="1">
        <v>1.03512704802006</v>
      </c>
      <c r="I512" s="2">
        <v>5.3326</v>
      </c>
      <c r="J512" s="1">
        <v>874</v>
      </c>
      <c r="K512" s="1">
        <v>6</v>
      </c>
      <c r="L512" s="1">
        <v>19</v>
      </c>
      <c r="M512" s="1">
        <v>6</v>
      </c>
    </row>
    <row r="513" hidden="1" spans="1:13">
      <c r="A513" s="1">
        <v>583</v>
      </c>
      <c r="B513" s="2">
        <v>1.0342</v>
      </c>
      <c r="C513" s="2">
        <v>156.56</v>
      </c>
      <c r="D513" s="2">
        <v>0.0722</v>
      </c>
      <c r="E513" s="11">
        <v>1.0259</v>
      </c>
      <c r="F513" s="2">
        <v>0.4396</v>
      </c>
      <c r="G513" s="2">
        <v>0.0126</v>
      </c>
      <c r="H513" s="1">
        <v>1.03424549914027</v>
      </c>
      <c r="I513" s="2">
        <v>3.4939</v>
      </c>
      <c r="J513" s="1">
        <v>2167</v>
      </c>
      <c r="K513" s="1">
        <v>7</v>
      </c>
      <c r="L513" s="1">
        <v>8</v>
      </c>
      <c r="M513" s="1">
        <v>4</v>
      </c>
    </row>
    <row r="514" hidden="1" spans="1:13">
      <c r="A514" s="1">
        <v>582</v>
      </c>
      <c r="B514" s="2">
        <v>1.034</v>
      </c>
      <c r="C514" s="2">
        <v>122.51</v>
      </c>
      <c r="D514" s="2">
        <v>0.0566</v>
      </c>
      <c r="E514" s="11">
        <v>1.0258</v>
      </c>
      <c r="F514" s="2">
        <v>0.3755</v>
      </c>
      <c r="G514" s="2">
        <v>0.0126</v>
      </c>
      <c r="H514" s="1">
        <v>1.03399755508913</v>
      </c>
      <c r="I514" s="2">
        <v>3.1892</v>
      </c>
      <c r="J514" s="1">
        <v>2166</v>
      </c>
      <c r="K514" s="1">
        <v>6</v>
      </c>
      <c r="L514" s="1">
        <v>8</v>
      </c>
      <c r="M514" s="1">
        <v>4</v>
      </c>
    </row>
    <row r="515" hidden="1" spans="1:13">
      <c r="A515" s="1">
        <v>531</v>
      </c>
      <c r="B515" s="2">
        <v>1.0333</v>
      </c>
      <c r="C515" s="2">
        <v>139.73</v>
      </c>
      <c r="D515" s="2">
        <v>0.0411</v>
      </c>
      <c r="E515" s="11">
        <v>1.0214</v>
      </c>
      <c r="F515" s="2">
        <v>0.346</v>
      </c>
      <c r="G515" s="2">
        <v>0.0099</v>
      </c>
      <c r="H515" s="1">
        <v>1.03327722385898</v>
      </c>
      <c r="I515" s="2">
        <v>3.9659</v>
      </c>
      <c r="J515" s="1">
        <v>3396</v>
      </c>
      <c r="K515" s="1">
        <v>3</v>
      </c>
      <c r="L515" s="1">
        <v>19</v>
      </c>
      <c r="M515" s="1">
        <v>3</v>
      </c>
    </row>
    <row r="516" hidden="1" spans="1:13">
      <c r="A516" s="1">
        <v>489</v>
      </c>
      <c r="B516" s="2">
        <v>1.0332</v>
      </c>
      <c r="C516" s="2">
        <v>65.03</v>
      </c>
      <c r="D516" s="2">
        <v>0.0192</v>
      </c>
      <c r="E516" s="11">
        <v>1.0199</v>
      </c>
      <c r="F516" s="2">
        <v>0.6241</v>
      </c>
      <c r="G516" s="2">
        <v>0.0098</v>
      </c>
      <c r="H516" s="1">
        <v>1.03316528662903</v>
      </c>
      <c r="I516" s="2">
        <v>1.0419</v>
      </c>
      <c r="J516" s="1">
        <v>3390</v>
      </c>
      <c r="K516" s="1">
        <v>1</v>
      </c>
      <c r="L516" s="1">
        <v>14</v>
      </c>
      <c r="M516" s="1">
        <v>3</v>
      </c>
    </row>
    <row r="517" hidden="1" spans="1:13">
      <c r="A517" s="1">
        <v>551</v>
      </c>
      <c r="B517" s="2">
        <v>1.033</v>
      </c>
      <c r="C517" s="2">
        <v>120.37</v>
      </c>
      <c r="D517" s="2">
        <v>0.0556</v>
      </c>
      <c r="E517" s="11">
        <v>1.0276</v>
      </c>
      <c r="F517" s="2">
        <v>0.5771</v>
      </c>
      <c r="G517" s="2">
        <v>0.0124</v>
      </c>
      <c r="H517" s="1">
        <v>1.03302095921794</v>
      </c>
      <c r="I517" s="2">
        <v>2.0516</v>
      </c>
      <c r="J517" s="1">
        <v>2166</v>
      </c>
      <c r="K517" s="1">
        <v>7</v>
      </c>
      <c r="L517" s="1">
        <v>4</v>
      </c>
      <c r="M517" s="1">
        <v>4</v>
      </c>
    </row>
    <row r="518" hidden="1" spans="1:13">
      <c r="A518" s="1">
        <v>421</v>
      </c>
      <c r="B518" s="2">
        <v>1.0327</v>
      </c>
      <c r="C518" s="2">
        <v>98.72</v>
      </c>
      <c r="D518" s="2">
        <v>0.0291</v>
      </c>
      <c r="E518" s="11">
        <v>1.0214</v>
      </c>
      <c r="F518" s="2">
        <v>0.6687</v>
      </c>
      <c r="G518" s="2">
        <v>0.0097</v>
      </c>
      <c r="H518" s="1">
        <v>1.0327316557025</v>
      </c>
      <c r="I518" s="2">
        <v>1.4749</v>
      </c>
      <c r="J518" s="1">
        <v>3395</v>
      </c>
      <c r="K518" s="1">
        <v>5</v>
      </c>
      <c r="L518" s="1">
        <v>5</v>
      </c>
      <c r="M518" s="1">
        <v>3</v>
      </c>
    </row>
    <row r="519" hidden="1" spans="1:13">
      <c r="A519" s="1">
        <v>505</v>
      </c>
      <c r="B519" s="2">
        <v>1.0302</v>
      </c>
      <c r="C519" s="2">
        <v>70.29</v>
      </c>
      <c r="D519" s="2">
        <v>0.0207</v>
      </c>
      <c r="E519" s="11">
        <v>1.0194</v>
      </c>
      <c r="F519" s="2">
        <v>0.6154</v>
      </c>
      <c r="G519" s="2">
        <v>0.0094</v>
      </c>
      <c r="H519" s="1">
        <v>1.03024896489464</v>
      </c>
      <c r="I519" s="2">
        <v>1.1417</v>
      </c>
      <c r="J519" s="1">
        <v>3391</v>
      </c>
      <c r="K519" s="1">
        <v>1</v>
      </c>
      <c r="L519" s="1">
        <v>16</v>
      </c>
      <c r="M519" s="1">
        <v>3</v>
      </c>
    </row>
    <row r="520" hidden="1" spans="1:13">
      <c r="A520" s="1">
        <v>427</v>
      </c>
      <c r="B520" s="2">
        <v>1.0301</v>
      </c>
      <c r="C520" s="2">
        <v>62.25</v>
      </c>
      <c r="D520" s="2">
        <v>0.0184</v>
      </c>
      <c r="E520" s="11">
        <v>1.0201</v>
      </c>
      <c r="F520" s="2">
        <v>0.4667</v>
      </c>
      <c r="G520" s="2">
        <v>0.0093</v>
      </c>
      <c r="H520" s="1">
        <v>1.03014626102518</v>
      </c>
      <c r="I520" s="2">
        <v>1.3339</v>
      </c>
      <c r="J520" s="1">
        <v>3392</v>
      </c>
      <c r="K520" s="1">
        <v>3</v>
      </c>
      <c r="L520" s="1">
        <v>6</v>
      </c>
      <c r="M520" s="1">
        <v>3</v>
      </c>
    </row>
    <row r="521" hidden="1" spans="1:13">
      <c r="A521" s="1">
        <v>682</v>
      </c>
      <c r="B521" s="2">
        <v>1.0295</v>
      </c>
      <c r="C521" s="2">
        <v>28.42</v>
      </c>
      <c r="D521" s="2">
        <v>0.0184</v>
      </c>
      <c r="E521" s="11">
        <v>1.0311</v>
      </c>
      <c r="F521" s="2">
        <v>0.6049</v>
      </c>
      <c r="G521" s="2">
        <v>0.0136</v>
      </c>
      <c r="H521" s="1">
        <v>1.02953587477785</v>
      </c>
      <c r="I521" s="2">
        <v>0.4674</v>
      </c>
      <c r="J521" s="1">
        <v>1541</v>
      </c>
      <c r="K521" s="1">
        <v>2</v>
      </c>
      <c r="L521" s="1">
        <v>4</v>
      </c>
      <c r="M521" s="1">
        <v>5</v>
      </c>
    </row>
    <row r="522" hidden="1" spans="1:13">
      <c r="A522" s="1">
        <v>521</v>
      </c>
      <c r="B522" s="2">
        <v>1.0291</v>
      </c>
      <c r="C522" s="2">
        <v>78</v>
      </c>
      <c r="D522" s="2">
        <v>0.023</v>
      </c>
      <c r="E522" s="11">
        <v>1.0196</v>
      </c>
      <c r="F522" s="2">
        <v>0.6357</v>
      </c>
      <c r="G522" s="2">
        <v>0.0092</v>
      </c>
      <c r="H522" s="1">
        <v>1.02908033911556</v>
      </c>
      <c r="I522" s="2">
        <v>1.2207</v>
      </c>
      <c r="J522" s="1">
        <v>3392</v>
      </c>
      <c r="K522" s="1">
        <v>1</v>
      </c>
      <c r="L522" s="1">
        <v>18</v>
      </c>
      <c r="M522" s="1">
        <v>3</v>
      </c>
    </row>
    <row r="523" hidden="1" spans="1:13">
      <c r="A523" s="1">
        <v>622</v>
      </c>
      <c r="B523" s="2">
        <v>1.0285</v>
      </c>
      <c r="C523" s="2">
        <v>146.82</v>
      </c>
      <c r="D523" s="2">
        <v>0.0678</v>
      </c>
      <c r="E523" s="11">
        <v>1.0231</v>
      </c>
      <c r="F523" s="2">
        <v>0.3026</v>
      </c>
      <c r="G523" s="2">
        <v>0.0116</v>
      </c>
      <c r="H523" s="1">
        <v>1.02850546101636</v>
      </c>
      <c r="I523" s="2">
        <v>4.7175</v>
      </c>
      <c r="J523" s="1">
        <v>2167</v>
      </c>
      <c r="K523" s="1">
        <v>6</v>
      </c>
      <c r="L523" s="1">
        <v>13</v>
      </c>
      <c r="M523" s="1">
        <v>4</v>
      </c>
    </row>
    <row r="524" hidden="1" spans="1:13">
      <c r="A524" s="1">
        <v>462</v>
      </c>
      <c r="B524" s="2">
        <v>1.0284</v>
      </c>
      <c r="C524" s="2">
        <v>158.65</v>
      </c>
      <c r="D524" s="2">
        <v>0.0467</v>
      </c>
      <c r="E524" s="11">
        <v>1.0184</v>
      </c>
      <c r="F524" s="2">
        <v>0.3488</v>
      </c>
      <c r="G524" s="2">
        <v>0.0091</v>
      </c>
      <c r="H524" s="1">
        <v>1.02836130866218</v>
      </c>
      <c r="I524" s="2">
        <v>4.5182</v>
      </c>
      <c r="J524" s="1">
        <v>3397</v>
      </c>
      <c r="K524" s="1">
        <v>6</v>
      </c>
      <c r="L524" s="1">
        <v>10</v>
      </c>
      <c r="M524" s="1">
        <v>3</v>
      </c>
    </row>
    <row r="525" hidden="1" spans="1:13">
      <c r="A525" s="1">
        <v>436</v>
      </c>
      <c r="B525" s="2">
        <v>1.0278</v>
      </c>
      <c r="C525" s="2">
        <v>80.76</v>
      </c>
      <c r="D525" s="2">
        <v>0.0238</v>
      </c>
      <c r="E525" s="11">
        <v>1.0189</v>
      </c>
      <c r="F525" s="2">
        <v>0.5803</v>
      </c>
      <c r="G525" s="2">
        <v>0.009</v>
      </c>
      <c r="H525" s="1">
        <v>1.02780012448449</v>
      </c>
      <c r="I525" s="2">
        <v>1.379</v>
      </c>
      <c r="J525" s="1">
        <v>3394</v>
      </c>
      <c r="K525" s="1">
        <v>4</v>
      </c>
      <c r="L525" s="1">
        <v>7</v>
      </c>
      <c r="M525" s="1">
        <v>3</v>
      </c>
    </row>
    <row r="526" hidden="1" spans="1:13">
      <c r="A526" s="1">
        <v>615</v>
      </c>
      <c r="B526" s="2">
        <v>1.0277</v>
      </c>
      <c r="C526" s="2">
        <v>175.75</v>
      </c>
      <c r="D526" s="2">
        <v>0.081</v>
      </c>
      <c r="E526" s="11">
        <v>1.0227</v>
      </c>
      <c r="F526" s="2">
        <v>0.3117</v>
      </c>
      <c r="G526" s="2">
        <v>0.0114</v>
      </c>
      <c r="H526" s="1">
        <v>1.02771001000277</v>
      </c>
      <c r="I526" s="2">
        <v>5.4916</v>
      </c>
      <c r="J526" s="1">
        <v>2169</v>
      </c>
      <c r="K526" s="1">
        <v>7</v>
      </c>
      <c r="L526" s="1">
        <v>12</v>
      </c>
      <c r="M526" s="1">
        <v>4</v>
      </c>
    </row>
    <row r="527" hidden="1" spans="1:13">
      <c r="A527" s="1">
        <v>471</v>
      </c>
      <c r="B527" s="2">
        <v>1.0273</v>
      </c>
      <c r="C527" s="2">
        <v>209.44</v>
      </c>
      <c r="D527" s="2">
        <v>0.0616</v>
      </c>
      <c r="E527" s="11">
        <v>1.018</v>
      </c>
      <c r="F527" s="2">
        <v>0.3975</v>
      </c>
      <c r="G527" s="2">
        <v>0.009</v>
      </c>
      <c r="H527" s="1">
        <v>1.02729571370932</v>
      </c>
      <c r="I527" s="2">
        <v>5.2087</v>
      </c>
      <c r="J527" s="1">
        <v>3399</v>
      </c>
      <c r="K527" s="1">
        <v>7</v>
      </c>
      <c r="L527" s="1">
        <v>11</v>
      </c>
      <c r="M527" s="1">
        <v>3</v>
      </c>
    </row>
    <row r="528" hidden="1" spans="1:13">
      <c r="A528" s="1">
        <v>524</v>
      </c>
      <c r="B528" s="2">
        <v>1.0267</v>
      </c>
      <c r="C528" s="2">
        <v>148.84</v>
      </c>
      <c r="D528" s="2">
        <v>0.0438</v>
      </c>
      <c r="E528" s="11">
        <v>1.0188</v>
      </c>
      <c r="F528" s="2">
        <v>0.2702</v>
      </c>
      <c r="G528" s="2">
        <v>0.0089</v>
      </c>
      <c r="H528" s="1">
        <v>1.02667392857033</v>
      </c>
      <c r="I528" s="2">
        <v>5.3596</v>
      </c>
      <c r="J528" s="1">
        <v>3398</v>
      </c>
      <c r="K528" s="1">
        <v>4</v>
      </c>
      <c r="L528" s="1">
        <v>18</v>
      </c>
      <c r="M528" s="1">
        <v>3</v>
      </c>
    </row>
    <row r="529" hidden="1" spans="1:13">
      <c r="A529" s="1">
        <v>818</v>
      </c>
      <c r="B529" s="2">
        <v>1.0262</v>
      </c>
      <c r="C529" s="2">
        <v>20.12</v>
      </c>
      <c r="D529" s="2">
        <v>0.0232</v>
      </c>
      <c r="E529" s="11">
        <v>1.0393</v>
      </c>
      <c r="F529" s="2">
        <v>0.5095</v>
      </c>
      <c r="G529" s="2">
        <v>0.0171</v>
      </c>
      <c r="H529" s="1">
        <v>1.02623313292609</v>
      </c>
      <c r="I529" s="2">
        <v>0.3948</v>
      </c>
      <c r="J529" s="1">
        <v>868</v>
      </c>
      <c r="K529" s="1">
        <v>2</v>
      </c>
      <c r="L529" s="1">
        <v>4</v>
      </c>
      <c r="M529" s="1">
        <v>6</v>
      </c>
    </row>
    <row r="530" hidden="1" spans="1:13">
      <c r="A530" s="1">
        <v>962</v>
      </c>
      <c r="B530" s="2">
        <v>1.026</v>
      </c>
      <c r="C530" s="2">
        <v>15.5</v>
      </c>
      <c r="D530" s="2">
        <v>0.033</v>
      </c>
      <c r="E530" s="11">
        <v>1.0522</v>
      </c>
      <c r="F530" s="2">
        <v>0.8502</v>
      </c>
      <c r="G530" s="2">
        <v>0.0233</v>
      </c>
      <c r="H530" s="1">
        <v>1.02596777795515</v>
      </c>
      <c r="I530" s="2">
        <v>0.1823</v>
      </c>
      <c r="J530" s="1">
        <v>470</v>
      </c>
      <c r="K530" s="1">
        <v>2</v>
      </c>
      <c r="L530" s="1">
        <v>5</v>
      </c>
      <c r="M530" s="1">
        <v>7</v>
      </c>
    </row>
    <row r="531" hidden="1" spans="1:13">
      <c r="A531" s="1">
        <v>435</v>
      </c>
      <c r="B531" s="2">
        <v>1.0259</v>
      </c>
      <c r="C531" s="2">
        <v>61.47</v>
      </c>
      <c r="D531" s="2">
        <v>0.0181</v>
      </c>
      <c r="E531" s="11">
        <v>1.0182</v>
      </c>
      <c r="F531" s="2">
        <v>0.5677</v>
      </c>
      <c r="G531" s="2">
        <v>0.0087</v>
      </c>
      <c r="H531" s="1">
        <v>1.02589881254843</v>
      </c>
      <c r="I531" s="2">
        <v>1.0827</v>
      </c>
      <c r="J531" s="1">
        <v>3393</v>
      </c>
      <c r="K531" s="1">
        <v>3</v>
      </c>
      <c r="L531" s="1">
        <v>7</v>
      </c>
      <c r="M531" s="1">
        <v>3</v>
      </c>
    </row>
    <row r="532" hidden="1" spans="1:13">
      <c r="A532" s="1">
        <v>447</v>
      </c>
      <c r="B532" s="2">
        <v>1.0254</v>
      </c>
      <c r="C532" s="2">
        <v>169.3</v>
      </c>
      <c r="D532" s="2">
        <v>0.0498</v>
      </c>
      <c r="E532" s="11">
        <v>1.0178</v>
      </c>
      <c r="F532" s="2">
        <v>0.4119</v>
      </c>
      <c r="G532" s="2">
        <v>0.0087</v>
      </c>
      <c r="H532" s="1">
        <v>1.02542234537436</v>
      </c>
      <c r="I532" s="2">
        <v>4.0857</v>
      </c>
      <c r="J532" s="1">
        <v>3398</v>
      </c>
      <c r="K532" s="1">
        <v>7</v>
      </c>
      <c r="L532" s="1">
        <v>8</v>
      </c>
      <c r="M532" s="1">
        <v>3</v>
      </c>
    </row>
    <row r="533" hidden="1" spans="1:13">
      <c r="A533" s="1">
        <v>443</v>
      </c>
      <c r="B533" s="2">
        <v>1.0252</v>
      </c>
      <c r="C533" s="2">
        <v>64.67</v>
      </c>
      <c r="D533" s="2">
        <v>0.0191</v>
      </c>
      <c r="E533" s="11">
        <v>1.0177</v>
      </c>
      <c r="F533" s="2">
        <v>0.5169</v>
      </c>
      <c r="G533" s="2">
        <v>0.0085</v>
      </c>
      <c r="H533" s="1">
        <v>1.02522479032653</v>
      </c>
      <c r="I533" s="2">
        <v>1.2452</v>
      </c>
      <c r="J533" s="1">
        <v>3393</v>
      </c>
      <c r="K533" s="1">
        <v>3</v>
      </c>
      <c r="L533" s="1">
        <v>8</v>
      </c>
      <c r="M533" s="1">
        <v>3</v>
      </c>
    </row>
    <row r="534" hidden="1" spans="1:13">
      <c r="A534" s="1">
        <v>689</v>
      </c>
      <c r="B534" s="2">
        <v>1.0236</v>
      </c>
      <c r="C534" s="2">
        <v>21.98</v>
      </c>
      <c r="D534" s="2">
        <v>0.0143</v>
      </c>
      <c r="E534" s="11">
        <v>1.0271</v>
      </c>
      <c r="F534" s="2">
        <v>0.388</v>
      </c>
      <c r="G534" s="2">
        <v>0.0121</v>
      </c>
      <c r="H534" s="1">
        <v>1.0236048393672</v>
      </c>
      <c r="I534" s="2">
        <v>0.5664</v>
      </c>
      <c r="J534" s="1">
        <v>1540</v>
      </c>
      <c r="K534" s="1">
        <v>1</v>
      </c>
      <c r="L534" s="1">
        <v>5</v>
      </c>
      <c r="M534" s="1">
        <v>5</v>
      </c>
    </row>
    <row r="535" hidden="1" spans="1:13">
      <c r="A535" s="1">
        <v>950</v>
      </c>
      <c r="B535" s="2">
        <v>1.0226</v>
      </c>
      <c r="C535" s="2">
        <v>126.93</v>
      </c>
      <c r="D535" s="2">
        <v>0.1452</v>
      </c>
      <c r="E535" s="11">
        <v>1.0359</v>
      </c>
      <c r="F535" s="2">
        <v>0.2328</v>
      </c>
      <c r="G535" s="2">
        <v>0.0162</v>
      </c>
      <c r="H535" s="1">
        <v>1.02261219739456</v>
      </c>
      <c r="I535" s="2">
        <v>5.3779</v>
      </c>
      <c r="J535" s="1">
        <v>874</v>
      </c>
      <c r="K535" s="1">
        <v>6</v>
      </c>
      <c r="L535" s="1">
        <v>20</v>
      </c>
      <c r="M535" s="1">
        <v>6</v>
      </c>
    </row>
    <row r="536" hidden="1" spans="1:13">
      <c r="A536" s="1">
        <v>1055</v>
      </c>
      <c r="B536" s="2">
        <v>1.0219</v>
      </c>
      <c r="C536" s="2">
        <v>90.86</v>
      </c>
      <c r="D536" s="2">
        <v>0.1913</v>
      </c>
      <c r="E536" s="11">
        <v>1.0446</v>
      </c>
      <c r="F536" s="2">
        <v>0.2468</v>
      </c>
      <c r="G536" s="2">
        <v>0.0216</v>
      </c>
      <c r="H536" s="1">
        <v>1.02186829491383</v>
      </c>
      <c r="I536" s="2">
        <v>3.6159</v>
      </c>
      <c r="J536" s="1">
        <v>475</v>
      </c>
      <c r="K536" s="1">
        <v>7</v>
      </c>
      <c r="L536" s="1">
        <v>16</v>
      </c>
      <c r="M536" s="1">
        <v>7</v>
      </c>
    </row>
    <row r="537" hidden="1" spans="1:13">
      <c r="A537" s="1">
        <v>434</v>
      </c>
      <c r="B537" s="2">
        <v>1.0212</v>
      </c>
      <c r="C537" s="2">
        <v>43.1</v>
      </c>
      <c r="D537" s="2">
        <v>0.0127</v>
      </c>
      <c r="E537" s="11">
        <v>1.0165</v>
      </c>
      <c r="F537" s="2">
        <v>0.5213</v>
      </c>
      <c r="G537" s="2">
        <v>0.0078</v>
      </c>
      <c r="H537" s="1">
        <v>1.02122752283117</v>
      </c>
      <c r="I537" s="2">
        <v>0.8266</v>
      </c>
      <c r="J537" s="1">
        <v>3387</v>
      </c>
      <c r="K537" s="1">
        <v>2</v>
      </c>
      <c r="L537" s="1">
        <v>7</v>
      </c>
      <c r="M537" s="1">
        <v>3</v>
      </c>
    </row>
    <row r="538" hidden="1" spans="1:13">
      <c r="A538" s="1">
        <v>442</v>
      </c>
      <c r="B538" s="2">
        <v>1.0211</v>
      </c>
      <c r="C538" s="2">
        <v>45.73</v>
      </c>
      <c r="D538" s="2">
        <v>0.0135</v>
      </c>
      <c r="E538" s="11">
        <v>1.0162</v>
      </c>
      <c r="F538" s="2">
        <v>0.5221</v>
      </c>
      <c r="G538" s="2">
        <v>0.0078</v>
      </c>
      <c r="H538" s="1">
        <v>1.02109408940974</v>
      </c>
      <c r="I538" s="2">
        <v>0.8759</v>
      </c>
      <c r="J538" s="1">
        <v>3390</v>
      </c>
      <c r="K538" s="1">
        <v>2</v>
      </c>
      <c r="L538" s="1">
        <v>8</v>
      </c>
      <c r="M538" s="1">
        <v>3</v>
      </c>
    </row>
    <row r="539" hidden="1" spans="1:13">
      <c r="A539" s="1">
        <v>776</v>
      </c>
      <c r="B539" s="2">
        <v>1.0208</v>
      </c>
      <c r="C539" s="2">
        <v>28.04</v>
      </c>
      <c r="D539" s="2">
        <v>0.0182</v>
      </c>
      <c r="E539" s="11">
        <v>1.0239</v>
      </c>
      <c r="F539" s="2">
        <v>0.3443</v>
      </c>
      <c r="G539" s="2">
        <v>0.0115</v>
      </c>
      <c r="H539" s="1">
        <v>1.02078198647621</v>
      </c>
      <c r="I539" s="2">
        <v>0.8086</v>
      </c>
      <c r="J539" s="1">
        <v>1544</v>
      </c>
      <c r="K539" s="1">
        <v>0</v>
      </c>
      <c r="L539" s="1">
        <v>16</v>
      </c>
      <c r="M539" s="1">
        <v>5</v>
      </c>
    </row>
    <row r="540" hidden="1" spans="1:13">
      <c r="A540" s="1">
        <v>501</v>
      </c>
      <c r="B540" s="2">
        <v>1.02</v>
      </c>
      <c r="C540" s="2">
        <v>137</v>
      </c>
      <c r="D540" s="2">
        <v>0.0403</v>
      </c>
      <c r="E540" s="11">
        <v>1.0156</v>
      </c>
      <c r="F540" s="2">
        <v>0.2311</v>
      </c>
      <c r="G540" s="2">
        <v>0.0077</v>
      </c>
      <c r="H540" s="1">
        <v>1.02004118712862</v>
      </c>
      <c r="I540" s="2">
        <v>5.8508</v>
      </c>
      <c r="J540" s="1">
        <v>3398</v>
      </c>
      <c r="K540" s="1">
        <v>5</v>
      </c>
      <c r="L540" s="1">
        <v>15</v>
      </c>
      <c r="M540" s="1">
        <v>3</v>
      </c>
    </row>
    <row r="541" hidden="1" spans="1:13">
      <c r="A541" s="1">
        <v>632</v>
      </c>
      <c r="B541" s="2">
        <v>1.0198</v>
      </c>
      <c r="C541" s="2">
        <v>30.48</v>
      </c>
      <c r="D541" s="2">
        <v>0.0141</v>
      </c>
      <c r="E541" s="11">
        <v>1.0195</v>
      </c>
      <c r="F541" s="2">
        <v>0.4356</v>
      </c>
      <c r="G541" s="2">
        <v>0.0095</v>
      </c>
      <c r="H541" s="1">
        <v>1.01983141916763</v>
      </c>
      <c r="I541" s="2">
        <v>0.6949</v>
      </c>
      <c r="J541" s="1">
        <v>2160</v>
      </c>
      <c r="K541" s="1">
        <v>0</v>
      </c>
      <c r="L541" s="1">
        <v>15</v>
      </c>
      <c r="M541" s="1">
        <v>4</v>
      </c>
    </row>
    <row r="542" hidden="1" spans="1:13">
      <c r="A542" s="1">
        <v>591</v>
      </c>
      <c r="B542" s="2">
        <v>1.0186</v>
      </c>
      <c r="C542" s="2">
        <v>122.95</v>
      </c>
      <c r="D542" s="2">
        <v>0.0567</v>
      </c>
      <c r="E542" s="11">
        <v>1.0189</v>
      </c>
      <c r="F542" s="2">
        <v>0.2567</v>
      </c>
      <c r="G542" s="2">
        <v>0.0094</v>
      </c>
      <c r="H542" s="1">
        <v>1.01856469604314</v>
      </c>
      <c r="I542" s="2">
        <v>4.6696</v>
      </c>
      <c r="J542" s="1">
        <v>2168</v>
      </c>
      <c r="K542" s="1">
        <v>7</v>
      </c>
      <c r="L542" s="1">
        <v>9</v>
      </c>
      <c r="M542" s="1">
        <v>4</v>
      </c>
    </row>
    <row r="543" hidden="1" spans="1:13">
      <c r="A543" s="1">
        <v>600</v>
      </c>
      <c r="B543" s="2">
        <v>1.0181</v>
      </c>
      <c r="C543" s="2">
        <v>23.52</v>
      </c>
      <c r="D543" s="2">
        <v>0.0109</v>
      </c>
      <c r="E543" s="11">
        <v>1.0184</v>
      </c>
      <c r="F543" s="2">
        <v>0.4184</v>
      </c>
      <c r="G543" s="2">
        <v>0.009</v>
      </c>
      <c r="H543" s="1">
        <v>1.01806244701439</v>
      </c>
      <c r="I543" s="2">
        <v>0.5593</v>
      </c>
      <c r="J543" s="1">
        <v>2157</v>
      </c>
      <c r="K543" s="1">
        <v>0</v>
      </c>
      <c r="L543" s="1">
        <v>11</v>
      </c>
      <c r="M543" s="1">
        <v>4</v>
      </c>
    </row>
    <row r="544" hidden="1" spans="1:13">
      <c r="A544" s="1">
        <v>478</v>
      </c>
      <c r="B544" s="2">
        <v>1.0167</v>
      </c>
      <c r="C544" s="2">
        <v>134.98</v>
      </c>
      <c r="D544" s="2">
        <v>0.0397</v>
      </c>
      <c r="E544" s="11">
        <v>1.0141</v>
      </c>
      <c r="F544" s="2">
        <v>0.243</v>
      </c>
      <c r="G544" s="2">
        <v>0.0071</v>
      </c>
      <c r="H544" s="1">
        <v>1.01667776568682</v>
      </c>
      <c r="I544" s="2">
        <v>5.4709</v>
      </c>
      <c r="J544" s="1">
        <v>3398</v>
      </c>
      <c r="K544" s="1">
        <v>6</v>
      </c>
      <c r="L544" s="1">
        <v>12</v>
      </c>
      <c r="M544" s="1">
        <v>3</v>
      </c>
    </row>
    <row r="545" hidden="1" spans="1:13">
      <c r="A545" s="1">
        <v>640</v>
      </c>
      <c r="B545" s="2">
        <v>1.0145</v>
      </c>
      <c r="C545" s="2">
        <v>27.8</v>
      </c>
      <c r="D545" s="2">
        <v>0.0129</v>
      </c>
      <c r="E545" s="11">
        <v>1.0169</v>
      </c>
      <c r="F545" s="2">
        <v>0.3758</v>
      </c>
      <c r="G545" s="2">
        <v>0.0082</v>
      </c>
      <c r="H545" s="1">
        <v>1.01451797586566</v>
      </c>
      <c r="I545" s="2">
        <v>0.7354</v>
      </c>
      <c r="J545" s="1">
        <v>2160</v>
      </c>
      <c r="K545" s="1">
        <v>0</v>
      </c>
      <c r="L545" s="1">
        <v>16</v>
      </c>
      <c r="M545" s="1">
        <v>4</v>
      </c>
    </row>
    <row r="546" hidden="1" spans="1:13">
      <c r="A546" s="1">
        <v>599</v>
      </c>
      <c r="B546" s="2">
        <v>1.0136</v>
      </c>
      <c r="C546" s="2">
        <v>111.65</v>
      </c>
      <c r="D546" s="2">
        <v>0.0515</v>
      </c>
      <c r="E546" s="11">
        <v>1.016</v>
      </c>
      <c r="F546" s="2">
        <v>0.2276</v>
      </c>
      <c r="G546" s="2">
        <v>0.0081</v>
      </c>
      <c r="H546" s="1">
        <v>1.01356056916104</v>
      </c>
      <c r="I546" s="2">
        <v>4.7818</v>
      </c>
      <c r="J546" s="1">
        <v>2168</v>
      </c>
      <c r="K546" s="1">
        <v>7</v>
      </c>
      <c r="L546" s="1">
        <v>10</v>
      </c>
      <c r="M546" s="1">
        <v>4</v>
      </c>
    </row>
    <row r="547" hidden="1" spans="1:13">
      <c r="A547" s="1">
        <v>559</v>
      </c>
      <c r="B547" s="2">
        <v>1.0131</v>
      </c>
      <c r="C547" s="2">
        <v>80.95</v>
      </c>
      <c r="D547" s="2">
        <v>0.0374</v>
      </c>
      <c r="E547" s="11">
        <v>1.0169</v>
      </c>
      <c r="F547" s="2">
        <v>0.3772</v>
      </c>
      <c r="G547" s="2">
        <v>0.0079</v>
      </c>
      <c r="H547" s="1">
        <v>1.01306623737841</v>
      </c>
      <c r="I547" s="2">
        <v>2.113</v>
      </c>
      <c r="J547" s="1">
        <v>2167</v>
      </c>
      <c r="K547" s="1">
        <v>7</v>
      </c>
      <c r="L547" s="1">
        <v>5</v>
      </c>
      <c r="M547" s="1">
        <v>4</v>
      </c>
    </row>
    <row r="548" hidden="1" spans="1:13">
      <c r="A548" s="1">
        <v>546</v>
      </c>
      <c r="B548" s="2">
        <v>1.0129</v>
      </c>
      <c r="C548" s="2">
        <v>22.33</v>
      </c>
      <c r="D548" s="2">
        <v>0.0104</v>
      </c>
      <c r="E548" s="11">
        <v>1.0172</v>
      </c>
      <c r="F548" s="2">
        <v>0.3268</v>
      </c>
      <c r="G548" s="2">
        <v>0.0076</v>
      </c>
      <c r="H548" s="1">
        <v>1.01285383244385</v>
      </c>
      <c r="I548" s="2">
        <v>0.678</v>
      </c>
      <c r="J548" s="1">
        <v>2157</v>
      </c>
      <c r="K548" s="1">
        <v>2</v>
      </c>
      <c r="L548" s="1">
        <v>4</v>
      </c>
      <c r="M548" s="1">
        <v>4</v>
      </c>
    </row>
    <row r="549" hidden="1" spans="1:13">
      <c r="A549" s="1">
        <v>497</v>
      </c>
      <c r="B549" s="2">
        <v>1.012</v>
      </c>
      <c r="C549" s="2">
        <v>41.8</v>
      </c>
      <c r="D549" s="2">
        <v>0.0123</v>
      </c>
      <c r="E549" s="11">
        <v>1.0121</v>
      </c>
      <c r="F549" s="2">
        <v>0.3916</v>
      </c>
      <c r="G549" s="2">
        <v>0.006</v>
      </c>
      <c r="H549" s="1">
        <v>1.01197533377048</v>
      </c>
      <c r="I549" s="2">
        <v>1.0669</v>
      </c>
      <c r="J549" s="1">
        <v>3391</v>
      </c>
      <c r="K549" s="1">
        <v>1</v>
      </c>
      <c r="L549" s="1">
        <v>15</v>
      </c>
      <c r="M549" s="1">
        <v>3</v>
      </c>
    </row>
    <row r="550" hidden="1" spans="1:13">
      <c r="A550" s="1">
        <v>806</v>
      </c>
      <c r="B550" s="2">
        <v>1.012</v>
      </c>
      <c r="C550" s="2">
        <v>116.19</v>
      </c>
      <c r="D550" s="2">
        <v>0.0749</v>
      </c>
      <c r="E550" s="11">
        <v>1.0191</v>
      </c>
      <c r="F550" s="2">
        <v>0.1837</v>
      </c>
      <c r="G550" s="2">
        <v>0.009</v>
      </c>
      <c r="H550" s="1">
        <v>1.01197314798994</v>
      </c>
      <c r="I550" s="2">
        <v>6.2274</v>
      </c>
      <c r="J550" s="1">
        <v>1551</v>
      </c>
      <c r="K550" s="1">
        <v>6</v>
      </c>
      <c r="L550" s="1">
        <v>19</v>
      </c>
      <c r="M550" s="1">
        <v>5</v>
      </c>
    </row>
    <row r="551" hidden="1" spans="1:13">
      <c r="A551" s="1">
        <v>553</v>
      </c>
      <c r="B551" s="2">
        <v>1.0119</v>
      </c>
      <c r="C551" s="2">
        <v>18.64</v>
      </c>
      <c r="D551" s="2">
        <v>0.0086</v>
      </c>
      <c r="E551" s="11">
        <v>1.0162</v>
      </c>
      <c r="F551" s="2">
        <v>0.2329</v>
      </c>
      <c r="G551" s="2">
        <v>0.0073</v>
      </c>
      <c r="H551" s="1">
        <v>1.01191221288681</v>
      </c>
      <c r="I551" s="2">
        <v>0.8005</v>
      </c>
      <c r="J551" s="1">
        <v>2156</v>
      </c>
      <c r="K551" s="1">
        <v>1</v>
      </c>
      <c r="L551" s="1">
        <v>5</v>
      </c>
      <c r="M551" s="1">
        <v>4</v>
      </c>
    </row>
    <row r="552" hidden="1" spans="1:13">
      <c r="A552" s="1">
        <v>413</v>
      </c>
      <c r="B552" s="2">
        <v>1.0106</v>
      </c>
      <c r="C552" s="2">
        <v>53.24</v>
      </c>
      <c r="D552" s="2">
        <v>0.0157</v>
      </c>
      <c r="E552" s="11">
        <v>1.0125</v>
      </c>
      <c r="F552" s="2">
        <v>0.3279</v>
      </c>
      <c r="G552" s="2">
        <v>0.0056</v>
      </c>
      <c r="H552" s="1">
        <v>1.01060532828206</v>
      </c>
      <c r="I552" s="2">
        <v>1.6225</v>
      </c>
      <c r="J552" s="1">
        <v>3395</v>
      </c>
      <c r="K552" s="1">
        <v>5</v>
      </c>
      <c r="L552" s="1">
        <v>4</v>
      </c>
      <c r="M552" s="1">
        <v>3</v>
      </c>
    </row>
    <row r="553" hidden="1" spans="1:13">
      <c r="A553" s="1">
        <v>476</v>
      </c>
      <c r="B553" s="2">
        <v>1.0092</v>
      </c>
      <c r="C553" s="2">
        <v>62</v>
      </c>
      <c r="D553" s="2">
        <v>0.0183</v>
      </c>
      <c r="E553" s="11">
        <v>1.0104</v>
      </c>
      <c r="F553" s="2">
        <v>0.2551</v>
      </c>
      <c r="G553" s="2">
        <v>0.0053</v>
      </c>
      <c r="H553" s="1">
        <v>1.00915823280007</v>
      </c>
      <c r="I553" s="2">
        <v>2.3973</v>
      </c>
      <c r="J553" s="1">
        <v>3396</v>
      </c>
      <c r="K553" s="1">
        <v>4</v>
      </c>
      <c r="L553" s="1">
        <v>12</v>
      </c>
      <c r="M553" s="1">
        <v>3</v>
      </c>
    </row>
    <row r="554" hidden="1" spans="1:13">
      <c r="A554" s="1">
        <v>1078</v>
      </c>
      <c r="B554" s="2">
        <v>1.008</v>
      </c>
      <c r="C554" s="2">
        <v>52.15</v>
      </c>
      <c r="D554" s="2">
        <v>0.11</v>
      </c>
      <c r="E554" s="11">
        <v>1.0284</v>
      </c>
      <c r="F554" s="2">
        <v>0.1577</v>
      </c>
      <c r="G554" s="2">
        <v>0.0133</v>
      </c>
      <c r="H554" s="1">
        <v>1.00800975072357</v>
      </c>
      <c r="I554" s="2">
        <v>3.2648</v>
      </c>
      <c r="J554" s="1">
        <v>474</v>
      </c>
      <c r="K554" s="1">
        <v>6</v>
      </c>
      <c r="L554" s="1">
        <v>19</v>
      </c>
      <c r="M554" s="1">
        <v>7</v>
      </c>
    </row>
    <row r="555" hidden="1" spans="1:13">
      <c r="A555" s="1">
        <v>960</v>
      </c>
      <c r="B555" s="2">
        <v>1.0078</v>
      </c>
      <c r="C555" s="2">
        <v>4.88</v>
      </c>
      <c r="D555" s="2">
        <v>0.0104</v>
      </c>
      <c r="E555" s="11">
        <v>1.0284</v>
      </c>
      <c r="F555" s="2">
        <v>0.2738</v>
      </c>
      <c r="G555" s="2">
        <v>0.0127</v>
      </c>
      <c r="H555" s="1">
        <v>1.00779535690147</v>
      </c>
      <c r="I555" s="2">
        <v>0.1782</v>
      </c>
      <c r="J555" s="1">
        <v>468</v>
      </c>
      <c r="K555" s="1">
        <v>0</v>
      </c>
      <c r="L555" s="1">
        <v>5</v>
      </c>
      <c r="M555" s="1">
        <v>7</v>
      </c>
    </row>
    <row r="556" hidden="1" spans="1:13">
      <c r="A556" s="1">
        <v>461</v>
      </c>
      <c r="B556" s="2">
        <v>1.0073</v>
      </c>
      <c r="C556" s="2">
        <v>63.75</v>
      </c>
      <c r="D556" s="2">
        <v>0.0188</v>
      </c>
      <c r="E556" s="11">
        <v>1.0094</v>
      </c>
      <c r="F556" s="2">
        <v>0.1985</v>
      </c>
      <c r="G556" s="2">
        <v>0.0047</v>
      </c>
      <c r="H556" s="1">
        <v>1.00732645924266</v>
      </c>
      <c r="I556" s="2">
        <v>3.194</v>
      </c>
      <c r="J556" s="1">
        <v>3397</v>
      </c>
      <c r="K556" s="1">
        <v>5</v>
      </c>
      <c r="L556" s="1">
        <v>10</v>
      </c>
      <c r="M556" s="1">
        <v>3</v>
      </c>
    </row>
    <row r="557" hidden="1" spans="1:13">
      <c r="A557" s="1">
        <v>968</v>
      </c>
      <c r="B557" s="2">
        <v>1.0071</v>
      </c>
      <c r="C557" s="2">
        <v>5</v>
      </c>
      <c r="D557" s="2">
        <v>0.0107</v>
      </c>
      <c r="E557" s="11">
        <v>1.0265</v>
      </c>
      <c r="F557" s="2">
        <v>0.3569</v>
      </c>
      <c r="G557" s="2">
        <v>0.0122</v>
      </c>
      <c r="H557" s="1">
        <v>1.00712296774018</v>
      </c>
      <c r="I557" s="2">
        <v>0.1401</v>
      </c>
      <c r="J557" s="1">
        <v>468</v>
      </c>
      <c r="K557" s="1">
        <v>0</v>
      </c>
      <c r="L557" s="1">
        <v>6</v>
      </c>
      <c r="M557" s="1">
        <v>7</v>
      </c>
    </row>
    <row r="558" hidden="1" spans="1:13">
      <c r="A558" s="1">
        <v>463</v>
      </c>
      <c r="B558" s="2">
        <v>1.0067</v>
      </c>
      <c r="C558" s="2">
        <v>98.57</v>
      </c>
      <c r="D558" s="2">
        <v>0.029</v>
      </c>
      <c r="E558" s="11">
        <v>1.009</v>
      </c>
      <c r="F558" s="2">
        <v>0.1877</v>
      </c>
      <c r="G558" s="2">
        <v>0.0046</v>
      </c>
      <c r="H558" s="1">
        <v>1.00671091107491</v>
      </c>
      <c r="I558" s="2">
        <v>5.2091</v>
      </c>
      <c r="J558" s="1">
        <v>3399</v>
      </c>
      <c r="K558" s="1">
        <v>7</v>
      </c>
      <c r="L558" s="1">
        <v>10</v>
      </c>
      <c r="M558" s="1">
        <v>3</v>
      </c>
    </row>
    <row r="559" hidden="1" spans="1:13">
      <c r="A559" s="1">
        <v>469</v>
      </c>
      <c r="B559" s="2">
        <v>1.0066</v>
      </c>
      <c r="C559" s="2">
        <v>63.98</v>
      </c>
      <c r="D559" s="2">
        <v>0.0188</v>
      </c>
      <c r="E559" s="11">
        <v>1.0088</v>
      </c>
      <c r="F559" s="2">
        <v>0.164</v>
      </c>
      <c r="G559" s="2">
        <v>0.0045</v>
      </c>
      <c r="H559" s="1">
        <v>1.00656266775172</v>
      </c>
      <c r="I559" s="2">
        <v>3.8759</v>
      </c>
      <c r="J559" s="1">
        <v>3397</v>
      </c>
      <c r="K559" s="1">
        <v>5</v>
      </c>
      <c r="L559" s="1">
        <v>11</v>
      </c>
      <c r="M559" s="1">
        <v>3</v>
      </c>
    </row>
    <row r="560" hidden="1" spans="1:13">
      <c r="A560" s="1">
        <v>935</v>
      </c>
      <c r="B560" s="2">
        <v>1.0055</v>
      </c>
      <c r="C560" s="2">
        <v>70.68</v>
      </c>
      <c r="D560" s="2">
        <v>0.0808</v>
      </c>
      <c r="E560" s="11">
        <v>1.0169</v>
      </c>
      <c r="F560" s="2">
        <v>0.1277</v>
      </c>
      <c r="G560" s="2">
        <v>0.0083</v>
      </c>
      <c r="H560" s="1">
        <v>1.00552093829732</v>
      </c>
      <c r="I560" s="2">
        <v>5.4644</v>
      </c>
      <c r="J560" s="1">
        <v>875</v>
      </c>
      <c r="K560" s="1">
        <v>7</v>
      </c>
      <c r="L560" s="1">
        <v>18</v>
      </c>
      <c r="M560" s="1">
        <v>6</v>
      </c>
    </row>
    <row r="561" hidden="1" spans="1:13">
      <c r="A561" s="1">
        <v>927</v>
      </c>
      <c r="B561" s="2">
        <v>1.005</v>
      </c>
      <c r="C561" s="2">
        <v>63.54</v>
      </c>
      <c r="D561" s="2">
        <v>0.0726</v>
      </c>
      <c r="E561" s="11">
        <v>1.0159</v>
      </c>
      <c r="F561" s="2">
        <v>0.1165</v>
      </c>
      <c r="G561" s="2">
        <v>0.0079</v>
      </c>
      <c r="H561" s="1">
        <v>1.00503748713724</v>
      </c>
      <c r="I561" s="2">
        <v>5.394</v>
      </c>
      <c r="J561" s="1">
        <v>875</v>
      </c>
      <c r="K561" s="1">
        <v>7</v>
      </c>
      <c r="L561" s="1">
        <v>17</v>
      </c>
      <c r="M561" s="1">
        <v>6</v>
      </c>
    </row>
    <row r="562" hidden="1" spans="1:13">
      <c r="A562" s="1">
        <v>466</v>
      </c>
      <c r="B562" s="2">
        <v>1.0049</v>
      </c>
      <c r="C562" s="2">
        <v>26.64</v>
      </c>
      <c r="D562" s="2">
        <v>0.0079</v>
      </c>
      <c r="E562" s="11">
        <v>1.0077</v>
      </c>
      <c r="F562" s="2">
        <v>0.2596</v>
      </c>
      <c r="G562" s="2">
        <v>0.0039</v>
      </c>
      <c r="H562" s="1">
        <v>1.00492395979279</v>
      </c>
      <c r="I562" s="2">
        <v>1.0215</v>
      </c>
      <c r="J562" s="1">
        <v>3391</v>
      </c>
      <c r="K562" s="1">
        <v>2</v>
      </c>
      <c r="L562" s="1">
        <v>11</v>
      </c>
      <c r="M562" s="1">
        <v>3</v>
      </c>
    </row>
    <row r="563" hidden="1" spans="1:13">
      <c r="A563" s="1">
        <v>450</v>
      </c>
      <c r="B563" s="2">
        <v>1.0047</v>
      </c>
      <c r="C563" s="2">
        <v>23.17</v>
      </c>
      <c r="D563" s="2">
        <v>0.0068</v>
      </c>
      <c r="E563" s="11">
        <v>1.0076</v>
      </c>
      <c r="F563" s="2">
        <v>0.2429</v>
      </c>
      <c r="G563" s="2">
        <v>0.0038</v>
      </c>
      <c r="H563" s="1">
        <v>1.00473970779412</v>
      </c>
      <c r="I563" s="2">
        <v>0.9539</v>
      </c>
      <c r="J563" s="1">
        <v>3391</v>
      </c>
      <c r="K563" s="1">
        <v>2</v>
      </c>
      <c r="L563" s="1">
        <v>9</v>
      </c>
      <c r="M563" s="1">
        <v>3</v>
      </c>
    </row>
    <row r="564" hidden="1" spans="1:13">
      <c r="A564" s="1">
        <v>814</v>
      </c>
      <c r="B564" s="2">
        <v>1.0047</v>
      </c>
      <c r="C564" s="2">
        <v>77.58</v>
      </c>
      <c r="D564" s="2">
        <v>0.05</v>
      </c>
      <c r="E564" s="11">
        <v>1.0123</v>
      </c>
      <c r="F564" s="2">
        <v>0.122</v>
      </c>
      <c r="G564" s="2">
        <v>0.0058</v>
      </c>
      <c r="H564" s="1">
        <v>1.00471651387857</v>
      </c>
      <c r="I564" s="2">
        <v>6.2794</v>
      </c>
      <c r="J564" s="1">
        <v>1551</v>
      </c>
      <c r="K564" s="1">
        <v>6</v>
      </c>
      <c r="L564" s="1">
        <v>20</v>
      </c>
      <c r="M564" s="1">
        <v>5</v>
      </c>
    </row>
    <row r="565" hidden="1" spans="1:13">
      <c r="A565" s="1">
        <v>468</v>
      </c>
      <c r="B565" s="2">
        <v>1.0045</v>
      </c>
      <c r="C565" s="2">
        <v>41.42</v>
      </c>
      <c r="D565" s="2">
        <v>0.0122</v>
      </c>
      <c r="E565" s="11">
        <v>1.0073</v>
      </c>
      <c r="F565" s="2">
        <v>0.1989</v>
      </c>
      <c r="G565" s="2">
        <v>0.0037</v>
      </c>
      <c r="H565" s="1">
        <v>1.00445742426289</v>
      </c>
      <c r="I565" s="2">
        <v>2.0668</v>
      </c>
      <c r="J565" s="1">
        <v>3396</v>
      </c>
      <c r="K565" s="1">
        <v>4</v>
      </c>
      <c r="L565" s="1">
        <v>11</v>
      </c>
      <c r="M565" s="1">
        <v>3</v>
      </c>
    </row>
    <row r="566" hidden="1" spans="1:13">
      <c r="A566" s="1">
        <v>420</v>
      </c>
      <c r="B566" s="2">
        <v>1.0044</v>
      </c>
      <c r="C566" s="2">
        <v>28.7</v>
      </c>
      <c r="D566" s="2">
        <v>0.0085</v>
      </c>
      <c r="E566" s="11">
        <v>1.0079</v>
      </c>
      <c r="F566" s="2">
        <v>0.2304</v>
      </c>
      <c r="G566" s="2">
        <v>0.0037</v>
      </c>
      <c r="H566" s="1">
        <v>1.00443654333063</v>
      </c>
      <c r="I566" s="2">
        <v>1.2327</v>
      </c>
      <c r="J566" s="1">
        <v>3394</v>
      </c>
      <c r="K566" s="1">
        <v>4</v>
      </c>
      <c r="L566" s="1">
        <v>5</v>
      </c>
      <c r="M566" s="1">
        <v>3</v>
      </c>
    </row>
    <row r="567" hidden="1" spans="1:13">
      <c r="A567" s="1">
        <v>574</v>
      </c>
      <c r="B567" s="2">
        <v>1.004</v>
      </c>
      <c r="C567" s="2">
        <v>39.98</v>
      </c>
      <c r="D567" s="2">
        <v>0.0185</v>
      </c>
      <c r="E567" s="11">
        <v>1.009</v>
      </c>
      <c r="F567" s="2">
        <v>0.1487</v>
      </c>
      <c r="G567" s="2">
        <v>0.0045</v>
      </c>
      <c r="H567" s="1">
        <v>1.0040217437067</v>
      </c>
      <c r="I567" s="2">
        <v>2.653</v>
      </c>
      <c r="J567" s="1">
        <v>2166</v>
      </c>
      <c r="K567" s="1">
        <v>6</v>
      </c>
      <c r="L567" s="1">
        <v>7</v>
      </c>
      <c r="M567" s="1">
        <v>4</v>
      </c>
    </row>
    <row r="568" hidden="1" spans="1:13">
      <c r="A568" s="1">
        <v>961</v>
      </c>
      <c r="B568" s="2">
        <v>1.0033</v>
      </c>
      <c r="C568" s="2">
        <v>4.57</v>
      </c>
      <c r="D568" s="2">
        <v>0.0097</v>
      </c>
      <c r="E568" s="11">
        <v>1.0185</v>
      </c>
      <c r="F568" s="2">
        <v>0.1668</v>
      </c>
      <c r="G568" s="2">
        <v>0.0084</v>
      </c>
      <c r="H568" s="1">
        <v>1.00334903036397</v>
      </c>
      <c r="I568" s="2">
        <v>0.2739</v>
      </c>
      <c r="J568" s="1">
        <v>470</v>
      </c>
      <c r="K568" s="1">
        <v>1</v>
      </c>
      <c r="L568" s="1">
        <v>5</v>
      </c>
      <c r="M568" s="1">
        <v>7</v>
      </c>
    </row>
    <row r="569" hidden="1" spans="1:13">
      <c r="A569" s="1">
        <v>953</v>
      </c>
      <c r="B569" s="2">
        <v>1.0033</v>
      </c>
      <c r="C569" s="2">
        <v>4.24</v>
      </c>
      <c r="D569" s="2">
        <v>0.009</v>
      </c>
      <c r="E569" s="11">
        <v>1.0187</v>
      </c>
      <c r="F569" s="2">
        <v>0.2053</v>
      </c>
      <c r="G569" s="2">
        <v>0.0083</v>
      </c>
      <c r="H569" s="1">
        <v>1.00327686554213</v>
      </c>
      <c r="I569" s="2">
        <v>0.2065</v>
      </c>
      <c r="J569" s="1">
        <v>469</v>
      </c>
      <c r="K569" s="1">
        <v>1</v>
      </c>
      <c r="L569" s="1">
        <v>4</v>
      </c>
      <c r="M569" s="1">
        <v>7</v>
      </c>
    </row>
    <row r="570" hidden="1" spans="1:13">
      <c r="A570" s="1">
        <v>540</v>
      </c>
      <c r="B570" s="2">
        <v>1.0033</v>
      </c>
      <c r="C570" s="2">
        <v>59.07</v>
      </c>
      <c r="D570" s="2">
        <v>0.0174</v>
      </c>
      <c r="E570" s="11">
        <v>1.0069</v>
      </c>
      <c r="F570" s="2">
        <v>0.0902</v>
      </c>
      <c r="G570" s="2">
        <v>0.0033</v>
      </c>
      <c r="H570" s="1">
        <v>1.00325636026919</v>
      </c>
      <c r="I570" s="2">
        <v>6.3967</v>
      </c>
      <c r="J570" s="1">
        <v>3399</v>
      </c>
      <c r="K570" s="1">
        <v>4</v>
      </c>
      <c r="L570" s="1">
        <v>20</v>
      </c>
      <c r="M570" s="1">
        <v>3</v>
      </c>
    </row>
    <row r="571" hidden="1" spans="1:13">
      <c r="A571" s="1">
        <v>516</v>
      </c>
      <c r="B571" s="2">
        <v>1.0022</v>
      </c>
      <c r="C571" s="2">
        <v>40.12</v>
      </c>
      <c r="D571" s="2">
        <v>0.0118</v>
      </c>
      <c r="E571" s="11">
        <v>1.0053</v>
      </c>
      <c r="F571" s="2">
        <v>0.0824</v>
      </c>
      <c r="G571" s="2">
        <v>0.0027</v>
      </c>
      <c r="H571" s="1">
        <v>1.00216373195803</v>
      </c>
      <c r="I571" s="2">
        <v>4.7811</v>
      </c>
      <c r="J571" s="1">
        <v>3397</v>
      </c>
      <c r="K571" s="1">
        <v>4</v>
      </c>
      <c r="L571" s="1">
        <v>17</v>
      </c>
      <c r="M571" s="1">
        <v>3</v>
      </c>
    </row>
    <row r="572" hidden="1" spans="1:13">
      <c r="A572" s="1">
        <v>439</v>
      </c>
      <c r="B572" s="2">
        <v>1.002</v>
      </c>
      <c r="C572" s="2">
        <v>44.83</v>
      </c>
      <c r="D572" s="2">
        <v>0.0132</v>
      </c>
      <c r="E572" s="11">
        <v>1.005</v>
      </c>
      <c r="F572" s="2">
        <v>0.1287</v>
      </c>
      <c r="G572" s="2">
        <v>0.0026</v>
      </c>
      <c r="H572" s="1">
        <v>1.00199053440084</v>
      </c>
      <c r="I572" s="2">
        <v>3.4661</v>
      </c>
      <c r="J572" s="1">
        <v>3398</v>
      </c>
      <c r="K572" s="1">
        <v>7</v>
      </c>
      <c r="L572" s="1">
        <v>7</v>
      </c>
      <c r="M572" s="1">
        <v>3</v>
      </c>
    </row>
    <row r="573" hidden="1" spans="1:13">
      <c r="A573" s="1">
        <v>484</v>
      </c>
      <c r="B573" s="2">
        <v>1.0018</v>
      </c>
      <c r="C573" s="2">
        <v>28.68</v>
      </c>
      <c r="D573" s="2">
        <v>0.0084</v>
      </c>
      <c r="E573" s="11">
        <v>1.0046</v>
      </c>
      <c r="F573" s="2">
        <v>0.0876</v>
      </c>
      <c r="G573" s="2">
        <v>0.0025</v>
      </c>
      <c r="H573" s="1">
        <v>1.00178779517041</v>
      </c>
      <c r="I573" s="2">
        <v>3.2156</v>
      </c>
      <c r="J573" s="1">
        <v>3396</v>
      </c>
      <c r="K573" s="1">
        <v>4</v>
      </c>
      <c r="L573" s="1">
        <v>13</v>
      </c>
      <c r="M573" s="1">
        <v>3</v>
      </c>
    </row>
    <row r="574" hidden="1" spans="1:13">
      <c r="A574" s="1">
        <v>943</v>
      </c>
      <c r="B574" s="2">
        <v>1.0018</v>
      </c>
      <c r="C574" s="2">
        <v>42.74</v>
      </c>
      <c r="D574" s="2">
        <v>0.0488</v>
      </c>
      <c r="E574" s="11">
        <v>1.0098</v>
      </c>
      <c r="F574" s="2">
        <v>0.0758</v>
      </c>
      <c r="G574" s="2">
        <v>0.005</v>
      </c>
      <c r="H574" s="1">
        <v>1.00178381167163</v>
      </c>
      <c r="I574" s="2">
        <v>5.6038</v>
      </c>
      <c r="J574" s="1">
        <v>875</v>
      </c>
      <c r="K574" s="1">
        <v>7</v>
      </c>
      <c r="L574" s="1">
        <v>19</v>
      </c>
      <c r="M574" s="1">
        <v>6</v>
      </c>
    </row>
    <row r="575" hidden="1" spans="1:13">
      <c r="A575" s="1">
        <v>1086</v>
      </c>
      <c r="B575" s="2">
        <v>1.0017</v>
      </c>
      <c r="C575" s="2">
        <v>25.9</v>
      </c>
      <c r="D575" s="2">
        <v>0.0546</v>
      </c>
      <c r="E575" s="11">
        <v>1.0135</v>
      </c>
      <c r="F575" s="2">
        <v>0.077</v>
      </c>
      <c r="G575" s="2">
        <v>0.0065</v>
      </c>
      <c r="H575" s="1">
        <v>1.00174397623393</v>
      </c>
      <c r="I575" s="2">
        <v>3.3162</v>
      </c>
      <c r="J575" s="1">
        <v>474</v>
      </c>
      <c r="K575" s="1">
        <v>6</v>
      </c>
      <c r="L575" s="1">
        <v>20</v>
      </c>
      <c r="M575" s="1">
        <v>7</v>
      </c>
    </row>
    <row r="576" hidden="1" spans="1:13">
      <c r="A576" s="1">
        <v>856</v>
      </c>
      <c r="B576" s="2">
        <v>1.0017</v>
      </c>
      <c r="C576" s="2">
        <v>4.11</v>
      </c>
      <c r="D576" s="2">
        <v>0.0047</v>
      </c>
      <c r="E576" s="11">
        <v>1.0091</v>
      </c>
      <c r="F576" s="2">
        <v>0.1297</v>
      </c>
      <c r="G576" s="2">
        <v>0.0044</v>
      </c>
      <c r="H576" s="1">
        <v>1.00173883193131</v>
      </c>
      <c r="I576" s="2">
        <v>0.3168</v>
      </c>
      <c r="J576" s="1">
        <v>867</v>
      </c>
      <c r="K576" s="1">
        <v>0</v>
      </c>
      <c r="L576" s="1">
        <v>9</v>
      </c>
      <c r="M576" s="1">
        <v>6</v>
      </c>
    </row>
    <row r="577" hidden="1" spans="1:13">
      <c r="A577" s="1">
        <v>458</v>
      </c>
      <c r="B577" s="2">
        <v>1.0014</v>
      </c>
      <c r="C577" s="2">
        <v>13.47</v>
      </c>
      <c r="D577" s="2">
        <v>0.004</v>
      </c>
      <c r="E577" s="11">
        <v>1.0041</v>
      </c>
      <c r="F577" s="2">
        <v>0.1262</v>
      </c>
      <c r="G577" s="2">
        <v>0.0021</v>
      </c>
      <c r="H577" s="1">
        <v>1.00141087414149</v>
      </c>
      <c r="I577" s="2">
        <v>1.0619</v>
      </c>
      <c r="J577" s="1">
        <v>3391</v>
      </c>
      <c r="K577" s="1">
        <v>2</v>
      </c>
      <c r="L577" s="1">
        <v>10</v>
      </c>
      <c r="M577" s="1">
        <v>3</v>
      </c>
    </row>
    <row r="578" hidden="1" spans="1:13">
      <c r="A578" s="1">
        <v>681</v>
      </c>
      <c r="B578" s="2">
        <v>1.0012</v>
      </c>
      <c r="C578" s="2">
        <v>4.68</v>
      </c>
      <c r="D578" s="2">
        <v>0.003</v>
      </c>
      <c r="E578" s="11">
        <v>1.0062</v>
      </c>
      <c r="F578" s="2">
        <v>0.0784</v>
      </c>
      <c r="G578" s="2">
        <v>0.0028</v>
      </c>
      <c r="H578" s="1">
        <v>1.00119877153095</v>
      </c>
      <c r="I578" s="2">
        <v>0.5966</v>
      </c>
      <c r="J578" s="1">
        <v>1539</v>
      </c>
      <c r="K578" s="1">
        <v>1</v>
      </c>
      <c r="L578" s="1">
        <v>4</v>
      </c>
      <c r="M578" s="1">
        <v>5</v>
      </c>
    </row>
    <row r="579" hidden="1" spans="1:13">
      <c r="A579" s="1">
        <v>431</v>
      </c>
      <c r="B579" s="2">
        <v>1.0007</v>
      </c>
      <c r="C579" s="2">
        <v>25.51</v>
      </c>
      <c r="D579" s="2">
        <v>0.0075</v>
      </c>
      <c r="E579" s="11">
        <v>1.0031</v>
      </c>
      <c r="F579" s="2">
        <v>0.078</v>
      </c>
      <c r="G579" s="2">
        <v>0.0017</v>
      </c>
      <c r="H579" s="1">
        <v>1.00072686678863</v>
      </c>
      <c r="I579" s="2">
        <v>3.2538</v>
      </c>
      <c r="J579" s="1">
        <v>3398</v>
      </c>
      <c r="K579" s="1">
        <v>7</v>
      </c>
      <c r="L579" s="1">
        <v>6</v>
      </c>
      <c r="M579" s="1">
        <v>3</v>
      </c>
    </row>
    <row r="580" hidden="1" spans="1:13">
      <c r="A580" s="1">
        <v>728</v>
      </c>
      <c r="B580" s="2">
        <v>1.0006</v>
      </c>
      <c r="C580" s="2">
        <v>3.38</v>
      </c>
      <c r="D580" s="2">
        <v>0.0022</v>
      </c>
      <c r="E580" s="11">
        <v>1.0039</v>
      </c>
      <c r="F580" s="2">
        <v>0.0672</v>
      </c>
      <c r="G580" s="2">
        <v>0.002</v>
      </c>
      <c r="H580" s="1">
        <v>1.00058245676718</v>
      </c>
      <c r="I580" s="2">
        <v>0.5009</v>
      </c>
      <c r="J580" s="1">
        <v>1541</v>
      </c>
      <c r="K580" s="1">
        <v>0</v>
      </c>
      <c r="L580" s="1">
        <v>10</v>
      </c>
      <c r="M580" s="1">
        <v>5</v>
      </c>
    </row>
    <row r="581" hidden="1" spans="1:13">
      <c r="A581" s="1">
        <v>457</v>
      </c>
      <c r="B581" s="2">
        <v>1.0002</v>
      </c>
      <c r="C581" s="2">
        <v>4.12</v>
      </c>
      <c r="D581" s="2">
        <v>0.0012</v>
      </c>
      <c r="E581" s="11">
        <v>1.0015</v>
      </c>
      <c r="F581" s="2">
        <v>0.0296</v>
      </c>
      <c r="G581" s="2">
        <v>0.0008</v>
      </c>
      <c r="H581" s="1">
        <v>1.000198296595</v>
      </c>
      <c r="I581" s="2">
        <v>1.3926</v>
      </c>
      <c r="J581" s="1">
        <v>3389</v>
      </c>
      <c r="K581" s="1">
        <v>1</v>
      </c>
      <c r="L581" s="1">
        <v>10</v>
      </c>
      <c r="M581" s="1">
        <v>3</v>
      </c>
    </row>
    <row r="582" hidden="1" spans="1:13">
      <c r="A582" s="1">
        <v>412</v>
      </c>
      <c r="B582" s="2">
        <v>1.0001</v>
      </c>
      <c r="C582" s="2">
        <v>4.46</v>
      </c>
      <c r="D582" s="2">
        <v>0.0013</v>
      </c>
      <c r="E582" s="11">
        <v>1.0013</v>
      </c>
      <c r="F582" s="2">
        <v>0.039</v>
      </c>
      <c r="G582" s="2">
        <v>0.0007</v>
      </c>
      <c r="H582" s="1">
        <v>1.00012077782162</v>
      </c>
      <c r="I582" s="2">
        <v>1.1439</v>
      </c>
      <c r="J582" s="1">
        <v>3393</v>
      </c>
      <c r="K582" s="1">
        <v>4</v>
      </c>
      <c r="L582" s="1">
        <v>4</v>
      </c>
      <c r="M582" s="1">
        <v>3</v>
      </c>
    </row>
    <row r="583" hidden="1" spans="1:13">
      <c r="A583" s="1">
        <v>428</v>
      </c>
      <c r="B583" s="2">
        <v>1</v>
      </c>
      <c r="C583" s="2">
        <v>2.27</v>
      </c>
      <c r="D583" s="2">
        <v>0.0007</v>
      </c>
      <c r="E583" s="11">
        <v>1.0006</v>
      </c>
      <c r="F583" s="2">
        <v>0.0157</v>
      </c>
      <c r="G583" s="2">
        <v>0.0004</v>
      </c>
      <c r="H583" s="1">
        <v>1.00002438315161</v>
      </c>
      <c r="I583" s="2">
        <v>1.4362</v>
      </c>
      <c r="J583" s="1">
        <v>3394</v>
      </c>
      <c r="K583" s="1">
        <v>4</v>
      </c>
      <c r="L583" s="1">
        <v>6</v>
      </c>
      <c r="M583" s="1">
        <v>3</v>
      </c>
    </row>
    <row r="584" hidden="1" spans="1:13">
      <c r="A584" s="1">
        <v>1087</v>
      </c>
      <c r="B584" s="2">
        <v>0</v>
      </c>
      <c r="C584" s="2">
        <v>-190.35</v>
      </c>
      <c r="D584" s="2">
        <v>-0.4007</v>
      </c>
      <c r="E584" s="11">
        <v>0.924</v>
      </c>
      <c r="F584" s="2">
        <v>-0.3308</v>
      </c>
      <c r="G584" s="2">
        <v>-0.0348</v>
      </c>
      <c r="H584" s="1">
        <v>0</v>
      </c>
      <c r="I584" s="2">
        <v>5.7105</v>
      </c>
      <c r="J584" s="1">
        <v>475</v>
      </c>
      <c r="K584" s="1">
        <v>7</v>
      </c>
      <c r="L584" s="1">
        <v>20</v>
      </c>
      <c r="M584" s="1">
        <v>7</v>
      </c>
    </row>
    <row r="585" hidden="1" spans="1:13">
      <c r="A585" s="1">
        <v>1079</v>
      </c>
      <c r="B585" s="2">
        <v>0</v>
      </c>
      <c r="C585" s="2">
        <v>-174.83</v>
      </c>
      <c r="D585" s="2">
        <v>-0.3681</v>
      </c>
      <c r="E585" s="11">
        <v>0.9276</v>
      </c>
      <c r="F585" s="2">
        <v>-0.3737</v>
      </c>
      <c r="G585" s="2">
        <v>-0.0339</v>
      </c>
      <c r="H585" s="1">
        <v>0</v>
      </c>
      <c r="I585" s="2">
        <v>4.6495</v>
      </c>
      <c r="J585" s="1">
        <v>475</v>
      </c>
      <c r="K585" s="1">
        <v>7</v>
      </c>
      <c r="L585" s="1">
        <v>19</v>
      </c>
      <c r="M585" s="1">
        <v>7</v>
      </c>
    </row>
    <row r="586" hidden="1" spans="1:13">
      <c r="A586" s="1">
        <v>1071</v>
      </c>
      <c r="B586" s="2">
        <v>0</v>
      </c>
      <c r="C586" s="2">
        <v>-27.93</v>
      </c>
      <c r="D586" s="2">
        <v>-0.0588</v>
      </c>
      <c r="E586" s="11">
        <v>0.9877</v>
      </c>
      <c r="F586" s="2">
        <v>-0.0769</v>
      </c>
      <c r="G586" s="2">
        <v>-0.0053</v>
      </c>
      <c r="H586" s="1">
        <v>0</v>
      </c>
      <c r="I586" s="2">
        <v>3.5883</v>
      </c>
      <c r="J586" s="1">
        <v>475</v>
      </c>
      <c r="K586" s="1">
        <v>7</v>
      </c>
      <c r="L586" s="1">
        <v>18</v>
      </c>
      <c r="M586" s="1">
        <v>7</v>
      </c>
    </row>
    <row r="587" hidden="1" spans="1:13">
      <c r="A587" s="1">
        <v>1063</v>
      </c>
      <c r="B587" s="2">
        <v>0</v>
      </c>
      <c r="C587" s="2">
        <v>-15.12</v>
      </c>
      <c r="D587" s="2">
        <v>-0.0318</v>
      </c>
      <c r="E587" s="11">
        <v>0.9931</v>
      </c>
      <c r="F587" s="2">
        <v>-0.0414</v>
      </c>
      <c r="G587" s="2">
        <v>-0.0028</v>
      </c>
      <c r="H587" s="1">
        <v>0</v>
      </c>
      <c r="I587" s="2">
        <v>3.6165</v>
      </c>
      <c r="J587" s="1">
        <v>475</v>
      </c>
      <c r="K587" s="1">
        <v>7</v>
      </c>
      <c r="L587" s="1">
        <v>17</v>
      </c>
      <c r="M587" s="1">
        <v>7</v>
      </c>
    </row>
    <row r="588" hidden="1" spans="1:13">
      <c r="A588" s="1">
        <v>954</v>
      </c>
      <c r="B588" s="2">
        <v>0</v>
      </c>
      <c r="C588" s="2">
        <v>-2.89</v>
      </c>
      <c r="D588" s="2">
        <v>-0.0061</v>
      </c>
      <c r="E588" s="11">
        <v>0.9898</v>
      </c>
      <c r="F588" s="2">
        <v>-0.1156</v>
      </c>
      <c r="G588" s="2">
        <v>-0.0045</v>
      </c>
      <c r="H588" s="1">
        <v>0</v>
      </c>
      <c r="I588" s="2">
        <v>0.2501</v>
      </c>
      <c r="J588" s="1">
        <v>470</v>
      </c>
      <c r="K588" s="1">
        <v>2</v>
      </c>
      <c r="L588" s="1">
        <v>4</v>
      </c>
      <c r="M588" s="1">
        <v>7</v>
      </c>
    </row>
    <row r="589" hidden="1" spans="1:13">
      <c r="A589" s="1">
        <v>952</v>
      </c>
      <c r="B589" s="2">
        <v>0</v>
      </c>
      <c r="C589" s="2">
        <v>-0.78</v>
      </c>
      <c r="D589" s="2">
        <v>-0.0017</v>
      </c>
      <c r="E589" s="11">
        <v>0.9951</v>
      </c>
      <c r="F589" s="2">
        <v>-0.0381</v>
      </c>
      <c r="G589" s="2">
        <v>-0.0021</v>
      </c>
      <c r="H589" s="1">
        <v>0</v>
      </c>
      <c r="I589" s="2">
        <v>0.2045</v>
      </c>
      <c r="J589" s="1">
        <v>468</v>
      </c>
      <c r="K589" s="1">
        <v>0</v>
      </c>
      <c r="L589" s="1">
        <v>4</v>
      </c>
      <c r="M589" s="1">
        <v>7</v>
      </c>
    </row>
    <row r="590" hidden="1" spans="1:13">
      <c r="A590" s="1">
        <v>951</v>
      </c>
      <c r="B590" s="2">
        <v>0</v>
      </c>
      <c r="C590" s="2">
        <v>-500.76</v>
      </c>
      <c r="D590" s="2">
        <v>-1.5408</v>
      </c>
      <c r="E590" s="11">
        <v>0.7414</v>
      </c>
      <c r="F590" s="2">
        <v>-0.8505</v>
      </c>
      <c r="G590" s="2">
        <v>-0.1362</v>
      </c>
      <c r="H590" s="1">
        <v>0</v>
      </c>
      <c r="I590" s="2">
        <v>5.8522</v>
      </c>
      <c r="J590" s="1">
        <v>325</v>
      </c>
      <c r="K590" s="1">
        <v>7</v>
      </c>
      <c r="L590" s="1">
        <v>20</v>
      </c>
      <c r="M590" s="1">
        <v>6</v>
      </c>
    </row>
    <row r="591" hidden="1" spans="1:13">
      <c r="A591" s="1">
        <v>848</v>
      </c>
      <c r="B591" s="2">
        <v>0</v>
      </c>
      <c r="C591" s="2">
        <v>-11.37</v>
      </c>
      <c r="D591" s="2">
        <v>-0.0131</v>
      </c>
      <c r="E591" s="11">
        <v>0.9733</v>
      </c>
      <c r="F591" s="2">
        <v>-0.2717</v>
      </c>
      <c r="G591" s="2">
        <v>-0.013</v>
      </c>
      <c r="H591" s="1">
        <v>0</v>
      </c>
      <c r="I591" s="2">
        <v>0.4183</v>
      </c>
      <c r="J591" s="1">
        <v>866</v>
      </c>
      <c r="K591" s="1">
        <v>0</v>
      </c>
      <c r="L591" s="1">
        <v>8</v>
      </c>
      <c r="M591" s="1">
        <v>6</v>
      </c>
    </row>
    <row r="592" hidden="1" spans="1:13">
      <c r="A592" s="1">
        <v>840</v>
      </c>
      <c r="B592" s="2">
        <v>0</v>
      </c>
      <c r="C592" s="2">
        <v>-18</v>
      </c>
      <c r="D592" s="2">
        <v>-0.0208</v>
      </c>
      <c r="E592" s="11">
        <v>0.9547</v>
      </c>
      <c r="F592" s="2">
        <v>-0.4462</v>
      </c>
      <c r="G592" s="2">
        <v>-0.0219</v>
      </c>
      <c r="H592" s="1">
        <v>0</v>
      </c>
      <c r="I592" s="2">
        <v>0.4034</v>
      </c>
      <c r="J592" s="1">
        <v>865</v>
      </c>
      <c r="K592" s="1">
        <v>0</v>
      </c>
      <c r="L592" s="1">
        <v>7</v>
      </c>
      <c r="M592" s="1">
        <v>6</v>
      </c>
    </row>
    <row r="593" hidden="1" spans="1:13">
      <c r="A593" s="1">
        <v>832</v>
      </c>
      <c r="B593" s="2">
        <v>0</v>
      </c>
      <c r="C593" s="2">
        <v>-23.55</v>
      </c>
      <c r="D593" s="2">
        <v>-0.0273</v>
      </c>
      <c r="E593" s="11">
        <v>0.9366</v>
      </c>
      <c r="F593" s="2">
        <v>-0.5864</v>
      </c>
      <c r="G593" s="2">
        <v>-0.0304</v>
      </c>
      <c r="H593" s="1">
        <v>0</v>
      </c>
      <c r="I593" s="2">
        <v>0.4016</v>
      </c>
      <c r="J593" s="1">
        <v>864</v>
      </c>
      <c r="K593" s="1">
        <v>0</v>
      </c>
      <c r="L593" s="1">
        <v>6</v>
      </c>
      <c r="M593" s="1">
        <v>6</v>
      </c>
    </row>
    <row r="594" hidden="1" spans="1:13">
      <c r="A594" s="1">
        <v>824</v>
      </c>
      <c r="B594" s="2">
        <v>0</v>
      </c>
      <c r="C594" s="2">
        <v>-21.5</v>
      </c>
      <c r="D594" s="2">
        <v>-0.0249</v>
      </c>
      <c r="E594" s="11">
        <v>0.9369</v>
      </c>
      <c r="F594" s="2">
        <v>-0.4906</v>
      </c>
      <c r="G594" s="2">
        <v>-0.0296</v>
      </c>
      <c r="H594" s="1">
        <v>0</v>
      </c>
      <c r="I594" s="2">
        <v>0.4382</v>
      </c>
      <c r="J594" s="1">
        <v>864</v>
      </c>
      <c r="K594" s="1">
        <v>0</v>
      </c>
      <c r="L594" s="1">
        <v>5</v>
      </c>
      <c r="M594" s="1">
        <v>6</v>
      </c>
    </row>
    <row r="595" hidden="1" spans="1:13">
      <c r="A595" s="1">
        <v>816</v>
      </c>
      <c r="B595" s="2">
        <v>0</v>
      </c>
      <c r="C595" s="2">
        <v>-29.45</v>
      </c>
      <c r="D595" s="2">
        <v>-0.0341</v>
      </c>
      <c r="E595" s="11">
        <v>0.9076</v>
      </c>
      <c r="F595" s="2">
        <v>-0.6258</v>
      </c>
      <c r="G595" s="2">
        <v>-0.0429</v>
      </c>
      <c r="H595" s="1">
        <v>0</v>
      </c>
      <c r="I595" s="2">
        <v>0.4705</v>
      </c>
      <c r="J595" s="1">
        <v>863</v>
      </c>
      <c r="K595" s="1">
        <v>0</v>
      </c>
      <c r="L595" s="1">
        <v>4</v>
      </c>
      <c r="M595" s="1">
        <v>6</v>
      </c>
    </row>
    <row r="596" hidden="1" spans="1:13">
      <c r="A596" s="1">
        <v>815</v>
      </c>
      <c r="B596" s="2">
        <v>0</v>
      </c>
      <c r="C596" s="2">
        <v>-514.47</v>
      </c>
      <c r="D596" s="2">
        <v>-1.202</v>
      </c>
      <c r="E596" s="11">
        <v>0.7922</v>
      </c>
      <c r="F596" s="2">
        <v>-0.8271</v>
      </c>
      <c r="G596" s="2">
        <v>-0.105</v>
      </c>
      <c r="H596" s="1">
        <v>0</v>
      </c>
      <c r="I596" s="2">
        <v>6.1728</v>
      </c>
      <c r="J596" s="1">
        <v>428</v>
      </c>
      <c r="K596" s="1">
        <v>7</v>
      </c>
      <c r="L596" s="1">
        <v>20</v>
      </c>
      <c r="M596" s="1">
        <v>5</v>
      </c>
    </row>
    <row r="597" hidden="1" spans="1:13">
      <c r="A597" s="1">
        <v>807</v>
      </c>
      <c r="B597" s="2">
        <v>0</v>
      </c>
      <c r="C597" s="2">
        <v>-539.27</v>
      </c>
      <c r="D597" s="2">
        <v>-1.1931</v>
      </c>
      <c r="E597" s="11">
        <v>0.7874</v>
      </c>
      <c r="F597" s="2">
        <v>-0.8697</v>
      </c>
      <c r="G597" s="2">
        <v>-0.111</v>
      </c>
      <c r="H597" s="1">
        <v>0</v>
      </c>
      <c r="I597" s="2">
        <v>6.1532</v>
      </c>
      <c r="J597" s="1">
        <v>452</v>
      </c>
      <c r="K597" s="1">
        <v>7</v>
      </c>
      <c r="L597" s="1">
        <v>19</v>
      </c>
      <c r="M597" s="1">
        <v>5</v>
      </c>
    </row>
    <row r="598" hidden="1" spans="1:13">
      <c r="A598" s="1">
        <v>799</v>
      </c>
      <c r="B598" s="2">
        <v>0</v>
      </c>
      <c r="C598" s="2">
        <v>-520.38</v>
      </c>
      <c r="D598" s="2">
        <v>-0.6225</v>
      </c>
      <c r="E598" s="11">
        <v>0.8841</v>
      </c>
      <c r="F598" s="2">
        <v>-0.7397</v>
      </c>
      <c r="G598" s="2">
        <v>-0.0579</v>
      </c>
      <c r="H598" s="1">
        <v>0</v>
      </c>
      <c r="I598" s="2">
        <v>6.9462</v>
      </c>
      <c r="J598" s="1">
        <v>836</v>
      </c>
      <c r="K598" s="1">
        <v>7</v>
      </c>
      <c r="L598" s="1">
        <v>18</v>
      </c>
      <c r="M598" s="1">
        <v>5</v>
      </c>
    </row>
    <row r="599" hidden="1" spans="1:13">
      <c r="A599" s="1">
        <v>791</v>
      </c>
      <c r="B599" s="2">
        <v>0</v>
      </c>
      <c r="C599" s="2">
        <v>-509.41</v>
      </c>
      <c r="D599" s="2">
        <v>-0.5442</v>
      </c>
      <c r="E599" s="11">
        <v>0.8935</v>
      </c>
      <c r="F599" s="2">
        <v>-0.7441</v>
      </c>
      <c r="G599" s="2">
        <v>-0.0537</v>
      </c>
      <c r="H599" s="1">
        <v>0</v>
      </c>
      <c r="I599" s="2">
        <v>6.7596</v>
      </c>
      <c r="J599" s="1">
        <v>936</v>
      </c>
      <c r="K599" s="1">
        <v>7</v>
      </c>
      <c r="L599" s="1">
        <v>17</v>
      </c>
      <c r="M599" s="1">
        <v>5</v>
      </c>
    </row>
    <row r="600" hidden="1" spans="1:13">
      <c r="A600" s="1">
        <v>720</v>
      </c>
      <c r="B600" s="2">
        <v>0</v>
      </c>
      <c r="C600" s="2">
        <v>-17.03</v>
      </c>
      <c r="D600" s="2">
        <v>-0.0111</v>
      </c>
      <c r="E600" s="11">
        <v>0.9791</v>
      </c>
      <c r="F600" s="2">
        <v>-0.2951</v>
      </c>
      <c r="G600" s="2">
        <v>-0.0101</v>
      </c>
      <c r="H600" s="1">
        <v>0</v>
      </c>
      <c r="I600" s="2">
        <v>0.5757</v>
      </c>
      <c r="J600" s="1">
        <v>1540</v>
      </c>
      <c r="K600" s="1">
        <v>0</v>
      </c>
      <c r="L600" s="1">
        <v>9</v>
      </c>
      <c r="M600" s="1">
        <v>5</v>
      </c>
    </row>
    <row r="601" hidden="1" spans="1:13">
      <c r="A601" s="1">
        <v>712</v>
      </c>
      <c r="B601" s="2">
        <v>0</v>
      </c>
      <c r="C601" s="2">
        <v>-36.07</v>
      </c>
      <c r="D601" s="2">
        <v>-0.0234</v>
      </c>
      <c r="E601" s="11">
        <v>0.953</v>
      </c>
      <c r="F601" s="2">
        <v>-0.6347</v>
      </c>
      <c r="G601" s="2">
        <v>-0.0229</v>
      </c>
      <c r="H601" s="1">
        <v>0</v>
      </c>
      <c r="I601" s="2">
        <v>0.5678</v>
      </c>
      <c r="J601" s="1">
        <v>1539</v>
      </c>
      <c r="K601" s="1">
        <v>0</v>
      </c>
      <c r="L601" s="1">
        <v>8</v>
      </c>
      <c r="M601" s="1">
        <v>5</v>
      </c>
    </row>
    <row r="602" hidden="1" spans="1:13">
      <c r="A602" s="1">
        <v>704</v>
      </c>
      <c r="B602" s="2">
        <v>0</v>
      </c>
      <c r="C602" s="2">
        <v>-49.6</v>
      </c>
      <c r="D602" s="2">
        <v>-0.0322</v>
      </c>
      <c r="E602" s="11">
        <v>0.9312</v>
      </c>
      <c r="F602" s="2">
        <v>-0.7452</v>
      </c>
      <c r="G602" s="2">
        <v>-0.0334</v>
      </c>
      <c r="H602" s="1">
        <v>0</v>
      </c>
      <c r="I602" s="2">
        <v>0.6652</v>
      </c>
      <c r="J602" s="1">
        <v>1538</v>
      </c>
      <c r="K602" s="1">
        <v>0</v>
      </c>
      <c r="L602" s="1">
        <v>7</v>
      </c>
      <c r="M602" s="1">
        <v>5</v>
      </c>
    </row>
    <row r="603" hidden="1" spans="1:13">
      <c r="A603" s="1">
        <v>696</v>
      </c>
      <c r="B603" s="2">
        <v>0</v>
      </c>
      <c r="C603" s="2">
        <v>-64.46</v>
      </c>
      <c r="D603" s="2">
        <v>-0.0419</v>
      </c>
      <c r="E603" s="11">
        <v>0.9049</v>
      </c>
      <c r="F603" s="2">
        <v>-0.889</v>
      </c>
      <c r="G603" s="2">
        <v>-0.0459</v>
      </c>
      <c r="H603" s="1">
        <v>0</v>
      </c>
      <c r="I603" s="2">
        <v>0.725</v>
      </c>
      <c r="J603" s="1">
        <v>1537</v>
      </c>
      <c r="K603" s="1">
        <v>0</v>
      </c>
      <c r="L603" s="1">
        <v>6</v>
      </c>
      <c r="M603" s="1">
        <v>5</v>
      </c>
    </row>
    <row r="604" hidden="1" spans="1:13">
      <c r="A604" s="1">
        <v>688</v>
      </c>
      <c r="B604" s="2">
        <v>0</v>
      </c>
      <c r="C604" s="2">
        <v>-66.32</v>
      </c>
      <c r="D604" s="2">
        <v>-0.0431</v>
      </c>
      <c r="E604" s="11">
        <v>0.8945</v>
      </c>
      <c r="F604" s="2">
        <v>-0.8588</v>
      </c>
      <c r="G604" s="2">
        <v>-0.0499</v>
      </c>
      <c r="H604" s="1">
        <v>0</v>
      </c>
      <c r="I604" s="2">
        <v>0.7721</v>
      </c>
      <c r="J604" s="1">
        <v>1537</v>
      </c>
      <c r="K604" s="1">
        <v>0</v>
      </c>
      <c r="L604" s="1">
        <v>5</v>
      </c>
      <c r="M604" s="1">
        <v>5</v>
      </c>
    </row>
    <row r="605" hidden="1" spans="1:13">
      <c r="A605" s="1">
        <v>680</v>
      </c>
      <c r="B605" s="2">
        <v>0</v>
      </c>
      <c r="C605" s="2">
        <v>-78.67</v>
      </c>
      <c r="D605" s="2">
        <v>-0.0512</v>
      </c>
      <c r="E605" s="11">
        <v>0.8664</v>
      </c>
      <c r="F605" s="2">
        <v>-0.8906</v>
      </c>
      <c r="G605" s="2">
        <v>-0.0624</v>
      </c>
      <c r="H605" s="1">
        <v>0</v>
      </c>
      <c r="I605" s="2">
        <v>0.8832</v>
      </c>
      <c r="J605" s="1">
        <v>1536</v>
      </c>
      <c r="K605" s="1">
        <v>0</v>
      </c>
      <c r="L605" s="1">
        <v>4</v>
      </c>
      <c r="M605" s="1">
        <v>5</v>
      </c>
    </row>
    <row r="606" hidden="1" spans="1:13">
      <c r="A606" s="1">
        <v>679</v>
      </c>
      <c r="B606" s="2">
        <v>0</v>
      </c>
      <c r="C606" s="2">
        <v>-506.87</v>
      </c>
      <c r="D606" s="2">
        <v>-0.8228</v>
      </c>
      <c r="E606" s="11">
        <v>0.8549</v>
      </c>
      <c r="F606" s="2">
        <v>-0.7204</v>
      </c>
      <c r="G606" s="2">
        <v>-0.0703</v>
      </c>
      <c r="H606" s="1">
        <v>0</v>
      </c>
      <c r="I606" s="2">
        <v>6.9422</v>
      </c>
      <c r="J606" s="1">
        <v>616</v>
      </c>
      <c r="K606" s="1">
        <v>7</v>
      </c>
      <c r="L606" s="1">
        <v>20</v>
      </c>
      <c r="M606" s="1">
        <v>4</v>
      </c>
    </row>
    <row r="607" hidden="1" spans="1:13">
      <c r="A607" s="1">
        <v>678</v>
      </c>
      <c r="B607" s="2">
        <v>0</v>
      </c>
      <c r="C607" s="2">
        <v>-536.45</v>
      </c>
      <c r="D607" s="2">
        <v>-0.4649</v>
      </c>
      <c r="E607" s="11">
        <v>0.897</v>
      </c>
      <c r="F607" s="2">
        <v>-0.6339</v>
      </c>
      <c r="G607" s="2">
        <v>-0.0491</v>
      </c>
      <c r="H607" s="1">
        <v>0</v>
      </c>
      <c r="I607" s="2">
        <v>8.208</v>
      </c>
      <c r="J607" s="1">
        <v>1154</v>
      </c>
      <c r="K607" s="1">
        <v>6</v>
      </c>
      <c r="L607" s="1">
        <v>20</v>
      </c>
      <c r="M607" s="1">
        <v>4</v>
      </c>
    </row>
    <row r="608" hidden="1" spans="1:13">
      <c r="A608" s="1">
        <v>671</v>
      </c>
      <c r="B608" s="2">
        <v>0</v>
      </c>
      <c r="C608" s="2">
        <v>-551.79</v>
      </c>
      <c r="D608" s="2">
        <v>-0.8199</v>
      </c>
      <c r="E608" s="11">
        <v>0.8511</v>
      </c>
      <c r="F608" s="2">
        <v>-0.7414</v>
      </c>
      <c r="G608" s="2">
        <v>-0.0747</v>
      </c>
      <c r="H608" s="1">
        <v>0</v>
      </c>
      <c r="I608" s="2">
        <v>7.309</v>
      </c>
      <c r="J608" s="1">
        <v>673</v>
      </c>
      <c r="K608" s="1">
        <v>7</v>
      </c>
      <c r="L608" s="1">
        <v>19</v>
      </c>
      <c r="M608" s="1">
        <v>4</v>
      </c>
    </row>
    <row r="609" hidden="1" spans="1:13">
      <c r="A609" s="1">
        <v>670</v>
      </c>
      <c r="B609" s="2">
        <v>0</v>
      </c>
      <c r="C609" s="2">
        <v>-532.77</v>
      </c>
      <c r="D609" s="2">
        <v>-0.4609</v>
      </c>
      <c r="E609" s="11">
        <v>0.8944</v>
      </c>
      <c r="F609" s="2">
        <v>-0.6152</v>
      </c>
      <c r="G609" s="2">
        <v>-0.0519</v>
      </c>
      <c r="H609" s="1">
        <v>0</v>
      </c>
      <c r="I609" s="2">
        <v>8.3806</v>
      </c>
      <c r="J609" s="1">
        <v>1156</v>
      </c>
      <c r="K609" s="1">
        <v>6</v>
      </c>
      <c r="L609" s="1">
        <v>19</v>
      </c>
      <c r="M609" s="1">
        <v>4</v>
      </c>
    </row>
    <row r="610" hidden="1" spans="1:13">
      <c r="A610" s="1">
        <v>663</v>
      </c>
      <c r="B610" s="2">
        <v>0</v>
      </c>
      <c r="C610" s="2">
        <v>-566.53</v>
      </c>
      <c r="D610" s="2">
        <v>-0.6131</v>
      </c>
      <c r="E610" s="11">
        <v>0.8848</v>
      </c>
      <c r="F610" s="2">
        <v>-0.6418</v>
      </c>
      <c r="G610" s="2">
        <v>-0.0581</v>
      </c>
      <c r="H610" s="1">
        <v>0</v>
      </c>
      <c r="I610" s="2">
        <v>8.5601</v>
      </c>
      <c r="J610" s="1">
        <v>924</v>
      </c>
      <c r="K610" s="1">
        <v>7</v>
      </c>
      <c r="L610" s="1">
        <v>18</v>
      </c>
      <c r="M610" s="1">
        <v>4</v>
      </c>
    </row>
    <row r="611" hidden="1" spans="1:13">
      <c r="A611" s="1">
        <v>662</v>
      </c>
      <c r="B611" s="2">
        <v>0</v>
      </c>
      <c r="C611" s="2">
        <v>-529.18</v>
      </c>
      <c r="D611" s="2">
        <v>-0.4578</v>
      </c>
      <c r="E611" s="11">
        <v>0.8914</v>
      </c>
      <c r="F611" s="2">
        <v>-0.6372</v>
      </c>
      <c r="G611" s="2">
        <v>-0.0547</v>
      </c>
      <c r="H611" s="1">
        <v>0</v>
      </c>
      <c r="I611" s="2">
        <v>8.0617</v>
      </c>
      <c r="J611" s="1">
        <v>1156</v>
      </c>
      <c r="K611" s="1">
        <v>6</v>
      </c>
      <c r="L611" s="1">
        <v>18</v>
      </c>
      <c r="M611" s="1">
        <v>4</v>
      </c>
    </row>
    <row r="612" hidden="1" spans="1:13">
      <c r="A612" s="1">
        <v>655</v>
      </c>
      <c r="B612" s="2">
        <v>0</v>
      </c>
      <c r="C612" s="2">
        <v>-525.39</v>
      </c>
      <c r="D612" s="2">
        <v>-0.4565</v>
      </c>
      <c r="E612" s="11">
        <v>0.9106</v>
      </c>
      <c r="F612" s="2">
        <v>-0.5937</v>
      </c>
      <c r="G612" s="2">
        <v>-0.0449</v>
      </c>
      <c r="H612" s="1">
        <v>0</v>
      </c>
      <c r="I612" s="2">
        <v>8.595</v>
      </c>
      <c r="J612" s="1">
        <v>1151</v>
      </c>
      <c r="K612" s="1">
        <v>7</v>
      </c>
      <c r="L612" s="1">
        <v>17</v>
      </c>
      <c r="M612" s="1">
        <v>4</v>
      </c>
    </row>
    <row r="613" hidden="1" spans="1:13">
      <c r="A613" s="1">
        <v>647</v>
      </c>
      <c r="B613" s="2">
        <v>0</v>
      </c>
      <c r="C613" s="2">
        <v>-515.88</v>
      </c>
      <c r="D613" s="2">
        <v>-0.447</v>
      </c>
      <c r="E613" s="11">
        <v>0.9087</v>
      </c>
      <c r="F613" s="2">
        <v>-0.6017</v>
      </c>
      <c r="G613" s="2">
        <v>-0.0467</v>
      </c>
      <c r="H613" s="1">
        <v>0</v>
      </c>
      <c r="I613" s="2">
        <v>8.3041</v>
      </c>
      <c r="J613" s="1">
        <v>1154</v>
      </c>
      <c r="K613" s="1">
        <v>7</v>
      </c>
      <c r="L613" s="1">
        <v>16</v>
      </c>
      <c r="M613" s="1">
        <v>4</v>
      </c>
    </row>
    <row r="614" hidden="1" spans="1:13">
      <c r="A614" s="1">
        <v>592</v>
      </c>
      <c r="B614" s="2">
        <v>0</v>
      </c>
      <c r="C614" s="2">
        <v>-14.87</v>
      </c>
      <c r="D614" s="2">
        <v>-0.0069</v>
      </c>
      <c r="E614" s="11">
        <v>0.9878</v>
      </c>
      <c r="F614" s="2">
        <v>-0.2238</v>
      </c>
      <c r="G614" s="2">
        <v>-0.0059</v>
      </c>
      <c r="H614" s="1">
        <v>0</v>
      </c>
      <c r="I614" s="2">
        <v>0.6616</v>
      </c>
      <c r="J614" s="1">
        <v>2156</v>
      </c>
      <c r="K614" s="1">
        <v>0</v>
      </c>
      <c r="L614" s="1">
        <v>10</v>
      </c>
      <c r="M614" s="1">
        <v>4</v>
      </c>
    </row>
    <row r="615" hidden="1" spans="1:13">
      <c r="A615" s="1">
        <v>584</v>
      </c>
      <c r="B615" s="2">
        <v>0</v>
      </c>
      <c r="C615" s="2">
        <v>-43.38</v>
      </c>
      <c r="D615" s="2">
        <v>-0.0201</v>
      </c>
      <c r="E615" s="11">
        <v>0.9624</v>
      </c>
      <c r="F615" s="2">
        <v>-0.5177</v>
      </c>
      <c r="G615" s="2">
        <v>-0.0183</v>
      </c>
      <c r="H615" s="1">
        <v>0</v>
      </c>
      <c r="I615" s="2">
        <v>0.8348</v>
      </c>
      <c r="J615" s="1">
        <v>2155</v>
      </c>
      <c r="K615" s="1">
        <v>0</v>
      </c>
      <c r="L615" s="1">
        <v>9</v>
      </c>
      <c r="M615" s="1">
        <v>4</v>
      </c>
    </row>
    <row r="616" hidden="1" spans="1:13">
      <c r="A616" s="1">
        <v>576</v>
      </c>
      <c r="B616" s="2">
        <v>0</v>
      </c>
      <c r="C616" s="2">
        <v>-68.06</v>
      </c>
      <c r="D616" s="2">
        <v>-0.0316</v>
      </c>
      <c r="E616" s="11">
        <v>0.9374</v>
      </c>
      <c r="F616" s="2">
        <v>-0.7975</v>
      </c>
      <c r="G616" s="2">
        <v>-0.0306</v>
      </c>
      <c r="H616" s="1">
        <v>0</v>
      </c>
      <c r="I616" s="2">
        <v>0.8519</v>
      </c>
      <c r="J616" s="1">
        <v>2154</v>
      </c>
      <c r="K616" s="1">
        <v>0</v>
      </c>
      <c r="L616" s="1">
        <v>8</v>
      </c>
      <c r="M616" s="1">
        <v>4</v>
      </c>
    </row>
    <row r="617" hidden="1" spans="1:13">
      <c r="A617" s="1">
        <v>568</v>
      </c>
      <c r="B617" s="2">
        <v>0</v>
      </c>
      <c r="C617" s="2">
        <v>-85.71</v>
      </c>
      <c r="D617" s="2">
        <v>-0.0398</v>
      </c>
      <c r="E617" s="11">
        <v>0.9158</v>
      </c>
      <c r="F617" s="2">
        <v>-0.9834</v>
      </c>
      <c r="G617" s="2">
        <v>-0.0414</v>
      </c>
      <c r="H617" s="1">
        <v>0</v>
      </c>
      <c r="I617" s="2">
        <v>0.8715</v>
      </c>
      <c r="J617" s="1">
        <v>2152</v>
      </c>
      <c r="K617" s="1">
        <v>0</v>
      </c>
      <c r="L617" s="1">
        <v>7</v>
      </c>
      <c r="M617" s="1">
        <v>4</v>
      </c>
    </row>
    <row r="618" hidden="1" spans="1:13">
      <c r="A618" s="1">
        <v>560</v>
      </c>
      <c r="B618" s="2">
        <v>0</v>
      </c>
      <c r="C618" s="2">
        <v>-93.74</v>
      </c>
      <c r="D618" s="2">
        <v>-0.0436</v>
      </c>
      <c r="E618" s="11">
        <v>0.9014</v>
      </c>
      <c r="F618" s="2">
        <v>-1</v>
      </c>
      <c r="G618" s="2">
        <v>-0.0479</v>
      </c>
      <c r="H618" s="1">
        <v>0</v>
      </c>
      <c r="I618" s="2">
        <v>0.9374</v>
      </c>
      <c r="J618" s="1">
        <v>2151</v>
      </c>
      <c r="K618" s="1">
        <v>0</v>
      </c>
      <c r="L618" s="1">
        <v>6</v>
      </c>
      <c r="M618" s="1">
        <v>4</v>
      </c>
    </row>
    <row r="619" hidden="1" spans="1:13">
      <c r="A619" s="1">
        <v>552</v>
      </c>
      <c r="B619" s="2">
        <v>0</v>
      </c>
      <c r="C619" s="2">
        <v>-100.75</v>
      </c>
      <c r="D619" s="2">
        <v>-0.0468</v>
      </c>
      <c r="E619" s="11">
        <v>0.8862</v>
      </c>
      <c r="F619" s="2">
        <v>-0.9768</v>
      </c>
      <c r="G619" s="2">
        <v>-0.0543</v>
      </c>
      <c r="H619" s="1">
        <v>0</v>
      </c>
      <c r="I619" s="2">
        <v>1.0314</v>
      </c>
      <c r="J619" s="1">
        <v>2151</v>
      </c>
      <c r="K619" s="1">
        <v>0</v>
      </c>
      <c r="L619" s="1">
        <v>5</v>
      </c>
      <c r="M619" s="1">
        <v>4</v>
      </c>
    </row>
    <row r="620" hidden="1" spans="1:13">
      <c r="A620" s="1">
        <v>545</v>
      </c>
      <c r="B620" s="2">
        <v>0</v>
      </c>
      <c r="C620" s="2">
        <v>-7.66</v>
      </c>
      <c r="D620" s="2">
        <v>-0.0036</v>
      </c>
      <c r="E620" s="11">
        <v>0.9928</v>
      </c>
      <c r="F620" s="2">
        <v>-0.0879</v>
      </c>
      <c r="G620" s="2">
        <v>-0.0031</v>
      </c>
      <c r="H620" s="1">
        <v>0</v>
      </c>
      <c r="I620" s="2">
        <v>0.8713</v>
      </c>
      <c r="J620" s="1">
        <v>2154</v>
      </c>
      <c r="K620" s="1">
        <v>1</v>
      </c>
      <c r="L620" s="1">
        <v>4</v>
      </c>
      <c r="M620" s="1">
        <v>4</v>
      </c>
    </row>
    <row r="621" hidden="1" spans="1:13">
      <c r="A621" s="1">
        <v>544</v>
      </c>
      <c r="B621" s="2">
        <v>0</v>
      </c>
      <c r="C621" s="2">
        <v>-109.31</v>
      </c>
      <c r="D621" s="2">
        <v>-0.0508</v>
      </c>
      <c r="E621" s="11">
        <v>0.8673</v>
      </c>
      <c r="F621" s="2">
        <v>-0.9639</v>
      </c>
      <c r="G621" s="2">
        <v>-0.0623</v>
      </c>
      <c r="H621" s="1">
        <v>0</v>
      </c>
      <c r="I621" s="2">
        <v>1.1339</v>
      </c>
      <c r="J621" s="1">
        <v>2150</v>
      </c>
      <c r="K621" s="1">
        <v>0</v>
      </c>
      <c r="L621" s="1">
        <v>4</v>
      </c>
      <c r="M621" s="1">
        <v>4</v>
      </c>
    </row>
    <row r="622" hidden="1" spans="1:13">
      <c r="A622" s="1">
        <v>543</v>
      </c>
      <c r="B622" s="2">
        <v>0</v>
      </c>
      <c r="C622" s="2">
        <v>-557.97</v>
      </c>
      <c r="D622" s="2">
        <v>-4.164</v>
      </c>
      <c r="E622" s="11">
        <v>0.3792</v>
      </c>
      <c r="F622" s="2">
        <v>-0.8461</v>
      </c>
      <c r="G622" s="2">
        <v>-0.4539</v>
      </c>
      <c r="H622" s="1">
        <v>0</v>
      </c>
      <c r="I622" s="2">
        <v>6.5344</v>
      </c>
      <c r="J622" s="1">
        <v>134</v>
      </c>
      <c r="K622" s="1">
        <v>7</v>
      </c>
      <c r="L622" s="1">
        <v>20</v>
      </c>
      <c r="M622" s="1">
        <v>3</v>
      </c>
    </row>
    <row r="623" hidden="1" spans="1:13">
      <c r="A623" s="1">
        <v>542</v>
      </c>
      <c r="B623" s="2">
        <v>0</v>
      </c>
      <c r="C623" s="2">
        <v>-506.02</v>
      </c>
      <c r="D623" s="2">
        <v>-1.8334</v>
      </c>
      <c r="E623" s="11">
        <v>0.623</v>
      </c>
      <c r="F623" s="2">
        <v>-0.8418</v>
      </c>
      <c r="G623" s="2">
        <v>-0.2141</v>
      </c>
      <c r="H623" s="1">
        <v>0</v>
      </c>
      <c r="I623" s="2">
        <v>5.9695</v>
      </c>
      <c r="J623" s="1">
        <v>276</v>
      </c>
      <c r="K623" s="1">
        <v>6</v>
      </c>
      <c r="L623" s="1">
        <v>20</v>
      </c>
      <c r="M623" s="1">
        <v>3</v>
      </c>
    </row>
    <row r="624" hidden="1" spans="1:13">
      <c r="A624" s="1">
        <v>541</v>
      </c>
      <c r="B624" s="2">
        <v>0</v>
      </c>
      <c r="C624" s="2">
        <v>-556.37</v>
      </c>
      <c r="D624" s="2">
        <v>-0.3829</v>
      </c>
      <c r="E624" s="11">
        <v>0.8919</v>
      </c>
      <c r="F624" s="2">
        <v>-0.857</v>
      </c>
      <c r="G624" s="2">
        <v>-0.0514</v>
      </c>
      <c r="H624" s="1">
        <v>0</v>
      </c>
      <c r="I624" s="2">
        <v>6.4324</v>
      </c>
      <c r="J624" s="1">
        <v>1453</v>
      </c>
      <c r="K624" s="1">
        <v>5</v>
      </c>
      <c r="L624" s="1">
        <v>20</v>
      </c>
      <c r="M624" s="1">
        <v>3</v>
      </c>
    </row>
    <row r="625" hidden="1" spans="1:13">
      <c r="A625" s="1">
        <v>536</v>
      </c>
      <c r="B625" s="2">
        <v>0</v>
      </c>
      <c r="C625" s="2">
        <v>-110.41</v>
      </c>
      <c r="D625" s="2">
        <v>-0.0326</v>
      </c>
      <c r="E625" s="11">
        <v>0.9644</v>
      </c>
      <c r="F625" s="2">
        <v>-0.7398</v>
      </c>
      <c r="G625" s="2">
        <v>-0.0162</v>
      </c>
      <c r="H625" s="1">
        <v>0</v>
      </c>
      <c r="I625" s="2">
        <v>1.4919</v>
      </c>
      <c r="J625" s="1">
        <v>3390</v>
      </c>
      <c r="K625" s="1">
        <v>0</v>
      </c>
      <c r="L625" s="1">
        <v>20</v>
      </c>
      <c r="M625" s="1">
        <v>3</v>
      </c>
    </row>
    <row r="626" hidden="1" spans="1:13">
      <c r="A626" s="1">
        <v>535</v>
      </c>
      <c r="B626" s="2">
        <v>0</v>
      </c>
      <c r="C626" s="2">
        <v>-570.81</v>
      </c>
      <c r="D626" s="2">
        <v>-4.2598</v>
      </c>
      <c r="E626" s="11">
        <v>0.3591</v>
      </c>
      <c r="F626" s="2">
        <v>-0.8518</v>
      </c>
      <c r="G626" s="2">
        <v>-0.4953</v>
      </c>
      <c r="H626" s="1">
        <v>0</v>
      </c>
      <c r="I626" s="2">
        <v>6.6396</v>
      </c>
      <c r="J626" s="1">
        <v>134</v>
      </c>
      <c r="K626" s="1">
        <v>7</v>
      </c>
      <c r="L626" s="1">
        <v>19</v>
      </c>
      <c r="M626" s="1">
        <v>3</v>
      </c>
    </row>
    <row r="627" hidden="1" spans="1:13">
      <c r="A627" s="1">
        <v>534</v>
      </c>
      <c r="B627" s="2">
        <v>0</v>
      </c>
      <c r="C627" s="2">
        <v>-513.84</v>
      </c>
      <c r="D627" s="2">
        <v>-1.7658</v>
      </c>
      <c r="E627" s="11">
        <v>0.6269</v>
      </c>
      <c r="F627" s="2">
        <v>-0.8709</v>
      </c>
      <c r="G627" s="2">
        <v>-0.217</v>
      </c>
      <c r="H627" s="1">
        <v>0</v>
      </c>
      <c r="I627" s="2">
        <v>5.8575</v>
      </c>
      <c r="J627" s="1">
        <v>291</v>
      </c>
      <c r="K627" s="1">
        <v>6</v>
      </c>
      <c r="L627" s="1">
        <v>19</v>
      </c>
      <c r="M627" s="1">
        <v>3</v>
      </c>
    </row>
    <row r="628" hidden="1" spans="1:13">
      <c r="A628" s="1">
        <v>533</v>
      </c>
      <c r="B628" s="2">
        <v>0</v>
      </c>
      <c r="C628" s="2">
        <v>-521.08</v>
      </c>
      <c r="D628" s="2">
        <v>-0.336</v>
      </c>
      <c r="E628" s="11">
        <v>0.9019</v>
      </c>
      <c r="F628" s="2">
        <v>-0.826</v>
      </c>
      <c r="G628" s="2">
        <v>-0.0477</v>
      </c>
      <c r="H628" s="1">
        <v>0</v>
      </c>
      <c r="I628" s="2">
        <v>6.2595</v>
      </c>
      <c r="J628" s="1">
        <v>1551</v>
      </c>
      <c r="K628" s="1">
        <v>5</v>
      </c>
      <c r="L628" s="1">
        <v>19</v>
      </c>
      <c r="M628" s="1">
        <v>3</v>
      </c>
    </row>
    <row r="629" hidden="1" spans="1:13">
      <c r="A629" s="1">
        <v>532</v>
      </c>
      <c r="B629" s="2">
        <v>0</v>
      </c>
      <c r="C629" s="2">
        <v>-10.6</v>
      </c>
      <c r="D629" s="2">
        <v>-0.0031</v>
      </c>
      <c r="E629" s="11">
        <v>0.9987</v>
      </c>
      <c r="F629" s="2">
        <v>-0.0174</v>
      </c>
      <c r="G629" s="2">
        <v>-0.0003</v>
      </c>
      <c r="H629" s="1">
        <v>0</v>
      </c>
      <c r="I629" s="2">
        <v>5.9515</v>
      </c>
      <c r="J629" s="1">
        <v>3399</v>
      </c>
      <c r="K629" s="1">
        <v>4</v>
      </c>
      <c r="L629" s="1">
        <v>19</v>
      </c>
      <c r="M629" s="1">
        <v>3</v>
      </c>
    </row>
    <row r="630" hidden="1" spans="1:13">
      <c r="A630" s="1">
        <v>528</v>
      </c>
      <c r="B630" s="2">
        <v>0</v>
      </c>
      <c r="C630" s="2">
        <v>-79.61</v>
      </c>
      <c r="D630" s="2">
        <v>-0.0235</v>
      </c>
      <c r="E630" s="11">
        <v>0.9733</v>
      </c>
      <c r="F630" s="2">
        <v>-0.6302</v>
      </c>
      <c r="G630" s="2">
        <v>-0.0124</v>
      </c>
      <c r="H630" s="1">
        <v>0</v>
      </c>
      <c r="I630" s="2">
        <v>1.2629</v>
      </c>
      <c r="J630" s="1">
        <v>3389</v>
      </c>
      <c r="K630" s="1">
        <v>0</v>
      </c>
      <c r="L630" s="1">
        <v>19</v>
      </c>
      <c r="M630" s="1">
        <v>3</v>
      </c>
    </row>
    <row r="631" hidden="1" spans="1:13">
      <c r="A631" s="1">
        <v>527</v>
      </c>
      <c r="B631" s="2">
        <v>0</v>
      </c>
      <c r="C631" s="2">
        <v>-568</v>
      </c>
      <c r="D631" s="2">
        <v>-3.6645</v>
      </c>
      <c r="E631" s="11">
        <v>0.4242</v>
      </c>
      <c r="F631" s="2">
        <v>-0.8477</v>
      </c>
      <c r="G631" s="2">
        <v>-0.4222</v>
      </c>
      <c r="H631" s="1">
        <v>0</v>
      </c>
      <c r="I631" s="2">
        <v>6.6401</v>
      </c>
      <c r="J631" s="1">
        <v>155</v>
      </c>
      <c r="K631" s="1">
        <v>7</v>
      </c>
      <c r="L631" s="1">
        <v>18</v>
      </c>
      <c r="M631" s="1">
        <v>3</v>
      </c>
    </row>
    <row r="632" hidden="1" spans="1:13">
      <c r="A632" s="1">
        <v>526</v>
      </c>
      <c r="B632" s="2">
        <v>0</v>
      </c>
      <c r="C632" s="2">
        <v>-509.55</v>
      </c>
      <c r="D632" s="2">
        <v>-0.5403</v>
      </c>
      <c r="E632" s="11">
        <v>0.8702</v>
      </c>
      <c r="F632" s="2">
        <v>-0.8347</v>
      </c>
      <c r="G632" s="2">
        <v>-0.0653</v>
      </c>
      <c r="H632" s="1">
        <v>0</v>
      </c>
      <c r="I632" s="2">
        <v>6.0454</v>
      </c>
      <c r="J632" s="1">
        <v>943</v>
      </c>
      <c r="K632" s="1">
        <v>6</v>
      </c>
      <c r="L632" s="1">
        <v>18</v>
      </c>
      <c r="M632" s="1">
        <v>3</v>
      </c>
    </row>
    <row r="633" hidden="1" spans="1:13">
      <c r="A633" s="1">
        <v>520</v>
      </c>
      <c r="B633" s="2">
        <v>0</v>
      </c>
      <c r="C633" s="2">
        <v>-106.08</v>
      </c>
      <c r="D633" s="2">
        <v>-0.0313</v>
      </c>
      <c r="E633" s="11">
        <v>0.9632</v>
      </c>
      <c r="F633" s="2">
        <v>-0.6973</v>
      </c>
      <c r="G633" s="2">
        <v>-0.0175</v>
      </c>
      <c r="H633" s="1">
        <v>0</v>
      </c>
      <c r="I633" s="2">
        <v>1.5212</v>
      </c>
      <c r="J633" s="1">
        <v>3389</v>
      </c>
      <c r="K633" s="1">
        <v>0</v>
      </c>
      <c r="L633" s="1">
        <v>18</v>
      </c>
      <c r="M633" s="1">
        <v>3</v>
      </c>
    </row>
    <row r="634" hidden="1" spans="1:13">
      <c r="A634" s="1">
        <v>519</v>
      </c>
      <c r="B634" s="2">
        <v>0</v>
      </c>
      <c r="C634" s="2">
        <v>-519.02</v>
      </c>
      <c r="D634" s="2">
        <v>-1.9586</v>
      </c>
      <c r="E634" s="11">
        <v>0.6511</v>
      </c>
      <c r="F634" s="2">
        <v>-0.8199</v>
      </c>
      <c r="G634" s="2">
        <v>-0.2067</v>
      </c>
      <c r="H634" s="1">
        <v>0</v>
      </c>
      <c r="I634" s="2">
        <v>6.2671</v>
      </c>
      <c r="J634" s="1">
        <v>265</v>
      </c>
      <c r="K634" s="1">
        <v>7</v>
      </c>
      <c r="L634" s="1">
        <v>17</v>
      </c>
      <c r="M634" s="1">
        <v>3</v>
      </c>
    </row>
    <row r="635" hidden="1" spans="1:13">
      <c r="A635" s="1">
        <v>518</v>
      </c>
      <c r="B635" s="2">
        <v>0</v>
      </c>
      <c r="C635" s="2">
        <v>-553.25</v>
      </c>
      <c r="D635" s="2">
        <v>-0.3718</v>
      </c>
      <c r="E635" s="11">
        <v>0.9074</v>
      </c>
      <c r="F635" s="2">
        <v>-0.828</v>
      </c>
      <c r="G635" s="2">
        <v>-0.0465</v>
      </c>
      <c r="H635" s="1">
        <v>0</v>
      </c>
      <c r="I635" s="2">
        <v>6.6154</v>
      </c>
      <c r="J635" s="1">
        <v>1488</v>
      </c>
      <c r="K635" s="1">
        <v>6</v>
      </c>
      <c r="L635" s="1">
        <v>17</v>
      </c>
      <c r="M635" s="1">
        <v>3</v>
      </c>
    </row>
    <row r="636" hidden="1" spans="1:13">
      <c r="A636" s="1">
        <v>517</v>
      </c>
      <c r="B636" s="2">
        <v>0</v>
      </c>
      <c r="C636" s="2">
        <v>-501.51</v>
      </c>
      <c r="D636" s="2">
        <v>-0.2897</v>
      </c>
      <c r="E636" s="11">
        <v>0.9086</v>
      </c>
      <c r="F636" s="2">
        <v>-0.7155</v>
      </c>
      <c r="G636" s="2">
        <v>-0.0463</v>
      </c>
      <c r="H636" s="1">
        <v>0</v>
      </c>
      <c r="I636" s="2">
        <v>6.8813</v>
      </c>
      <c r="J636" s="1">
        <v>1731</v>
      </c>
      <c r="K636" s="1">
        <v>5</v>
      </c>
      <c r="L636" s="1">
        <v>17</v>
      </c>
      <c r="M636" s="1">
        <v>3</v>
      </c>
    </row>
    <row r="637" hidden="1" spans="1:13">
      <c r="A637" s="1">
        <v>512</v>
      </c>
      <c r="B637" s="2">
        <v>0</v>
      </c>
      <c r="C637" s="2">
        <v>-115.73</v>
      </c>
      <c r="D637" s="2">
        <v>-0.0341</v>
      </c>
      <c r="E637" s="11">
        <v>0.9581</v>
      </c>
      <c r="F637" s="2">
        <v>-0.7926</v>
      </c>
      <c r="G637" s="2">
        <v>-0.0203</v>
      </c>
      <c r="H637" s="1">
        <v>0</v>
      </c>
      <c r="I637" s="2">
        <v>1.46</v>
      </c>
      <c r="J637" s="1">
        <v>3389</v>
      </c>
      <c r="K637" s="1">
        <v>0</v>
      </c>
      <c r="L637" s="1">
        <v>17</v>
      </c>
      <c r="M637" s="1">
        <v>3</v>
      </c>
    </row>
    <row r="638" hidden="1" spans="1:13">
      <c r="A638" s="1">
        <v>511</v>
      </c>
      <c r="B638" s="2">
        <v>0</v>
      </c>
      <c r="C638" s="2">
        <v>-523.45</v>
      </c>
      <c r="D638" s="2">
        <v>-1.9244</v>
      </c>
      <c r="E638" s="11">
        <v>0.6463</v>
      </c>
      <c r="F638" s="2">
        <v>-0.8091</v>
      </c>
      <c r="G638" s="2">
        <v>-0.2144</v>
      </c>
      <c r="H638" s="1">
        <v>0</v>
      </c>
      <c r="I638" s="2">
        <v>6.3907</v>
      </c>
      <c r="J638" s="1">
        <v>272</v>
      </c>
      <c r="K638" s="1">
        <v>7</v>
      </c>
      <c r="L638" s="1">
        <v>16</v>
      </c>
      <c r="M638" s="1">
        <v>3</v>
      </c>
    </row>
    <row r="639" hidden="1" spans="1:13">
      <c r="A639" s="1">
        <v>510</v>
      </c>
      <c r="B639" s="2">
        <v>0</v>
      </c>
      <c r="C639" s="2">
        <v>-513.12</v>
      </c>
      <c r="D639" s="2">
        <v>-0.3266</v>
      </c>
      <c r="E639" s="11">
        <v>0.9149</v>
      </c>
      <c r="F639" s="2">
        <v>-0.7275</v>
      </c>
      <c r="G639" s="2">
        <v>-0.0434</v>
      </c>
      <c r="H639" s="1">
        <v>0</v>
      </c>
      <c r="I639" s="2">
        <v>6.9364</v>
      </c>
      <c r="J639" s="1">
        <v>1571</v>
      </c>
      <c r="K639" s="1">
        <v>6</v>
      </c>
      <c r="L639" s="1">
        <v>16</v>
      </c>
      <c r="M639" s="1">
        <v>3</v>
      </c>
    </row>
    <row r="640" hidden="1" spans="1:13">
      <c r="A640" s="1">
        <v>504</v>
      </c>
      <c r="B640" s="2">
        <v>0</v>
      </c>
      <c r="C640" s="2">
        <v>-158.54</v>
      </c>
      <c r="D640" s="2">
        <v>-0.0468</v>
      </c>
      <c r="E640" s="11">
        <v>0.9403</v>
      </c>
      <c r="F640" s="2">
        <v>-0.8816</v>
      </c>
      <c r="G640" s="2">
        <v>-0.0297</v>
      </c>
      <c r="H640" s="1">
        <v>0</v>
      </c>
      <c r="I640" s="2">
        <v>1.7984</v>
      </c>
      <c r="J640" s="1">
        <v>3388</v>
      </c>
      <c r="K640" s="1">
        <v>0</v>
      </c>
      <c r="L640" s="1">
        <v>16</v>
      </c>
      <c r="M640" s="1">
        <v>3</v>
      </c>
    </row>
    <row r="641" hidden="1" spans="1:13">
      <c r="A641" s="1">
        <v>503</v>
      </c>
      <c r="B641" s="2">
        <v>0</v>
      </c>
      <c r="C641" s="2">
        <v>-500.14</v>
      </c>
      <c r="D641" s="2">
        <v>-1.8662</v>
      </c>
      <c r="E641" s="11">
        <v>0.6436</v>
      </c>
      <c r="F641" s="2">
        <v>-0.8112</v>
      </c>
      <c r="G641" s="2">
        <v>-0.2192</v>
      </c>
      <c r="H641" s="1">
        <v>0</v>
      </c>
      <c r="I641" s="2">
        <v>6.1005</v>
      </c>
      <c r="J641" s="1">
        <v>268</v>
      </c>
      <c r="K641" s="1">
        <v>7</v>
      </c>
      <c r="L641" s="1">
        <v>15</v>
      </c>
      <c r="M641" s="1">
        <v>3</v>
      </c>
    </row>
    <row r="642" hidden="1" spans="1:13">
      <c r="A642" s="1">
        <v>502</v>
      </c>
      <c r="B642" s="2">
        <v>0</v>
      </c>
      <c r="C642" s="2">
        <v>-518.89</v>
      </c>
      <c r="D642" s="2">
        <v>-0.3337</v>
      </c>
      <c r="E642" s="11">
        <v>0.909</v>
      </c>
      <c r="F642" s="2">
        <v>-0.7947</v>
      </c>
      <c r="G642" s="2">
        <v>-0.0471</v>
      </c>
      <c r="H642" s="1">
        <v>0</v>
      </c>
      <c r="I642" s="2">
        <v>6.4726</v>
      </c>
      <c r="J642" s="1">
        <v>1555</v>
      </c>
      <c r="K642" s="1">
        <v>6</v>
      </c>
      <c r="L642" s="1">
        <v>15</v>
      </c>
      <c r="M642" s="1">
        <v>3</v>
      </c>
    </row>
    <row r="643" hidden="1" spans="1:13">
      <c r="A643" s="1">
        <v>496</v>
      </c>
      <c r="B643" s="2">
        <v>0</v>
      </c>
      <c r="C643" s="2">
        <v>-145.15</v>
      </c>
      <c r="D643" s="2">
        <v>-0.0428</v>
      </c>
      <c r="E643" s="11">
        <v>0.9426</v>
      </c>
      <c r="F643" s="2">
        <v>-0.9161</v>
      </c>
      <c r="G643" s="2">
        <v>-0.0288</v>
      </c>
      <c r="H643" s="1">
        <v>0</v>
      </c>
      <c r="I643" s="2">
        <v>1.5845</v>
      </c>
      <c r="J643" s="1">
        <v>3388</v>
      </c>
      <c r="K643" s="1">
        <v>0</v>
      </c>
      <c r="L643" s="1">
        <v>15</v>
      </c>
      <c r="M643" s="1">
        <v>3</v>
      </c>
    </row>
    <row r="644" hidden="1" spans="1:13">
      <c r="A644" s="1">
        <v>495</v>
      </c>
      <c r="B644" s="2">
        <v>0</v>
      </c>
      <c r="C644" s="2">
        <v>-515.4</v>
      </c>
      <c r="D644" s="2">
        <v>-1.7354</v>
      </c>
      <c r="E644" s="11">
        <v>0.6522</v>
      </c>
      <c r="F644" s="2">
        <v>-0.8442</v>
      </c>
      <c r="G644" s="2">
        <v>-0.2146</v>
      </c>
      <c r="H644" s="1">
        <v>0</v>
      </c>
      <c r="I644" s="2">
        <v>6.0498</v>
      </c>
      <c r="J644" s="1">
        <v>297</v>
      </c>
      <c r="K644" s="1">
        <v>7</v>
      </c>
      <c r="L644" s="1">
        <v>14</v>
      </c>
      <c r="M644" s="1">
        <v>3</v>
      </c>
    </row>
    <row r="645" hidden="1" spans="1:13">
      <c r="A645" s="1">
        <v>494</v>
      </c>
      <c r="B645" s="2">
        <v>0</v>
      </c>
      <c r="C645" s="2">
        <v>-500.09</v>
      </c>
      <c r="D645" s="2">
        <v>-0.2788</v>
      </c>
      <c r="E645" s="11">
        <v>0.9199</v>
      </c>
      <c r="F645" s="2">
        <v>-0.7435</v>
      </c>
      <c r="G645" s="2">
        <v>-0.0415</v>
      </c>
      <c r="H645" s="1">
        <v>0</v>
      </c>
      <c r="I645" s="2">
        <v>6.6266</v>
      </c>
      <c r="J645" s="1">
        <v>1794</v>
      </c>
      <c r="K645" s="1">
        <v>6</v>
      </c>
      <c r="L645" s="1">
        <v>14</v>
      </c>
      <c r="M645" s="1">
        <v>3</v>
      </c>
    </row>
    <row r="646" hidden="1" spans="1:13">
      <c r="A646" s="1">
        <v>488</v>
      </c>
      <c r="B646" s="2">
        <v>0</v>
      </c>
      <c r="C646" s="2">
        <v>-119.52</v>
      </c>
      <c r="D646" s="2">
        <v>-0.0353</v>
      </c>
      <c r="E646" s="11">
        <v>0.95</v>
      </c>
      <c r="F646" s="2">
        <v>-0.8656</v>
      </c>
      <c r="G646" s="2">
        <v>-0.0251</v>
      </c>
      <c r="H646" s="1">
        <v>0</v>
      </c>
      <c r="I646" s="2">
        <v>1.3807</v>
      </c>
      <c r="J646" s="1">
        <v>3388</v>
      </c>
      <c r="K646" s="1">
        <v>0</v>
      </c>
      <c r="L646" s="1">
        <v>14</v>
      </c>
      <c r="M646" s="1">
        <v>3</v>
      </c>
    </row>
    <row r="647" hidden="1" spans="1:13">
      <c r="A647" s="1">
        <v>487</v>
      </c>
      <c r="B647" s="2">
        <v>0</v>
      </c>
      <c r="C647" s="2">
        <v>-509.07</v>
      </c>
      <c r="D647" s="2">
        <v>-0.2858</v>
      </c>
      <c r="E647" s="11">
        <v>0.9317</v>
      </c>
      <c r="F647" s="2">
        <v>-0.7941</v>
      </c>
      <c r="G647" s="2">
        <v>-0.035</v>
      </c>
      <c r="H647" s="1">
        <v>0</v>
      </c>
      <c r="I647" s="2">
        <v>6.3273</v>
      </c>
      <c r="J647" s="1">
        <v>1781</v>
      </c>
      <c r="K647" s="1">
        <v>7</v>
      </c>
      <c r="L647" s="1">
        <v>13</v>
      </c>
      <c r="M647" s="1">
        <v>3</v>
      </c>
    </row>
    <row r="648" hidden="1" spans="1:13">
      <c r="A648" s="1">
        <v>486</v>
      </c>
      <c r="B648" s="2">
        <v>0</v>
      </c>
      <c r="C648" s="2">
        <v>-508.98</v>
      </c>
      <c r="D648" s="2">
        <v>-0.2983</v>
      </c>
      <c r="E648" s="11">
        <v>0.9103</v>
      </c>
      <c r="F648" s="2">
        <v>-0.87</v>
      </c>
      <c r="G648" s="2">
        <v>-0.0469</v>
      </c>
      <c r="H648" s="1">
        <v>0</v>
      </c>
      <c r="I648" s="2">
        <v>5.81</v>
      </c>
      <c r="J648" s="1">
        <v>1706</v>
      </c>
      <c r="K648" s="1">
        <v>6</v>
      </c>
      <c r="L648" s="1">
        <v>13</v>
      </c>
      <c r="M648" s="1">
        <v>3</v>
      </c>
    </row>
    <row r="649" hidden="1" spans="1:13">
      <c r="A649" s="1">
        <v>481</v>
      </c>
      <c r="B649" s="2">
        <v>0</v>
      </c>
      <c r="C649" s="2">
        <v>-20.5</v>
      </c>
      <c r="D649" s="2">
        <v>-0.006</v>
      </c>
      <c r="E649" s="11">
        <v>0.9935</v>
      </c>
      <c r="F649" s="2">
        <v>-0.1684</v>
      </c>
      <c r="G649" s="2">
        <v>-0.0031</v>
      </c>
      <c r="H649" s="1">
        <v>0</v>
      </c>
      <c r="I649" s="2">
        <v>1.2171</v>
      </c>
      <c r="J649" s="1">
        <v>3390</v>
      </c>
      <c r="K649" s="1">
        <v>1</v>
      </c>
      <c r="L649" s="1">
        <v>13</v>
      </c>
      <c r="M649" s="1">
        <v>3</v>
      </c>
    </row>
    <row r="650" hidden="1" spans="1:13">
      <c r="A650" s="1">
        <v>480</v>
      </c>
      <c r="B650" s="2">
        <v>0</v>
      </c>
      <c r="C650" s="2">
        <v>-105.39</v>
      </c>
      <c r="D650" s="2">
        <v>-0.0311</v>
      </c>
      <c r="E650" s="11">
        <v>0.9534</v>
      </c>
      <c r="F650" s="2">
        <v>-0.7831</v>
      </c>
      <c r="G650" s="2">
        <v>-0.0235</v>
      </c>
      <c r="H650" s="1">
        <v>0</v>
      </c>
      <c r="I650" s="2">
        <v>1.3456</v>
      </c>
      <c r="J650" s="1">
        <v>3387</v>
      </c>
      <c r="K650" s="1">
        <v>0</v>
      </c>
      <c r="L650" s="1">
        <v>13</v>
      </c>
      <c r="M650" s="1">
        <v>3</v>
      </c>
    </row>
    <row r="651" hidden="1" spans="1:13">
      <c r="A651" s="1">
        <v>479</v>
      </c>
      <c r="B651" s="2">
        <v>0</v>
      </c>
      <c r="C651" s="2">
        <v>-507.29</v>
      </c>
      <c r="D651" s="2">
        <v>-0.2807</v>
      </c>
      <c r="E651" s="11">
        <v>0.93</v>
      </c>
      <c r="F651" s="2">
        <v>-0.8417</v>
      </c>
      <c r="G651" s="2">
        <v>-0.0359</v>
      </c>
      <c r="H651" s="1">
        <v>0</v>
      </c>
      <c r="I651" s="2">
        <v>5.976</v>
      </c>
      <c r="J651" s="1">
        <v>1807</v>
      </c>
      <c r="K651" s="1">
        <v>7</v>
      </c>
      <c r="L651" s="1">
        <v>12</v>
      </c>
      <c r="M651" s="1">
        <v>3</v>
      </c>
    </row>
    <row r="652" hidden="1" spans="1:13">
      <c r="A652" s="1">
        <v>473</v>
      </c>
      <c r="B652" s="2">
        <v>0</v>
      </c>
      <c r="C652" s="2">
        <v>-25.71</v>
      </c>
      <c r="D652" s="2">
        <v>-0.0076</v>
      </c>
      <c r="E652" s="11">
        <v>0.9914</v>
      </c>
      <c r="F652" s="2">
        <v>-0.2247</v>
      </c>
      <c r="G652" s="2">
        <v>-0.0041</v>
      </c>
      <c r="H652" s="1">
        <v>0</v>
      </c>
      <c r="I652" s="2">
        <v>1.1441</v>
      </c>
      <c r="J652" s="1">
        <v>3390</v>
      </c>
      <c r="K652" s="1">
        <v>1</v>
      </c>
      <c r="L652" s="1">
        <v>12</v>
      </c>
      <c r="M652" s="1">
        <v>3</v>
      </c>
    </row>
    <row r="653" hidden="1" spans="1:13">
      <c r="A653" s="1">
        <v>472</v>
      </c>
      <c r="B653" s="2">
        <v>0</v>
      </c>
      <c r="C653" s="2">
        <v>-100.1</v>
      </c>
      <c r="D653" s="2">
        <v>-0.0296</v>
      </c>
      <c r="E653" s="11">
        <v>0.9537</v>
      </c>
      <c r="F653" s="2">
        <v>-0.7621</v>
      </c>
      <c r="G653" s="2">
        <v>-0.0232</v>
      </c>
      <c r="H653" s="1">
        <v>0</v>
      </c>
      <c r="I653" s="2">
        <v>1.3134</v>
      </c>
      <c r="J653" s="1">
        <v>3385</v>
      </c>
      <c r="K653" s="1">
        <v>0</v>
      </c>
      <c r="L653" s="1">
        <v>12</v>
      </c>
      <c r="M653" s="1">
        <v>3</v>
      </c>
    </row>
    <row r="654" hidden="1" spans="1:13">
      <c r="A654" s="1">
        <v>465</v>
      </c>
      <c r="B654" s="2">
        <v>0</v>
      </c>
      <c r="C654" s="2">
        <v>-16.54</v>
      </c>
      <c r="D654" s="2">
        <v>-0.0049</v>
      </c>
      <c r="E654" s="11">
        <v>0.9942</v>
      </c>
      <c r="F654" s="2">
        <v>-0.1301</v>
      </c>
      <c r="G654" s="2">
        <v>-0.0028</v>
      </c>
      <c r="H654" s="1">
        <v>0</v>
      </c>
      <c r="I654" s="2">
        <v>1.2713</v>
      </c>
      <c r="J654" s="1">
        <v>3390</v>
      </c>
      <c r="K654" s="1">
        <v>1</v>
      </c>
      <c r="L654" s="1">
        <v>11</v>
      </c>
      <c r="M654" s="1">
        <v>3</v>
      </c>
    </row>
    <row r="655" hidden="1" spans="1:13">
      <c r="A655" s="1">
        <v>464</v>
      </c>
      <c r="B655" s="2">
        <v>0</v>
      </c>
      <c r="C655" s="2">
        <v>-138.7</v>
      </c>
      <c r="D655" s="2">
        <v>-0.041</v>
      </c>
      <c r="E655" s="11">
        <v>0.9337</v>
      </c>
      <c r="F655" s="2">
        <v>-0.8717</v>
      </c>
      <c r="G655" s="2">
        <v>-0.0336</v>
      </c>
      <c r="H655" s="1">
        <v>0</v>
      </c>
      <c r="I655" s="2">
        <v>1.5912</v>
      </c>
      <c r="J655" s="1">
        <v>3384</v>
      </c>
      <c r="K655" s="1">
        <v>0</v>
      </c>
      <c r="L655" s="1">
        <v>11</v>
      </c>
      <c r="M655" s="1">
        <v>3</v>
      </c>
    </row>
    <row r="656" hidden="1" spans="1:13">
      <c r="A656" s="1">
        <v>456</v>
      </c>
      <c r="B656" s="2">
        <v>0</v>
      </c>
      <c r="C656" s="2">
        <v>-180.02</v>
      </c>
      <c r="D656" s="2">
        <v>-0.0532</v>
      </c>
      <c r="E656" s="11">
        <v>0.9097</v>
      </c>
      <c r="F656" s="2">
        <v>-0.9965</v>
      </c>
      <c r="G656" s="2">
        <v>-0.0461</v>
      </c>
      <c r="H656" s="1">
        <v>0</v>
      </c>
      <c r="I656" s="2">
        <v>1.8066</v>
      </c>
      <c r="J656" s="1">
        <v>3382</v>
      </c>
      <c r="K656" s="1">
        <v>0</v>
      </c>
      <c r="L656" s="1">
        <v>10</v>
      </c>
      <c r="M656" s="1">
        <v>3</v>
      </c>
    </row>
    <row r="657" hidden="1" spans="1:13">
      <c r="A657" s="1">
        <v>454</v>
      </c>
      <c r="B657" s="2">
        <v>0</v>
      </c>
      <c r="C657" s="2">
        <v>-57.04</v>
      </c>
      <c r="D657" s="2">
        <v>-0.0168</v>
      </c>
      <c r="E657" s="11">
        <v>0.993</v>
      </c>
      <c r="F657" s="2">
        <v>-0.1204</v>
      </c>
      <c r="G657" s="2">
        <v>-0.0031</v>
      </c>
      <c r="H657" s="1">
        <v>0</v>
      </c>
      <c r="I657" s="2">
        <v>4.721</v>
      </c>
      <c r="J657" s="1">
        <v>3397</v>
      </c>
      <c r="K657" s="1">
        <v>6</v>
      </c>
      <c r="L657" s="1">
        <v>9</v>
      </c>
      <c r="M657" s="1">
        <v>3</v>
      </c>
    </row>
    <row r="658" hidden="1" spans="1:13">
      <c r="A658" s="1">
        <v>453</v>
      </c>
      <c r="B658" s="2">
        <v>0</v>
      </c>
      <c r="C658" s="2">
        <v>-12.66</v>
      </c>
      <c r="D658" s="2">
        <v>-0.0037</v>
      </c>
      <c r="E658" s="11">
        <v>0.998</v>
      </c>
      <c r="F658" s="2">
        <v>-0.0362</v>
      </c>
      <c r="G658" s="2">
        <v>-0.0008</v>
      </c>
      <c r="H658" s="1">
        <v>0</v>
      </c>
      <c r="I658" s="2">
        <v>3.4937</v>
      </c>
      <c r="J658" s="1">
        <v>3397</v>
      </c>
      <c r="K658" s="1">
        <v>5</v>
      </c>
      <c r="L658" s="1">
        <v>9</v>
      </c>
      <c r="M658" s="1">
        <v>3</v>
      </c>
    </row>
    <row r="659" hidden="1" spans="1:13">
      <c r="A659" s="1">
        <v>449</v>
      </c>
      <c r="B659" s="2">
        <v>0</v>
      </c>
      <c r="C659" s="2">
        <v>-1.73</v>
      </c>
      <c r="D659" s="2">
        <v>-0.0005</v>
      </c>
      <c r="E659" s="11">
        <v>0.9993</v>
      </c>
      <c r="F659" s="2">
        <v>-0.0144</v>
      </c>
      <c r="G659" s="2">
        <v>-0.0003</v>
      </c>
      <c r="H659" s="1">
        <v>0</v>
      </c>
      <c r="I659" s="2">
        <v>1.2001</v>
      </c>
      <c r="J659" s="1">
        <v>3387</v>
      </c>
      <c r="K659" s="1">
        <v>1</v>
      </c>
      <c r="L659" s="1">
        <v>9</v>
      </c>
      <c r="M659" s="1">
        <v>3</v>
      </c>
    </row>
    <row r="660" hidden="1" spans="1:13">
      <c r="A660" s="1">
        <v>448</v>
      </c>
      <c r="B660" s="2">
        <v>0</v>
      </c>
      <c r="C660" s="2">
        <v>-203.35</v>
      </c>
      <c r="D660" s="2">
        <v>-0.0601</v>
      </c>
      <c r="E660" s="11">
        <v>0.892</v>
      </c>
      <c r="F660" s="2">
        <v>-0.9918</v>
      </c>
      <c r="G660" s="2">
        <v>-0.0552</v>
      </c>
      <c r="H660" s="1">
        <v>0</v>
      </c>
      <c r="I660" s="2">
        <v>2.0501</v>
      </c>
      <c r="J660" s="1">
        <v>3381</v>
      </c>
      <c r="K660" s="1">
        <v>0</v>
      </c>
      <c r="L660" s="1">
        <v>9</v>
      </c>
      <c r="M660" s="1">
        <v>3</v>
      </c>
    </row>
    <row r="661" hidden="1" spans="1:13">
      <c r="A661" s="1">
        <v>446</v>
      </c>
      <c r="B661" s="2">
        <v>0</v>
      </c>
      <c r="C661" s="2">
        <v>-101.49</v>
      </c>
      <c r="D661" s="2">
        <v>-0.0299</v>
      </c>
      <c r="E661" s="11">
        <v>0.9867</v>
      </c>
      <c r="F661" s="2">
        <v>-0.2244</v>
      </c>
      <c r="G661" s="2">
        <v>-0.0062</v>
      </c>
      <c r="H661" s="1">
        <v>0</v>
      </c>
      <c r="I661" s="2">
        <v>4.5094</v>
      </c>
      <c r="J661" s="1">
        <v>3397</v>
      </c>
      <c r="K661" s="1">
        <v>6</v>
      </c>
      <c r="L661" s="1">
        <v>8</v>
      </c>
      <c r="M661" s="1">
        <v>3</v>
      </c>
    </row>
    <row r="662" hidden="1" spans="1:13">
      <c r="A662" s="1">
        <v>441</v>
      </c>
      <c r="B662" s="2">
        <v>0</v>
      </c>
      <c r="C662" s="2">
        <v>-37.07</v>
      </c>
      <c r="D662" s="2">
        <v>-0.011</v>
      </c>
      <c r="E662" s="11">
        <v>0.9842</v>
      </c>
      <c r="F662" s="2">
        <v>-0.2907</v>
      </c>
      <c r="G662" s="2">
        <v>-0.0075</v>
      </c>
      <c r="H662" s="1">
        <v>0</v>
      </c>
      <c r="I662" s="2">
        <v>1.2754</v>
      </c>
      <c r="J662" s="1">
        <v>3385</v>
      </c>
      <c r="K662" s="1">
        <v>1</v>
      </c>
      <c r="L662" s="1">
        <v>8</v>
      </c>
      <c r="M662" s="1">
        <v>3</v>
      </c>
    </row>
    <row r="663" hidden="1" spans="1:13">
      <c r="A663" s="1">
        <v>440</v>
      </c>
      <c r="B663" s="2">
        <v>0</v>
      </c>
      <c r="C663" s="2">
        <v>-222.62</v>
      </c>
      <c r="D663" s="2">
        <v>-0.0659</v>
      </c>
      <c r="E663" s="11">
        <v>0.8744</v>
      </c>
      <c r="F663" s="2">
        <v>-0.9959</v>
      </c>
      <c r="G663" s="2">
        <v>-0.0641</v>
      </c>
      <c r="H663" s="1">
        <v>0</v>
      </c>
      <c r="I663" s="2">
        <v>2.2351</v>
      </c>
      <c r="J663" s="1">
        <v>3380</v>
      </c>
      <c r="K663" s="1">
        <v>0</v>
      </c>
      <c r="L663" s="1">
        <v>8</v>
      </c>
      <c r="M663" s="1">
        <v>3</v>
      </c>
    </row>
    <row r="664" hidden="1" spans="1:13">
      <c r="A664" s="1">
        <v>438</v>
      </c>
      <c r="B664" s="2">
        <v>0</v>
      </c>
      <c r="C664" s="2">
        <v>-241.33</v>
      </c>
      <c r="D664" s="2">
        <v>-0.071</v>
      </c>
      <c r="E664" s="11">
        <v>0.9663</v>
      </c>
      <c r="F664" s="2">
        <v>-0.4925</v>
      </c>
      <c r="G664" s="2">
        <v>-0.0159</v>
      </c>
      <c r="H664" s="1">
        <v>0</v>
      </c>
      <c r="I664" s="2">
        <v>4.889</v>
      </c>
      <c r="J664" s="1">
        <v>3397</v>
      </c>
      <c r="K664" s="1">
        <v>6</v>
      </c>
      <c r="L664" s="1">
        <v>7</v>
      </c>
      <c r="M664" s="1">
        <v>3</v>
      </c>
    </row>
    <row r="665" hidden="1" spans="1:13">
      <c r="A665" s="1">
        <v>433</v>
      </c>
      <c r="B665" s="2">
        <v>0</v>
      </c>
      <c r="C665" s="2">
        <v>-68</v>
      </c>
      <c r="D665" s="2">
        <v>-0.0201</v>
      </c>
      <c r="E665" s="11">
        <v>0.969</v>
      </c>
      <c r="F665" s="2">
        <v>-0.5268</v>
      </c>
      <c r="G665" s="2">
        <v>-0.0148</v>
      </c>
      <c r="H665" s="1">
        <v>0</v>
      </c>
      <c r="I665" s="2">
        <v>1.2908</v>
      </c>
      <c r="J665" s="1">
        <v>3383</v>
      </c>
      <c r="K665" s="1">
        <v>1</v>
      </c>
      <c r="L665" s="1">
        <v>7</v>
      </c>
      <c r="M665" s="1">
        <v>3</v>
      </c>
    </row>
    <row r="666" hidden="1" spans="1:13">
      <c r="A666" s="1">
        <v>432</v>
      </c>
      <c r="B666" s="2">
        <v>0</v>
      </c>
      <c r="C666" s="2">
        <v>-241.14</v>
      </c>
      <c r="D666" s="2">
        <v>-0.0714</v>
      </c>
      <c r="E666" s="11">
        <v>0.8551</v>
      </c>
      <c r="F666" s="2">
        <v>-0.9926</v>
      </c>
      <c r="G666" s="2">
        <v>-0.0741</v>
      </c>
      <c r="H666" s="1">
        <v>0</v>
      </c>
      <c r="I666" s="2">
        <v>2.4289</v>
      </c>
      <c r="J666" s="1">
        <v>3377</v>
      </c>
      <c r="K666" s="1">
        <v>0</v>
      </c>
      <c r="L666" s="1">
        <v>7</v>
      </c>
      <c r="M666" s="1">
        <v>3</v>
      </c>
    </row>
    <row r="667" hidden="1" spans="1:13">
      <c r="A667" s="1">
        <v>430</v>
      </c>
      <c r="B667" s="2">
        <v>0</v>
      </c>
      <c r="C667" s="2">
        <v>-105.66</v>
      </c>
      <c r="D667" s="2">
        <v>-0.0311</v>
      </c>
      <c r="E667" s="11">
        <v>0.9838</v>
      </c>
      <c r="F667" s="2">
        <v>-0.3031</v>
      </c>
      <c r="G667" s="2">
        <v>-0.0073</v>
      </c>
      <c r="H667" s="1">
        <v>0</v>
      </c>
      <c r="I667" s="2">
        <v>3.4796</v>
      </c>
      <c r="J667" s="1">
        <v>3396</v>
      </c>
      <c r="K667" s="1">
        <v>6</v>
      </c>
      <c r="L667" s="1">
        <v>6</v>
      </c>
      <c r="M667" s="1">
        <v>3</v>
      </c>
    </row>
    <row r="668" hidden="1" spans="1:13">
      <c r="A668" s="1">
        <v>426</v>
      </c>
      <c r="B668" s="2">
        <v>0</v>
      </c>
      <c r="C668" s="2">
        <v>-50.16</v>
      </c>
      <c r="D668" s="2">
        <v>-0.0148</v>
      </c>
      <c r="E668" s="11">
        <v>0.9797</v>
      </c>
      <c r="F668" s="2">
        <v>-0.4669</v>
      </c>
      <c r="G668" s="2">
        <v>-0.0095</v>
      </c>
      <c r="H668" s="1">
        <v>0</v>
      </c>
      <c r="I668" s="2">
        <v>1.0744</v>
      </c>
      <c r="J668" s="1">
        <v>3386</v>
      </c>
      <c r="K668" s="1">
        <v>2</v>
      </c>
      <c r="L668" s="1">
        <v>6</v>
      </c>
      <c r="M668" s="1">
        <v>3</v>
      </c>
    </row>
    <row r="669" hidden="1" spans="1:13">
      <c r="A669" s="1">
        <v>425</v>
      </c>
      <c r="B669" s="2">
        <v>0</v>
      </c>
      <c r="C669" s="2">
        <v>-121.68</v>
      </c>
      <c r="D669" s="2">
        <v>-0.036</v>
      </c>
      <c r="E669" s="11">
        <v>0.941</v>
      </c>
      <c r="F669" s="2">
        <v>-0.7881</v>
      </c>
      <c r="G669" s="2">
        <v>-0.028</v>
      </c>
      <c r="H669" s="1">
        <v>0</v>
      </c>
      <c r="I669" s="2">
        <v>1.5435</v>
      </c>
      <c r="J669" s="1">
        <v>3382</v>
      </c>
      <c r="K669" s="1">
        <v>1</v>
      </c>
      <c r="L669" s="1">
        <v>6</v>
      </c>
      <c r="M669" s="1">
        <v>3</v>
      </c>
    </row>
    <row r="670" hidden="1" spans="1:13">
      <c r="A670" s="1">
        <v>424</v>
      </c>
      <c r="B670" s="2">
        <v>0</v>
      </c>
      <c r="C670" s="2">
        <v>-261.72</v>
      </c>
      <c r="D670" s="2">
        <v>-0.0775</v>
      </c>
      <c r="E670" s="11">
        <v>0.833</v>
      </c>
      <c r="F670" s="2">
        <v>-0.9958</v>
      </c>
      <c r="G670" s="2">
        <v>-0.0848</v>
      </c>
      <c r="H670" s="1">
        <v>0</v>
      </c>
      <c r="I670" s="2">
        <v>2.628</v>
      </c>
      <c r="J670" s="1">
        <v>3376</v>
      </c>
      <c r="K670" s="1">
        <v>0</v>
      </c>
      <c r="L670" s="1">
        <v>6</v>
      </c>
      <c r="M670" s="1">
        <v>3</v>
      </c>
    </row>
    <row r="671" hidden="1" spans="1:13">
      <c r="A671" s="1">
        <v>423</v>
      </c>
      <c r="B671" s="2">
        <v>0</v>
      </c>
      <c r="C671" s="2">
        <v>-128.07</v>
      </c>
      <c r="D671" s="2">
        <v>-0.0377</v>
      </c>
      <c r="E671" s="11">
        <v>0.9833</v>
      </c>
      <c r="F671" s="2">
        <v>-0.4044</v>
      </c>
      <c r="G671" s="2">
        <v>-0.0074</v>
      </c>
      <c r="H671" s="1">
        <v>0</v>
      </c>
      <c r="I671" s="2">
        <v>3.1549</v>
      </c>
      <c r="J671" s="1">
        <v>3398</v>
      </c>
      <c r="K671" s="1">
        <v>7</v>
      </c>
      <c r="L671" s="1">
        <v>5</v>
      </c>
      <c r="M671" s="1">
        <v>3</v>
      </c>
    </row>
    <row r="672" hidden="1" spans="1:13">
      <c r="A672" s="1">
        <v>422</v>
      </c>
      <c r="B672" s="2">
        <v>0</v>
      </c>
      <c r="C672" s="2">
        <v>-52.48</v>
      </c>
      <c r="D672" s="2">
        <v>-0.0155</v>
      </c>
      <c r="E672" s="11">
        <v>0.9913</v>
      </c>
      <c r="F672" s="2">
        <v>-0.185</v>
      </c>
      <c r="G672" s="2">
        <v>-0.0038</v>
      </c>
      <c r="H672" s="1">
        <v>0</v>
      </c>
      <c r="I672" s="2">
        <v>2.8332</v>
      </c>
      <c r="J672" s="1">
        <v>3396</v>
      </c>
      <c r="K672" s="1">
        <v>6</v>
      </c>
      <c r="L672" s="1">
        <v>5</v>
      </c>
      <c r="M672" s="1">
        <v>3</v>
      </c>
    </row>
    <row r="673" hidden="1" spans="1:13">
      <c r="A673" s="1">
        <v>418</v>
      </c>
      <c r="B673" s="2">
        <v>0</v>
      </c>
      <c r="C673" s="2">
        <v>-72.96</v>
      </c>
      <c r="D673" s="2">
        <v>-0.0216</v>
      </c>
      <c r="E673" s="11">
        <v>0.9681</v>
      </c>
      <c r="F673" s="2">
        <v>-0.6866</v>
      </c>
      <c r="G673" s="2">
        <v>-0.0146</v>
      </c>
      <c r="H673" s="1">
        <v>0</v>
      </c>
      <c r="I673" s="2">
        <v>1.0627</v>
      </c>
      <c r="J673" s="1">
        <v>3384</v>
      </c>
      <c r="K673" s="1">
        <v>2</v>
      </c>
      <c r="L673" s="1">
        <v>5</v>
      </c>
      <c r="M673" s="1">
        <v>3</v>
      </c>
    </row>
    <row r="674" hidden="1" spans="1:13">
      <c r="A674" s="1">
        <v>417</v>
      </c>
      <c r="B674" s="2">
        <v>0</v>
      </c>
      <c r="C674" s="2">
        <v>-145.01</v>
      </c>
      <c r="D674" s="2">
        <v>-0.0429</v>
      </c>
      <c r="E674" s="11">
        <v>0.9245</v>
      </c>
      <c r="F674" s="2">
        <v>-0.9262</v>
      </c>
      <c r="G674" s="2">
        <v>-0.0354</v>
      </c>
      <c r="H674" s="1">
        <v>0</v>
      </c>
      <c r="I674" s="2">
        <v>1.5656</v>
      </c>
      <c r="J674" s="1">
        <v>3381</v>
      </c>
      <c r="K674" s="1">
        <v>1</v>
      </c>
      <c r="L674" s="1">
        <v>5</v>
      </c>
      <c r="M674" s="1">
        <v>3</v>
      </c>
    </row>
    <row r="675" hidden="1" spans="1:13">
      <c r="A675" s="1">
        <v>416</v>
      </c>
      <c r="B675" s="2">
        <v>0</v>
      </c>
      <c r="C675" s="2">
        <v>-266.04</v>
      </c>
      <c r="D675" s="2">
        <v>-0.0788</v>
      </c>
      <c r="E675" s="11">
        <v>0.8182</v>
      </c>
      <c r="F675" s="2">
        <v>-0.9975</v>
      </c>
      <c r="G675" s="2">
        <v>-0.091</v>
      </c>
      <c r="H675" s="1">
        <v>0</v>
      </c>
      <c r="I675" s="2">
        <v>2.6669</v>
      </c>
      <c r="J675" s="1">
        <v>3376</v>
      </c>
      <c r="K675" s="1">
        <v>0</v>
      </c>
      <c r="L675" s="1">
        <v>5</v>
      </c>
      <c r="M675" s="1">
        <v>3</v>
      </c>
    </row>
    <row r="676" hidden="1" spans="1:13">
      <c r="A676" s="1">
        <v>415</v>
      </c>
      <c r="B676" s="2">
        <v>0</v>
      </c>
      <c r="C676" s="2">
        <v>-108.98</v>
      </c>
      <c r="D676" s="2">
        <v>-0.0321</v>
      </c>
      <c r="E676" s="11">
        <v>0.9845</v>
      </c>
      <c r="F676" s="2">
        <v>-0.3892</v>
      </c>
      <c r="G676" s="2">
        <v>-0.0067</v>
      </c>
      <c r="H676" s="1">
        <v>0</v>
      </c>
      <c r="I676" s="2">
        <v>2.791</v>
      </c>
      <c r="J676" s="1">
        <v>3397</v>
      </c>
      <c r="K676" s="1">
        <v>7</v>
      </c>
      <c r="L676" s="1">
        <v>4</v>
      </c>
      <c r="M676" s="1">
        <v>3</v>
      </c>
    </row>
    <row r="677" hidden="1" spans="1:13">
      <c r="A677" s="1">
        <v>414</v>
      </c>
      <c r="B677" s="2">
        <v>0</v>
      </c>
      <c r="C677" s="2">
        <v>-45.18</v>
      </c>
      <c r="D677" s="2">
        <v>-0.0133</v>
      </c>
      <c r="E677" s="11">
        <v>0.9918</v>
      </c>
      <c r="F677" s="2">
        <v>-0.208</v>
      </c>
      <c r="G677" s="2">
        <v>-0.0035</v>
      </c>
      <c r="H677" s="1">
        <v>0</v>
      </c>
      <c r="I677" s="2">
        <v>2.1697</v>
      </c>
      <c r="J677" s="1">
        <v>3396</v>
      </c>
      <c r="K677" s="1">
        <v>6</v>
      </c>
      <c r="L677" s="1">
        <v>4</v>
      </c>
      <c r="M677" s="1">
        <v>3</v>
      </c>
    </row>
    <row r="678" hidden="1" spans="1:13">
      <c r="A678" s="1">
        <v>411</v>
      </c>
      <c r="B678" s="2">
        <v>0</v>
      </c>
      <c r="C678" s="2">
        <v>-12.92</v>
      </c>
      <c r="D678" s="2">
        <v>-0.0038</v>
      </c>
      <c r="E678" s="11">
        <v>0.9951</v>
      </c>
      <c r="F678" s="2">
        <v>-0.0945</v>
      </c>
      <c r="G678" s="2">
        <v>-0.0021</v>
      </c>
      <c r="H678" s="1">
        <v>0</v>
      </c>
      <c r="I678" s="2">
        <v>1.3668</v>
      </c>
      <c r="J678" s="1">
        <v>3388</v>
      </c>
      <c r="K678" s="1">
        <v>3</v>
      </c>
      <c r="L678" s="1">
        <v>4</v>
      </c>
      <c r="M678" s="1">
        <v>3</v>
      </c>
    </row>
    <row r="679" hidden="1" spans="1:13">
      <c r="A679" s="1">
        <v>410</v>
      </c>
      <c r="B679" s="2">
        <v>0</v>
      </c>
      <c r="C679" s="2">
        <v>-150.54</v>
      </c>
      <c r="D679" s="2">
        <v>-0.0445</v>
      </c>
      <c r="E679" s="11">
        <v>0.9302</v>
      </c>
      <c r="F679" s="2">
        <v>-0.9585</v>
      </c>
      <c r="G679" s="2">
        <v>-0.0319</v>
      </c>
      <c r="H679" s="1">
        <v>0</v>
      </c>
      <c r="I679" s="2">
        <v>1.5701</v>
      </c>
      <c r="J679" s="1">
        <v>3383</v>
      </c>
      <c r="K679" s="1">
        <v>2</v>
      </c>
      <c r="L679" s="1">
        <v>4</v>
      </c>
      <c r="M679" s="1">
        <v>3</v>
      </c>
    </row>
    <row r="680" hidden="1" spans="1:13">
      <c r="A680" s="1">
        <v>409</v>
      </c>
      <c r="B680" s="2">
        <v>0</v>
      </c>
      <c r="C680" s="2">
        <v>-175.22</v>
      </c>
      <c r="D680" s="2">
        <v>-0.0519</v>
      </c>
      <c r="E680" s="11">
        <v>0.9022</v>
      </c>
      <c r="F680" s="2">
        <v>-0.9476</v>
      </c>
      <c r="G680" s="2">
        <v>-0.0455</v>
      </c>
      <c r="H680" s="1">
        <v>0</v>
      </c>
      <c r="I680" s="2">
        <v>1.849</v>
      </c>
      <c r="J680" s="1">
        <v>3379</v>
      </c>
      <c r="K680" s="1">
        <v>1</v>
      </c>
      <c r="L680" s="1">
        <v>4</v>
      </c>
      <c r="M680" s="1">
        <v>3</v>
      </c>
    </row>
    <row r="681" hidden="1" spans="1:13">
      <c r="A681" s="1">
        <v>408</v>
      </c>
      <c r="B681" s="2">
        <v>0</v>
      </c>
      <c r="C681" s="2">
        <v>-270.98</v>
      </c>
      <c r="D681" s="2">
        <v>-0.0803</v>
      </c>
      <c r="E681" s="11">
        <v>0.8015</v>
      </c>
      <c r="F681" s="2">
        <v>-0.9932</v>
      </c>
      <c r="G681" s="2">
        <v>-0.0979</v>
      </c>
      <c r="H681" s="1">
        <v>0</v>
      </c>
      <c r="I681" s="2">
        <v>2.7278</v>
      </c>
      <c r="J681" s="1">
        <v>3374</v>
      </c>
      <c r="K681" s="1">
        <v>0</v>
      </c>
      <c r="L681" s="1">
        <v>4</v>
      </c>
      <c r="M681" s="1">
        <v>3</v>
      </c>
    </row>
    <row r="682" hidden="1" spans="1:13">
      <c r="A682" s="1">
        <v>407</v>
      </c>
      <c r="B682" s="2">
        <v>0</v>
      </c>
      <c r="C682" s="2">
        <v>-540.28</v>
      </c>
      <c r="D682" s="2">
        <v>-4.3222</v>
      </c>
      <c r="E682" s="11">
        <v>0.3557</v>
      </c>
      <c r="F682" s="2">
        <v>-0.8194</v>
      </c>
      <c r="G682" s="2">
        <v>-0.4817</v>
      </c>
      <c r="H682" s="1">
        <v>0</v>
      </c>
      <c r="I682" s="2">
        <v>6.5327</v>
      </c>
      <c r="J682" s="1">
        <v>125</v>
      </c>
      <c r="K682" s="1">
        <v>7</v>
      </c>
      <c r="L682" s="1">
        <v>20</v>
      </c>
      <c r="M682" s="1">
        <v>2</v>
      </c>
    </row>
    <row r="683" hidden="1" spans="1:13">
      <c r="A683" s="1">
        <v>406</v>
      </c>
      <c r="B683" s="2">
        <v>0</v>
      </c>
      <c r="C683" s="2">
        <v>-583.75</v>
      </c>
      <c r="D683" s="2">
        <v>-2.7798</v>
      </c>
      <c r="E683" s="11">
        <v>0.4596</v>
      </c>
      <c r="F683" s="2">
        <v>-0.8863</v>
      </c>
      <c r="G683" s="2">
        <v>-0.362</v>
      </c>
      <c r="H683" s="1">
        <v>0</v>
      </c>
      <c r="I683" s="2">
        <v>6.5372</v>
      </c>
      <c r="J683" s="1">
        <v>210</v>
      </c>
      <c r="K683" s="1">
        <v>6</v>
      </c>
      <c r="L683" s="1">
        <v>20</v>
      </c>
      <c r="M683" s="1">
        <v>2</v>
      </c>
    </row>
    <row r="684" hidden="1" spans="1:13">
      <c r="A684" s="1">
        <v>405</v>
      </c>
      <c r="B684" s="2">
        <v>0</v>
      </c>
      <c r="C684" s="2">
        <v>-556.91</v>
      </c>
      <c r="D684" s="2">
        <v>-0.6387</v>
      </c>
      <c r="E684" s="11">
        <v>0.8196</v>
      </c>
      <c r="F684" s="2">
        <v>-0.8694</v>
      </c>
      <c r="G684" s="2">
        <v>-0.0892</v>
      </c>
      <c r="H684" s="1">
        <v>0</v>
      </c>
      <c r="I684" s="2">
        <v>6.3531</v>
      </c>
      <c r="J684" s="1">
        <v>872</v>
      </c>
      <c r="K684" s="1">
        <v>5</v>
      </c>
      <c r="L684" s="1">
        <v>20</v>
      </c>
      <c r="M684" s="1">
        <v>2</v>
      </c>
    </row>
    <row r="685" hidden="1" spans="1:13">
      <c r="A685" s="1">
        <v>404</v>
      </c>
      <c r="B685" s="2">
        <v>0</v>
      </c>
      <c r="C685" s="2">
        <v>-526.61</v>
      </c>
      <c r="D685" s="2">
        <v>-0.2135</v>
      </c>
      <c r="E685" s="11">
        <v>0.9228</v>
      </c>
      <c r="F685" s="2">
        <v>-0.8148</v>
      </c>
      <c r="G685" s="2">
        <v>-0.0363</v>
      </c>
      <c r="H685" s="1">
        <v>0</v>
      </c>
      <c r="I685" s="2">
        <v>6.3865</v>
      </c>
      <c r="J685" s="1">
        <v>2466</v>
      </c>
      <c r="K685" s="1">
        <v>4</v>
      </c>
      <c r="L685" s="1">
        <v>20</v>
      </c>
      <c r="M685" s="1">
        <v>2</v>
      </c>
    </row>
    <row r="686" hidden="1" spans="1:13">
      <c r="A686" s="1">
        <v>403</v>
      </c>
      <c r="B686" s="2">
        <v>0</v>
      </c>
      <c r="C686" s="2">
        <v>-505.66</v>
      </c>
      <c r="D686" s="2">
        <v>-0.1866</v>
      </c>
      <c r="E686" s="11">
        <v>0.9151</v>
      </c>
      <c r="F686" s="2">
        <v>-0.7788</v>
      </c>
      <c r="G686" s="2">
        <v>-0.0404</v>
      </c>
      <c r="H686" s="1">
        <v>0</v>
      </c>
      <c r="I686" s="2">
        <v>6.4067</v>
      </c>
      <c r="J686" s="1">
        <v>2710</v>
      </c>
      <c r="K686" s="1">
        <v>3</v>
      </c>
      <c r="L686" s="1">
        <v>20</v>
      </c>
      <c r="M686" s="1">
        <v>2</v>
      </c>
    </row>
    <row r="687" hidden="1" spans="1:13">
      <c r="A687" s="1">
        <v>402</v>
      </c>
      <c r="B687" s="2">
        <v>0</v>
      </c>
      <c r="C687" s="2">
        <v>-122.08</v>
      </c>
      <c r="D687" s="2">
        <v>-0.0225</v>
      </c>
      <c r="E687" s="11">
        <v>0.9856</v>
      </c>
      <c r="F687" s="2">
        <v>-0.2547</v>
      </c>
      <c r="G687" s="2">
        <v>-0.0063</v>
      </c>
      <c r="H687" s="1">
        <v>0</v>
      </c>
      <c r="I687" s="2">
        <v>4.7457</v>
      </c>
      <c r="J687" s="1">
        <v>5437</v>
      </c>
      <c r="K687" s="1">
        <v>2</v>
      </c>
      <c r="L687" s="1">
        <v>20</v>
      </c>
      <c r="M687" s="1">
        <v>2</v>
      </c>
    </row>
    <row r="688" hidden="1" spans="1:13">
      <c r="A688" s="1">
        <v>401</v>
      </c>
      <c r="B688" s="2">
        <v>0</v>
      </c>
      <c r="C688" s="2">
        <v>-42.6</v>
      </c>
      <c r="D688" s="2">
        <v>-0.0078</v>
      </c>
      <c r="E688" s="11">
        <v>0.9939</v>
      </c>
      <c r="F688" s="2">
        <v>-0.1358</v>
      </c>
      <c r="G688" s="2">
        <v>-0.0026</v>
      </c>
      <c r="H688" s="1">
        <v>0</v>
      </c>
      <c r="I688" s="2">
        <v>3.1327</v>
      </c>
      <c r="J688" s="1">
        <v>5435</v>
      </c>
      <c r="K688" s="1">
        <v>1</v>
      </c>
      <c r="L688" s="1">
        <v>20</v>
      </c>
      <c r="M688" s="1">
        <v>2</v>
      </c>
    </row>
    <row r="689" hidden="1" spans="1:13">
      <c r="A689" s="1">
        <v>400</v>
      </c>
      <c r="B689" s="2">
        <v>0</v>
      </c>
      <c r="C689" s="2">
        <v>-390.61</v>
      </c>
      <c r="D689" s="2">
        <v>-0.0719</v>
      </c>
      <c r="E689" s="11">
        <v>0.9221</v>
      </c>
      <c r="F689" s="2">
        <v>-0.8876</v>
      </c>
      <c r="G689" s="2">
        <v>-0.0363</v>
      </c>
      <c r="H689" s="1">
        <v>0</v>
      </c>
      <c r="I689" s="2">
        <v>4.4006</v>
      </c>
      <c r="J689" s="1">
        <v>5430</v>
      </c>
      <c r="K689" s="1">
        <v>0</v>
      </c>
      <c r="L689" s="1">
        <v>20</v>
      </c>
      <c r="M689" s="1">
        <v>2</v>
      </c>
    </row>
    <row r="690" hidden="1" spans="1:13">
      <c r="A690" s="1">
        <v>399</v>
      </c>
      <c r="B690" s="2">
        <v>0</v>
      </c>
      <c r="C690" s="2">
        <v>-505.81</v>
      </c>
      <c r="D690" s="2">
        <v>-3.921</v>
      </c>
      <c r="E690" s="11">
        <v>0.3967</v>
      </c>
      <c r="F690" s="2">
        <v>-0.8042</v>
      </c>
      <c r="G690" s="2">
        <v>-0.4391</v>
      </c>
      <c r="H690" s="1">
        <v>0</v>
      </c>
      <c r="I690" s="2">
        <v>6.231</v>
      </c>
      <c r="J690" s="1">
        <v>129</v>
      </c>
      <c r="K690" s="1">
        <v>7</v>
      </c>
      <c r="L690" s="1">
        <v>19</v>
      </c>
      <c r="M690" s="1">
        <v>2</v>
      </c>
    </row>
    <row r="691" hidden="1" spans="1:13">
      <c r="A691" s="1">
        <v>398</v>
      </c>
      <c r="B691" s="2">
        <v>0</v>
      </c>
      <c r="C691" s="2">
        <v>-606.39</v>
      </c>
      <c r="D691" s="2">
        <v>-2.6365</v>
      </c>
      <c r="E691" s="11">
        <v>0.4746</v>
      </c>
      <c r="F691" s="2">
        <v>-0.8957</v>
      </c>
      <c r="G691" s="2">
        <v>-0.3565</v>
      </c>
      <c r="H691" s="1">
        <v>0</v>
      </c>
      <c r="I691" s="2">
        <v>6.7235</v>
      </c>
      <c r="J691" s="1">
        <v>230</v>
      </c>
      <c r="K691" s="1">
        <v>6</v>
      </c>
      <c r="L691" s="1">
        <v>19</v>
      </c>
      <c r="M691" s="1">
        <v>2</v>
      </c>
    </row>
    <row r="692" hidden="1" spans="1:13">
      <c r="A692" s="1">
        <v>397</v>
      </c>
      <c r="B692" s="2">
        <v>0</v>
      </c>
      <c r="C692" s="2">
        <v>-516.32</v>
      </c>
      <c r="D692" s="2">
        <v>-0.3556</v>
      </c>
      <c r="E692" s="11">
        <v>0.8947</v>
      </c>
      <c r="F692" s="2">
        <v>-0.8064</v>
      </c>
      <c r="G692" s="2">
        <v>-0.0512</v>
      </c>
      <c r="H692" s="1">
        <v>0</v>
      </c>
      <c r="I692" s="2">
        <v>6.3245</v>
      </c>
      <c r="J692" s="1">
        <v>1452</v>
      </c>
      <c r="K692" s="1">
        <v>5</v>
      </c>
      <c r="L692" s="1">
        <v>19</v>
      </c>
      <c r="M692" s="1">
        <v>2</v>
      </c>
    </row>
    <row r="693" hidden="1" spans="1:13">
      <c r="A693" s="1">
        <v>396</v>
      </c>
      <c r="B693" s="2">
        <v>0</v>
      </c>
      <c r="C693" s="2">
        <v>-548.31</v>
      </c>
      <c r="D693" s="2">
        <v>-0.2062</v>
      </c>
      <c r="E693" s="11">
        <v>0.923</v>
      </c>
      <c r="F693" s="2">
        <v>-0.7214</v>
      </c>
      <c r="G693" s="2">
        <v>-0.0374</v>
      </c>
      <c r="H693" s="1">
        <v>0</v>
      </c>
      <c r="I693" s="2">
        <v>7.4432</v>
      </c>
      <c r="J693" s="1">
        <v>2659</v>
      </c>
      <c r="K693" s="1">
        <v>4</v>
      </c>
      <c r="L693" s="1">
        <v>19</v>
      </c>
      <c r="M693" s="1">
        <v>2</v>
      </c>
    </row>
    <row r="694" hidden="1" spans="1:13">
      <c r="A694" s="1">
        <v>395</v>
      </c>
      <c r="B694" s="2">
        <v>0</v>
      </c>
      <c r="C694" s="2">
        <v>-525.13</v>
      </c>
      <c r="D694" s="2">
        <v>-0.1976</v>
      </c>
      <c r="E694" s="11">
        <v>0.9072</v>
      </c>
      <c r="F694" s="2">
        <v>-0.9615</v>
      </c>
      <c r="G694" s="2">
        <v>-0.0453</v>
      </c>
      <c r="H694" s="1">
        <v>0</v>
      </c>
      <c r="I694" s="2">
        <v>5.4499</v>
      </c>
      <c r="J694" s="1">
        <v>2658</v>
      </c>
      <c r="K694" s="1">
        <v>3</v>
      </c>
      <c r="L694" s="1">
        <v>19</v>
      </c>
      <c r="M694" s="1">
        <v>2</v>
      </c>
    </row>
    <row r="695" hidden="1" spans="1:13">
      <c r="A695" s="1">
        <v>394</v>
      </c>
      <c r="B695" s="2">
        <v>0</v>
      </c>
      <c r="C695" s="2">
        <v>-57.24</v>
      </c>
      <c r="D695" s="2">
        <v>-0.0105</v>
      </c>
      <c r="E695" s="11">
        <v>0.993</v>
      </c>
      <c r="F695" s="2">
        <v>-0.1277</v>
      </c>
      <c r="G695" s="2">
        <v>-0.0031</v>
      </c>
      <c r="H695" s="1">
        <v>0</v>
      </c>
      <c r="I695" s="2">
        <v>4.441</v>
      </c>
      <c r="J695" s="1">
        <v>5436</v>
      </c>
      <c r="K695" s="1">
        <v>2</v>
      </c>
      <c r="L695" s="1">
        <v>19</v>
      </c>
      <c r="M695" s="1">
        <v>2</v>
      </c>
    </row>
    <row r="696" hidden="1" spans="1:13">
      <c r="A696" s="1">
        <v>393</v>
      </c>
      <c r="B696" s="2">
        <v>0</v>
      </c>
      <c r="C696" s="2">
        <v>-186.05</v>
      </c>
      <c r="D696" s="2">
        <v>-0.0342</v>
      </c>
      <c r="E696" s="11">
        <v>0.9723</v>
      </c>
      <c r="F696" s="2">
        <v>-0.4832</v>
      </c>
      <c r="G696" s="2">
        <v>-0.0128</v>
      </c>
      <c r="H696" s="1">
        <v>0</v>
      </c>
      <c r="I696" s="2">
        <v>3.842</v>
      </c>
      <c r="J696" s="1">
        <v>5435</v>
      </c>
      <c r="K696" s="1">
        <v>1</v>
      </c>
      <c r="L696" s="1">
        <v>19</v>
      </c>
      <c r="M696" s="1">
        <v>2</v>
      </c>
    </row>
    <row r="697" hidden="1" spans="1:13">
      <c r="A697" s="1">
        <v>392</v>
      </c>
      <c r="B697" s="2">
        <v>0</v>
      </c>
      <c r="C697" s="2">
        <v>-377.17</v>
      </c>
      <c r="D697" s="2">
        <v>-0.0695</v>
      </c>
      <c r="E697" s="11">
        <v>0.9221</v>
      </c>
      <c r="F697" s="2">
        <v>-0.8852</v>
      </c>
      <c r="G697" s="2">
        <v>-0.0371</v>
      </c>
      <c r="H697" s="1">
        <v>0</v>
      </c>
      <c r="I697" s="2">
        <v>4.261</v>
      </c>
      <c r="J697" s="1">
        <v>5429</v>
      </c>
      <c r="K697" s="1">
        <v>0</v>
      </c>
      <c r="L697" s="1">
        <v>19</v>
      </c>
      <c r="M697" s="1">
        <v>2</v>
      </c>
    </row>
    <row r="698" hidden="1" spans="1:13">
      <c r="A698" s="1">
        <v>391</v>
      </c>
      <c r="B698" s="2">
        <v>0</v>
      </c>
      <c r="C698" s="2">
        <v>-583.85</v>
      </c>
      <c r="D698" s="2">
        <v>-2.8903</v>
      </c>
      <c r="E698" s="11">
        <v>0.5247</v>
      </c>
      <c r="F698" s="2">
        <v>-0.8601</v>
      </c>
      <c r="G698" s="2">
        <v>-0.3112</v>
      </c>
      <c r="H698" s="1">
        <v>0</v>
      </c>
      <c r="I698" s="2">
        <v>6.7278</v>
      </c>
      <c r="J698" s="1">
        <v>202</v>
      </c>
      <c r="K698" s="1">
        <v>7</v>
      </c>
      <c r="L698" s="1">
        <v>18</v>
      </c>
      <c r="M698" s="1">
        <v>2</v>
      </c>
    </row>
    <row r="699" hidden="1" spans="1:13">
      <c r="A699" s="1">
        <v>390</v>
      </c>
      <c r="B699" s="2">
        <v>0</v>
      </c>
      <c r="C699" s="2">
        <v>-531.19</v>
      </c>
      <c r="D699" s="2">
        <v>-1.9529</v>
      </c>
      <c r="E699" s="11">
        <v>0.5821</v>
      </c>
      <c r="F699" s="2">
        <v>-0.8186</v>
      </c>
      <c r="G699" s="2">
        <v>-0.2603</v>
      </c>
      <c r="H699" s="1">
        <v>0</v>
      </c>
      <c r="I699" s="2">
        <v>6.4385</v>
      </c>
      <c r="J699" s="1">
        <v>272</v>
      </c>
      <c r="K699" s="1">
        <v>6</v>
      </c>
      <c r="L699" s="1">
        <v>18</v>
      </c>
      <c r="M699" s="1">
        <v>2</v>
      </c>
    </row>
    <row r="700" hidden="1" spans="1:13">
      <c r="A700" s="1">
        <v>389</v>
      </c>
      <c r="B700" s="2">
        <v>0</v>
      </c>
      <c r="C700" s="2">
        <v>-509.05</v>
      </c>
      <c r="D700" s="2">
        <v>-0.2107</v>
      </c>
      <c r="E700" s="11">
        <v>0.9355</v>
      </c>
      <c r="F700" s="2">
        <v>-0.7201</v>
      </c>
      <c r="G700" s="2">
        <v>-0.0312</v>
      </c>
      <c r="H700" s="1">
        <v>0</v>
      </c>
      <c r="I700" s="2">
        <v>6.9702</v>
      </c>
      <c r="J700" s="1">
        <v>2416</v>
      </c>
      <c r="K700" s="1">
        <v>5</v>
      </c>
      <c r="L700" s="1">
        <v>18</v>
      </c>
      <c r="M700" s="1">
        <v>2</v>
      </c>
    </row>
    <row r="701" hidden="1" spans="1:13">
      <c r="A701" s="1">
        <v>388</v>
      </c>
      <c r="B701" s="2">
        <v>0</v>
      </c>
      <c r="C701" s="2">
        <v>-543.11</v>
      </c>
      <c r="D701" s="2">
        <v>-0.2021</v>
      </c>
      <c r="E701" s="11">
        <v>0.9216</v>
      </c>
      <c r="F701" s="2">
        <v>-0.7784</v>
      </c>
      <c r="G701" s="2">
        <v>-0.0388</v>
      </c>
      <c r="H701" s="1">
        <v>0</v>
      </c>
      <c r="I701" s="2">
        <v>6.8762</v>
      </c>
      <c r="J701" s="1">
        <v>2687</v>
      </c>
      <c r="K701" s="1">
        <v>4</v>
      </c>
      <c r="L701" s="1">
        <v>18</v>
      </c>
      <c r="M701" s="1">
        <v>2</v>
      </c>
    </row>
    <row r="702" hidden="1" spans="1:13">
      <c r="A702" s="1">
        <v>387</v>
      </c>
      <c r="B702" s="2">
        <v>0</v>
      </c>
      <c r="C702" s="2">
        <v>-139.77</v>
      </c>
      <c r="D702" s="2">
        <v>-0.0257</v>
      </c>
      <c r="E702" s="11">
        <v>0.9862</v>
      </c>
      <c r="F702" s="2">
        <v>-0.2433</v>
      </c>
      <c r="G702" s="2">
        <v>-0.0063</v>
      </c>
      <c r="H702" s="1">
        <v>0</v>
      </c>
      <c r="I702" s="2">
        <v>5.6824</v>
      </c>
      <c r="J702" s="1">
        <v>5440</v>
      </c>
      <c r="K702" s="1">
        <v>3</v>
      </c>
      <c r="L702" s="1">
        <v>18</v>
      </c>
      <c r="M702" s="1">
        <v>2</v>
      </c>
    </row>
    <row r="703" hidden="1" spans="1:13">
      <c r="A703" s="1">
        <v>386</v>
      </c>
      <c r="B703" s="2">
        <v>0</v>
      </c>
      <c r="C703" s="2">
        <v>-72.56</v>
      </c>
      <c r="D703" s="2">
        <v>-0.0133</v>
      </c>
      <c r="E703" s="11">
        <v>0.9908</v>
      </c>
      <c r="F703" s="2">
        <v>-0.1678</v>
      </c>
      <c r="G703" s="2">
        <v>-0.0042</v>
      </c>
      <c r="H703" s="1">
        <v>0</v>
      </c>
      <c r="I703" s="2">
        <v>4.2811</v>
      </c>
      <c r="J703" s="1">
        <v>5436</v>
      </c>
      <c r="K703" s="1">
        <v>2</v>
      </c>
      <c r="L703" s="1">
        <v>18</v>
      </c>
      <c r="M703" s="1">
        <v>2</v>
      </c>
    </row>
    <row r="704" hidden="1" spans="1:13">
      <c r="A704" s="1">
        <v>385</v>
      </c>
      <c r="B704" s="2">
        <v>0</v>
      </c>
      <c r="C704" s="2">
        <v>-185.84</v>
      </c>
      <c r="D704" s="2">
        <v>-0.0342</v>
      </c>
      <c r="E704" s="11">
        <v>0.9713</v>
      </c>
      <c r="F704" s="2">
        <v>-0.557</v>
      </c>
      <c r="G704" s="2">
        <v>-0.0135</v>
      </c>
      <c r="H704" s="1">
        <v>0</v>
      </c>
      <c r="I704" s="2">
        <v>3.3334</v>
      </c>
      <c r="J704" s="1">
        <v>5435</v>
      </c>
      <c r="K704" s="1">
        <v>1</v>
      </c>
      <c r="L704" s="1">
        <v>18</v>
      </c>
      <c r="M704" s="1">
        <v>2</v>
      </c>
    </row>
    <row r="705" hidden="1" spans="1:13">
      <c r="A705" s="1">
        <v>384</v>
      </c>
      <c r="B705" s="2">
        <v>0</v>
      </c>
      <c r="C705" s="2">
        <v>-377.53</v>
      </c>
      <c r="D705" s="2">
        <v>-0.0695</v>
      </c>
      <c r="E705" s="11">
        <v>0.9192</v>
      </c>
      <c r="F705" s="2">
        <v>-0.8935</v>
      </c>
      <c r="G705" s="2">
        <v>-0.0394</v>
      </c>
      <c r="H705" s="1">
        <v>0</v>
      </c>
      <c r="I705" s="2">
        <v>4.2254</v>
      </c>
      <c r="J705" s="1">
        <v>5429</v>
      </c>
      <c r="K705" s="1">
        <v>0</v>
      </c>
      <c r="L705" s="1">
        <v>18</v>
      </c>
      <c r="M705" s="1">
        <v>2</v>
      </c>
    </row>
    <row r="706" hidden="1" spans="1:13">
      <c r="A706" s="1">
        <v>383</v>
      </c>
      <c r="B706" s="2">
        <v>0</v>
      </c>
      <c r="C706" s="2">
        <v>-604.76</v>
      </c>
      <c r="D706" s="2">
        <v>-2.826</v>
      </c>
      <c r="E706" s="11">
        <v>0.524</v>
      </c>
      <c r="F706" s="2">
        <v>-0.8607</v>
      </c>
      <c r="G706" s="2">
        <v>-0.3193</v>
      </c>
      <c r="H706" s="1">
        <v>0</v>
      </c>
      <c r="I706" s="2">
        <v>6.9604</v>
      </c>
      <c r="J706" s="1">
        <v>214</v>
      </c>
      <c r="K706" s="1">
        <v>7</v>
      </c>
      <c r="L706" s="1">
        <v>17</v>
      </c>
      <c r="M706" s="1">
        <v>2</v>
      </c>
    </row>
    <row r="707" hidden="1" spans="1:13">
      <c r="A707" s="1">
        <v>382</v>
      </c>
      <c r="B707" s="2">
        <v>0</v>
      </c>
      <c r="C707" s="2">
        <v>-516.15</v>
      </c>
      <c r="D707" s="2">
        <v>-1.7091</v>
      </c>
      <c r="E707" s="11">
        <v>0.6192</v>
      </c>
      <c r="F707" s="2">
        <v>-0.8828</v>
      </c>
      <c r="G707" s="2">
        <v>-0.2336</v>
      </c>
      <c r="H707" s="1">
        <v>0</v>
      </c>
      <c r="I707" s="2">
        <v>5.8114</v>
      </c>
      <c r="J707" s="1">
        <v>302</v>
      </c>
      <c r="K707" s="1">
        <v>6</v>
      </c>
      <c r="L707" s="1">
        <v>17</v>
      </c>
      <c r="M707" s="1">
        <v>2</v>
      </c>
    </row>
    <row r="708" hidden="1" spans="1:13">
      <c r="A708" s="1">
        <v>381</v>
      </c>
      <c r="B708" s="2">
        <v>0</v>
      </c>
      <c r="C708" s="2">
        <v>-552.31</v>
      </c>
      <c r="D708" s="2">
        <v>-0.2258</v>
      </c>
      <c r="E708" s="11">
        <v>0.9281</v>
      </c>
      <c r="F708" s="2">
        <v>-0.7882</v>
      </c>
      <c r="G708" s="2">
        <v>-0.0359</v>
      </c>
      <c r="H708" s="1">
        <v>0</v>
      </c>
      <c r="I708" s="2">
        <v>6.911</v>
      </c>
      <c r="J708" s="1">
        <v>2446</v>
      </c>
      <c r="K708" s="1">
        <v>5</v>
      </c>
      <c r="L708" s="1">
        <v>17</v>
      </c>
      <c r="M708" s="1">
        <v>2</v>
      </c>
    </row>
    <row r="709" hidden="1" spans="1:13">
      <c r="A709" s="1">
        <v>380</v>
      </c>
      <c r="B709" s="2">
        <v>0</v>
      </c>
      <c r="C709" s="2">
        <v>-525.84</v>
      </c>
      <c r="D709" s="2">
        <v>-0.2022</v>
      </c>
      <c r="E709" s="11">
        <v>0.9184</v>
      </c>
      <c r="F709" s="2">
        <v>-0.9379</v>
      </c>
      <c r="G709" s="2">
        <v>-0.0409</v>
      </c>
      <c r="H709" s="1">
        <v>0</v>
      </c>
      <c r="I709" s="2">
        <v>5.5891</v>
      </c>
      <c r="J709" s="1">
        <v>2601</v>
      </c>
      <c r="K709" s="1">
        <v>4</v>
      </c>
      <c r="L709" s="1">
        <v>17</v>
      </c>
      <c r="M709" s="1">
        <v>2</v>
      </c>
    </row>
    <row r="710" hidden="1" spans="1:13">
      <c r="A710" s="1">
        <v>379</v>
      </c>
      <c r="B710" s="2">
        <v>0</v>
      </c>
      <c r="C710" s="2">
        <v>-34.49</v>
      </c>
      <c r="D710" s="2">
        <v>-0.0063</v>
      </c>
      <c r="E710" s="11">
        <v>0.9964</v>
      </c>
      <c r="F710" s="2">
        <v>-0.0647</v>
      </c>
      <c r="G710" s="2">
        <v>-0.0015</v>
      </c>
      <c r="H710" s="1">
        <v>0</v>
      </c>
      <c r="I710" s="2">
        <v>5.273</v>
      </c>
      <c r="J710" s="1">
        <v>5439</v>
      </c>
      <c r="K710" s="1">
        <v>3</v>
      </c>
      <c r="L710" s="1">
        <v>17</v>
      </c>
      <c r="M710" s="1">
        <v>2</v>
      </c>
    </row>
    <row r="711" hidden="1" spans="1:13">
      <c r="A711" s="1">
        <v>378</v>
      </c>
      <c r="B711" s="2">
        <v>0</v>
      </c>
      <c r="C711" s="2">
        <v>-157.3</v>
      </c>
      <c r="D711" s="2">
        <v>-0.0289</v>
      </c>
      <c r="E711" s="11">
        <v>0.9792</v>
      </c>
      <c r="F711" s="2">
        <v>-0.3737</v>
      </c>
      <c r="G711" s="2">
        <v>-0.0099</v>
      </c>
      <c r="H711" s="1">
        <v>0</v>
      </c>
      <c r="I711" s="2">
        <v>4.1728</v>
      </c>
      <c r="J711" s="1">
        <v>5436</v>
      </c>
      <c r="K711" s="1">
        <v>2</v>
      </c>
      <c r="L711" s="1">
        <v>17</v>
      </c>
      <c r="M711" s="1">
        <v>2</v>
      </c>
    </row>
    <row r="712" hidden="1" spans="1:13">
      <c r="A712" s="1">
        <v>377</v>
      </c>
      <c r="B712" s="2">
        <v>0</v>
      </c>
      <c r="C712" s="2">
        <v>-114.09</v>
      </c>
      <c r="D712" s="2">
        <v>-0.021</v>
      </c>
      <c r="E712" s="11">
        <v>0.9815</v>
      </c>
      <c r="F712" s="2">
        <v>-0.4244</v>
      </c>
      <c r="G712" s="2">
        <v>-0.0087</v>
      </c>
      <c r="H712" s="1">
        <v>0</v>
      </c>
      <c r="I712" s="2">
        <v>2.6879</v>
      </c>
      <c r="J712" s="1">
        <v>5434</v>
      </c>
      <c r="K712" s="1">
        <v>1</v>
      </c>
      <c r="L712" s="1">
        <v>17</v>
      </c>
      <c r="M712" s="1">
        <v>2</v>
      </c>
    </row>
    <row r="713" hidden="1" spans="1:13">
      <c r="A713" s="1">
        <v>376</v>
      </c>
      <c r="B713" s="2">
        <v>0</v>
      </c>
      <c r="C713" s="2">
        <v>-420.57</v>
      </c>
      <c r="D713" s="2">
        <v>-0.0775</v>
      </c>
      <c r="E713" s="11">
        <v>0.9066</v>
      </c>
      <c r="F713" s="2">
        <v>-0.9424</v>
      </c>
      <c r="G713" s="2">
        <v>-0.0467</v>
      </c>
      <c r="H713" s="1">
        <v>0</v>
      </c>
      <c r="I713" s="2">
        <v>4.4628</v>
      </c>
      <c r="J713" s="1">
        <v>5428</v>
      </c>
      <c r="K713" s="1">
        <v>0</v>
      </c>
      <c r="L713" s="1">
        <v>17</v>
      </c>
      <c r="M713" s="1">
        <v>2</v>
      </c>
    </row>
    <row r="714" hidden="1" spans="1:13">
      <c r="A714" s="1">
        <v>375</v>
      </c>
      <c r="B714" s="2">
        <v>0</v>
      </c>
      <c r="C714" s="2">
        <v>-573.97</v>
      </c>
      <c r="D714" s="2">
        <v>-2.4634</v>
      </c>
      <c r="E714" s="11">
        <v>0.5645</v>
      </c>
      <c r="F714" s="2">
        <v>-0.83</v>
      </c>
      <c r="G714" s="2">
        <v>-0.2856</v>
      </c>
      <c r="H714" s="1">
        <v>0</v>
      </c>
      <c r="I714" s="2">
        <v>6.8379</v>
      </c>
      <c r="J714" s="1">
        <v>233</v>
      </c>
      <c r="K714" s="1">
        <v>7</v>
      </c>
      <c r="L714" s="1">
        <v>16</v>
      </c>
      <c r="M714" s="1">
        <v>2</v>
      </c>
    </row>
    <row r="715" hidden="1" spans="1:13">
      <c r="A715" s="1">
        <v>374</v>
      </c>
      <c r="B715" s="2">
        <v>0</v>
      </c>
      <c r="C715" s="2">
        <v>-509.11</v>
      </c>
      <c r="D715" s="2">
        <v>-0.8748</v>
      </c>
      <c r="E715" s="11">
        <v>0.7795</v>
      </c>
      <c r="F715" s="2">
        <v>-0.8734</v>
      </c>
      <c r="G715" s="2">
        <v>-0.1206</v>
      </c>
      <c r="H715" s="1">
        <v>0</v>
      </c>
      <c r="I715" s="2">
        <v>5.8018</v>
      </c>
      <c r="J715" s="1">
        <v>582</v>
      </c>
      <c r="K715" s="1">
        <v>6</v>
      </c>
      <c r="L715" s="1">
        <v>16</v>
      </c>
      <c r="M715" s="1">
        <v>2</v>
      </c>
    </row>
    <row r="716" hidden="1" spans="1:13">
      <c r="A716" s="1">
        <v>373</v>
      </c>
      <c r="B716" s="2">
        <v>0</v>
      </c>
      <c r="C716" s="2">
        <v>-509.42</v>
      </c>
      <c r="D716" s="2">
        <v>-0.2043</v>
      </c>
      <c r="E716" s="11">
        <v>0.9321</v>
      </c>
      <c r="F716" s="2">
        <v>-0.8024</v>
      </c>
      <c r="G716" s="2">
        <v>-0.0342</v>
      </c>
      <c r="H716" s="1">
        <v>0</v>
      </c>
      <c r="I716" s="2">
        <v>6.283</v>
      </c>
      <c r="J716" s="1">
        <v>2494</v>
      </c>
      <c r="K716" s="1">
        <v>5</v>
      </c>
      <c r="L716" s="1">
        <v>16</v>
      </c>
      <c r="M716" s="1">
        <v>2</v>
      </c>
    </row>
    <row r="717" hidden="1" spans="1:13">
      <c r="A717" s="1">
        <v>372</v>
      </c>
      <c r="B717" s="2">
        <v>0</v>
      </c>
      <c r="C717" s="2">
        <v>-91.91</v>
      </c>
      <c r="D717" s="2">
        <v>-0.0169</v>
      </c>
      <c r="E717" s="11">
        <v>0.9921</v>
      </c>
      <c r="F717" s="2">
        <v>-0.1468</v>
      </c>
      <c r="G717" s="2">
        <v>-0.0036</v>
      </c>
      <c r="H717" s="1">
        <v>0</v>
      </c>
      <c r="I717" s="2">
        <v>6.155</v>
      </c>
      <c r="J717" s="1">
        <v>5441</v>
      </c>
      <c r="K717" s="1">
        <v>4</v>
      </c>
      <c r="L717" s="1">
        <v>16</v>
      </c>
      <c r="M717" s="1">
        <v>2</v>
      </c>
    </row>
    <row r="718" hidden="1" spans="1:13">
      <c r="A718" s="1">
        <v>371</v>
      </c>
      <c r="B718" s="2">
        <v>0</v>
      </c>
      <c r="C718" s="2">
        <v>-79.82</v>
      </c>
      <c r="D718" s="2">
        <v>-0.0147</v>
      </c>
      <c r="E718" s="11">
        <v>0.9914</v>
      </c>
      <c r="F718" s="2">
        <v>-0.1519</v>
      </c>
      <c r="G718" s="2">
        <v>-0.004</v>
      </c>
      <c r="H718" s="1">
        <v>0</v>
      </c>
      <c r="I718" s="2">
        <v>5.1744</v>
      </c>
      <c r="J718" s="1">
        <v>5439</v>
      </c>
      <c r="K718" s="1">
        <v>3</v>
      </c>
      <c r="L718" s="1">
        <v>16</v>
      </c>
      <c r="M718" s="1">
        <v>2</v>
      </c>
    </row>
    <row r="719" hidden="1" spans="1:13">
      <c r="A719" s="1">
        <v>370</v>
      </c>
      <c r="B719" s="2">
        <v>0</v>
      </c>
      <c r="C719" s="2">
        <v>-190.05</v>
      </c>
      <c r="D719" s="2">
        <v>-0.035</v>
      </c>
      <c r="E719" s="11">
        <v>0.9737</v>
      </c>
      <c r="F719" s="2">
        <v>-0.4818</v>
      </c>
      <c r="G719" s="2">
        <v>-0.0127</v>
      </c>
      <c r="H719" s="1">
        <v>0</v>
      </c>
      <c r="I719" s="2">
        <v>3.9316</v>
      </c>
      <c r="J719" s="1">
        <v>5435</v>
      </c>
      <c r="K719" s="1">
        <v>2</v>
      </c>
      <c r="L719" s="1">
        <v>16</v>
      </c>
      <c r="M719" s="1">
        <v>2</v>
      </c>
    </row>
    <row r="720" hidden="1" spans="1:13">
      <c r="A720" s="1">
        <v>369</v>
      </c>
      <c r="B720" s="2">
        <v>0</v>
      </c>
      <c r="C720" s="2">
        <v>-197.91</v>
      </c>
      <c r="D720" s="2">
        <v>-0.0364</v>
      </c>
      <c r="E720" s="11">
        <v>0.9666</v>
      </c>
      <c r="F720" s="2">
        <v>-0.6118</v>
      </c>
      <c r="G720" s="2">
        <v>-0.0162</v>
      </c>
      <c r="H720" s="1">
        <v>0</v>
      </c>
      <c r="I720" s="2">
        <v>3.2346</v>
      </c>
      <c r="J720" s="1">
        <v>5433</v>
      </c>
      <c r="K720" s="1">
        <v>1</v>
      </c>
      <c r="L720" s="1">
        <v>16</v>
      </c>
      <c r="M720" s="1">
        <v>2</v>
      </c>
    </row>
    <row r="721" hidden="1" spans="1:13">
      <c r="A721" s="1">
        <v>368</v>
      </c>
      <c r="B721" s="2">
        <v>0</v>
      </c>
      <c r="C721" s="2">
        <v>-468.62</v>
      </c>
      <c r="D721" s="2">
        <v>-0.0863</v>
      </c>
      <c r="E721" s="11">
        <v>0.8917</v>
      </c>
      <c r="F721" s="2">
        <v>-0.9565</v>
      </c>
      <c r="G721" s="2">
        <v>-0.0554</v>
      </c>
      <c r="H721" s="1">
        <v>0</v>
      </c>
      <c r="I721" s="2">
        <v>4.8991</v>
      </c>
      <c r="J721" s="1">
        <v>5427</v>
      </c>
      <c r="K721" s="1">
        <v>0</v>
      </c>
      <c r="L721" s="1">
        <v>16</v>
      </c>
      <c r="M721" s="1">
        <v>2</v>
      </c>
    </row>
    <row r="722" hidden="1" spans="1:13">
      <c r="A722" s="1">
        <v>367</v>
      </c>
      <c r="B722" s="2">
        <v>0</v>
      </c>
      <c r="C722" s="2">
        <v>-506.79</v>
      </c>
      <c r="D722" s="2">
        <v>-1.3697</v>
      </c>
      <c r="E722" s="11">
        <v>0.7284</v>
      </c>
      <c r="F722" s="2">
        <v>-0.8235</v>
      </c>
      <c r="G722" s="2">
        <v>-0.1559</v>
      </c>
      <c r="H722" s="1">
        <v>0</v>
      </c>
      <c r="I722" s="2">
        <v>6.098</v>
      </c>
      <c r="J722" s="1">
        <v>370</v>
      </c>
      <c r="K722" s="1">
        <v>7</v>
      </c>
      <c r="L722" s="1">
        <v>15</v>
      </c>
      <c r="M722" s="1">
        <v>2</v>
      </c>
    </row>
    <row r="723" hidden="1" spans="1:13">
      <c r="A723" s="1">
        <v>366</v>
      </c>
      <c r="B723" s="2">
        <v>0</v>
      </c>
      <c r="C723" s="2">
        <v>-549.47</v>
      </c>
      <c r="D723" s="2">
        <v>-0.8848</v>
      </c>
      <c r="E723" s="11">
        <v>0.7681</v>
      </c>
      <c r="F723" s="2">
        <v>-0.9308</v>
      </c>
      <c r="G723" s="2">
        <v>-0.1296</v>
      </c>
      <c r="H723" s="1">
        <v>0</v>
      </c>
      <c r="I723" s="2">
        <v>5.8792</v>
      </c>
      <c r="J723" s="1">
        <v>621</v>
      </c>
      <c r="K723" s="1">
        <v>6</v>
      </c>
      <c r="L723" s="1">
        <v>15</v>
      </c>
      <c r="M723" s="1">
        <v>2</v>
      </c>
    </row>
    <row r="724" hidden="1" spans="1:13">
      <c r="A724" s="1">
        <v>365</v>
      </c>
      <c r="B724" s="2">
        <v>0</v>
      </c>
      <c r="C724" s="2">
        <v>-513.48</v>
      </c>
      <c r="D724" s="2">
        <v>-0.212</v>
      </c>
      <c r="E724" s="11">
        <v>0.9261</v>
      </c>
      <c r="F724" s="2">
        <v>-0.8559</v>
      </c>
      <c r="G724" s="2">
        <v>-0.0375</v>
      </c>
      <c r="H724" s="1">
        <v>0</v>
      </c>
      <c r="I724" s="2">
        <v>5.9777</v>
      </c>
      <c r="J724" s="1">
        <v>2422</v>
      </c>
      <c r="K724" s="1">
        <v>5</v>
      </c>
      <c r="L724" s="1">
        <v>15</v>
      </c>
      <c r="M724" s="1">
        <v>2</v>
      </c>
    </row>
    <row r="725" hidden="1" spans="1:13">
      <c r="A725" s="1">
        <v>364</v>
      </c>
      <c r="B725" s="2">
        <v>0</v>
      </c>
      <c r="C725" s="2">
        <v>-44.26</v>
      </c>
      <c r="D725" s="2">
        <v>-0.0081</v>
      </c>
      <c r="E725" s="11">
        <v>0.996</v>
      </c>
      <c r="F725" s="2">
        <v>-0.0832</v>
      </c>
      <c r="G725" s="2">
        <v>-0.0017</v>
      </c>
      <c r="H725" s="1">
        <v>0</v>
      </c>
      <c r="I725" s="2">
        <v>5.2707</v>
      </c>
      <c r="J725" s="1">
        <v>5440</v>
      </c>
      <c r="K725" s="1">
        <v>4</v>
      </c>
      <c r="L725" s="1">
        <v>15</v>
      </c>
      <c r="M725" s="1">
        <v>2</v>
      </c>
    </row>
    <row r="726" hidden="1" spans="1:13">
      <c r="A726" s="1">
        <v>363</v>
      </c>
      <c r="B726" s="2">
        <v>0</v>
      </c>
      <c r="C726" s="2">
        <v>-179.96</v>
      </c>
      <c r="D726" s="2">
        <v>-0.0331</v>
      </c>
      <c r="E726" s="11">
        <v>0.9797</v>
      </c>
      <c r="F726" s="2">
        <v>-0.342</v>
      </c>
      <c r="G726" s="2">
        <v>-0.0099</v>
      </c>
      <c r="H726" s="1">
        <v>0</v>
      </c>
      <c r="I726" s="2">
        <v>5.1882</v>
      </c>
      <c r="J726" s="1">
        <v>5439</v>
      </c>
      <c r="K726" s="1">
        <v>3</v>
      </c>
      <c r="L726" s="1">
        <v>15</v>
      </c>
      <c r="M726" s="1">
        <v>2</v>
      </c>
    </row>
    <row r="727" hidden="1" spans="1:13">
      <c r="A727" s="1">
        <v>362</v>
      </c>
      <c r="B727" s="2">
        <v>0</v>
      </c>
      <c r="C727" s="2">
        <v>-107.65</v>
      </c>
      <c r="D727" s="2">
        <v>-0.0198</v>
      </c>
      <c r="E727" s="11">
        <v>0.9843</v>
      </c>
      <c r="F727" s="2">
        <v>-0.3448</v>
      </c>
      <c r="G727" s="2">
        <v>-0.0076</v>
      </c>
      <c r="H727" s="1">
        <v>0</v>
      </c>
      <c r="I727" s="2">
        <v>3.11</v>
      </c>
      <c r="J727" s="1">
        <v>5435</v>
      </c>
      <c r="K727" s="1">
        <v>2</v>
      </c>
      <c r="L727" s="1">
        <v>15</v>
      </c>
      <c r="M727" s="1">
        <v>2</v>
      </c>
    </row>
    <row r="728" hidden="1" spans="1:13">
      <c r="A728" s="1">
        <v>361</v>
      </c>
      <c r="B728" s="2">
        <v>0</v>
      </c>
      <c r="C728" s="2">
        <v>-228.84</v>
      </c>
      <c r="D728" s="2">
        <v>-0.0421</v>
      </c>
      <c r="E728" s="11">
        <v>0.9596</v>
      </c>
      <c r="F728" s="2">
        <v>-0.7377</v>
      </c>
      <c r="G728" s="2">
        <v>-0.02</v>
      </c>
      <c r="H728" s="1">
        <v>0</v>
      </c>
      <c r="I728" s="2">
        <v>3.1016</v>
      </c>
      <c r="J728" s="1">
        <v>5433</v>
      </c>
      <c r="K728" s="1">
        <v>1</v>
      </c>
      <c r="L728" s="1">
        <v>15</v>
      </c>
      <c r="M728" s="1">
        <v>2</v>
      </c>
    </row>
    <row r="729" hidden="1" spans="1:13">
      <c r="A729" s="1">
        <v>360</v>
      </c>
      <c r="B729" s="2">
        <v>0</v>
      </c>
      <c r="C729" s="2">
        <v>-431.06</v>
      </c>
      <c r="D729" s="2">
        <v>-0.0794</v>
      </c>
      <c r="E729" s="11">
        <v>0.8954</v>
      </c>
      <c r="F729" s="2">
        <v>-0.9836</v>
      </c>
      <c r="G729" s="2">
        <v>-0.0542</v>
      </c>
      <c r="H729" s="1">
        <v>0</v>
      </c>
      <c r="I729" s="2">
        <v>4.3826</v>
      </c>
      <c r="J729" s="1">
        <v>5427</v>
      </c>
      <c r="K729" s="1">
        <v>0</v>
      </c>
      <c r="L729" s="1">
        <v>15</v>
      </c>
      <c r="M729" s="1">
        <v>2</v>
      </c>
    </row>
    <row r="730" hidden="1" spans="1:13">
      <c r="A730" s="1">
        <v>359</v>
      </c>
      <c r="B730" s="2">
        <v>0</v>
      </c>
      <c r="C730" s="2">
        <v>-512.81</v>
      </c>
      <c r="D730" s="2">
        <v>-1.2725</v>
      </c>
      <c r="E730" s="11">
        <v>0.7357</v>
      </c>
      <c r="F730" s="2">
        <v>-0.8738</v>
      </c>
      <c r="G730" s="2">
        <v>-0.1522</v>
      </c>
      <c r="H730" s="1">
        <v>0</v>
      </c>
      <c r="I730" s="2">
        <v>5.8258</v>
      </c>
      <c r="J730" s="1">
        <v>403</v>
      </c>
      <c r="K730" s="1">
        <v>7</v>
      </c>
      <c r="L730" s="1">
        <v>14</v>
      </c>
      <c r="M730" s="1">
        <v>2</v>
      </c>
    </row>
    <row r="731" hidden="1" spans="1:13">
      <c r="A731" s="1">
        <v>358</v>
      </c>
      <c r="B731" s="2">
        <v>0</v>
      </c>
      <c r="C731" s="2">
        <v>-517.37</v>
      </c>
      <c r="D731" s="2">
        <v>-0.8291</v>
      </c>
      <c r="E731" s="11">
        <v>0.7723</v>
      </c>
      <c r="F731" s="2">
        <v>-0.9348</v>
      </c>
      <c r="G731" s="2">
        <v>-0.1276</v>
      </c>
      <c r="H731" s="1">
        <v>0</v>
      </c>
      <c r="I731" s="2">
        <v>5.5153</v>
      </c>
      <c r="J731" s="1">
        <v>624</v>
      </c>
      <c r="K731" s="1">
        <v>6</v>
      </c>
      <c r="L731" s="1">
        <v>14</v>
      </c>
      <c r="M731" s="1">
        <v>2</v>
      </c>
    </row>
    <row r="732" hidden="1" spans="1:13">
      <c r="A732" s="1">
        <v>357</v>
      </c>
      <c r="B732" s="2">
        <v>0</v>
      </c>
      <c r="C732" s="2">
        <v>-542.34</v>
      </c>
      <c r="D732" s="2">
        <v>-0.2209</v>
      </c>
      <c r="E732" s="11">
        <v>0.9194</v>
      </c>
      <c r="F732" s="2">
        <v>-0.9132</v>
      </c>
      <c r="G732" s="2">
        <v>-0.0419</v>
      </c>
      <c r="H732" s="1">
        <v>0</v>
      </c>
      <c r="I732" s="2">
        <v>5.9085</v>
      </c>
      <c r="J732" s="1">
        <v>2455</v>
      </c>
      <c r="K732" s="1">
        <v>5</v>
      </c>
      <c r="L732" s="1">
        <v>14</v>
      </c>
      <c r="M732" s="1">
        <v>2</v>
      </c>
    </row>
    <row r="733" hidden="1" spans="1:13">
      <c r="A733" s="1">
        <v>356</v>
      </c>
      <c r="B733" s="2">
        <v>0</v>
      </c>
      <c r="C733" s="2">
        <v>-186.05</v>
      </c>
      <c r="D733" s="2">
        <v>-0.0342</v>
      </c>
      <c r="E733" s="11">
        <v>0.9825</v>
      </c>
      <c r="F733" s="2">
        <v>-0.3359</v>
      </c>
      <c r="G733" s="2">
        <v>-0.0085</v>
      </c>
      <c r="H733" s="1">
        <v>0</v>
      </c>
      <c r="I733" s="2">
        <v>5.493</v>
      </c>
      <c r="J733" s="1">
        <v>5440</v>
      </c>
      <c r="K733" s="1">
        <v>4</v>
      </c>
      <c r="L733" s="1">
        <v>14</v>
      </c>
      <c r="M733" s="1">
        <v>2</v>
      </c>
    </row>
    <row r="734" hidden="1" spans="1:13">
      <c r="A734" s="1">
        <v>355</v>
      </c>
      <c r="B734" s="2">
        <v>0</v>
      </c>
      <c r="C734" s="2">
        <v>-145.86</v>
      </c>
      <c r="D734" s="2">
        <v>-0.0268</v>
      </c>
      <c r="E734" s="11">
        <v>0.9826</v>
      </c>
      <c r="F734" s="2">
        <v>-0.3533</v>
      </c>
      <c r="G734" s="2">
        <v>-0.0084</v>
      </c>
      <c r="H734" s="1">
        <v>0</v>
      </c>
      <c r="I734" s="2">
        <v>4.1028</v>
      </c>
      <c r="J734" s="1">
        <v>5439</v>
      </c>
      <c r="K734" s="1">
        <v>3</v>
      </c>
      <c r="L734" s="1">
        <v>14</v>
      </c>
      <c r="M734" s="1">
        <v>2</v>
      </c>
    </row>
    <row r="735" hidden="1" spans="1:13">
      <c r="A735" s="1">
        <v>354</v>
      </c>
      <c r="B735" s="2">
        <v>0</v>
      </c>
      <c r="C735" s="2">
        <v>-214.53</v>
      </c>
      <c r="D735" s="2">
        <v>-0.0395</v>
      </c>
      <c r="E735" s="11">
        <v>0.9672</v>
      </c>
      <c r="F735" s="2">
        <v>-0.6045</v>
      </c>
      <c r="G735" s="2">
        <v>-0.0163</v>
      </c>
      <c r="H735" s="1">
        <v>0</v>
      </c>
      <c r="I735" s="2">
        <v>3.5488</v>
      </c>
      <c r="J735" s="1">
        <v>5434</v>
      </c>
      <c r="K735" s="1">
        <v>2</v>
      </c>
      <c r="L735" s="1">
        <v>14</v>
      </c>
      <c r="M735" s="1">
        <v>2</v>
      </c>
    </row>
    <row r="736" hidden="1" spans="1:13">
      <c r="A736" s="1">
        <v>353</v>
      </c>
      <c r="B736" s="2">
        <v>0</v>
      </c>
      <c r="C736" s="2">
        <v>-230.77</v>
      </c>
      <c r="D736" s="2">
        <v>-0.0425</v>
      </c>
      <c r="E736" s="11">
        <v>0.9571</v>
      </c>
      <c r="F736" s="2">
        <v>-0.7741</v>
      </c>
      <c r="G736" s="2">
        <v>-0.0214</v>
      </c>
      <c r="H736" s="1">
        <v>0</v>
      </c>
      <c r="I736" s="2">
        <v>2.9808</v>
      </c>
      <c r="J736" s="1">
        <v>5431</v>
      </c>
      <c r="K736" s="1">
        <v>1</v>
      </c>
      <c r="L736" s="1">
        <v>14</v>
      </c>
      <c r="M736" s="1">
        <v>2</v>
      </c>
    </row>
    <row r="737" hidden="1" spans="1:13">
      <c r="A737" s="1">
        <v>352</v>
      </c>
      <c r="B737" s="2">
        <v>0</v>
      </c>
      <c r="C737" s="2">
        <v>-407.65</v>
      </c>
      <c r="D737" s="2">
        <v>-0.0751</v>
      </c>
      <c r="E737" s="11">
        <v>0.8959</v>
      </c>
      <c r="F737" s="2">
        <v>-0.9854</v>
      </c>
      <c r="G737" s="2">
        <v>-0.0542</v>
      </c>
      <c r="H737" s="1">
        <v>0</v>
      </c>
      <c r="I737" s="2">
        <v>4.1371</v>
      </c>
      <c r="J737" s="1">
        <v>5426</v>
      </c>
      <c r="K737" s="1">
        <v>0</v>
      </c>
      <c r="L737" s="1">
        <v>14</v>
      </c>
      <c r="M737" s="1">
        <v>2</v>
      </c>
    </row>
    <row r="738" hidden="1" spans="1:13">
      <c r="A738" s="1">
        <v>351</v>
      </c>
      <c r="B738" s="2">
        <v>0</v>
      </c>
      <c r="C738" s="2">
        <v>-503.88</v>
      </c>
      <c r="D738" s="2">
        <v>-1.1426</v>
      </c>
      <c r="E738" s="11">
        <v>0.7486</v>
      </c>
      <c r="F738" s="2">
        <v>-0.895</v>
      </c>
      <c r="G738" s="2">
        <v>-0.144</v>
      </c>
      <c r="H738" s="1">
        <v>0</v>
      </c>
      <c r="I738" s="2">
        <v>5.5975</v>
      </c>
      <c r="J738" s="1">
        <v>441</v>
      </c>
      <c r="K738" s="1">
        <v>7</v>
      </c>
      <c r="L738" s="1">
        <v>13</v>
      </c>
      <c r="M738" s="1">
        <v>2</v>
      </c>
    </row>
    <row r="739" hidden="1" spans="1:13">
      <c r="A739" s="1">
        <v>350</v>
      </c>
      <c r="B739" s="2">
        <v>0</v>
      </c>
      <c r="C739" s="2">
        <v>-520.14</v>
      </c>
      <c r="D739" s="2">
        <v>-0.8336</v>
      </c>
      <c r="E739" s="11">
        <v>0.7616</v>
      </c>
      <c r="F739" s="2">
        <v>-0.9458</v>
      </c>
      <c r="G739" s="2">
        <v>-0.1351</v>
      </c>
      <c r="H739" s="1">
        <v>0</v>
      </c>
      <c r="I739" s="2">
        <v>5.4829</v>
      </c>
      <c r="J739" s="1">
        <v>624</v>
      </c>
      <c r="K739" s="1">
        <v>6</v>
      </c>
      <c r="L739" s="1">
        <v>13</v>
      </c>
      <c r="M739" s="1">
        <v>2</v>
      </c>
    </row>
    <row r="740" hidden="1" spans="1:13">
      <c r="A740" s="1">
        <v>349</v>
      </c>
      <c r="B740" s="2">
        <v>0</v>
      </c>
      <c r="C740" s="2">
        <v>-505.42</v>
      </c>
      <c r="D740" s="2">
        <v>-0.2062</v>
      </c>
      <c r="E740" s="11">
        <v>0.9208</v>
      </c>
      <c r="F740" s="2">
        <v>-0.9269</v>
      </c>
      <c r="G740" s="2">
        <v>-0.0412</v>
      </c>
      <c r="H740" s="1">
        <v>0</v>
      </c>
      <c r="I740" s="2">
        <v>5.4361</v>
      </c>
      <c r="J740" s="1">
        <v>2451</v>
      </c>
      <c r="K740" s="1">
        <v>5</v>
      </c>
      <c r="L740" s="1">
        <v>13</v>
      </c>
      <c r="M740" s="1">
        <v>2</v>
      </c>
    </row>
    <row r="741" hidden="1" spans="1:13">
      <c r="A741" s="1">
        <v>348</v>
      </c>
      <c r="B741" s="2">
        <v>0</v>
      </c>
      <c r="C741" s="2">
        <v>-505.57</v>
      </c>
      <c r="D741" s="2">
        <v>-0.1518</v>
      </c>
      <c r="E741" s="11">
        <v>0.9248</v>
      </c>
      <c r="F741" s="2">
        <v>-0.9263</v>
      </c>
      <c r="G741" s="2">
        <v>-0.039</v>
      </c>
      <c r="H741" s="1">
        <v>0</v>
      </c>
      <c r="I741" s="2">
        <v>5.4358</v>
      </c>
      <c r="J741" s="1">
        <v>3331</v>
      </c>
      <c r="K741" s="1">
        <v>4</v>
      </c>
      <c r="L741" s="1">
        <v>13</v>
      </c>
      <c r="M741" s="1">
        <v>2</v>
      </c>
    </row>
    <row r="742" hidden="1" spans="1:13">
      <c r="A742" s="1">
        <v>347</v>
      </c>
      <c r="B742" s="2">
        <v>0</v>
      </c>
      <c r="C742" s="2">
        <v>-53.87</v>
      </c>
      <c r="D742" s="2">
        <v>-0.0099</v>
      </c>
      <c r="E742" s="11">
        <v>0.9932</v>
      </c>
      <c r="F742" s="2">
        <v>-0.1575</v>
      </c>
      <c r="G742" s="2">
        <v>-0.0032</v>
      </c>
      <c r="H742" s="1">
        <v>0</v>
      </c>
      <c r="I742" s="2">
        <v>3.4014</v>
      </c>
      <c r="J742" s="1">
        <v>5438</v>
      </c>
      <c r="K742" s="1">
        <v>3</v>
      </c>
      <c r="L742" s="1">
        <v>13</v>
      </c>
      <c r="M742" s="1">
        <v>2</v>
      </c>
    </row>
    <row r="743" hidden="1" spans="1:13">
      <c r="A743" s="1">
        <v>346</v>
      </c>
      <c r="B743" s="2">
        <v>0</v>
      </c>
      <c r="C743" s="2">
        <v>-225.33</v>
      </c>
      <c r="D743" s="2">
        <v>-0.0415</v>
      </c>
      <c r="E743" s="11">
        <v>0.9638</v>
      </c>
      <c r="F743" s="2">
        <v>-0.7065</v>
      </c>
      <c r="G743" s="2">
        <v>-0.0181</v>
      </c>
      <c r="H743" s="1">
        <v>0</v>
      </c>
      <c r="I743" s="2">
        <v>3.189</v>
      </c>
      <c r="J743" s="1">
        <v>5434</v>
      </c>
      <c r="K743" s="1">
        <v>2</v>
      </c>
      <c r="L743" s="1">
        <v>13</v>
      </c>
      <c r="M743" s="1">
        <v>2</v>
      </c>
    </row>
    <row r="744" hidden="1" spans="1:13">
      <c r="A744" s="1">
        <v>345</v>
      </c>
      <c r="B744" s="2">
        <v>0</v>
      </c>
      <c r="C744" s="2">
        <v>-343.93</v>
      </c>
      <c r="D744" s="2">
        <v>-0.0633</v>
      </c>
      <c r="E744" s="11">
        <v>0.9333</v>
      </c>
      <c r="F744" s="2">
        <v>-0.8914</v>
      </c>
      <c r="G744" s="2">
        <v>-0.0339</v>
      </c>
      <c r="H744" s="1">
        <v>0</v>
      </c>
      <c r="I744" s="2">
        <v>3.858</v>
      </c>
      <c r="J744" s="1">
        <v>5431</v>
      </c>
      <c r="K744" s="1">
        <v>1</v>
      </c>
      <c r="L744" s="1">
        <v>13</v>
      </c>
      <c r="M744" s="1">
        <v>2</v>
      </c>
    </row>
    <row r="745" hidden="1" spans="1:13">
      <c r="A745" s="1">
        <v>344</v>
      </c>
      <c r="B745" s="2">
        <v>0</v>
      </c>
      <c r="C745" s="2">
        <v>-391.87</v>
      </c>
      <c r="D745" s="2">
        <v>-0.0722</v>
      </c>
      <c r="E745" s="11">
        <v>0.8946</v>
      </c>
      <c r="F745" s="2">
        <v>-0.9839</v>
      </c>
      <c r="G745" s="2">
        <v>-0.055</v>
      </c>
      <c r="H745" s="1">
        <v>0</v>
      </c>
      <c r="I745" s="2">
        <v>3.9829</v>
      </c>
      <c r="J745" s="1">
        <v>5424</v>
      </c>
      <c r="K745" s="1">
        <v>0</v>
      </c>
      <c r="L745" s="1">
        <v>13</v>
      </c>
      <c r="M745" s="1">
        <v>2</v>
      </c>
    </row>
    <row r="746" hidden="1" spans="1:13">
      <c r="A746" s="1">
        <v>343</v>
      </c>
      <c r="B746" s="2">
        <v>0</v>
      </c>
      <c r="C746" s="2">
        <v>-528.1</v>
      </c>
      <c r="D746" s="2">
        <v>-1.0215</v>
      </c>
      <c r="E746" s="11">
        <v>0.7627</v>
      </c>
      <c r="F746" s="2">
        <v>-0.8943</v>
      </c>
      <c r="G746" s="2">
        <v>-0.1347</v>
      </c>
      <c r="H746" s="1">
        <v>0</v>
      </c>
      <c r="I746" s="2">
        <v>5.8688</v>
      </c>
      <c r="J746" s="1">
        <v>517</v>
      </c>
      <c r="K746" s="1">
        <v>7</v>
      </c>
      <c r="L746" s="1">
        <v>12</v>
      </c>
      <c r="M746" s="1">
        <v>2</v>
      </c>
    </row>
    <row r="747" hidden="1" spans="1:13">
      <c r="A747" s="1">
        <v>342</v>
      </c>
      <c r="B747" s="2">
        <v>0</v>
      </c>
      <c r="C747" s="2">
        <v>-503.71</v>
      </c>
      <c r="D747" s="2">
        <v>-0.2105</v>
      </c>
      <c r="E747" s="11">
        <v>0.9331</v>
      </c>
      <c r="F747" s="2">
        <v>-0.8519</v>
      </c>
      <c r="G747" s="2">
        <v>-0.0341</v>
      </c>
      <c r="H747" s="1">
        <v>0</v>
      </c>
      <c r="I747" s="2">
        <v>5.8975</v>
      </c>
      <c r="J747" s="1">
        <v>2393</v>
      </c>
      <c r="K747" s="1">
        <v>6</v>
      </c>
      <c r="L747" s="1">
        <v>12</v>
      </c>
      <c r="M747" s="1">
        <v>2</v>
      </c>
    </row>
    <row r="748" hidden="1" spans="1:13">
      <c r="A748" s="1">
        <v>341</v>
      </c>
      <c r="B748" s="2">
        <v>0</v>
      </c>
      <c r="C748" s="2">
        <v>-547.6</v>
      </c>
      <c r="D748" s="2">
        <v>-0.2239</v>
      </c>
      <c r="E748" s="11">
        <v>0.9108</v>
      </c>
      <c r="F748" s="2">
        <v>-0.9463</v>
      </c>
      <c r="G748" s="2">
        <v>-0.0466</v>
      </c>
      <c r="H748" s="1">
        <v>0</v>
      </c>
      <c r="I748" s="2">
        <v>5.769</v>
      </c>
      <c r="J748" s="1">
        <v>2446</v>
      </c>
      <c r="K748" s="1">
        <v>5</v>
      </c>
      <c r="L748" s="1">
        <v>12</v>
      </c>
      <c r="M748" s="1">
        <v>2</v>
      </c>
    </row>
    <row r="749" hidden="1" spans="1:13">
      <c r="A749" s="1">
        <v>340</v>
      </c>
      <c r="B749" s="2">
        <v>0</v>
      </c>
      <c r="C749" s="2">
        <v>-271.89</v>
      </c>
      <c r="D749" s="2">
        <v>-0.05</v>
      </c>
      <c r="E749" s="11">
        <v>0.9719</v>
      </c>
      <c r="F749" s="2">
        <v>-0.5686</v>
      </c>
      <c r="G749" s="2">
        <v>-0.0138</v>
      </c>
      <c r="H749" s="1">
        <v>0</v>
      </c>
      <c r="I749" s="2">
        <v>4.7733</v>
      </c>
      <c r="J749" s="1">
        <v>5440</v>
      </c>
      <c r="K749" s="1">
        <v>4</v>
      </c>
      <c r="L749" s="1">
        <v>12</v>
      </c>
      <c r="M749" s="1">
        <v>2</v>
      </c>
    </row>
    <row r="750" hidden="1" spans="1:13">
      <c r="A750" s="1">
        <v>339</v>
      </c>
      <c r="B750" s="2">
        <v>0</v>
      </c>
      <c r="C750" s="2">
        <v>-108.84</v>
      </c>
      <c r="D750" s="2">
        <v>-0.02</v>
      </c>
      <c r="E750" s="11">
        <v>0.9857</v>
      </c>
      <c r="F750" s="2">
        <v>-0.3195</v>
      </c>
      <c r="G750" s="2">
        <v>-0.007</v>
      </c>
      <c r="H750" s="1">
        <v>0</v>
      </c>
      <c r="I750" s="2">
        <v>3.3958</v>
      </c>
      <c r="J750" s="1">
        <v>5437</v>
      </c>
      <c r="K750" s="1">
        <v>3</v>
      </c>
      <c r="L750" s="1">
        <v>12</v>
      </c>
      <c r="M750" s="1">
        <v>2</v>
      </c>
    </row>
    <row r="751" hidden="1" spans="1:13">
      <c r="A751" s="1">
        <v>338</v>
      </c>
      <c r="B751" s="2">
        <v>0</v>
      </c>
      <c r="C751" s="2">
        <v>-261.23</v>
      </c>
      <c r="D751" s="2">
        <v>-0.0481</v>
      </c>
      <c r="E751" s="11">
        <v>0.9563</v>
      </c>
      <c r="F751" s="2">
        <v>-0.8086</v>
      </c>
      <c r="G751" s="2">
        <v>-0.022</v>
      </c>
      <c r="H751" s="1">
        <v>0</v>
      </c>
      <c r="I751" s="2">
        <v>3.2304</v>
      </c>
      <c r="J751" s="1">
        <v>5432</v>
      </c>
      <c r="K751" s="1">
        <v>2</v>
      </c>
      <c r="L751" s="1">
        <v>12</v>
      </c>
      <c r="M751" s="1">
        <v>2</v>
      </c>
    </row>
    <row r="752" hidden="1" spans="1:13">
      <c r="A752" s="1">
        <v>337</v>
      </c>
      <c r="B752" s="2">
        <v>0</v>
      </c>
      <c r="C752" s="2">
        <v>-335.27</v>
      </c>
      <c r="D752" s="2">
        <v>-0.0617</v>
      </c>
      <c r="E752" s="11">
        <v>0.9322</v>
      </c>
      <c r="F752" s="2">
        <v>-0.892</v>
      </c>
      <c r="G752" s="2">
        <v>-0.0345</v>
      </c>
      <c r="H752" s="1">
        <v>0</v>
      </c>
      <c r="I752" s="2">
        <v>3.7583</v>
      </c>
      <c r="J752" s="1">
        <v>5431</v>
      </c>
      <c r="K752" s="1">
        <v>1</v>
      </c>
      <c r="L752" s="1">
        <v>12</v>
      </c>
      <c r="M752" s="1">
        <v>2</v>
      </c>
    </row>
    <row r="753" hidden="1" spans="1:13">
      <c r="A753" s="1">
        <v>336</v>
      </c>
      <c r="B753" s="2">
        <v>0</v>
      </c>
      <c r="C753" s="2">
        <v>-424.79</v>
      </c>
      <c r="D753" s="2">
        <v>-0.0783</v>
      </c>
      <c r="E753" s="11">
        <v>0.8817</v>
      </c>
      <c r="F753" s="2">
        <v>-0.9882</v>
      </c>
      <c r="G753" s="2">
        <v>-0.0622</v>
      </c>
      <c r="H753" s="1">
        <v>0</v>
      </c>
      <c r="I753" s="2">
        <v>4.2988</v>
      </c>
      <c r="J753" s="1">
        <v>5422</v>
      </c>
      <c r="K753" s="1">
        <v>0</v>
      </c>
      <c r="L753" s="1">
        <v>12</v>
      </c>
      <c r="M753" s="1">
        <v>2</v>
      </c>
    </row>
    <row r="754" hidden="1" spans="1:13">
      <c r="A754" s="1">
        <v>335</v>
      </c>
      <c r="B754" s="2">
        <v>0</v>
      </c>
      <c r="C754" s="2">
        <v>-517.12</v>
      </c>
      <c r="D754" s="2">
        <v>-1.0002</v>
      </c>
      <c r="E754" s="11">
        <v>0.7592</v>
      </c>
      <c r="F754" s="2">
        <v>-0.9088</v>
      </c>
      <c r="G754" s="2">
        <v>-0.137</v>
      </c>
      <c r="H754" s="1">
        <v>0</v>
      </c>
      <c r="I754" s="2">
        <v>5.6606</v>
      </c>
      <c r="J754" s="1">
        <v>517</v>
      </c>
      <c r="K754" s="1">
        <v>7</v>
      </c>
      <c r="L754" s="1">
        <v>11</v>
      </c>
      <c r="M754" s="1">
        <v>2</v>
      </c>
    </row>
    <row r="755" hidden="1" spans="1:13">
      <c r="A755" s="1">
        <v>334</v>
      </c>
      <c r="B755" s="2">
        <v>0</v>
      </c>
      <c r="C755" s="2">
        <v>-509.11</v>
      </c>
      <c r="D755" s="2">
        <v>-0.2127</v>
      </c>
      <c r="E755" s="11">
        <v>0.9296</v>
      </c>
      <c r="F755" s="2">
        <v>-0.8809</v>
      </c>
      <c r="G755" s="2">
        <v>-0.0362</v>
      </c>
      <c r="H755" s="1">
        <v>0</v>
      </c>
      <c r="I755" s="2">
        <v>5.7666</v>
      </c>
      <c r="J755" s="1">
        <v>2394</v>
      </c>
      <c r="K755" s="1">
        <v>6</v>
      </c>
      <c r="L755" s="1">
        <v>11</v>
      </c>
      <c r="M755" s="1">
        <v>2</v>
      </c>
    </row>
    <row r="756" hidden="1" spans="1:13">
      <c r="A756" s="1">
        <v>333</v>
      </c>
      <c r="B756" s="2">
        <v>0</v>
      </c>
      <c r="C756" s="2">
        <v>-522.58</v>
      </c>
      <c r="D756" s="2">
        <v>-0.2135</v>
      </c>
      <c r="E756" s="11">
        <v>0.9112</v>
      </c>
      <c r="F756" s="2">
        <v>-0.9465</v>
      </c>
      <c r="G756" s="2">
        <v>-0.0463</v>
      </c>
      <c r="H756" s="1">
        <v>0</v>
      </c>
      <c r="I756" s="2">
        <v>5.5049</v>
      </c>
      <c r="J756" s="1">
        <v>2448</v>
      </c>
      <c r="K756" s="1">
        <v>5</v>
      </c>
      <c r="L756" s="1">
        <v>11</v>
      </c>
      <c r="M756" s="1">
        <v>2</v>
      </c>
    </row>
    <row r="757" hidden="1" spans="1:13">
      <c r="A757" s="1">
        <v>332</v>
      </c>
      <c r="B757" s="2">
        <v>0</v>
      </c>
      <c r="C757" s="2">
        <v>-301.41</v>
      </c>
      <c r="D757" s="2">
        <v>-0.0554</v>
      </c>
      <c r="E757" s="11">
        <v>0.9675</v>
      </c>
      <c r="F757" s="2">
        <v>-0.6309</v>
      </c>
      <c r="G757" s="2">
        <v>-0.016</v>
      </c>
      <c r="H757" s="1">
        <v>0</v>
      </c>
      <c r="I757" s="2">
        <v>4.773</v>
      </c>
      <c r="J757" s="1">
        <v>5439</v>
      </c>
      <c r="K757" s="1">
        <v>4</v>
      </c>
      <c r="L757" s="1">
        <v>11</v>
      </c>
      <c r="M757" s="1">
        <v>2</v>
      </c>
    </row>
    <row r="758" hidden="1" spans="1:13">
      <c r="A758" s="1">
        <v>331</v>
      </c>
      <c r="B758" s="2">
        <v>0</v>
      </c>
      <c r="C758" s="2">
        <v>-119.27</v>
      </c>
      <c r="D758" s="2">
        <v>-0.0219</v>
      </c>
      <c r="E758" s="11">
        <v>0.9836</v>
      </c>
      <c r="F758" s="2">
        <v>-0.3379</v>
      </c>
      <c r="G758" s="2">
        <v>-0.008</v>
      </c>
      <c r="H758" s="1">
        <v>0</v>
      </c>
      <c r="I758" s="2">
        <v>3.5212</v>
      </c>
      <c r="J758" s="1">
        <v>5437</v>
      </c>
      <c r="K758" s="1">
        <v>3</v>
      </c>
      <c r="L758" s="1">
        <v>11</v>
      </c>
      <c r="M758" s="1">
        <v>2</v>
      </c>
    </row>
    <row r="759" hidden="1" spans="1:13">
      <c r="A759" s="1">
        <v>330</v>
      </c>
      <c r="B759" s="2">
        <v>0</v>
      </c>
      <c r="C759" s="2">
        <v>-377.9</v>
      </c>
      <c r="D759" s="2">
        <v>-0.0696</v>
      </c>
      <c r="E759" s="11">
        <v>0.9347</v>
      </c>
      <c r="F759" s="2">
        <v>-0.9565</v>
      </c>
      <c r="G759" s="2">
        <v>-0.0333</v>
      </c>
      <c r="H759" s="1">
        <v>0</v>
      </c>
      <c r="I759" s="2">
        <v>3.9504</v>
      </c>
      <c r="J759" s="1">
        <v>5432</v>
      </c>
      <c r="K759" s="1">
        <v>2</v>
      </c>
      <c r="L759" s="1">
        <v>11</v>
      </c>
      <c r="M759" s="1">
        <v>2</v>
      </c>
    </row>
    <row r="760" hidden="1" spans="1:13">
      <c r="A760" s="1">
        <v>329</v>
      </c>
      <c r="B760" s="2">
        <v>0</v>
      </c>
      <c r="C760" s="2">
        <v>-369.05</v>
      </c>
      <c r="D760" s="2">
        <v>-0.068</v>
      </c>
      <c r="E760" s="11">
        <v>0.9225</v>
      </c>
      <c r="F760" s="2">
        <v>-0.9288</v>
      </c>
      <c r="G760" s="2">
        <v>-0.0397</v>
      </c>
      <c r="H760" s="1">
        <v>0</v>
      </c>
      <c r="I760" s="2">
        <v>3.9728</v>
      </c>
      <c r="J760" s="1">
        <v>5431</v>
      </c>
      <c r="K760" s="1">
        <v>1</v>
      </c>
      <c r="L760" s="1">
        <v>11</v>
      </c>
      <c r="M760" s="1">
        <v>2</v>
      </c>
    </row>
    <row r="761" hidden="1" spans="1:13">
      <c r="A761" s="1">
        <v>328</v>
      </c>
      <c r="B761" s="2">
        <v>0</v>
      </c>
      <c r="C761" s="2">
        <v>-453.65</v>
      </c>
      <c r="D761" s="2">
        <v>-0.0837</v>
      </c>
      <c r="E761" s="11">
        <v>0.869</v>
      </c>
      <c r="F761" s="2">
        <v>-0.9982</v>
      </c>
      <c r="G761" s="2">
        <v>-0.0692</v>
      </c>
      <c r="H761" s="1">
        <v>0</v>
      </c>
      <c r="I761" s="2">
        <v>4.5448</v>
      </c>
      <c r="J761" s="1">
        <v>5421</v>
      </c>
      <c r="K761" s="1">
        <v>0</v>
      </c>
      <c r="L761" s="1">
        <v>11</v>
      </c>
      <c r="M761" s="1">
        <v>2</v>
      </c>
    </row>
    <row r="762" hidden="1" spans="1:13">
      <c r="A762" s="1">
        <v>327</v>
      </c>
      <c r="B762" s="2">
        <v>0</v>
      </c>
      <c r="C762" s="2">
        <v>-510.51</v>
      </c>
      <c r="D762" s="2">
        <v>-0.9874</v>
      </c>
      <c r="E762" s="11">
        <v>0.7509</v>
      </c>
      <c r="F762" s="2">
        <v>-0.9031</v>
      </c>
      <c r="G762" s="2">
        <v>-0.1417</v>
      </c>
      <c r="H762" s="1">
        <v>0</v>
      </c>
      <c r="I762" s="2">
        <v>5.6235</v>
      </c>
      <c r="J762" s="1">
        <v>517</v>
      </c>
      <c r="K762" s="1">
        <v>7</v>
      </c>
      <c r="L762" s="1">
        <v>10</v>
      </c>
      <c r="M762" s="1">
        <v>2</v>
      </c>
    </row>
    <row r="763" hidden="1" spans="1:13">
      <c r="A763" s="1">
        <v>326</v>
      </c>
      <c r="B763" s="2">
        <v>0</v>
      </c>
      <c r="C763" s="2">
        <v>-529.63</v>
      </c>
      <c r="D763" s="2">
        <v>-0.2201</v>
      </c>
      <c r="E763" s="11">
        <v>0.9229</v>
      </c>
      <c r="F763" s="2">
        <v>-0.9019</v>
      </c>
      <c r="G763" s="2">
        <v>-0.0396</v>
      </c>
      <c r="H763" s="1">
        <v>0</v>
      </c>
      <c r="I763" s="2">
        <v>5.861</v>
      </c>
      <c r="J763" s="1">
        <v>2406</v>
      </c>
      <c r="K763" s="1">
        <v>6</v>
      </c>
      <c r="L763" s="1">
        <v>10</v>
      </c>
      <c r="M763" s="1">
        <v>2</v>
      </c>
    </row>
    <row r="764" hidden="1" spans="1:13">
      <c r="A764" s="1">
        <v>325</v>
      </c>
      <c r="B764" s="2">
        <v>0</v>
      </c>
      <c r="C764" s="2">
        <v>-508</v>
      </c>
      <c r="D764" s="2">
        <v>-0.1999</v>
      </c>
      <c r="E764" s="11">
        <v>0.9118</v>
      </c>
      <c r="F764" s="2">
        <v>-0.946</v>
      </c>
      <c r="G764" s="2">
        <v>-0.0456</v>
      </c>
      <c r="H764" s="1">
        <v>0</v>
      </c>
      <c r="I764" s="2">
        <v>5.355</v>
      </c>
      <c r="J764" s="1">
        <v>2541</v>
      </c>
      <c r="K764" s="1">
        <v>5</v>
      </c>
      <c r="L764" s="1">
        <v>10</v>
      </c>
      <c r="M764" s="1">
        <v>2</v>
      </c>
    </row>
    <row r="765" hidden="1" spans="1:13">
      <c r="A765" s="1">
        <v>324</v>
      </c>
      <c r="B765" s="2">
        <v>0</v>
      </c>
      <c r="C765" s="2">
        <v>-220.79</v>
      </c>
      <c r="D765" s="2">
        <v>-0.0406</v>
      </c>
      <c r="E765" s="11">
        <v>0.9746</v>
      </c>
      <c r="F765" s="2">
        <v>-0.5507</v>
      </c>
      <c r="G765" s="2">
        <v>-0.0124</v>
      </c>
      <c r="H765" s="1">
        <v>0</v>
      </c>
      <c r="I765" s="2">
        <v>4.0066</v>
      </c>
      <c r="J765" s="1">
        <v>5438</v>
      </c>
      <c r="K765" s="1">
        <v>4</v>
      </c>
      <c r="L765" s="1">
        <v>10</v>
      </c>
      <c r="M765" s="1">
        <v>2</v>
      </c>
    </row>
    <row r="766" hidden="1" spans="1:13">
      <c r="A766" s="1">
        <v>323</v>
      </c>
      <c r="B766" s="2">
        <v>0</v>
      </c>
      <c r="C766" s="2">
        <v>-155.51</v>
      </c>
      <c r="D766" s="2">
        <v>-0.0286</v>
      </c>
      <c r="E766" s="11">
        <v>0.9773</v>
      </c>
      <c r="F766" s="2">
        <v>-0.476</v>
      </c>
      <c r="G766" s="2">
        <v>-0.0111</v>
      </c>
      <c r="H766" s="1">
        <v>0</v>
      </c>
      <c r="I766" s="2">
        <v>3.2669</v>
      </c>
      <c r="J766" s="1">
        <v>5436</v>
      </c>
      <c r="K766" s="1">
        <v>3</v>
      </c>
      <c r="L766" s="1">
        <v>10</v>
      </c>
      <c r="M766" s="1">
        <v>2</v>
      </c>
    </row>
    <row r="767" hidden="1" spans="1:13">
      <c r="A767" s="1">
        <v>322</v>
      </c>
      <c r="B767" s="2">
        <v>0</v>
      </c>
      <c r="C767" s="2">
        <v>-374.71</v>
      </c>
      <c r="D767" s="2">
        <v>-0.069</v>
      </c>
      <c r="E767" s="11">
        <v>0.9313</v>
      </c>
      <c r="F767" s="2">
        <v>-0.9461</v>
      </c>
      <c r="G767" s="2">
        <v>-0.0349</v>
      </c>
      <c r="H767" s="1">
        <v>0</v>
      </c>
      <c r="I767" s="2">
        <v>3.9601</v>
      </c>
      <c r="J767" s="1">
        <v>5432</v>
      </c>
      <c r="K767" s="1">
        <v>2</v>
      </c>
      <c r="L767" s="1">
        <v>10</v>
      </c>
      <c r="M767" s="1">
        <v>2</v>
      </c>
    </row>
    <row r="768" hidden="1" spans="1:13">
      <c r="A768" s="1">
        <v>321</v>
      </c>
      <c r="B768" s="2">
        <v>0</v>
      </c>
      <c r="C768" s="2">
        <v>-301.14</v>
      </c>
      <c r="D768" s="2">
        <v>-0.0555</v>
      </c>
      <c r="E768" s="11">
        <v>0.9323</v>
      </c>
      <c r="F768" s="2">
        <v>-0.8768</v>
      </c>
      <c r="G768" s="2">
        <v>-0.0342</v>
      </c>
      <c r="H768" s="1">
        <v>0</v>
      </c>
      <c r="I768" s="2">
        <v>3.4343</v>
      </c>
      <c r="J768" s="1">
        <v>5429</v>
      </c>
      <c r="K768" s="1">
        <v>1</v>
      </c>
      <c r="L768" s="1">
        <v>10</v>
      </c>
      <c r="M768" s="1">
        <v>2</v>
      </c>
    </row>
    <row r="769" hidden="1" spans="1:13">
      <c r="A769" s="1">
        <v>320</v>
      </c>
      <c r="B769" s="2">
        <v>0</v>
      </c>
      <c r="C769" s="2">
        <v>-500.52</v>
      </c>
      <c r="D769" s="2">
        <v>-0.0931</v>
      </c>
      <c r="E769" s="11">
        <v>0.8475</v>
      </c>
      <c r="F769" s="2">
        <v>-1</v>
      </c>
      <c r="G769" s="2">
        <v>-0.0811</v>
      </c>
      <c r="H769" s="1">
        <v>0</v>
      </c>
      <c r="I769" s="2">
        <v>5.0052</v>
      </c>
      <c r="J769" s="1">
        <v>5375</v>
      </c>
      <c r="K769" s="1">
        <v>0</v>
      </c>
      <c r="L769" s="1">
        <v>10</v>
      </c>
      <c r="M769" s="1">
        <v>2</v>
      </c>
    </row>
    <row r="770" hidden="1" spans="1:13">
      <c r="A770" s="1">
        <v>319</v>
      </c>
      <c r="B770" s="2">
        <v>0</v>
      </c>
      <c r="C770" s="2">
        <v>-502.06</v>
      </c>
      <c r="D770" s="2">
        <v>-0.1998</v>
      </c>
      <c r="E770" s="11">
        <v>0.9407</v>
      </c>
      <c r="F770" s="2">
        <v>-0.7694</v>
      </c>
      <c r="G770" s="2">
        <v>-0.0298</v>
      </c>
      <c r="H770" s="1">
        <v>0</v>
      </c>
      <c r="I770" s="2">
        <v>6.4978</v>
      </c>
      <c r="J770" s="1">
        <v>2513</v>
      </c>
      <c r="K770" s="1">
        <v>7</v>
      </c>
      <c r="L770" s="1">
        <v>9</v>
      </c>
      <c r="M770" s="1">
        <v>2</v>
      </c>
    </row>
    <row r="771" hidden="1" spans="1:13">
      <c r="A771" s="1">
        <v>318</v>
      </c>
      <c r="B771" s="2">
        <v>0</v>
      </c>
      <c r="C771" s="2">
        <v>-555.1</v>
      </c>
      <c r="D771" s="2">
        <v>-0.2298</v>
      </c>
      <c r="E771" s="11">
        <v>0.9145</v>
      </c>
      <c r="F771" s="2">
        <v>-0.9732</v>
      </c>
      <c r="G771" s="2">
        <v>-0.0438</v>
      </c>
      <c r="H771" s="1">
        <v>0</v>
      </c>
      <c r="I771" s="2">
        <v>5.6954</v>
      </c>
      <c r="J771" s="1">
        <v>2416</v>
      </c>
      <c r="K771" s="1">
        <v>6</v>
      </c>
      <c r="L771" s="1">
        <v>9</v>
      </c>
      <c r="M771" s="1">
        <v>2</v>
      </c>
    </row>
    <row r="772" hidden="1" spans="1:13">
      <c r="A772" s="1">
        <v>317</v>
      </c>
      <c r="B772" s="2">
        <v>0</v>
      </c>
      <c r="C772" s="2">
        <v>-516.89</v>
      </c>
      <c r="D772" s="2">
        <v>-0.2031</v>
      </c>
      <c r="E772" s="11">
        <v>0.9047</v>
      </c>
      <c r="F772" s="2">
        <v>-0.9584</v>
      </c>
      <c r="G772" s="2">
        <v>-0.0489</v>
      </c>
      <c r="H772" s="1">
        <v>0</v>
      </c>
      <c r="I772" s="2">
        <v>5.3812</v>
      </c>
      <c r="J772" s="1">
        <v>2545</v>
      </c>
      <c r="K772" s="1">
        <v>5</v>
      </c>
      <c r="L772" s="1">
        <v>9</v>
      </c>
      <c r="M772" s="1">
        <v>2</v>
      </c>
    </row>
    <row r="773" hidden="1" spans="1:13">
      <c r="A773" s="1">
        <v>316</v>
      </c>
      <c r="B773" s="2">
        <v>0</v>
      </c>
      <c r="C773" s="2">
        <v>-237.08</v>
      </c>
      <c r="D773" s="2">
        <v>-0.0436</v>
      </c>
      <c r="E773" s="11">
        <v>0.9709</v>
      </c>
      <c r="F773" s="2">
        <v>-0.5762</v>
      </c>
      <c r="G773" s="2">
        <v>-0.0141</v>
      </c>
      <c r="H773" s="1">
        <v>0</v>
      </c>
      <c r="I773" s="2">
        <v>4.1131</v>
      </c>
      <c r="J773" s="1">
        <v>5438</v>
      </c>
      <c r="K773" s="1">
        <v>4</v>
      </c>
      <c r="L773" s="1">
        <v>9</v>
      </c>
      <c r="M773" s="1">
        <v>2</v>
      </c>
    </row>
    <row r="774" hidden="1" spans="1:13">
      <c r="A774" s="1">
        <v>315</v>
      </c>
      <c r="B774" s="2">
        <v>0</v>
      </c>
      <c r="C774" s="2">
        <v>-247.63</v>
      </c>
      <c r="D774" s="2">
        <v>-0.0456</v>
      </c>
      <c r="E774" s="11">
        <v>0.9617</v>
      </c>
      <c r="F774" s="2">
        <v>-0.7486</v>
      </c>
      <c r="G774" s="2">
        <v>-0.0188</v>
      </c>
      <c r="H774" s="1">
        <v>0</v>
      </c>
      <c r="I774" s="2">
        <v>3.3077</v>
      </c>
      <c r="J774" s="1">
        <v>5435</v>
      </c>
      <c r="K774" s="1">
        <v>3</v>
      </c>
      <c r="L774" s="1">
        <v>9</v>
      </c>
      <c r="M774" s="1">
        <v>2</v>
      </c>
    </row>
    <row r="775" hidden="1" spans="1:13">
      <c r="A775" s="1">
        <v>314</v>
      </c>
      <c r="B775" s="2">
        <v>0</v>
      </c>
      <c r="C775" s="2">
        <v>-384.83</v>
      </c>
      <c r="D775" s="2">
        <v>-0.0709</v>
      </c>
      <c r="E775" s="11">
        <v>0.9248</v>
      </c>
      <c r="F775" s="2">
        <v>-0.9679</v>
      </c>
      <c r="G775" s="2">
        <v>-0.0381</v>
      </c>
      <c r="H775" s="1">
        <v>0</v>
      </c>
      <c r="I775" s="2">
        <v>3.9755</v>
      </c>
      <c r="J775" s="1">
        <v>5431</v>
      </c>
      <c r="K775" s="1">
        <v>2</v>
      </c>
      <c r="L775" s="1">
        <v>9</v>
      </c>
      <c r="M775" s="1">
        <v>2</v>
      </c>
    </row>
    <row r="776" hidden="1" spans="1:13">
      <c r="A776" s="1">
        <v>313</v>
      </c>
      <c r="B776" s="2">
        <v>0</v>
      </c>
      <c r="C776" s="2">
        <v>-329.63</v>
      </c>
      <c r="D776" s="2">
        <v>-0.0608</v>
      </c>
      <c r="E776" s="11">
        <v>0.9213</v>
      </c>
      <c r="F776" s="2">
        <v>-0.8914</v>
      </c>
      <c r="G776" s="2">
        <v>-0.0398</v>
      </c>
      <c r="H776" s="1">
        <v>0</v>
      </c>
      <c r="I776" s="2">
        <v>3.6975</v>
      </c>
      <c r="J776" s="1">
        <v>5426</v>
      </c>
      <c r="K776" s="1">
        <v>1</v>
      </c>
      <c r="L776" s="1">
        <v>9</v>
      </c>
      <c r="M776" s="1">
        <v>2</v>
      </c>
    </row>
    <row r="777" hidden="1" spans="1:13">
      <c r="A777" s="1">
        <v>312</v>
      </c>
      <c r="B777" s="2">
        <v>0</v>
      </c>
      <c r="C777" s="2">
        <v>-500.31</v>
      </c>
      <c r="D777" s="2">
        <v>-0.1072</v>
      </c>
      <c r="E777" s="11">
        <v>0.8187</v>
      </c>
      <c r="F777" s="2">
        <v>-1</v>
      </c>
      <c r="G777" s="2">
        <v>-0.0973</v>
      </c>
      <c r="H777" s="1">
        <v>0</v>
      </c>
      <c r="I777" s="2">
        <v>5.0031</v>
      </c>
      <c r="J777" s="1">
        <v>4669</v>
      </c>
      <c r="K777" s="1">
        <v>0</v>
      </c>
      <c r="L777" s="1">
        <v>9</v>
      </c>
      <c r="M777" s="1">
        <v>2</v>
      </c>
    </row>
    <row r="778" hidden="1" spans="1:13">
      <c r="A778" s="1">
        <v>311</v>
      </c>
      <c r="B778" s="2">
        <v>0</v>
      </c>
      <c r="C778" s="2">
        <v>-521.63</v>
      </c>
      <c r="D778" s="2">
        <v>-0.2158</v>
      </c>
      <c r="E778" s="11">
        <v>0.9317</v>
      </c>
      <c r="F778" s="2">
        <v>-0.9466</v>
      </c>
      <c r="G778" s="2">
        <v>-0.0341</v>
      </c>
      <c r="H778" s="1">
        <v>0</v>
      </c>
      <c r="I778" s="2">
        <v>5.4946</v>
      </c>
      <c r="J778" s="1">
        <v>2417</v>
      </c>
      <c r="K778" s="1">
        <v>7</v>
      </c>
      <c r="L778" s="1">
        <v>8</v>
      </c>
      <c r="M778" s="1">
        <v>2</v>
      </c>
    </row>
    <row r="779" hidden="1" spans="1:13">
      <c r="A779" s="1">
        <v>310</v>
      </c>
      <c r="B779" s="2">
        <v>0</v>
      </c>
      <c r="C779" s="2">
        <v>-509.06</v>
      </c>
      <c r="D779" s="2">
        <v>-0.2274</v>
      </c>
      <c r="E779" s="11">
        <v>0.9093</v>
      </c>
      <c r="F779" s="2">
        <v>-0.9747</v>
      </c>
      <c r="G779" s="2">
        <v>-0.0459</v>
      </c>
      <c r="H779" s="1">
        <v>0</v>
      </c>
      <c r="I779" s="2">
        <v>5.216</v>
      </c>
      <c r="J779" s="1">
        <v>2239</v>
      </c>
      <c r="K779" s="1">
        <v>6</v>
      </c>
      <c r="L779" s="1">
        <v>8</v>
      </c>
      <c r="M779" s="1">
        <v>2</v>
      </c>
    </row>
    <row r="780" hidden="1" spans="1:13">
      <c r="A780" s="1">
        <v>309</v>
      </c>
      <c r="B780" s="2">
        <v>0</v>
      </c>
      <c r="C780" s="2">
        <v>-251.23</v>
      </c>
      <c r="D780" s="2">
        <v>-0.0462</v>
      </c>
      <c r="E780" s="11">
        <v>0.974</v>
      </c>
      <c r="F780" s="2">
        <v>-0.5161</v>
      </c>
      <c r="G780" s="2">
        <v>-0.0124</v>
      </c>
      <c r="H780" s="1">
        <v>0</v>
      </c>
      <c r="I780" s="2">
        <v>4.8623</v>
      </c>
      <c r="J780" s="1">
        <v>5439</v>
      </c>
      <c r="K780" s="1">
        <v>5</v>
      </c>
      <c r="L780" s="1">
        <v>8</v>
      </c>
      <c r="M780" s="1">
        <v>2</v>
      </c>
    </row>
    <row r="781" hidden="1" spans="1:13">
      <c r="A781" s="1">
        <v>308</v>
      </c>
      <c r="B781" s="2">
        <v>0</v>
      </c>
      <c r="C781" s="2">
        <v>-218.4</v>
      </c>
      <c r="D781" s="2">
        <v>-0.0402</v>
      </c>
      <c r="E781" s="11">
        <v>0.9712</v>
      </c>
      <c r="F781" s="2">
        <v>-0.5895</v>
      </c>
      <c r="G781" s="2">
        <v>-0.0139</v>
      </c>
      <c r="H781" s="1">
        <v>0</v>
      </c>
      <c r="I781" s="2">
        <v>3.7042</v>
      </c>
      <c r="J781" s="1">
        <v>5437</v>
      </c>
      <c r="K781" s="1">
        <v>4</v>
      </c>
      <c r="L781" s="1">
        <v>8</v>
      </c>
      <c r="M781" s="1">
        <v>2</v>
      </c>
    </row>
    <row r="782" hidden="1" spans="1:13">
      <c r="A782" s="1">
        <v>307</v>
      </c>
      <c r="B782" s="2">
        <v>0</v>
      </c>
      <c r="C782" s="2">
        <v>-343.28</v>
      </c>
      <c r="D782" s="2">
        <v>-0.0632</v>
      </c>
      <c r="E782" s="11">
        <v>0.9437</v>
      </c>
      <c r="F782" s="2">
        <v>-0.8748</v>
      </c>
      <c r="G782" s="2">
        <v>-0.0277</v>
      </c>
      <c r="H782" s="1">
        <v>0</v>
      </c>
      <c r="I782" s="2">
        <v>3.9238</v>
      </c>
      <c r="J782" s="1">
        <v>5435</v>
      </c>
      <c r="K782" s="1">
        <v>3</v>
      </c>
      <c r="L782" s="1">
        <v>8</v>
      </c>
      <c r="M782" s="1">
        <v>2</v>
      </c>
    </row>
    <row r="783" hidden="1" spans="1:13">
      <c r="A783" s="1">
        <v>306</v>
      </c>
      <c r="B783" s="2">
        <v>0</v>
      </c>
      <c r="C783" s="2">
        <v>-314.08</v>
      </c>
      <c r="D783" s="2">
        <v>-0.0578</v>
      </c>
      <c r="E783" s="11">
        <v>0.9337</v>
      </c>
      <c r="F783" s="2">
        <v>-0.9158</v>
      </c>
      <c r="G783" s="2">
        <v>-0.033</v>
      </c>
      <c r="H783" s="1">
        <v>0</v>
      </c>
      <c r="I783" s="2">
        <v>3.4294</v>
      </c>
      <c r="J783" s="1">
        <v>5430</v>
      </c>
      <c r="K783" s="1">
        <v>2</v>
      </c>
      <c r="L783" s="1">
        <v>8</v>
      </c>
      <c r="M783" s="1">
        <v>2</v>
      </c>
    </row>
    <row r="784" hidden="1" spans="1:13">
      <c r="A784" s="1">
        <v>305</v>
      </c>
      <c r="B784" s="2">
        <v>0</v>
      </c>
      <c r="C784" s="2">
        <v>-372.38</v>
      </c>
      <c r="D784" s="2">
        <v>-0.0687</v>
      </c>
      <c r="E784" s="11">
        <v>0.9055</v>
      </c>
      <c r="F784" s="2">
        <v>-0.9237</v>
      </c>
      <c r="G784" s="2">
        <v>-0.0475</v>
      </c>
      <c r="H784" s="1">
        <v>0</v>
      </c>
      <c r="I784" s="2">
        <v>4.031</v>
      </c>
      <c r="J784" s="1">
        <v>5424</v>
      </c>
      <c r="K784" s="1">
        <v>1</v>
      </c>
      <c r="L784" s="1">
        <v>8</v>
      </c>
      <c r="M784" s="1">
        <v>2</v>
      </c>
    </row>
    <row r="785" hidden="1" spans="1:13">
      <c r="A785" s="1">
        <v>304</v>
      </c>
      <c r="B785" s="2">
        <v>0</v>
      </c>
      <c r="C785" s="2">
        <v>-500.54</v>
      </c>
      <c r="D785" s="2">
        <v>-0.1007</v>
      </c>
      <c r="E785" s="11">
        <v>0.8167</v>
      </c>
      <c r="F785" s="2">
        <v>-1</v>
      </c>
      <c r="G785" s="2">
        <v>-0.0973</v>
      </c>
      <c r="H785" s="1">
        <v>0</v>
      </c>
      <c r="I785" s="2">
        <v>5.0054</v>
      </c>
      <c r="J785" s="1">
        <v>4973</v>
      </c>
      <c r="K785" s="1">
        <v>0</v>
      </c>
      <c r="L785" s="1">
        <v>8</v>
      </c>
      <c r="M785" s="1">
        <v>2</v>
      </c>
    </row>
    <row r="786" hidden="1" spans="1:13">
      <c r="A786" s="1">
        <v>303</v>
      </c>
      <c r="B786" s="2">
        <v>0</v>
      </c>
      <c r="C786" s="2">
        <v>-517.26</v>
      </c>
      <c r="D786" s="2">
        <v>-0.1988</v>
      </c>
      <c r="E786" s="11">
        <v>0.9324</v>
      </c>
      <c r="F786" s="2">
        <v>-0.9427</v>
      </c>
      <c r="G786" s="2">
        <v>-0.0333</v>
      </c>
      <c r="H786" s="1">
        <v>0</v>
      </c>
      <c r="I786" s="2">
        <v>5.4697</v>
      </c>
      <c r="J786" s="1">
        <v>2602</v>
      </c>
      <c r="K786" s="1">
        <v>7</v>
      </c>
      <c r="L786" s="1">
        <v>7</v>
      </c>
      <c r="M786" s="1">
        <v>2</v>
      </c>
    </row>
    <row r="787" hidden="1" spans="1:13">
      <c r="A787" s="1">
        <v>302</v>
      </c>
      <c r="B787" s="2">
        <v>0</v>
      </c>
      <c r="C787" s="2">
        <v>-526.4</v>
      </c>
      <c r="D787" s="2">
        <v>-0.2429</v>
      </c>
      <c r="E787" s="11">
        <v>0.8966</v>
      </c>
      <c r="F787" s="2">
        <v>-0.9834</v>
      </c>
      <c r="G787" s="2">
        <v>-0.0518</v>
      </c>
      <c r="H787" s="1">
        <v>0</v>
      </c>
      <c r="I787" s="2">
        <v>5.348</v>
      </c>
      <c r="J787" s="1">
        <v>2167</v>
      </c>
      <c r="K787" s="1">
        <v>6</v>
      </c>
      <c r="L787" s="1">
        <v>7</v>
      </c>
      <c r="M787" s="1">
        <v>2</v>
      </c>
    </row>
    <row r="788" hidden="1" spans="1:13">
      <c r="A788" s="1">
        <v>301</v>
      </c>
      <c r="B788" s="2">
        <v>0</v>
      </c>
      <c r="C788" s="2">
        <v>-224.64</v>
      </c>
      <c r="D788" s="2">
        <v>-0.0413</v>
      </c>
      <c r="E788" s="11">
        <v>0.9749</v>
      </c>
      <c r="F788" s="2">
        <v>-0.5669</v>
      </c>
      <c r="G788" s="2">
        <v>-0.0118</v>
      </c>
      <c r="H788" s="1">
        <v>0</v>
      </c>
      <c r="I788" s="2">
        <v>3.9577</v>
      </c>
      <c r="J788" s="1">
        <v>5439</v>
      </c>
      <c r="K788" s="1">
        <v>5</v>
      </c>
      <c r="L788" s="1">
        <v>7</v>
      </c>
      <c r="M788" s="1">
        <v>2</v>
      </c>
    </row>
    <row r="789" hidden="1" spans="1:13">
      <c r="A789" s="1">
        <v>300</v>
      </c>
      <c r="B789" s="2">
        <v>0</v>
      </c>
      <c r="C789" s="2">
        <v>-359.57</v>
      </c>
      <c r="D789" s="2">
        <v>-0.0661</v>
      </c>
      <c r="E789" s="11">
        <v>0.9496</v>
      </c>
      <c r="F789" s="2">
        <v>-0.9168</v>
      </c>
      <c r="G789" s="2">
        <v>-0.0243</v>
      </c>
      <c r="H789" s="1">
        <v>0</v>
      </c>
      <c r="I789" s="2">
        <v>3.9215</v>
      </c>
      <c r="J789" s="1">
        <v>5436</v>
      </c>
      <c r="K789" s="1">
        <v>4</v>
      </c>
      <c r="L789" s="1">
        <v>7</v>
      </c>
      <c r="M789" s="1">
        <v>2</v>
      </c>
    </row>
    <row r="790" hidden="1" spans="1:13">
      <c r="A790" s="1">
        <v>299</v>
      </c>
      <c r="B790" s="2">
        <v>0</v>
      </c>
      <c r="C790" s="2">
        <v>-371.05</v>
      </c>
      <c r="D790" s="2">
        <v>-0.0683</v>
      </c>
      <c r="E790" s="11">
        <v>0.9347</v>
      </c>
      <c r="F790" s="2">
        <v>-0.937</v>
      </c>
      <c r="G790" s="2">
        <v>-0.0319</v>
      </c>
      <c r="H790" s="1">
        <v>0</v>
      </c>
      <c r="I790" s="2">
        <v>3.9596</v>
      </c>
      <c r="J790" s="1">
        <v>5434</v>
      </c>
      <c r="K790" s="1">
        <v>3</v>
      </c>
      <c r="L790" s="1">
        <v>7</v>
      </c>
      <c r="M790" s="1">
        <v>2</v>
      </c>
    </row>
    <row r="791" hidden="1" spans="1:13">
      <c r="A791" s="1">
        <v>298</v>
      </c>
      <c r="B791" s="2">
        <v>0</v>
      </c>
      <c r="C791" s="2">
        <v>-358.01</v>
      </c>
      <c r="D791" s="2">
        <v>-0.066</v>
      </c>
      <c r="E791" s="11">
        <v>0.9193</v>
      </c>
      <c r="F791" s="2">
        <v>-0.9363</v>
      </c>
      <c r="G791" s="2">
        <v>-0.0398</v>
      </c>
      <c r="H791" s="1">
        <v>0</v>
      </c>
      <c r="I791" s="2">
        <v>3.8231</v>
      </c>
      <c r="J791" s="1">
        <v>5426</v>
      </c>
      <c r="K791" s="1">
        <v>2</v>
      </c>
      <c r="L791" s="1">
        <v>7</v>
      </c>
      <c r="M791" s="1">
        <v>2</v>
      </c>
    </row>
    <row r="792" hidden="1" spans="1:13">
      <c r="A792" s="1">
        <v>297</v>
      </c>
      <c r="B792" s="2">
        <v>0</v>
      </c>
      <c r="C792" s="2">
        <v>-422.7</v>
      </c>
      <c r="D792" s="2">
        <v>-0.078</v>
      </c>
      <c r="E792" s="11">
        <v>0.8861</v>
      </c>
      <c r="F792" s="2">
        <v>-0.9705</v>
      </c>
      <c r="G792" s="2">
        <v>-0.057</v>
      </c>
      <c r="H792" s="1">
        <v>0</v>
      </c>
      <c r="I792" s="2">
        <v>4.3552</v>
      </c>
      <c r="J792" s="1">
        <v>5422</v>
      </c>
      <c r="K792" s="1">
        <v>1</v>
      </c>
      <c r="L792" s="1">
        <v>7</v>
      </c>
      <c r="M792" s="1">
        <v>2</v>
      </c>
    </row>
    <row r="793" hidden="1" spans="1:13">
      <c r="A793" s="1">
        <v>296</v>
      </c>
      <c r="B793" s="2">
        <v>0</v>
      </c>
      <c r="C793" s="2">
        <v>-500.27</v>
      </c>
      <c r="D793" s="2">
        <v>-0.1093</v>
      </c>
      <c r="E793" s="11">
        <v>0.7915</v>
      </c>
      <c r="F793" s="2">
        <v>-1</v>
      </c>
      <c r="G793" s="2">
        <v>-0.1114</v>
      </c>
      <c r="H793" s="1">
        <v>0</v>
      </c>
      <c r="I793" s="2">
        <v>5.0027</v>
      </c>
      <c r="J793" s="1">
        <v>4577</v>
      </c>
      <c r="K793" s="1">
        <v>0</v>
      </c>
      <c r="L793" s="1">
        <v>7</v>
      </c>
      <c r="M793" s="1">
        <v>2</v>
      </c>
    </row>
    <row r="794" hidden="1" spans="1:13">
      <c r="A794" s="1">
        <v>295</v>
      </c>
      <c r="B794" s="2">
        <v>0</v>
      </c>
      <c r="C794" s="2">
        <v>-507.48</v>
      </c>
      <c r="D794" s="2">
        <v>-0.1952</v>
      </c>
      <c r="E794" s="11">
        <v>0.9286</v>
      </c>
      <c r="F794" s="2">
        <v>-0.9556</v>
      </c>
      <c r="G794" s="2">
        <v>-0.0344</v>
      </c>
      <c r="H794" s="1">
        <v>0</v>
      </c>
      <c r="I794" s="2">
        <v>5.2986</v>
      </c>
      <c r="J794" s="1">
        <v>2600</v>
      </c>
      <c r="K794" s="1">
        <v>7</v>
      </c>
      <c r="L794" s="1">
        <v>6</v>
      </c>
      <c r="M794" s="1">
        <v>2</v>
      </c>
    </row>
    <row r="795" hidden="1" spans="1:13">
      <c r="A795" s="1">
        <v>294</v>
      </c>
      <c r="B795" s="2">
        <v>0</v>
      </c>
      <c r="C795" s="2">
        <v>-512.14</v>
      </c>
      <c r="D795" s="2">
        <v>-0.1987</v>
      </c>
      <c r="E795" s="11">
        <v>0.9085</v>
      </c>
      <c r="F795" s="2">
        <v>-0.9896</v>
      </c>
      <c r="G795" s="2">
        <v>-0.0449</v>
      </c>
      <c r="H795" s="1">
        <v>0</v>
      </c>
      <c r="I795" s="2">
        <v>5.1723</v>
      </c>
      <c r="J795" s="1">
        <v>2577</v>
      </c>
      <c r="K795" s="1">
        <v>6</v>
      </c>
      <c r="L795" s="1">
        <v>6</v>
      </c>
      <c r="M795" s="1">
        <v>2</v>
      </c>
    </row>
    <row r="796" hidden="1" spans="1:13">
      <c r="A796" s="1">
        <v>293</v>
      </c>
      <c r="B796" s="2">
        <v>0</v>
      </c>
      <c r="C796" s="2">
        <v>-230.02</v>
      </c>
      <c r="D796" s="2">
        <v>-0.0423</v>
      </c>
      <c r="E796" s="11">
        <v>0.9723</v>
      </c>
      <c r="F796" s="2">
        <v>-0.5876</v>
      </c>
      <c r="G796" s="2">
        <v>-0.0129</v>
      </c>
      <c r="H796" s="1">
        <v>0</v>
      </c>
      <c r="I796" s="2">
        <v>3.9111</v>
      </c>
      <c r="J796" s="1">
        <v>5438</v>
      </c>
      <c r="K796" s="1">
        <v>5</v>
      </c>
      <c r="L796" s="1">
        <v>6</v>
      </c>
      <c r="M796" s="1">
        <v>2</v>
      </c>
    </row>
    <row r="797" hidden="1" spans="1:13">
      <c r="A797" s="1">
        <v>292</v>
      </c>
      <c r="B797" s="2">
        <v>0</v>
      </c>
      <c r="C797" s="2">
        <v>-430.99</v>
      </c>
      <c r="D797" s="2">
        <v>-0.0793</v>
      </c>
      <c r="E797" s="11">
        <v>0.9353</v>
      </c>
      <c r="F797" s="2">
        <v>-0.9716</v>
      </c>
      <c r="G797" s="2">
        <v>-0.0309</v>
      </c>
      <c r="H797" s="1">
        <v>0</v>
      </c>
      <c r="I797" s="2">
        <v>4.4356</v>
      </c>
      <c r="J797" s="1">
        <v>5436</v>
      </c>
      <c r="K797" s="1">
        <v>4</v>
      </c>
      <c r="L797" s="1">
        <v>6</v>
      </c>
      <c r="M797" s="1">
        <v>2</v>
      </c>
    </row>
    <row r="798" hidden="1" spans="1:13">
      <c r="A798" s="1">
        <v>291</v>
      </c>
      <c r="B798" s="2">
        <v>0</v>
      </c>
      <c r="C798" s="2">
        <v>-326.69</v>
      </c>
      <c r="D798" s="2">
        <v>-0.0601</v>
      </c>
      <c r="E798" s="11">
        <v>0.9377</v>
      </c>
      <c r="F798" s="2">
        <v>-0.8803</v>
      </c>
      <c r="G798" s="2">
        <v>-0.0298</v>
      </c>
      <c r="H798" s="1">
        <v>0</v>
      </c>
      <c r="I798" s="2">
        <v>3.7107</v>
      </c>
      <c r="J798" s="1">
        <v>5433</v>
      </c>
      <c r="K798" s="1">
        <v>3</v>
      </c>
      <c r="L798" s="1">
        <v>6</v>
      </c>
      <c r="M798" s="1">
        <v>2</v>
      </c>
    </row>
    <row r="799" hidden="1" spans="1:13">
      <c r="A799" s="1">
        <v>290</v>
      </c>
      <c r="B799" s="2">
        <v>0</v>
      </c>
      <c r="C799" s="2">
        <v>-448.32</v>
      </c>
      <c r="D799" s="2">
        <v>-0.0826</v>
      </c>
      <c r="E799" s="11">
        <v>0.8929</v>
      </c>
      <c r="F799" s="2">
        <v>-0.9863</v>
      </c>
      <c r="G799" s="2">
        <v>-0.0526</v>
      </c>
      <c r="H799" s="1">
        <v>0</v>
      </c>
      <c r="I799" s="2">
        <v>4.5452</v>
      </c>
      <c r="J799" s="1">
        <v>5425</v>
      </c>
      <c r="K799" s="1">
        <v>2</v>
      </c>
      <c r="L799" s="1">
        <v>6</v>
      </c>
      <c r="M799" s="1">
        <v>2</v>
      </c>
    </row>
    <row r="800" hidden="1" spans="1:13">
      <c r="A800" s="1">
        <v>289</v>
      </c>
      <c r="B800" s="2">
        <v>0</v>
      </c>
      <c r="C800" s="2">
        <v>-488.14</v>
      </c>
      <c r="D800" s="2">
        <v>-0.0901</v>
      </c>
      <c r="E800" s="11">
        <v>0.8603</v>
      </c>
      <c r="F800" s="2">
        <v>-0.9721</v>
      </c>
      <c r="G800" s="2">
        <v>-0.0696</v>
      </c>
      <c r="H800" s="1">
        <v>0</v>
      </c>
      <c r="I800" s="2">
        <v>5.0211</v>
      </c>
      <c r="J800" s="1">
        <v>5420</v>
      </c>
      <c r="K800" s="1">
        <v>1</v>
      </c>
      <c r="L800" s="1">
        <v>6</v>
      </c>
      <c r="M800" s="1">
        <v>2</v>
      </c>
    </row>
    <row r="801" hidden="1" spans="1:13">
      <c r="A801" s="1">
        <v>288</v>
      </c>
      <c r="B801" s="2">
        <v>0</v>
      </c>
      <c r="C801" s="2">
        <v>-500.6</v>
      </c>
      <c r="D801" s="2">
        <v>-0.1164</v>
      </c>
      <c r="E801" s="11">
        <v>0.7672</v>
      </c>
      <c r="F801" s="2">
        <v>-1</v>
      </c>
      <c r="G801" s="2">
        <v>-0.1239</v>
      </c>
      <c r="H801" s="1">
        <v>0</v>
      </c>
      <c r="I801" s="2">
        <v>5.006</v>
      </c>
      <c r="J801" s="1">
        <v>4299</v>
      </c>
      <c r="K801" s="1">
        <v>0</v>
      </c>
      <c r="L801" s="1">
        <v>6</v>
      </c>
      <c r="M801" s="1">
        <v>2</v>
      </c>
    </row>
    <row r="802" hidden="1" spans="1:13">
      <c r="A802" s="1">
        <v>287</v>
      </c>
      <c r="B802" s="2">
        <v>0</v>
      </c>
      <c r="C802" s="2">
        <v>-531.56</v>
      </c>
      <c r="D802" s="2">
        <v>-0.195</v>
      </c>
      <c r="E802" s="11">
        <v>0.9231</v>
      </c>
      <c r="F802" s="2">
        <v>-0.9561</v>
      </c>
      <c r="G802" s="2">
        <v>-0.0365</v>
      </c>
      <c r="H802" s="1">
        <v>0</v>
      </c>
      <c r="I802" s="2">
        <v>5.5462</v>
      </c>
      <c r="J802" s="1">
        <v>2726</v>
      </c>
      <c r="K802" s="1">
        <v>7</v>
      </c>
      <c r="L802" s="1">
        <v>5</v>
      </c>
      <c r="M802" s="1">
        <v>2</v>
      </c>
    </row>
    <row r="803" hidden="1" spans="1:13">
      <c r="A803" s="1">
        <v>286</v>
      </c>
      <c r="B803" s="2">
        <v>0</v>
      </c>
      <c r="C803" s="2">
        <v>-519.51</v>
      </c>
      <c r="D803" s="2">
        <v>-0.1906</v>
      </c>
      <c r="E803" s="11">
        <v>0.9054</v>
      </c>
      <c r="F803" s="2">
        <v>-0.9871</v>
      </c>
      <c r="G803" s="2">
        <v>-0.0457</v>
      </c>
      <c r="H803" s="1">
        <v>0</v>
      </c>
      <c r="I803" s="2">
        <v>5.2595</v>
      </c>
      <c r="J803" s="1">
        <v>2726</v>
      </c>
      <c r="K803" s="1">
        <v>6</v>
      </c>
      <c r="L803" s="1">
        <v>5</v>
      </c>
      <c r="M803" s="1">
        <v>2</v>
      </c>
    </row>
    <row r="804" hidden="1" spans="1:13">
      <c r="A804" s="1">
        <v>285</v>
      </c>
      <c r="B804" s="2">
        <v>0</v>
      </c>
      <c r="C804" s="2">
        <v>-362.22</v>
      </c>
      <c r="D804" s="2">
        <v>-0.0666</v>
      </c>
      <c r="E804" s="11">
        <v>0.9532</v>
      </c>
      <c r="F804" s="2">
        <v>-0.8401</v>
      </c>
      <c r="G804" s="2">
        <v>-0.0216</v>
      </c>
      <c r="H804" s="1">
        <v>0</v>
      </c>
      <c r="I804" s="2">
        <v>4.309</v>
      </c>
      <c r="J804" s="1">
        <v>5437</v>
      </c>
      <c r="K804" s="1">
        <v>5</v>
      </c>
      <c r="L804" s="1">
        <v>5</v>
      </c>
      <c r="M804" s="1">
        <v>2</v>
      </c>
    </row>
    <row r="805" hidden="1" spans="1:13">
      <c r="A805" s="1">
        <v>284</v>
      </c>
      <c r="B805" s="2">
        <v>0</v>
      </c>
      <c r="C805" s="2">
        <v>-411.6</v>
      </c>
      <c r="D805" s="2">
        <v>-0.0757</v>
      </c>
      <c r="E805" s="11">
        <v>0.9331</v>
      </c>
      <c r="F805" s="2">
        <v>-0.9664</v>
      </c>
      <c r="G805" s="2">
        <v>-0.0314</v>
      </c>
      <c r="H805" s="1">
        <v>0</v>
      </c>
      <c r="I805" s="2">
        <v>4.2588</v>
      </c>
      <c r="J805" s="1">
        <v>5435</v>
      </c>
      <c r="K805" s="1">
        <v>4</v>
      </c>
      <c r="L805" s="1">
        <v>5</v>
      </c>
      <c r="M805" s="1">
        <v>2</v>
      </c>
    </row>
    <row r="806" hidden="1" spans="1:13">
      <c r="A806" s="1">
        <v>283</v>
      </c>
      <c r="B806" s="2">
        <v>0</v>
      </c>
      <c r="C806" s="2">
        <v>-336.26</v>
      </c>
      <c r="D806" s="2">
        <v>-0.0619</v>
      </c>
      <c r="E806" s="11">
        <v>0.9307</v>
      </c>
      <c r="F806" s="2">
        <v>-0.9097</v>
      </c>
      <c r="G806" s="2">
        <v>-0.0326</v>
      </c>
      <c r="H806" s="1">
        <v>0</v>
      </c>
      <c r="I806" s="2">
        <v>3.696</v>
      </c>
      <c r="J806" s="1">
        <v>5430</v>
      </c>
      <c r="K806" s="1">
        <v>3</v>
      </c>
      <c r="L806" s="1">
        <v>5</v>
      </c>
      <c r="M806" s="1">
        <v>2</v>
      </c>
    </row>
    <row r="807" hidden="1" spans="1:13">
      <c r="A807" s="1">
        <v>282</v>
      </c>
      <c r="B807" s="2">
        <v>0</v>
      </c>
      <c r="C807" s="2">
        <v>-490.38</v>
      </c>
      <c r="D807" s="2">
        <v>-0.0904</v>
      </c>
      <c r="E807" s="11">
        <v>0.8748</v>
      </c>
      <c r="F807" s="2">
        <v>-0.9912</v>
      </c>
      <c r="G807" s="2">
        <v>-0.0608</v>
      </c>
      <c r="H807" s="1">
        <v>0</v>
      </c>
      <c r="I807" s="2">
        <v>4.9468</v>
      </c>
      <c r="J807" s="1">
        <v>5423</v>
      </c>
      <c r="K807" s="1">
        <v>2</v>
      </c>
      <c r="L807" s="1">
        <v>5</v>
      </c>
      <c r="M807" s="1">
        <v>2</v>
      </c>
    </row>
    <row r="808" hidden="1" spans="1:13">
      <c r="A808" s="1">
        <v>281</v>
      </c>
      <c r="B808" s="2">
        <v>0</v>
      </c>
      <c r="C808" s="2">
        <v>-489.23</v>
      </c>
      <c r="D808" s="2">
        <v>-0.0903</v>
      </c>
      <c r="E808" s="11">
        <v>0.8496</v>
      </c>
      <c r="F808" s="2">
        <v>-0.9752</v>
      </c>
      <c r="G808" s="2">
        <v>-0.0737</v>
      </c>
      <c r="H808" s="1">
        <v>0</v>
      </c>
      <c r="I808" s="2">
        <v>5.0161</v>
      </c>
      <c r="J808" s="1">
        <v>5419</v>
      </c>
      <c r="K808" s="1">
        <v>1</v>
      </c>
      <c r="L808" s="1">
        <v>5</v>
      </c>
      <c r="M808" s="1">
        <v>2</v>
      </c>
    </row>
    <row r="809" hidden="1" spans="1:13">
      <c r="A809" s="1">
        <v>280</v>
      </c>
      <c r="B809" s="2">
        <v>0</v>
      </c>
      <c r="C809" s="2">
        <v>-500.06</v>
      </c>
      <c r="D809" s="2">
        <v>-0.1178</v>
      </c>
      <c r="E809" s="11">
        <v>0.7495</v>
      </c>
      <c r="F809" s="2">
        <v>-0.9992</v>
      </c>
      <c r="G809" s="2">
        <v>-0.1317</v>
      </c>
      <c r="H809" s="1">
        <v>0</v>
      </c>
      <c r="I809" s="2">
        <v>5.0047</v>
      </c>
      <c r="J809" s="1">
        <v>4245</v>
      </c>
      <c r="K809" s="1">
        <v>0</v>
      </c>
      <c r="L809" s="1">
        <v>5</v>
      </c>
      <c r="M809" s="1">
        <v>2</v>
      </c>
    </row>
    <row r="810" hidden="1" spans="1:13">
      <c r="A810" s="1">
        <v>279</v>
      </c>
      <c r="B810" s="2">
        <v>0</v>
      </c>
      <c r="C810" s="2">
        <v>-350.4</v>
      </c>
      <c r="D810" s="2">
        <v>-0.0644</v>
      </c>
      <c r="E810" s="11">
        <v>0.9693</v>
      </c>
      <c r="F810" s="2">
        <v>-0.6702</v>
      </c>
      <c r="G810" s="2">
        <v>-0.0136</v>
      </c>
      <c r="H810" s="1">
        <v>0</v>
      </c>
      <c r="I810" s="2">
        <v>5.2199</v>
      </c>
      <c r="J810" s="1">
        <v>5441</v>
      </c>
      <c r="K810" s="1">
        <v>7</v>
      </c>
      <c r="L810" s="1">
        <v>4</v>
      </c>
      <c r="M810" s="1">
        <v>2</v>
      </c>
    </row>
    <row r="811" hidden="1" spans="1:13">
      <c r="A811" s="1">
        <v>278</v>
      </c>
      <c r="B811" s="2">
        <v>0</v>
      </c>
      <c r="C811" s="2">
        <v>-503.71</v>
      </c>
      <c r="D811" s="2">
        <v>-0.1622</v>
      </c>
      <c r="E811" s="11">
        <v>0.9116</v>
      </c>
      <c r="F811" s="2">
        <v>-0.9927</v>
      </c>
      <c r="G811" s="2">
        <v>-0.0413</v>
      </c>
      <c r="H811" s="1">
        <v>0</v>
      </c>
      <c r="I811" s="2">
        <v>5.072</v>
      </c>
      <c r="J811" s="1">
        <v>3105</v>
      </c>
      <c r="K811" s="1">
        <v>6</v>
      </c>
      <c r="L811" s="1">
        <v>4</v>
      </c>
      <c r="M811" s="1">
        <v>2</v>
      </c>
    </row>
    <row r="812" hidden="1" spans="1:13">
      <c r="A812" s="1">
        <v>277</v>
      </c>
      <c r="B812" s="2">
        <v>0</v>
      </c>
      <c r="C812" s="2">
        <v>-381.74</v>
      </c>
      <c r="D812" s="2">
        <v>-0.0702</v>
      </c>
      <c r="E812" s="11">
        <v>0.9467</v>
      </c>
      <c r="F812" s="2">
        <v>-0.9286</v>
      </c>
      <c r="G812" s="2">
        <v>-0.0241</v>
      </c>
      <c r="H812" s="1">
        <v>0</v>
      </c>
      <c r="I812" s="2">
        <v>4.1096</v>
      </c>
      <c r="J812" s="1">
        <v>5437</v>
      </c>
      <c r="K812" s="1">
        <v>5</v>
      </c>
      <c r="L812" s="1">
        <v>4</v>
      </c>
      <c r="M812" s="1">
        <v>2</v>
      </c>
    </row>
    <row r="813" hidden="1" spans="1:13">
      <c r="A813" s="1">
        <v>276</v>
      </c>
      <c r="B813" s="2">
        <v>0</v>
      </c>
      <c r="C813" s="2">
        <v>-391.98</v>
      </c>
      <c r="D813" s="2">
        <v>-0.0721</v>
      </c>
      <c r="E813" s="11">
        <v>0.9308</v>
      </c>
      <c r="F813" s="2">
        <v>-0.9121</v>
      </c>
      <c r="G813" s="2">
        <v>-0.0317</v>
      </c>
      <c r="H813" s="1">
        <v>0</v>
      </c>
      <c r="I813" s="2">
        <v>4.297</v>
      </c>
      <c r="J813" s="1">
        <v>5434</v>
      </c>
      <c r="K813" s="1">
        <v>4</v>
      </c>
      <c r="L813" s="1">
        <v>4</v>
      </c>
      <c r="M813" s="1">
        <v>2</v>
      </c>
    </row>
    <row r="814" hidden="1" spans="1:13">
      <c r="A814" s="1">
        <v>275</v>
      </c>
      <c r="B814" s="2">
        <v>0</v>
      </c>
      <c r="C814" s="2">
        <v>-418.18</v>
      </c>
      <c r="D814" s="2">
        <v>-0.077</v>
      </c>
      <c r="E814" s="11">
        <v>0.9079</v>
      </c>
      <c r="F814" s="2">
        <v>-0.9662</v>
      </c>
      <c r="G814" s="2">
        <v>-0.0427</v>
      </c>
      <c r="H814" s="1">
        <v>0</v>
      </c>
      <c r="I814" s="2">
        <v>4.3277</v>
      </c>
      <c r="J814" s="1">
        <v>5428</v>
      </c>
      <c r="K814" s="1">
        <v>3</v>
      </c>
      <c r="L814" s="1">
        <v>4</v>
      </c>
      <c r="M814" s="1">
        <v>2</v>
      </c>
    </row>
    <row r="815" hidden="1" spans="1:13">
      <c r="A815" s="1">
        <v>274</v>
      </c>
      <c r="B815" s="2">
        <v>0</v>
      </c>
      <c r="C815" s="2">
        <v>-500.19</v>
      </c>
      <c r="D815" s="2">
        <v>-0.1084</v>
      </c>
      <c r="E815" s="11">
        <v>0.8434</v>
      </c>
      <c r="F815" s="2">
        <v>-0.9971</v>
      </c>
      <c r="G815" s="2">
        <v>-0.0755</v>
      </c>
      <c r="H815" s="1">
        <v>0</v>
      </c>
      <c r="I815" s="2">
        <v>5.0158</v>
      </c>
      <c r="J815" s="1">
        <v>4613</v>
      </c>
      <c r="K815" s="1">
        <v>2</v>
      </c>
      <c r="L815" s="1">
        <v>4</v>
      </c>
      <c r="M815" s="1">
        <v>2</v>
      </c>
    </row>
    <row r="816" hidden="1" spans="1:13">
      <c r="A816" s="1">
        <v>273</v>
      </c>
      <c r="B816" s="2">
        <v>0</v>
      </c>
      <c r="C816" s="2">
        <v>-500.36</v>
      </c>
      <c r="D816" s="2">
        <v>-0.1074</v>
      </c>
      <c r="E816" s="11">
        <v>0.8141</v>
      </c>
      <c r="F816" s="2">
        <v>-0.9981</v>
      </c>
      <c r="G816" s="2">
        <v>-0.0913</v>
      </c>
      <c r="H816" s="1">
        <v>0</v>
      </c>
      <c r="I816" s="2">
        <v>5.0127</v>
      </c>
      <c r="J816" s="1">
        <v>4661</v>
      </c>
      <c r="K816" s="1">
        <v>1</v>
      </c>
      <c r="L816" s="1">
        <v>4</v>
      </c>
      <c r="M816" s="1">
        <v>2</v>
      </c>
    </row>
    <row r="817" hidden="1" spans="1:13">
      <c r="A817" s="1">
        <v>272</v>
      </c>
      <c r="B817" s="2">
        <v>0</v>
      </c>
      <c r="C817" s="2">
        <v>-500.99</v>
      </c>
      <c r="D817" s="2">
        <v>-0.119</v>
      </c>
      <c r="E817" s="11">
        <v>0.7305</v>
      </c>
      <c r="F817" s="2">
        <v>-1</v>
      </c>
      <c r="G817" s="2">
        <v>-0.1399</v>
      </c>
      <c r="H817" s="1">
        <v>0</v>
      </c>
      <c r="I817" s="2">
        <v>5.0099</v>
      </c>
      <c r="J817" s="1">
        <v>4209</v>
      </c>
      <c r="K817" s="1">
        <v>0</v>
      </c>
      <c r="L817" s="1">
        <v>4</v>
      </c>
      <c r="M817" s="1">
        <v>2</v>
      </c>
    </row>
    <row r="818" hidden="1" spans="1:13">
      <c r="A818" s="1">
        <v>271</v>
      </c>
      <c r="B818" s="2">
        <v>0</v>
      </c>
      <c r="C818" s="2">
        <v>-570.77</v>
      </c>
      <c r="D818" s="2">
        <v>-3.4384</v>
      </c>
      <c r="E818" s="11">
        <v>0.468</v>
      </c>
      <c r="F818" s="2">
        <v>-0.8175</v>
      </c>
      <c r="G818" s="2">
        <v>-0.3483</v>
      </c>
      <c r="H818" s="1">
        <v>0</v>
      </c>
      <c r="I818" s="2">
        <v>6.9103</v>
      </c>
      <c r="J818" s="1">
        <v>166</v>
      </c>
      <c r="K818" s="1">
        <v>7</v>
      </c>
      <c r="L818" s="1">
        <v>20</v>
      </c>
      <c r="M818" s="1">
        <v>1</v>
      </c>
    </row>
    <row r="819" hidden="1" spans="1:13">
      <c r="A819" s="1">
        <v>270</v>
      </c>
      <c r="B819" s="2">
        <v>0</v>
      </c>
      <c r="C819" s="2">
        <v>-577.13</v>
      </c>
      <c r="D819" s="2">
        <v>-2.1296</v>
      </c>
      <c r="E819" s="11">
        <v>0.5698</v>
      </c>
      <c r="F819" s="2">
        <v>-0.8363</v>
      </c>
      <c r="G819" s="2">
        <v>-0.2595</v>
      </c>
      <c r="H819" s="1">
        <v>0</v>
      </c>
      <c r="I819" s="2">
        <v>6.8235</v>
      </c>
      <c r="J819" s="1">
        <v>271</v>
      </c>
      <c r="K819" s="1">
        <v>6</v>
      </c>
      <c r="L819" s="1">
        <v>20</v>
      </c>
      <c r="M819" s="1">
        <v>1</v>
      </c>
    </row>
    <row r="820" hidden="1" spans="1:13">
      <c r="A820" s="1">
        <v>269</v>
      </c>
      <c r="B820" s="2">
        <v>0</v>
      </c>
      <c r="C820" s="2">
        <v>-506.59</v>
      </c>
      <c r="D820" s="2">
        <v>-1.2386</v>
      </c>
      <c r="E820" s="11">
        <v>0.6724</v>
      </c>
      <c r="F820" s="2">
        <v>-0.8022</v>
      </c>
      <c r="G820" s="2">
        <v>-0.1806</v>
      </c>
      <c r="H820" s="1">
        <v>0</v>
      </c>
      <c r="I820" s="2">
        <v>6.2632</v>
      </c>
      <c r="J820" s="1">
        <v>409</v>
      </c>
      <c r="K820" s="1">
        <v>5</v>
      </c>
      <c r="L820" s="1">
        <v>20</v>
      </c>
      <c r="M820" s="1">
        <v>1</v>
      </c>
    </row>
    <row r="821" hidden="1" spans="1:13">
      <c r="A821" s="1">
        <v>268</v>
      </c>
      <c r="B821" s="2">
        <v>0</v>
      </c>
      <c r="C821" s="2">
        <v>-534.78</v>
      </c>
      <c r="D821" s="2">
        <v>-0.6344</v>
      </c>
      <c r="E821" s="11">
        <v>0.7748</v>
      </c>
      <c r="F821" s="2">
        <v>-0.9161</v>
      </c>
      <c r="G821" s="2">
        <v>-0.1152</v>
      </c>
      <c r="H821" s="1">
        <v>0</v>
      </c>
      <c r="I821" s="2">
        <v>5.8099</v>
      </c>
      <c r="J821" s="1">
        <v>843</v>
      </c>
      <c r="K821" s="1">
        <v>4</v>
      </c>
      <c r="L821" s="1">
        <v>20</v>
      </c>
      <c r="M821" s="1">
        <v>1</v>
      </c>
    </row>
    <row r="822" hidden="1" spans="1:13">
      <c r="A822" s="1">
        <v>267</v>
      </c>
      <c r="B822" s="2">
        <v>0</v>
      </c>
      <c r="C822" s="2">
        <v>-510.6</v>
      </c>
      <c r="D822" s="2">
        <v>-0.2598</v>
      </c>
      <c r="E822" s="11">
        <v>0.8809</v>
      </c>
      <c r="F822" s="2">
        <v>-0.8882</v>
      </c>
      <c r="G822" s="2">
        <v>-0.0569</v>
      </c>
      <c r="H822" s="1">
        <v>0</v>
      </c>
      <c r="I822" s="2">
        <v>5.7121</v>
      </c>
      <c r="J822" s="1">
        <v>1965</v>
      </c>
      <c r="K822" s="1">
        <v>3</v>
      </c>
      <c r="L822" s="1">
        <v>20</v>
      </c>
      <c r="M822" s="1">
        <v>1</v>
      </c>
    </row>
    <row r="823" hidden="1" spans="1:13">
      <c r="A823" s="1">
        <v>266</v>
      </c>
      <c r="B823" s="2">
        <v>0</v>
      </c>
      <c r="C823" s="2">
        <v>-501.26</v>
      </c>
      <c r="D823" s="2">
        <v>-0.1206</v>
      </c>
      <c r="E823" s="11">
        <v>0.929</v>
      </c>
      <c r="F823" s="2">
        <v>-0.84</v>
      </c>
      <c r="G823" s="2">
        <v>-0.0333</v>
      </c>
      <c r="H823" s="1">
        <v>0</v>
      </c>
      <c r="I823" s="2">
        <v>5.9201</v>
      </c>
      <c r="J823" s="1">
        <v>4156</v>
      </c>
      <c r="K823" s="1">
        <v>2</v>
      </c>
      <c r="L823" s="1">
        <v>20</v>
      </c>
      <c r="M823" s="1">
        <v>1</v>
      </c>
    </row>
    <row r="824" hidden="1" spans="1:13">
      <c r="A824" s="1">
        <v>265</v>
      </c>
      <c r="B824" s="2">
        <v>0</v>
      </c>
      <c r="C824" s="2">
        <v>-309.44</v>
      </c>
      <c r="D824" s="2">
        <v>-0.0415</v>
      </c>
      <c r="E824" s="11">
        <v>0.9678</v>
      </c>
      <c r="F824" s="2">
        <v>-0.5979</v>
      </c>
      <c r="G824" s="2">
        <v>-0.0144</v>
      </c>
      <c r="H824" s="1">
        <v>0</v>
      </c>
      <c r="I824" s="2">
        <v>5.1649</v>
      </c>
      <c r="J824" s="1">
        <v>7465</v>
      </c>
      <c r="K824" s="1">
        <v>1</v>
      </c>
      <c r="L824" s="1">
        <v>20</v>
      </c>
      <c r="M824" s="1">
        <v>1</v>
      </c>
    </row>
    <row r="825" hidden="1" spans="1:13">
      <c r="A825" s="1">
        <v>264</v>
      </c>
      <c r="B825" s="2">
        <v>0</v>
      </c>
      <c r="C825" s="2">
        <v>-500.25</v>
      </c>
      <c r="D825" s="2">
        <v>-0.1122</v>
      </c>
      <c r="E825" s="11">
        <v>0.8866</v>
      </c>
      <c r="F825" s="2">
        <v>-1</v>
      </c>
      <c r="G825" s="2">
        <v>-0.0543</v>
      </c>
      <c r="H825" s="1">
        <v>0</v>
      </c>
      <c r="I825" s="2">
        <v>5.0025</v>
      </c>
      <c r="J825" s="1">
        <v>4458</v>
      </c>
      <c r="K825" s="1">
        <v>0</v>
      </c>
      <c r="L825" s="1">
        <v>20</v>
      </c>
      <c r="M825" s="1">
        <v>1</v>
      </c>
    </row>
    <row r="826" hidden="1" spans="1:13">
      <c r="A826" s="1">
        <v>263</v>
      </c>
      <c r="B826" s="2">
        <v>0</v>
      </c>
      <c r="C826" s="2">
        <v>-625.95</v>
      </c>
      <c r="D826" s="2">
        <v>-2.7215</v>
      </c>
      <c r="E826" s="11">
        <v>0.558</v>
      </c>
      <c r="F826" s="2">
        <v>-0.8386</v>
      </c>
      <c r="G826" s="2">
        <v>-0.2728</v>
      </c>
      <c r="H826" s="1">
        <v>0</v>
      </c>
      <c r="I826" s="2">
        <v>7.3777</v>
      </c>
      <c r="J826" s="1">
        <v>230</v>
      </c>
      <c r="K826" s="1">
        <v>7</v>
      </c>
      <c r="L826" s="1">
        <v>19</v>
      </c>
      <c r="M826" s="1">
        <v>1</v>
      </c>
    </row>
    <row r="827" hidden="1" spans="1:13">
      <c r="A827" s="1">
        <v>262</v>
      </c>
      <c r="B827" s="2">
        <v>0</v>
      </c>
      <c r="C827" s="2">
        <v>-616.03</v>
      </c>
      <c r="D827" s="2">
        <v>-2.1169</v>
      </c>
      <c r="E827" s="11">
        <v>0.5645</v>
      </c>
      <c r="F827" s="2">
        <v>-0.8476</v>
      </c>
      <c r="G827" s="2">
        <v>-0.272</v>
      </c>
      <c r="H827" s="1">
        <v>0</v>
      </c>
      <c r="I827" s="2">
        <v>7.1884</v>
      </c>
      <c r="J827" s="1">
        <v>291</v>
      </c>
      <c r="K827" s="1">
        <v>6</v>
      </c>
      <c r="L827" s="1">
        <v>19</v>
      </c>
      <c r="M827" s="1">
        <v>1</v>
      </c>
    </row>
    <row r="828" hidden="1" spans="1:13">
      <c r="A828" s="1">
        <v>261</v>
      </c>
      <c r="B828" s="2">
        <v>0</v>
      </c>
      <c r="C828" s="2">
        <v>-507.74</v>
      </c>
      <c r="D828" s="2">
        <v>-1.2235</v>
      </c>
      <c r="E828" s="11">
        <v>0.6673</v>
      </c>
      <c r="F828" s="2">
        <v>-0.8616</v>
      </c>
      <c r="G828" s="2">
        <v>-0.1898</v>
      </c>
      <c r="H828" s="1">
        <v>0</v>
      </c>
      <c r="I828" s="2">
        <v>5.855</v>
      </c>
      <c r="J828" s="1">
        <v>415</v>
      </c>
      <c r="K828" s="1">
        <v>5</v>
      </c>
      <c r="L828" s="1">
        <v>19</v>
      </c>
      <c r="M828" s="1">
        <v>1</v>
      </c>
    </row>
    <row r="829" hidden="1" spans="1:13">
      <c r="A829" s="1">
        <v>260</v>
      </c>
      <c r="B829" s="2">
        <v>0</v>
      </c>
      <c r="C829" s="2">
        <v>-502.8</v>
      </c>
      <c r="D829" s="2">
        <v>-0.586</v>
      </c>
      <c r="E829" s="11">
        <v>0.7842</v>
      </c>
      <c r="F829" s="2">
        <v>-0.9289</v>
      </c>
      <c r="G829" s="2">
        <v>-0.1125</v>
      </c>
      <c r="H829" s="1">
        <v>0</v>
      </c>
      <c r="I829" s="2">
        <v>5.3968</v>
      </c>
      <c r="J829" s="1">
        <v>858</v>
      </c>
      <c r="K829" s="1">
        <v>4</v>
      </c>
      <c r="L829" s="1">
        <v>19</v>
      </c>
      <c r="M829" s="1">
        <v>1</v>
      </c>
    </row>
    <row r="830" hidden="1" spans="1:13">
      <c r="A830" s="1">
        <v>259</v>
      </c>
      <c r="B830" s="2">
        <v>0</v>
      </c>
      <c r="C830" s="2">
        <v>-517.17</v>
      </c>
      <c r="D830" s="2">
        <v>-0.2641</v>
      </c>
      <c r="E830" s="11">
        <v>0.875</v>
      </c>
      <c r="F830" s="2">
        <v>-0.9457</v>
      </c>
      <c r="G830" s="2">
        <v>-0.0612</v>
      </c>
      <c r="H830" s="1">
        <v>0</v>
      </c>
      <c r="I830" s="2">
        <v>5.4522</v>
      </c>
      <c r="J830" s="1">
        <v>1958</v>
      </c>
      <c r="K830" s="1">
        <v>3</v>
      </c>
      <c r="L830" s="1">
        <v>19</v>
      </c>
      <c r="M830" s="1">
        <v>1</v>
      </c>
    </row>
    <row r="831" hidden="1" spans="1:13">
      <c r="A831" s="1">
        <v>258</v>
      </c>
      <c r="B831" s="2">
        <v>0</v>
      </c>
      <c r="C831" s="2">
        <v>-508.65</v>
      </c>
      <c r="D831" s="2">
        <v>-0.1163</v>
      </c>
      <c r="E831" s="11">
        <v>0.929</v>
      </c>
      <c r="F831" s="2">
        <v>-0.8991</v>
      </c>
      <c r="G831" s="2">
        <v>-0.0341</v>
      </c>
      <c r="H831" s="1">
        <v>0</v>
      </c>
      <c r="I831" s="2">
        <v>5.6253</v>
      </c>
      <c r="J831" s="1">
        <v>4372</v>
      </c>
      <c r="K831" s="1">
        <v>2</v>
      </c>
      <c r="L831" s="1">
        <v>19</v>
      </c>
      <c r="M831" s="1">
        <v>1</v>
      </c>
    </row>
    <row r="832" hidden="1" spans="1:13">
      <c r="A832" s="1">
        <v>257</v>
      </c>
      <c r="B832" s="2">
        <v>0</v>
      </c>
      <c r="C832" s="2">
        <v>-502.93</v>
      </c>
      <c r="D832" s="2">
        <v>-0.1141</v>
      </c>
      <c r="E832" s="11">
        <v>0.9151</v>
      </c>
      <c r="F832" s="2">
        <v>-0.9312</v>
      </c>
      <c r="G832" s="2">
        <v>-0.0408</v>
      </c>
      <c r="H832" s="1">
        <v>0</v>
      </c>
      <c r="I832" s="2">
        <v>5.3808</v>
      </c>
      <c r="J832" s="1">
        <v>4407</v>
      </c>
      <c r="K832" s="1">
        <v>1</v>
      </c>
      <c r="L832" s="1">
        <v>19</v>
      </c>
      <c r="M832" s="1">
        <v>1</v>
      </c>
    </row>
    <row r="833" hidden="1" spans="1:13">
      <c r="A833" s="1">
        <v>256</v>
      </c>
      <c r="B833" s="2">
        <v>0</v>
      </c>
      <c r="C833" s="2">
        <v>-501.55</v>
      </c>
      <c r="D833" s="2">
        <v>-0.1119</v>
      </c>
      <c r="E833" s="11">
        <v>0.8831</v>
      </c>
      <c r="F833" s="2">
        <v>-0.9998</v>
      </c>
      <c r="G833" s="2">
        <v>-0.0574</v>
      </c>
      <c r="H833" s="1">
        <v>0</v>
      </c>
      <c r="I833" s="2">
        <v>5.0167</v>
      </c>
      <c r="J833" s="1">
        <v>4483</v>
      </c>
      <c r="K833" s="1">
        <v>0</v>
      </c>
      <c r="L833" s="1">
        <v>19</v>
      </c>
      <c r="M833" s="1">
        <v>1</v>
      </c>
    </row>
    <row r="834" hidden="1" spans="1:13">
      <c r="A834" s="1">
        <v>255</v>
      </c>
      <c r="B834" s="2">
        <v>0</v>
      </c>
      <c r="C834" s="2">
        <v>-621.38</v>
      </c>
      <c r="D834" s="2">
        <v>-2.2929</v>
      </c>
      <c r="E834" s="11">
        <v>0.61</v>
      </c>
      <c r="F834" s="2">
        <v>-0.7452</v>
      </c>
      <c r="G834" s="2">
        <v>-0.2387</v>
      </c>
      <c r="H834" s="1">
        <v>0</v>
      </c>
      <c r="I834" s="2">
        <v>8.168</v>
      </c>
      <c r="J834" s="1">
        <v>271</v>
      </c>
      <c r="K834" s="1">
        <v>7</v>
      </c>
      <c r="L834" s="1">
        <v>18</v>
      </c>
      <c r="M834" s="1">
        <v>1</v>
      </c>
    </row>
    <row r="835" hidden="1" spans="1:13">
      <c r="A835" s="1">
        <v>254</v>
      </c>
      <c r="B835" s="2">
        <v>0</v>
      </c>
      <c r="C835" s="2">
        <v>-640.63</v>
      </c>
      <c r="D835" s="2">
        <v>-2.1073</v>
      </c>
      <c r="E835" s="11">
        <v>0.5556</v>
      </c>
      <c r="F835" s="2">
        <v>-0.8408</v>
      </c>
      <c r="G835" s="2">
        <v>-0.287</v>
      </c>
      <c r="H835" s="1">
        <v>0</v>
      </c>
      <c r="I835" s="2">
        <v>7.5284</v>
      </c>
      <c r="J835" s="1">
        <v>304</v>
      </c>
      <c r="K835" s="1">
        <v>6</v>
      </c>
      <c r="L835" s="1">
        <v>18</v>
      </c>
      <c r="M835" s="1">
        <v>1</v>
      </c>
    </row>
    <row r="836" hidden="1" spans="1:13">
      <c r="A836" s="1">
        <v>253</v>
      </c>
      <c r="B836" s="2">
        <v>0</v>
      </c>
      <c r="C836" s="2">
        <v>-527.67</v>
      </c>
      <c r="D836" s="2">
        <v>-0.8794</v>
      </c>
      <c r="E836" s="11">
        <v>0.746</v>
      </c>
      <c r="F836" s="2">
        <v>-0.915</v>
      </c>
      <c r="G836" s="2">
        <v>-0.1384</v>
      </c>
      <c r="H836" s="1">
        <v>0</v>
      </c>
      <c r="I836" s="2">
        <v>5.7415</v>
      </c>
      <c r="J836" s="1">
        <v>600</v>
      </c>
      <c r="K836" s="1">
        <v>5</v>
      </c>
      <c r="L836" s="1">
        <v>18</v>
      </c>
      <c r="M836" s="1">
        <v>1</v>
      </c>
    </row>
    <row r="837" hidden="1" spans="1:13">
      <c r="A837" s="1">
        <v>252</v>
      </c>
      <c r="B837" s="2">
        <v>0</v>
      </c>
      <c r="C837" s="2">
        <v>-522.22</v>
      </c>
      <c r="D837" s="2">
        <v>-0.4589</v>
      </c>
      <c r="E837" s="11">
        <v>0.8225</v>
      </c>
      <c r="F837" s="2">
        <v>-0.9437</v>
      </c>
      <c r="G837" s="2">
        <v>-0.092</v>
      </c>
      <c r="H837" s="1">
        <v>0</v>
      </c>
      <c r="I837" s="2">
        <v>5.5186</v>
      </c>
      <c r="J837" s="1">
        <v>1138</v>
      </c>
      <c r="K837" s="1">
        <v>4</v>
      </c>
      <c r="L837" s="1">
        <v>18</v>
      </c>
      <c r="M837" s="1">
        <v>1</v>
      </c>
    </row>
    <row r="838" hidden="1" spans="1:13">
      <c r="A838" s="1">
        <v>251</v>
      </c>
      <c r="B838" s="2">
        <v>0</v>
      </c>
      <c r="C838" s="2">
        <v>-513.41</v>
      </c>
      <c r="D838" s="2">
        <v>-0.1549</v>
      </c>
      <c r="E838" s="11">
        <v>0.924</v>
      </c>
      <c r="F838" s="2">
        <v>-0.9182</v>
      </c>
      <c r="G838" s="2">
        <v>-0.0372</v>
      </c>
      <c r="H838" s="1">
        <v>0</v>
      </c>
      <c r="I838" s="2">
        <v>5.5667</v>
      </c>
      <c r="J838" s="1">
        <v>3315</v>
      </c>
      <c r="K838" s="1">
        <v>3</v>
      </c>
      <c r="L838" s="1">
        <v>18</v>
      </c>
      <c r="M838" s="1">
        <v>1</v>
      </c>
    </row>
    <row r="839" hidden="1" spans="1:13">
      <c r="A839" s="1">
        <v>250</v>
      </c>
      <c r="B839" s="2">
        <v>0</v>
      </c>
      <c r="C839" s="2">
        <v>-501.29</v>
      </c>
      <c r="D839" s="2">
        <v>-0.1115</v>
      </c>
      <c r="E839" s="11">
        <v>0.9291</v>
      </c>
      <c r="F839" s="2">
        <v>-0.8978</v>
      </c>
      <c r="G839" s="2">
        <v>-0.0348</v>
      </c>
      <c r="H839" s="1">
        <v>0</v>
      </c>
      <c r="I839" s="2">
        <v>5.5521</v>
      </c>
      <c r="J839" s="1">
        <v>4496</v>
      </c>
      <c r="K839" s="1">
        <v>2</v>
      </c>
      <c r="L839" s="1">
        <v>18</v>
      </c>
      <c r="M839" s="1">
        <v>1</v>
      </c>
    </row>
    <row r="840" hidden="1" spans="1:13">
      <c r="A840" s="1">
        <v>249</v>
      </c>
      <c r="B840" s="2">
        <v>0</v>
      </c>
      <c r="C840" s="2">
        <v>-500.1</v>
      </c>
      <c r="D840" s="2">
        <v>-0.1123</v>
      </c>
      <c r="E840" s="11">
        <v>0.9132</v>
      </c>
      <c r="F840" s="2">
        <v>-0.9588</v>
      </c>
      <c r="G840" s="2">
        <v>-0.0425</v>
      </c>
      <c r="H840" s="1">
        <v>0</v>
      </c>
      <c r="I840" s="2">
        <v>5.2049</v>
      </c>
      <c r="J840" s="1">
        <v>4454</v>
      </c>
      <c r="K840" s="1">
        <v>1</v>
      </c>
      <c r="L840" s="1">
        <v>18</v>
      </c>
      <c r="M840" s="1">
        <v>1</v>
      </c>
    </row>
    <row r="841" hidden="1" spans="1:13">
      <c r="A841" s="1">
        <v>248</v>
      </c>
      <c r="B841" s="2">
        <v>0</v>
      </c>
      <c r="C841" s="2">
        <v>-500.45</v>
      </c>
      <c r="D841" s="2">
        <v>-0.112</v>
      </c>
      <c r="E841" s="11">
        <v>0.8789</v>
      </c>
      <c r="F841" s="2">
        <v>-1</v>
      </c>
      <c r="G841" s="2">
        <v>-0.0609</v>
      </c>
      <c r="H841" s="1">
        <v>0</v>
      </c>
      <c r="I841" s="2">
        <v>5.0045</v>
      </c>
      <c r="J841" s="1">
        <v>4469</v>
      </c>
      <c r="K841" s="1">
        <v>0</v>
      </c>
      <c r="L841" s="1">
        <v>18</v>
      </c>
      <c r="M841" s="1">
        <v>1</v>
      </c>
    </row>
    <row r="842" hidden="1" spans="1:13">
      <c r="A842" s="1">
        <v>247</v>
      </c>
      <c r="B842" s="2">
        <v>0</v>
      </c>
      <c r="C842" s="2">
        <v>-642.03</v>
      </c>
      <c r="D842" s="2">
        <v>-2.2607</v>
      </c>
      <c r="E842" s="11">
        <v>0.6048</v>
      </c>
      <c r="F842" s="2">
        <v>-0.7628</v>
      </c>
      <c r="G842" s="2">
        <v>-0.2484</v>
      </c>
      <c r="H842" s="1">
        <v>0</v>
      </c>
      <c r="I842" s="2">
        <v>8.2524</v>
      </c>
      <c r="J842" s="1">
        <v>284</v>
      </c>
      <c r="K842" s="1">
        <v>7</v>
      </c>
      <c r="L842" s="1">
        <v>17</v>
      </c>
      <c r="M842" s="1">
        <v>1</v>
      </c>
    </row>
    <row r="843" hidden="1" spans="1:13">
      <c r="A843" s="1">
        <v>246</v>
      </c>
      <c r="B843" s="2">
        <v>0</v>
      </c>
      <c r="C843" s="2">
        <v>-535.38</v>
      </c>
      <c r="D843" s="2">
        <v>-1.5746</v>
      </c>
      <c r="E843" s="11">
        <v>0.6437</v>
      </c>
      <c r="F843" s="2">
        <v>-0.8064</v>
      </c>
      <c r="G843" s="2">
        <v>-0.2154</v>
      </c>
      <c r="H843" s="1">
        <v>0</v>
      </c>
      <c r="I843" s="2">
        <v>6.5756</v>
      </c>
      <c r="J843" s="1">
        <v>340</v>
      </c>
      <c r="K843" s="1">
        <v>6</v>
      </c>
      <c r="L843" s="1">
        <v>17</v>
      </c>
      <c r="M843" s="1">
        <v>1</v>
      </c>
    </row>
    <row r="844" hidden="1" spans="1:13">
      <c r="A844" s="1">
        <v>245</v>
      </c>
      <c r="B844" s="2">
        <v>0</v>
      </c>
      <c r="C844" s="2">
        <v>-505.26</v>
      </c>
      <c r="D844" s="2">
        <v>-1.2001</v>
      </c>
      <c r="E844" s="11">
        <v>0.6544</v>
      </c>
      <c r="F844" s="2">
        <v>-0.9313</v>
      </c>
      <c r="G844" s="2">
        <v>-0.2069</v>
      </c>
      <c r="H844" s="1">
        <v>0</v>
      </c>
      <c r="I844" s="2">
        <v>5.4085</v>
      </c>
      <c r="J844" s="1">
        <v>421</v>
      </c>
      <c r="K844" s="1">
        <v>5</v>
      </c>
      <c r="L844" s="1">
        <v>17</v>
      </c>
      <c r="M844" s="1">
        <v>1</v>
      </c>
    </row>
    <row r="845" hidden="1" spans="1:13">
      <c r="A845" s="1">
        <v>244</v>
      </c>
      <c r="B845" s="2">
        <v>0</v>
      </c>
      <c r="C845" s="2">
        <v>-509.7</v>
      </c>
      <c r="D845" s="2">
        <v>-0.4567</v>
      </c>
      <c r="E845" s="11">
        <v>0.8171</v>
      </c>
      <c r="F845" s="2">
        <v>-0.958</v>
      </c>
      <c r="G845" s="2">
        <v>-0.0965</v>
      </c>
      <c r="H845" s="1">
        <v>0</v>
      </c>
      <c r="I845" s="2">
        <v>5.3111</v>
      </c>
      <c r="J845" s="1">
        <v>1116</v>
      </c>
      <c r="K845" s="1">
        <v>4</v>
      </c>
      <c r="L845" s="1">
        <v>17</v>
      </c>
      <c r="M845" s="1">
        <v>1</v>
      </c>
    </row>
    <row r="846" hidden="1" spans="1:13">
      <c r="A846" s="1">
        <v>243</v>
      </c>
      <c r="B846" s="2">
        <v>0</v>
      </c>
      <c r="C846" s="2">
        <v>-555.62</v>
      </c>
      <c r="D846" s="2">
        <v>-0.1661</v>
      </c>
      <c r="E846" s="11">
        <v>0.9154</v>
      </c>
      <c r="F846" s="2">
        <v>-0.9284</v>
      </c>
      <c r="G846" s="2">
        <v>-0.0427</v>
      </c>
      <c r="H846" s="1">
        <v>0</v>
      </c>
      <c r="I846" s="2">
        <v>5.959</v>
      </c>
      <c r="J846" s="1">
        <v>3345</v>
      </c>
      <c r="K846" s="1">
        <v>3</v>
      </c>
      <c r="L846" s="1">
        <v>17</v>
      </c>
      <c r="M846" s="1">
        <v>1</v>
      </c>
    </row>
    <row r="847" hidden="1" spans="1:13">
      <c r="A847" s="1">
        <v>242</v>
      </c>
      <c r="B847" s="2">
        <v>0</v>
      </c>
      <c r="C847" s="2">
        <v>-500.81</v>
      </c>
      <c r="D847" s="2">
        <v>-0.1088</v>
      </c>
      <c r="E847" s="11">
        <v>0.9277</v>
      </c>
      <c r="F847" s="2">
        <v>-0.8973</v>
      </c>
      <c r="G847" s="2">
        <v>-0.0361</v>
      </c>
      <c r="H847" s="1">
        <v>0</v>
      </c>
      <c r="I847" s="2">
        <v>5.5492</v>
      </c>
      <c r="J847" s="1">
        <v>4605</v>
      </c>
      <c r="K847" s="1">
        <v>2</v>
      </c>
      <c r="L847" s="1">
        <v>17</v>
      </c>
      <c r="M847" s="1">
        <v>1</v>
      </c>
    </row>
    <row r="848" hidden="1" spans="1:13">
      <c r="A848" s="1">
        <v>241</v>
      </c>
      <c r="B848" s="2">
        <v>0</v>
      </c>
      <c r="C848" s="2">
        <v>-416.48</v>
      </c>
      <c r="D848" s="2">
        <v>-0.0558</v>
      </c>
      <c r="E848" s="11">
        <v>0.9515</v>
      </c>
      <c r="F848" s="2">
        <v>-0.8678</v>
      </c>
      <c r="G848" s="2">
        <v>-0.0234</v>
      </c>
      <c r="H848" s="1">
        <v>0</v>
      </c>
      <c r="I848" s="2">
        <v>4.7929</v>
      </c>
      <c r="J848" s="1">
        <v>7464</v>
      </c>
      <c r="K848" s="1">
        <v>1</v>
      </c>
      <c r="L848" s="1">
        <v>17</v>
      </c>
      <c r="M848" s="1">
        <v>1</v>
      </c>
    </row>
    <row r="849" hidden="1" spans="1:13">
      <c r="A849" s="1">
        <v>240</v>
      </c>
      <c r="B849" s="2">
        <v>0</v>
      </c>
      <c r="C849" s="2">
        <v>-502.15</v>
      </c>
      <c r="D849" s="2">
        <v>-0.1152</v>
      </c>
      <c r="E849" s="11">
        <v>0.8709</v>
      </c>
      <c r="F849" s="2">
        <v>-1</v>
      </c>
      <c r="G849" s="2">
        <v>-0.0663</v>
      </c>
      <c r="H849" s="1">
        <v>0</v>
      </c>
      <c r="I849" s="2">
        <v>5.0215</v>
      </c>
      <c r="J849" s="1">
        <v>4358</v>
      </c>
      <c r="K849" s="1">
        <v>0</v>
      </c>
      <c r="L849" s="1">
        <v>17</v>
      </c>
      <c r="M849" s="1">
        <v>1</v>
      </c>
    </row>
    <row r="850" hidden="1" spans="1:13">
      <c r="A850" s="1">
        <v>239</v>
      </c>
      <c r="B850" s="2">
        <v>0</v>
      </c>
      <c r="C850" s="2">
        <v>-605.34</v>
      </c>
      <c r="D850" s="2">
        <v>-2.052</v>
      </c>
      <c r="E850" s="11">
        <v>0.6259</v>
      </c>
      <c r="F850" s="2">
        <v>-0.7426</v>
      </c>
      <c r="G850" s="2">
        <v>-0.2341</v>
      </c>
      <c r="H850" s="1">
        <v>0</v>
      </c>
      <c r="I850" s="2">
        <v>7.989</v>
      </c>
      <c r="J850" s="1">
        <v>295</v>
      </c>
      <c r="K850" s="1">
        <v>7</v>
      </c>
      <c r="L850" s="1">
        <v>16</v>
      </c>
      <c r="M850" s="1">
        <v>1</v>
      </c>
    </row>
    <row r="851" hidden="1" spans="1:13">
      <c r="A851" s="1">
        <v>238</v>
      </c>
      <c r="B851" s="2">
        <v>0</v>
      </c>
      <c r="C851" s="2">
        <v>-557.43</v>
      </c>
      <c r="D851" s="2">
        <v>-1.4148</v>
      </c>
      <c r="E851" s="11">
        <v>0.6667</v>
      </c>
      <c r="F851" s="2">
        <v>-0.8836</v>
      </c>
      <c r="G851" s="2">
        <v>-0.2002</v>
      </c>
      <c r="H851" s="1">
        <v>0</v>
      </c>
      <c r="I851" s="2">
        <v>6.2629</v>
      </c>
      <c r="J851" s="1">
        <v>394</v>
      </c>
      <c r="K851" s="1">
        <v>6</v>
      </c>
      <c r="L851" s="1">
        <v>16</v>
      </c>
      <c r="M851" s="1">
        <v>1</v>
      </c>
    </row>
    <row r="852" hidden="1" spans="1:13">
      <c r="A852" s="1">
        <v>237</v>
      </c>
      <c r="B852" s="2">
        <v>0</v>
      </c>
      <c r="C852" s="2">
        <v>-500.43</v>
      </c>
      <c r="D852" s="2">
        <v>-0.8299</v>
      </c>
      <c r="E852" s="11">
        <v>0.7423</v>
      </c>
      <c r="F852" s="2">
        <v>-0.9142</v>
      </c>
      <c r="G852" s="2">
        <v>-0.1451</v>
      </c>
      <c r="H852" s="1">
        <v>0</v>
      </c>
      <c r="I852" s="2">
        <v>5.4529</v>
      </c>
      <c r="J852" s="1">
        <v>603</v>
      </c>
      <c r="K852" s="1">
        <v>5</v>
      </c>
      <c r="L852" s="1">
        <v>16</v>
      </c>
      <c r="M852" s="1">
        <v>1</v>
      </c>
    </row>
    <row r="853" hidden="1" spans="1:13">
      <c r="A853" s="1">
        <v>236</v>
      </c>
      <c r="B853" s="2">
        <v>0</v>
      </c>
      <c r="C853" s="2">
        <v>-572.02</v>
      </c>
      <c r="D853" s="2">
        <v>-0.173</v>
      </c>
      <c r="E853" s="11">
        <v>0.9267</v>
      </c>
      <c r="F853" s="2">
        <v>-0.9646</v>
      </c>
      <c r="G853" s="2">
        <v>-0.037</v>
      </c>
      <c r="H853" s="1">
        <v>0</v>
      </c>
      <c r="I853" s="2">
        <v>5.9184</v>
      </c>
      <c r="J853" s="1">
        <v>3306</v>
      </c>
      <c r="K853" s="1">
        <v>4</v>
      </c>
      <c r="L853" s="1">
        <v>16</v>
      </c>
      <c r="M853" s="1">
        <v>1</v>
      </c>
    </row>
    <row r="854" hidden="1" spans="1:13">
      <c r="A854" s="1">
        <v>235</v>
      </c>
      <c r="B854" s="2">
        <v>0</v>
      </c>
      <c r="C854" s="2">
        <v>-501.54</v>
      </c>
      <c r="D854" s="2">
        <v>-0.1409</v>
      </c>
      <c r="E854" s="11">
        <v>0.9249</v>
      </c>
      <c r="F854" s="2">
        <v>-0.8497</v>
      </c>
      <c r="G854" s="2">
        <v>-0.0382</v>
      </c>
      <c r="H854" s="1">
        <v>0</v>
      </c>
      <c r="I854" s="2">
        <v>5.8571</v>
      </c>
      <c r="J854" s="1">
        <v>3560</v>
      </c>
      <c r="K854" s="1">
        <v>3</v>
      </c>
      <c r="L854" s="1">
        <v>16</v>
      </c>
      <c r="M854" s="1">
        <v>1</v>
      </c>
    </row>
    <row r="855" hidden="1" spans="1:13">
      <c r="A855" s="1">
        <v>234</v>
      </c>
      <c r="B855" s="2">
        <v>0</v>
      </c>
      <c r="C855" s="2">
        <v>-501.84</v>
      </c>
      <c r="D855" s="2">
        <v>-0.1136</v>
      </c>
      <c r="E855" s="11">
        <v>0.9218</v>
      </c>
      <c r="F855" s="2">
        <v>-0.9239</v>
      </c>
      <c r="G855" s="2">
        <v>-0.0395</v>
      </c>
      <c r="H855" s="1">
        <v>0</v>
      </c>
      <c r="I855" s="2">
        <v>5.4092</v>
      </c>
      <c r="J855" s="1">
        <v>4419</v>
      </c>
      <c r="K855" s="1">
        <v>2</v>
      </c>
      <c r="L855" s="1">
        <v>16</v>
      </c>
      <c r="M855" s="1">
        <v>1</v>
      </c>
    </row>
    <row r="856" hidden="1" spans="1:13">
      <c r="A856" s="1">
        <v>233</v>
      </c>
      <c r="B856" s="2">
        <v>0</v>
      </c>
      <c r="C856" s="2">
        <v>-501.68</v>
      </c>
      <c r="D856" s="2">
        <v>-0.1122</v>
      </c>
      <c r="E856" s="11">
        <v>0.9059</v>
      </c>
      <c r="F856" s="2">
        <v>-0.9981</v>
      </c>
      <c r="G856" s="2">
        <v>-0.0476</v>
      </c>
      <c r="H856" s="1">
        <v>0</v>
      </c>
      <c r="I856" s="2">
        <v>5.0259</v>
      </c>
      <c r="J856" s="1">
        <v>4470</v>
      </c>
      <c r="K856" s="1">
        <v>1</v>
      </c>
      <c r="L856" s="1">
        <v>16</v>
      </c>
      <c r="M856" s="1">
        <v>1</v>
      </c>
    </row>
    <row r="857" hidden="1" spans="1:13">
      <c r="A857" s="1">
        <v>232</v>
      </c>
      <c r="B857" s="2">
        <v>0</v>
      </c>
      <c r="C857" s="2">
        <v>-502.14</v>
      </c>
      <c r="D857" s="2">
        <v>-0.1209</v>
      </c>
      <c r="E857" s="11">
        <v>0.8596</v>
      </c>
      <c r="F857" s="2">
        <v>-1</v>
      </c>
      <c r="G857" s="2">
        <v>-0.0735</v>
      </c>
      <c r="H857" s="1">
        <v>0</v>
      </c>
      <c r="I857" s="2">
        <v>5.0214</v>
      </c>
      <c r="J857" s="1">
        <v>4155</v>
      </c>
      <c r="K857" s="1">
        <v>0</v>
      </c>
      <c r="L857" s="1">
        <v>16</v>
      </c>
      <c r="M857" s="1">
        <v>1</v>
      </c>
    </row>
    <row r="858" hidden="1" spans="1:13">
      <c r="A858" s="1">
        <v>231</v>
      </c>
      <c r="B858" s="2">
        <v>0</v>
      </c>
      <c r="C858" s="2">
        <v>-500.04</v>
      </c>
      <c r="D858" s="2">
        <v>-1.5824</v>
      </c>
      <c r="E858" s="11">
        <v>0.6912</v>
      </c>
      <c r="F858" s="2">
        <v>-0.6708</v>
      </c>
      <c r="G858" s="2">
        <v>-0.1845</v>
      </c>
      <c r="H858" s="1">
        <v>0</v>
      </c>
      <c r="I858" s="2">
        <v>7.3289</v>
      </c>
      <c r="J858" s="1">
        <v>316</v>
      </c>
      <c r="K858" s="1">
        <v>7</v>
      </c>
      <c r="L858" s="1">
        <v>15</v>
      </c>
      <c r="M858" s="1">
        <v>1</v>
      </c>
    </row>
    <row r="859" hidden="1" spans="1:13">
      <c r="A859" s="1">
        <v>230</v>
      </c>
      <c r="B859" s="2">
        <v>0</v>
      </c>
      <c r="C859" s="2">
        <v>-539.63</v>
      </c>
      <c r="D859" s="2">
        <v>-1.4238</v>
      </c>
      <c r="E859" s="11">
        <v>0.6532</v>
      </c>
      <c r="F859" s="2">
        <v>-0.8838</v>
      </c>
      <c r="G859" s="2">
        <v>-0.2124</v>
      </c>
      <c r="H859" s="1">
        <v>0</v>
      </c>
      <c r="I859" s="2">
        <v>6.0739</v>
      </c>
      <c r="J859" s="1">
        <v>379</v>
      </c>
      <c r="K859" s="1">
        <v>6</v>
      </c>
      <c r="L859" s="1">
        <v>15</v>
      </c>
      <c r="M859" s="1">
        <v>1</v>
      </c>
    </row>
    <row r="860" hidden="1" spans="1:13">
      <c r="A860" s="1">
        <v>229</v>
      </c>
      <c r="B860" s="2">
        <v>0</v>
      </c>
      <c r="C860" s="2">
        <v>-515.8</v>
      </c>
      <c r="D860" s="2">
        <v>-1.2252</v>
      </c>
      <c r="E860" s="11">
        <v>0.6262</v>
      </c>
      <c r="F860" s="2">
        <v>-0.9628</v>
      </c>
      <c r="G860" s="2">
        <v>-0.2349</v>
      </c>
      <c r="H860" s="1">
        <v>0</v>
      </c>
      <c r="I860" s="2">
        <v>5.3468</v>
      </c>
      <c r="J860" s="1">
        <v>421</v>
      </c>
      <c r="K860" s="1">
        <v>5</v>
      </c>
      <c r="L860" s="1">
        <v>15</v>
      </c>
      <c r="M860" s="1">
        <v>1</v>
      </c>
    </row>
    <row r="861" hidden="1" spans="1:13">
      <c r="A861" s="1">
        <v>228</v>
      </c>
      <c r="B861" s="2">
        <v>0</v>
      </c>
      <c r="C861" s="2">
        <v>-539.29</v>
      </c>
      <c r="D861" s="2">
        <v>-0.1631</v>
      </c>
      <c r="E861" s="11">
        <v>0.9275</v>
      </c>
      <c r="F861" s="2">
        <v>-0.9802</v>
      </c>
      <c r="G861" s="2">
        <v>-0.0368</v>
      </c>
      <c r="H861" s="1">
        <v>0</v>
      </c>
      <c r="I861" s="2">
        <v>5.496</v>
      </c>
      <c r="J861" s="1">
        <v>3307</v>
      </c>
      <c r="K861" s="1">
        <v>4</v>
      </c>
      <c r="L861" s="1">
        <v>15</v>
      </c>
      <c r="M861" s="1">
        <v>1</v>
      </c>
    </row>
    <row r="862" hidden="1" spans="1:13">
      <c r="A862" s="1">
        <v>227</v>
      </c>
      <c r="B862" s="2">
        <v>0</v>
      </c>
      <c r="C862" s="2">
        <v>-516.22</v>
      </c>
      <c r="D862" s="2">
        <v>-0.1464</v>
      </c>
      <c r="E862" s="11">
        <v>0.9184</v>
      </c>
      <c r="F862" s="2">
        <v>-0.9141</v>
      </c>
      <c r="G862" s="2">
        <v>-0.0421</v>
      </c>
      <c r="H862" s="1">
        <v>0</v>
      </c>
      <c r="I862" s="2">
        <v>5.6198</v>
      </c>
      <c r="J862" s="1">
        <v>3526</v>
      </c>
      <c r="K862" s="1">
        <v>3</v>
      </c>
      <c r="L862" s="1">
        <v>15</v>
      </c>
      <c r="M862" s="1">
        <v>1</v>
      </c>
    </row>
    <row r="863" hidden="1" spans="1:13">
      <c r="A863" s="1">
        <v>226</v>
      </c>
      <c r="B863" s="2">
        <v>0</v>
      </c>
      <c r="C863" s="2">
        <v>-373.39</v>
      </c>
      <c r="D863" s="2">
        <v>-0.05</v>
      </c>
      <c r="E863" s="11">
        <v>0.9607</v>
      </c>
      <c r="F863" s="2">
        <v>-0.7953</v>
      </c>
      <c r="G863" s="2">
        <v>-0.0194</v>
      </c>
      <c r="H863" s="1">
        <v>0</v>
      </c>
      <c r="I863" s="2">
        <v>4.6907</v>
      </c>
      <c r="J863" s="1">
        <v>7468</v>
      </c>
      <c r="K863" s="1">
        <v>2</v>
      </c>
      <c r="L863" s="1">
        <v>15</v>
      </c>
      <c r="M863" s="1">
        <v>1</v>
      </c>
    </row>
    <row r="864" hidden="1" spans="1:13">
      <c r="A864" s="1">
        <v>225</v>
      </c>
      <c r="B864" s="2">
        <v>0</v>
      </c>
      <c r="C864" s="2">
        <v>-500.76</v>
      </c>
      <c r="D864" s="2">
        <v>-0.1125</v>
      </c>
      <c r="E864" s="11">
        <v>0.9014</v>
      </c>
      <c r="F864" s="2">
        <v>-0.9981</v>
      </c>
      <c r="G864" s="2">
        <v>-0.0504</v>
      </c>
      <c r="H864" s="1">
        <v>0</v>
      </c>
      <c r="I864" s="2">
        <v>5.0167</v>
      </c>
      <c r="J864" s="1">
        <v>4453</v>
      </c>
      <c r="K864" s="1">
        <v>1</v>
      </c>
      <c r="L864" s="1">
        <v>15</v>
      </c>
      <c r="M864" s="1">
        <v>1</v>
      </c>
    </row>
    <row r="865" hidden="1" spans="1:13">
      <c r="A865" s="1">
        <v>224</v>
      </c>
      <c r="B865" s="2">
        <v>0</v>
      </c>
      <c r="C865" s="2">
        <v>-501.16</v>
      </c>
      <c r="D865" s="2">
        <v>-0.1067</v>
      </c>
      <c r="E865" s="11">
        <v>0.8679</v>
      </c>
      <c r="F865" s="2">
        <v>-1</v>
      </c>
      <c r="G865" s="2">
        <v>-0.0697</v>
      </c>
      <c r="H865" s="1">
        <v>0</v>
      </c>
      <c r="I865" s="2">
        <v>5.0116</v>
      </c>
      <c r="J865" s="1">
        <v>4699</v>
      </c>
      <c r="K865" s="1">
        <v>0</v>
      </c>
      <c r="L865" s="1">
        <v>15</v>
      </c>
      <c r="M865" s="1">
        <v>1</v>
      </c>
    </row>
    <row r="866" hidden="1" spans="1:13">
      <c r="A866" s="1">
        <v>223</v>
      </c>
      <c r="B866" s="2">
        <v>0</v>
      </c>
      <c r="C866" s="2">
        <v>-515.57</v>
      </c>
      <c r="D866" s="2">
        <v>-1.2453</v>
      </c>
      <c r="E866" s="11">
        <v>0.7403</v>
      </c>
      <c r="F866" s="2">
        <v>-0.7753</v>
      </c>
      <c r="G866" s="2">
        <v>-0.15</v>
      </c>
      <c r="H866" s="1">
        <v>0</v>
      </c>
      <c r="I866" s="2">
        <v>6.5572</v>
      </c>
      <c r="J866" s="1">
        <v>414</v>
      </c>
      <c r="K866" s="1">
        <v>7</v>
      </c>
      <c r="L866" s="1">
        <v>14</v>
      </c>
      <c r="M866" s="1">
        <v>1</v>
      </c>
    </row>
    <row r="867" hidden="1" spans="1:13">
      <c r="A867" s="1">
        <v>222</v>
      </c>
      <c r="B867" s="2">
        <v>0</v>
      </c>
      <c r="C867" s="2">
        <v>-502.75</v>
      </c>
      <c r="D867" s="2">
        <v>-1.3588</v>
      </c>
      <c r="E867" s="11">
        <v>0.6553</v>
      </c>
      <c r="F867" s="2">
        <v>-0.8274</v>
      </c>
      <c r="G867" s="2">
        <v>-0.2123</v>
      </c>
      <c r="H867" s="1">
        <v>0</v>
      </c>
      <c r="I867" s="2">
        <v>6.0444</v>
      </c>
      <c r="J867" s="1">
        <v>370</v>
      </c>
      <c r="K867" s="1">
        <v>6</v>
      </c>
      <c r="L867" s="1">
        <v>14</v>
      </c>
      <c r="M867" s="1">
        <v>1</v>
      </c>
    </row>
    <row r="868" hidden="1" spans="1:13">
      <c r="A868" s="1">
        <v>221</v>
      </c>
      <c r="B868" s="2">
        <v>0</v>
      </c>
      <c r="C868" s="2">
        <v>-508.62</v>
      </c>
      <c r="D868" s="2">
        <v>-0.2761</v>
      </c>
      <c r="E868" s="11">
        <v>0.8987</v>
      </c>
      <c r="F868" s="2">
        <v>-0.9394</v>
      </c>
      <c r="G868" s="2">
        <v>-0.0521</v>
      </c>
      <c r="H868" s="1">
        <v>0</v>
      </c>
      <c r="I868" s="2">
        <v>5.4025</v>
      </c>
      <c r="J868" s="1">
        <v>1842</v>
      </c>
      <c r="K868" s="1">
        <v>5</v>
      </c>
      <c r="L868" s="1">
        <v>14</v>
      </c>
      <c r="M868" s="1">
        <v>1</v>
      </c>
    </row>
    <row r="869" hidden="1" spans="1:13">
      <c r="A869" s="1">
        <v>220</v>
      </c>
      <c r="B869" s="2">
        <v>0</v>
      </c>
      <c r="C869" s="2">
        <v>-526.94</v>
      </c>
      <c r="D869" s="2">
        <v>-0.1593</v>
      </c>
      <c r="E869" s="11">
        <v>0.9256</v>
      </c>
      <c r="F869" s="2">
        <v>-0.98</v>
      </c>
      <c r="G869" s="2">
        <v>-0.0382</v>
      </c>
      <c r="H869" s="1">
        <v>0</v>
      </c>
      <c r="I869" s="2">
        <v>5.3709</v>
      </c>
      <c r="J869" s="1">
        <v>3307</v>
      </c>
      <c r="K869" s="1">
        <v>4</v>
      </c>
      <c r="L869" s="1">
        <v>14</v>
      </c>
      <c r="M869" s="1">
        <v>1</v>
      </c>
    </row>
    <row r="870" hidden="1" spans="1:13">
      <c r="A870" s="1">
        <v>219</v>
      </c>
      <c r="B870" s="2">
        <v>0</v>
      </c>
      <c r="C870" s="2">
        <v>-504.57</v>
      </c>
      <c r="D870" s="2">
        <v>-0.139</v>
      </c>
      <c r="E870" s="11">
        <v>0.9186</v>
      </c>
      <c r="F870" s="2">
        <v>-0.9626</v>
      </c>
      <c r="G870" s="2">
        <v>-0.042</v>
      </c>
      <c r="H870" s="1">
        <v>0</v>
      </c>
      <c r="I870" s="2">
        <v>5.2317</v>
      </c>
      <c r="J870" s="1">
        <v>3630</v>
      </c>
      <c r="K870" s="1">
        <v>3</v>
      </c>
      <c r="L870" s="1">
        <v>14</v>
      </c>
      <c r="M870" s="1">
        <v>1</v>
      </c>
    </row>
    <row r="871" hidden="1" spans="1:13">
      <c r="A871" s="1">
        <v>218</v>
      </c>
      <c r="B871" s="2">
        <v>0</v>
      </c>
      <c r="C871" s="2">
        <v>-501.88</v>
      </c>
      <c r="D871" s="2">
        <v>-0.1044</v>
      </c>
      <c r="E871" s="11">
        <v>0.9196</v>
      </c>
      <c r="F871" s="2">
        <v>-0.9882</v>
      </c>
      <c r="G871" s="2">
        <v>-0.0414</v>
      </c>
      <c r="H871" s="1">
        <v>0</v>
      </c>
      <c r="I871" s="2">
        <v>5.0757</v>
      </c>
      <c r="J871" s="1">
        <v>4808</v>
      </c>
      <c r="K871" s="1">
        <v>2</v>
      </c>
      <c r="L871" s="1">
        <v>14</v>
      </c>
      <c r="M871" s="1">
        <v>1</v>
      </c>
    </row>
    <row r="872" hidden="1" spans="1:13">
      <c r="A872" s="1">
        <v>217</v>
      </c>
      <c r="B872" s="2">
        <v>0</v>
      </c>
      <c r="C872" s="2">
        <v>-501.31</v>
      </c>
      <c r="D872" s="2">
        <v>-0.1118</v>
      </c>
      <c r="E872" s="11">
        <v>0.8968</v>
      </c>
      <c r="F872" s="2">
        <v>-0.9981</v>
      </c>
      <c r="G872" s="2">
        <v>-0.0535</v>
      </c>
      <c r="H872" s="1">
        <v>0</v>
      </c>
      <c r="I872" s="2">
        <v>5.0222</v>
      </c>
      <c r="J872" s="1">
        <v>4484</v>
      </c>
      <c r="K872" s="1">
        <v>1</v>
      </c>
      <c r="L872" s="1">
        <v>14</v>
      </c>
      <c r="M872" s="1">
        <v>1</v>
      </c>
    </row>
    <row r="873" hidden="1" spans="1:13">
      <c r="A873" s="1">
        <v>216</v>
      </c>
      <c r="B873" s="2">
        <v>0</v>
      </c>
      <c r="C873" s="2">
        <v>-501.1</v>
      </c>
      <c r="D873" s="2">
        <v>-0.1011</v>
      </c>
      <c r="E873" s="11">
        <v>0.8675</v>
      </c>
      <c r="F873" s="2">
        <v>-1</v>
      </c>
      <c r="G873" s="2">
        <v>-0.0703</v>
      </c>
      <c r="H873" s="1">
        <v>0</v>
      </c>
      <c r="I873" s="2">
        <v>5.011</v>
      </c>
      <c r="J873" s="1">
        <v>4956</v>
      </c>
      <c r="K873" s="1">
        <v>0</v>
      </c>
      <c r="L873" s="1">
        <v>14</v>
      </c>
      <c r="M873" s="1">
        <v>1</v>
      </c>
    </row>
    <row r="874" hidden="1" spans="1:13">
      <c r="A874" s="1">
        <v>215</v>
      </c>
      <c r="B874" s="2">
        <v>0</v>
      </c>
      <c r="C874" s="2">
        <v>-515.7</v>
      </c>
      <c r="D874" s="2">
        <v>-1.2578</v>
      </c>
      <c r="E874" s="11">
        <v>0.7273</v>
      </c>
      <c r="F874" s="2">
        <v>-0.768</v>
      </c>
      <c r="G874" s="2">
        <v>-0.1596</v>
      </c>
      <c r="H874" s="1">
        <v>0</v>
      </c>
      <c r="I874" s="2">
        <v>6.6383</v>
      </c>
      <c r="J874" s="1">
        <v>410</v>
      </c>
      <c r="K874" s="1">
        <v>7</v>
      </c>
      <c r="L874" s="1">
        <v>13</v>
      </c>
      <c r="M874" s="1">
        <v>1</v>
      </c>
    </row>
    <row r="875" hidden="1" spans="1:13">
      <c r="A875" s="1">
        <v>214</v>
      </c>
      <c r="B875" s="2">
        <v>0</v>
      </c>
      <c r="C875" s="2">
        <v>-521.4</v>
      </c>
      <c r="D875" s="2">
        <v>-1.3101</v>
      </c>
      <c r="E875" s="11">
        <v>0.6537</v>
      </c>
      <c r="F875" s="2">
        <v>-0.9408</v>
      </c>
      <c r="G875" s="2">
        <v>-0.2147</v>
      </c>
      <c r="H875" s="1">
        <v>0</v>
      </c>
      <c r="I875" s="2">
        <v>5.5244</v>
      </c>
      <c r="J875" s="1">
        <v>398</v>
      </c>
      <c r="K875" s="1">
        <v>6</v>
      </c>
      <c r="L875" s="1">
        <v>13</v>
      </c>
      <c r="M875" s="1">
        <v>1</v>
      </c>
    </row>
    <row r="876" hidden="1" spans="1:13">
      <c r="A876" s="1">
        <v>213</v>
      </c>
      <c r="B876" s="2">
        <v>0</v>
      </c>
      <c r="C876" s="2">
        <v>-518.98</v>
      </c>
      <c r="D876" s="2">
        <v>-0.2864</v>
      </c>
      <c r="E876" s="11">
        <v>0.89</v>
      </c>
      <c r="F876" s="2">
        <v>-0.9722</v>
      </c>
      <c r="G876" s="2">
        <v>-0.0572</v>
      </c>
      <c r="H876" s="1">
        <v>0</v>
      </c>
      <c r="I876" s="2">
        <v>5.3301</v>
      </c>
      <c r="J876" s="1">
        <v>1812</v>
      </c>
      <c r="K876" s="1">
        <v>5</v>
      </c>
      <c r="L876" s="1">
        <v>13</v>
      </c>
      <c r="M876" s="1">
        <v>1</v>
      </c>
    </row>
    <row r="877" hidden="1" spans="1:13">
      <c r="A877" s="1">
        <v>212</v>
      </c>
      <c r="B877" s="2">
        <v>0</v>
      </c>
      <c r="C877" s="2">
        <v>-503.83</v>
      </c>
      <c r="D877" s="2">
        <v>-0.1519</v>
      </c>
      <c r="E877" s="11">
        <v>0.9253</v>
      </c>
      <c r="F877" s="2">
        <v>-0.9886</v>
      </c>
      <c r="G877" s="2">
        <v>-0.0384</v>
      </c>
      <c r="H877" s="1">
        <v>0</v>
      </c>
      <c r="I877" s="2">
        <v>5.0951</v>
      </c>
      <c r="J877" s="1">
        <v>3316</v>
      </c>
      <c r="K877" s="1">
        <v>4</v>
      </c>
      <c r="L877" s="1">
        <v>13</v>
      </c>
      <c r="M877" s="1">
        <v>1</v>
      </c>
    </row>
    <row r="878" hidden="1" spans="1:13">
      <c r="A878" s="1">
        <v>211</v>
      </c>
      <c r="B878" s="2">
        <v>0</v>
      </c>
      <c r="C878" s="2">
        <v>-321.67</v>
      </c>
      <c r="D878" s="2">
        <v>-0.0431</v>
      </c>
      <c r="E878" s="11">
        <v>0.9707</v>
      </c>
      <c r="F878" s="2">
        <v>-0.7207</v>
      </c>
      <c r="G878" s="2">
        <v>-0.0144</v>
      </c>
      <c r="H878" s="1">
        <v>0</v>
      </c>
      <c r="I878" s="2">
        <v>4.4631</v>
      </c>
      <c r="J878" s="1">
        <v>7472</v>
      </c>
      <c r="K878" s="1">
        <v>3</v>
      </c>
      <c r="L878" s="1">
        <v>13</v>
      </c>
      <c r="M878" s="1">
        <v>1</v>
      </c>
    </row>
    <row r="879" hidden="1" spans="1:13">
      <c r="A879" s="1">
        <v>210</v>
      </c>
      <c r="B879" s="2">
        <v>0</v>
      </c>
      <c r="C879" s="2">
        <v>-501.13</v>
      </c>
      <c r="D879" s="2">
        <v>-0.107</v>
      </c>
      <c r="E879" s="11">
        <v>0.9138</v>
      </c>
      <c r="F879" s="2">
        <v>-0.9981</v>
      </c>
      <c r="G879" s="2">
        <v>-0.0447</v>
      </c>
      <c r="H879" s="1">
        <v>0</v>
      </c>
      <c r="I879" s="2">
        <v>5.0204</v>
      </c>
      <c r="J879" s="1">
        <v>4682</v>
      </c>
      <c r="K879" s="1">
        <v>2</v>
      </c>
      <c r="L879" s="1">
        <v>13</v>
      </c>
      <c r="M879" s="1">
        <v>1</v>
      </c>
    </row>
    <row r="880" hidden="1" spans="1:13">
      <c r="A880" s="1">
        <v>209</v>
      </c>
      <c r="B880" s="2">
        <v>0</v>
      </c>
      <c r="C880" s="2">
        <v>-500.91</v>
      </c>
      <c r="D880" s="2">
        <v>-0.1154</v>
      </c>
      <c r="E880" s="11">
        <v>0.8887</v>
      </c>
      <c r="F880" s="2">
        <v>-0.9981</v>
      </c>
      <c r="G880" s="2">
        <v>-0.0579</v>
      </c>
      <c r="H880" s="1">
        <v>0</v>
      </c>
      <c r="I880" s="2">
        <v>5.0182</v>
      </c>
      <c r="J880" s="1">
        <v>4339</v>
      </c>
      <c r="K880" s="1">
        <v>1</v>
      </c>
      <c r="L880" s="1">
        <v>13</v>
      </c>
      <c r="M880" s="1">
        <v>1</v>
      </c>
    </row>
    <row r="881" hidden="1" spans="1:13">
      <c r="A881" s="1">
        <v>208</v>
      </c>
      <c r="B881" s="2">
        <v>0</v>
      </c>
      <c r="C881" s="2">
        <v>-500.37</v>
      </c>
      <c r="D881" s="2">
        <v>-0.1055</v>
      </c>
      <c r="E881" s="11">
        <v>0.8563</v>
      </c>
      <c r="F881" s="2">
        <v>-1</v>
      </c>
      <c r="G881" s="2">
        <v>-0.077</v>
      </c>
      <c r="H881" s="1">
        <v>0</v>
      </c>
      <c r="I881" s="2">
        <v>5.0037</v>
      </c>
      <c r="J881" s="1">
        <v>4743</v>
      </c>
      <c r="K881" s="1">
        <v>0</v>
      </c>
      <c r="L881" s="1">
        <v>13</v>
      </c>
      <c r="M881" s="1">
        <v>1</v>
      </c>
    </row>
    <row r="882" hidden="1" spans="1:13">
      <c r="A882" s="1">
        <v>207</v>
      </c>
      <c r="B882" s="2">
        <v>0</v>
      </c>
      <c r="C882" s="2">
        <v>-546.58</v>
      </c>
      <c r="D882" s="2">
        <v>-1.2983</v>
      </c>
      <c r="E882" s="11">
        <v>0.711</v>
      </c>
      <c r="F882" s="2">
        <v>-0.8286</v>
      </c>
      <c r="G882" s="2">
        <v>-0.1718</v>
      </c>
      <c r="H882" s="1">
        <v>0</v>
      </c>
      <c r="I882" s="2">
        <v>6.5227</v>
      </c>
      <c r="J882" s="1">
        <v>421</v>
      </c>
      <c r="K882" s="1">
        <v>7</v>
      </c>
      <c r="L882" s="1">
        <v>12</v>
      </c>
      <c r="M882" s="1">
        <v>1</v>
      </c>
    </row>
    <row r="883" hidden="1" spans="1:13">
      <c r="A883" s="1">
        <v>206</v>
      </c>
      <c r="B883" s="2">
        <v>0</v>
      </c>
      <c r="C883" s="2">
        <v>-515.53</v>
      </c>
      <c r="D883" s="2">
        <v>-1.2452</v>
      </c>
      <c r="E883" s="11">
        <v>0.6582</v>
      </c>
      <c r="F883" s="2">
        <v>-0.9425</v>
      </c>
      <c r="G883" s="2">
        <v>-0.2121</v>
      </c>
      <c r="H883" s="1">
        <v>0</v>
      </c>
      <c r="I883" s="2">
        <v>5.4528</v>
      </c>
      <c r="J883" s="1">
        <v>414</v>
      </c>
      <c r="K883" s="1">
        <v>6</v>
      </c>
      <c r="L883" s="1">
        <v>12</v>
      </c>
      <c r="M883" s="1">
        <v>1</v>
      </c>
    </row>
    <row r="884" hidden="1" spans="1:13">
      <c r="A884" s="1">
        <v>205</v>
      </c>
      <c r="B884" s="2">
        <v>0</v>
      </c>
      <c r="C884" s="2">
        <v>-507.82</v>
      </c>
      <c r="D884" s="2">
        <v>-0.3028</v>
      </c>
      <c r="E884" s="11">
        <v>0.8797</v>
      </c>
      <c r="F884" s="2">
        <v>-0.9558</v>
      </c>
      <c r="G884" s="2">
        <v>-0.063</v>
      </c>
      <c r="H884" s="1">
        <v>0</v>
      </c>
      <c r="I884" s="2">
        <v>5.3066</v>
      </c>
      <c r="J884" s="1">
        <v>1677</v>
      </c>
      <c r="K884" s="1">
        <v>5</v>
      </c>
      <c r="L884" s="1">
        <v>12</v>
      </c>
      <c r="M884" s="1">
        <v>1</v>
      </c>
    </row>
    <row r="885" hidden="1" spans="1:13">
      <c r="A885" s="1">
        <v>204</v>
      </c>
      <c r="B885" s="2">
        <v>0</v>
      </c>
      <c r="C885" s="2">
        <v>-508.37</v>
      </c>
      <c r="D885" s="2">
        <v>-0.1504</v>
      </c>
      <c r="E885" s="11">
        <v>0.9232</v>
      </c>
      <c r="F885" s="2">
        <v>-0.9981</v>
      </c>
      <c r="G885" s="2">
        <v>-0.0395</v>
      </c>
      <c r="H885" s="1">
        <v>0</v>
      </c>
      <c r="I885" s="2">
        <v>5.0928</v>
      </c>
      <c r="J885" s="1">
        <v>3380</v>
      </c>
      <c r="K885" s="1">
        <v>4</v>
      </c>
      <c r="L885" s="1">
        <v>12</v>
      </c>
      <c r="M885" s="1">
        <v>1</v>
      </c>
    </row>
    <row r="886" hidden="1" spans="1:13">
      <c r="A886" s="1">
        <v>203</v>
      </c>
      <c r="B886" s="2">
        <v>0</v>
      </c>
      <c r="C886" s="2">
        <v>-367.01</v>
      </c>
      <c r="D886" s="2">
        <v>-0.0491</v>
      </c>
      <c r="E886" s="11">
        <v>0.9652</v>
      </c>
      <c r="F886" s="2">
        <v>-0.8396</v>
      </c>
      <c r="G886" s="2">
        <v>-0.0173</v>
      </c>
      <c r="H886" s="1">
        <v>0</v>
      </c>
      <c r="I886" s="2">
        <v>4.3707</v>
      </c>
      <c r="J886" s="1">
        <v>7471</v>
      </c>
      <c r="K886" s="1">
        <v>3</v>
      </c>
      <c r="L886" s="1">
        <v>12</v>
      </c>
      <c r="M886" s="1">
        <v>1</v>
      </c>
    </row>
    <row r="887" hidden="1" spans="1:13">
      <c r="A887" s="1">
        <v>202</v>
      </c>
      <c r="B887" s="2">
        <v>0</v>
      </c>
      <c r="C887" s="2">
        <v>-500.2</v>
      </c>
      <c r="D887" s="2">
        <v>-0.104</v>
      </c>
      <c r="E887" s="11">
        <v>0.9122</v>
      </c>
      <c r="F887" s="2">
        <v>-0.9981</v>
      </c>
      <c r="G887" s="2">
        <v>-0.0457</v>
      </c>
      <c r="H887" s="1">
        <v>0</v>
      </c>
      <c r="I887" s="2">
        <v>5.0111</v>
      </c>
      <c r="J887" s="1">
        <v>4808</v>
      </c>
      <c r="K887" s="1">
        <v>2</v>
      </c>
      <c r="L887" s="1">
        <v>12</v>
      </c>
      <c r="M887" s="1">
        <v>1</v>
      </c>
    </row>
    <row r="888" hidden="1" spans="1:13">
      <c r="A888" s="1">
        <v>201</v>
      </c>
      <c r="B888" s="2">
        <v>0</v>
      </c>
      <c r="C888" s="2">
        <v>-502.45</v>
      </c>
      <c r="D888" s="2">
        <v>-0.1119</v>
      </c>
      <c r="E888" s="11">
        <v>0.8872</v>
      </c>
      <c r="F888" s="2">
        <v>-0.9981</v>
      </c>
      <c r="G888" s="2">
        <v>-0.0589</v>
      </c>
      <c r="H888" s="1">
        <v>0</v>
      </c>
      <c r="I888" s="2">
        <v>5.0336</v>
      </c>
      <c r="J888" s="1">
        <v>4492</v>
      </c>
      <c r="K888" s="1">
        <v>1</v>
      </c>
      <c r="L888" s="1">
        <v>12</v>
      </c>
      <c r="M888" s="1">
        <v>1</v>
      </c>
    </row>
    <row r="889" hidden="1" spans="1:13">
      <c r="A889" s="1">
        <v>200</v>
      </c>
      <c r="B889" s="2">
        <v>0</v>
      </c>
      <c r="C889" s="2">
        <v>-500.26</v>
      </c>
      <c r="D889" s="2">
        <v>-0.1128</v>
      </c>
      <c r="E889" s="11">
        <v>0.8428</v>
      </c>
      <c r="F889" s="2">
        <v>-1</v>
      </c>
      <c r="G889" s="2">
        <v>-0.0848</v>
      </c>
      <c r="H889" s="1">
        <v>0</v>
      </c>
      <c r="I889" s="2">
        <v>5.0026</v>
      </c>
      <c r="J889" s="1">
        <v>4433</v>
      </c>
      <c r="K889" s="1">
        <v>0</v>
      </c>
      <c r="L889" s="1">
        <v>12</v>
      </c>
      <c r="M889" s="1">
        <v>1</v>
      </c>
    </row>
    <row r="890" hidden="1" spans="1:13">
      <c r="A890" s="1">
        <v>199</v>
      </c>
      <c r="B890" s="2">
        <v>0</v>
      </c>
      <c r="C890" s="2">
        <v>-554.69</v>
      </c>
      <c r="D890" s="2">
        <v>-1.3176</v>
      </c>
      <c r="E890" s="11">
        <v>0.6979</v>
      </c>
      <c r="F890" s="2">
        <v>-0.8528</v>
      </c>
      <c r="G890" s="2">
        <v>-0.1811</v>
      </c>
      <c r="H890" s="1">
        <v>0</v>
      </c>
      <c r="I890" s="2">
        <v>6.4428</v>
      </c>
      <c r="J890" s="1">
        <v>421</v>
      </c>
      <c r="K890" s="1">
        <v>7</v>
      </c>
      <c r="L890" s="1">
        <v>11</v>
      </c>
      <c r="M890" s="1">
        <v>1</v>
      </c>
    </row>
    <row r="891" hidden="1" spans="1:13">
      <c r="A891" s="1">
        <v>198</v>
      </c>
      <c r="B891" s="2">
        <v>0</v>
      </c>
      <c r="C891" s="2">
        <v>-508.43</v>
      </c>
      <c r="D891" s="2">
        <v>-0.4265</v>
      </c>
      <c r="E891" s="11">
        <v>0.8606</v>
      </c>
      <c r="F891" s="2">
        <v>-0.9399</v>
      </c>
      <c r="G891" s="2">
        <v>-0.0741</v>
      </c>
      <c r="H891" s="1">
        <v>0</v>
      </c>
      <c r="I891" s="2">
        <v>5.3944</v>
      </c>
      <c r="J891" s="1">
        <v>1192</v>
      </c>
      <c r="K891" s="1">
        <v>6</v>
      </c>
      <c r="L891" s="1">
        <v>11</v>
      </c>
      <c r="M891" s="1">
        <v>1</v>
      </c>
    </row>
    <row r="892" hidden="1" spans="1:13">
      <c r="A892" s="1">
        <v>197</v>
      </c>
      <c r="B892" s="2">
        <v>0</v>
      </c>
      <c r="C892" s="2">
        <v>-501.18</v>
      </c>
      <c r="D892" s="2">
        <v>-0.2987</v>
      </c>
      <c r="E892" s="11">
        <v>0.8764</v>
      </c>
      <c r="F892" s="2">
        <v>-0.9536</v>
      </c>
      <c r="G892" s="2">
        <v>-0.0647</v>
      </c>
      <c r="H892" s="1">
        <v>0</v>
      </c>
      <c r="I892" s="2">
        <v>5.2524</v>
      </c>
      <c r="J892" s="1">
        <v>1678</v>
      </c>
      <c r="K892" s="1">
        <v>5</v>
      </c>
      <c r="L892" s="1">
        <v>11</v>
      </c>
      <c r="M892" s="1">
        <v>1</v>
      </c>
    </row>
    <row r="893" hidden="1" spans="1:13">
      <c r="A893" s="1">
        <v>196</v>
      </c>
      <c r="B893" s="2">
        <v>0</v>
      </c>
      <c r="C893" s="2">
        <v>-512.3</v>
      </c>
      <c r="D893" s="2">
        <v>-0.1598</v>
      </c>
      <c r="E893" s="11">
        <v>0.9149</v>
      </c>
      <c r="F893" s="2">
        <v>-0.9919</v>
      </c>
      <c r="G893" s="2">
        <v>-0.0437</v>
      </c>
      <c r="H893" s="1">
        <v>0</v>
      </c>
      <c r="I893" s="2">
        <v>5.1643</v>
      </c>
      <c r="J893" s="1">
        <v>3206</v>
      </c>
      <c r="K893" s="1">
        <v>4</v>
      </c>
      <c r="L893" s="1">
        <v>11</v>
      </c>
      <c r="M893" s="1">
        <v>1</v>
      </c>
    </row>
    <row r="894" hidden="1" spans="1:13">
      <c r="A894" s="1">
        <v>195</v>
      </c>
      <c r="B894" s="2">
        <v>0</v>
      </c>
      <c r="C894" s="2">
        <v>-396.44</v>
      </c>
      <c r="D894" s="2">
        <v>-0.0531</v>
      </c>
      <c r="E894" s="11">
        <v>0.9608</v>
      </c>
      <c r="F894" s="2">
        <v>-0.8857</v>
      </c>
      <c r="G894" s="2">
        <v>-0.0195</v>
      </c>
      <c r="H894" s="1">
        <v>0</v>
      </c>
      <c r="I894" s="2">
        <v>4.4756</v>
      </c>
      <c r="J894" s="1">
        <v>7471</v>
      </c>
      <c r="K894" s="1">
        <v>3</v>
      </c>
      <c r="L894" s="1">
        <v>11</v>
      </c>
      <c r="M894" s="1">
        <v>1</v>
      </c>
    </row>
    <row r="895" hidden="1" spans="1:13">
      <c r="A895" s="1">
        <v>194</v>
      </c>
      <c r="B895" s="2">
        <v>0</v>
      </c>
      <c r="C895" s="2">
        <v>-501.49</v>
      </c>
      <c r="D895" s="2">
        <v>-0.1117</v>
      </c>
      <c r="E895" s="11">
        <v>0.9032</v>
      </c>
      <c r="F895" s="2">
        <v>-0.9981</v>
      </c>
      <c r="G895" s="2">
        <v>-0.0504</v>
      </c>
      <c r="H895" s="1">
        <v>0</v>
      </c>
      <c r="I895" s="2">
        <v>5.024</v>
      </c>
      <c r="J895" s="1">
        <v>4489</v>
      </c>
      <c r="K895" s="1">
        <v>2</v>
      </c>
      <c r="L895" s="1">
        <v>11</v>
      </c>
      <c r="M895" s="1">
        <v>1</v>
      </c>
    </row>
    <row r="896" hidden="1" spans="1:13">
      <c r="A896" s="1">
        <v>193</v>
      </c>
      <c r="B896" s="2">
        <v>0</v>
      </c>
      <c r="C896" s="2">
        <v>-501.03</v>
      </c>
      <c r="D896" s="2">
        <v>-0.1071</v>
      </c>
      <c r="E896" s="11">
        <v>0.8865</v>
      </c>
      <c r="F896" s="2">
        <v>-0.9981</v>
      </c>
      <c r="G896" s="2">
        <v>-0.059</v>
      </c>
      <c r="H896" s="1">
        <v>0</v>
      </c>
      <c r="I896" s="2">
        <v>5.0194</v>
      </c>
      <c r="J896" s="1">
        <v>4679</v>
      </c>
      <c r="K896" s="1">
        <v>1</v>
      </c>
      <c r="L896" s="1">
        <v>11</v>
      </c>
      <c r="M896" s="1">
        <v>1</v>
      </c>
    </row>
    <row r="897" hidden="1" spans="1:13">
      <c r="A897" s="1">
        <v>192</v>
      </c>
      <c r="B897" s="2">
        <v>0</v>
      </c>
      <c r="C897" s="2">
        <v>-500.15</v>
      </c>
      <c r="D897" s="2">
        <v>-0.1169</v>
      </c>
      <c r="E897" s="11">
        <v>0.8317</v>
      </c>
      <c r="F897" s="2">
        <v>-0.9969</v>
      </c>
      <c r="G897" s="2">
        <v>-0.091</v>
      </c>
      <c r="H897" s="1">
        <v>0</v>
      </c>
      <c r="I897" s="2">
        <v>5.0173</v>
      </c>
      <c r="J897" s="1">
        <v>4278</v>
      </c>
      <c r="K897" s="1">
        <v>0</v>
      </c>
      <c r="L897" s="1">
        <v>11</v>
      </c>
      <c r="M897" s="1">
        <v>1</v>
      </c>
    </row>
    <row r="898" hidden="1" spans="1:13">
      <c r="A898" s="1">
        <v>191</v>
      </c>
      <c r="B898" s="2">
        <v>0</v>
      </c>
      <c r="C898" s="2">
        <v>-525.68</v>
      </c>
      <c r="D898" s="2">
        <v>-1.2427</v>
      </c>
      <c r="E898" s="11">
        <v>0.6998</v>
      </c>
      <c r="F898" s="2">
        <v>-0.8558</v>
      </c>
      <c r="G898" s="2">
        <v>-0.1793</v>
      </c>
      <c r="H898" s="1">
        <v>0</v>
      </c>
      <c r="I898" s="2">
        <v>6.0889</v>
      </c>
      <c r="J898" s="1">
        <v>423</v>
      </c>
      <c r="K898" s="1">
        <v>7</v>
      </c>
      <c r="L898" s="1">
        <v>10</v>
      </c>
      <c r="M898" s="1">
        <v>1</v>
      </c>
    </row>
    <row r="899" hidden="1" spans="1:13">
      <c r="A899" s="1">
        <v>190</v>
      </c>
      <c r="B899" s="2">
        <v>0</v>
      </c>
      <c r="C899" s="2">
        <v>-520.4</v>
      </c>
      <c r="D899" s="2">
        <v>-0.2733</v>
      </c>
      <c r="E899" s="11">
        <v>0.904</v>
      </c>
      <c r="F899" s="2">
        <v>-0.9795</v>
      </c>
      <c r="G899" s="2">
        <v>-0.0493</v>
      </c>
      <c r="H899" s="1">
        <v>0</v>
      </c>
      <c r="I899" s="2">
        <v>5.3073</v>
      </c>
      <c r="J899" s="1">
        <v>1904</v>
      </c>
      <c r="K899" s="1">
        <v>6</v>
      </c>
      <c r="L899" s="1">
        <v>10</v>
      </c>
      <c r="M899" s="1">
        <v>1</v>
      </c>
    </row>
    <row r="900" hidden="1" spans="1:13">
      <c r="A900" s="1">
        <v>189</v>
      </c>
      <c r="B900" s="2">
        <v>0</v>
      </c>
      <c r="C900" s="2">
        <v>-513.9</v>
      </c>
      <c r="D900" s="2">
        <v>-0.2842</v>
      </c>
      <c r="E900" s="11">
        <v>0.8753</v>
      </c>
      <c r="F900" s="2">
        <v>-0.9883</v>
      </c>
      <c r="G900" s="2">
        <v>-0.065</v>
      </c>
      <c r="H900" s="1">
        <v>0</v>
      </c>
      <c r="I900" s="2">
        <v>5.1991</v>
      </c>
      <c r="J900" s="1">
        <v>1808</v>
      </c>
      <c r="K900" s="1">
        <v>5</v>
      </c>
      <c r="L900" s="1">
        <v>10</v>
      </c>
      <c r="M900" s="1">
        <v>1</v>
      </c>
    </row>
    <row r="901" hidden="1" spans="1:13">
      <c r="A901" s="1">
        <v>188</v>
      </c>
      <c r="B901" s="2">
        <v>0</v>
      </c>
      <c r="C901" s="2">
        <v>-508.02</v>
      </c>
      <c r="D901" s="2">
        <v>-0.1246</v>
      </c>
      <c r="E901" s="11">
        <v>0.929</v>
      </c>
      <c r="F901" s="2">
        <v>-0.9742</v>
      </c>
      <c r="G901" s="2">
        <v>-0.0363</v>
      </c>
      <c r="H901" s="1">
        <v>0</v>
      </c>
      <c r="I901" s="2">
        <v>5.2143</v>
      </c>
      <c r="J901" s="1">
        <v>4076</v>
      </c>
      <c r="K901" s="1">
        <v>4</v>
      </c>
      <c r="L901" s="1">
        <v>10</v>
      </c>
      <c r="M901" s="1">
        <v>1</v>
      </c>
    </row>
    <row r="902" hidden="1" spans="1:13">
      <c r="A902" s="1">
        <v>187</v>
      </c>
      <c r="B902" s="2">
        <v>0</v>
      </c>
      <c r="C902" s="2">
        <v>-504.18</v>
      </c>
      <c r="D902" s="2">
        <v>-0.0731</v>
      </c>
      <c r="E902" s="11">
        <v>0.9437</v>
      </c>
      <c r="F902" s="2">
        <v>-0.9981</v>
      </c>
      <c r="G902" s="2">
        <v>-0.0283</v>
      </c>
      <c r="H902" s="1">
        <v>0</v>
      </c>
      <c r="I902" s="2">
        <v>5.0509</v>
      </c>
      <c r="J902" s="1">
        <v>6897</v>
      </c>
      <c r="K902" s="1">
        <v>3</v>
      </c>
      <c r="L902" s="1">
        <v>10</v>
      </c>
      <c r="M902" s="1">
        <v>1</v>
      </c>
    </row>
    <row r="903" hidden="1" spans="1:13">
      <c r="A903" s="1">
        <v>186</v>
      </c>
      <c r="B903" s="2">
        <v>0</v>
      </c>
      <c r="C903" s="2">
        <v>-502.18</v>
      </c>
      <c r="D903" s="2">
        <v>-0.1039</v>
      </c>
      <c r="E903" s="11">
        <v>0.9032</v>
      </c>
      <c r="F903" s="2">
        <v>-0.9981</v>
      </c>
      <c r="G903" s="2">
        <v>-0.0503</v>
      </c>
      <c r="H903" s="1">
        <v>0</v>
      </c>
      <c r="I903" s="2">
        <v>5.0309</v>
      </c>
      <c r="J903" s="1">
        <v>4832</v>
      </c>
      <c r="K903" s="1">
        <v>2</v>
      </c>
      <c r="L903" s="1">
        <v>10</v>
      </c>
      <c r="M903" s="1">
        <v>1</v>
      </c>
    </row>
    <row r="904" hidden="1" spans="1:13">
      <c r="A904" s="1">
        <v>185</v>
      </c>
      <c r="B904" s="2">
        <v>0</v>
      </c>
      <c r="C904" s="2">
        <v>-500.62</v>
      </c>
      <c r="D904" s="2">
        <v>-0.1054</v>
      </c>
      <c r="E904" s="11">
        <v>0.8816</v>
      </c>
      <c r="F904" s="2">
        <v>-0.997</v>
      </c>
      <c r="G904" s="2">
        <v>-0.0613</v>
      </c>
      <c r="H904" s="1">
        <v>0</v>
      </c>
      <c r="I904" s="2">
        <v>5.0208</v>
      </c>
      <c r="J904" s="1">
        <v>4751</v>
      </c>
      <c r="K904" s="1">
        <v>1</v>
      </c>
      <c r="L904" s="1">
        <v>10</v>
      </c>
      <c r="M904" s="1">
        <v>1</v>
      </c>
    </row>
    <row r="905" hidden="1" spans="1:13">
      <c r="A905" s="1">
        <v>184</v>
      </c>
      <c r="B905" s="2">
        <v>0</v>
      </c>
      <c r="C905" s="2">
        <v>-500.11</v>
      </c>
      <c r="D905" s="2">
        <v>-0.1227</v>
      </c>
      <c r="E905" s="11">
        <v>0.8152</v>
      </c>
      <c r="F905" s="2">
        <v>-1</v>
      </c>
      <c r="G905" s="2">
        <v>-0.1003</v>
      </c>
      <c r="H905" s="1">
        <v>0</v>
      </c>
      <c r="I905" s="2">
        <v>5.0011</v>
      </c>
      <c r="J905" s="1">
        <v>4076</v>
      </c>
      <c r="K905" s="1">
        <v>0</v>
      </c>
      <c r="L905" s="1">
        <v>10</v>
      </c>
      <c r="M905" s="1">
        <v>1</v>
      </c>
    </row>
    <row r="906" hidden="1" spans="1:13">
      <c r="A906" s="1">
        <v>183</v>
      </c>
      <c r="B906" s="2">
        <v>0</v>
      </c>
      <c r="C906" s="2">
        <v>-515.6</v>
      </c>
      <c r="D906" s="2">
        <v>-0.2601</v>
      </c>
      <c r="E906" s="11">
        <v>0.9224</v>
      </c>
      <c r="F906" s="2">
        <v>-0.8456</v>
      </c>
      <c r="G906" s="2">
        <v>-0.0391</v>
      </c>
      <c r="H906" s="1">
        <v>0</v>
      </c>
      <c r="I906" s="2">
        <v>6.0559</v>
      </c>
      <c r="J906" s="1">
        <v>1982</v>
      </c>
      <c r="K906" s="1">
        <v>7</v>
      </c>
      <c r="L906" s="1">
        <v>9</v>
      </c>
      <c r="M906" s="1">
        <v>1</v>
      </c>
    </row>
    <row r="907" hidden="1" spans="1:13">
      <c r="A907" s="1">
        <v>182</v>
      </c>
      <c r="B907" s="2">
        <v>0</v>
      </c>
      <c r="C907" s="2">
        <v>-534.4</v>
      </c>
      <c r="D907" s="2">
        <v>-0.2831</v>
      </c>
      <c r="E907" s="11">
        <v>0.8946</v>
      </c>
      <c r="F907" s="2">
        <v>-0.9882</v>
      </c>
      <c r="G907" s="2">
        <v>-0.0538</v>
      </c>
      <c r="H907" s="1">
        <v>0</v>
      </c>
      <c r="I907" s="2">
        <v>5.4044</v>
      </c>
      <c r="J907" s="1">
        <v>1888</v>
      </c>
      <c r="K907" s="1">
        <v>6</v>
      </c>
      <c r="L907" s="1">
        <v>9</v>
      </c>
      <c r="M907" s="1">
        <v>1</v>
      </c>
    </row>
    <row r="908" hidden="1" spans="1:13">
      <c r="A908" s="1">
        <v>181</v>
      </c>
      <c r="B908" s="2">
        <v>0</v>
      </c>
      <c r="C908" s="2">
        <v>-501</v>
      </c>
      <c r="D908" s="2">
        <v>-0.4207</v>
      </c>
      <c r="E908" s="11">
        <v>0.8099</v>
      </c>
      <c r="F908" s="2">
        <v>-0.993</v>
      </c>
      <c r="G908" s="2">
        <v>-0.1033</v>
      </c>
      <c r="H908" s="1">
        <v>0</v>
      </c>
      <c r="I908" s="2">
        <v>5.045</v>
      </c>
      <c r="J908" s="1">
        <v>1191</v>
      </c>
      <c r="K908" s="1">
        <v>5</v>
      </c>
      <c r="L908" s="1">
        <v>9</v>
      </c>
      <c r="M908" s="1">
        <v>1</v>
      </c>
    </row>
    <row r="909" hidden="1" spans="1:13">
      <c r="A909" s="1">
        <v>180</v>
      </c>
      <c r="B909" s="2">
        <v>0</v>
      </c>
      <c r="C909" s="2">
        <v>-377.28</v>
      </c>
      <c r="D909" s="2">
        <v>-0.0505</v>
      </c>
      <c r="E909" s="11">
        <v>0.9664</v>
      </c>
      <c r="F909" s="2">
        <v>-0.7551</v>
      </c>
      <c r="G909" s="2">
        <v>-0.0164</v>
      </c>
      <c r="H909" s="1">
        <v>0</v>
      </c>
      <c r="I909" s="2">
        <v>4.996</v>
      </c>
      <c r="J909" s="1">
        <v>7472</v>
      </c>
      <c r="K909" s="1">
        <v>4</v>
      </c>
      <c r="L909" s="1">
        <v>9</v>
      </c>
      <c r="M909" s="1">
        <v>1</v>
      </c>
    </row>
    <row r="910" hidden="1" spans="1:13">
      <c r="A910" s="1">
        <v>179</v>
      </c>
      <c r="B910" s="2">
        <v>0</v>
      </c>
      <c r="C910" s="2">
        <v>-500.82</v>
      </c>
      <c r="D910" s="2">
        <v>-0.1058</v>
      </c>
      <c r="E910" s="11">
        <v>0.918</v>
      </c>
      <c r="F910" s="2">
        <v>-0.9965</v>
      </c>
      <c r="G910" s="2">
        <v>-0.0417</v>
      </c>
      <c r="H910" s="1">
        <v>0</v>
      </c>
      <c r="I910" s="2">
        <v>5.0253</v>
      </c>
      <c r="J910" s="1">
        <v>4735</v>
      </c>
      <c r="K910" s="1">
        <v>3</v>
      </c>
      <c r="L910" s="1">
        <v>9</v>
      </c>
      <c r="M910" s="1">
        <v>1</v>
      </c>
    </row>
    <row r="911" hidden="1" spans="1:13">
      <c r="A911" s="1">
        <v>178</v>
      </c>
      <c r="B911" s="2">
        <v>0</v>
      </c>
      <c r="C911" s="2">
        <v>-501.76</v>
      </c>
      <c r="D911" s="2">
        <v>-0.0858</v>
      </c>
      <c r="E911" s="11">
        <v>0.9119</v>
      </c>
      <c r="F911" s="2">
        <v>-0.9981</v>
      </c>
      <c r="G911" s="2">
        <v>-0.0448</v>
      </c>
      <c r="H911" s="1">
        <v>0</v>
      </c>
      <c r="I911" s="2">
        <v>5.0267</v>
      </c>
      <c r="J911" s="1">
        <v>5849</v>
      </c>
      <c r="K911" s="1">
        <v>2</v>
      </c>
      <c r="L911" s="1">
        <v>9</v>
      </c>
      <c r="M911" s="1">
        <v>1</v>
      </c>
    </row>
    <row r="912" hidden="1" spans="1:13">
      <c r="A912" s="1">
        <v>177</v>
      </c>
      <c r="B912" s="2">
        <v>0</v>
      </c>
      <c r="C912" s="2">
        <v>-501.59</v>
      </c>
      <c r="D912" s="2">
        <v>-0.1125</v>
      </c>
      <c r="E912" s="11">
        <v>0.8675</v>
      </c>
      <c r="F912" s="2">
        <v>-0.9981</v>
      </c>
      <c r="G912" s="2">
        <v>-0.0685</v>
      </c>
      <c r="H912" s="1">
        <v>0</v>
      </c>
      <c r="I912" s="2">
        <v>5.025</v>
      </c>
      <c r="J912" s="1">
        <v>4460</v>
      </c>
      <c r="K912" s="1">
        <v>1</v>
      </c>
      <c r="L912" s="1">
        <v>9</v>
      </c>
      <c r="M912" s="1">
        <v>1</v>
      </c>
    </row>
    <row r="913" hidden="1" spans="1:13">
      <c r="A913" s="1">
        <v>176</v>
      </c>
      <c r="B913" s="2">
        <v>0</v>
      </c>
      <c r="C913" s="2">
        <v>-500.53</v>
      </c>
      <c r="D913" s="2">
        <v>-0.1211</v>
      </c>
      <c r="E913" s="11">
        <v>0.8067</v>
      </c>
      <c r="F913" s="2">
        <v>-1</v>
      </c>
      <c r="G913" s="2">
        <v>-0.1046</v>
      </c>
      <c r="H913" s="1">
        <v>0</v>
      </c>
      <c r="I913" s="2">
        <v>5.0055</v>
      </c>
      <c r="J913" s="1">
        <v>4132</v>
      </c>
      <c r="K913" s="1">
        <v>0</v>
      </c>
      <c r="L913" s="1">
        <v>9</v>
      </c>
      <c r="M913" s="1">
        <v>1</v>
      </c>
    </row>
    <row r="914" hidden="1" spans="1:13">
      <c r="A914" s="1">
        <v>175</v>
      </c>
      <c r="B914" s="2">
        <v>0</v>
      </c>
      <c r="C914" s="2">
        <v>-526.99</v>
      </c>
      <c r="D914" s="2">
        <v>-0.2772</v>
      </c>
      <c r="E914" s="11">
        <v>0.9121</v>
      </c>
      <c r="F914" s="2">
        <v>-0.9111</v>
      </c>
      <c r="G914" s="2">
        <v>-0.0441</v>
      </c>
      <c r="H914" s="1">
        <v>0</v>
      </c>
      <c r="I914" s="2">
        <v>5.7547</v>
      </c>
      <c r="J914" s="1">
        <v>1901</v>
      </c>
      <c r="K914" s="1">
        <v>7</v>
      </c>
      <c r="L914" s="1">
        <v>8</v>
      </c>
      <c r="M914" s="1">
        <v>1</v>
      </c>
    </row>
    <row r="915" hidden="1" spans="1:13">
      <c r="A915" s="1">
        <v>174</v>
      </c>
      <c r="B915" s="2">
        <v>0</v>
      </c>
      <c r="C915" s="2">
        <v>-522.17</v>
      </c>
      <c r="D915" s="2">
        <v>-0.4388</v>
      </c>
      <c r="E915" s="11">
        <v>0.831</v>
      </c>
      <c r="F915" s="2">
        <v>-0.9981</v>
      </c>
      <c r="G915" s="2">
        <v>-0.0894</v>
      </c>
      <c r="H915" s="1">
        <v>0</v>
      </c>
      <c r="I915" s="2">
        <v>5.2309</v>
      </c>
      <c r="J915" s="1">
        <v>1190</v>
      </c>
      <c r="K915" s="1">
        <v>6</v>
      </c>
      <c r="L915" s="1">
        <v>8</v>
      </c>
      <c r="M915" s="1">
        <v>1</v>
      </c>
    </row>
    <row r="916" hidden="1" spans="1:13">
      <c r="A916" s="1">
        <v>173</v>
      </c>
      <c r="B916" s="2">
        <v>0</v>
      </c>
      <c r="C916" s="2">
        <v>-505.53</v>
      </c>
      <c r="D916" s="2">
        <v>-0.1656</v>
      </c>
      <c r="E916" s="11">
        <v>0.9157</v>
      </c>
      <c r="F916" s="2">
        <v>-0.9909</v>
      </c>
      <c r="G916" s="2">
        <v>-0.0422</v>
      </c>
      <c r="H916" s="1">
        <v>0</v>
      </c>
      <c r="I916" s="2">
        <v>5.101</v>
      </c>
      <c r="J916" s="1">
        <v>3052</v>
      </c>
      <c r="K916" s="1">
        <v>5</v>
      </c>
      <c r="L916" s="1">
        <v>8</v>
      </c>
      <c r="M916" s="1">
        <v>1</v>
      </c>
    </row>
    <row r="917" hidden="1" spans="1:13">
      <c r="A917" s="1">
        <v>172</v>
      </c>
      <c r="B917" s="2">
        <v>0</v>
      </c>
      <c r="C917" s="2">
        <v>-428.45</v>
      </c>
      <c r="D917" s="2">
        <v>-0.0573</v>
      </c>
      <c r="E917" s="11">
        <v>0.9591</v>
      </c>
      <c r="F917" s="2">
        <v>-0.8731</v>
      </c>
      <c r="G917" s="2">
        <v>-0.0199</v>
      </c>
      <c r="H917" s="1">
        <v>0</v>
      </c>
      <c r="I917" s="2">
        <v>4.907</v>
      </c>
      <c r="J917" s="1">
        <v>7471</v>
      </c>
      <c r="K917" s="1">
        <v>4</v>
      </c>
      <c r="L917" s="1">
        <v>8</v>
      </c>
      <c r="M917" s="1">
        <v>1</v>
      </c>
    </row>
    <row r="918" hidden="1" spans="1:13">
      <c r="A918" s="1">
        <v>171</v>
      </c>
      <c r="B918" s="2">
        <v>0</v>
      </c>
      <c r="C918" s="2">
        <v>-501.3</v>
      </c>
      <c r="D918" s="2">
        <v>-0.1116</v>
      </c>
      <c r="E918" s="11">
        <v>0.9085</v>
      </c>
      <c r="F918" s="2">
        <v>-0.9981</v>
      </c>
      <c r="G918" s="2">
        <v>-0.0462</v>
      </c>
      <c r="H918" s="1">
        <v>0</v>
      </c>
      <c r="I918" s="2">
        <v>5.0221</v>
      </c>
      <c r="J918" s="1">
        <v>4490</v>
      </c>
      <c r="K918" s="1">
        <v>3</v>
      </c>
      <c r="L918" s="1">
        <v>8</v>
      </c>
      <c r="M918" s="1">
        <v>1</v>
      </c>
    </row>
    <row r="919" hidden="1" spans="1:13">
      <c r="A919" s="1">
        <v>170</v>
      </c>
      <c r="B919" s="2">
        <v>0</v>
      </c>
      <c r="C919" s="2">
        <v>-503.61</v>
      </c>
      <c r="D919" s="2">
        <v>-0.0861</v>
      </c>
      <c r="E919" s="11">
        <v>0.9056</v>
      </c>
      <c r="F919" s="2">
        <v>-0.9981</v>
      </c>
      <c r="G919" s="2">
        <v>-0.0476</v>
      </c>
      <c r="H919" s="1">
        <v>0</v>
      </c>
      <c r="I919" s="2">
        <v>5.0452</v>
      </c>
      <c r="J919" s="1">
        <v>5847</v>
      </c>
      <c r="K919" s="1">
        <v>2</v>
      </c>
      <c r="L919" s="1">
        <v>8</v>
      </c>
      <c r="M919" s="1">
        <v>1</v>
      </c>
    </row>
    <row r="920" hidden="1" spans="1:13">
      <c r="A920" s="1">
        <v>169</v>
      </c>
      <c r="B920" s="2">
        <v>0</v>
      </c>
      <c r="C920" s="2">
        <v>-500.76</v>
      </c>
      <c r="D920" s="2">
        <v>-0.1518</v>
      </c>
      <c r="E920" s="11">
        <v>0.8161</v>
      </c>
      <c r="F920" s="2">
        <v>-0.997</v>
      </c>
      <c r="G920" s="2">
        <v>-0.0965</v>
      </c>
      <c r="H920" s="1">
        <v>0</v>
      </c>
      <c r="I920" s="2">
        <v>5.0221</v>
      </c>
      <c r="J920" s="1">
        <v>3299</v>
      </c>
      <c r="K920" s="1">
        <v>1</v>
      </c>
      <c r="L920" s="1">
        <v>8</v>
      </c>
      <c r="M920" s="1">
        <v>1</v>
      </c>
    </row>
    <row r="921" hidden="1" spans="1:13">
      <c r="A921" s="1">
        <v>168</v>
      </c>
      <c r="B921" s="2">
        <v>0</v>
      </c>
      <c r="C921" s="2">
        <v>-500.09</v>
      </c>
      <c r="D921" s="2">
        <v>-0.1171</v>
      </c>
      <c r="E921" s="11">
        <v>0.8004</v>
      </c>
      <c r="F921" s="2">
        <v>-0.9995</v>
      </c>
      <c r="G921" s="2">
        <v>-0.1073</v>
      </c>
      <c r="H921" s="1">
        <v>0</v>
      </c>
      <c r="I921" s="2">
        <v>5.0033</v>
      </c>
      <c r="J921" s="1">
        <v>4270</v>
      </c>
      <c r="K921" s="1">
        <v>0</v>
      </c>
      <c r="L921" s="1">
        <v>8</v>
      </c>
      <c r="M921" s="1">
        <v>1</v>
      </c>
    </row>
    <row r="922" hidden="1" spans="1:13">
      <c r="A922" s="1">
        <v>167</v>
      </c>
      <c r="B922" s="2">
        <v>0</v>
      </c>
      <c r="C922" s="2">
        <v>-507.68</v>
      </c>
      <c r="D922" s="2">
        <v>-0.1676</v>
      </c>
      <c r="E922" s="11">
        <v>0.9423</v>
      </c>
      <c r="F922" s="2">
        <v>-0.9025</v>
      </c>
      <c r="G922" s="2">
        <v>-0.0279</v>
      </c>
      <c r="H922" s="1">
        <v>0</v>
      </c>
      <c r="I922" s="2">
        <v>5.5985</v>
      </c>
      <c r="J922" s="1">
        <v>3029</v>
      </c>
      <c r="K922" s="1">
        <v>7</v>
      </c>
      <c r="L922" s="1">
        <v>7</v>
      </c>
      <c r="M922" s="1">
        <v>1</v>
      </c>
    </row>
    <row r="923" hidden="1" spans="1:13">
      <c r="A923" s="1">
        <v>166</v>
      </c>
      <c r="B923" s="2">
        <v>0</v>
      </c>
      <c r="C923" s="2">
        <v>-518.21</v>
      </c>
      <c r="D923" s="2">
        <v>-0.4366</v>
      </c>
      <c r="E923" s="11">
        <v>0.8211</v>
      </c>
      <c r="F923" s="2">
        <v>-0.9981</v>
      </c>
      <c r="G923" s="2">
        <v>-0.0938</v>
      </c>
      <c r="H923" s="1">
        <v>0</v>
      </c>
      <c r="I923" s="2">
        <v>5.1913</v>
      </c>
      <c r="J923" s="1">
        <v>1187</v>
      </c>
      <c r="K923" s="1">
        <v>6</v>
      </c>
      <c r="L923" s="1">
        <v>7</v>
      </c>
      <c r="M923" s="1">
        <v>1</v>
      </c>
    </row>
    <row r="924" hidden="1" spans="1:13">
      <c r="A924" s="1">
        <v>165</v>
      </c>
      <c r="B924" s="2">
        <v>0</v>
      </c>
      <c r="C924" s="2">
        <v>-515.16</v>
      </c>
      <c r="D924" s="2">
        <v>-0.142</v>
      </c>
      <c r="E924" s="11">
        <v>0.9224</v>
      </c>
      <c r="F924" s="2">
        <v>-0.9981</v>
      </c>
      <c r="G924" s="2">
        <v>-0.0384</v>
      </c>
      <c r="H924" s="1">
        <v>0</v>
      </c>
      <c r="I924" s="2">
        <v>5.1608</v>
      </c>
      <c r="J924" s="1">
        <v>3629</v>
      </c>
      <c r="K924" s="1">
        <v>5</v>
      </c>
      <c r="L924" s="1">
        <v>7</v>
      </c>
      <c r="M924" s="1">
        <v>1</v>
      </c>
    </row>
    <row r="925" hidden="1" spans="1:13">
      <c r="A925" s="1">
        <v>164</v>
      </c>
      <c r="B925" s="2">
        <v>0</v>
      </c>
      <c r="C925" s="2">
        <v>-506.69</v>
      </c>
      <c r="D925" s="2">
        <v>-0.1166</v>
      </c>
      <c r="E925" s="11">
        <v>0.9184</v>
      </c>
      <c r="F925" s="2">
        <v>-0.9981</v>
      </c>
      <c r="G925" s="2">
        <v>-0.0403</v>
      </c>
      <c r="H925" s="1">
        <v>0</v>
      </c>
      <c r="I925" s="2">
        <v>5.076</v>
      </c>
      <c r="J925" s="1">
        <v>4345</v>
      </c>
      <c r="K925" s="1">
        <v>4</v>
      </c>
      <c r="L925" s="1">
        <v>7</v>
      </c>
      <c r="M925" s="1">
        <v>1</v>
      </c>
    </row>
    <row r="926" hidden="1" spans="1:13">
      <c r="A926" s="1">
        <v>163</v>
      </c>
      <c r="B926" s="2">
        <v>0</v>
      </c>
      <c r="C926" s="2">
        <v>-501.33</v>
      </c>
      <c r="D926" s="2">
        <v>-0.098</v>
      </c>
      <c r="E926" s="11">
        <v>0.9116</v>
      </c>
      <c r="F926" s="2">
        <v>-0.9971</v>
      </c>
      <c r="G926" s="2">
        <v>-0.0438</v>
      </c>
      <c r="H926" s="1">
        <v>0</v>
      </c>
      <c r="I926" s="2">
        <v>5.0272</v>
      </c>
      <c r="J926" s="1">
        <v>5114</v>
      </c>
      <c r="K926" s="1">
        <v>3</v>
      </c>
      <c r="L926" s="1">
        <v>7</v>
      </c>
      <c r="M926" s="1">
        <v>1</v>
      </c>
    </row>
    <row r="927" hidden="1" spans="1:13">
      <c r="A927" s="1">
        <v>162</v>
      </c>
      <c r="B927" s="2">
        <v>0</v>
      </c>
      <c r="C927" s="2">
        <v>-501.65</v>
      </c>
      <c r="D927" s="2">
        <v>-0.1011</v>
      </c>
      <c r="E927" s="11">
        <v>0.8848</v>
      </c>
      <c r="F927" s="2">
        <v>-0.9981</v>
      </c>
      <c r="G927" s="2">
        <v>-0.0576</v>
      </c>
      <c r="H927" s="1">
        <v>0</v>
      </c>
      <c r="I927" s="2">
        <v>5.0256</v>
      </c>
      <c r="J927" s="1">
        <v>4960</v>
      </c>
      <c r="K927" s="1">
        <v>2</v>
      </c>
      <c r="L927" s="1">
        <v>7</v>
      </c>
      <c r="M927" s="1">
        <v>1</v>
      </c>
    </row>
    <row r="928" hidden="1" spans="1:13">
      <c r="A928" s="1">
        <v>161</v>
      </c>
      <c r="B928" s="2">
        <v>0</v>
      </c>
      <c r="C928" s="2">
        <v>-500.18</v>
      </c>
      <c r="D928" s="2">
        <v>-0.1598</v>
      </c>
      <c r="E928" s="11">
        <v>0.7952</v>
      </c>
      <c r="F928" s="2">
        <v>-0.9981</v>
      </c>
      <c r="G928" s="2">
        <v>-0.1069</v>
      </c>
      <c r="H928" s="1">
        <v>0</v>
      </c>
      <c r="I928" s="2">
        <v>5.0109</v>
      </c>
      <c r="J928" s="1">
        <v>3131</v>
      </c>
      <c r="K928" s="1">
        <v>1</v>
      </c>
      <c r="L928" s="1">
        <v>7</v>
      </c>
      <c r="M928" s="1">
        <v>1</v>
      </c>
    </row>
    <row r="929" hidden="1" spans="1:13">
      <c r="A929" s="1">
        <v>160</v>
      </c>
      <c r="B929" s="2">
        <v>0</v>
      </c>
      <c r="C929" s="2">
        <v>-500.6</v>
      </c>
      <c r="D929" s="2">
        <v>-0.1159</v>
      </c>
      <c r="E929" s="11">
        <v>0.7895</v>
      </c>
      <c r="F929" s="2">
        <v>-1</v>
      </c>
      <c r="G929" s="2">
        <v>-0.1121</v>
      </c>
      <c r="H929" s="1">
        <v>0</v>
      </c>
      <c r="I929" s="2">
        <v>5.006</v>
      </c>
      <c r="J929" s="1">
        <v>4320</v>
      </c>
      <c r="K929" s="1">
        <v>0</v>
      </c>
      <c r="L929" s="1">
        <v>7</v>
      </c>
      <c r="M929" s="1">
        <v>1</v>
      </c>
    </row>
    <row r="930" hidden="1" spans="1:13">
      <c r="A930" s="1">
        <v>159</v>
      </c>
      <c r="B930" s="2">
        <v>0</v>
      </c>
      <c r="C930" s="2">
        <v>-502.62</v>
      </c>
      <c r="D930" s="2">
        <v>-0.2404</v>
      </c>
      <c r="E930" s="11">
        <v>0.9117</v>
      </c>
      <c r="F930" s="2">
        <v>-0.9313</v>
      </c>
      <c r="G930" s="2">
        <v>-0.0427</v>
      </c>
      <c r="H930" s="1">
        <v>0</v>
      </c>
      <c r="I930" s="2">
        <v>5.3786</v>
      </c>
      <c r="J930" s="1">
        <v>2091</v>
      </c>
      <c r="K930" s="1">
        <v>7</v>
      </c>
      <c r="L930" s="1">
        <v>6</v>
      </c>
      <c r="M930" s="1">
        <v>1</v>
      </c>
    </row>
    <row r="931" hidden="1" spans="1:13">
      <c r="A931" s="1">
        <v>158</v>
      </c>
      <c r="B931" s="2">
        <v>0</v>
      </c>
      <c r="C931" s="2">
        <v>-503.28</v>
      </c>
      <c r="D931" s="2">
        <v>-0.1808</v>
      </c>
      <c r="E931" s="11">
        <v>0.9157</v>
      </c>
      <c r="F931" s="2">
        <v>-0.9976</v>
      </c>
      <c r="G931" s="2">
        <v>-0.0409</v>
      </c>
      <c r="H931" s="1">
        <v>0</v>
      </c>
      <c r="I931" s="2">
        <v>5.0443</v>
      </c>
      <c r="J931" s="1">
        <v>2784</v>
      </c>
      <c r="K931" s="1">
        <v>6</v>
      </c>
      <c r="L931" s="1">
        <v>6</v>
      </c>
      <c r="M931" s="1">
        <v>1</v>
      </c>
    </row>
    <row r="932" hidden="1" spans="1:13">
      <c r="A932" s="1">
        <v>157</v>
      </c>
      <c r="B932" s="2">
        <v>0</v>
      </c>
      <c r="C932" s="2">
        <v>-508.36</v>
      </c>
      <c r="D932" s="2">
        <v>-0.1349</v>
      </c>
      <c r="E932" s="11">
        <v>0.9204</v>
      </c>
      <c r="F932" s="2">
        <v>-0.9824</v>
      </c>
      <c r="G932" s="2">
        <v>-0.0386</v>
      </c>
      <c r="H932" s="1">
        <v>0</v>
      </c>
      <c r="I932" s="2">
        <v>5.174</v>
      </c>
      <c r="J932" s="1">
        <v>3768</v>
      </c>
      <c r="K932" s="1">
        <v>5</v>
      </c>
      <c r="L932" s="1">
        <v>6</v>
      </c>
      <c r="M932" s="1">
        <v>1</v>
      </c>
    </row>
    <row r="933" hidden="1" spans="1:13">
      <c r="A933" s="1">
        <v>156</v>
      </c>
      <c r="B933" s="2">
        <v>0</v>
      </c>
      <c r="C933" s="2">
        <v>-507.65</v>
      </c>
      <c r="D933" s="2">
        <v>-0.1166</v>
      </c>
      <c r="E933" s="11">
        <v>0.9123</v>
      </c>
      <c r="F933" s="2">
        <v>-0.9974</v>
      </c>
      <c r="G933" s="2">
        <v>-0.0427</v>
      </c>
      <c r="H933" s="1">
        <v>0</v>
      </c>
      <c r="I933" s="2">
        <v>5.0891</v>
      </c>
      <c r="J933" s="1">
        <v>4353</v>
      </c>
      <c r="K933" s="1">
        <v>4</v>
      </c>
      <c r="L933" s="1">
        <v>6</v>
      </c>
      <c r="M933" s="1">
        <v>1</v>
      </c>
    </row>
    <row r="934" hidden="1" spans="1:13">
      <c r="A934" s="1">
        <v>155</v>
      </c>
      <c r="B934" s="2">
        <v>0</v>
      </c>
      <c r="C934" s="2">
        <v>-502.93</v>
      </c>
      <c r="D934" s="2">
        <v>-0.1</v>
      </c>
      <c r="E934" s="11">
        <v>0.9033</v>
      </c>
      <c r="F934" s="2">
        <v>-0.9981</v>
      </c>
      <c r="G934" s="2">
        <v>-0.0471</v>
      </c>
      <c r="H934" s="1">
        <v>0</v>
      </c>
      <c r="I934" s="2">
        <v>5.0384</v>
      </c>
      <c r="J934" s="1">
        <v>5027</v>
      </c>
      <c r="K934" s="1">
        <v>3</v>
      </c>
      <c r="L934" s="1">
        <v>6</v>
      </c>
      <c r="M934" s="1">
        <v>1</v>
      </c>
    </row>
    <row r="935" hidden="1" spans="1:13">
      <c r="A935" s="1">
        <v>154</v>
      </c>
      <c r="B935" s="2">
        <v>0</v>
      </c>
      <c r="C935" s="2">
        <v>-501.65</v>
      </c>
      <c r="D935" s="2">
        <v>-0.1162</v>
      </c>
      <c r="E935" s="11">
        <v>0.8623</v>
      </c>
      <c r="F935" s="2">
        <v>-0.9981</v>
      </c>
      <c r="G935" s="2">
        <v>-0.0682</v>
      </c>
      <c r="H935" s="1">
        <v>0</v>
      </c>
      <c r="I935" s="2">
        <v>5.0256</v>
      </c>
      <c r="J935" s="1">
        <v>4318</v>
      </c>
      <c r="K935" s="1">
        <v>2</v>
      </c>
      <c r="L935" s="1">
        <v>6</v>
      </c>
      <c r="M935" s="1">
        <v>1</v>
      </c>
    </row>
    <row r="936" hidden="1" spans="1:13">
      <c r="A936" s="1">
        <v>153</v>
      </c>
      <c r="B936" s="2">
        <v>0</v>
      </c>
      <c r="C936" s="2">
        <v>-500.86</v>
      </c>
      <c r="D936" s="2">
        <v>-0.1501</v>
      </c>
      <c r="E936" s="11">
        <v>0.7935</v>
      </c>
      <c r="F936" s="2">
        <v>-0.9973</v>
      </c>
      <c r="G936" s="2">
        <v>-0.1055</v>
      </c>
      <c r="H936" s="1">
        <v>0</v>
      </c>
      <c r="I936" s="2">
        <v>5.0216</v>
      </c>
      <c r="J936" s="1">
        <v>3337</v>
      </c>
      <c r="K936" s="1">
        <v>1</v>
      </c>
      <c r="L936" s="1">
        <v>6</v>
      </c>
      <c r="M936" s="1">
        <v>1</v>
      </c>
    </row>
    <row r="937" hidden="1" spans="1:13">
      <c r="A937" s="1">
        <v>152</v>
      </c>
      <c r="B937" s="2">
        <v>0</v>
      </c>
      <c r="C937" s="2">
        <v>-501.25</v>
      </c>
      <c r="D937" s="2">
        <v>-0.1226</v>
      </c>
      <c r="E937" s="11">
        <v>0.7652</v>
      </c>
      <c r="F937" s="2">
        <v>-1</v>
      </c>
      <c r="G937" s="2">
        <v>-0.1245</v>
      </c>
      <c r="H937" s="1">
        <v>0</v>
      </c>
      <c r="I937" s="2">
        <v>5.0125</v>
      </c>
      <c r="J937" s="1">
        <v>4087</v>
      </c>
      <c r="K937" s="1">
        <v>0</v>
      </c>
      <c r="L937" s="1">
        <v>6</v>
      </c>
      <c r="M937" s="1">
        <v>1</v>
      </c>
    </row>
    <row r="938" hidden="1" spans="1:13">
      <c r="A938" s="1">
        <v>151</v>
      </c>
      <c r="B938" s="2">
        <v>0</v>
      </c>
      <c r="C938" s="2">
        <v>-503.16</v>
      </c>
      <c r="D938" s="2">
        <v>-0.2404</v>
      </c>
      <c r="E938" s="11">
        <v>0.9049</v>
      </c>
      <c r="F938" s="2">
        <v>-0.9426</v>
      </c>
      <c r="G938" s="2">
        <v>-0.0453</v>
      </c>
      <c r="H938" s="1">
        <v>0</v>
      </c>
      <c r="I938" s="2">
        <v>5.3219</v>
      </c>
      <c r="J938" s="1">
        <v>2093</v>
      </c>
      <c r="K938" s="1">
        <v>7</v>
      </c>
      <c r="L938" s="1">
        <v>5</v>
      </c>
      <c r="M938" s="1">
        <v>1</v>
      </c>
    </row>
    <row r="939" hidden="1" spans="1:13">
      <c r="A939" s="1">
        <v>150</v>
      </c>
      <c r="B939" s="2">
        <v>0</v>
      </c>
      <c r="C939" s="2">
        <v>-526.04</v>
      </c>
      <c r="D939" s="2">
        <v>-0.1768</v>
      </c>
      <c r="E939" s="11">
        <v>0.9112</v>
      </c>
      <c r="F939" s="2">
        <v>-0.9982</v>
      </c>
      <c r="G939" s="2">
        <v>-0.0425</v>
      </c>
      <c r="H939" s="1">
        <v>0</v>
      </c>
      <c r="I939" s="2">
        <v>5.2696</v>
      </c>
      <c r="J939" s="1">
        <v>2975</v>
      </c>
      <c r="K939" s="1">
        <v>6</v>
      </c>
      <c r="L939" s="1">
        <v>5</v>
      </c>
      <c r="M939" s="1">
        <v>1</v>
      </c>
    </row>
    <row r="940" hidden="1" spans="1:13">
      <c r="A940" s="1">
        <v>149</v>
      </c>
      <c r="B940" s="2">
        <v>0</v>
      </c>
      <c r="C940" s="2">
        <v>-517.65</v>
      </c>
      <c r="D940" s="2">
        <v>-0.1498</v>
      </c>
      <c r="E940" s="11">
        <v>0.9052</v>
      </c>
      <c r="F940" s="2">
        <v>-0.9981</v>
      </c>
      <c r="G940" s="2">
        <v>-0.0453</v>
      </c>
      <c r="H940" s="1">
        <v>0</v>
      </c>
      <c r="I940" s="2">
        <v>5.1857</v>
      </c>
      <c r="J940" s="1">
        <v>3455</v>
      </c>
      <c r="K940" s="1">
        <v>5</v>
      </c>
      <c r="L940" s="1">
        <v>5</v>
      </c>
      <c r="M940" s="1">
        <v>1</v>
      </c>
    </row>
    <row r="941" hidden="1" spans="1:13">
      <c r="A941" s="1">
        <v>148</v>
      </c>
      <c r="B941" s="2">
        <v>0</v>
      </c>
      <c r="C941" s="2">
        <v>-502.33</v>
      </c>
      <c r="D941" s="2">
        <v>-0.1118</v>
      </c>
      <c r="E941" s="11">
        <v>0.9087</v>
      </c>
      <c r="F941" s="2">
        <v>-0.9949</v>
      </c>
      <c r="G941" s="2">
        <v>-0.0436</v>
      </c>
      <c r="H941" s="1">
        <v>0</v>
      </c>
      <c r="I941" s="2">
        <v>5.0485</v>
      </c>
      <c r="J941" s="1">
        <v>4493</v>
      </c>
      <c r="K941" s="1">
        <v>4</v>
      </c>
      <c r="L941" s="1">
        <v>5</v>
      </c>
      <c r="M941" s="1">
        <v>1</v>
      </c>
    </row>
    <row r="942" hidden="1" spans="1:13">
      <c r="A942" s="1">
        <v>147</v>
      </c>
      <c r="B942" s="2">
        <v>0</v>
      </c>
      <c r="C942" s="2">
        <v>-500.03</v>
      </c>
      <c r="D942" s="2">
        <v>-0.1109</v>
      </c>
      <c r="E942" s="11">
        <v>0.8871</v>
      </c>
      <c r="F942" s="2">
        <v>-0.9981</v>
      </c>
      <c r="G942" s="2">
        <v>-0.0543</v>
      </c>
      <c r="H942" s="1">
        <v>0</v>
      </c>
      <c r="I942" s="2">
        <v>5.0094</v>
      </c>
      <c r="J942" s="1">
        <v>4508</v>
      </c>
      <c r="K942" s="1">
        <v>3</v>
      </c>
      <c r="L942" s="1">
        <v>5</v>
      </c>
      <c r="M942" s="1">
        <v>1</v>
      </c>
    </row>
    <row r="943" hidden="1" spans="1:13">
      <c r="A943" s="1">
        <v>146</v>
      </c>
      <c r="B943" s="2">
        <v>0</v>
      </c>
      <c r="C943" s="2">
        <v>-502.76</v>
      </c>
      <c r="D943" s="2">
        <v>-0.1163</v>
      </c>
      <c r="E943" s="11">
        <v>0.8521</v>
      </c>
      <c r="F943" s="2">
        <v>-0.9981</v>
      </c>
      <c r="G943" s="2">
        <v>-0.0719</v>
      </c>
      <c r="H943" s="1">
        <v>0</v>
      </c>
      <c r="I943" s="2">
        <v>5.0367</v>
      </c>
      <c r="J943" s="1">
        <v>4324</v>
      </c>
      <c r="K943" s="1">
        <v>2</v>
      </c>
      <c r="L943" s="1">
        <v>5</v>
      </c>
      <c r="M943" s="1">
        <v>1</v>
      </c>
    </row>
    <row r="944" hidden="1" spans="1:13">
      <c r="A944" s="1">
        <v>145</v>
      </c>
      <c r="B944" s="2">
        <v>0</v>
      </c>
      <c r="C944" s="2">
        <v>-501.52</v>
      </c>
      <c r="D944" s="2">
        <v>-0.1602</v>
      </c>
      <c r="E944" s="11">
        <v>0.7664</v>
      </c>
      <c r="F944" s="2">
        <v>-0.9981</v>
      </c>
      <c r="G944" s="2">
        <v>-0.1187</v>
      </c>
      <c r="H944" s="1">
        <v>0</v>
      </c>
      <c r="I944" s="2">
        <v>5.0243</v>
      </c>
      <c r="J944" s="1">
        <v>3130</v>
      </c>
      <c r="K944" s="1">
        <v>1</v>
      </c>
      <c r="L944" s="1">
        <v>5</v>
      </c>
      <c r="M944" s="1">
        <v>1</v>
      </c>
    </row>
    <row r="945" hidden="1" spans="1:13">
      <c r="A945" s="1">
        <v>144</v>
      </c>
      <c r="B945" s="2">
        <v>0</v>
      </c>
      <c r="C945" s="2">
        <v>-500.05</v>
      </c>
      <c r="D945" s="2">
        <v>-0.1232</v>
      </c>
      <c r="E945" s="11">
        <v>0.7488</v>
      </c>
      <c r="F945" s="2">
        <v>-0.9986</v>
      </c>
      <c r="G945" s="2">
        <v>-0.1317</v>
      </c>
      <c r="H945" s="1">
        <v>0</v>
      </c>
      <c r="I945" s="2">
        <v>5.0073</v>
      </c>
      <c r="J945" s="1">
        <v>4059</v>
      </c>
      <c r="K945" s="1">
        <v>0</v>
      </c>
      <c r="L945" s="1">
        <v>5</v>
      </c>
      <c r="M945" s="1">
        <v>1</v>
      </c>
    </row>
    <row r="946" hidden="1" spans="1:13">
      <c r="A946" s="1">
        <v>143</v>
      </c>
      <c r="B946" s="2">
        <v>0</v>
      </c>
      <c r="C946" s="2">
        <v>-544.28</v>
      </c>
      <c r="D946" s="2">
        <v>-0.1832</v>
      </c>
      <c r="E946" s="11">
        <v>0.9211</v>
      </c>
      <c r="F946" s="2">
        <v>-0.9653</v>
      </c>
      <c r="G946" s="2">
        <v>-0.0367</v>
      </c>
      <c r="H946" s="1">
        <v>0</v>
      </c>
      <c r="I946" s="2">
        <v>5.6275</v>
      </c>
      <c r="J946" s="1">
        <v>2971</v>
      </c>
      <c r="K946" s="1">
        <v>7</v>
      </c>
      <c r="L946" s="1">
        <v>4</v>
      </c>
      <c r="M946" s="1">
        <v>1</v>
      </c>
    </row>
    <row r="947" hidden="1" spans="1:13">
      <c r="A947" s="1">
        <v>142</v>
      </c>
      <c r="B947" s="2">
        <v>0</v>
      </c>
      <c r="C947" s="2">
        <v>-517.4</v>
      </c>
      <c r="D947" s="2">
        <v>-0.1493</v>
      </c>
      <c r="E947" s="11">
        <v>0.9185</v>
      </c>
      <c r="F947" s="2">
        <v>-0.9936</v>
      </c>
      <c r="G947" s="2">
        <v>-0.0378</v>
      </c>
      <c r="H947" s="1">
        <v>0</v>
      </c>
      <c r="I947" s="2">
        <v>5.2058</v>
      </c>
      <c r="J947" s="1">
        <v>3465</v>
      </c>
      <c r="K947" s="1">
        <v>6</v>
      </c>
      <c r="L947" s="1">
        <v>4</v>
      </c>
      <c r="M947" s="1">
        <v>1</v>
      </c>
    </row>
    <row r="948" hidden="1" spans="1:13">
      <c r="A948" s="1">
        <v>141</v>
      </c>
      <c r="B948" s="2">
        <v>0</v>
      </c>
      <c r="C948" s="2">
        <v>-519.97</v>
      </c>
      <c r="D948" s="2">
        <v>-0.1361</v>
      </c>
      <c r="E948" s="11">
        <v>0.9065</v>
      </c>
      <c r="F948" s="2">
        <v>-0.9981</v>
      </c>
      <c r="G948" s="2">
        <v>-0.0435</v>
      </c>
      <c r="H948" s="1">
        <v>0</v>
      </c>
      <c r="I948" s="2">
        <v>5.2089</v>
      </c>
      <c r="J948" s="1">
        <v>3821</v>
      </c>
      <c r="K948" s="1">
        <v>5</v>
      </c>
      <c r="L948" s="1">
        <v>4</v>
      </c>
      <c r="M948" s="1">
        <v>1</v>
      </c>
    </row>
    <row r="949" hidden="1" spans="1:13">
      <c r="A949" s="1">
        <v>140</v>
      </c>
      <c r="B949" s="2">
        <v>0</v>
      </c>
      <c r="C949" s="2">
        <v>-500.22</v>
      </c>
      <c r="D949" s="2">
        <v>-0.1115</v>
      </c>
      <c r="E949" s="11">
        <v>0.9017</v>
      </c>
      <c r="F949" s="2">
        <v>-0.9981</v>
      </c>
      <c r="G949" s="2">
        <v>-0.0459</v>
      </c>
      <c r="H949" s="1">
        <v>0</v>
      </c>
      <c r="I949" s="2">
        <v>5.0113</v>
      </c>
      <c r="J949" s="1">
        <v>4487</v>
      </c>
      <c r="K949" s="1">
        <v>4</v>
      </c>
      <c r="L949" s="1">
        <v>4</v>
      </c>
      <c r="M949" s="1">
        <v>1</v>
      </c>
    </row>
    <row r="950" hidden="1" spans="1:13">
      <c r="A950" s="1">
        <v>139</v>
      </c>
      <c r="B950" s="2">
        <v>0</v>
      </c>
      <c r="C950" s="2">
        <v>-500.4</v>
      </c>
      <c r="D950" s="2">
        <v>-0.1208</v>
      </c>
      <c r="E950" s="11">
        <v>0.8691</v>
      </c>
      <c r="F950" s="2">
        <v>-0.9981</v>
      </c>
      <c r="G950" s="2">
        <v>-0.0617</v>
      </c>
      <c r="H950" s="1">
        <v>0</v>
      </c>
      <c r="I950" s="2">
        <v>5.0131</v>
      </c>
      <c r="J950" s="1">
        <v>4141</v>
      </c>
      <c r="K950" s="1">
        <v>3</v>
      </c>
      <c r="L950" s="1">
        <v>4</v>
      </c>
      <c r="M950" s="1">
        <v>1</v>
      </c>
    </row>
    <row r="951" hidden="1" spans="1:13">
      <c r="A951" s="1">
        <v>138</v>
      </c>
      <c r="B951" s="2">
        <v>0</v>
      </c>
      <c r="C951" s="2">
        <v>-500.49</v>
      </c>
      <c r="D951" s="2">
        <v>-0.121</v>
      </c>
      <c r="E951" s="11">
        <v>0.8356</v>
      </c>
      <c r="F951" s="2">
        <v>-0.9957</v>
      </c>
      <c r="G951" s="2">
        <v>-0.0786</v>
      </c>
      <c r="H951" s="1">
        <v>0</v>
      </c>
      <c r="I951" s="2">
        <v>5.0253</v>
      </c>
      <c r="J951" s="1">
        <v>4137</v>
      </c>
      <c r="K951" s="1">
        <v>2</v>
      </c>
      <c r="L951" s="1">
        <v>4</v>
      </c>
      <c r="M951" s="1">
        <v>1</v>
      </c>
    </row>
    <row r="952" hidden="1" spans="1:13">
      <c r="A952" s="1">
        <v>137</v>
      </c>
      <c r="B952" s="2">
        <v>0</v>
      </c>
      <c r="C952" s="2">
        <v>-503.46</v>
      </c>
      <c r="D952" s="2">
        <v>-0.1604</v>
      </c>
      <c r="E952" s="11">
        <v>0.7503</v>
      </c>
      <c r="F952" s="2">
        <v>-0.9981</v>
      </c>
      <c r="G952" s="2">
        <v>-0.1247</v>
      </c>
      <c r="H952" s="1">
        <v>0</v>
      </c>
      <c r="I952" s="2">
        <v>5.0437</v>
      </c>
      <c r="J952" s="1">
        <v>3138</v>
      </c>
      <c r="K952" s="1">
        <v>1</v>
      </c>
      <c r="L952" s="1">
        <v>4</v>
      </c>
      <c r="M952" s="1">
        <v>1</v>
      </c>
    </row>
    <row r="953" hidden="1" spans="1:13">
      <c r="A953" s="1">
        <v>136</v>
      </c>
      <c r="B953" s="2">
        <v>0</v>
      </c>
      <c r="C953" s="2">
        <v>-500.8</v>
      </c>
      <c r="D953" s="2">
        <v>-0.1236</v>
      </c>
      <c r="E953" s="11">
        <v>0.7313</v>
      </c>
      <c r="F953" s="2">
        <v>-1</v>
      </c>
      <c r="G953" s="2">
        <v>-0.1389</v>
      </c>
      <c r="H953" s="1">
        <v>0</v>
      </c>
      <c r="I953" s="2">
        <v>5.008</v>
      </c>
      <c r="J953" s="1">
        <v>4052</v>
      </c>
      <c r="K953" s="1">
        <v>0</v>
      </c>
      <c r="L953" s="1">
        <v>4</v>
      </c>
      <c r="M953" s="1">
        <v>1</v>
      </c>
    </row>
    <row r="954" hidden="1" spans="1:13">
      <c r="A954" s="1">
        <v>135</v>
      </c>
      <c r="B954" s="2">
        <v>0</v>
      </c>
      <c r="C954" s="2">
        <v>-594.93</v>
      </c>
      <c r="D954" s="2">
        <v>-2.9163</v>
      </c>
      <c r="E954" s="11">
        <v>0.5362</v>
      </c>
      <c r="F954" s="2">
        <v>-0.6453</v>
      </c>
      <c r="G954" s="2">
        <v>-0.2822</v>
      </c>
      <c r="H954" s="1">
        <v>0</v>
      </c>
      <c r="I954" s="2">
        <v>9.0803</v>
      </c>
      <c r="J954" s="1">
        <v>204</v>
      </c>
      <c r="K954" s="1">
        <v>7</v>
      </c>
      <c r="L954" s="1">
        <v>20</v>
      </c>
      <c r="M954" s="1">
        <v>0</v>
      </c>
    </row>
    <row r="955" hidden="1" spans="1:13">
      <c r="A955" s="1">
        <v>134</v>
      </c>
      <c r="B955" s="2">
        <v>0</v>
      </c>
      <c r="C955" s="2">
        <v>-596.42</v>
      </c>
      <c r="D955" s="2">
        <v>-1.4763</v>
      </c>
      <c r="E955" s="11">
        <v>0.6889</v>
      </c>
      <c r="F955" s="2">
        <v>-0.7608</v>
      </c>
      <c r="G955" s="2">
        <v>-0.1696</v>
      </c>
      <c r="H955" s="1">
        <v>0</v>
      </c>
      <c r="I955" s="2">
        <v>7.6946</v>
      </c>
      <c r="J955" s="1">
        <v>404</v>
      </c>
      <c r="K955" s="1">
        <v>6</v>
      </c>
      <c r="L955" s="1">
        <v>20</v>
      </c>
      <c r="M955" s="1">
        <v>0</v>
      </c>
    </row>
    <row r="956" hidden="1" spans="1:13">
      <c r="A956" s="1">
        <v>133</v>
      </c>
      <c r="B956" s="2">
        <v>0</v>
      </c>
      <c r="C956" s="2">
        <v>-553.4</v>
      </c>
      <c r="D956" s="2">
        <v>-1.1876</v>
      </c>
      <c r="E956" s="11">
        <v>0.6832</v>
      </c>
      <c r="F956" s="2">
        <v>-0.8525</v>
      </c>
      <c r="G956" s="2">
        <v>-0.1747</v>
      </c>
      <c r="H956" s="1">
        <v>0</v>
      </c>
      <c r="I956" s="2">
        <v>6.4297</v>
      </c>
      <c r="J956" s="1">
        <v>466</v>
      </c>
      <c r="K956" s="1">
        <v>5</v>
      </c>
      <c r="L956" s="1">
        <v>20</v>
      </c>
      <c r="M956" s="1">
        <v>0</v>
      </c>
    </row>
    <row r="957" hidden="1" spans="1:13">
      <c r="A957" s="1">
        <v>132</v>
      </c>
      <c r="B957" s="2">
        <v>0</v>
      </c>
      <c r="C957" s="2">
        <v>-537.57</v>
      </c>
      <c r="D957" s="2">
        <v>-0.7964</v>
      </c>
      <c r="E957" s="11">
        <v>0.7263</v>
      </c>
      <c r="F957" s="2">
        <v>-0.9278</v>
      </c>
      <c r="G957" s="2">
        <v>-0.1458</v>
      </c>
      <c r="H957" s="1">
        <v>0</v>
      </c>
      <c r="I957" s="2">
        <v>5.7698</v>
      </c>
      <c r="J957" s="1">
        <v>675</v>
      </c>
      <c r="K957" s="1">
        <v>4</v>
      </c>
      <c r="L957" s="1">
        <v>20</v>
      </c>
      <c r="M957" s="1">
        <v>0</v>
      </c>
    </row>
    <row r="958" hidden="1" spans="1:13">
      <c r="A958" s="1">
        <v>131</v>
      </c>
      <c r="B958" s="2">
        <v>0</v>
      </c>
      <c r="C958" s="2">
        <v>-503.14</v>
      </c>
      <c r="D958" s="2">
        <v>-0.4297</v>
      </c>
      <c r="E958" s="11">
        <v>0.8069</v>
      </c>
      <c r="F958" s="2">
        <v>-0.9347</v>
      </c>
      <c r="G958" s="2">
        <v>-0.0969</v>
      </c>
      <c r="H958" s="1">
        <v>0</v>
      </c>
      <c r="I958" s="2">
        <v>5.365</v>
      </c>
      <c r="J958" s="1">
        <v>1171</v>
      </c>
      <c r="K958" s="1">
        <v>3</v>
      </c>
      <c r="L958" s="1">
        <v>20</v>
      </c>
      <c r="M958" s="1">
        <v>0</v>
      </c>
    </row>
    <row r="959" hidden="1" spans="1:13">
      <c r="A959" s="1">
        <v>130</v>
      </c>
      <c r="B959" s="2">
        <v>0</v>
      </c>
      <c r="C959" s="2">
        <v>-521.8</v>
      </c>
      <c r="D959" s="2">
        <v>-0.1576</v>
      </c>
      <c r="E959" s="11">
        <v>0.9062</v>
      </c>
      <c r="F959" s="2">
        <v>-0.9138</v>
      </c>
      <c r="G959" s="2">
        <v>-0.0442</v>
      </c>
      <c r="H959" s="1">
        <v>0</v>
      </c>
      <c r="I959" s="2">
        <v>5.6824</v>
      </c>
      <c r="J959" s="1">
        <v>3310</v>
      </c>
      <c r="K959" s="1">
        <v>2</v>
      </c>
      <c r="L959" s="1">
        <v>20</v>
      </c>
      <c r="M959" s="1">
        <v>0</v>
      </c>
    </row>
    <row r="960" hidden="1" spans="1:13">
      <c r="A960" s="1">
        <v>129</v>
      </c>
      <c r="B960" s="2">
        <v>0</v>
      </c>
      <c r="C960" s="2">
        <v>-511.2</v>
      </c>
      <c r="D960" s="2">
        <v>-0.1449</v>
      </c>
      <c r="E960" s="11">
        <v>0.8947</v>
      </c>
      <c r="F960" s="2">
        <v>-0.9884</v>
      </c>
      <c r="G960" s="2">
        <v>-0.0499</v>
      </c>
      <c r="H960" s="1">
        <v>0</v>
      </c>
      <c r="I960" s="2">
        <v>5.169</v>
      </c>
      <c r="J960" s="1">
        <v>3529</v>
      </c>
      <c r="K960" s="1">
        <v>1</v>
      </c>
      <c r="L960" s="1">
        <v>20</v>
      </c>
      <c r="M960" s="1">
        <v>0</v>
      </c>
    </row>
    <row r="961" hidden="1" spans="1:13">
      <c r="A961" s="1">
        <v>128</v>
      </c>
      <c r="B961" s="2">
        <v>0</v>
      </c>
      <c r="C961" s="2">
        <v>-500.96</v>
      </c>
      <c r="D961" s="2">
        <v>-0.2341</v>
      </c>
      <c r="E961" s="11">
        <v>0.7656</v>
      </c>
      <c r="F961" s="2">
        <v>-1</v>
      </c>
      <c r="G961" s="2">
        <v>-0.1203</v>
      </c>
      <c r="H961" s="1">
        <v>0</v>
      </c>
      <c r="I961" s="2">
        <v>5.0096</v>
      </c>
      <c r="J961" s="1">
        <v>2140</v>
      </c>
      <c r="K961" s="1">
        <v>0</v>
      </c>
      <c r="L961" s="1">
        <v>20</v>
      </c>
      <c r="M961" s="1">
        <v>0</v>
      </c>
    </row>
    <row r="962" hidden="1" spans="1:13">
      <c r="A962" s="1">
        <v>127</v>
      </c>
      <c r="B962" s="2">
        <v>0</v>
      </c>
      <c r="C962" s="2">
        <v>-624.22</v>
      </c>
      <c r="D962" s="2">
        <v>-2.4195</v>
      </c>
      <c r="E962" s="11">
        <v>0.5984</v>
      </c>
      <c r="F962" s="2">
        <v>-0.6564</v>
      </c>
      <c r="G962" s="2">
        <v>-0.2403</v>
      </c>
      <c r="H962" s="1">
        <v>0</v>
      </c>
      <c r="I962" s="2">
        <v>9.2956</v>
      </c>
      <c r="J962" s="1">
        <v>258</v>
      </c>
      <c r="K962" s="1">
        <v>7</v>
      </c>
      <c r="L962" s="1">
        <v>19</v>
      </c>
      <c r="M962" s="1">
        <v>0</v>
      </c>
    </row>
    <row r="963" hidden="1" spans="1:13">
      <c r="A963" s="1">
        <v>126</v>
      </c>
      <c r="B963" s="2">
        <v>0</v>
      </c>
      <c r="C963" s="2">
        <v>-629.02</v>
      </c>
      <c r="D963" s="2">
        <v>-1.4167</v>
      </c>
      <c r="E963" s="11">
        <v>0.6936</v>
      </c>
      <c r="F963" s="2">
        <v>-0.7689</v>
      </c>
      <c r="G963" s="2">
        <v>-0.1721</v>
      </c>
      <c r="H963" s="1">
        <v>0</v>
      </c>
      <c r="I963" s="2">
        <v>8.0291</v>
      </c>
      <c r="J963" s="1">
        <v>444</v>
      </c>
      <c r="K963" s="1">
        <v>6</v>
      </c>
      <c r="L963" s="1">
        <v>19</v>
      </c>
      <c r="M963" s="1">
        <v>0</v>
      </c>
    </row>
    <row r="964" hidden="1" spans="1:13">
      <c r="A964" s="1">
        <v>125</v>
      </c>
      <c r="B964" s="2">
        <v>0</v>
      </c>
      <c r="C964" s="2">
        <v>-636.39</v>
      </c>
      <c r="D964" s="2">
        <v>-1.283</v>
      </c>
      <c r="E964" s="11">
        <v>0.6524</v>
      </c>
      <c r="F964" s="2">
        <v>-0.8952</v>
      </c>
      <c r="G964" s="2">
        <v>-0.2024</v>
      </c>
      <c r="H964" s="1">
        <v>0</v>
      </c>
      <c r="I964" s="2">
        <v>7.0567</v>
      </c>
      <c r="J964" s="1">
        <v>496</v>
      </c>
      <c r="K964" s="1">
        <v>5</v>
      </c>
      <c r="L964" s="1">
        <v>19</v>
      </c>
      <c r="M964" s="1">
        <v>0</v>
      </c>
    </row>
    <row r="965" hidden="1" spans="1:13">
      <c r="A965" s="1">
        <v>124</v>
      </c>
      <c r="B965" s="2">
        <v>0</v>
      </c>
      <c r="C965" s="2">
        <v>-545.65</v>
      </c>
      <c r="D965" s="2">
        <v>-0.7977</v>
      </c>
      <c r="E965" s="11">
        <v>0.7186</v>
      </c>
      <c r="F965" s="2">
        <v>-0.9638</v>
      </c>
      <c r="G965" s="2">
        <v>-0.1547</v>
      </c>
      <c r="H965" s="1">
        <v>0</v>
      </c>
      <c r="I965" s="2">
        <v>5.6499</v>
      </c>
      <c r="J965" s="1">
        <v>684</v>
      </c>
      <c r="K965" s="1">
        <v>4</v>
      </c>
      <c r="L965" s="1">
        <v>19</v>
      </c>
      <c r="M965" s="1">
        <v>0</v>
      </c>
    </row>
    <row r="966" hidden="1" spans="1:13">
      <c r="A966" s="1">
        <v>123</v>
      </c>
      <c r="B966" s="2">
        <v>0</v>
      </c>
      <c r="C966" s="2">
        <v>-501.36</v>
      </c>
      <c r="D966" s="2">
        <v>-0.4281</v>
      </c>
      <c r="E966" s="11">
        <v>0.8017</v>
      </c>
      <c r="F966" s="2">
        <v>-0.9904</v>
      </c>
      <c r="G966" s="2">
        <v>-0.102</v>
      </c>
      <c r="H966" s="1">
        <v>0</v>
      </c>
      <c r="I966" s="2">
        <v>5.0599</v>
      </c>
      <c r="J966" s="1">
        <v>1171</v>
      </c>
      <c r="K966" s="1">
        <v>3</v>
      </c>
      <c r="L966" s="1">
        <v>19</v>
      </c>
      <c r="M966" s="1">
        <v>0</v>
      </c>
    </row>
    <row r="967" hidden="1" spans="1:13">
      <c r="A967" s="1">
        <v>122</v>
      </c>
      <c r="B967" s="2">
        <v>0</v>
      </c>
      <c r="C967" s="2">
        <v>-500.29</v>
      </c>
      <c r="D967" s="2">
        <v>-0.1412</v>
      </c>
      <c r="E967" s="11">
        <v>0.9128</v>
      </c>
      <c r="F967" s="2">
        <v>-0.9207</v>
      </c>
      <c r="G967" s="2">
        <v>-0.042</v>
      </c>
      <c r="H967" s="1">
        <v>0</v>
      </c>
      <c r="I967" s="2">
        <v>5.4162</v>
      </c>
      <c r="J967" s="1">
        <v>3544</v>
      </c>
      <c r="K967" s="1">
        <v>2</v>
      </c>
      <c r="L967" s="1">
        <v>19</v>
      </c>
      <c r="M967" s="1">
        <v>0</v>
      </c>
    </row>
    <row r="968" hidden="1" spans="1:13">
      <c r="A968" s="1">
        <v>121</v>
      </c>
      <c r="B968" s="2">
        <v>0</v>
      </c>
      <c r="C968" s="2">
        <v>-504.23</v>
      </c>
      <c r="D968" s="2">
        <v>-0.1435</v>
      </c>
      <c r="E968" s="11">
        <v>0.8922</v>
      </c>
      <c r="F968" s="2">
        <v>-0.9569</v>
      </c>
      <c r="G968" s="2">
        <v>-0.0524</v>
      </c>
      <c r="H968" s="1">
        <v>0</v>
      </c>
      <c r="I968" s="2">
        <v>5.2588</v>
      </c>
      <c r="J968" s="1">
        <v>3513</v>
      </c>
      <c r="K968" s="1">
        <v>1</v>
      </c>
      <c r="L968" s="1">
        <v>19</v>
      </c>
      <c r="M968" s="1">
        <v>0</v>
      </c>
    </row>
    <row r="969" hidden="1" spans="1:13">
      <c r="A969" s="1">
        <v>120</v>
      </c>
      <c r="B969" s="2">
        <v>0</v>
      </c>
      <c r="C969" s="2">
        <v>-501.29</v>
      </c>
      <c r="D969" s="2">
        <v>-0.2442</v>
      </c>
      <c r="E969" s="11">
        <v>0.7496</v>
      </c>
      <c r="F969" s="2">
        <v>-1</v>
      </c>
      <c r="G969" s="2">
        <v>-0.1328</v>
      </c>
      <c r="H969" s="1">
        <v>0</v>
      </c>
      <c r="I969" s="2">
        <v>5.0129</v>
      </c>
      <c r="J969" s="1">
        <v>2053</v>
      </c>
      <c r="K969" s="1">
        <v>0</v>
      </c>
      <c r="L969" s="1">
        <v>19</v>
      </c>
      <c r="M969" s="1">
        <v>0</v>
      </c>
    </row>
    <row r="970" hidden="1" spans="1:13">
      <c r="A970" s="1">
        <v>119</v>
      </c>
      <c r="B970" s="2">
        <v>0</v>
      </c>
      <c r="C970" s="2">
        <v>-714.76</v>
      </c>
      <c r="D970" s="2">
        <v>-2.0078</v>
      </c>
      <c r="E970" s="11">
        <v>0.6489</v>
      </c>
      <c r="F970" s="2">
        <v>-0.6891</v>
      </c>
      <c r="G970" s="2">
        <v>-0.2084</v>
      </c>
      <c r="H970" s="1">
        <v>0</v>
      </c>
      <c r="I970" s="2">
        <v>10.0662</v>
      </c>
      <c r="J970" s="1">
        <v>356</v>
      </c>
      <c r="K970" s="1">
        <v>7</v>
      </c>
      <c r="L970" s="1">
        <v>18</v>
      </c>
      <c r="M970" s="1">
        <v>0</v>
      </c>
    </row>
    <row r="971" hidden="1" spans="1:13">
      <c r="A971" s="1">
        <v>118</v>
      </c>
      <c r="B971" s="2">
        <v>0</v>
      </c>
      <c r="C971" s="2">
        <v>-557.81</v>
      </c>
      <c r="D971" s="2">
        <v>-1.2563</v>
      </c>
      <c r="E971" s="11">
        <v>0.7172</v>
      </c>
      <c r="F971" s="2">
        <v>-0.7375</v>
      </c>
      <c r="G971" s="2">
        <v>-0.1593</v>
      </c>
      <c r="H971" s="1">
        <v>0</v>
      </c>
      <c r="I971" s="2">
        <v>7.4272</v>
      </c>
      <c r="J971" s="1">
        <v>444</v>
      </c>
      <c r="K971" s="1">
        <v>6</v>
      </c>
      <c r="L971" s="1">
        <v>18</v>
      </c>
      <c r="M971" s="1">
        <v>0</v>
      </c>
    </row>
    <row r="972" hidden="1" spans="1:13">
      <c r="A972" s="1">
        <v>117</v>
      </c>
      <c r="B972" s="2">
        <v>0</v>
      </c>
      <c r="C972" s="2">
        <v>-542.37</v>
      </c>
      <c r="D972" s="2">
        <v>-1.0614</v>
      </c>
      <c r="E972" s="11">
        <v>0.6988</v>
      </c>
      <c r="F972" s="2">
        <v>-0.9225</v>
      </c>
      <c r="G972" s="2">
        <v>-0.1714</v>
      </c>
      <c r="H972" s="1">
        <v>0</v>
      </c>
      <c r="I972" s="2">
        <v>5.8555</v>
      </c>
      <c r="J972" s="1">
        <v>511</v>
      </c>
      <c r="K972" s="1">
        <v>5</v>
      </c>
      <c r="L972" s="1">
        <v>18</v>
      </c>
      <c r="M972" s="1">
        <v>0</v>
      </c>
    </row>
    <row r="973" hidden="1" spans="1:13">
      <c r="A973" s="1">
        <v>116</v>
      </c>
      <c r="B973" s="2">
        <v>0</v>
      </c>
      <c r="C973" s="2">
        <v>-503.72</v>
      </c>
      <c r="D973" s="2">
        <v>-0.7065</v>
      </c>
      <c r="E973" s="11">
        <v>0.7408</v>
      </c>
      <c r="F973" s="2">
        <v>-0.951</v>
      </c>
      <c r="G973" s="2">
        <v>-0.1427</v>
      </c>
      <c r="H973" s="1">
        <v>0</v>
      </c>
      <c r="I973" s="2">
        <v>5.2907</v>
      </c>
      <c r="J973" s="1">
        <v>713</v>
      </c>
      <c r="K973" s="1">
        <v>4</v>
      </c>
      <c r="L973" s="1">
        <v>18</v>
      </c>
      <c r="M973" s="1">
        <v>0</v>
      </c>
    </row>
    <row r="974" hidden="1" spans="1:13">
      <c r="A974" s="1">
        <v>115</v>
      </c>
      <c r="B974" s="2">
        <v>0</v>
      </c>
      <c r="C974" s="2">
        <v>-507.29</v>
      </c>
      <c r="D974" s="2">
        <v>-0.3631</v>
      </c>
      <c r="E974" s="11">
        <v>0.8232</v>
      </c>
      <c r="F974" s="2">
        <v>-0.9712</v>
      </c>
      <c r="G974" s="2">
        <v>-0.0918</v>
      </c>
      <c r="H974" s="1">
        <v>0</v>
      </c>
      <c r="I974" s="2">
        <v>5.2194</v>
      </c>
      <c r="J974" s="1">
        <v>1397</v>
      </c>
      <c r="K974" s="1">
        <v>3</v>
      </c>
      <c r="L974" s="1">
        <v>18</v>
      </c>
      <c r="M974" s="1">
        <v>0</v>
      </c>
    </row>
    <row r="975" hidden="1" spans="1:13">
      <c r="A975" s="1">
        <v>114</v>
      </c>
      <c r="B975" s="2">
        <v>0</v>
      </c>
      <c r="C975" s="2">
        <v>-508.57</v>
      </c>
      <c r="D975" s="2">
        <v>-0.1093</v>
      </c>
      <c r="E975" s="11">
        <v>0.9302</v>
      </c>
      <c r="F975" s="2">
        <v>-0.9317</v>
      </c>
      <c r="G975" s="2">
        <v>-0.034</v>
      </c>
      <c r="H975" s="1">
        <v>0</v>
      </c>
      <c r="I975" s="2">
        <v>5.4395</v>
      </c>
      <c r="J975" s="1">
        <v>4654</v>
      </c>
      <c r="K975" s="1">
        <v>2</v>
      </c>
      <c r="L975" s="1">
        <v>18</v>
      </c>
      <c r="M975" s="1">
        <v>0</v>
      </c>
    </row>
    <row r="976" hidden="1" spans="1:13">
      <c r="A976" s="1">
        <v>113</v>
      </c>
      <c r="B976" s="2">
        <v>0</v>
      </c>
      <c r="C976" s="2">
        <v>-507.07</v>
      </c>
      <c r="D976" s="2">
        <v>-0.17</v>
      </c>
      <c r="E976" s="11">
        <v>0.8685</v>
      </c>
      <c r="F976" s="2">
        <v>-0.9981</v>
      </c>
      <c r="G976" s="2">
        <v>-0.0656</v>
      </c>
      <c r="H976" s="1">
        <v>0</v>
      </c>
      <c r="I976" s="2">
        <v>5.0798</v>
      </c>
      <c r="J976" s="1">
        <v>2982</v>
      </c>
      <c r="K976" s="1">
        <v>1</v>
      </c>
      <c r="L976" s="1">
        <v>18</v>
      </c>
      <c r="M976" s="1">
        <v>0</v>
      </c>
    </row>
    <row r="977" hidden="1" spans="1:13">
      <c r="A977" s="1">
        <v>112</v>
      </c>
      <c r="B977" s="2">
        <v>0</v>
      </c>
      <c r="C977" s="2">
        <v>-500.43</v>
      </c>
      <c r="D977" s="2">
        <v>-0.2413</v>
      </c>
      <c r="E977" s="11">
        <v>0.745</v>
      </c>
      <c r="F977" s="2">
        <v>-1</v>
      </c>
      <c r="G977" s="2">
        <v>-0.1382</v>
      </c>
      <c r="H977" s="1">
        <v>0</v>
      </c>
      <c r="I977" s="2">
        <v>5.0043</v>
      </c>
      <c r="J977" s="1">
        <v>2074</v>
      </c>
      <c r="K977" s="1">
        <v>0</v>
      </c>
      <c r="L977" s="1">
        <v>18</v>
      </c>
      <c r="M977" s="1">
        <v>0</v>
      </c>
    </row>
    <row r="978" hidden="1" spans="1:13">
      <c r="A978" s="1">
        <v>111</v>
      </c>
      <c r="B978" s="2">
        <v>0</v>
      </c>
      <c r="C978" s="2">
        <v>-761.04</v>
      </c>
      <c r="D978" s="2">
        <v>-1.6837</v>
      </c>
      <c r="E978" s="11">
        <v>0.6958</v>
      </c>
      <c r="F978" s="2">
        <v>-0.7195</v>
      </c>
      <c r="G978" s="2">
        <v>-0.1784</v>
      </c>
      <c r="H978" s="1">
        <v>0</v>
      </c>
      <c r="I978" s="2">
        <v>10.2733</v>
      </c>
      <c r="J978" s="1">
        <v>452</v>
      </c>
      <c r="K978" s="1">
        <v>7</v>
      </c>
      <c r="L978" s="1">
        <v>17</v>
      </c>
      <c r="M978" s="1">
        <v>0</v>
      </c>
    </row>
    <row r="979" hidden="1" spans="1:13">
      <c r="A979" s="1">
        <v>110</v>
      </c>
      <c r="B979" s="2">
        <v>0</v>
      </c>
      <c r="C979" s="2">
        <v>-571.03</v>
      </c>
      <c r="D979" s="2">
        <v>-1.2254</v>
      </c>
      <c r="E979" s="11">
        <v>0.7149</v>
      </c>
      <c r="F979" s="2">
        <v>-0.7981</v>
      </c>
      <c r="G979" s="2">
        <v>-0.1641</v>
      </c>
      <c r="H979" s="1">
        <v>0</v>
      </c>
      <c r="I979" s="2">
        <v>7.0528</v>
      </c>
      <c r="J979" s="1">
        <v>466</v>
      </c>
      <c r="K979" s="1">
        <v>6</v>
      </c>
      <c r="L979" s="1">
        <v>17</v>
      </c>
      <c r="M979" s="1">
        <v>0</v>
      </c>
    </row>
    <row r="980" hidden="1" spans="1:13">
      <c r="A980" s="1">
        <v>109</v>
      </c>
      <c r="B980" s="2">
        <v>0</v>
      </c>
      <c r="C980" s="2">
        <v>-536.33</v>
      </c>
      <c r="D980" s="2">
        <v>-0.8999</v>
      </c>
      <c r="E980" s="11">
        <v>0.7325</v>
      </c>
      <c r="F980" s="2">
        <v>-0.8893</v>
      </c>
      <c r="G980" s="2">
        <v>-0.1504</v>
      </c>
      <c r="H980" s="1">
        <v>0</v>
      </c>
      <c r="I980" s="2">
        <v>6.0224</v>
      </c>
      <c r="J980" s="1">
        <v>596</v>
      </c>
      <c r="K980" s="1">
        <v>5</v>
      </c>
      <c r="L980" s="1">
        <v>17</v>
      </c>
      <c r="M980" s="1">
        <v>0</v>
      </c>
    </row>
    <row r="981" hidden="1" spans="1:13">
      <c r="A981" s="1">
        <v>108</v>
      </c>
      <c r="B981" s="2">
        <v>0</v>
      </c>
      <c r="C981" s="2">
        <v>-511.24</v>
      </c>
      <c r="D981" s="2">
        <v>-0.7699</v>
      </c>
      <c r="E981" s="11">
        <v>0.7111</v>
      </c>
      <c r="F981" s="2">
        <v>-0.9981</v>
      </c>
      <c r="G981" s="2">
        <v>-0.1653</v>
      </c>
      <c r="H981" s="1">
        <v>0</v>
      </c>
      <c r="I981" s="2">
        <v>5.1215</v>
      </c>
      <c r="J981" s="1">
        <v>664</v>
      </c>
      <c r="K981" s="1">
        <v>4</v>
      </c>
      <c r="L981" s="1">
        <v>17</v>
      </c>
      <c r="M981" s="1">
        <v>0</v>
      </c>
    </row>
    <row r="982" hidden="1" spans="1:13">
      <c r="A982" s="1">
        <v>107</v>
      </c>
      <c r="B982" s="2">
        <v>0</v>
      </c>
      <c r="C982" s="2">
        <v>-511.89</v>
      </c>
      <c r="D982" s="2">
        <v>-0.335</v>
      </c>
      <c r="E982" s="11">
        <v>0.8302</v>
      </c>
      <c r="F982" s="2">
        <v>-0.9783</v>
      </c>
      <c r="G982" s="2">
        <v>-0.0895</v>
      </c>
      <c r="H982" s="1">
        <v>0</v>
      </c>
      <c r="I982" s="2">
        <v>5.2267</v>
      </c>
      <c r="J982" s="1">
        <v>1528</v>
      </c>
      <c r="K982" s="1">
        <v>3</v>
      </c>
      <c r="L982" s="1">
        <v>17</v>
      </c>
      <c r="M982" s="1">
        <v>0</v>
      </c>
    </row>
    <row r="983" hidden="1" spans="1:13">
      <c r="A983" s="1">
        <v>106</v>
      </c>
      <c r="B983" s="2">
        <v>0</v>
      </c>
      <c r="C983" s="2">
        <v>-515.47</v>
      </c>
      <c r="D983" s="2">
        <v>-0.1129</v>
      </c>
      <c r="E983" s="11">
        <v>0.925</v>
      </c>
      <c r="F983" s="2">
        <v>-0.9495</v>
      </c>
      <c r="G983" s="2">
        <v>-0.0372</v>
      </c>
      <c r="H983" s="1">
        <v>0</v>
      </c>
      <c r="I983" s="2">
        <v>5.4141</v>
      </c>
      <c r="J983" s="1">
        <v>4566</v>
      </c>
      <c r="K983" s="1">
        <v>2</v>
      </c>
      <c r="L983" s="1">
        <v>17</v>
      </c>
      <c r="M983" s="1">
        <v>0</v>
      </c>
    </row>
    <row r="984" hidden="1" spans="1:13">
      <c r="A984" s="1">
        <v>105</v>
      </c>
      <c r="B984" s="2">
        <v>0</v>
      </c>
      <c r="C984" s="2">
        <v>-502.7</v>
      </c>
      <c r="D984" s="2">
        <v>-0.1712</v>
      </c>
      <c r="E984" s="11">
        <v>0.8627</v>
      </c>
      <c r="F984" s="2">
        <v>-0.9981</v>
      </c>
      <c r="G984" s="2">
        <v>-0.0697</v>
      </c>
      <c r="H984" s="1">
        <v>0</v>
      </c>
      <c r="I984" s="2">
        <v>5.0361</v>
      </c>
      <c r="J984" s="1">
        <v>2936</v>
      </c>
      <c r="K984" s="1">
        <v>1</v>
      </c>
      <c r="L984" s="1">
        <v>17</v>
      </c>
      <c r="M984" s="1">
        <v>0</v>
      </c>
    </row>
    <row r="985" hidden="1" spans="1:13">
      <c r="A985" s="1">
        <v>104</v>
      </c>
      <c r="B985" s="2">
        <v>0</v>
      </c>
      <c r="C985" s="2">
        <v>-500.21</v>
      </c>
      <c r="D985" s="2">
        <v>-0.2462</v>
      </c>
      <c r="E985" s="11">
        <v>0.7317</v>
      </c>
      <c r="F985" s="2">
        <v>-1</v>
      </c>
      <c r="G985" s="2">
        <v>-0.1501</v>
      </c>
      <c r="H985" s="1">
        <v>0</v>
      </c>
      <c r="I985" s="2">
        <v>5.0021</v>
      </c>
      <c r="J985" s="1">
        <v>2032</v>
      </c>
      <c r="K985" s="1">
        <v>0</v>
      </c>
      <c r="L985" s="1">
        <v>17</v>
      </c>
      <c r="M985" s="1">
        <v>0</v>
      </c>
    </row>
    <row r="986" hidden="1" spans="1:13">
      <c r="A986" s="1">
        <v>103</v>
      </c>
      <c r="B986" s="2">
        <v>0</v>
      </c>
      <c r="C986" s="2">
        <v>-672.16</v>
      </c>
      <c r="D986" s="2">
        <v>-1.4773</v>
      </c>
      <c r="E986" s="11">
        <v>0.719</v>
      </c>
      <c r="F986" s="2">
        <v>-0.7037</v>
      </c>
      <c r="G986" s="2">
        <v>-0.1643</v>
      </c>
      <c r="H986" s="1">
        <v>0</v>
      </c>
      <c r="I986" s="2">
        <v>9.2884</v>
      </c>
      <c r="J986" s="1">
        <v>455</v>
      </c>
      <c r="K986" s="1">
        <v>7</v>
      </c>
      <c r="L986" s="1">
        <v>16</v>
      </c>
      <c r="M986" s="1">
        <v>0</v>
      </c>
    </row>
    <row r="987" hidden="1" spans="1:13">
      <c r="A987" s="1">
        <v>102</v>
      </c>
      <c r="B987" s="2">
        <v>0</v>
      </c>
      <c r="C987" s="2">
        <v>-635.02</v>
      </c>
      <c r="D987" s="2">
        <v>-1.25</v>
      </c>
      <c r="E987" s="11">
        <v>0.7008</v>
      </c>
      <c r="F987" s="2">
        <v>-0.8557</v>
      </c>
      <c r="G987" s="2">
        <v>-0.1763</v>
      </c>
      <c r="H987" s="1">
        <v>0</v>
      </c>
      <c r="I987" s="2">
        <v>7.3425</v>
      </c>
      <c r="J987" s="1">
        <v>508</v>
      </c>
      <c r="K987" s="1">
        <v>6</v>
      </c>
      <c r="L987" s="1">
        <v>16</v>
      </c>
      <c r="M987" s="1">
        <v>0</v>
      </c>
    </row>
    <row r="988" hidden="1" spans="1:13">
      <c r="A988" s="1">
        <v>101</v>
      </c>
      <c r="B988" s="2">
        <v>0</v>
      </c>
      <c r="C988" s="2">
        <v>-534.54</v>
      </c>
      <c r="D988" s="2">
        <v>-0.885</v>
      </c>
      <c r="E988" s="11">
        <v>0.727</v>
      </c>
      <c r="F988" s="2">
        <v>-0.932</v>
      </c>
      <c r="G988" s="2">
        <v>-0.1565</v>
      </c>
      <c r="H988" s="1">
        <v>0</v>
      </c>
      <c r="I988" s="2">
        <v>5.7288</v>
      </c>
      <c r="J988" s="1">
        <v>604</v>
      </c>
      <c r="K988" s="1">
        <v>5</v>
      </c>
      <c r="L988" s="1">
        <v>16</v>
      </c>
      <c r="M988" s="1">
        <v>0</v>
      </c>
    </row>
    <row r="989" hidden="1" spans="1:13">
      <c r="A989" s="1">
        <v>100</v>
      </c>
      <c r="B989" s="2">
        <v>0</v>
      </c>
      <c r="C989" s="2">
        <v>-517.14</v>
      </c>
      <c r="D989" s="2">
        <v>-0.685</v>
      </c>
      <c r="E989" s="11">
        <v>0.731</v>
      </c>
      <c r="F989" s="2">
        <v>-0.9981</v>
      </c>
      <c r="G989" s="2">
        <v>-0.1541</v>
      </c>
      <c r="H989" s="1">
        <v>0</v>
      </c>
      <c r="I989" s="2">
        <v>5.1805</v>
      </c>
      <c r="J989" s="1">
        <v>755</v>
      </c>
      <c r="K989" s="1">
        <v>4</v>
      </c>
      <c r="L989" s="1">
        <v>16</v>
      </c>
      <c r="M989" s="1">
        <v>0</v>
      </c>
    </row>
    <row r="990" hidden="1" spans="1:13">
      <c r="A990" s="1">
        <v>99</v>
      </c>
      <c r="B990" s="2">
        <v>0</v>
      </c>
      <c r="C990" s="2">
        <v>-502.64</v>
      </c>
      <c r="D990" s="2">
        <v>-0.1582</v>
      </c>
      <c r="E990" s="11">
        <v>0.9143</v>
      </c>
      <c r="F990" s="2">
        <v>-0.9482</v>
      </c>
      <c r="G990" s="2">
        <v>-0.0432</v>
      </c>
      <c r="H990" s="1">
        <v>0</v>
      </c>
      <c r="I990" s="2">
        <v>5.2913</v>
      </c>
      <c r="J990" s="1">
        <v>3178</v>
      </c>
      <c r="K990" s="1">
        <v>3</v>
      </c>
      <c r="L990" s="1">
        <v>16</v>
      </c>
      <c r="M990" s="1">
        <v>0</v>
      </c>
    </row>
    <row r="991" hidden="1" spans="1:13">
      <c r="A991" s="1">
        <v>98</v>
      </c>
      <c r="B991" s="2">
        <v>0</v>
      </c>
      <c r="C991" s="2">
        <v>-509.98</v>
      </c>
      <c r="D991" s="2">
        <v>-0.1539</v>
      </c>
      <c r="E991" s="11">
        <v>0.8935</v>
      </c>
      <c r="F991" s="2">
        <v>-0.9837</v>
      </c>
      <c r="G991" s="2">
        <v>-0.0543</v>
      </c>
      <c r="H991" s="1">
        <v>0</v>
      </c>
      <c r="I991" s="2">
        <v>5.1797</v>
      </c>
      <c r="J991" s="1">
        <v>3313</v>
      </c>
      <c r="K991" s="1">
        <v>2</v>
      </c>
      <c r="L991" s="1">
        <v>16</v>
      </c>
      <c r="M991" s="1">
        <v>0</v>
      </c>
    </row>
    <row r="992" hidden="1" spans="1:13">
      <c r="A992" s="1">
        <v>97</v>
      </c>
      <c r="B992" s="2">
        <v>0</v>
      </c>
      <c r="C992" s="2">
        <v>-500.73</v>
      </c>
      <c r="D992" s="2">
        <v>-0.187</v>
      </c>
      <c r="E992" s="11">
        <v>0.8447</v>
      </c>
      <c r="F992" s="2">
        <v>-0.9981</v>
      </c>
      <c r="G992" s="2">
        <v>-0.0804</v>
      </c>
      <c r="H992" s="1">
        <v>0</v>
      </c>
      <c r="I992" s="2">
        <v>5.0164</v>
      </c>
      <c r="J992" s="1">
        <v>2678</v>
      </c>
      <c r="K992" s="1">
        <v>1</v>
      </c>
      <c r="L992" s="1">
        <v>16</v>
      </c>
      <c r="M992" s="1">
        <v>0</v>
      </c>
    </row>
    <row r="993" hidden="1" spans="1:13">
      <c r="A993" s="1">
        <v>96</v>
      </c>
      <c r="B993" s="2">
        <v>0</v>
      </c>
      <c r="C993" s="2">
        <v>-501.57</v>
      </c>
      <c r="D993" s="2">
        <v>-0.2472</v>
      </c>
      <c r="E993" s="11">
        <v>0.7215</v>
      </c>
      <c r="F993" s="2">
        <v>-1</v>
      </c>
      <c r="G993" s="2">
        <v>-0.1588</v>
      </c>
      <c r="H993" s="1">
        <v>0</v>
      </c>
      <c r="I993" s="2">
        <v>5.0157</v>
      </c>
      <c r="J993" s="1">
        <v>2029</v>
      </c>
      <c r="K993" s="1">
        <v>0</v>
      </c>
      <c r="L993" s="1">
        <v>16</v>
      </c>
      <c r="M993" s="1">
        <v>0</v>
      </c>
    </row>
    <row r="994" hidden="1" spans="1:13">
      <c r="A994" s="1">
        <v>95</v>
      </c>
      <c r="B994" s="2">
        <v>0</v>
      </c>
      <c r="C994" s="2">
        <v>-666.49</v>
      </c>
      <c r="D994" s="2">
        <v>-1.3277</v>
      </c>
      <c r="E994" s="11">
        <v>0.7352</v>
      </c>
      <c r="F994" s="2">
        <v>-0.7368</v>
      </c>
      <c r="G994" s="2">
        <v>-0.1544</v>
      </c>
      <c r="H994" s="1">
        <v>0</v>
      </c>
      <c r="I994" s="2">
        <v>8.8401</v>
      </c>
      <c r="J994" s="1">
        <v>502</v>
      </c>
      <c r="K994" s="1">
        <v>7</v>
      </c>
      <c r="L994" s="1">
        <v>15</v>
      </c>
      <c r="M994" s="1">
        <v>0</v>
      </c>
    </row>
    <row r="995" hidden="1" spans="1:13">
      <c r="A995" s="1">
        <v>94</v>
      </c>
      <c r="B995" s="2">
        <v>0</v>
      </c>
      <c r="C995" s="2">
        <v>-595.53</v>
      </c>
      <c r="D995" s="2">
        <v>-1.17</v>
      </c>
      <c r="E995" s="11">
        <v>0.7074</v>
      </c>
      <c r="F995" s="2">
        <v>-0.8882</v>
      </c>
      <c r="G995" s="2">
        <v>-0.1726</v>
      </c>
      <c r="H995" s="1">
        <v>0</v>
      </c>
      <c r="I995" s="2">
        <v>6.655</v>
      </c>
      <c r="J995" s="1">
        <v>509</v>
      </c>
      <c r="K995" s="1">
        <v>6</v>
      </c>
      <c r="L995" s="1">
        <v>15</v>
      </c>
      <c r="M995" s="1">
        <v>0</v>
      </c>
    </row>
    <row r="996" hidden="1" spans="1:13">
      <c r="A996" s="1">
        <v>93</v>
      </c>
      <c r="B996" s="2">
        <v>0</v>
      </c>
      <c r="C996" s="2">
        <v>-503.11</v>
      </c>
      <c r="D996" s="2">
        <v>-0.8513</v>
      </c>
      <c r="E996" s="11">
        <v>0.7267</v>
      </c>
      <c r="F996" s="2">
        <v>-0.9203</v>
      </c>
      <c r="G996" s="2">
        <v>-0.158</v>
      </c>
      <c r="H996" s="1">
        <v>0</v>
      </c>
      <c r="I996" s="2">
        <v>5.4662</v>
      </c>
      <c r="J996" s="1">
        <v>591</v>
      </c>
      <c r="K996" s="1">
        <v>5</v>
      </c>
      <c r="L996" s="1">
        <v>15</v>
      </c>
      <c r="M996" s="1">
        <v>0</v>
      </c>
    </row>
    <row r="997" hidden="1" spans="1:13">
      <c r="A997" s="1">
        <v>92</v>
      </c>
      <c r="B997" s="2">
        <v>0</v>
      </c>
      <c r="C997" s="2">
        <v>-513.87</v>
      </c>
      <c r="D997" s="2">
        <v>-0.3593</v>
      </c>
      <c r="E997" s="11">
        <v>0.8421</v>
      </c>
      <c r="F997" s="2">
        <v>-0.997</v>
      </c>
      <c r="G997" s="2">
        <v>-0.0843</v>
      </c>
      <c r="H997" s="1">
        <v>0</v>
      </c>
      <c r="I997" s="2">
        <v>5.1538</v>
      </c>
      <c r="J997" s="1">
        <v>1430</v>
      </c>
      <c r="K997" s="1">
        <v>4</v>
      </c>
      <c r="L997" s="1">
        <v>15</v>
      </c>
      <c r="M997" s="1">
        <v>0</v>
      </c>
    </row>
    <row r="998" hidden="1" spans="1:13">
      <c r="A998" s="1">
        <v>91</v>
      </c>
      <c r="B998" s="2">
        <v>0</v>
      </c>
      <c r="C998" s="2">
        <v>-516.48</v>
      </c>
      <c r="D998" s="2">
        <v>-0.1559</v>
      </c>
      <c r="E998" s="11">
        <v>0.9117</v>
      </c>
      <c r="F998" s="2">
        <v>-0.9648</v>
      </c>
      <c r="G998" s="2">
        <v>-0.045</v>
      </c>
      <c r="H998" s="1">
        <v>0</v>
      </c>
      <c r="I998" s="2">
        <v>5.3432</v>
      </c>
      <c r="J998" s="1">
        <v>3312</v>
      </c>
      <c r="K998" s="1">
        <v>3</v>
      </c>
      <c r="L998" s="1">
        <v>15</v>
      </c>
      <c r="M998" s="1">
        <v>0</v>
      </c>
    </row>
    <row r="999" hidden="1" spans="1:13">
      <c r="A999" s="1">
        <v>90</v>
      </c>
      <c r="B999" s="2">
        <v>0</v>
      </c>
      <c r="C999" s="2">
        <v>-517.8</v>
      </c>
      <c r="D999" s="2">
        <v>-0.1465</v>
      </c>
      <c r="E999" s="11">
        <v>0.8938</v>
      </c>
      <c r="F999" s="2">
        <v>-0.9981</v>
      </c>
      <c r="G999" s="2">
        <v>-0.0549</v>
      </c>
      <c r="H999" s="1">
        <v>0</v>
      </c>
      <c r="I999" s="2">
        <v>5.1871</v>
      </c>
      <c r="J999" s="1">
        <v>3535</v>
      </c>
      <c r="K999" s="1">
        <v>2</v>
      </c>
      <c r="L999" s="1">
        <v>15</v>
      </c>
      <c r="M999" s="1">
        <v>0</v>
      </c>
    </row>
    <row r="1000" hidden="1" spans="1:13">
      <c r="A1000" s="1">
        <v>89</v>
      </c>
      <c r="B1000" s="2">
        <v>0</v>
      </c>
      <c r="C1000" s="2">
        <v>-500.72</v>
      </c>
      <c r="D1000" s="2">
        <v>-0.1896</v>
      </c>
      <c r="E1000" s="11">
        <v>0.8361</v>
      </c>
      <c r="F1000" s="2">
        <v>-0.9917</v>
      </c>
      <c r="G1000" s="2">
        <v>-0.0858</v>
      </c>
      <c r="H1000" s="1">
        <v>0</v>
      </c>
      <c r="I1000" s="2">
        <v>5.0485</v>
      </c>
      <c r="J1000" s="1">
        <v>2641</v>
      </c>
      <c r="K1000" s="1">
        <v>1</v>
      </c>
      <c r="L1000" s="1">
        <v>15</v>
      </c>
      <c r="M1000" s="1">
        <v>0</v>
      </c>
    </row>
    <row r="1001" hidden="1" spans="1:13">
      <c r="A1001" s="1">
        <v>88</v>
      </c>
      <c r="B1001" s="2">
        <v>0</v>
      </c>
      <c r="C1001" s="2">
        <v>-501.36</v>
      </c>
      <c r="D1001" s="2">
        <v>-0.2421</v>
      </c>
      <c r="E1001" s="11">
        <v>0.716</v>
      </c>
      <c r="F1001" s="2">
        <v>-1</v>
      </c>
      <c r="G1001" s="2">
        <v>-0.1651</v>
      </c>
      <c r="H1001" s="1">
        <v>0</v>
      </c>
      <c r="I1001" s="2">
        <v>5.0136</v>
      </c>
      <c r="J1001" s="1">
        <v>2071</v>
      </c>
      <c r="K1001" s="1">
        <v>0</v>
      </c>
      <c r="L1001" s="1">
        <v>15</v>
      </c>
      <c r="M1001" s="1">
        <v>0</v>
      </c>
    </row>
    <row r="1002" hidden="1" spans="1:13">
      <c r="A1002" s="1">
        <v>87</v>
      </c>
      <c r="B1002" s="2">
        <v>0</v>
      </c>
      <c r="C1002" s="2">
        <v>-530.99</v>
      </c>
      <c r="D1002" s="2">
        <v>-0.8523</v>
      </c>
      <c r="E1002" s="11">
        <v>0.8149</v>
      </c>
      <c r="F1002" s="2">
        <v>-0.6382</v>
      </c>
      <c r="G1002" s="2">
        <v>-0.1015</v>
      </c>
      <c r="H1002" s="1">
        <v>0</v>
      </c>
      <c r="I1002" s="2">
        <v>8.1672</v>
      </c>
      <c r="J1002" s="1">
        <v>623</v>
      </c>
      <c r="K1002" s="1">
        <v>7</v>
      </c>
      <c r="L1002" s="1">
        <v>14</v>
      </c>
      <c r="M1002" s="1">
        <v>0</v>
      </c>
    </row>
    <row r="1003" hidden="1" spans="1:13">
      <c r="A1003" s="1">
        <v>86</v>
      </c>
      <c r="B1003" s="2">
        <v>0</v>
      </c>
      <c r="C1003" s="2">
        <v>-581.63</v>
      </c>
      <c r="D1003" s="2">
        <v>-1.1382</v>
      </c>
      <c r="E1003" s="11">
        <v>0.7035</v>
      </c>
      <c r="F1003" s="2">
        <v>-0.9085</v>
      </c>
      <c r="G1003" s="2">
        <v>-0.1767</v>
      </c>
      <c r="H1003" s="1">
        <v>0</v>
      </c>
      <c r="I1003" s="2">
        <v>6.3648</v>
      </c>
      <c r="J1003" s="1">
        <v>511</v>
      </c>
      <c r="K1003" s="1">
        <v>6</v>
      </c>
      <c r="L1003" s="1">
        <v>14</v>
      </c>
      <c r="M1003" s="1">
        <v>0</v>
      </c>
    </row>
    <row r="1004" hidden="1" spans="1:13">
      <c r="A1004" s="1">
        <v>85</v>
      </c>
      <c r="B1004" s="2">
        <v>0</v>
      </c>
      <c r="C1004" s="2">
        <v>-545.82</v>
      </c>
      <c r="D1004" s="2">
        <v>-0.8283</v>
      </c>
      <c r="E1004" s="11">
        <v>0.723</v>
      </c>
      <c r="F1004" s="2">
        <v>-0.9982</v>
      </c>
      <c r="G1004" s="2">
        <v>-0.1626</v>
      </c>
      <c r="H1004" s="1">
        <v>0</v>
      </c>
      <c r="I1004" s="2">
        <v>5.4673</v>
      </c>
      <c r="J1004" s="1">
        <v>659</v>
      </c>
      <c r="K1004" s="1">
        <v>5</v>
      </c>
      <c r="L1004" s="1">
        <v>14</v>
      </c>
      <c r="M1004" s="1">
        <v>0</v>
      </c>
    </row>
    <row r="1005" hidden="1" spans="1:13">
      <c r="A1005" s="1">
        <v>84</v>
      </c>
      <c r="B1005" s="2">
        <v>0</v>
      </c>
      <c r="C1005" s="2">
        <v>-541.66</v>
      </c>
      <c r="D1005" s="2">
        <v>-0.2892</v>
      </c>
      <c r="E1005" s="11">
        <v>0.8653</v>
      </c>
      <c r="F1005" s="2">
        <v>-0.9982</v>
      </c>
      <c r="G1005" s="2">
        <v>-0.0715</v>
      </c>
      <c r="H1005" s="1">
        <v>0</v>
      </c>
      <c r="I1005" s="2">
        <v>5.4257</v>
      </c>
      <c r="J1005" s="1">
        <v>1873</v>
      </c>
      <c r="K1005" s="1">
        <v>4</v>
      </c>
      <c r="L1005" s="1">
        <v>14</v>
      </c>
      <c r="M1005" s="1">
        <v>0</v>
      </c>
    </row>
    <row r="1006" hidden="1" spans="1:13">
      <c r="A1006" s="1">
        <v>83</v>
      </c>
      <c r="B1006" s="2">
        <v>0</v>
      </c>
      <c r="C1006" s="2">
        <v>-508.53</v>
      </c>
      <c r="D1006" s="2">
        <v>-0.1736</v>
      </c>
      <c r="E1006" s="11">
        <v>0.8973</v>
      </c>
      <c r="F1006" s="2">
        <v>-0.9981</v>
      </c>
      <c r="G1006" s="2">
        <v>-0.0528</v>
      </c>
      <c r="H1006" s="1">
        <v>0</v>
      </c>
      <c r="I1006" s="2">
        <v>5.0944</v>
      </c>
      <c r="J1006" s="1">
        <v>2929</v>
      </c>
      <c r="K1006" s="1">
        <v>3</v>
      </c>
      <c r="L1006" s="1">
        <v>14</v>
      </c>
      <c r="M1006" s="1">
        <v>0</v>
      </c>
    </row>
    <row r="1007" hidden="1" spans="1:13">
      <c r="A1007" s="1">
        <v>82</v>
      </c>
      <c r="B1007" s="2">
        <v>0</v>
      </c>
      <c r="C1007" s="2">
        <v>-501.44</v>
      </c>
      <c r="D1007" s="2">
        <v>-0.1459</v>
      </c>
      <c r="E1007" s="11">
        <v>0.8891</v>
      </c>
      <c r="F1007" s="2">
        <v>-0.9934</v>
      </c>
      <c r="G1007" s="2">
        <v>-0.0576</v>
      </c>
      <c r="H1007" s="1">
        <v>0</v>
      </c>
      <c r="I1007" s="2">
        <v>5.0472</v>
      </c>
      <c r="J1007" s="1">
        <v>3436</v>
      </c>
      <c r="K1007" s="1">
        <v>2</v>
      </c>
      <c r="L1007" s="1">
        <v>14</v>
      </c>
      <c r="M1007" s="1">
        <v>0</v>
      </c>
    </row>
    <row r="1008" hidden="1" spans="1:13">
      <c r="A1008" s="1">
        <v>81</v>
      </c>
      <c r="B1008" s="2">
        <v>0</v>
      </c>
      <c r="C1008" s="2">
        <v>-500.96</v>
      </c>
      <c r="D1008" s="2">
        <v>-0.2367</v>
      </c>
      <c r="E1008" s="11">
        <v>0.7881</v>
      </c>
      <c r="F1008" s="2">
        <v>-0.9981</v>
      </c>
      <c r="G1008" s="2">
        <v>-0.1174</v>
      </c>
      <c r="H1008" s="1">
        <v>0</v>
      </c>
      <c r="I1008" s="2">
        <v>5.0187</v>
      </c>
      <c r="J1008" s="1">
        <v>2116</v>
      </c>
      <c r="K1008" s="1">
        <v>1</v>
      </c>
      <c r="L1008" s="1">
        <v>14</v>
      </c>
      <c r="M1008" s="1">
        <v>0</v>
      </c>
    </row>
    <row r="1009" hidden="1" spans="1:13">
      <c r="A1009" s="1">
        <v>80</v>
      </c>
      <c r="B1009" s="2">
        <v>0</v>
      </c>
      <c r="C1009" s="2">
        <v>-502.83</v>
      </c>
      <c r="D1009" s="2">
        <v>-0.2477</v>
      </c>
      <c r="E1009" s="11">
        <v>0.699</v>
      </c>
      <c r="F1009" s="2">
        <v>-1</v>
      </c>
      <c r="G1009" s="2">
        <v>-0.1782</v>
      </c>
      <c r="H1009" s="1">
        <v>0</v>
      </c>
      <c r="I1009" s="2">
        <v>5.0283</v>
      </c>
      <c r="J1009" s="1">
        <v>2030</v>
      </c>
      <c r="K1009" s="1">
        <v>0</v>
      </c>
      <c r="L1009" s="1">
        <v>14</v>
      </c>
      <c r="M1009" s="1">
        <v>0</v>
      </c>
    </row>
    <row r="1010" hidden="1" spans="1:13">
      <c r="A1010" s="1">
        <v>79</v>
      </c>
      <c r="B1010" s="2">
        <v>0</v>
      </c>
      <c r="C1010" s="2">
        <v>-510.58</v>
      </c>
      <c r="D1010" s="2">
        <v>-0.5455</v>
      </c>
      <c r="E1010" s="11">
        <v>0.8714</v>
      </c>
      <c r="F1010" s="2">
        <v>-0.7172</v>
      </c>
      <c r="G1010" s="2">
        <v>-0.0679</v>
      </c>
      <c r="H1010" s="1">
        <v>0</v>
      </c>
      <c r="I1010" s="2">
        <v>7.0149</v>
      </c>
      <c r="J1010" s="1">
        <v>936</v>
      </c>
      <c r="K1010" s="1">
        <v>7</v>
      </c>
      <c r="L1010" s="1">
        <v>13</v>
      </c>
      <c r="M1010" s="1">
        <v>0</v>
      </c>
    </row>
    <row r="1011" hidden="1" spans="1:13">
      <c r="A1011" s="1">
        <v>78</v>
      </c>
      <c r="B1011" s="2">
        <v>0</v>
      </c>
      <c r="C1011" s="2">
        <v>-611.03</v>
      </c>
      <c r="D1011" s="2">
        <v>-0.9714</v>
      </c>
      <c r="E1011" s="11">
        <v>0.7309</v>
      </c>
      <c r="F1011" s="2">
        <v>-0.9505</v>
      </c>
      <c r="G1011" s="2">
        <v>-0.1578</v>
      </c>
      <c r="H1011" s="1">
        <v>0</v>
      </c>
      <c r="I1011" s="2">
        <v>6.4084</v>
      </c>
      <c r="J1011" s="1">
        <v>629</v>
      </c>
      <c r="K1011" s="1">
        <v>6</v>
      </c>
      <c r="L1011" s="1">
        <v>13</v>
      </c>
      <c r="M1011" s="1">
        <v>0</v>
      </c>
    </row>
    <row r="1012" hidden="1" spans="1:13">
      <c r="A1012" s="1">
        <v>77</v>
      </c>
      <c r="B1012" s="2">
        <v>0</v>
      </c>
      <c r="C1012" s="2">
        <v>-508.93</v>
      </c>
      <c r="D1012" s="2">
        <v>-0.6542</v>
      </c>
      <c r="E1012" s="11">
        <v>0.7673</v>
      </c>
      <c r="F1012" s="2">
        <v>-0.9981</v>
      </c>
      <c r="G1012" s="2">
        <v>-0.1321</v>
      </c>
      <c r="H1012" s="1">
        <v>0</v>
      </c>
      <c r="I1012" s="2">
        <v>5.0984</v>
      </c>
      <c r="J1012" s="1">
        <v>778</v>
      </c>
      <c r="K1012" s="1">
        <v>5</v>
      </c>
      <c r="L1012" s="1">
        <v>13</v>
      </c>
      <c r="M1012" s="1">
        <v>0</v>
      </c>
    </row>
    <row r="1013" hidden="1" spans="1:13">
      <c r="A1013" s="1">
        <v>76</v>
      </c>
      <c r="B1013" s="2">
        <v>0</v>
      </c>
      <c r="C1013" s="2">
        <v>-503.42</v>
      </c>
      <c r="D1013" s="2">
        <v>-0.276</v>
      </c>
      <c r="E1013" s="11">
        <v>0.8651</v>
      </c>
      <c r="F1013" s="2">
        <v>-0.9981</v>
      </c>
      <c r="G1013" s="2">
        <v>-0.0717</v>
      </c>
      <c r="H1013" s="1">
        <v>0</v>
      </c>
      <c r="I1013" s="2">
        <v>5.0433</v>
      </c>
      <c r="J1013" s="1">
        <v>1824</v>
      </c>
      <c r="K1013" s="1">
        <v>4</v>
      </c>
      <c r="L1013" s="1">
        <v>13</v>
      </c>
      <c r="M1013" s="1">
        <v>0</v>
      </c>
    </row>
    <row r="1014" hidden="1" spans="1:13">
      <c r="A1014" s="1">
        <v>75</v>
      </c>
      <c r="B1014" s="2">
        <v>0</v>
      </c>
      <c r="C1014" s="2">
        <v>-502.08</v>
      </c>
      <c r="D1014" s="2">
        <v>-0.1672</v>
      </c>
      <c r="E1014" s="11">
        <v>0.8959</v>
      </c>
      <c r="F1014" s="2">
        <v>-0.9835</v>
      </c>
      <c r="G1014" s="2">
        <v>-0.0539</v>
      </c>
      <c r="H1014" s="1">
        <v>0</v>
      </c>
      <c r="I1014" s="2">
        <v>5.1043</v>
      </c>
      <c r="J1014" s="1">
        <v>3002</v>
      </c>
      <c r="K1014" s="1">
        <v>3</v>
      </c>
      <c r="L1014" s="1">
        <v>13</v>
      </c>
      <c r="M1014" s="1">
        <v>0</v>
      </c>
    </row>
    <row r="1015" hidden="1" spans="1:13">
      <c r="A1015" s="1">
        <v>74</v>
      </c>
      <c r="B1015" s="2">
        <v>0</v>
      </c>
      <c r="C1015" s="2">
        <v>-507.71</v>
      </c>
      <c r="D1015" s="2">
        <v>-0.1672</v>
      </c>
      <c r="E1015" s="11">
        <v>0.8679</v>
      </c>
      <c r="F1015" s="2">
        <v>-0.9891</v>
      </c>
      <c r="G1015" s="2">
        <v>-0.0696</v>
      </c>
      <c r="H1015" s="1">
        <v>0</v>
      </c>
      <c r="I1015" s="2">
        <v>5.1326</v>
      </c>
      <c r="J1015" s="1">
        <v>3037</v>
      </c>
      <c r="K1015" s="1">
        <v>2</v>
      </c>
      <c r="L1015" s="1">
        <v>13</v>
      </c>
      <c r="M1015" s="1">
        <v>0</v>
      </c>
    </row>
    <row r="1016" hidden="1" spans="1:13">
      <c r="A1016" s="1">
        <v>73</v>
      </c>
      <c r="B1016" s="2">
        <v>0</v>
      </c>
      <c r="C1016" s="2">
        <v>-505.34</v>
      </c>
      <c r="D1016" s="2">
        <v>-0.2395</v>
      </c>
      <c r="E1016" s="11">
        <v>0.7767</v>
      </c>
      <c r="F1016" s="2">
        <v>-0.9981</v>
      </c>
      <c r="G1016" s="2">
        <v>-0.1249</v>
      </c>
      <c r="H1016" s="1">
        <v>0</v>
      </c>
      <c r="I1016" s="2">
        <v>5.0625</v>
      </c>
      <c r="J1016" s="1">
        <v>2110</v>
      </c>
      <c r="K1016" s="1">
        <v>1</v>
      </c>
      <c r="L1016" s="1">
        <v>13</v>
      </c>
      <c r="M1016" s="1">
        <v>0</v>
      </c>
    </row>
    <row r="1017" hidden="1" spans="1:13">
      <c r="A1017" s="1">
        <v>72</v>
      </c>
      <c r="B1017" s="2">
        <v>0</v>
      </c>
      <c r="C1017" s="2">
        <v>-500.21</v>
      </c>
      <c r="D1017" s="2">
        <v>-0.2467</v>
      </c>
      <c r="E1017" s="11">
        <v>0.6888</v>
      </c>
      <c r="F1017" s="2">
        <v>-1</v>
      </c>
      <c r="G1017" s="2">
        <v>-0.1865</v>
      </c>
      <c r="H1017" s="1">
        <v>0</v>
      </c>
      <c r="I1017" s="2">
        <v>5.0021</v>
      </c>
      <c r="J1017" s="1">
        <v>2028</v>
      </c>
      <c r="K1017" s="1">
        <v>0</v>
      </c>
      <c r="L1017" s="1">
        <v>13</v>
      </c>
      <c r="M1017" s="1">
        <v>0</v>
      </c>
    </row>
    <row r="1018" hidden="1" spans="1:13">
      <c r="A1018" s="1">
        <v>71</v>
      </c>
      <c r="B1018" s="2">
        <v>0</v>
      </c>
      <c r="C1018" s="2">
        <v>-526.17</v>
      </c>
      <c r="D1018" s="2">
        <v>-0.6997</v>
      </c>
      <c r="E1018" s="11">
        <v>0.833</v>
      </c>
      <c r="F1018" s="2">
        <v>-0.7777</v>
      </c>
      <c r="G1018" s="2">
        <v>-0.0908</v>
      </c>
      <c r="H1018" s="1">
        <v>0</v>
      </c>
      <c r="I1018" s="2">
        <v>6.6753</v>
      </c>
      <c r="J1018" s="1">
        <v>752</v>
      </c>
      <c r="K1018" s="1">
        <v>7</v>
      </c>
      <c r="L1018" s="1">
        <v>12</v>
      </c>
      <c r="M1018" s="1">
        <v>0</v>
      </c>
    </row>
    <row r="1019" hidden="1" spans="1:13">
      <c r="A1019" s="1">
        <v>70</v>
      </c>
      <c r="B1019" s="2">
        <v>0</v>
      </c>
      <c r="C1019" s="2">
        <v>-622.24</v>
      </c>
      <c r="D1019" s="2">
        <v>-0.9632</v>
      </c>
      <c r="E1019" s="11">
        <v>0.7248</v>
      </c>
      <c r="F1019" s="2">
        <v>-0.9604</v>
      </c>
      <c r="G1019" s="2">
        <v>-0.163</v>
      </c>
      <c r="H1019" s="1">
        <v>0</v>
      </c>
      <c r="I1019" s="2">
        <v>6.4626</v>
      </c>
      <c r="J1019" s="1">
        <v>646</v>
      </c>
      <c r="K1019" s="1">
        <v>6</v>
      </c>
      <c r="L1019" s="1">
        <v>12</v>
      </c>
      <c r="M1019" s="1">
        <v>0</v>
      </c>
    </row>
    <row r="1020" hidden="1" spans="1:13">
      <c r="A1020" s="1">
        <v>69</v>
      </c>
      <c r="B1020" s="2">
        <v>0</v>
      </c>
      <c r="C1020" s="2">
        <v>-509.35</v>
      </c>
      <c r="D1020" s="2">
        <v>-0.3562</v>
      </c>
      <c r="E1020" s="11">
        <v>0.859</v>
      </c>
      <c r="F1020" s="2">
        <v>-0.9876</v>
      </c>
      <c r="G1020" s="2">
        <v>-0.0751</v>
      </c>
      <c r="H1020" s="1">
        <v>0</v>
      </c>
      <c r="I1020" s="2">
        <v>5.1571</v>
      </c>
      <c r="J1020" s="1">
        <v>1430</v>
      </c>
      <c r="K1020" s="1">
        <v>5</v>
      </c>
      <c r="L1020" s="1">
        <v>12</v>
      </c>
      <c r="M1020" s="1">
        <v>0</v>
      </c>
    </row>
    <row r="1021" hidden="1" spans="1:13">
      <c r="A1021" s="1">
        <v>68</v>
      </c>
      <c r="B1021" s="2">
        <v>0</v>
      </c>
      <c r="C1021" s="2">
        <v>-501.65</v>
      </c>
      <c r="D1021" s="2">
        <v>-0.3493</v>
      </c>
      <c r="E1021" s="11">
        <v>0.8263</v>
      </c>
      <c r="F1021" s="2">
        <v>-0.965</v>
      </c>
      <c r="G1021" s="2">
        <v>-0.0946</v>
      </c>
      <c r="H1021" s="1">
        <v>0</v>
      </c>
      <c r="I1021" s="2">
        <v>5.1977</v>
      </c>
      <c r="J1021" s="1">
        <v>1436</v>
      </c>
      <c r="K1021" s="1">
        <v>4</v>
      </c>
      <c r="L1021" s="1">
        <v>12</v>
      </c>
      <c r="M1021" s="1">
        <v>0</v>
      </c>
    </row>
    <row r="1022" hidden="1" spans="1:13">
      <c r="A1022" s="1">
        <v>67</v>
      </c>
      <c r="B1022" s="2">
        <v>0</v>
      </c>
      <c r="C1022" s="2">
        <v>-500.87</v>
      </c>
      <c r="D1022" s="2">
        <v>-0.1682</v>
      </c>
      <c r="E1022" s="11">
        <v>0.8913</v>
      </c>
      <c r="F1022" s="2">
        <v>-0.9777</v>
      </c>
      <c r="G1022" s="2">
        <v>-0.0565</v>
      </c>
      <c r="H1022" s="1">
        <v>0</v>
      </c>
      <c r="I1022" s="2">
        <v>5.1223</v>
      </c>
      <c r="J1022" s="1">
        <v>2977</v>
      </c>
      <c r="K1022" s="1">
        <v>3</v>
      </c>
      <c r="L1022" s="1">
        <v>12</v>
      </c>
      <c r="M1022" s="1">
        <v>0</v>
      </c>
    </row>
    <row r="1023" hidden="1" spans="1:13">
      <c r="A1023" s="1">
        <v>66</v>
      </c>
      <c r="B1023" s="2">
        <v>0</v>
      </c>
      <c r="C1023" s="2">
        <v>-508.61</v>
      </c>
      <c r="D1023" s="2">
        <v>-0.1731</v>
      </c>
      <c r="E1023" s="11">
        <v>0.858</v>
      </c>
      <c r="F1023" s="2">
        <v>-0.9981</v>
      </c>
      <c r="G1023" s="2">
        <v>-0.0756</v>
      </c>
      <c r="H1023" s="1">
        <v>0</v>
      </c>
      <c r="I1023" s="2">
        <v>5.0952</v>
      </c>
      <c r="J1023" s="1">
        <v>2939</v>
      </c>
      <c r="K1023" s="1">
        <v>2</v>
      </c>
      <c r="L1023" s="1">
        <v>12</v>
      </c>
      <c r="M1023" s="1">
        <v>0</v>
      </c>
    </row>
    <row r="1024" hidden="1" spans="1:13">
      <c r="A1024" s="1">
        <v>65</v>
      </c>
      <c r="B1024" s="2">
        <v>0</v>
      </c>
      <c r="C1024" s="2">
        <v>-500.33</v>
      </c>
      <c r="D1024" s="2">
        <v>-0.2402</v>
      </c>
      <c r="E1024" s="11">
        <v>0.7685</v>
      </c>
      <c r="F1024" s="2">
        <v>-0.9981</v>
      </c>
      <c r="G1024" s="2">
        <v>-0.1305</v>
      </c>
      <c r="H1024" s="1">
        <v>0</v>
      </c>
      <c r="I1024" s="2">
        <v>5.0124</v>
      </c>
      <c r="J1024" s="1">
        <v>2083</v>
      </c>
      <c r="K1024" s="1">
        <v>1</v>
      </c>
      <c r="L1024" s="1">
        <v>12</v>
      </c>
      <c r="M1024" s="1">
        <v>0</v>
      </c>
    </row>
    <row r="1025" hidden="1" spans="1:13">
      <c r="A1025" s="1">
        <v>64</v>
      </c>
      <c r="B1025" s="2">
        <v>0</v>
      </c>
      <c r="C1025" s="2">
        <v>-503.45</v>
      </c>
      <c r="D1025" s="2">
        <v>-0.2517</v>
      </c>
      <c r="E1025" s="11">
        <v>0.6739</v>
      </c>
      <c r="F1025" s="2">
        <v>-1</v>
      </c>
      <c r="G1025" s="2">
        <v>-0.1975</v>
      </c>
      <c r="H1025" s="1">
        <v>0</v>
      </c>
      <c r="I1025" s="2">
        <v>5.0345</v>
      </c>
      <c r="J1025" s="1">
        <v>2000</v>
      </c>
      <c r="K1025" s="1">
        <v>0</v>
      </c>
      <c r="L1025" s="1">
        <v>12</v>
      </c>
      <c r="M1025" s="1">
        <v>0</v>
      </c>
    </row>
    <row r="1026" hidden="1" spans="1:13">
      <c r="A1026" s="1">
        <v>63</v>
      </c>
      <c r="B1026" s="2">
        <v>0</v>
      </c>
      <c r="C1026" s="2">
        <v>-502.39</v>
      </c>
      <c r="D1026" s="2">
        <v>-0.7465</v>
      </c>
      <c r="E1026" s="11">
        <v>0.8161</v>
      </c>
      <c r="F1026" s="2">
        <v>-0.8031</v>
      </c>
      <c r="G1026" s="2">
        <v>-0.101</v>
      </c>
      <c r="H1026" s="1">
        <v>0</v>
      </c>
      <c r="I1026" s="2">
        <v>6.188</v>
      </c>
      <c r="J1026" s="1">
        <v>673</v>
      </c>
      <c r="K1026" s="1">
        <v>7</v>
      </c>
      <c r="L1026" s="1">
        <v>11</v>
      </c>
      <c r="M1026" s="1">
        <v>0</v>
      </c>
    </row>
    <row r="1027" hidden="1" spans="1:13">
      <c r="A1027" s="1">
        <v>62</v>
      </c>
      <c r="B1027" s="2">
        <v>0</v>
      </c>
      <c r="C1027" s="2">
        <v>-510.51</v>
      </c>
      <c r="D1027" s="2">
        <v>-0.7409</v>
      </c>
      <c r="E1027" s="11">
        <v>0.7735</v>
      </c>
      <c r="F1027" s="2">
        <v>-0.9825</v>
      </c>
      <c r="G1027" s="2">
        <v>-0.1291</v>
      </c>
      <c r="H1027" s="1">
        <v>0</v>
      </c>
      <c r="I1027" s="2">
        <v>5.1912</v>
      </c>
      <c r="J1027" s="1">
        <v>689</v>
      </c>
      <c r="K1027" s="1">
        <v>6</v>
      </c>
      <c r="L1027" s="1">
        <v>11</v>
      </c>
      <c r="M1027" s="1">
        <v>0</v>
      </c>
    </row>
    <row r="1028" hidden="1" spans="1:13">
      <c r="A1028" s="1">
        <v>61</v>
      </c>
      <c r="B1028" s="2">
        <v>0</v>
      </c>
      <c r="C1028" s="2">
        <v>-505.17</v>
      </c>
      <c r="D1028" s="2">
        <v>-0.3533</v>
      </c>
      <c r="E1028" s="11">
        <v>0.8549</v>
      </c>
      <c r="F1028" s="2">
        <v>-0.9923</v>
      </c>
      <c r="G1028" s="2">
        <v>-0.0772</v>
      </c>
      <c r="H1028" s="1">
        <v>0</v>
      </c>
      <c r="I1028" s="2">
        <v>5.0906</v>
      </c>
      <c r="J1028" s="1">
        <v>1430</v>
      </c>
      <c r="K1028" s="1">
        <v>5</v>
      </c>
      <c r="L1028" s="1">
        <v>11</v>
      </c>
      <c r="M1028" s="1">
        <v>0</v>
      </c>
    </row>
    <row r="1029" hidden="1" spans="1:13">
      <c r="A1029" s="1">
        <v>60</v>
      </c>
      <c r="B1029" s="2">
        <v>0</v>
      </c>
      <c r="C1029" s="2">
        <v>-502.1</v>
      </c>
      <c r="D1029" s="2">
        <v>-0.3458</v>
      </c>
      <c r="E1029" s="11">
        <v>0.8214</v>
      </c>
      <c r="F1029" s="2">
        <v>-0.9921</v>
      </c>
      <c r="G1029" s="2">
        <v>-0.0974</v>
      </c>
      <c r="H1029" s="1">
        <v>0</v>
      </c>
      <c r="I1029" s="2">
        <v>5.0603</v>
      </c>
      <c r="J1029" s="1">
        <v>1452</v>
      </c>
      <c r="K1029" s="1">
        <v>4</v>
      </c>
      <c r="L1029" s="1">
        <v>11</v>
      </c>
      <c r="M1029" s="1">
        <v>0</v>
      </c>
    </row>
    <row r="1030" hidden="1" spans="1:13">
      <c r="A1030" s="1">
        <v>59</v>
      </c>
      <c r="B1030" s="2">
        <v>0</v>
      </c>
      <c r="C1030" s="2">
        <v>-512.41</v>
      </c>
      <c r="D1030" s="2">
        <v>-0.1743</v>
      </c>
      <c r="E1030" s="11">
        <v>0.8831</v>
      </c>
      <c r="F1030" s="2">
        <v>-0.9981</v>
      </c>
      <c r="G1030" s="2">
        <v>-0.0608</v>
      </c>
      <c r="H1030" s="1">
        <v>0</v>
      </c>
      <c r="I1030" s="2">
        <v>5.1332</v>
      </c>
      <c r="J1030" s="1">
        <v>2940</v>
      </c>
      <c r="K1030" s="1">
        <v>3</v>
      </c>
      <c r="L1030" s="1">
        <v>11</v>
      </c>
      <c r="M1030" s="1">
        <v>0</v>
      </c>
    </row>
    <row r="1031" hidden="1" spans="1:13">
      <c r="A1031" s="1">
        <v>58</v>
      </c>
      <c r="B1031" s="2">
        <v>0</v>
      </c>
      <c r="C1031" s="2">
        <v>-502.44</v>
      </c>
      <c r="D1031" s="2">
        <v>-0.1885</v>
      </c>
      <c r="E1031" s="11">
        <v>0.8402</v>
      </c>
      <c r="F1031" s="2">
        <v>-0.9969</v>
      </c>
      <c r="G1031" s="2">
        <v>-0.0853</v>
      </c>
      <c r="H1031" s="1">
        <v>0</v>
      </c>
      <c r="I1031" s="2">
        <v>5.0397</v>
      </c>
      <c r="J1031" s="1">
        <v>2665</v>
      </c>
      <c r="K1031" s="1">
        <v>2</v>
      </c>
      <c r="L1031" s="1">
        <v>11</v>
      </c>
      <c r="M1031" s="1">
        <v>0</v>
      </c>
    </row>
    <row r="1032" hidden="1" spans="1:13">
      <c r="A1032" s="1">
        <v>57</v>
      </c>
      <c r="B1032" s="2">
        <v>0</v>
      </c>
      <c r="C1032" s="2">
        <v>-502.79</v>
      </c>
      <c r="D1032" s="2">
        <v>-0.2477</v>
      </c>
      <c r="E1032" s="11">
        <v>0.7535</v>
      </c>
      <c r="F1032" s="2">
        <v>-0.9914</v>
      </c>
      <c r="G1032" s="2">
        <v>-0.1401</v>
      </c>
      <c r="H1032" s="1">
        <v>0</v>
      </c>
      <c r="I1032" s="2">
        <v>5.0712</v>
      </c>
      <c r="J1032" s="1">
        <v>2030</v>
      </c>
      <c r="K1032" s="1">
        <v>1</v>
      </c>
      <c r="L1032" s="1">
        <v>11</v>
      </c>
      <c r="M1032" s="1">
        <v>0</v>
      </c>
    </row>
    <row r="1033" hidden="1" spans="1:13">
      <c r="A1033" s="1">
        <v>56</v>
      </c>
      <c r="B1033" s="2">
        <v>0</v>
      </c>
      <c r="C1033" s="2">
        <v>-501.02</v>
      </c>
      <c r="D1033" s="2">
        <v>-0.2516</v>
      </c>
      <c r="E1033" s="11">
        <v>0.6641</v>
      </c>
      <c r="F1033" s="2">
        <v>-1</v>
      </c>
      <c r="G1033" s="2">
        <v>-0.2046</v>
      </c>
      <c r="H1033" s="1">
        <v>0</v>
      </c>
      <c r="I1033" s="2">
        <v>5.0102</v>
      </c>
      <c r="J1033" s="1">
        <v>1991</v>
      </c>
      <c r="K1033" s="1">
        <v>0</v>
      </c>
      <c r="L1033" s="1">
        <v>11</v>
      </c>
      <c r="M1033" s="1">
        <v>0</v>
      </c>
    </row>
    <row r="1034" hidden="1" spans="1:13">
      <c r="A1034" s="1">
        <v>55</v>
      </c>
      <c r="B1034" s="2">
        <v>0</v>
      </c>
      <c r="C1034" s="2">
        <v>-572.62</v>
      </c>
      <c r="D1034" s="2">
        <v>-0.8204</v>
      </c>
      <c r="E1034" s="11">
        <v>0.7898</v>
      </c>
      <c r="F1034" s="2">
        <v>-0.8614</v>
      </c>
      <c r="G1034" s="2">
        <v>-0.1178</v>
      </c>
      <c r="H1034" s="1">
        <v>0</v>
      </c>
      <c r="I1034" s="2">
        <v>6.5865</v>
      </c>
      <c r="J1034" s="1">
        <v>698</v>
      </c>
      <c r="K1034" s="1">
        <v>7</v>
      </c>
      <c r="L1034" s="1">
        <v>10</v>
      </c>
      <c r="M1034" s="1">
        <v>0</v>
      </c>
    </row>
    <row r="1035" hidden="1" spans="1:13">
      <c r="A1035" s="1">
        <v>54</v>
      </c>
      <c r="B1035" s="2">
        <v>0</v>
      </c>
      <c r="C1035" s="2">
        <v>-518.4</v>
      </c>
      <c r="D1035" s="2">
        <v>-0.6866</v>
      </c>
      <c r="E1035" s="11">
        <v>0.7806</v>
      </c>
      <c r="F1035" s="2">
        <v>-0.9971</v>
      </c>
      <c r="G1035" s="2">
        <v>-0.1229</v>
      </c>
      <c r="H1035" s="1">
        <v>0</v>
      </c>
      <c r="I1035" s="2">
        <v>5.1984</v>
      </c>
      <c r="J1035" s="1">
        <v>755</v>
      </c>
      <c r="K1035" s="1">
        <v>6</v>
      </c>
      <c r="L1035" s="1">
        <v>10</v>
      </c>
      <c r="M1035" s="1">
        <v>0</v>
      </c>
    </row>
    <row r="1036" hidden="1" spans="1:13">
      <c r="A1036" s="1">
        <v>53</v>
      </c>
      <c r="B1036" s="2">
        <v>0</v>
      </c>
      <c r="C1036" s="2">
        <v>-511.07</v>
      </c>
      <c r="D1036" s="2">
        <v>-0.3579</v>
      </c>
      <c r="E1036" s="11">
        <v>0.8455</v>
      </c>
      <c r="F1036" s="2">
        <v>-0.9796</v>
      </c>
      <c r="G1036" s="2">
        <v>-0.0822</v>
      </c>
      <c r="H1036" s="1">
        <v>0</v>
      </c>
      <c r="I1036" s="2">
        <v>5.2164</v>
      </c>
      <c r="J1036" s="1">
        <v>1428</v>
      </c>
      <c r="K1036" s="1">
        <v>5</v>
      </c>
      <c r="L1036" s="1">
        <v>10</v>
      </c>
      <c r="M1036" s="1">
        <v>0</v>
      </c>
    </row>
    <row r="1037" hidden="1" spans="1:13">
      <c r="A1037" s="1">
        <v>52</v>
      </c>
      <c r="B1037" s="2">
        <v>0</v>
      </c>
      <c r="C1037" s="2">
        <v>-504.95</v>
      </c>
      <c r="D1037" s="2">
        <v>-0.2622</v>
      </c>
      <c r="E1037" s="11">
        <v>0.8539</v>
      </c>
      <c r="F1037" s="2">
        <v>-0.9981</v>
      </c>
      <c r="G1037" s="2">
        <v>-0.0777</v>
      </c>
      <c r="H1037" s="1">
        <v>0</v>
      </c>
      <c r="I1037" s="2">
        <v>5.0586</v>
      </c>
      <c r="J1037" s="1">
        <v>1926</v>
      </c>
      <c r="K1037" s="1">
        <v>4</v>
      </c>
      <c r="L1037" s="1">
        <v>10</v>
      </c>
      <c r="M1037" s="1">
        <v>0</v>
      </c>
    </row>
    <row r="1038" hidden="1" spans="1:13">
      <c r="A1038" s="1">
        <v>51</v>
      </c>
      <c r="B1038" s="2">
        <v>0</v>
      </c>
      <c r="C1038" s="2">
        <v>-502.14</v>
      </c>
      <c r="D1038" s="2">
        <v>-0.1726</v>
      </c>
      <c r="E1038" s="11">
        <v>0.8777</v>
      </c>
      <c r="F1038" s="2">
        <v>-0.9803</v>
      </c>
      <c r="G1038" s="2">
        <v>-0.0634</v>
      </c>
      <c r="H1038" s="1">
        <v>0</v>
      </c>
      <c r="I1038" s="2">
        <v>5.1219</v>
      </c>
      <c r="J1038" s="1">
        <v>2910</v>
      </c>
      <c r="K1038" s="1">
        <v>3</v>
      </c>
      <c r="L1038" s="1">
        <v>10</v>
      </c>
      <c r="M1038" s="1">
        <v>0</v>
      </c>
    </row>
    <row r="1039" hidden="1" spans="1:13">
      <c r="A1039" s="1">
        <v>50</v>
      </c>
      <c r="B1039" s="2">
        <v>0</v>
      </c>
      <c r="C1039" s="2">
        <v>-503.04</v>
      </c>
      <c r="D1039" s="2">
        <v>-0.188</v>
      </c>
      <c r="E1039" s="11">
        <v>0.832</v>
      </c>
      <c r="F1039" s="2">
        <v>-0.9981</v>
      </c>
      <c r="G1039" s="2">
        <v>-0.0897</v>
      </c>
      <c r="H1039" s="1">
        <v>0</v>
      </c>
      <c r="I1039" s="2">
        <v>5.0395</v>
      </c>
      <c r="J1039" s="1">
        <v>2676</v>
      </c>
      <c r="K1039" s="1">
        <v>2</v>
      </c>
      <c r="L1039" s="1">
        <v>10</v>
      </c>
      <c r="M1039" s="1">
        <v>0</v>
      </c>
    </row>
    <row r="1040" hidden="1" spans="1:13">
      <c r="A1040" s="1">
        <v>49</v>
      </c>
      <c r="B1040" s="2">
        <v>0</v>
      </c>
      <c r="C1040" s="2">
        <v>-500.27</v>
      </c>
      <c r="D1040" s="2">
        <v>-0.2472</v>
      </c>
      <c r="E1040" s="11">
        <v>0.7423</v>
      </c>
      <c r="F1040" s="2">
        <v>-0.9915</v>
      </c>
      <c r="G1040" s="2">
        <v>-0.1468</v>
      </c>
      <c r="H1040" s="1">
        <v>0</v>
      </c>
      <c r="I1040" s="2">
        <v>5.0453</v>
      </c>
      <c r="J1040" s="1">
        <v>2024</v>
      </c>
      <c r="K1040" s="1">
        <v>1</v>
      </c>
      <c r="L1040" s="1">
        <v>10</v>
      </c>
      <c r="M1040" s="1">
        <v>0</v>
      </c>
    </row>
    <row r="1041" hidden="1" spans="1:13">
      <c r="A1041" s="1">
        <v>48</v>
      </c>
      <c r="B1041" s="2">
        <v>0</v>
      </c>
      <c r="C1041" s="2">
        <v>-502.35</v>
      </c>
      <c r="D1041" s="2">
        <v>-0.2546</v>
      </c>
      <c r="E1041" s="11">
        <v>0.6465</v>
      </c>
      <c r="F1041" s="2">
        <v>-1</v>
      </c>
      <c r="G1041" s="2">
        <v>-0.2168</v>
      </c>
      <c r="H1041" s="1">
        <v>0</v>
      </c>
      <c r="I1041" s="2">
        <v>5.0235</v>
      </c>
      <c r="J1041" s="1">
        <v>1973</v>
      </c>
      <c r="K1041" s="1">
        <v>0</v>
      </c>
      <c r="L1041" s="1">
        <v>10</v>
      </c>
      <c r="M1041" s="1">
        <v>0</v>
      </c>
    </row>
    <row r="1042" hidden="1" spans="1:13">
      <c r="A1042" s="1">
        <v>47</v>
      </c>
      <c r="B1042" s="2">
        <v>0</v>
      </c>
      <c r="C1042" s="2">
        <v>-521.21</v>
      </c>
      <c r="D1042" s="2">
        <v>-0.6717</v>
      </c>
      <c r="E1042" s="11">
        <v>0.8157</v>
      </c>
      <c r="F1042" s="2">
        <v>-0.892</v>
      </c>
      <c r="G1042" s="2">
        <v>-0.1007</v>
      </c>
      <c r="H1042" s="1">
        <v>0</v>
      </c>
      <c r="I1042" s="2">
        <v>5.8065</v>
      </c>
      <c r="J1042" s="1">
        <v>776</v>
      </c>
      <c r="K1042" s="1">
        <v>7</v>
      </c>
      <c r="L1042" s="1">
        <v>9</v>
      </c>
      <c r="M1042" s="1">
        <v>0</v>
      </c>
    </row>
    <row r="1043" hidden="1" spans="1:13">
      <c r="A1043" s="1">
        <v>46</v>
      </c>
      <c r="B1043" s="2">
        <v>0</v>
      </c>
      <c r="C1043" s="2">
        <v>-509</v>
      </c>
      <c r="D1043" s="2">
        <v>-0.5995</v>
      </c>
      <c r="E1043" s="11">
        <v>0.794</v>
      </c>
      <c r="F1043" s="2">
        <v>-0.9909</v>
      </c>
      <c r="G1043" s="2">
        <v>-0.1132</v>
      </c>
      <c r="H1043" s="1">
        <v>0</v>
      </c>
      <c r="I1043" s="2">
        <v>5.1362</v>
      </c>
      <c r="J1043" s="1">
        <v>849</v>
      </c>
      <c r="K1043" s="1">
        <v>6</v>
      </c>
      <c r="L1043" s="1">
        <v>9</v>
      </c>
      <c r="M1043" s="1">
        <v>0</v>
      </c>
    </row>
    <row r="1044" hidden="1" spans="1:13">
      <c r="A1044" s="1">
        <v>45</v>
      </c>
      <c r="B1044" s="2">
        <v>0</v>
      </c>
      <c r="C1044" s="2">
        <v>-506.82</v>
      </c>
      <c r="D1044" s="2">
        <v>-0.3544</v>
      </c>
      <c r="E1044" s="11">
        <v>0.8381</v>
      </c>
      <c r="F1044" s="2">
        <v>-0.9966</v>
      </c>
      <c r="G1044" s="2">
        <v>-0.0858</v>
      </c>
      <c r="H1044" s="1">
        <v>0</v>
      </c>
      <c r="I1044" s="2">
        <v>5.0851</v>
      </c>
      <c r="J1044" s="1">
        <v>1430</v>
      </c>
      <c r="K1044" s="1">
        <v>5</v>
      </c>
      <c r="L1044" s="1">
        <v>9</v>
      </c>
      <c r="M1044" s="1">
        <v>0</v>
      </c>
    </row>
    <row r="1045" hidden="1" spans="1:13">
      <c r="A1045" s="1">
        <v>44</v>
      </c>
      <c r="B1045" s="2">
        <v>0</v>
      </c>
      <c r="C1045" s="2">
        <v>-517.49</v>
      </c>
      <c r="D1045" s="2">
        <v>-0.1943</v>
      </c>
      <c r="E1045" s="11">
        <v>0.8834</v>
      </c>
      <c r="F1045" s="2">
        <v>-0.9981</v>
      </c>
      <c r="G1045" s="2">
        <v>-0.0599</v>
      </c>
      <c r="H1045" s="1">
        <v>0</v>
      </c>
      <c r="I1045" s="2">
        <v>5.184</v>
      </c>
      <c r="J1045" s="1">
        <v>2663</v>
      </c>
      <c r="K1045" s="1">
        <v>4</v>
      </c>
      <c r="L1045" s="1">
        <v>9</v>
      </c>
      <c r="M1045" s="1">
        <v>0</v>
      </c>
    </row>
    <row r="1046" hidden="1" spans="1:13">
      <c r="A1046" s="1">
        <v>43</v>
      </c>
      <c r="B1046" s="2">
        <v>0</v>
      </c>
      <c r="C1046" s="2">
        <v>-500.76</v>
      </c>
      <c r="D1046" s="2">
        <v>-0.1921</v>
      </c>
      <c r="E1046" s="11">
        <v>0.8565</v>
      </c>
      <c r="F1046" s="2">
        <v>-0.9981</v>
      </c>
      <c r="G1046" s="2">
        <v>-0.0747</v>
      </c>
      <c r="H1046" s="1">
        <v>0</v>
      </c>
      <c r="I1046" s="2">
        <v>5.0167</v>
      </c>
      <c r="J1046" s="1">
        <v>2607</v>
      </c>
      <c r="K1046" s="1">
        <v>3</v>
      </c>
      <c r="L1046" s="1">
        <v>9</v>
      </c>
      <c r="M1046" s="1">
        <v>0</v>
      </c>
    </row>
    <row r="1047" hidden="1" spans="1:13">
      <c r="A1047" s="1">
        <v>42</v>
      </c>
      <c r="B1047" s="2">
        <v>0</v>
      </c>
      <c r="C1047" s="2">
        <v>-500.56</v>
      </c>
      <c r="D1047" s="2">
        <v>-0.1945</v>
      </c>
      <c r="E1047" s="11">
        <v>0.8167</v>
      </c>
      <c r="F1047" s="2">
        <v>-0.9981</v>
      </c>
      <c r="G1047" s="2">
        <v>-0.0976</v>
      </c>
      <c r="H1047" s="1">
        <v>0</v>
      </c>
      <c r="I1047" s="2">
        <v>5.0147</v>
      </c>
      <c r="J1047" s="1">
        <v>2573</v>
      </c>
      <c r="K1047" s="1">
        <v>2</v>
      </c>
      <c r="L1047" s="1">
        <v>9</v>
      </c>
      <c r="M1047" s="1">
        <v>0</v>
      </c>
    </row>
    <row r="1048" hidden="1" spans="1:13">
      <c r="A1048" s="1">
        <v>41</v>
      </c>
      <c r="B1048" s="2">
        <v>0</v>
      </c>
      <c r="C1048" s="2">
        <v>-500.85</v>
      </c>
      <c r="D1048" s="2">
        <v>-0.2502</v>
      </c>
      <c r="E1048" s="11">
        <v>0.7257</v>
      </c>
      <c r="F1048" s="2">
        <v>-0.9954</v>
      </c>
      <c r="G1048" s="2">
        <v>-0.1575</v>
      </c>
      <c r="H1048" s="1">
        <v>0</v>
      </c>
      <c r="I1048" s="2">
        <v>5.0313</v>
      </c>
      <c r="J1048" s="1">
        <v>2002</v>
      </c>
      <c r="K1048" s="1">
        <v>1</v>
      </c>
      <c r="L1048" s="1">
        <v>9</v>
      </c>
      <c r="M1048" s="1">
        <v>0</v>
      </c>
    </row>
    <row r="1049" hidden="1" spans="1:13">
      <c r="A1049" s="1">
        <v>40</v>
      </c>
      <c r="B1049" s="2">
        <v>0</v>
      </c>
      <c r="C1049" s="2">
        <v>-503.59</v>
      </c>
      <c r="D1049" s="2">
        <v>-0.256</v>
      </c>
      <c r="E1049" s="11">
        <v>0.6289</v>
      </c>
      <c r="F1049" s="2">
        <v>-1</v>
      </c>
      <c r="G1049" s="2">
        <v>-0.2283</v>
      </c>
      <c r="H1049" s="1">
        <v>0</v>
      </c>
      <c r="I1049" s="2">
        <v>5.0359</v>
      </c>
      <c r="J1049" s="1">
        <v>1967</v>
      </c>
      <c r="K1049" s="1">
        <v>0</v>
      </c>
      <c r="L1049" s="1">
        <v>9</v>
      </c>
      <c r="M1049" s="1">
        <v>0</v>
      </c>
    </row>
    <row r="1050" hidden="1" spans="1:13">
      <c r="A1050" s="1">
        <v>39</v>
      </c>
      <c r="B1050" s="2">
        <v>0</v>
      </c>
      <c r="C1050" s="2">
        <v>-505.67</v>
      </c>
      <c r="D1050" s="2">
        <v>-0.4967</v>
      </c>
      <c r="E1050" s="11">
        <v>0.8501</v>
      </c>
      <c r="F1050" s="2">
        <v>-0.9321</v>
      </c>
      <c r="G1050" s="2">
        <v>-0.0785</v>
      </c>
      <c r="H1050" s="1">
        <v>0</v>
      </c>
      <c r="I1050" s="2">
        <v>5.4051</v>
      </c>
      <c r="J1050" s="1">
        <v>1018</v>
      </c>
      <c r="K1050" s="1">
        <v>7</v>
      </c>
      <c r="L1050" s="1">
        <v>8</v>
      </c>
      <c r="M1050" s="1">
        <v>0</v>
      </c>
    </row>
    <row r="1051" hidden="1" spans="1:13">
      <c r="A1051" s="1">
        <v>38</v>
      </c>
      <c r="B1051" s="2">
        <v>0</v>
      </c>
      <c r="C1051" s="2">
        <v>-508.37</v>
      </c>
      <c r="D1051" s="2">
        <v>-0.2874</v>
      </c>
      <c r="E1051" s="11">
        <v>0.8856</v>
      </c>
      <c r="F1051" s="2">
        <v>-0.9502</v>
      </c>
      <c r="G1051" s="2">
        <v>-0.0581</v>
      </c>
      <c r="H1051" s="1">
        <v>0</v>
      </c>
      <c r="I1051" s="2">
        <v>5.3499</v>
      </c>
      <c r="J1051" s="1">
        <v>1769</v>
      </c>
      <c r="K1051" s="1">
        <v>6</v>
      </c>
      <c r="L1051" s="1">
        <v>8</v>
      </c>
      <c r="M1051" s="1">
        <v>0</v>
      </c>
    </row>
    <row r="1052" hidden="1" spans="1:13">
      <c r="A1052" s="1">
        <v>37</v>
      </c>
      <c r="B1052" s="2">
        <v>0</v>
      </c>
      <c r="C1052" s="2">
        <v>-524.16</v>
      </c>
      <c r="D1052" s="2">
        <v>-0.2746</v>
      </c>
      <c r="E1052" s="11">
        <v>0.8631</v>
      </c>
      <c r="F1052" s="2">
        <v>-0.9982</v>
      </c>
      <c r="G1052" s="2">
        <v>-0.0709</v>
      </c>
      <c r="H1052" s="1">
        <v>0</v>
      </c>
      <c r="I1052" s="2">
        <v>5.2507</v>
      </c>
      <c r="J1052" s="1">
        <v>1909</v>
      </c>
      <c r="K1052" s="1">
        <v>5</v>
      </c>
      <c r="L1052" s="1">
        <v>8</v>
      </c>
      <c r="M1052" s="1">
        <v>0</v>
      </c>
    </row>
    <row r="1053" hidden="1" spans="1:13">
      <c r="A1053" s="1">
        <v>36</v>
      </c>
      <c r="B1053" s="2">
        <v>0</v>
      </c>
      <c r="C1053" s="2">
        <v>-500.84</v>
      </c>
      <c r="D1053" s="2">
        <v>-0.2338</v>
      </c>
      <c r="E1053" s="11">
        <v>0.8522</v>
      </c>
      <c r="F1053" s="2">
        <v>-0.9885</v>
      </c>
      <c r="G1053" s="2">
        <v>-0.077</v>
      </c>
      <c r="H1053" s="1">
        <v>0</v>
      </c>
      <c r="I1053" s="2">
        <v>5.0662</v>
      </c>
      <c r="J1053" s="1">
        <v>2142</v>
      </c>
      <c r="K1053" s="1">
        <v>4</v>
      </c>
      <c r="L1053" s="1">
        <v>8</v>
      </c>
      <c r="M1053" s="1">
        <v>0</v>
      </c>
    </row>
    <row r="1054" hidden="1" spans="1:13">
      <c r="A1054" s="1">
        <v>35</v>
      </c>
      <c r="B1054" s="2">
        <v>0</v>
      </c>
      <c r="C1054" s="2">
        <v>-502.52</v>
      </c>
      <c r="D1054" s="2">
        <v>-0.2346</v>
      </c>
      <c r="E1054" s="11">
        <v>0.8164</v>
      </c>
      <c r="F1054" s="2">
        <v>-0.9836</v>
      </c>
      <c r="G1054" s="2">
        <v>-0.0974</v>
      </c>
      <c r="H1054" s="1">
        <v>0</v>
      </c>
      <c r="I1054" s="2">
        <v>5.1084</v>
      </c>
      <c r="J1054" s="1">
        <v>2142</v>
      </c>
      <c r="K1054" s="1">
        <v>3</v>
      </c>
      <c r="L1054" s="1">
        <v>8</v>
      </c>
      <c r="M1054" s="1">
        <v>0</v>
      </c>
    </row>
    <row r="1055" hidden="1" spans="1:13">
      <c r="A1055" s="1">
        <v>34</v>
      </c>
      <c r="B1055" s="2">
        <v>0</v>
      </c>
      <c r="C1055" s="2">
        <v>-503.23</v>
      </c>
      <c r="D1055" s="2">
        <v>-0.1905</v>
      </c>
      <c r="E1055" s="11">
        <v>0.809</v>
      </c>
      <c r="F1055" s="2">
        <v>-0.9981</v>
      </c>
      <c r="G1055" s="2">
        <v>-0.101</v>
      </c>
      <c r="H1055" s="1">
        <v>0</v>
      </c>
      <c r="I1055" s="2">
        <v>5.0414</v>
      </c>
      <c r="J1055" s="1">
        <v>2641</v>
      </c>
      <c r="K1055" s="1">
        <v>2</v>
      </c>
      <c r="L1055" s="1">
        <v>8</v>
      </c>
      <c r="M1055" s="1">
        <v>0</v>
      </c>
    </row>
    <row r="1056" hidden="1" spans="1:13">
      <c r="A1056" s="1">
        <v>33</v>
      </c>
      <c r="B1056" s="2">
        <v>0</v>
      </c>
      <c r="C1056" s="2">
        <v>-508.52</v>
      </c>
      <c r="D1056" s="2">
        <v>-0.2579</v>
      </c>
      <c r="E1056" s="11">
        <v>0.7037</v>
      </c>
      <c r="F1056" s="2">
        <v>-0.9981</v>
      </c>
      <c r="G1056" s="2">
        <v>-0.1706</v>
      </c>
      <c r="H1056" s="1">
        <v>0</v>
      </c>
      <c r="I1056" s="2">
        <v>5.0943</v>
      </c>
      <c r="J1056" s="1">
        <v>1972</v>
      </c>
      <c r="K1056" s="1">
        <v>1</v>
      </c>
      <c r="L1056" s="1">
        <v>8</v>
      </c>
      <c r="M1056" s="1">
        <v>0</v>
      </c>
    </row>
    <row r="1057" hidden="1" spans="1:13">
      <c r="A1057" s="1">
        <v>32</v>
      </c>
      <c r="B1057" s="2">
        <v>0</v>
      </c>
      <c r="C1057" s="2">
        <v>-500.83</v>
      </c>
      <c r="D1057" s="2">
        <v>-0.2538</v>
      </c>
      <c r="E1057" s="11">
        <v>0.6137</v>
      </c>
      <c r="F1057" s="2">
        <v>-1</v>
      </c>
      <c r="G1057" s="2">
        <v>-0.2387</v>
      </c>
      <c r="H1057" s="1">
        <v>0</v>
      </c>
      <c r="I1057" s="2">
        <v>5.0083</v>
      </c>
      <c r="J1057" s="1">
        <v>1973</v>
      </c>
      <c r="K1057" s="1">
        <v>0</v>
      </c>
      <c r="L1057" s="1">
        <v>8</v>
      </c>
      <c r="M1057" s="1">
        <v>0</v>
      </c>
    </row>
    <row r="1058" hidden="1" spans="1:13">
      <c r="A1058" s="1">
        <v>31</v>
      </c>
      <c r="B1058" s="2">
        <v>0</v>
      </c>
      <c r="C1058" s="2">
        <v>-530.49</v>
      </c>
      <c r="D1058" s="2">
        <v>-0.4081</v>
      </c>
      <c r="E1058" s="11">
        <v>0.8649</v>
      </c>
      <c r="F1058" s="2">
        <v>-0.9348</v>
      </c>
      <c r="G1058" s="2">
        <v>-0.0691</v>
      </c>
      <c r="H1058" s="1">
        <v>0</v>
      </c>
      <c r="I1058" s="2">
        <v>5.6543</v>
      </c>
      <c r="J1058" s="1">
        <v>1300</v>
      </c>
      <c r="K1058" s="1">
        <v>7</v>
      </c>
      <c r="L1058" s="1">
        <v>7</v>
      </c>
      <c r="M1058" s="1">
        <v>0</v>
      </c>
    </row>
    <row r="1059" hidden="1" spans="1:13">
      <c r="A1059" s="1">
        <v>30</v>
      </c>
      <c r="B1059" s="2">
        <v>0</v>
      </c>
      <c r="C1059" s="2">
        <v>-524.48</v>
      </c>
      <c r="D1059" s="2">
        <v>-0.2982</v>
      </c>
      <c r="E1059" s="11">
        <v>0.8737</v>
      </c>
      <c r="F1059" s="2">
        <v>-0.9982</v>
      </c>
      <c r="G1059" s="2">
        <v>-0.0638</v>
      </c>
      <c r="H1059" s="1">
        <v>0</v>
      </c>
      <c r="I1059" s="2">
        <v>5.2539</v>
      </c>
      <c r="J1059" s="1">
        <v>1759</v>
      </c>
      <c r="K1059" s="1">
        <v>6</v>
      </c>
      <c r="L1059" s="1">
        <v>7</v>
      </c>
      <c r="M1059" s="1">
        <v>0</v>
      </c>
    </row>
    <row r="1060" hidden="1" spans="1:13">
      <c r="A1060" s="1">
        <v>29</v>
      </c>
      <c r="B1060" s="2">
        <v>0</v>
      </c>
      <c r="C1060" s="2">
        <v>-526.59</v>
      </c>
      <c r="D1060" s="2">
        <v>-0.2049</v>
      </c>
      <c r="E1060" s="11">
        <v>0.8888</v>
      </c>
      <c r="F1060" s="2">
        <v>-0.9982</v>
      </c>
      <c r="G1060" s="2">
        <v>-0.0556</v>
      </c>
      <c r="H1060" s="1">
        <v>0</v>
      </c>
      <c r="I1060" s="2">
        <v>5.275</v>
      </c>
      <c r="J1060" s="1">
        <v>2570</v>
      </c>
      <c r="K1060" s="1">
        <v>5</v>
      </c>
      <c r="L1060" s="1">
        <v>7</v>
      </c>
      <c r="M1060" s="1">
        <v>0</v>
      </c>
    </row>
    <row r="1061" hidden="1" spans="1:13">
      <c r="A1061" s="1">
        <v>28</v>
      </c>
      <c r="B1061" s="2">
        <v>0</v>
      </c>
      <c r="C1061" s="2">
        <v>-505.63</v>
      </c>
      <c r="D1061" s="2">
        <v>-0.2385</v>
      </c>
      <c r="E1061" s="11">
        <v>0.8395</v>
      </c>
      <c r="F1061" s="2">
        <v>-0.9981</v>
      </c>
      <c r="G1061" s="2">
        <v>-0.0827</v>
      </c>
      <c r="H1061" s="1">
        <v>0</v>
      </c>
      <c r="I1061" s="2">
        <v>5.0654</v>
      </c>
      <c r="J1061" s="1">
        <v>2120</v>
      </c>
      <c r="K1061" s="1">
        <v>4</v>
      </c>
      <c r="L1061" s="1">
        <v>7</v>
      </c>
      <c r="M1061" s="1">
        <v>0</v>
      </c>
    </row>
    <row r="1062" hidden="1" spans="1:13">
      <c r="A1062" s="1">
        <v>27</v>
      </c>
      <c r="B1062" s="2">
        <v>0</v>
      </c>
      <c r="C1062" s="2">
        <v>-506.32</v>
      </c>
      <c r="D1062" s="2">
        <v>-0.2367</v>
      </c>
      <c r="E1062" s="11">
        <v>0.8031</v>
      </c>
      <c r="F1062" s="2">
        <v>-0.9981</v>
      </c>
      <c r="G1062" s="2">
        <v>-0.1036</v>
      </c>
      <c r="H1062" s="1">
        <v>0</v>
      </c>
      <c r="I1062" s="2">
        <v>5.0723</v>
      </c>
      <c r="J1062" s="1">
        <v>2139</v>
      </c>
      <c r="K1062" s="1">
        <v>3</v>
      </c>
      <c r="L1062" s="1">
        <v>7</v>
      </c>
      <c r="M1062" s="1">
        <v>0</v>
      </c>
    </row>
    <row r="1063" hidden="1" spans="1:13">
      <c r="A1063" s="1">
        <v>26</v>
      </c>
      <c r="B1063" s="2">
        <v>0</v>
      </c>
      <c r="C1063" s="2">
        <v>-503.13</v>
      </c>
      <c r="D1063" s="2">
        <v>-0.2013</v>
      </c>
      <c r="E1063" s="11">
        <v>0.7867</v>
      </c>
      <c r="F1063" s="2">
        <v>-0.9931</v>
      </c>
      <c r="G1063" s="2">
        <v>-0.1143</v>
      </c>
      <c r="H1063" s="1">
        <v>0</v>
      </c>
      <c r="I1063" s="2">
        <v>5.0659</v>
      </c>
      <c r="J1063" s="1">
        <v>2500</v>
      </c>
      <c r="K1063" s="1">
        <v>2</v>
      </c>
      <c r="L1063" s="1">
        <v>7</v>
      </c>
      <c r="M1063" s="1">
        <v>0</v>
      </c>
    </row>
    <row r="1064" hidden="1" spans="1:13">
      <c r="A1064" s="1">
        <v>25</v>
      </c>
      <c r="B1064" s="2">
        <v>0</v>
      </c>
      <c r="C1064" s="2">
        <v>-500.64</v>
      </c>
      <c r="D1064" s="2">
        <v>-0.2575</v>
      </c>
      <c r="E1064" s="11">
        <v>0.6876</v>
      </c>
      <c r="F1064" s="2">
        <v>-0.9981</v>
      </c>
      <c r="G1064" s="2">
        <v>-0.1787</v>
      </c>
      <c r="H1064" s="1">
        <v>0</v>
      </c>
      <c r="I1064" s="2">
        <v>5.0155</v>
      </c>
      <c r="J1064" s="1">
        <v>1944</v>
      </c>
      <c r="K1064" s="1">
        <v>1</v>
      </c>
      <c r="L1064" s="1">
        <v>7</v>
      </c>
      <c r="M1064" s="1">
        <v>0</v>
      </c>
    </row>
    <row r="1065" hidden="1" spans="1:13">
      <c r="A1065" s="1">
        <v>24</v>
      </c>
      <c r="B1065" s="2">
        <v>0</v>
      </c>
      <c r="C1065" s="2">
        <v>-503.01</v>
      </c>
      <c r="D1065" s="2">
        <v>-0.2557</v>
      </c>
      <c r="E1065" s="11">
        <v>0.593</v>
      </c>
      <c r="F1065" s="2">
        <v>-1</v>
      </c>
      <c r="G1065" s="2">
        <v>-0.2518</v>
      </c>
      <c r="H1065" s="1">
        <v>0</v>
      </c>
      <c r="I1065" s="2">
        <v>5.0301</v>
      </c>
      <c r="J1065" s="1">
        <v>1967</v>
      </c>
      <c r="K1065" s="1">
        <v>0</v>
      </c>
      <c r="L1065" s="1">
        <v>7</v>
      </c>
      <c r="M1065" s="1">
        <v>0</v>
      </c>
    </row>
    <row r="1066" hidden="1" spans="1:13">
      <c r="A1066" s="1">
        <v>23</v>
      </c>
      <c r="B1066" s="2">
        <v>0</v>
      </c>
      <c r="C1066" s="2">
        <v>-500.32</v>
      </c>
      <c r="D1066" s="2">
        <v>-0.3846</v>
      </c>
      <c r="E1066" s="11">
        <v>0.8633</v>
      </c>
      <c r="F1066" s="2">
        <v>-0.9232</v>
      </c>
      <c r="G1066" s="2">
        <v>-0.0686</v>
      </c>
      <c r="H1066" s="1">
        <v>0</v>
      </c>
      <c r="I1066" s="2">
        <v>5.4106</v>
      </c>
      <c r="J1066" s="1">
        <v>1301</v>
      </c>
      <c r="K1066" s="1">
        <v>7</v>
      </c>
      <c r="L1066" s="1">
        <v>6</v>
      </c>
      <c r="M1066" s="1">
        <v>0</v>
      </c>
    </row>
    <row r="1067" hidden="1" spans="1:13">
      <c r="A1067" s="1">
        <v>22</v>
      </c>
      <c r="B1067" s="2">
        <v>0</v>
      </c>
      <c r="C1067" s="2">
        <v>-513.3</v>
      </c>
      <c r="D1067" s="2">
        <v>-0.1964</v>
      </c>
      <c r="E1067" s="11">
        <v>0.9084</v>
      </c>
      <c r="F1067" s="2">
        <v>-0.9981</v>
      </c>
      <c r="G1067" s="2">
        <v>-0.0446</v>
      </c>
      <c r="H1067" s="1">
        <v>0</v>
      </c>
      <c r="I1067" s="2">
        <v>5.1421</v>
      </c>
      <c r="J1067" s="1">
        <v>2614</v>
      </c>
      <c r="K1067" s="1">
        <v>6</v>
      </c>
      <c r="L1067" s="1">
        <v>6</v>
      </c>
      <c r="M1067" s="1">
        <v>0</v>
      </c>
    </row>
    <row r="1068" hidden="1" spans="1:13">
      <c r="A1068" s="1">
        <v>21</v>
      </c>
      <c r="B1068" s="2">
        <v>0</v>
      </c>
      <c r="C1068" s="2">
        <v>-502.24</v>
      </c>
      <c r="D1068" s="2">
        <v>-0.221</v>
      </c>
      <c r="E1068" s="11">
        <v>0.8719</v>
      </c>
      <c r="F1068" s="2">
        <v>-0.9981</v>
      </c>
      <c r="G1068" s="2">
        <v>-0.0638</v>
      </c>
      <c r="H1068" s="1">
        <v>0</v>
      </c>
      <c r="I1068" s="2">
        <v>5.0315</v>
      </c>
      <c r="J1068" s="1">
        <v>2273</v>
      </c>
      <c r="K1068" s="1">
        <v>5</v>
      </c>
      <c r="L1068" s="1">
        <v>6</v>
      </c>
      <c r="M1068" s="1">
        <v>0</v>
      </c>
    </row>
    <row r="1069" hidden="1" spans="1:13">
      <c r="A1069" s="1">
        <v>20</v>
      </c>
      <c r="B1069" s="2">
        <v>0</v>
      </c>
      <c r="C1069" s="2">
        <v>-508.58</v>
      </c>
      <c r="D1069" s="2">
        <v>-0.2528</v>
      </c>
      <c r="E1069" s="11">
        <v>0.8195</v>
      </c>
      <c r="F1069" s="2">
        <v>-0.9916</v>
      </c>
      <c r="G1069" s="2">
        <v>-0.0924</v>
      </c>
      <c r="H1069" s="1">
        <v>0</v>
      </c>
      <c r="I1069" s="2">
        <v>5.1282</v>
      </c>
      <c r="J1069" s="1">
        <v>2012</v>
      </c>
      <c r="K1069" s="1">
        <v>4</v>
      </c>
      <c r="L1069" s="1">
        <v>6</v>
      </c>
      <c r="M1069" s="1">
        <v>0</v>
      </c>
    </row>
    <row r="1070" hidden="1" spans="1:13">
      <c r="A1070" s="1">
        <v>19</v>
      </c>
      <c r="B1070" s="2">
        <v>0</v>
      </c>
      <c r="C1070" s="2">
        <v>-501.06</v>
      </c>
      <c r="D1070" s="2">
        <v>-0.1965</v>
      </c>
      <c r="E1070" s="11">
        <v>0.8221</v>
      </c>
      <c r="F1070" s="2">
        <v>-0.9981</v>
      </c>
      <c r="G1070" s="2">
        <v>-0.0908</v>
      </c>
      <c r="H1070" s="1">
        <v>0</v>
      </c>
      <c r="I1070" s="2">
        <v>5.0197</v>
      </c>
      <c r="J1070" s="1">
        <v>2550</v>
      </c>
      <c r="K1070" s="1">
        <v>3</v>
      </c>
      <c r="L1070" s="1">
        <v>6</v>
      </c>
      <c r="M1070" s="1">
        <v>0</v>
      </c>
    </row>
    <row r="1071" hidden="1" spans="1:13">
      <c r="A1071" s="1">
        <v>18</v>
      </c>
      <c r="B1071" s="2">
        <v>0</v>
      </c>
      <c r="C1071" s="2">
        <v>-502.21</v>
      </c>
      <c r="D1071" s="2">
        <v>-0.238</v>
      </c>
      <c r="E1071" s="11">
        <v>0.7379</v>
      </c>
      <c r="F1071" s="2">
        <v>-0.9981</v>
      </c>
      <c r="G1071" s="2">
        <v>-0.1426</v>
      </c>
      <c r="H1071" s="1">
        <v>0</v>
      </c>
      <c r="I1071" s="2">
        <v>5.0312</v>
      </c>
      <c r="J1071" s="1">
        <v>2110</v>
      </c>
      <c r="K1071" s="1">
        <v>2</v>
      </c>
      <c r="L1071" s="1">
        <v>6</v>
      </c>
      <c r="M1071" s="1">
        <v>0</v>
      </c>
    </row>
    <row r="1072" hidden="1" spans="1:13">
      <c r="A1072" s="1">
        <v>17</v>
      </c>
      <c r="B1072" s="2">
        <v>0</v>
      </c>
      <c r="C1072" s="2">
        <v>-509.11</v>
      </c>
      <c r="D1072" s="2">
        <v>-0.2677</v>
      </c>
      <c r="E1072" s="11">
        <v>0.6603</v>
      </c>
      <c r="F1072" s="2">
        <v>-0.9981</v>
      </c>
      <c r="G1072" s="2">
        <v>-0.1945</v>
      </c>
      <c r="H1072" s="1">
        <v>0</v>
      </c>
      <c r="I1072" s="2">
        <v>5.1002</v>
      </c>
      <c r="J1072" s="1">
        <v>1902</v>
      </c>
      <c r="K1072" s="1">
        <v>1</v>
      </c>
      <c r="L1072" s="1">
        <v>6</v>
      </c>
      <c r="M1072" s="1">
        <v>0</v>
      </c>
    </row>
    <row r="1073" hidden="1" spans="1:13">
      <c r="A1073" s="1">
        <v>16</v>
      </c>
      <c r="B1073" s="2">
        <v>0</v>
      </c>
      <c r="C1073" s="2">
        <v>-500.13</v>
      </c>
      <c r="D1073" s="2">
        <v>-0.256</v>
      </c>
      <c r="E1073" s="11">
        <v>0.5731</v>
      </c>
      <c r="F1073" s="2">
        <v>-1</v>
      </c>
      <c r="G1073" s="2">
        <v>-0.2635</v>
      </c>
      <c r="H1073" s="1">
        <v>0</v>
      </c>
      <c r="I1073" s="2">
        <v>5.0013</v>
      </c>
      <c r="J1073" s="1">
        <v>1954</v>
      </c>
      <c r="K1073" s="1">
        <v>0</v>
      </c>
      <c r="L1073" s="1">
        <v>6</v>
      </c>
      <c r="M1073" s="1">
        <v>0</v>
      </c>
    </row>
    <row r="1074" hidden="1" spans="1:13">
      <c r="A1074" s="1">
        <v>15</v>
      </c>
      <c r="B1074" s="2">
        <v>0</v>
      </c>
      <c r="C1074" s="2">
        <v>-538.14</v>
      </c>
      <c r="D1074" s="2">
        <v>-0.3065</v>
      </c>
      <c r="E1074" s="11">
        <v>0.8802</v>
      </c>
      <c r="F1074" s="2">
        <v>-0.9876</v>
      </c>
      <c r="G1074" s="2">
        <v>-0.0583</v>
      </c>
      <c r="H1074" s="1">
        <v>0</v>
      </c>
      <c r="I1074" s="2">
        <v>5.4453</v>
      </c>
      <c r="J1074" s="1">
        <v>1756</v>
      </c>
      <c r="K1074" s="1">
        <v>7</v>
      </c>
      <c r="L1074" s="1">
        <v>5</v>
      </c>
      <c r="M1074" s="1">
        <v>0</v>
      </c>
    </row>
    <row r="1075" hidden="1" spans="1:13">
      <c r="A1075" s="1">
        <v>14</v>
      </c>
      <c r="B1075" s="2">
        <v>0</v>
      </c>
      <c r="C1075" s="2">
        <v>-511.65</v>
      </c>
      <c r="D1075" s="2">
        <v>-0.1598</v>
      </c>
      <c r="E1075" s="11">
        <v>0.9184</v>
      </c>
      <c r="F1075" s="2">
        <v>-0.9981</v>
      </c>
      <c r="G1075" s="2">
        <v>-0.0387</v>
      </c>
      <c r="H1075" s="1">
        <v>0</v>
      </c>
      <c r="I1075" s="2">
        <v>5.1256</v>
      </c>
      <c r="J1075" s="1">
        <v>3201</v>
      </c>
      <c r="K1075" s="1">
        <v>6</v>
      </c>
      <c r="L1075" s="1">
        <v>5</v>
      </c>
      <c r="M1075" s="1">
        <v>0</v>
      </c>
    </row>
    <row r="1076" hidden="1" spans="1:13">
      <c r="A1076" s="1">
        <v>13</v>
      </c>
      <c r="B1076" s="2">
        <v>0</v>
      </c>
      <c r="C1076" s="2">
        <v>-507.66</v>
      </c>
      <c r="D1076" s="2">
        <v>-0.2395</v>
      </c>
      <c r="E1076" s="11">
        <v>0.8518</v>
      </c>
      <c r="F1076" s="2">
        <v>-0.9981</v>
      </c>
      <c r="G1076" s="2">
        <v>-0.0729</v>
      </c>
      <c r="H1076" s="1">
        <v>0</v>
      </c>
      <c r="I1076" s="2">
        <v>5.0857</v>
      </c>
      <c r="J1076" s="1">
        <v>2120</v>
      </c>
      <c r="K1076" s="1">
        <v>5</v>
      </c>
      <c r="L1076" s="1">
        <v>5</v>
      </c>
      <c r="M1076" s="1">
        <v>0</v>
      </c>
    </row>
    <row r="1077" hidden="1" spans="1:13">
      <c r="A1077" s="1">
        <v>12</v>
      </c>
      <c r="B1077" s="2">
        <v>0</v>
      </c>
      <c r="C1077" s="2">
        <v>-502.51</v>
      </c>
      <c r="D1077" s="2">
        <v>-0.197</v>
      </c>
      <c r="E1077" s="11">
        <v>0.8458</v>
      </c>
      <c r="F1077" s="2">
        <v>-0.9884</v>
      </c>
      <c r="G1077" s="2">
        <v>-0.0755</v>
      </c>
      <c r="H1077" s="1">
        <v>0</v>
      </c>
      <c r="I1077" s="2">
        <v>5.0835</v>
      </c>
      <c r="J1077" s="1">
        <v>2551</v>
      </c>
      <c r="K1077" s="1">
        <v>4</v>
      </c>
      <c r="L1077" s="1">
        <v>5</v>
      </c>
      <c r="M1077" s="1">
        <v>0</v>
      </c>
    </row>
    <row r="1078" hidden="1" spans="1:13">
      <c r="A1078" s="1">
        <v>11</v>
      </c>
      <c r="B1078" s="2">
        <v>0</v>
      </c>
      <c r="C1078" s="2">
        <v>-504.72</v>
      </c>
      <c r="D1078" s="2">
        <v>-0.2224</v>
      </c>
      <c r="E1078" s="11">
        <v>0.7876</v>
      </c>
      <c r="F1078" s="2">
        <v>-0.9981</v>
      </c>
      <c r="G1078" s="2">
        <v>-0.1093</v>
      </c>
      <c r="H1078" s="1">
        <v>0</v>
      </c>
      <c r="I1078" s="2">
        <v>5.0563</v>
      </c>
      <c r="J1078" s="1">
        <v>2269</v>
      </c>
      <c r="K1078" s="1">
        <v>3</v>
      </c>
      <c r="L1078" s="1">
        <v>5</v>
      </c>
      <c r="M1078" s="1">
        <v>0</v>
      </c>
    </row>
    <row r="1079" hidden="1" spans="1:13">
      <c r="A1079" s="1">
        <v>10</v>
      </c>
      <c r="B1079" s="2">
        <v>0</v>
      </c>
      <c r="C1079" s="2">
        <v>-505.02</v>
      </c>
      <c r="D1079" s="2">
        <v>-0.2395</v>
      </c>
      <c r="E1079" s="11">
        <v>0.7203</v>
      </c>
      <c r="F1079" s="2">
        <v>-0.9981</v>
      </c>
      <c r="G1079" s="2">
        <v>-0.1503</v>
      </c>
      <c r="H1079" s="1">
        <v>0</v>
      </c>
      <c r="I1079" s="2">
        <v>5.0593</v>
      </c>
      <c r="J1079" s="1">
        <v>2109</v>
      </c>
      <c r="K1079" s="1">
        <v>2</v>
      </c>
      <c r="L1079" s="1">
        <v>5</v>
      </c>
      <c r="M1079" s="1">
        <v>0</v>
      </c>
    </row>
    <row r="1080" hidden="1" spans="1:13">
      <c r="A1080" s="1">
        <v>9</v>
      </c>
      <c r="B1080" s="2">
        <v>0</v>
      </c>
      <c r="C1080" s="2">
        <v>-502.52</v>
      </c>
      <c r="D1080" s="2">
        <v>-0.2637</v>
      </c>
      <c r="E1080" s="11">
        <v>0.6445</v>
      </c>
      <c r="F1080" s="2">
        <v>-0.9981</v>
      </c>
      <c r="G1080" s="2">
        <v>-0.2019</v>
      </c>
      <c r="H1080" s="1">
        <v>0</v>
      </c>
      <c r="I1080" s="2">
        <v>5.0343</v>
      </c>
      <c r="J1080" s="1">
        <v>1906</v>
      </c>
      <c r="K1080" s="1">
        <v>1</v>
      </c>
      <c r="L1080" s="1">
        <v>5</v>
      </c>
      <c r="M1080" s="1">
        <v>0</v>
      </c>
    </row>
    <row r="1081" hidden="1" spans="1:13">
      <c r="A1081" s="1">
        <v>8</v>
      </c>
      <c r="B1081" s="2">
        <v>0</v>
      </c>
      <c r="C1081" s="2">
        <v>-501.01</v>
      </c>
      <c r="D1081" s="2">
        <v>-0.256</v>
      </c>
      <c r="E1081" s="11">
        <v>0.5518</v>
      </c>
      <c r="F1081" s="2">
        <v>-1</v>
      </c>
      <c r="G1081" s="2">
        <v>-0.2755</v>
      </c>
      <c r="H1081" s="1">
        <v>0</v>
      </c>
      <c r="I1081" s="2">
        <v>5.0101</v>
      </c>
      <c r="J1081" s="1">
        <v>1957</v>
      </c>
      <c r="K1081" s="1">
        <v>0</v>
      </c>
      <c r="L1081" s="1">
        <v>5</v>
      </c>
      <c r="M1081" s="1">
        <v>0</v>
      </c>
    </row>
    <row r="1082" hidden="1" spans="1:13">
      <c r="A1082" s="1">
        <v>7</v>
      </c>
      <c r="B1082" s="2">
        <v>0</v>
      </c>
      <c r="C1082" s="2">
        <v>-528.92</v>
      </c>
      <c r="D1082" s="2">
        <v>-0.2027</v>
      </c>
      <c r="E1082" s="11">
        <v>0.9126</v>
      </c>
      <c r="F1082" s="2">
        <v>-0.9822</v>
      </c>
      <c r="G1082" s="2">
        <v>-0.0406</v>
      </c>
      <c r="H1082" s="1">
        <v>0</v>
      </c>
      <c r="I1082" s="2">
        <v>5.3799</v>
      </c>
      <c r="J1082" s="1">
        <v>2609</v>
      </c>
      <c r="K1082" s="1">
        <v>7</v>
      </c>
      <c r="L1082" s="1">
        <v>4</v>
      </c>
      <c r="M1082" s="1">
        <v>0</v>
      </c>
    </row>
    <row r="1083" hidden="1" spans="1:13">
      <c r="A1083" s="1">
        <v>6</v>
      </c>
      <c r="B1083" s="2">
        <v>0</v>
      </c>
      <c r="C1083" s="2">
        <v>-514.37</v>
      </c>
      <c r="D1083" s="2">
        <v>-0.1609</v>
      </c>
      <c r="E1083" s="11">
        <v>0.9112</v>
      </c>
      <c r="F1083" s="2">
        <v>-0.9981</v>
      </c>
      <c r="G1083" s="2">
        <v>-0.0412</v>
      </c>
      <c r="H1083" s="1">
        <v>0</v>
      </c>
      <c r="I1083" s="2">
        <v>5.1528</v>
      </c>
      <c r="J1083" s="1">
        <v>3196</v>
      </c>
      <c r="K1083" s="1">
        <v>6</v>
      </c>
      <c r="L1083" s="1">
        <v>4</v>
      </c>
      <c r="M1083" s="1">
        <v>0</v>
      </c>
    </row>
    <row r="1084" hidden="1" spans="1:13">
      <c r="A1084" s="1">
        <v>5</v>
      </c>
      <c r="B1084" s="2">
        <v>0</v>
      </c>
      <c r="C1084" s="2">
        <v>-500.59</v>
      </c>
      <c r="D1084" s="2">
        <v>-0.2528</v>
      </c>
      <c r="E1084" s="11">
        <v>0.8327</v>
      </c>
      <c r="F1084" s="2">
        <v>-0.9944</v>
      </c>
      <c r="G1084" s="2">
        <v>-0.081</v>
      </c>
      <c r="H1084" s="1">
        <v>0</v>
      </c>
      <c r="I1084" s="2">
        <v>5.0335</v>
      </c>
      <c r="J1084" s="1">
        <v>1980</v>
      </c>
      <c r="K1084" s="1">
        <v>5</v>
      </c>
      <c r="L1084" s="1">
        <v>4</v>
      </c>
      <c r="M1084" s="1">
        <v>0</v>
      </c>
    </row>
    <row r="1085" hidden="1" spans="1:13">
      <c r="A1085" s="1">
        <v>4</v>
      </c>
      <c r="B1085" s="2">
        <v>0</v>
      </c>
      <c r="C1085" s="2">
        <v>-500.42</v>
      </c>
      <c r="D1085" s="2">
        <v>-0.2203</v>
      </c>
      <c r="E1085" s="11">
        <v>0.8169</v>
      </c>
      <c r="F1085" s="2">
        <v>-0.9981</v>
      </c>
      <c r="G1085" s="2">
        <v>-0.0898</v>
      </c>
      <c r="H1085" s="1">
        <v>0</v>
      </c>
      <c r="I1085" s="2">
        <v>5.0133</v>
      </c>
      <c r="J1085" s="1">
        <v>2272</v>
      </c>
      <c r="K1085" s="1">
        <v>4</v>
      </c>
      <c r="L1085" s="1">
        <v>4</v>
      </c>
      <c r="M1085" s="1">
        <v>0</v>
      </c>
    </row>
    <row r="1086" hidden="1" spans="1:13">
      <c r="A1086" s="1">
        <v>3</v>
      </c>
      <c r="B1086" s="2">
        <v>0</v>
      </c>
      <c r="C1086" s="2">
        <v>-501.23</v>
      </c>
      <c r="D1086" s="2">
        <v>-0.2372</v>
      </c>
      <c r="E1086" s="11">
        <v>0.7599</v>
      </c>
      <c r="F1086" s="2">
        <v>-0.9954</v>
      </c>
      <c r="G1086" s="2">
        <v>-0.1227</v>
      </c>
      <c r="H1086" s="1">
        <v>0</v>
      </c>
      <c r="I1086" s="2">
        <v>5.0352</v>
      </c>
      <c r="J1086" s="1">
        <v>2113</v>
      </c>
      <c r="K1086" s="1">
        <v>3</v>
      </c>
      <c r="L1086" s="1">
        <v>4</v>
      </c>
      <c r="M1086" s="1">
        <v>0</v>
      </c>
    </row>
    <row r="1087" hidden="1" spans="1:13">
      <c r="A1087" s="1">
        <v>2</v>
      </c>
      <c r="B1087" s="2">
        <v>0</v>
      </c>
      <c r="C1087" s="2">
        <v>-500.5</v>
      </c>
      <c r="D1087" s="2">
        <v>-0.2575</v>
      </c>
      <c r="E1087" s="11">
        <v>0.6847</v>
      </c>
      <c r="F1087" s="2">
        <v>-0.9981</v>
      </c>
      <c r="G1087" s="2">
        <v>-0.1694</v>
      </c>
      <c r="H1087" s="1">
        <v>0</v>
      </c>
      <c r="I1087" s="2">
        <v>5.0141</v>
      </c>
      <c r="J1087" s="1">
        <v>1944</v>
      </c>
      <c r="K1087" s="1">
        <v>2</v>
      </c>
      <c r="L1087" s="1">
        <v>4</v>
      </c>
      <c r="M1087" s="1">
        <v>0</v>
      </c>
    </row>
    <row r="1088" hidden="1" spans="1:13">
      <c r="A1088" s="1">
        <v>1</v>
      </c>
      <c r="B1088" s="2">
        <v>0</v>
      </c>
      <c r="C1088" s="2">
        <v>-509.25</v>
      </c>
      <c r="D1088" s="2">
        <v>-0.2679</v>
      </c>
      <c r="E1088" s="11">
        <v>0.6197</v>
      </c>
      <c r="F1088" s="2">
        <v>-0.9981</v>
      </c>
      <c r="G1088" s="2">
        <v>-0.2149</v>
      </c>
      <c r="H1088" s="1">
        <v>0</v>
      </c>
      <c r="I1088" s="2">
        <v>5.1016</v>
      </c>
      <c r="J1088" s="1">
        <v>1901</v>
      </c>
      <c r="K1088" s="1">
        <v>1</v>
      </c>
      <c r="L1088" s="1">
        <v>4</v>
      </c>
      <c r="M1088" s="1">
        <v>0</v>
      </c>
    </row>
    <row r="1089" hidden="1" spans="1:13">
      <c r="A1089" s="1">
        <v>0</v>
      </c>
      <c r="B1089" s="2">
        <v>0</v>
      </c>
      <c r="C1089" s="2">
        <v>-502.52</v>
      </c>
      <c r="D1089" s="2">
        <v>-0.25</v>
      </c>
      <c r="E1089" s="11">
        <v>0.5378</v>
      </c>
      <c r="F1089" s="2">
        <v>-1</v>
      </c>
      <c r="G1089" s="2">
        <v>-0.2807</v>
      </c>
      <c r="H1089" s="1">
        <v>0</v>
      </c>
      <c r="I1089" s="2">
        <v>5.0252</v>
      </c>
      <c r="J1089" s="1">
        <v>2010</v>
      </c>
      <c r="K1089" s="1">
        <v>0</v>
      </c>
      <c r="L1089" s="1">
        <v>4</v>
      </c>
      <c r="M1089" s="1">
        <v>0</v>
      </c>
    </row>
  </sheetData>
  <autoFilter ref="A1:N1089">
    <filterColumn colId="13">
      <customFilters>
        <customFilter operator="equal" val="1"/>
      </customFilters>
    </filterColumn>
  </autoFilter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C393"/>
  <sheetViews>
    <sheetView zoomScale="85" zoomScaleNormal="85" workbookViewId="0">
      <selection activeCell="F429" sqref="F429:F430"/>
    </sheetView>
  </sheetViews>
  <sheetFormatPr defaultColWidth="9" defaultRowHeight="13.5"/>
  <cols>
    <col min="1" max="8" width="9" style="1"/>
    <col min="9" max="9" width="12.625" style="1"/>
    <col min="10" max="14" width="9" style="1"/>
    <col min="15" max="15" width="12.625" style="3"/>
    <col min="17" max="21" width="9" style="3" customWidth="1"/>
    <col min="22" max="22" width="9.375" style="3"/>
    <col min="23" max="23" width="9" style="3" customWidth="1"/>
    <col min="24" max="26" width="12.625" style="3"/>
    <col min="27" max="29" width="9" style="3" customWidth="1"/>
    <col min="30" max="16384" width="9" style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t="s">
        <v>15</v>
      </c>
      <c r="Q1" s="3" t="s">
        <v>16</v>
      </c>
      <c r="R1" s="3" t="s">
        <v>17</v>
      </c>
    </row>
    <row r="2" s="1" customFormat="1" spans="1:29">
      <c r="A2" s="1">
        <v>812</v>
      </c>
      <c r="B2" s="2">
        <v>4.6154</v>
      </c>
      <c r="C2" s="2">
        <v>1.6513</v>
      </c>
      <c r="D2" s="2">
        <v>75.46</v>
      </c>
      <c r="E2" s="2">
        <v>0.6288</v>
      </c>
      <c r="F2" s="2">
        <v>1.2655</v>
      </c>
      <c r="G2" s="2">
        <v>0.8254</v>
      </c>
      <c r="H2" s="2">
        <v>0.1064</v>
      </c>
      <c r="I2" s="1">
        <v>4.61542479453483</v>
      </c>
      <c r="J2" s="2">
        <v>0.9094</v>
      </c>
      <c r="K2" s="1">
        <v>120</v>
      </c>
      <c r="L2" s="1">
        <v>4</v>
      </c>
      <c r="M2" s="1">
        <v>20</v>
      </c>
      <c r="N2" s="1">
        <v>5</v>
      </c>
      <c r="O2" s="3">
        <f>RANK(G2,G:G,0)</f>
        <v>26</v>
      </c>
      <c r="P2">
        <f>RANK(B2,B:B,0)</f>
        <v>11</v>
      </c>
      <c r="Q2" s="3">
        <f>RANK(C2,C:C,0)</f>
        <v>35</v>
      </c>
      <c r="R2" s="3">
        <f>RANK(K2,K:K,0)</f>
        <v>90</v>
      </c>
      <c r="S2" s="3">
        <f t="shared" ref="S2:S65" si="0">O2*0.2+P2*0.3+Q2*0.3+R2*0.2</f>
        <v>37</v>
      </c>
      <c r="T2" s="3"/>
      <c r="U2" s="3"/>
      <c r="V2" s="3">
        <f>VLOOKUP(L2,$AA$2:$AC$26,3)</f>
        <v>0.002828</v>
      </c>
      <c r="W2" s="3">
        <f>VLOOKUP(M2,$AA$2:$AC$26,2)</f>
        <v>2.51428</v>
      </c>
      <c r="X2" s="3">
        <f t="shared" ref="X2:X65" si="1">V2*W2*100000</f>
        <v>711.038384</v>
      </c>
      <c r="Y2" s="3">
        <f t="shared" ref="Y2:Y65" si="2">X2*0.8</f>
        <v>568.8307072</v>
      </c>
      <c r="Z2" s="3">
        <f t="shared" ref="Z2:Z65" si="3">X2*1.25</f>
        <v>888.79798</v>
      </c>
      <c r="AA2" s="3">
        <v>0</v>
      </c>
      <c r="AB2" s="3">
        <v>0.24581</v>
      </c>
      <c r="AC2" s="3">
        <v>0.001</v>
      </c>
    </row>
    <row r="3" s="5" customFormat="1" spans="1:29">
      <c r="A3" s="5">
        <v>948</v>
      </c>
      <c r="B3" s="6">
        <v>19.28</v>
      </c>
      <c r="C3" s="6">
        <v>2.1566</v>
      </c>
      <c r="D3" s="6">
        <v>85.5</v>
      </c>
      <c r="E3" s="6">
        <v>1.0823</v>
      </c>
      <c r="F3" s="6">
        <v>1.4867</v>
      </c>
      <c r="G3" s="6">
        <v>1.3658</v>
      </c>
      <c r="H3" s="6">
        <v>0.1792</v>
      </c>
      <c r="I3" s="5">
        <v>19.2800286302867</v>
      </c>
      <c r="J3" s="6">
        <v>0.6228</v>
      </c>
      <c r="K3" s="5">
        <v>79</v>
      </c>
      <c r="L3" s="5">
        <v>4</v>
      </c>
      <c r="M3" s="5">
        <v>20</v>
      </c>
      <c r="N3" s="5">
        <v>6</v>
      </c>
      <c r="O3" s="12">
        <f>RANK(G3,G:G,0)</f>
        <v>6</v>
      </c>
      <c r="P3" s="13">
        <f>RANK(B3,B:B,0)</f>
        <v>1</v>
      </c>
      <c r="Q3" s="12">
        <f>RANK(C3,C:C,0)</f>
        <v>7</v>
      </c>
      <c r="R3" s="12">
        <f>RANK(K3,K:K,0)</f>
        <v>169</v>
      </c>
      <c r="S3" s="12">
        <f t="shared" si="0"/>
        <v>37.4</v>
      </c>
      <c r="T3" s="12"/>
      <c r="U3" s="12"/>
      <c r="V3" s="12">
        <f>VLOOKUP(L3,$AA$2:$AC$26,3)</f>
        <v>0.002828</v>
      </c>
      <c r="W3" s="12">
        <f>VLOOKUP(M3,$AA$2:$AC$26,2)</f>
        <v>2.51428</v>
      </c>
      <c r="X3" s="12">
        <f t="shared" si="1"/>
        <v>711.038384</v>
      </c>
      <c r="Y3" s="12">
        <f t="shared" si="2"/>
        <v>568.8307072</v>
      </c>
      <c r="Z3" s="12">
        <f t="shared" si="3"/>
        <v>888.79798</v>
      </c>
      <c r="AA3" s="12">
        <v>1</v>
      </c>
      <c r="AB3" s="12">
        <v>0.27723</v>
      </c>
      <c r="AC3" s="12">
        <v>0.001414</v>
      </c>
    </row>
    <row r="4" s="1" customFormat="1" hidden="1" spans="1:29">
      <c r="A4" s="1">
        <v>676</v>
      </c>
      <c r="B4" s="2">
        <v>4.2872</v>
      </c>
      <c r="C4" s="2">
        <v>1.2615</v>
      </c>
      <c r="D4" s="2">
        <v>94.46</v>
      </c>
      <c r="E4" s="2">
        <v>0.4771</v>
      </c>
      <c r="F4" s="2">
        <v>1.1973</v>
      </c>
      <c r="G4" s="2">
        <v>0.7048</v>
      </c>
      <c r="H4" s="2">
        <v>0.0816</v>
      </c>
      <c r="I4" s="1">
        <v>4.2871804753486</v>
      </c>
      <c r="J4" s="2">
        <v>1.3259</v>
      </c>
      <c r="K4" s="1">
        <v>198</v>
      </c>
      <c r="L4" s="1">
        <v>4</v>
      </c>
      <c r="M4" s="1">
        <v>20</v>
      </c>
      <c r="N4" s="1">
        <v>4</v>
      </c>
      <c r="O4" s="3">
        <f>RANK(G4,G:G,0)</f>
        <v>38</v>
      </c>
      <c r="P4">
        <f>RANK(B4,B:B,0)</f>
        <v>13</v>
      </c>
      <c r="Q4" s="3">
        <f>RANK(C4,C:C,0)</f>
        <v>111</v>
      </c>
      <c r="R4" s="3">
        <f>RANK(K4,K:K,0)</f>
        <v>26</v>
      </c>
      <c r="S4" s="3">
        <f t="shared" si="0"/>
        <v>50</v>
      </c>
      <c r="T4" s="3"/>
      <c r="U4" s="3"/>
      <c r="V4" s="3">
        <f>VLOOKUP(L4,$AA$2:$AC$26,3)</f>
        <v>0.002828</v>
      </c>
      <c r="W4" s="3">
        <f>VLOOKUP(M4,$AA$2:$AC$26,2)</f>
        <v>2.51428</v>
      </c>
      <c r="X4" s="3">
        <f t="shared" si="1"/>
        <v>711.038384</v>
      </c>
      <c r="Y4" s="3">
        <f t="shared" si="2"/>
        <v>568.8307072</v>
      </c>
      <c r="Z4" s="3">
        <f t="shared" si="3"/>
        <v>888.79798</v>
      </c>
      <c r="AA4" s="3">
        <v>2</v>
      </c>
      <c r="AB4" s="3">
        <v>0.31267</v>
      </c>
      <c r="AC4" s="3">
        <v>0.001732</v>
      </c>
    </row>
    <row r="5" s="1" customFormat="1" spans="1:29">
      <c r="A5" s="1">
        <v>940</v>
      </c>
      <c r="B5" s="2">
        <v>4.263</v>
      </c>
      <c r="C5" s="2">
        <v>1.7375</v>
      </c>
      <c r="D5" s="2">
        <v>55.79</v>
      </c>
      <c r="E5" s="2">
        <v>0.7062</v>
      </c>
      <c r="F5" s="2">
        <v>1.3176</v>
      </c>
      <c r="G5" s="2">
        <v>0.8639</v>
      </c>
      <c r="H5" s="2">
        <v>0.1274</v>
      </c>
      <c r="I5" s="1">
        <v>4.26301182354274</v>
      </c>
      <c r="J5" s="2">
        <v>0.6431</v>
      </c>
      <c r="K5" s="1">
        <v>79</v>
      </c>
      <c r="L5" s="1">
        <v>4</v>
      </c>
      <c r="M5" s="1">
        <v>19</v>
      </c>
      <c r="N5" s="1">
        <v>6</v>
      </c>
      <c r="O5" s="3">
        <f>RANK(G5,G:G,0)</f>
        <v>24</v>
      </c>
      <c r="P5">
        <f>RANK(B5,B:B,0)</f>
        <v>14</v>
      </c>
      <c r="Q5" s="3">
        <f>RANK(C5,C:C,0)</f>
        <v>27</v>
      </c>
      <c r="R5" s="3">
        <f>RANK(K5,K:K,0)</f>
        <v>169</v>
      </c>
      <c r="S5" s="3">
        <f t="shared" si="0"/>
        <v>50.9</v>
      </c>
      <c r="T5" s="3"/>
      <c r="U5" s="3"/>
      <c r="V5" s="3">
        <f>VLOOKUP(L5,$AA$2:$AC$26,3)</f>
        <v>0.002828</v>
      </c>
      <c r="W5" s="3">
        <f>VLOOKUP(M5,$AA$2:$AC$26,2)</f>
        <v>2.22929</v>
      </c>
      <c r="X5" s="3">
        <f t="shared" si="1"/>
        <v>630.443212</v>
      </c>
      <c r="Y5" s="3">
        <f t="shared" si="2"/>
        <v>504.3545696</v>
      </c>
      <c r="Z5" s="3">
        <f t="shared" si="3"/>
        <v>788.054015</v>
      </c>
      <c r="AA5" s="3">
        <v>3</v>
      </c>
      <c r="AB5" s="3">
        <v>0.35265</v>
      </c>
      <c r="AC5" s="3">
        <v>0.002236</v>
      </c>
    </row>
    <row r="6" s="1" customFormat="1" spans="1:29">
      <c r="A6" s="1">
        <v>933</v>
      </c>
      <c r="B6" s="2">
        <v>3.8562</v>
      </c>
      <c r="C6" s="2">
        <v>1.5904</v>
      </c>
      <c r="D6" s="2">
        <v>64.46</v>
      </c>
      <c r="E6" s="2">
        <v>0.8159</v>
      </c>
      <c r="F6" s="2">
        <v>1.2996</v>
      </c>
      <c r="G6" s="2">
        <v>0.749</v>
      </c>
      <c r="H6" s="2">
        <v>0.1238</v>
      </c>
      <c r="I6" s="1">
        <v>3.85615167360414</v>
      </c>
      <c r="J6" s="2">
        <v>0.8567</v>
      </c>
      <c r="K6" s="1">
        <v>79</v>
      </c>
      <c r="L6" s="1">
        <v>5</v>
      </c>
      <c r="M6" s="1">
        <v>18</v>
      </c>
      <c r="N6" s="1">
        <v>6</v>
      </c>
      <c r="O6" s="3">
        <f>RANK(G6,G:G,0)</f>
        <v>30</v>
      </c>
      <c r="P6">
        <f>RANK(B6,B:B,0)</f>
        <v>15</v>
      </c>
      <c r="Q6" s="3">
        <f>RANK(C6,C:C,0)</f>
        <v>45</v>
      </c>
      <c r="R6" s="3">
        <f>RANK(K6,K:K,0)</f>
        <v>169</v>
      </c>
      <c r="S6" s="3">
        <f t="shared" si="0"/>
        <v>57.8</v>
      </c>
      <c r="T6" s="3"/>
      <c r="U6" s="3"/>
      <c r="V6" s="3">
        <f>VLOOKUP(L6,$AA$2:$AC$26,3)</f>
        <v>0.003606</v>
      </c>
      <c r="W6" s="3">
        <f>VLOOKUP(M6,$AA$2:$AC$26,2)</f>
        <v>1.9766</v>
      </c>
      <c r="X6" s="3">
        <f t="shared" si="1"/>
        <v>712.76196</v>
      </c>
      <c r="Y6" s="3">
        <f t="shared" si="2"/>
        <v>570.209568</v>
      </c>
      <c r="Z6" s="3">
        <f t="shared" si="3"/>
        <v>890.95245</v>
      </c>
      <c r="AA6" s="3">
        <v>4</v>
      </c>
      <c r="AB6" s="3">
        <v>0.39773</v>
      </c>
      <c r="AC6" s="3">
        <v>0.002828</v>
      </c>
    </row>
    <row r="7" s="1" customFormat="1" spans="1:29">
      <c r="A7" s="1">
        <v>916</v>
      </c>
      <c r="B7" s="2">
        <v>1.9151</v>
      </c>
      <c r="C7" s="2">
        <v>1.6913</v>
      </c>
      <c r="D7" s="2">
        <v>30.83</v>
      </c>
      <c r="E7" s="2">
        <v>0.3903</v>
      </c>
      <c r="F7" s="2">
        <v>1.1953</v>
      </c>
      <c r="G7" s="2">
        <v>0.6945</v>
      </c>
      <c r="H7" s="2">
        <v>0.087</v>
      </c>
      <c r="I7" s="1">
        <v>1.9150756991226</v>
      </c>
      <c r="J7" s="2">
        <v>0.4427</v>
      </c>
      <c r="K7" s="1">
        <v>79</v>
      </c>
      <c r="L7" s="1">
        <v>4</v>
      </c>
      <c r="M7" s="1">
        <v>16</v>
      </c>
      <c r="N7" s="1">
        <v>6</v>
      </c>
      <c r="O7" s="3">
        <f>RANK(G7,G:G,0)</f>
        <v>39</v>
      </c>
      <c r="P7">
        <f>RANK(B7,B:B,0)</f>
        <v>41</v>
      </c>
      <c r="Q7" s="4">
        <f>RANK(C7,C:C,0)</f>
        <v>31</v>
      </c>
      <c r="R7" s="4">
        <f>RANK(K7,K:K,0)</f>
        <v>169</v>
      </c>
      <c r="S7" s="4">
        <f t="shared" si="0"/>
        <v>63.2</v>
      </c>
      <c r="T7" s="3"/>
      <c r="U7" s="3"/>
      <c r="V7" s="3">
        <f>VLOOKUP(L7,$AA$2:$AC$26,3)</f>
        <v>0.002828</v>
      </c>
      <c r="W7" s="3">
        <f>VLOOKUP(M7,$AA$2:$AC$26,2)</f>
        <v>1.55394</v>
      </c>
      <c r="X7" s="3">
        <f t="shared" si="1"/>
        <v>439.454232</v>
      </c>
      <c r="Y7" s="3">
        <f t="shared" si="2"/>
        <v>351.5633856</v>
      </c>
      <c r="Z7" s="3">
        <f t="shared" si="3"/>
        <v>549.31779</v>
      </c>
      <c r="AA7" s="3">
        <v>5</v>
      </c>
      <c r="AB7" s="3">
        <v>0.44857</v>
      </c>
      <c r="AC7" s="3">
        <v>0.003606</v>
      </c>
    </row>
    <row r="8" s="1" customFormat="1" spans="1:29">
      <c r="A8" s="1">
        <v>932</v>
      </c>
      <c r="B8" s="2">
        <v>2.4501</v>
      </c>
      <c r="C8" s="2">
        <v>1.6884</v>
      </c>
      <c r="D8" s="2">
        <v>41.14</v>
      </c>
      <c r="E8" s="2">
        <v>0.5208</v>
      </c>
      <c r="F8" s="2">
        <v>1.2391</v>
      </c>
      <c r="G8" s="2">
        <v>0.6198</v>
      </c>
      <c r="H8" s="2">
        <v>0.101</v>
      </c>
      <c r="I8" s="1">
        <v>2.45013309623309</v>
      </c>
      <c r="J8" s="2">
        <v>0.6616</v>
      </c>
      <c r="K8" s="1">
        <v>79</v>
      </c>
      <c r="L8" s="1">
        <v>4</v>
      </c>
      <c r="M8" s="1">
        <v>18</v>
      </c>
      <c r="N8" s="1">
        <v>6</v>
      </c>
      <c r="O8" s="3">
        <f>RANK(G8,G:G,0)</f>
        <v>48</v>
      </c>
      <c r="P8">
        <f>RANK(B8,B:B,0)</f>
        <v>35</v>
      </c>
      <c r="Q8" s="3">
        <f>RANK(C8,C:C,0)</f>
        <v>32</v>
      </c>
      <c r="R8" s="3">
        <f>RANK(K8,K:K,0)</f>
        <v>169</v>
      </c>
      <c r="S8" s="3">
        <f t="shared" si="0"/>
        <v>63.5</v>
      </c>
      <c r="T8" s="3"/>
      <c r="U8" s="3"/>
      <c r="V8" s="3">
        <f>VLOOKUP(L8,$AA$2:$AC$26,3)</f>
        <v>0.002828</v>
      </c>
      <c r="W8" s="3">
        <f>VLOOKUP(M8,$AA$2:$AC$26,2)</f>
        <v>1.9766</v>
      </c>
      <c r="X8" s="3">
        <f t="shared" si="1"/>
        <v>558.98248</v>
      </c>
      <c r="Y8" s="3">
        <f t="shared" si="2"/>
        <v>447.185984</v>
      </c>
      <c r="Z8" s="3">
        <f t="shared" si="3"/>
        <v>698.7281</v>
      </c>
      <c r="AA8" s="3">
        <v>6</v>
      </c>
      <c r="AB8" s="3">
        <v>0.50592</v>
      </c>
      <c r="AC8" s="3">
        <v>0.004583</v>
      </c>
    </row>
    <row r="9" s="1" customFormat="1" spans="1:29">
      <c r="A9" s="1">
        <v>947</v>
      </c>
      <c r="B9" s="2">
        <v>2.6706</v>
      </c>
      <c r="C9" s="2">
        <v>1.5099</v>
      </c>
      <c r="D9" s="2">
        <v>38.64</v>
      </c>
      <c r="E9" s="2">
        <v>0.4891</v>
      </c>
      <c r="F9" s="2">
        <v>1.262</v>
      </c>
      <c r="G9" s="2">
        <v>0.7509</v>
      </c>
      <c r="H9" s="2">
        <v>0.1045</v>
      </c>
      <c r="I9" s="1">
        <v>2.67061932721859</v>
      </c>
      <c r="J9" s="2">
        <v>0.5139</v>
      </c>
      <c r="K9" s="1">
        <v>79</v>
      </c>
      <c r="L9" s="1">
        <v>3</v>
      </c>
      <c r="M9" s="1">
        <v>20</v>
      </c>
      <c r="N9" s="1">
        <v>6</v>
      </c>
      <c r="O9" s="3">
        <f>RANK(G9,G:G,0)</f>
        <v>29</v>
      </c>
      <c r="P9">
        <f>RANK(B9,B:B,0)</f>
        <v>30</v>
      </c>
      <c r="Q9" s="3">
        <f>RANK(C9,C:C,0)</f>
        <v>52</v>
      </c>
      <c r="R9" s="3">
        <f>RANK(K9,K:K,0)</f>
        <v>169</v>
      </c>
      <c r="S9" s="3">
        <f t="shared" si="0"/>
        <v>64.2</v>
      </c>
      <c r="T9" s="3"/>
      <c r="U9" s="3"/>
      <c r="V9" s="3">
        <f>VLOOKUP(L9,$AA$2:$AC$26,3)</f>
        <v>0.002236</v>
      </c>
      <c r="W9" s="3">
        <f>VLOOKUP(M9,$AA$2:$AC$26,2)</f>
        <v>2.51428</v>
      </c>
      <c r="X9" s="3">
        <f t="shared" si="1"/>
        <v>562.193008</v>
      </c>
      <c r="Y9" s="3">
        <f t="shared" si="2"/>
        <v>449.7544064</v>
      </c>
      <c r="Z9" s="3">
        <f t="shared" si="3"/>
        <v>702.74126</v>
      </c>
      <c r="AA9" s="3">
        <v>7</v>
      </c>
      <c r="AB9" s="3">
        <v>0.57059</v>
      </c>
      <c r="AC9" s="3">
        <v>0.005831</v>
      </c>
    </row>
    <row r="10" s="1" customFormat="1" hidden="1" spans="1:29">
      <c r="A10" s="1">
        <v>797</v>
      </c>
      <c r="B10" s="2">
        <v>1.8429</v>
      </c>
      <c r="C10" s="2">
        <v>1.3338</v>
      </c>
      <c r="D10" s="2">
        <v>53.34</v>
      </c>
      <c r="E10" s="2">
        <v>0.4445</v>
      </c>
      <c r="F10" s="2">
        <v>1.1555</v>
      </c>
      <c r="G10" s="2">
        <v>0.5215</v>
      </c>
      <c r="H10" s="2">
        <v>0.0684</v>
      </c>
      <c r="I10" s="1">
        <v>1.84294239641802</v>
      </c>
      <c r="J10" s="2">
        <v>1.0192</v>
      </c>
      <c r="K10" s="1">
        <v>120</v>
      </c>
      <c r="L10" s="1">
        <v>5</v>
      </c>
      <c r="M10" s="1">
        <v>18</v>
      </c>
      <c r="N10" s="1">
        <v>5</v>
      </c>
      <c r="O10" s="3">
        <f>RANK(G10,G:G,0)</f>
        <v>57</v>
      </c>
      <c r="P10">
        <f>RANK(B10,B:B,0)</f>
        <v>42</v>
      </c>
      <c r="Q10" s="3">
        <f>RANK(C10,C:C,0)</f>
        <v>87</v>
      </c>
      <c r="R10" s="3">
        <f>RANK(K10,K:K,0)</f>
        <v>90</v>
      </c>
      <c r="S10" s="3">
        <f t="shared" si="0"/>
        <v>68.1</v>
      </c>
      <c r="T10" s="3"/>
      <c r="U10" s="3"/>
      <c r="V10" s="3">
        <f>VLOOKUP(L10,$AA$2:$AC$26,3)</f>
        <v>0.003606</v>
      </c>
      <c r="W10" s="3">
        <f>VLOOKUP(M10,$AA$2:$AC$26,2)</f>
        <v>1.9766</v>
      </c>
      <c r="X10" s="3">
        <f t="shared" si="1"/>
        <v>712.76196</v>
      </c>
      <c r="Y10" s="3">
        <f t="shared" si="2"/>
        <v>570.209568</v>
      </c>
      <c r="Z10" s="3">
        <f t="shared" si="3"/>
        <v>890.95245</v>
      </c>
      <c r="AA10" s="3">
        <v>8</v>
      </c>
      <c r="AB10" s="3">
        <v>0.64352</v>
      </c>
      <c r="AC10" s="3">
        <v>0.007416</v>
      </c>
    </row>
    <row r="11" spans="1:29">
      <c r="A11" s="1">
        <v>924</v>
      </c>
      <c r="B11" s="2">
        <v>1.5715</v>
      </c>
      <c r="C11" s="2">
        <v>1.8485</v>
      </c>
      <c r="D11" s="2">
        <v>27.42</v>
      </c>
      <c r="E11" s="2">
        <v>0.3471</v>
      </c>
      <c r="F11" s="2">
        <v>1.1628</v>
      </c>
      <c r="G11" s="2">
        <v>0.4717</v>
      </c>
      <c r="H11" s="2">
        <v>0.0723</v>
      </c>
      <c r="I11" s="1">
        <v>1.57152570341729</v>
      </c>
      <c r="J11" s="2">
        <v>0.5798</v>
      </c>
      <c r="K11" s="1">
        <v>79</v>
      </c>
      <c r="L11" s="1">
        <v>4</v>
      </c>
      <c r="M11" s="1">
        <v>17</v>
      </c>
      <c r="N11" s="1">
        <v>6</v>
      </c>
      <c r="O11" s="3">
        <f>RANK(G11,G:G,0)</f>
        <v>61</v>
      </c>
      <c r="P11">
        <f>RANK(B11,B:B,0)</f>
        <v>57</v>
      </c>
      <c r="Q11" s="3">
        <f>RANK(C11,C:C,0)</f>
        <v>17</v>
      </c>
      <c r="R11" s="3">
        <f>RANK(K11,K:K,0)</f>
        <v>169</v>
      </c>
      <c r="S11" s="3">
        <f t="shared" si="0"/>
        <v>68.2</v>
      </c>
      <c r="V11" s="3">
        <f>VLOOKUP(L11,$AA$2:$AC$26,3)</f>
        <v>0.002828</v>
      </c>
      <c r="W11" s="3">
        <f>VLOOKUP(M11,$AA$2:$AC$26,2)</f>
        <v>1.75256</v>
      </c>
      <c r="X11" s="3">
        <f t="shared" si="1"/>
        <v>495.623968</v>
      </c>
      <c r="Y11" s="3">
        <f t="shared" si="2"/>
        <v>396.4991744</v>
      </c>
      <c r="Z11" s="3">
        <f t="shared" si="3"/>
        <v>619.52996</v>
      </c>
      <c r="AA11" s="3">
        <v>9</v>
      </c>
      <c r="AB11" s="3">
        <v>0.7257</v>
      </c>
      <c r="AC11" s="3">
        <v>0.009434</v>
      </c>
    </row>
    <row r="12" hidden="1" spans="1:28">
      <c r="A12" s="1">
        <v>677</v>
      </c>
      <c r="B12" s="2">
        <v>1.2201</v>
      </c>
      <c r="C12" s="2">
        <v>1.4289</v>
      </c>
      <c r="D12" s="2">
        <v>44.17</v>
      </c>
      <c r="E12" s="2">
        <v>0.2231</v>
      </c>
      <c r="F12" s="2">
        <v>1.0699</v>
      </c>
      <c r="G12" s="2">
        <v>0.2034</v>
      </c>
      <c r="H12" s="2">
        <v>0.0308</v>
      </c>
      <c r="I12" s="1">
        <v>1.22012913504886</v>
      </c>
      <c r="J12" s="2">
        <v>2.1492</v>
      </c>
      <c r="K12" s="1">
        <v>198</v>
      </c>
      <c r="L12" s="1">
        <v>5</v>
      </c>
      <c r="M12" s="1">
        <v>20</v>
      </c>
      <c r="N12" s="1">
        <v>4</v>
      </c>
      <c r="O12" s="3">
        <f>RANK(G12,G:G,0)</f>
        <v>106</v>
      </c>
      <c r="P12">
        <f>RANK(B12,B:B,0)</f>
        <v>80</v>
      </c>
      <c r="Q12" s="3">
        <f>RANK(C12,C:C,0)</f>
        <v>63</v>
      </c>
      <c r="R12" s="3">
        <f>RANK(K12,K:K,0)</f>
        <v>26</v>
      </c>
      <c r="S12" s="3">
        <f t="shared" si="0"/>
        <v>69.3</v>
      </c>
      <c r="V12" s="3">
        <f>VLOOKUP(L12,$AA$2:$AC$26,3)</f>
        <v>0.003606</v>
      </c>
      <c r="W12" s="3">
        <f>VLOOKUP(M12,$AA$2:$AC$26,2)</f>
        <v>2.51428</v>
      </c>
      <c r="X12" s="3">
        <f t="shared" si="1"/>
        <v>906.649368</v>
      </c>
      <c r="Y12" s="3">
        <f t="shared" si="2"/>
        <v>725.3194944</v>
      </c>
      <c r="Z12" s="3">
        <f t="shared" si="3"/>
        <v>1133.31171</v>
      </c>
      <c r="AA12" s="3">
        <v>10</v>
      </c>
      <c r="AB12" s="3">
        <v>0.81777</v>
      </c>
    </row>
    <row r="13" spans="1:28">
      <c r="A13" s="1">
        <v>939</v>
      </c>
      <c r="B13" s="2">
        <v>1.7378</v>
      </c>
      <c r="C13" s="2">
        <v>1.6722</v>
      </c>
      <c r="D13" s="2">
        <v>27.17</v>
      </c>
      <c r="E13" s="2">
        <v>0.3439</v>
      </c>
      <c r="F13" s="2">
        <v>1.1878</v>
      </c>
      <c r="G13" s="2">
        <v>0.5742</v>
      </c>
      <c r="H13" s="2">
        <v>0.0791</v>
      </c>
      <c r="I13" s="1">
        <v>1.73777938438671</v>
      </c>
      <c r="J13" s="2">
        <v>0.4727</v>
      </c>
      <c r="K13" s="1">
        <v>79</v>
      </c>
      <c r="L13" s="1">
        <v>3</v>
      </c>
      <c r="M13" s="1">
        <v>19</v>
      </c>
      <c r="N13" s="1">
        <v>6</v>
      </c>
      <c r="O13" s="3">
        <f>RANK(G13,G:G,0)</f>
        <v>53</v>
      </c>
      <c r="P13">
        <f>RANK(B13,B:B,0)</f>
        <v>50</v>
      </c>
      <c r="Q13" s="3">
        <f>RANK(C13,C:C,0)</f>
        <v>33</v>
      </c>
      <c r="R13" s="3">
        <f>RANK(K13,K:K,0)</f>
        <v>169</v>
      </c>
      <c r="S13" s="3">
        <f t="shared" si="0"/>
        <v>69.3</v>
      </c>
      <c r="V13" s="3">
        <f>VLOOKUP(L13,$AA$2:$AC$26,3)</f>
        <v>0.002236</v>
      </c>
      <c r="W13" s="3">
        <f>VLOOKUP(M13,$AA$2:$AC$26,2)</f>
        <v>2.22929</v>
      </c>
      <c r="X13" s="3">
        <f t="shared" si="1"/>
        <v>498.469244</v>
      </c>
      <c r="Y13" s="3">
        <f t="shared" si="2"/>
        <v>398.7753952</v>
      </c>
      <c r="Z13" s="3">
        <f t="shared" si="3"/>
        <v>623.086555</v>
      </c>
      <c r="AA13" s="3">
        <v>11</v>
      </c>
      <c r="AB13" s="3">
        <v>0.917</v>
      </c>
    </row>
    <row r="14" hidden="1" spans="1:28">
      <c r="A14" s="1">
        <v>669</v>
      </c>
      <c r="B14" s="2">
        <v>1.4036</v>
      </c>
      <c r="C14" s="2">
        <v>1.329</v>
      </c>
      <c r="D14" s="2">
        <v>54.26</v>
      </c>
      <c r="E14" s="2">
        <v>0.274</v>
      </c>
      <c r="F14" s="2">
        <v>1.0898</v>
      </c>
      <c r="G14" s="2">
        <v>0.2798</v>
      </c>
      <c r="H14" s="2">
        <v>0.04</v>
      </c>
      <c r="I14" s="1">
        <v>1.40363435728065</v>
      </c>
      <c r="J14" s="2">
        <v>1.9187</v>
      </c>
      <c r="K14" s="1">
        <v>198</v>
      </c>
      <c r="L14" s="1">
        <v>5</v>
      </c>
      <c r="M14" s="1">
        <v>19</v>
      </c>
      <c r="N14" s="1">
        <v>4</v>
      </c>
      <c r="O14" s="3">
        <f>RANK(G14,G:G,0)</f>
        <v>85</v>
      </c>
      <c r="P14">
        <f>RANK(B14,B:B,0)</f>
        <v>72</v>
      </c>
      <c r="Q14" s="3">
        <f>RANK(C14,C:C,0)</f>
        <v>88</v>
      </c>
      <c r="R14" s="3">
        <f>RANK(K14,K:K,0)</f>
        <v>26</v>
      </c>
      <c r="S14" s="3">
        <f t="shared" si="0"/>
        <v>70.2</v>
      </c>
      <c r="V14" s="3">
        <f>VLOOKUP(L14,$AA$2:$AC$26,3)</f>
        <v>0.003606</v>
      </c>
      <c r="W14" s="3">
        <f>VLOOKUP(M14,$AA$2:$AC$26,2)</f>
        <v>2.22929</v>
      </c>
      <c r="X14" s="3">
        <f t="shared" si="1"/>
        <v>803.881974</v>
      </c>
      <c r="Y14" s="3">
        <f t="shared" si="2"/>
        <v>643.1055792</v>
      </c>
      <c r="Z14" s="3">
        <f t="shared" si="3"/>
        <v>1004.8524675</v>
      </c>
      <c r="AA14" s="3">
        <v>12</v>
      </c>
      <c r="AB14" s="3">
        <v>1</v>
      </c>
    </row>
    <row r="15" hidden="1" spans="1:28">
      <c r="A15" s="1">
        <v>661</v>
      </c>
      <c r="B15" s="2">
        <v>2.0568</v>
      </c>
      <c r="C15" s="2">
        <v>1.2115</v>
      </c>
      <c r="D15" s="2">
        <v>74.54</v>
      </c>
      <c r="E15" s="2">
        <v>0.3765</v>
      </c>
      <c r="F15" s="2">
        <v>1.1303</v>
      </c>
      <c r="G15" s="2">
        <v>0.4703</v>
      </c>
      <c r="H15" s="2">
        <v>0.0581</v>
      </c>
      <c r="I15" s="1">
        <v>2.05684317331482</v>
      </c>
      <c r="J15" s="2">
        <v>1.569</v>
      </c>
      <c r="K15" s="1">
        <v>198</v>
      </c>
      <c r="L15" s="1">
        <v>5</v>
      </c>
      <c r="M15" s="1">
        <v>18</v>
      </c>
      <c r="N15" s="1">
        <v>4</v>
      </c>
      <c r="O15" s="3">
        <f>RANK(G15,G:G,0)</f>
        <v>62</v>
      </c>
      <c r="P15">
        <f>RANK(B15,B:B,0)</f>
        <v>40</v>
      </c>
      <c r="Q15" s="3">
        <f>RANK(C15,C:C,0)</f>
        <v>139</v>
      </c>
      <c r="R15" s="3">
        <f>RANK(K15,K:K,0)</f>
        <v>26</v>
      </c>
      <c r="S15" s="3">
        <f t="shared" si="0"/>
        <v>71.3</v>
      </c>
      <c r="V15" s="3">
        <f>VLOOKUP(L15,$AA$2:$AC$26,3)</f>
        <v>0.003606</v>
      </c>
      <c r="W15" s="3">
        <f>VLOOKUP(M15,$AA$2:$AC$26,2)</f>
        <v>1.9766</v>
      </c>
      <c r="X15" s="3">
        <f t="shared" si="1"/>
        <v>712.76196</v>
      </c>
      <c r="Y15" s="3">
        <f t="shared" si="2"/>
        <v>570.209568</v>
      </c>
      <c r="Z15" s="3">
        <f t="shared" si="3"/>
        <v>890.95245</v>
      </c>
      <c r="AA15" s="3">
        <v>13</v>
      </c>
      <c r="AB15" s="3">
        <v>1.09051</v>
      </c>
    </row>
    <row r="16" spans="1:28">
      <c r="A16" s="1">
        <v>132</v>
      </c>
      <c r="B16" s="2">
        <v>6.4129</v>
      </c>
      <c r="C16" s="2">
        <v>1.4957</v>
      </c>
      <c r="D16" s="2">
        <v>46.42</v>
      </c>
      <c r="E16" s="2">
        <v>1.2894</v>
      </c>
      <c r="F16" s="2">
        <v>1.5881</v>
      </c>
      <c r="G16" s="2">
        <v>1.1089</v>
      </c>
      <c r="H16" s="2">
        <v>0.2113</v>
      </c>
      <c r="I16" s="1">
        <v>6.41285012751408</v>
      </c>
      <c r="J16" s="2">
        <v>0.4163</v>
      </c>
      <c r="K16" s="1">
        <v>36</v>
      </c>
      <c r="L16" s="1">
        <v>4</v>
      </c>
      <c r="M16" s="1">
        <v>20</v>
      </c>
      <c r="N16" s="1">
        <v>7</v>
      </c>
      <c r="O16" s="3">
        <f>RANK(G16,G:G,0)</f>
        <v>15</v>
      </c>
      <c r="P16">
        <f>RANK(B16,B:B,0)</f>
        <v>3</v>
      </c>
      <c r="Q16" s="3">
        <f>RANK(C16,C:C,0)</f>
        <v>55</v>
      </c>
      <c r="R16" s="3">
        <f>RANK(K16,K:K,0)</f>
        <v>257</v>
      </c>
      <c r="S16" s="3">
        <f t="shared" si="0"/>
        <v>71.8</v>
      </c>
      <c r="V16" s="3">
        <f>VLOOKUP(L16,$AA$2:$AC$26,3)</f>
        <v>0.002828</v>
      </c>
      <c r="W16" s="3">
        <f>VLOOKUP(M16,$AA$2:$AC$26,2)</f>
        <v>2.51428</v>
      </c>
      <c r="X16" s="3">
        <f t="shared" si="1"/>
        <v>711.038384</v>
      </c>
      <c r="Y16" s="3">
        <f t="shared" si="2"/>
        <v>568.8307072</v>
      </c>
      <c r="Z16" s="3">
        <f t="shared" si="3"/>
        <v>888.79798</v>
      </c>
      <c r="AA16" s="3">
        <v>14</v>
      </c>
      <c r="AB16" s="3">
        <v>1.22284</v>
      </c>
    </row>
    <row r="17" spans="1:28">
      <c r="A17" s="1">
        <v>47</v>
      </c>
      <c r="B17" s="2">
        <v>1.7668</v>
      </c>
      <c r="C17" s="2">
        <v>2.1996</v>
      </c>
      <c r="D17" s="2">
        <v>27.18</v>
      </c>
      <c r="E17" s="2">
        <v>0.755</v>
      </c>
      <c r="F17" s="2">
        <v>1.286</v>
      </c>
      <c r="G17" s="2">
        <v>0.6482</v>
      </c>
      <c r="H17" s="2">
        <v>0.1248</v>
      </c>
      <c r="I17" s="1">
        <v>1.76684951804003</v>
      </c>
      <c r="J17" s="2">
        <v>0.4179</v>
      </c>
      <c r="K17" s="1">
        <v>36</v>
      </c>
      <c r="L17" s="1">
        <v>7</v>
      </c>
      <c r="M17" s="1">
        <v>9</v>
      </c>
      <c r="N17" s="1">
        <v>7</v>
      </c>
      <c r="O17" s="3">
        <f>RANK(G17,G:G,0)</f>
        <v>44</v>
      </c>
      <c r="P17">
        <f>RANK(B17,B:B,0)</f>
        <v>47</v>
      </c>
      <c r="Q17" s="3">
        <f>RANK(C17,C:C,0)</f>
        <v>5</v>
      </c>
      <c r="R17" s="3">
        <f>RANK(K17,K:K,0)</f>
        <v>257</v>
      </c>
      <c r="S17" s="3">
        <f t="shared" si="0"/>
        <v>75.8</v>
      </c>
      <c r="V17" s="3">
        <f>VLOOKUP(L17,$AA$2:$AC$26,3)</f>
        <v>0.005831</v>
      </c>
      <c r="W17" s="3">
        <f>VLOOKUP(M17,$AA$2:$AC$26,2)</f>
        <v>0.7257</v>
      </c>
      <c r="X17" s="3">
        <f t="shared" si="1"/>
        <v>423.15567</v>
      </c>
      <c r="Y17" s="3">
        <f t="shared" si="2"/>
        <v>338.524536</v>
      </c>
      <c r="Z17" s="3">
        <f t="shared" si="3"/>
        <v>528.9445875</v>
      </c>
      <c r="AA17" s="3">
        <v>15</v>
      </c>
      <c r="AB17" s="3">
        <v>1.37798</v>
      </c>
    </row>
    <row r="18" hidden="1" spans="1:28">
      <c r="A18" s="1">
        <v>811</v>
      </c>
      <c r="B18" s="2">
        <v>1.4522</v>
      </c>
      <c r="C18" s="2">
        <v>1.3538</v>
      </c>
      <c r="D18" s="2">
        <v>29.38</v>
      </c>
      <c r="E18" s="2">
        <v>0.2448</v>
      </c>
      <c r="F18" s="2">
        <v>1.1253</v>
      </c>
      <c r="G18" s="2">
        <v>0.4036</v>
      </c>
      <c r="H18" s="2">
        <v>0.0532</v>
      </c>
      <c r="I18" s="1">
        <v>1.45224278081685</v>
      </c>
      <c r="J18" s="2">
        <v>0.7268</v>
      </c>
      <c r="K18" s="1">
        <v>120</v>
      </c>
      <c r="L18" s="1">
        <v>3</v>
      </c>
      <c r="M18" s="1">
        <v>20</v>
      </c>
      <c r="N18" s="1">
        <v>5</v>
      </c>
      <c r="O18" s="3">
        <f>RANK(G18,G:G,0)</f>
        <v>67</v>
      </c>
      <c r="P18">
        <f>RANK(B18,B:B,0)</f>
        <v>68</v>
      </c>
      <c r="Q18" s="3">
        <f>RANK(C18,C:C,0)</f>
        <v>84</v>
      </c>
      <c r="R18" s="3">
        <f>RANK(K18,K:K,0)</f>
        <v>90</v>
      </c>
      <c r="S18" s="3">
        <f t="shared" si="0"/>
        <v>77</v>
      </c>
      <c r="V18" s="3">
        <f>VLOOKUP(L18,$AA$2:$AC$26,3)</f>
        <v>0.002236</v>
      </c>
      <c r="W18" s="3">
        <f>VLOOKUP(M18,$AA$2:$AC$26,2)</f>
        <v>2.51428</v>
      </c>
      <c r="X18" s="3">
        <f t="shared" si="1"/>
        <v>562.193008</v>
      </c>
      <c r="Y18" s="3">
        <f t="shared" si="2"/>
        <v>449.7544064</v>
      </c>
      <c r="Z18" s="3">
        <f t="shared" si="3"/>
        <v>702.74126</v>
      </c>
      <c r="AA18" s="3">
        <v>16</v>
      </c>
      <c r="AB18" s="3">
        <v>1.55394</v>
      </c>
    </row>
    <row r="19" spans="1:28">
      <c r="A19" s="1">
        <v>941</v>
      </c>
      <c r="B19" s="2">
        <v>1.6253</v>
      </c>
      <c r="C19" s="2">
        <v>1.5405</v>
      </c>
      <c r="D19" s="2">
        <v>41</v>
      </c>
      <c r="E19" s="2">
        <v>0.519</v>
      </c>
      <c r="F19" s="2">
        <v>1.1753</v>
      </c>
      <c r="G19" s="2">
        <v>0.3635</v>
      </c>
      <c r="H19" s="2">
        <v>0.0748</v>
      </c>
      <c r="I19" s="1">
        <v>1.62532447012318</v>
      </c>
      <c r="J19" s="2">
        <v>1.1217</v>
      </c>
      <c r="K19" s="1">
        <v>79</v>
      </c>
      <c r="L19" s="1">
        <v>5</v>
      </c>
      <c r="M19" s="1">
        <v>19</v>
      </c>
      <c r="N19" s="1">
        <v>6</v>
      </c>
      <c r="O19" s="3">
        <f>RANK(G19,G:G,0)</f>
        <v>74</v>
      </c>
      <c r="P19">
        <f>RANK(B19,B:B,0)</f>
        <v>55</v>
      </c>
      <c r="Q19" s="3">
        <f>RANK(C19,C:C,0)</f>
        <v>49</v>
      </c>
      <c r="R19" s="3">
        <f>RANK(K19,K:K,0)</f>
        <v>169</v>
      </c>
      <c r="S19" s="3">
        <f t="shared" si="0"/>
        <v>79.8</v>
      </c>
      <c r="V19" s="3">
        <f>VLOOKUP(L19,$AA$2:$AC$26,3)</f>
        <v>0.003606</v>
      </c>
      <c r="W19" s="3">
        <f>VLOOKUP(M19,$AA$2:$AC$26,2)</f>
        <v>2.22929</v>
      </c>
      <c r="X19" s="3">
        <f t="shared" si="1"/>
        <v>803.881974</v>
      </c>
      <c r="Y19" s="3">
        <f t="shared" si="2"/>
        <v>643.1055792</v>
      </c>
      <c r="Z19" s="3">
        <f t="shared" si="3"/>
        <v>1004.8524675</v>
      </c>
      <c r="AA19" s="3">
        <v>17</v>
      </c>
      <c r="AB19" s="3">
        <v>1.75256</v>
      </c>
    </row>
    <row r="20" spans="1:28">
      <c r="A20" s="1">
        <v>949</v>
      </c>
      <c r="B20" s="2">
        <v>1.6922</v>
      </c>
      <c r="C20" s="2">
        <v>1.4816</v>
      </c>
      <c r="D20" s="2">
        <v>45.51</v>
      </c>
      <c r="E20" s="2">
        <v>0.5761</v>
      </c>
      <c r="F20" s="2">
        <v>1.1871</v>
      </c>
      <c r="G20" s="2">
        <v>0.4035</v>
      </c>
      <c r="H20" s="2">
        <v>0.0774</v>
      </c>
      <c r="I20" s="1">
        <v>1.69215406039222</v>
      </c>
      <c r="J20" s="2">
        <v>1.122</v>
      </c>
      <c r="K20" s="1">
        <v>79</v>
      </c>
      <c r="L20" s="1">
        <v>5</v>
      </c>
      <c r="M20" s="1">
        <v>20</v>
      </c>
      <c r="N20" s="1">
        <v>6</v>
      </c>
      <c r="O20" s="3">
        <f>RANK(G20,G:G,0)</f>
        <v>68</v>
      </c>
      <c r="P20">
        <f>RANK(B20,B:B,0)</f>
        <v>52</v>
      </c>
      <c r="Q20" s="3">
        <f>RANK(C20,C:C,0)</f>
        <v>56</v>
      </c>
      <c r="R20" s="3">
        <f>RANK(K20,K:K,0)</f>
        <v>169</v>
      </c>
      <c r="S20" s="3">
        <f t="shared" si="0"/>
        <v>79.8</v>
      </c>
      <c r="V20" s="3">
        <f>VLOOKUP(L20,$AA$2:$AC$26,3)</f>
        <v>0.003606</v>
      </c>
      <c r="W20" s="3">
        <f>VLOOKUP(M20,$AA$2:$AC$26,2)</f>
        <v>2.51428</v>
      </c>
      <c r="X20" s="3">
        <f t="shared" si="1"/>
        <v>906.649368</v>
      </c>
      <c r="Y20" s="3">
        <f t="shared" si="2"/>
        <v>725.3194944</v>
      </c>
      <c r="Z20" s="3">
        <f t="shared" si="3"/>
        <v>1133.31171</v>
      </c>
      <c r="AA20" s="3">
        <v>18</v>
      </c>
      <c r="AB20" s="3">
        <v>1.9766</v>
      </c>
    </row>
    <row r="21" spans="1:28">
      <c r="A21" s="1">
        <v>931</v>
      </c>
      <c r="B21" s="2">
        <v>1.5987</v>
      </c>
      <c r="C21" s="2">
        <v>1.4454</v>
      </c>
      <c r="D21" s="2">
        <v>23.46</v>
      </c>
      <c r="E21" s="2">
        <v>0.297</v>
      </c>
      <c r="F21" s="2">
        <v>1.1687</v>
      </c>
      <c r="G21" s="2">
        <v>0.5566</v>
      </c>
      <c r="H21" s="2">
        <v>0.0733</v>
      </c>
      <c r="I21" s="1">
        <v>1.59865382800311</v>
      </c>
      <c r="J21" s="2">
        <v>0.4211</v>
      </c>
      <c r="K21" s="1">
        <v>79</v>
      </c>
      <c r="L21" s="1">
        <v>3</v>
      </c>
      <c r="M21" s="1">
        <v>18</v>
      </c>
      <c r="N21" s="1">
        <v>6</v>
      </c>
      <c r="O21" s="3">
        <f>RANK(G21,G:G,0)</f>
        <v>54</v>
      </c>
      <c r="P21">
        <f>RANK(B21,B:B,0)</f>
        <v>56</v>
      </c>
      <c r="Q21" s="3">
        <f>RANK(C21,C:C,0)</f>
        <v>62</v>
      </c>
      <c r="R21" s="3">
        <f>RANK(K21,K:K,0)</f>
        <v>169</v>
      </c>
      <c r="S21" s="3">
        <f t="shared" si="0"/>
        <v>80</v>
      </c>
      <c r="V21" s="3">
        <f>VLOOKUP(L21,$AA$2:$AC$26,3)</f>
        <v>0.002236</v>
      </c>
      <c r="W21" s="3">
        <f>VLOOKUP(M21,$AA$2:$AC$26,2)</f>
        <v>1.9766</v>
      </c>
      <c r="X21" s="3">
        <f t="shared" si="1"/>
        <v>441.96776</v>
      </c>
      <c r="Y21" s="3">
        <f t="shared" si="2"/>
        <v>353.574208</v>
      </c>
      <c r="Z21" s="3">
        <f t="shared" si="3"/>
        <v>552.4597</v>
      </c>
      <c r="AA21" s="3">
        <v>19</v>
      </c>
      <c r="AB21" s="3">
        <v>2.22929</v>
      </c>
    </row>
    <row r="22" spans="1:28">
      <c r="A22" s="1">
        <v>31</v>
      </c>
      <c r="B22" s="2">
        <v>1.7715</v>
      </c>
      <c r="C22" s="2">
        <v>1.65</v>
      </c>
      <c r="D22" s="2">
        <v>23.98</v>
      </c>
      <c r="E22" s="2">
        <v>0.6661</v>
      </c>
      <c r="F22" s="2">
        <v>1.2989</v>
      </c>
      <c r="G22" s="2">
        <v>0.6838</v>
      </c>
      <c r="H22" s="2">
        <v>0.1263</v>
      </c>
      <c r="I22" s="1">
        <v>1.77145968547063</v>
      </c>
      <c r="J22" s="2">
        <v>0.3499</v>
      </c>
      <c r="K22" s="1">
        <v>36</v>
      </c>
      <c r="L22" s="1">
        <v>7</v>
      </c>
      <c r="M22" s="1">
        <v>7</v>
      </c>
      <c r="N22" s="1">
        <v>7</v>
      </c>
      <c r="O22" s="3">
        <f>RANK(G22,G:G,0)</f>
        <v>40</v>
      </c>
      <c r="P22">
        <f>RANK(B22,B:B,0)</f>
        <v>46</v>
      </c>
      <c r="Q22" s="3">
        <f>RANK(C22,C:C,0)</f>
        <v>36</v>
      </c>
      <c r="R22" s="3">
        <f>RANK(K22,K:K,0)</f>
        <v>257</v>
      </c>
      <c r="S22" s="3">
        <f t="shared" si="0"/>
        <v>84</v>
      </c>
      <c r="V22" s="3">
        <f>VLOOKUP(L22,$AA$2:$AC$26,3)</f>
        <v>0.005831</v>
      </c>
      <c r="W22" s="3">
        <f>VLOOKUP(M22,$AA$2:$AC$26,2)</f>
        <v>0.57059</v>
      </c>
      <c r="X22" s="3">
        <f t="shared" si="1"/>
        <v>332.711029</v>
      </c>
      <c r="Y22" s="3">
        <f t="shared" si="2"/>
        <v>266.1688232</v>
      </c>
      <c r="Z22" s="3">
        <f t="shared" si="3"/>
        <v>415.88878625</v>
      </c>
      <c r="AA22" s="3">
        <v>20</v>
      </c>
      <c r="AB22" s="3">
        <v>2.51428</v>
      </c>
    </row>
    <row r="23" hidden="1" spans="1:28">
      <c r="A23" s="1">
        <v>100</v>
      </c>
      <c r="B23" s="2">
        <v>5.713</v>
      </c>
      <c r="C23" s="2">
        <v>1.2963</v>
      </c>
      <c r="D23" s="2">
        <v>34.63</v>
      </c>
      <c r="E23" s="2">
        <v>0.9619</v>
      </c>
      <c r="F23" s="2">
        <v>1.5357</v>
      </c>
      <c r="G23" s="2">
        <v>1.6055</v>
      </c>
      <c r="H23" s="2">
        <v>0.2115</v>
      </c>
      <c r="I23" s="1">
        <v>5.71296398542138</v>
      </c>
      <c r="J23" s="2">
        <v>0.2151</v>
      </c>
      <c r="K23" s="1">
        <v>36</v>
      </c>
      <c r="L23" s="1">
        <v>4</v>
      </c>
      <c r="M23" s="1">
        <v>16</v>
      </c>
      <c r="N23" s="1">
        <v>7</v>
      </c>
      <c r="O23" s="3">
        <f>RANK(G23,G:G,0)</f>
        <v>4</v>
      </c>
      <c r="P23">
        <f>RANK(B23,B:B,0)</f>
        <v>6</v>
      </c>
      <c r="Q23" s="3">
        <f>RANK(C23,C:C,0)</f>
        <v>100</v>
      </c>
      <c r="R23" s="3">
        <f>RANK(K23,K:K,0)</f>
        <v>257</v>
      </c>
      <c r="S23" s="3">
        <f t="shared" si="0"/>
        <v>84</v>
      </c>
      <c r="V23" s="3">
        <f>VLOOKUP(L23,$AA$2:$AC$26,3)</f>
        <v>0.002828</v>
      </c>
      <c r="W23" s="3">
        <f>VLOOKUP(M23,$AA$2:$AC$26,2)</f>
        <v>1.55394</v>
      </c>
      <c r="X23" s="3">
        <f t="shared" si="1"/>
        <v>439.454232</v>
      </c>
      <c r="Y23" s="3">
        <f t="shared" si="2"/>
        <v>351.5633856</v>
      </c>
      <c r="Z23" s="3">
        <f t="shared" si="3"/>
        <v>549.31779</v>
      </c>
      <c r="AA23" s="3">
        <v>21</v>
      </c>
      <c r="AB23" s="3">
        <v>2.8357</v>
      </c>
    </row>
    <row r="24" hidden="1" spans="1:28">
      <c r="A24" s="1">
        <v>925</v>
      </c>
      <c r="B24" s="2">
        <v>2.1228</v>
      </c>
      <c r="C24" s="2">
        <v>1.3174</v>
      </c>
      <c r="D24" s="2">
        <v>45.4</v>
      </c>
      <c r="E24" s="2">
        <v>0.5747</v>
      </c>
      <c r="F24" s="2">
        <v>1.2141</v>
      </c>
      <c r="G24" s="2">
        <v>0.5157</v>
      </c>
      <c r="H24" s="2">
        <v>0.0934</v>
      </c>
      <c r="I24" s="1">
        <v>2.12279970358673</v>
      </c>
      <c r="J24" s="2">
        <v>0.8761</v>
      </c>
      <c r="K24" s="1">
        <v>79</v>
      </c>
      <c r="L24" s="1">
        <v>5</v>
      </c>
      <c r="M24" s="1">
        <v>17</v>
      </c>
      <c r="N24" s="1">
        <v>6</v>
      </c>
      <c r="O24" s="3">
        <f>RANK(G24,G:G,0)</f>
        <v>58</v>
      </c>
      <c r="P24">
        <f>RANK(B24,B:B,0)</f>
        <v>38</v>
      </c>
      <c r="Q24" s="3">
        <f>RANK(C24,C:C,0)</f>
        <v>92</v>
      </c>
      <c r="R24" s="3">
        <f>RANK(K24,K:K,0)</f>
        <v>169</v>
      </c>
      <c r="S24" s="3">
        <f t="shared" si="0"/>
        <v>84.4</v>
      </c>
      <c r="V24" s="3">
        <f>VLOOKUP(L24,$AA$2:$AC$26,3)</f>
        <v>0.003606</v>
      </c>
      <c r="W24" s="3">
        <f>VLOOKUP(M24,$AA$2:$AC$26,2)</f>
        <v>1.75256</v>
      </c>
      <c r="X24" s="3">
        <f t="shared" si="1"/>
        <v>631.973136</v>
      </c>
      <c r="Y24" s="3">
        <f t="shared" si="2"/>
        <v>505.5785088</v>
      </c>
      <c r="Z24" s="3">
        <f t="shared" si="3"/>
        <v>789.96642</v>
      </c>
      <c r="AA24" s="3">
        <v>22</v>
      </c>
      <c r="AB24" s="3">
        <v>3.19821</v>
      </c>
    </row>
    <row r="25" hidden="1" spans="1:28">
      <c r="A25" s="1">
        <v>804</v>
      </c>
      <c r="B25" s="2">
        <v>1.4456</v>
      </c>
      <c r="C25" s="2">
        <v>1.2731</v>
      </c>
      <c r="D25" s="2">
        <v>34.56</v>
      </c>
      <c r="E25" s="2">
        <v>0.288</v>
      </c>
      <c r="F25" s="2">
        <v>1.1216</v>
      </c>
      <c r="G25" s="2">
        <v>0.3863</v>
      </c>
      <c r="H25" s="2">
        <v>0.0532</v>
      </c>
      <c r="I25" s="1">
        <v>1.44564224002933</v>
      </c>
      <c r="J25" s="2">
        <v>0.8912</v>
      </c>
      <c r="K25" s="1">
        <v>120</v>
      </c>
      <c r="L25" s="1">
        <v>4</v>
      </c>
      <c r="M25" s="1">
        <v>19</v>
      </c>
      <c r="N25" s="1">
        <v>5</v>
      </c>
      <c r="O25" s="3">
        <f>RANK(G25,G:G,0)</f>
        <v>70</v>
      </c>
      <c r="P25">
        <f>RANK(B25,B:B,0)</f>
        <v>69</v>
      </c>
      <c r="Q25" s="3">
        <f>RANK(C25,C:C,0)</f>
        <v>106</v>
      </c>
      <c r="R25" s="3">
        <f>RANK(K25,K:K,0)</f>
        <v>90</v>
      </c>
      <c r="S25" s="3">
        <f t="shared" si="0"/>
        <v>84.5</v>
      </c>
      <c r="V25" s="3">
        <f>VLOOKUP(L25,$AA$2:$AC$26,3)</f>
        <v>0.002828</v>
      </c>
      <c r="W25" s="3">
        <f>VLOOKUP(M25,$AA$2:$AC$26,2)</f>
        <v>2.22929</v>
      </c>
      <c r="X25" s="3">
        <f t="shared" si="1"/>
        <v>630.443212</v>
      </c>
      <c r="Y25" s="3">
        <f t="shared" si="2"/>
        <v>504.3545696</v>
      </c>
      <c r="Z25" s="3">
        <f t="shared" si="3"/>
        <v>788.054015</v>
      </c>
      <c r="AA25" s="3">
        <v>23</v>
      </c>
      <c r="AB25" s="3">
        <v>3.60706</v>
      </c>
    </row>
    <row r="26" spans="1:28">
      <c r="A26" s="1">
        <v>103</v>
      </c>
      <c r="B26" s="2">
        <v>1.5296</v>
      </c>
      <c r="C26" s="2">
        <v>2.0539</v>
      </c>
      <c r="D26" s="2">
        <v>34.99</v>
      </c>
      <c r="E26" s="2">
        <v>0.9719</v>
      </c>
      <c r="F26" s="2">
        <v>1.2379</v>
      </c>
      <c r="G26" s="2">
        <v>0.3967</v>
      </c>
      <c r="H26" s="2">
        <v>0.105</v>
      </c>
      <c r="I26" s="1">
        <v>1.52964150036034</v>
      </c>
      <c r="J26" s="2">
        <v>0.8748</v>
      </c>
      <c r="K26" s="1">
        <v>36</v>
      </c>
      <c r="L26" s="1">
        <v>7</v>
      </c>
      <c r="M26" s="1">
        <v>16</v>
      </c>
      <c r="N26" s="1">
        <v>7</v>
      </c>
      <c r="O26" s="3">
        <f>RANK(G26,G:G,0)</f>
        <v>69</v>
      </c>
      <c r="P26">
        <f>RANK(B26,B:B,0)</f>
        <v>61</v>
      </c>
      <c r="Q26" s="3">
        <f>RANK(C26,C:C,0)</f>
        <v>11</v>
      </c>
      <c r="R26" s="3">
        <f>RANK(K26,K:K,0)</f>
        <v>257</v>
      </c>
      <c r="S26" s="3">
        <f t="shared" si="0"/>
        <v>86.8</v>
      </c>
      <c r="V26" s="3">
        <f>VLOOKUP(L26,$AA$2:$AC$26,3)</f>
        <v>0.005831</v>
      </c>
      <c r="W26" s="3">
        <f>VLOOKUP(M26,$AA$2:$AC$26,2)</f>
        <v>1.55394</v>
      </c>
      <c r="X26" s="3">
        <f t="shared" si="1"/>
        <v>906.102414</v>
      </c>
      <c r="Y26" s="3">
        <f t="shared" si="2"/>
        <v>724.8819312</v>
      </c>
      <c r="Z26" s="3">
        <f t="shared" si="3"/>
        <v>1132.6280175</v>
      </c>
      <c r="AA26" s="3">
        <v>24</v>
      </c>
      <c r="AB26" s="3">
        <v>4.06819</v>
      </c>
    </row>
    <row r="27" spans="1:26">
      <c r="A27" s="1">
        <v>125</v>
      </c>
      <c r="B27" s="2">
        <v>2.7853</v>
      </c>
      <c r="C27" s="2">
        <v>1.4701</v>
      </c>
      <c r="D27" s="2">
        <v>40.96</v>
      </c>
      <c r="E27" s="2">
        <v>1.1378</v>
      </c>
      <c r="F27" s="2">
        <v>1.4068</v>
      </c>
      <c r="G27" s="2">
        <v>0.6025</v>
      </c>
      <c r="H27" s="2">
        <v>0.1593</v>
      </c>
      <c r="I27" s="1">
        <v>2.7852685357162</v>
      </c>
      <c r="J27" s="2">
        <v>0.6757</v>
      </c>
      <c r="K27" s="1">
        <v>36</v>
      </c>
      <c r="L27" s="1">
        <v>5</v>
      </c>
      <c r="M27" s="1">
        <v>19</v>
      </c>
      <c r="N27" s="1">
        <v>7</v>
      </c>
      <c r="O27" s="3">
        <f>RANK(G27,G:G,0)</f>
        <v>50</v>
      </c>
      <c r="P27">
        <f>RANK(B27,B:B,0)</f>
        <v>26</v>
      </c>
      <c r="Q27" s="3">
        <f>RANK(C27,C:C,0)</f>
        <v>59</v>
      </c>
      <c r="R27" s="3">
        <f>RANK(K27,K:K,0)</f>
        <v>257</v>
      </c>
      <c r="S27" s="3">
        <f t="shared" si="0"/>
        <v>86.9</v>
      </c>
      <c r="V27" s="3">
        <f>VLOOKUP(L27,$AA$2:$AC$26,3)</f>
        <v>0.003606</v>
      </c>
      <c r="W27" s="3">
        <f>VLOOKUP(M27,$AA$2:$AC$26,2)</f>
        <v>2.22929</v>
      </c>
      <c r="X27" s="3">
        <f t="shared" si="1"/>
        <v>803.881974</v>
      </c>
      <c r="Y27" s="3">
        <f t="shared" si="2"/>
        <v>643.1055792</v>
      </c>
      <c r="Z27" s="3">
        <f t="shared" si="3"/>
        <v>1004.8524675</v>
      </c>
    </row>
    <row r="28" hidden="1" spans="1:26">
      <c r="A28" s="1">
        <v>118</v>
      </c>
      <c r="B28" s="2">
        <v>2.8531</v>
      </c>
      <c r="C28" s="2">
        <v>1.3687</v>
      </c>
      <c r="D28" s="2">
        <v>49.23</v>
      </c>
      <c r="E28" s="2">
        <v>1.3675</v>
      </c>
      <c r="F28" s="2">
        <v>1.4052</v>
      </c>
      <c r="G28" s="2">
        <v>0.7393</v>
      </c>
      <c r="H28" s="2">
        <v>0.1621</v>
      </c>
      <c r="I28" s="1">
        <v>2.85313955223102</v>
      </c>
      <c r="J28" s="2">
        <v>0.6615</v>
      </c>
      <c r="K28" s="1">
        <v>36</v>
      </c>
      <c r="L28" s="1">
        <v>6</v>
      </c>
      <c r="M28" s="1">
        <v>18</v>
      </c>
      <c r="N28" s="1">
        <v>7</v>
      </c>
      <c r="O28" s="3">
        <f>RANK(G28,G:G,0)</f>
        <v>31</v>
      </c>
      <c r="P28">
        <f>RANK(B28,B:B,0)</f>
        <v>22</v>
      </c>
      <c r="Q28" s="3">
        <f>RANK(C28,C:C,0)</f>
        <v>78</v>
      </c>
      <c r="R28" s="3">
        <f>RANK(K28,K:K,0)</f>
        <v>257</v>
      </c>
      <c r="S28" s="3">
        <f t="shared" si="0"/>
        <v>87.6</v>
      </c>
      <c r="V28" s="3">
        <f>VLOOKUP(L28,$AA$2:$AC$26,3)</f>
        <v>0.004583</v>
      </c>
      <c r="W28" s="3">
        <f>VLOOKUP(M28,$AA$2:$AC$26,2)</f>
        <v>1.9766</v>
      </c>
      <c r="X28" s="3">
        <f t="shared" si="1"/>
        <v>905.87578</v>
      </c>
      <c r="Y28" s="3">
        <f t="shared" si="2"/>
        <v>724.700624</v>
      </c>
      <c r="Z28" s="3">
        <f t="shared" si="3"/>
        <v>1132.344725</v>
      </c>
    </row>
    <row r="29" hidden="1" spans="1:26">
      <c r="A29" s="1">
        <v>810</v>
      </c>
      <c r="B29" s="2">
        <v>1.0541</v>
      </c>
      <c r="C29" s="2">
        <v>1.565</v>
      </c>
      <c r="D29" s="2">
        <v>8.44</v>
      </c>
      <c r="E29" s="2">
        <v>0.0703</v>
      </c>
      <c r="F29" s="2">
        <v>1.0458</v>
      </c>
      <c r="G29" s="2">
        <v>0.1666</v>
      </c>
      <c r="H29" s="2">
        <v>0.0203</v>
      </c>
      <c r="I29" s="1">
        <v>1.054050616649</v>
      </c>
      <c r="J29" s="2">
        <v>0.5063</v>
      </c>
      <c r="K29" s="1">
        <v>120</v>
      </c>
      <c r="L29" s="1">
        <v>2</v>
      </c>
      <c r="M29" s="1">
        <v>20</v>
      </c>
      <c r="N29" s="1">
        <v>5</v>
      </c>
      <c r="O29" s="3">
        <f>RANK(G29,G:G,0)</f>
        <v>117</v>
      </c>
      <c r="P29">
        <f>RANK(B29,B:B,0)</f>
        <v>118</v>
      </c>
      <c r="Q29" s="3">
        <f>RANK(C29,C:C,0)</f>
        <v>47</v>
      </c>
      <c r="R29" s="3">
        <f>RANK(K29,K:K,0)</f>
        <v>90</v>
      </c>
      <c r="S29" s="3">
        <f t="shared" si="0"/>
        <v>90.9</v>
      </c>
      <c r="V29" s="3">
        <f>VLOOKUP(L29,$AA$2:$AC$26,3)</f>
        <v>0.001732</v>
      </c>
      <c r="W29" s="3">
        <f>VLOOKUP(M29,$AA$2:$AC$26,2)</f>
        <v>2.51428</v>
      </c>
      <c r="X29" s="3">
        <f t="shared" si="1"/>
        <v>435.473296</v>
      </c>
      <c r="Y29" s="3">
        <f t="shared" si="2"/>
        <v>348.3786368</v>
      </c>
      <c r="Z29" s="3">
        <f t="shared" si="3"/>
        <v>544.34162</v>
      </c>
    </row>
    <row r="30" hidden="1" spans="1:26">
      <c r="A30" s="1">
        <v>108</v>
      </c>
      <c r="B30" s="2">
        <v>2.7306</v>
      </c>
      <c r="C30" s="2">
        <v>1.337</v>
      </c>
      <c r="D30" s="2">
        <v>27.97</v>
      </c>
      <c r="E30" s="2">
        <v>0.7769</v>
      </c>
      <c r="F30" s="2">
        <v>1.39</v>
      </c>
      <c r="G30" s="2">
        <v>0.8625</v>
      </c>
      <c r="H30" s="2">
        <v>0.1595</v>
      </c>
      <c r="I30" s="1">
        <v>2.73056444885207</v>
      </c>
      <c r="J30" s="2">
        <v>0.3232</v>
      </c>
      <c r="K30" s="1">
        <v>36</v>
      </c>
      <c r="L30" s="1">
        <v>4</v>
      </c>
      <c r="M30" s="1">
        <v>17</v>
      </c>
      <c r="N30" s="1">
        <v>7</v>
      </c>
      <c r="O30" s="3">
        <f>RANK(G30,G:G,0)</f>
        <v>25</v>
      </c>
      <c r="P30">
        <f>RANK(B30,B:B,0)</f>
        <v>29</v>
      </c>
      <c r="Q30" s="3">
        <f>RANK(C30,C:C,0)</f>
        <v>86</v>
      </c>
      <c r="R30" s="3">
        <f>RANK(K30,K:K,0)</f>
        <v>257</v>
      </c>
      <c r="S30" s="3">
        <f t="shared" si="0"/>
        <v>90.9</v>
      </c>
      <c r="V30" s="3">
        <f>VLOOKUP(L30,$AA$2:$AC$26,3)</f>
        <v>0.002828</v>
      </c>
      <c r="W30" s="3">
        <f>VLOOKUP(M30,$AA$2:$AC$26,2)</f>
        <v>1.75256</v>
      </c>
      <c r="X30" s="3">
        <f t="shared" si="1"/>
        <v>495.623968</v>
      </c>
      <c r="Y30" s="3">
        <f t="shared" si="2"/>
        <v>396.4991744</v>
      </c>
      <c r="Z30" s="3">
        <f t="shared" si="3"/>
        <v>619.52996</v>
      </c>
    </row>
    <row r="31" hidden="1" spans="1:26">
      <c r="A31" s="1">
        <v>803</v>
      </c>
      <c r="B31" s="2">
        <v>1.0398</v>
      </c>
      <c r="C31" s="2">
        <v>1.6491</v>
      </c>
      <c r="D31" s="2">
        <v>8.9</v>
      </c>
      <c r="E31" s="2">
        <v>0.0742</v>
      </c>
      <c r="F31" s="2">
        <v>1.0384</v>
      </c>
      <c r="G31" s="2">
        <v>0.1226</v>
      </c>
      <c r="H31" s="2">
        <v>0.0175</v>
      </c>
      <c r="I31" s="1">
        <v>1.03981140273698</v>
      </c>
      <c r="J31" s="2">
        <v>0.7251</v>
      </c>
      <c r="K31" s="1">
        <v>120</v>
      </c>
      <c r="L31" s="1">
        <v>3</v>
      </c>
      <c r="M31" s="1">
        <v>19</v>
      </c>
      <c r="N31" s="1">
        <v>5</v>
      </c>
      <c r="O31" s="3">
        <f>RANK(G31,G:G,0)</f>
        <v>124</v>
      </c>
      <c r="P31">
        <f>RANK(B31,B:B,0)</f>
        <v>124</v>
      </c>
      <c r="Q31" s="3">
        <f>RANK(C31,C:C,0)</f>
        <v>38</v>
      </c>
      <c r="R31" s="3">
        <f>RANK(K31,K:K,0)</f>
        <v>90</v>
      </c>
      <c r="S31" s="3">
        <f t="shared" si="0"/>
        <v>91.4</v>
      </c>
      <c r="V31" s="3">
        <f>VLOOKUP(L31,$AA$2:$AC$26,3)</f>
        <v>0.002236</v>
      </c>
      <c r="W31" s="3">
        <f>VLOOKUP(M31,$AA$2:$AC$26,2)</f>
        <v>2.22929</v>
      </c>
      <c r="X31" s="3">
        <f t="shared" si="1"/>
        <v>498.469244</v>
      </c>
      <c r="Y31" s="3">
        <f t="shared" si="2"/>
        <v>398.7753952</v>
      </c>
      <c r="Z31" s="3">
        <f t="shared" si="3"/>
        <v>623.086555</v>
      </c>
    </row>
    <row r="32" hidden="1" spans="1:26">
      <c r="A32" s="1">
        <v>117</v>
      </c>
      <c r="B32" s="2">
        <v>2.7991</v>
      </c>
      <c r="C32" s="2">
        <v>1.3512</v>
      </c>
      <c r="D32" s="2">
        <v>38.46</v>
      </c>
      <c r="E32" s="2">
        <v>1.0683</v>
      </c>
      <c r="F32" s="2">
        <v>1.4009</v>
      </c>
      <c r="G32" s="2">
        <v>0.7069</v>
      </c>
      <c r="H32" s="2">
        <v>0.1606</v>
      </c>
      <c r="I32" s="1">
        <v>2.79914119402692</v>
      </c>
      <c r="J32" s="2">
        <v>0.5412</v>
      </c>
      <c r="K32" s="1">
        <v>36</v>
      </c>
      <c r="L32" s="1">
        <v>5</v>
      </c>
      <c r="M32" s="1">
        <v>18</v>
      </c>
      <c r="N32" s="1">
        <v>7</v>
      </c>
      <c r="O32" s="3">
        <f>RANK(G32,G:G,0)</f>
        <v>37</v>
      </c>
      <c r="P32">
        <f>RANK(B32,B:B,0)</f>
        <v>24</v>
      </c>
      <c r="Q32" s="3">
        <f>RANK(C32,C:C,0)</f>
        <v>85</v>
      </c>
      <c r="R32" s="3">
        <f>RANK(K32,K:K,0)</f>
        <v>257</v>
      </c>
      <c r="S32" s="3">
        <f t="shared" si="0"/>
        <v>91.5</v>
      </c>
      <c r="V32" s="3">
        <f>VLOOKUP(L32,$AA$2:$AC$26,3)</f>
        <v>0.003606</v>
      </c>
      <c r="W32" s="3">
        <f>VLOOKUP(M32,$AA$2:$AC$26,2)</f>
        <v>1.9766</v>
      </c>
      <c r="X32" s="3">
        <f t="shared" si="1"/>
        <v>712.76196</v>
      </c>
      <c r="Y32" s="3">
        <f t="shared" si="2"/>
        <v>570.209568</v>
      </c>
      <c r="Z32" s="3">
        <f t="shared" si="3"/>
        <v>890.95245</v>
      </c>
    </row>
    <row r="33" hidden="1" spans="1:26">
      <c r="A33" s="1">
        <v>629</v>
      </c>
      <c r="B33" s="2">
        <v>1.192</v>
      </c>
      <c r="C33" s="2">
        <v>1.204</v>
      </c>
      <c r="D33" s="2">
        <v>28.82</v>
      </c>
      <c r="E33" s="2">
        <v>0.1456</v>
      </c>
      <c r="F33" s="2">
        <v>1.0597</v>
      </c>
      <c r="G33" s="2">
        <v>0.2867</v>
      </c>
      <c r="H33" s="2">
        <v>0.0291</v>
      </c>
      <c r="I33" s="1">
        <v>1.19200692256062</v>
      </c>
      <c r="J33" s="2">
        <v>0.9997</v>
      </c>
      <c r="K33" s="1">
        <v>198</v>
      </c>
      <c r="L33" s="1">
        <v>5</v>
      </c>
      <c r="M33" s="1">
        <v>14</v>
      </c>
      <c r="N33" s="1">
        <v>4</v>
      </c>
      <c r="O33" s="3">
        <f>RANK(G33,G:G,0)</f>
        <v>83</v>
      </c>
      <c r="P33">
        <f>RANK(B33,B:B,0)</f>
        <v>85</v>
      </c>
      <c r="Q33" s="3">
        <f>RANK(C33,C:C,0)</f>
        <v>148</v>
      </c>
      <c r="R33" s="3">
        <f>RANK(K33,K:K,0)</f>
        <v>26</v>
      </c>
      <c r="S33" s="3">
        <f t="shared" si="0"/>
        <v>91.7</v>
      </c>
      <c r="V33" s="3">
        <f>VLOOKUP(L33,$AA$2:$AC$26,3)</f>
        <v>0.003606</v>
      </c>
      <c r="W33" s="3">
        <f>VLOOKUP(M33,$AA$2:$AC$26,2)</f>
        <v>1.22284</v>
      </c>
      <c r="X33" s="3">
        <f t="shared" si="1"/>
        <v>440.956104</v>
      </c>
      <c r="Y33" s="3">
        <f t="shared" si="2"/>
        <v>352.7648832</v>
      </c>
      <c r="Z33" s="3">
        <f t="shared" si="3"/>
        <v>551.19513</v>
      </c>
    </row>
    <row r="34" hidden="1" spans="1:26">
      <c r="A34" s="1">
        <v>124</v>
      </c>
      <c r="B34" s="2">
        <v>2.7949</v>
      </c>
      <c r="C34" s="2">
        <v>1.3183</v>
      </c>
      <c r="D34" s="2">
        <v>32.17</v>
      </c>
      <c r="E34" s="2">
        <v>0.8936</v>
      </c>
      <c r="F34" s="2">
        <v>1.4076</v>
      </c>
      <c r="G34" s="2">
        <v>0.7685</v>
      </c>
      <c r="H34" s="2">
        <v>0.1594</v>
      </c>
      <c r="I34" s="1">
        <v>2.79488178951694</v>
      </c>
      <c r="J34" s="2">
        <v>0.4166</v>
      </c>
      <c r="K34" s="1">
        <v>36</v>
      </c>
      <c r="L34" s="1">
        <v>4</v>
      </c>
      <c r="M34" s="1">
        <v>19</v>
      </c>
      <c r="N34" s="1">
        <v>7</v>
      </c>
      <c r="O34" s="3">
        <f>RANK(G34,G:G,0)</f>
        <v>28</v>
      </c>
      <c r="P34">
        <f>RANK(B34,B:B,0)</f>
        <v>25</v>
      </c>
      <c r="Q34" s="3">
        <f>RANK(C34,C:C,0)</f>
        <v>91</v>
      </c>
      <c r="R34" s="3">
        <f>RANK(K34,K:K,0)</f>
        <v>257</v>
      </c>
      <c r="S34" s="3">
        <f t="shared" si="0"/>
        <v>91.8</v>
      </c>
      <c r="V34" s="3">
        <f>VLOOKUP(L34,$AA$2:$AC$26,3)</f>
        <v>0.002828</v>
      </c>
      <c r="W34" s="3">
        <f>VLOOKUP(M34,$AA$2:$AC$26,2)</f>
        <v>2.22929</v>
      </c>
      <c r="X34" s="3">
        <f t="shared" si="1"/>
        <v>630.443212</v>
      </c>
      <c r="Y34" s="3">
        <f t="shared" si="2"/>
        <v>504.3545696</v>
      </c>
      <c r="Z34" s="3">
        <f t="shared" si="3"/>
        <v>788.054015</v>
      </c>
    </row>
    <row r="35" hidden="1" spans="1:26">
      <c r="A35" s="1">
        <v>116</v>
      </c>
      <c r="B35" s="2">
        <v>2.828</v>
      </c>
      <c r="C35" s="2">
        <v>1.3239</v>
      </c>
      <c r="D35" s="2">
        <v>30.37</v>
      </c>
      <c r="E35" s="2">
        <v>0.8436</v>
      </c>
      <c r="F35" s="2">
        <v>1.4032</v>
      </c>
      <c r="G35" s="2">
        <v>0.7255</v>
      </c>
      <c r="H35" s="2">
        <v>0.1612</v>
      </c>
      <c r="I35" s="1">
        <v>2.82801461386122</v>
      </c>
      <c r="J35" s="2">
        <v>0.4169</v>
      </c>
      <c r="K35" s="1">
        <v>36</v>
      </c>
      <c r="L35" s="1">
        <v>4</v>
      </c>
      <c r="M35" s="1">
        <v>18</v>
      </c>
      <c r="N35" s="1">
        <v>7</v>
      </c>
      <c r="O35" s="3">
        <f>RANK(G35,G:G,0)</f>
        <v>34</v>
      </c>
      <c r="P35">
        <f>RANK(B35,B:B,0)</f>
        <v>23</v>
      </c>
      <c r="Q35" s="3">
        <f>RANK(C35,C:C,0)</f>
        <v>90</v>
      </c>
      <c r="R35" s="3">
        <f>RANK(K35,K:K,0)</f>
        <v>257</v>
      </c>
      <c r="S35" s="3">
        <f t="shared" si="0"/>
        <v>92.1</v>
      </c>
      <c r="V35" s="3">
        <f>VLOOKUP(L35,$AA$2:$AC$26,3)</f>
        <v>0.002828</v>
      </c>
      <c r="W35" s="3">
        <f>VLOOKUP(M35,$AA$2:$AC$26,2)</f>
        <v>1.9766</v>
      </c>
      <c r="X35" s="3">
        <f t="shared" si="1"/>
        <v>558.98248</v>
      </c>
      <c r="Y35" s="3">
        <f t="shared" si="2"/>
        <v>447.185984</v>
      </c>
      <c r="Z35" s="3">
        <f t="shared" si="3"/>
        <v>698.7281</v>
      </c>
    </row>
    <row r="36" hidden="1" spans="1:26">
      <c r="A36" s="1">
        <v>805</v>
      </c>
      <c r="B36" s="2">
        <v>1.4635</v>
      </c>
      <c r="C36" s="2">
        <v>1.2178</v>
      </c>
      <c r="D36" s="2">
        <v>44.74</v>
      </c>
      <c r="E36" s="2">
        <v>0.3728</v>
      </c>
      <c r="F36" s="2">
        <v>1.1237</v>
      </c>
      <c r="G36" s="2">
        <v>0.3473</v>
      </c>
      <c r="H36" s="2">
        <v>0.0541</v>
      </c>
      <c r="I36" s="1">
        <v>1.46349328950081</v>
      </c>
      <c r="J36" s="2">
        <v>1.2813</v>
      </c>
      <c r="K36" s="1">
        <v>120</v>
      </c>
      <c r="L36" s="1">
        <v>5</v>
      </c>
      <c r="M36" s="1">
        <v>19</v>
      </c>
      <c r="N36" s="1">
        <v>5</v>
      </c>
      <c r="O36" s="3">
        <f>RANK(G36,G:G,0)</f>
        <v>77</v>
      </c>
      <c r="P36">
        <f>RANK(B36,B:B,0)</f>
        <v>66</v>
      </c>
      <c r="Q36" s="3">
        <f>RANK(C36,C:C,0)</f>
        <v>133</v>
      </c>
      <c r="R36" s="3">
        <f>RANK(K36,K:K,0)</f>
        <v>90</v>
      </c>
      <c r="S36" s="3">
        <f t="shared" si="0"/>
        <v>93.1</v>
      </c>
      <c r="V36" s="3">
        <f>VLOOKUP(L36,$AA$2:$AC$26,3)</f>
        <v>0.003606</v>
      </c>
      <c r="W36" s="3">
        <f>VLOOKUP(M36,$AA$2:$AC$26,2)</f>
        <v>2.22929</v>
      </c>
      <c r="X36" s="3">
        <f t="shared" si="1"/>
        <v>803.881974</v>
      </c>
      <c r="Y36" s="3">
        <f t="shared" si="2"/>
        <v>643.1055792</v>
      </c>
      <c r="Z36" s="3">
        <f t="shared" si="3"/>
        <v>1004.8524675</v>
      </c>
    </row>
    <row r="37" hidden="1" spans="1:26">
      <c r="A37" s="1">
        <v>84</v>
      </c>
      <c r="B37" s="2">
        <v>5.1012</v>
      </c>
      <c r="C37" s="2">
        <v>1.2339</v>
      </c>
      <c r="D37" s="2">
        <v>29.39</v>
      </c>
      <c r="E37" s="2">
        <v>0.8164</v>
      </c>
      <c r="F37" s="2">
        <v>1.5126</v>
      </c>
      <c r="G37" s="2">
        <v>1.3625</v>
      </c>
      <c r="H37" s="2">
        <v>0.2076</v>
      </c>
      <c r="I37" s="1">
        <v>5.10123568181877</v>
      </c>
      <c r="J37" s="2">
        <v>0.2153</v>
      </c>
      <c r="K37" s="1">
        <v>36</v>
      </c>
      <c r="L37" s="1">
        <v>4</v>
      </c>
      <c r="M37" s="1">
        <v>14</v>
      </c>
      <c r="N37" s="1">
        <v>7</v>
      </c>
      <c r="O37" s="3">
        <f>RANK(G37,G:G,0)</f>
        <v>7</v>
      </c>
      <c r="P37">
        <f>RANK(B37,B:B,0)</f>
        <v>10</v>
      </c>
      <c r="Q37" s="3">
        <f>RANK(C37,C:C,0)</f>
        <v>126</v>
      </c>
      <c r="R37" s="3">
        <f>RANK(K37,K:K,0)</f>
        <v>257</v>
      </c>
      <c r="S37" s="3">
        <f t="shared" si="0"/>
        <v>93.6</v>
      </c>
      <c r="V37" s="3">
        <f>VLOOKUP(L37,$AA$2:$AC$26,3)</f>
        <v>0.002828</v>
      </c>
      <c r="W37" s="3">
        <f>VLOOKUP(M37,$AA$2:$AC$26,2)</f>
        <v>1.22284</v>
      </c>
      <c r="X37" s="3">
        <f t="shared" si="1"/>
        <v>345.819152</v>
      </c>
      <c r="Y37" s="3">
        <f t="shared" si="2"/>
        <v>276.6553216</v>
      </c>
      <c r="Z37" s="3">
        <f t="shared" si="3"/>
        <v>432.27394</v>
      </c>
    </row>
    <row r="38" hidden="1" spans="1:26">
      <c r="A38" s="1">
        <v>115</v>
      </c>
      <c r="B38" s="2">
        <v>5.8892</v>
      </c>
      <c r="C38" s="2">
        <v>1.2141</v>
      </c>
      <c r="D38" s="2">
        <v>31.72</v>
      </c>
      <c r="E38" s="2">
        <v>0.8811</v>
      </c>
      <c r="F38" s="2">
        <v>1.552</v>
      </c>
      <c r="G38" s="2">
        <v>1.7081</v>
      </c>
      <c r="H38" s="2">
        <v>0.2099</v>
      </c>
      <c r="I38" s="1">
        <v>5.88922024862093</v>
      </c>
      <c r="J38" s="2">
        <v>0.1854</v>
      </c>
      <c r="K38" s="1">
        <v>36</v>
      </c>
      <c r="L38" s="1">
        <v>3</v>
      </c>
      <c r="M38" s="1">
        <v>18</v>
      </c>
      <c r="N38" s="1">
        <v>7</v>
      </c>
      <c r="O38" s="3">
        <f>RANK(G38,G:G,0)</f>
        <v>1</v>
      </c>
      <c r="P38">
        <f>RANK(B38,B:B,0)</f>
        <v>5</v>
      </c>
      <c r="Q38" s="3">
        <f>RANK(C38,C:C,0)</f>
        <v>136</v>
      </c>
      <c r="R38" s="3">
        <f>RANK(K38,K:K,0)</f>
        <v>257</v>
      </c>
      <c r="S38" s="3">
        <f t="shared" si="0"/>
        <v>93.9</v>
      </c>
      <c r="V38" s="3">
        <f>VLOOKUP(L38,$AA$2:$AC$26,3)</f>
        <v>0.002236</v>
      </c>
      <c r="W38" s="3">
        <f>VLOOKUP(M38,$AA$2:$AC$26,2)</f>
        <v>1.9766</v>
      </c>
      <c r="X38" s="3">
        <f t="shared" si="1"/>
        <v>441.96776</v>
      </c>
      <c r="Y38" s="3">
        <f t="shared" si="2"/>
        <v>353.574208</v>
      </c>
      <c r="Z38" s="3">
        <f t="shared" si="3"/>
        <v>552.4597</v>
      </c>
    </row>
    <row r="39" hidden="1" spans="1:26">
      <c r="A39" s="1">
        <v>652</v>
      </c>
      <c r="B39" s="2">
        <v>1.0948</v>
      </c>
      <c r="C39" s="2">
        <v>1.2472</v>
      </c>
      <c r="D39" s="2">
        <v>19.48</v>
      </c>
      <c r="E39" s="2">
        <v>0.0984</v>
      </c>
      <c r="F39" s="2">
        <v>1.0439</v>
      </c>
      <c r="G39" s="2">
        <v>0.2115</v>
      </c>
      <c r="H39" s="2">
        <v>0.0209</v>
      </c>
      <c r="I39" s="1">
        <v>1.09481225738044</v>
      </c>
      <c r="J39" s="2">
        <v>0.9174</v>
      </c>
      <c r="K39" s="1">
        <v>198</v>
      </c>
      <c r="L39" s="1">
        <v>4</v>
      </c>
      <c r="M39" s="1">
        <v>17</v>
      </c>
      <c r="N39" s="1">
        <v>4</v>
      </c>
      <c r="O39" s="3">
        <f>RANK(G39,G:G,0)</f>
        <v>105</v>
      </c>
      <c r="P39">
        <f>RANK(B39,B:B,0)</f>
        <v>109</v>
      </c>
      <c r="Q39" s="3">
        <f>RANK(C39,C:C,0)</f>
        <v>118</v>
      </c>
      <c r="R39" s="3">
        <f>RANK(K39,K:K,0)</f>
        <v>26</v>
      </c>
      <c r="S39" s="3">
        <f t="shared" si="0"/>
        <v>94.3</v>
      </c>
      <c r="V39" s="3">
        <f>VLOOKUP(L39,$AA$2:$AC$26,3)</f>
        <v>0.002828</v>
      </c>
      <c r="W39" s="3">
        <f>VLOOKUP(M39,$AA$2:$AC$26,2)</f>
        <v>1.75256</v>
      </c>
      <c r="X39" s="3">
        <f t="shared" si="1"/>
        <v>495.623968</v>
      </c>
      <c r="Y39" s="3">
        <f t="shared" si="2"/>
        <v>396.4991744</v>
      </c>
      <c r="Z39" s="3">
        <f t="shared" si="3"/>
        <v>619.52996</v>
      </c>
    </row>
    <row r="40" hidden="1" spans="1:26">
      <c r="A40" s="1">
        <v>644</v>
      </c>
      <c r="B40" s="2">
        <v>1.106</v>
      </c>
      <c r="C40" s="2">
        <v>1.2143</v>
      </c>
      <c r="D40" s="2">
        <v>19.3</v>
      </c>
      <c r="E40" s="2">
        <v>0.0975</v>
      </c>
      <c r="F40" s="2">
        <v>1.0457</v>
      </c>
      <c r="G40" s="2">
        <v>0.276</v>
      </c>
      <c r="H40" s="2">
        <v>0.022</v>
      </c>
      <c r="I40" s="1">
        <v>1.10595090927781</v>
      </c>
      <c r="J40" s="2">
        <v>0.6962</v>
      </c>
      <c r="K40" s="1">
        <v>198</v>
      </c>
      <c r="L40" s="1">
        <v>4</v>
      </c>
      <c r="M40" s="1">
        <v>16</v>
      </c>
      <c r="N40" s="1">
        <v>4</v>
      </c>
      <c r="O40" s="3">
        <f>RANK(G40,G:G,0)</f>
        <v>86</v>
      </c>
      <c r="P40">
        <f>RANK(B40,B:B,0)</f>
        <v>105</v>
      </c>
      <c r="Q40" s="3">
        <f>RANK(C40,C:C,0)</f>
        <v>135</v>
      </c>
      <c r="R40" s="3">
        <f>RANK(K40,K:K,0)</f>
        <v>26</v>
      </c>
      <c r="S40" s="3">
        <f t="shared" si="0"/>
        <v>94.4</v>
      </c>
      <c r="V40" s="3">
        <f>VLOOKUP(L40,$AA$2:$AC$26,3)</f>
        <v>0.002828</v>
      </c>
      <c r="W40" s="3">
        <f>VLOOKUP(M40,$AA$2:$AC$26,2)</f>
        <v>1.55394</v>
      </c>
      <c r="X40" s="3">
        <f t="shared" si="1"/>
        <v>439.454232</v>
      </c>
      <c r="Y40" s="3">
        <f t="shared" si="2"/>
        <v>351.5633856</v>
      </c>
      <c r="Z40" s="3">
        <f t="shared" si="3"/>
        <v>549.31779</v>
      </c>
    </row>
    <row r="41" hidden="1" spans="1:26">
      <c r="A41" s="1">
        <v>796</v>
      </c>
      <c r="B41" s="2">
        <v>1.16</v>
      </c>
      <c r="C41" s="2">
        <v>1.3124</v>
      </c>
      <c r="D41" s="2">
        <v>20.6</v>
      </c>
      <c r="E41" s="2">
        <v>0.1717</v>
      </c>
      <c r="F41" s="2">
        <v>1.0744</v>
      </c>
      <c r="G41" s="2">
        <v>0.2236</v>
      </c>
      <c r="H41" s="2">
        <v>0.034</v>
      </c>
      <c r="I41" s="1">
        <v>1.15996257577316</v>
      </c>
      <c r="J41" s="2">
        <v>0.9189</v>
      </c>
      <c r="K41" s="1">
        <v>120</v>
      </c>
      <c r="L41" s="1">
        <v>4</v>
      </c>
      <c r="M41" s="1">
        <v>18</v>
      </c>
      <c r="N41" s="1">
        <v>5</v>
      </c>
      <c r="O41" s="3">
        <f>RANK(G41,G:G,0)</f>
        <v>102</v>
      </c>
      <c r="P41">
        <f>RANK(B41,B:B,0)</f>
        <v>93</v>
      </c>
      <c r="Q41" s="3">
        <f>RANK(C41,C:C,0)</f>
        <v>94</v>
      </c>
      <c r="R41" s="3">
        <f>RANK(K41,K:K,0)</f>
        <v>90</v>
      </c>
      <c r="S41" s="3">
        <f t="shared" si="0"/>
        <v>94.5</v>
      </c>
      <c r="V41" s="3">
        <f>VLOOKUP(L41,$AA$2:$AC$26,3)</f>
        <v>0.002828</v>
      </c>
      <c r="W41" s="3">
        <f>VLOOKUP(M41,$AA$2:$AC$26,2)</f>
        <v>1.9766</v>
      </c>
      <c r="X41" s="3">
        <f t="shared" si="1"/>
        <v>558.98248</v>
      </c>
      <c r="Y41" s="3">
        <f t="shared" si="2"/>
        <v>447.185984</v>
      </c>
      <c r="Z41" s="3">
        <f t="shared" si="3"/>
        <v>698.7281</v>
      </c>
    </row>
    <row r="42" hidden="1" spans="1:26">
      <c r="A42" s="1">
        <v>133</v>
      </c>
      <c r="B42" s="2">
        <v>2.7323</v>
      </c>
      <c r="C42" s="2">
        <v>1.3258</v>
      </c>
      <c r="D42" s="2">
        <v>43.24</v>
      </c>
      <c r="E42" s="2">
        <v>1.2011</v>
      </c>
      <c r="F42" s="2">
        <v>1.4109</v>
      </c>
      <c r="G42" s="2">
        <v>0.6361</v>
      </c>
      <c r="H42" s="2">
        <v>0.1567</v>
      </c>
      <c r="I42" s="1">
        <v>2.73234498768105</v>
      </c>
      <c r="J42" s="2">
        <v>0.6761</v>
      </c>
      <c r="K42" s="1">
        <v>36</v>
      </c>
      <c r="L42" s="1">
        <v>5</v>
      </c>
      <c r="M42" s="1">
        <v>20</v>
      </c>
      <c r="N42" s="1">
        <v>7</v>
      </c>
      <c r="O42" s="3">
        <f>RANK(G42,G:G,0)</f>
        <v>45</v>
      </c>
      <c r="P42">
        <f>RANK(B42,B:B,0)</f>
        <v>28</v>
      </c>
      <c r="Q42" s="3">
        <f>RANK(C42,C:C,0)</f>
        <v>89</v>
      </c>
      <c r="R42" s="3">
        <f>RANK(K42,K:K,0)</f>
        <v>257</v>
      </c>
      <c r="S42" s="3">
        <f t="shared" si="0"/>
        <v>95.5</v>
      </c>
      <c r="V42" s="3">
        <f>VLOOKUP(L42,$AA$2:$AC$26,3)</f>
        <v>0.003606</v>
      </c>
      <c r="W42" s="3">
        <f>VLOOKUP(M42,$AA$2:$AC$26,2)</f>
        <v>2.51428</v>
      </c>
      <c r="X42" s="3">
        <f t="shared" si="1"/>
        <v>906.649368</v>
      </c>
      <c r="Y42" s="3">
        <f t="shared" si="2"/>
        <v>725.3194944</v>
      </c>
      <c r="Z42" s="3">
        <f t="shared" si="3"/>
        <v>1133.31171</v>
      </c>
    </row>
    <row r="43" hidden="1" spans="1:26">
      <c r="A43" s="1">
        <v>946</v>
      </c>
      <c r="B43" s="2">
        <v>1.0533</v>
      </c>
      <c r="C43" s="2">
        <v>2.0866</v>
      </c>
      <c r="D43" s="2">
        <v>6.78</v>
      </c>
      <c r="E43" s="2">
        <v>0.0858</v>
      </c>
      <c r="F43" s="2">
        <v>1.0563</v>
      </c>
      <c r="G43" s="2">
        <v>0.1653</v>
      </c>
      <c r="H43" s="2">
        <v>0.0246</v>
      </c>
      <c r="I43" s="1">
        <v>1.05332748930739</v>
      </c>
      <c r="J43" s="2">
        <v>0.41</v>
      </c>
      <c r="K43" s="1">
        <v>79</v>
      </c>
      <c r="L43" s="1">
        <v>2</v>
      </c>
      <c r="M43" s="1">
        <v>20</v>
      </c>
      <c r="N43" s="1">
        <v>6</v>
      </c>
      <c r="O43" s="3">
        <f>RANK(G43,G:G,0)</f>
        <v>118</v>
      </c>
      <c r="P43">
        <f>RANK(B43,B:B,0)</f>
        <v>119</v>
      </c>
      <c r="Q43" s="3">
        <f>RANK(C43,C:C,0)</f>
        <v>10</v>
      </c>
      <c r="R43" s="3">
        <f>RANK(K43,K:K,0)</f>
        <v>169</v>
      </c>
      <c r="S43" s="3">
        <f t="shared" si="0"/>
        <v>96.1</v>
      </c>
      <c r="V43" s="3">
        <f>VLOOKUP(L43,$AA$2:$AC$26,3)</f>
        <v>0.001732</v>
      </c>
      <c r="W43" s="3">
        <f>VLOOKUP(M43,$AA$2:$AC$26,2)</f>
        <v>2.51428</v>
      </c>
      <c r="X43" s="3">
        <f t="shared" si="1"/>
        <v>435.473296</v>
      </c>
      <c r="Y43" s="3">
        <f t="shared" si="2"/>
        <v>348.3786368</v>
      </c>
      <c r="Z43" s="3">
        <f t="shared" si="3"/>
        <v>544.34162</v>
      </c>
    </row>
    <row r="44" hidden="1" spans="1:26">
      <c r="A44" s="1">
        <v>68</v>
      </c>
      <c r="B44" s="2">
        <v>6.0381</v>
      </c>
      <c r="C44" s="2">
        <v>1.2102</v>
      </c>
      <c r="D44" s="2">
        <v>27.69</v>
      </c>
      <c r="E44" s="2">
        <v>0.7692</v>
      </c>
      <c r="F44" s="2">
        <v>1.5514</v>
      </c>
      <c r="G44" s="2">
        <v>1.2247</v>
      </c>
      <c r="H44" s="2">
        <v>0.2214</v>
      </c>
      <c r="I44" s="1">
        <v>6.03813971682422</v>
      </c>
      <c r="J44" s="2">
        <v>0.2257</v>
      </c>
      <c r="K44" s="1">
        <v>36</v>
      </c>
      <c r="L44" s="1">
        <v>4</v>
      </c>
      <c r="M44" s="1">
        <v>12</v>
      </c>
      <c r="N44" s="1">
        <v>7</v>
      </c>
      <c r="O44" s="3">
        <f>RANK(G44,G:G,0)</f>
        <v>10</v>
      </c>
      <c r="P44">
        <f>RANK(B44,B:B,0)</f>
        <v>4</v>
      </c>
      <c r="Q44" s="3">
        <f>RANK(C44,C:C,0)</f>
        <v>140</v>
      </c>
      <c r="R44" s="3">
        <f>RANK(K44,K:K,0)</f>
        <v>257</v>
      </c>
      <c r="S44" s="3">
        <f t="shared" si="0"/>
        <v>96.6</v>
      </c>
      <c r="V44" s="3">
        <f>VLOOKUP(L44,$AA$2:$AC$26,3)</f>
        <v>0.002828</v>
      </c>
      <c r="W44" s="3">
        <f>VLOOKUP(M44,$AA$2:$AC$26,2)</f>
        <v>1</v>
      </c>
      <c r="X44" s="3">
        <f t="shared" si="1"/>
        <v>282.8</v>
      </c>
      <c r="Y44" s="3">
        <f t="shared" si="2"/>
        <v>226.24</v>
      </c>
      <c r="Z44" s="3">
        <f t="shared" si="3"/>
        <v>353.5</v>
      </c>
    </row>
    <row r="45" hidden="1" spans="1:26">
      <c r="A45" s="1">
        <v>127</v>
      </c>
      <c r="B45" s="2">
        <v>1.2029</v>
      </c>
      <c r="C45" s="2">
        <v>2.2094</v>
      </c>
      <c r="D45" s="2">
        <v>28.15</v>
      </c>
      <c r="E45" s="2">
        <v>0.7819</v>
      </c>
      <c r="F45" s="2">
        <v>1.1593</v>
      </c>
      <c r="G45" s="2">
        <v>0.2253</v>
      </c>
      <c r="H45" s="2">
        <v>0.068</v>
      </c>
      <c r="I45" s="1">
        <v>1.20292121493367</v>
      </c>
      <c r="J45" s="2">
        <v>1.2384</v>
      </c>
      <c r="K45" s="1">
        <v>36</v>
      </c>
      <c r="L45" s="1">
        <v>7</v>
      </c>
      <c r="M45" s="1">
        <v>19</v>
      </c>
      <c r="N45" s="1">
        <v>7</v>
      </c>
      <c r="O45" s="3">
        <f>RANK(G45,G:G,0)</f>
        <v>101</v>
      </c>
      <c r="P45">
        <f>RANK(B45,B:B,0)</f>
        <v>82</v>
      </c>
      <c r="Q45" s="3">
        <f>RANK(C45,C:C,0)</f>
        <v>4</v>
      </c>
      <c r="R45" s="3">
        <f>RANK(K45,K:K,0)</f>
        <v>257</v>
      </c>
      <c r="S45" s="3">
        <f t="shared" si="0"/>
        <v>97.4</v>
      </c>
      <c r="V45" s="3">
        <f>VLOOKUP(L45,$AA$2:$AC$26,3)</f>
        <v>0.005831</v>
      </c>
      <c r="W45" s="3">
        <f>VLOOKUP(M45,$AA$2:$AC$26,2)</f>
        <v>2.22929</v>
      </c>
      <c r="X45" s="3">
        <f t="shared" si="1"/>
        <v>1299.898999</v>
      </c>
      <c r="Y45" s="3">
        <f t="shared" si="2"/>
        <v>1039.9191992</v>
      </c>
      <c r="Z45" s="3">
        <f t="shared" si="3"/>
        <v>1624.87374875</v>
      </c>
    </row>
    <row r="46" hidden="1" spans="1:26">
      <c r="A46" s="1">
        <v>674</v>
      </c>
      <c r="B46" s="2">
        <v>1.0461</v>
      </c>
      <c r="C46" s="2">
        <v>1.267</v>
      </c>
      <c r="D46" s="2">
        <v>10.1</v>
      </c>
      <c r="E46" s="2">
        <v>0.051</v>
      </c>
      <c r="F46" s="2">
        <v>1.0328</v>
      </c>
      <c r="G46" s="2">
        <v>0.1742</v>
      </c>
      <c r="H46" s="2">
        <v>0.0147</v>
      </c>
      <c r="I46" s="1">
        <v>1.04608989958615</v>
      </c>
      <c r="J46" s="2">
        <v>0.5793</v>
      </c>
      <c r="K46" s="1">
        <v>198</v>
      </c>
      <c r="L46" s="1">
        <v>2</v>
      </c>
      <c r="M46" s="1">
        <v>20</v>
      </c>
      <c r="N46" s="1">
        <v>4</v>
      </c>
      <c r="O46" s="3">
        <f>RANK(G46,G:G,0)</f>
        <v>115</v>
      </c>
      <c r="P46">
        <f>RANK(B46,B:B,0)</f>
        <v>122</v>
      </c>
      <c r="Q46" s="3">
        <f>RANK(C46,C:C,0)</f>
        <v>109</v>
      </c>
      <c r="R46" s="3">
        <f>RANK(K46,K:K,0)</f>
        <v>26</v>
      </c>
      <c r="S46" s="3">
        <f t="shared" si="0"/>
        <v>97.5</v>
      </c>
      <c r="V46" s="3">
        <f>VLOOKUP(L46,$AA$2:$AC$26,3)</f>
        <v>0.001732</v>
      </c>
      <c r="W46" s="3">
        <f>VLOOKUP(M46,$AA$2:$AC$26,2)</f>
        <v>2.51428</v>
      </c>
      <c r="X46" s="3">
        <f t="shared" si="1"/>
        <v>435.473296</v>
      </c>
      <c r="Y46" s="3">
        <f t="shared" si="2"/>
        <v>348.3786368</v>
      </c>
      <c r="Z46" s="3">
        <f t="shared" si="3"/>
        <v>544.34162</v>
      </c>
    </row>
    <row r="47" hidden="1" spans="1:26">
      <c r="A47" s="1">
        <v>92</v>
      </c>
      <c r="B47" s="2">
        <v>2.4945</v>
      </c>
      <c r="C47" s="2">
        <v>1.2642</v>
      </c>
      <c r="D47" s="2">
        <v>23.5</v>
      </c>
      <c r="E47" s="2">
        <v>0.6528</v>
      </c>
      <c r="F47" s="2">
        <v>1.3636</v>
      </c>
      <c r="G47" s="2">
        <v>1.0895</v>
      </c>
      <c r="H47" s="2">
        <v>0.154</v>
      </c>
      <c r="I47" s="1">
        <v>2.4944662222687</v>
      </c>
      <c r="J47" s="2">
        <v>0.2152</v>
      </c>
      <c r="K47" s="1">
        <v>36</v>
      </c>
      <c r="L47" s="1">
        <v>4</v>
      </c>
      <c r="M47" s="1">
        <v>15</v>
      </c>
      <c r="N47" s="1">
        <v>7</v>
      </c>
      <c r="O47" s="3">
        <f>RANK(G47,G:G,0)</f>
        <v>16</v>
      </c>
      <c r="P47">
        <f>RANK(B47,B:B,0)</f>
        <v>34</v>
      </c>
      <c r="Q47" s="3">
        <f>RANK(C47,C:C,0)</f>
        <v>110</v>
      </c>
      <c r="R47" s="3">
        <f>RANK(K47,K:K,0)</f>
        <v>257</v>
      </c>
      <c r="S47" s="3">
        <f t="shared" si="0"/>
        <v>97.8</v>
      </c>
      <c r="V47" s="3">
        <f>VLOOKUP(L47,$AA$2:$AC$26,3)</f>
        <v>0.002828</v>
      </c>
      <c r="W47" s="3">
        <f>VLOOKUP(M47,$AA$2:$AC$26,2)</f>
        <v>1.37798</v>
      </c>
      <c r="X47" s="3">
        <f t="shared" si="1"/>
        <v>389.692744</v>
      </c>
      <c r="Y47" s="3">
        <f t="shared" si="2"/>
        <v>311.7541952</v>
      </c>
      <c r="Z47" s="3">
        <f t="shared" si="3"/>
        <v>487.11593</v>
      </c>
    </row>
    <row r="48" hidden="1" spans="1:26">
      <c r="A48" s="1">
        <v>123</v>
      </c>
      <c r="B48" s="2">
        <v>2.6291</v>
      </c>
      <c r="C48" s="2">
        <v>1.2602</v>
      </c>
      <c r="D48" s="2">
        <v>24.84</v>
      </c>
      <c r="E48" s="2">
        <v>0.69</v>
      </c>
      <c r="F48" s="2">
        <v>1.3935</v>
      </c>
      <c r="G48" s="2">
        <v>0.9445</v>
      </c>
      <c r="H48" s="2">
        <v>0.1547</v>
      </c>
      <c r="I48" s="1">
        <v>2.62913832869672</v>
      </c>
      <c r="J48" s="2">
        <v>0.2625</v>
      </c>
      <c r="K48" s="1">
        <v>36</v>
      </c>
      <c r="L48" s="1">
        <v>3</v>
      </c>
      <c r="M48" s="1">
        <v>19</v>
      </c>
      <c r="N48" s="1">
        <v>7</v>
      </c>
      <c r="O48" s="3">
        <f>RANK(G48,G:G,0)</f>
        <v>19</v>
      </c>
      <c r="P48">
        <f>RANK(B48,B:B,0)</f>
        <v>31</v>
      </c>
      <c r="Q48" s="3">
        <f>RANK(C48,C:C,0)</f>
        <v>112</v>
      </c>
      <c r="R48" s="3">
        <f>RANK(K48,K:K,0)</f>
        <v>257</v>
      </c>
      <c r="S48" s="3">
        <f t="shared" si="0"/>
        <v>98.1</v>
      </c>
      <c r="V48" s="3">
        <f>VLOOKUP(L48,$AA$2:$AC$26,3)</f>
        <v>0.002236</v>
      </c>
      <c r="W48" s="3">
        <f>VLOOKUP(M48,$AA$2:$AC$26,2)</f>
        <v>2.22929</v>
      </c>
      <c r="X48" s="3">
        <f t="shared" si="1"/>
        <v>498.469244</v>
      </c>
      <c r="Y48" s="3">
        <f t="shared" si="2"/>
        <v>398.7753952</v>
      </c>
      <c r="Z48" s="3">
        <f t="shared" si="3"/>
        <v>623.086555</v>
      </c>
    </row>
    <row r="49" hidden="1" spans="1:26">
      <c r="A49" s="1">
        <v>23</v>
      </c>
      <c r="B49" s="2">
        <v>1.1796</v>
      </c>
      <c r="C49" s="2">
        <v>1.8486</v>
      </c>
      <c r="D49" s="2">
        <v>12.2</v>
      </c>
      <c r="E49" s="2">
        <v>0.3389</v>
      </c>
      <c r="F49" s="2">
        <v>1.1521</v>
      </c>
      <c r="G49" s="2">
        <v>0.3263</v>
      </c>
      <c r="H49" s="2">
        <v>0.0672</v>
      </c>
      <c r="I49" s="1">
        <v>1.17961861367604</v>
      </c>
      <c r="J49" s="2">
        <v>0.3732</v>
      </c>
      <c r="K49" s="1">
        <v>36</v>
      </c>
      <c r="L49" s="1">
        <v>7</v>
      </c>
      <c r="M49" s="1">
        <v>6</v>
      </c>
      <c r="N49" s="1">
        <v>7</v>
      </c>
      <c r="O49" s="3">
        <f>RANK(G49,G:G,0)</f>
        <v>78</v>
      </c>
      <c r="P49">
        <f>RANK(B49,B:B,0)</f>
        <v>90</v>
      </c>
      <c r="Q49" s="3">
        <f>RANK(C49,C:C,0)</f>
        <v>16</v>
      </c>
      <c r="R49" s="3">
        <f>RANK(K49,K:K,0)</f>
        <v>257</v>
      </c>
      <c r="S49" s="3">
        <f t="shared" si="0"/>
        <v>98.8</v>
      </c>
      <c r="V49" s="3">
        <f>VLOOKUP(L49,$AA$2:$AC$26,3)</f>
        <v>0.005831</v>
      </c>
      <c r="W49" s="3">
        <f>VLOOKUP(M49,$AA$2:$AC$26,2)</f>
        <v>0.50592</v>
      </c>
      <c r="X49" s="3">
        <f t="shared" si="1"/>
        <v>295.001952</v>
      </c>
      <c r="Y49" s="3">
        <f t="shared" si="2"/>
        <v>236.0015616</v>
      </c>
      <c r="Z49" s="3">
        <f t="shared" si="3"/>
        <v>368.75244</v>
      </c>
    </row>
    <row r="50" spans="1:26">
      <c r="A50" s="1">
        <v>110</v>
      </c>
      <c r="B50" s="2">
        <v>1.5552</v>
      </c>
      <c r="C50" s="2">
        <v>1.4707</v>
      </c>
      <c r="D50" s="2">
        <v>29.86</v>
      </c>
      <c r="E50" s="2">
        <v>0.8294</v>
      </c>
      <c r="F50" s="2">
        <v>1.2458</v>
      </c>
      <c r="G50" s="2">
        <v>0.4399</v>
      </c>
      <c r="H50" s="2">
        <v>0.1064</v>
      </c>
      <c r="I50" s="1">
        <v>1.55521164625746</v>
      </c>
      <c r="J50" s="2">
        <v>0.6749</v>
      </c>
      <c r="K50" s="1">
        <v>36</v>
      </c>
      <c r="L50" s="1">
        <v>6</v>
      </c>
      <c r="M50" s="1">
        <v>17</v>
      </c>
      <c r="N50" s="1">
        <v>7</v>
      </c>
      <c r="O50" s="3">
        <f>RANK(G50,G:G,0)</f>
        <v>65</v>
      </c>
      <c r="P50">
        <f>RANK(B50,B:B,0)</f>
        <v>58</v>
      </c>
      <c r="Q50" s="3">
        <f>RANK(C50,C:C,0)</f>
        <v>58</v>
      </c>
      <c r="R50" s="3">
        <f>RANK(K50,K:K,0)</f>
        <v>257</v>
      </c>
      <c r="S50" s="3">
        <f t="shared" si="0"/>
        <v>99.2</v>
      </c>
      <c r="V50" s="3">
        <f>VLOOKUP(L50,$AA$2:$AC$26,3)</f>
        <v>0.004583</v>
      </c>
      <c r="W50" s="3">
        <f>VLOOKUP(M50,$AA$2:$AC$26,2)</f>
        <v>1.75256</v>
      </c>
      <c r="X50" s="3">
        <f t="shared" si="1"/>
        <v>803.198248</v>
      </c>
      <c r="Y50" s="3">
        <f t="shared" si="2"/>
        <v>642.5585984</v>
      </c>
      <c r="Z50" s="3">
        <f t="shared" si="3"/>
        <v>1003.99781</v>
      </c>
    </row>
    <row r="51" hidden="1" spans="1:26">
      <c r="A51" s="1">
        <v>951</v>
      </c>
      <c r="B51" s="2">
        <v>1.11</v>
      </c>
      <c r="C51" s="2">
        <v>1.6493</v>
      </c>
      <c r="D51" s="2">
        <v>32.45</v>
      </c>
      <c r="E51" s="2">
        <v>0.4108</v>
      </c>
      <c r="F51" s="2">
        <v>1.0804</v>
      </c>
      <c r="G51" s="2">
        <v>0.1512</v>
      </c>
      <c r="H51" s="2">
        <v>0.0351</v>
      </c>
      <c r="I51" s="1">
        <v>1.11001151542746</v>
      </c>
      <c r="J51" s="2">
        <v>2.1187</v>
      </c>
      <c r="K51" s="1">
        <v>79</v>
      </c>
      <c r="L51" s="1">
        <v>7</v>
      </c>
      <c r="M51" s="1">
        <v>20</v>
      </c>
      <c r="N51" s="1">
        <v>6</v>
      </c>
      <c r="O51" s="3">
        <f>RANK(G51,G:G,0)</f>
        <v>120</v>
      </c>
      <c r="P51">
        <f>RANK(B51,B:B,0)</f>
        <v>103</v>
      </c>
      <c r="Q51" s="3">
        <f>RANK(C51,C:C,0)</f>
        <v>37</v>
      </c>
      <c r="R51" s="3">
        <f>RANK(K51,K:K,0)</f>
        <v>169</v>
      </c>
      <c r="S51" s="3">
        <f t="shared" si="0"/>
        <v>99.8</v>
      </c>
      <c r="V51" s="3">
        <f>VLOOKUP(L51,$AA$2:$AC$26,3)</f>
        <v>0.005831</v>
      </c>
      <c r="W51" s="3">
        <f>VLOOKUP(M51,$AA$2:$AC$26,2)</f>
        <v>2.51428</v>
      </c>
      <c r="X51" s="3">
        <f t="shared" si="1"/>
        <v>1466.076668</v>
      </c>
      <c r="Y51" s="3">
        <f t="shared" si="2"/>
        <v>1172.8613344</v>
      </c>
      <c r="Z51" s="3">
        <f t="shared" si="3"/>
        <v>1832.595835</v>
      </c>
    </row>
    <row r="52" hidden="1" spans="1:26">
      <c r="A52" s="1">
        <v>63</v>
      </c>
      <c r="B52" s="2">
        <v>1.186</v>
      </c>
      <c r="C52" s="2">
        <v>1.8924</v>
      </c>
      <c r="D52" s="2">
        <v>16.85</v>
      </c>
      <c r="E52" s="2">
        <v>0.4681</v>
      </c>
      <c r="F52" s="2">
        <v>1.1436</v>
      </c>
      <c r="G52" s="2">
        <v>0.2613</v>
      </c>
      <c r="H52" s="2">
        <v>0.0675</v>
      </c>
      <c r="I52" s="1">
        <v>1.18597486068967</v>
      </c>
      <c r="J52" s="2">
        <v>0.6419</v>
      </c>
      <c r="K52" s="1">
        <v>36</v>
      </c>
      <c r="L52" s="1">
        <v>7</v>
      </c>
      <c r="M52" s="1">
        <v>11</v>
      </c>
      <c r="N52" s="1">
        <v>7</v>
      </c>
      <c r="O52" s="3">
        <f>RANK(G52,G:G,0)</f>
        <v>88</v>
      </c>
      <c r="P52">
        <f>RANK(B52,B:B,0)</f>
        <v>89</v>
      </c>
      <c r="Q52" s="3">
        <f>RANK(C52,C:C,0)</f>
        <v>14</v>
      </c>
      <c r="R52" s="3">
        <f>RANK(K52,K:K,0)</f>
        <v>257</v>
      </c>
      <c r="S52" s="3">
        <f t="shared" si="0"/>
        <v>99.9</v>
      </c>
      <c r="V52" s="3">
        <f>VLOOKUP(L52,$AA$2:$AC$26,3)</f>
        <v>0.005831</v>
      </c>
      <c r="W52" s="3">
        <f>VLOOKUP(M52,$AA$2:$AC$26,2)</f>
        <v>0.917</v>
      </c>
      <c r="X52" s="3">
        <f t="shared" si="1"/>
        <v>534.7027</v>
      </c>
      <c r="Y52" s="3">
        <f t="shared" si="2"/>
        <v>427.76216</v>
      </c>
      <c r="Z52" s="3">
        <f t="shared" si="3"/>
        <v>668.378375</v>
      </c>
    </row>
    <row r="53" hidden="1" spans="1:26">
      <c r="A53" s="1">
        <v>668</v>
      </c>
      <c r="B53" s="2">
        <v>1.1904</v>
      </c>
      <c r="C53" s="2">
        <v>1.1865</v>
      </c>
      <c r="D53" s="2">
        <v>30.53</v>
      </c>
      <c r="E53" s="2">
        <v>0.1542</v>
      </c>
      <c r="F53" s="2">
        <v>1.0638</v>
      </c>
      <c r="G53" s="2">
        <v>0.2365</v>
      </c>
      <c r="H53" s="2">
        <v>0.0288</v>
      </c>
      <c r="I53" s="1">
        <v>1.19036134010635</v>
      </c>
      <c r="J53" s="2">
        <v>1.2805</v>
      </c>
      <c r="K53" s="1">
        <v>198</v>
      </c>
      <c r="L53" s="1">
        <v>4</v>
      </c>
      <c r="M53" s="1">
        <v>19</v>
      </c>
      <c r="N53" s="1">
        <v>4</v>
      </c>
      <c r="O53" s="3">
        <f>RANK(G53,G:G,0)</f>
        <v>100</v>
      </c>
      <c r="P53">
        <f>RANK(B53,B:B,0)</f>
        <v>88</v>
      </c>
      <c r="Q53" s="3">
        <f>RANK(C53,C:C,0)</f>
        <v>162</v>
      </c>
      <c r="R53" s="3">
        <f>RANK(K53,K:K,0)</f>
        <v>26</v>
      </c>
      <c r="S53" s="3">
        <f t="shared" si="0"/>
        <v>100.2</v>
      </c>
      <c r="V53" s="3">
        <f>VLOOKUP(L53,$AA$2:$AC$26,3)</f>
        <v>0.002828</v>
      </c>
      <c r="W53" s="3">
        <f>VLOOKUP(M53,$AA$2:$AC$26,2)</f>
        <v>2.22929</v>
      </c>
      <c r="X53" s="3">
        <f t="shared" si="1"/>
        <v>630.443212</v>
      </c>
      <c r="Y53" s="3">
        <f t="shared" si="2"/>
        <v>504.3545696</v>
      </c>
      <c r="Z53" s="3">
        <f t="shared" si="3"/>
        <v>788.054015</v>
      </c>
    </row>
    <row r="54" hidden="1" spans="1:26">
      <c r="A54" s="1">
        <v>667</v>
      </c>
      <c r="B54" s="2">
        <v>1.0519</v>
      </c>
      <c r="C54" s="2">
        <v>1.2457</v>
      </c>
      <c r="D54" s="2">
        <v>13.03</v>
      </c>
      <c r="E54" s="2">
        <v>0.0658</v>
      </c>
      <c r="F54" s="2">
        <v>1.034</v>
      </c>
      <c r="G54" s="2">
        <v>0.1672</v>
      </c>
      <c r="H54" s="2">
        <v>0.0156</v>
      </c>
      <c r="I54" s="1">
        <v>1.05187451941171</v>
      </c>
      <c r="J54" s="2">
        <v>0.7773</v>
      </c>
      <c r="K54" s="1">
        <v>198</v>
      </c>
      <c r="L54" s="1">
        <v>3</v>
      </c>
      <c r="M54" s="1">
        <v>19</v>
      </c>
      <c r="N54" s="1">
        <v>4</v>
      </c>
      <c r="O54" s="3">
        <f>RANK(G54,G:G,0)</f>
        <v>116</v>
      </c>
      <c r="P54">
        <f>RANK(B54,B:B,0)</f>
        <v>120</v>
      </c>
      <c r="Q54" s="3">
        <f>RANK(C54,C:C,0)</f>
        <v>120</v>
      </c>
      <c r="R54" s="3">
        <f>RANK(K54,K:K,0)</f>
        <v>26</v>
      </c>
      <c r="S54" s="3">
        <f t="shared" si="0"/>
        <v>100.4</v>
      </c>
      <c r="V54" s="3">
        <f>VLOOKUP(L54,$AA$2:$AC$26,3)</f>
        <v>0.002236</v>
      </c>
      <c r="W54" s="3">
        <f>VLOOKUP(M54,$AA$2:$AC$26,2)</f>
        <v>2.22929</v>
      </c>
      <c r="X54" s="3">
        <f t="shared" si="1"/>
        <v>498.469244</v>
      </c>
      <c r="Y54" s="3">
        <f t="shared" si="2"/>
        <v>398.7753952</v>
      </c>
      <c r="Z54" s="3">
        <f t="shared" si="3"/>
        <v>623.086555</v>
      </c>
    </row>
    <row r="55" spans="1:26">
      <c r="A55" s="1">
        <v>130</v>
      </c>
      <c r="B55" s="2">
        <v>1.5138</v>
      </c>
      <c r="C55" s="2">
        <v>1.4095</v>
      </c>
      <c r="D55" s="2">
        <v>13.32</v>
      </c>
      <c r="E55" s="2">
        <v>0.37</v>
      </c>
      <c r="F55" s="2">
        <v>1.2513</v>
      </c>
      <c r="G55" s="2">
        <v>0.6274</v>
      </c>
      <c r="H55" s="2">
        <v>0.1015</v>
      </c>
      <c r="I55" s="1">
        <v>1.51382996894747</v>
      </c>
      <c r="J55" s="2">
        <v>0.2122</v>
      </c>
      <c r="K55" s="1">
        <v>36</v>
      </c>
      <c r="L55" s="1">
        <v>2</v>
      </c>
      <c r="M55" s="1">
        <v>20</v>
      </c>
      <c r="N55" s="1">
        <v>7</v>
      </c>
      <c r="O55" s="3">
        <f>RANK(G55,G:G,0)</f>
        <v>46</v>
      </c>
      <c r="P55">
        <f>RANK(B55,B:B,0)</f>
        <v>64</v>
      </c>
      <c r="Q55" s="3">
        <f>RANK(C55,C:C,0)</f>
        <v>69</v>
      </c>
      <c r="R55" s="3">
        <f>RANK(K55,K:K,0)</f>
        <v>257</v>
      </c>
      <c r="S55" s="3">
        <f t="shared" si="0"/>
        <v>100.5</v>
      </c>
      <c r="V55" s="3">
        <f>VLOOKUP(L55,$AA$2:$AC$26,3)</f>
        <v>0.001732</v>
      </c>
      <c r="W55" s="3">
        <f>VLOOKUP(M55,$AA$2:$AC$26,2)</f>
        <v>2.51428</v>
      </c>
      <c r="X55" s="3">
        <f t="shared" si="1"/>
        <v>435.473296</v>
      </c>
      <c r="Y55" s="3">
        <f t="shared" si="2"/>
        <v>348.3786368</v>
      </c>
      <c r="Z55" s="3">
        <f t="shared" si="3"/>
        <v>544.34162</v>
      </c>
    </row>
    <row r="56" hidden="1" spans="1:26">
      <c r="A56" s="1">
        <v>934</v>
      </c>
      <c r="B56" s="2">
        <v>1.1969</v>
      </c>
      <c r="C56" s="2">
        <v>1.3906</v>
      </c>
      <c r="D56" s="2">
        <v>29.9</v>
      </c>
      <c r="E56" s="2">
        <v>0.3785</v>
      </c>
      <c r="F56" s="2">
        <v>1.1019</v>
      </c>
      <c r="G56" s="2">
        <v>0.2421</v>
      </c>
      <c r="H56" s="2">
        <v>0.0461</v>
      </c>
      <c r="I56" s="1">
        <v>1.19687018965334</v>
      </c>
      <c r="J56" s="2">
        <v>1.2259</v>
      </c>
      <c r="K56" s="1">
        <v>79</v>
      </c>
      <c r="L56" s="1">
        <v>6</v>
      </c>
      <c r="M56" s="1">
        <v>18</v>
      </c>
      <c r="N56" s="1">
        <v>6</v>
      </c>
      <c r="O56" s="3">
        <f>RANK(G56,G:G,0)</f>
        <v>98</v>
      </c>
      <c r="P56">
        <f>RANK(B56,B:B,0)</f>
        <v>84</v>
      </c>
      <c r="Q56" s="3">
        <f>RANK(C56,C:C,0)</f>
        <v>74</v>
      </c>
      <c r="R56" s="3">
        <f>RANK(K56,K:K,0)</f>
        <v>169</v>
      </c>
      <c r="S56" s="3">
        <f t="shared" si="0"/>
        <v>100.8</v>
      </c>
      <c r="V56" s="3">
        <f>VLOOKUP(L56,$AA$2:$AC$26,3)</f>
        <v>0.004583</v>
      </c>
      <c r="W56" s="3">
        <f>VLOOKUP(M56,$AA$2:$AC$26,2)</f>
        <v>1.9766</v>
      </c>
      <c r="X56" s="3">
        <f t="shared" si="1"/>
        <v>905.87578</v>
      </c>
      <c r="Y56" s="3">
        <f t="shared" si="2"/>
        <v>724.700624</v>
      </c>
      <c r="Z56" s="3">
        <f t="shared" si="3"/>
        <v>1132.344725</v>
      </c>
    </row>
    <row r="57" hidden="1" spans="1:26">
      <c r="A57" s="1">
        <v>909</v>
      </c>
      <c r="B57" s="2">
        <v>1.3314</v>
      </c>
      <c r="C57" s="2">
        <v>1.3114</v>
      </c>
      <c r="D57" s="2">
        <v>24.75</v>
      </c>
      <c r="E57" s="2">
        <v>0.3133</v>
      </c>
      <c r="F57" s="2">
        <v>1.1249</v>
      </c>
      <c r="G57" s="2">
        <v>0.3072</v>
      </c>
      <c r="H57" s="2">
        <v>0.0581</v>
      </c>
      <c r="I57" s="1">
        <v>1.33135468967874</v>
      </c>
      <c r="J57" s="2">
        <v>0.8034</v>
      </c>
      <c r="K57" s="1">
        <v>79</v>
      </c>
      <c r="L57" s="1">
        <v>5</v>
      </c>
      <c r="M57" s="1">
        <v>15</v>
      </c>
      <c r="N57" s="1">
        <v>6</v>
      </c>
      <c r="O57" s="3">
        <f>RANK(G57,G:G,0)</f>
        <v>81</v>
      </c>
      <c r="P57">
        <f>RANK(B57,B:B,0)</f>
        <v>75</v>
      </c>
      <c r="Q57" s="3">
        <f>RANK(C57,C:C,0)</f>
        <v>95</v>
      </c>
      <c r="R57" s="3">
        <f>RANK(K57,K:K,0)</f>
        <v>169</v>
      </c>
      <c r="S57" s="3">
        <f t="shared" si="0"/>
        <v>101</v>
      </c>
      <c r="V57" s="3">
        <f>VLOOKUP(L57,$AA$2:$AC$26,3)</f>
        <v>0.003606</v>
      </c>
      <c r="W57" s="3">
        <f>VLOOKUP(M57,$AA$2:$AC$26,2)</f>
        <v>1.37798</v>
      </c>
      <c r="X57" s="3">
        <f t="shared" si="1"/>
        <v>496.899588</v>
      </c>
      <c r="Y57" s="3">
        <f t="shared" si="2"/>
        <v>397.5196704</v>
      </c>
      <c r="Z57" s="3">
        <f t="shared" si="3"/>
        <v>621.124485</v>
      </c>
    </row>
    <row r="58" hidden="1" spans="1:26">
      <c r="A58" s="1">
        <v>813</v>
      </c>
      <c r="B58" s="2">
        <v>1.2254</v>
      </c>
      <c r="C58" s="2">
        <v>1.2167</v>
      </c>
      <c r="D58" s="2">
        <v>34.75</v>
      </c>
      <c r="E58" s="2">
        <v>0.2896</v>
      </c>
      <c r="F58" s="2">
        <v>1.0914</v>
      </c>
      <c r="G58" s="2">
        <v>0.2438</v>
      </c>
      <c r="H58" s="2">
        <v>0.0396</v>
      </c>
      <c r="I58" s="1">
        <v>1.22544998424449</v>
      </c>
      <c r="J58" s="2">
        <v>1.4198</v>
      </c>
      <c r="K58" s="1">
        <v>120</v>
      </c>
      <c r="L58" s="1">
        <v>5</v>
      </c>
      <c r="M58" s="1">
        <v>20</v>
      </c>
      <c r="N58" s="1">
        <v>5</v>
      </c>
      <c r="O58" s="3">
        <f>RANK(G58,G:G,0)</f>
        <v>96</v>
      </c>
      <c r="P58">
        <f>RANK(B58,B:B,0)</f>
        <v>79</v>
      </c>
      <c r="Q58" s="3">
        <f>RANK(C58,C:C,0)</f>
        <v>134</v>
      </c>
      <c r="R58" s="3">
        <f>RANK(K58,K:K,0)</f>
        <v>90</v>
      </c>
      <c r="S58" s="3">
        <f t="shared" si="0"/>
        <v>101.1</v>
      </c>
      <c r="V58" s="3">
        <f>VLOOKUP(L58,$AA$2:$AC$26,3)</f>
        <v>0.003606</v>
      </c>
      <c r="W58" s="3">
        <f>VLOOKUP(M58,$AA$2:$AC$26,2)</f>
        <v>2.51428</v>
      </c>
      <c r="X58" s="3">
        <f t="shared" si="1"/>
        <v>906.649368</v>
      </c>
      <c r="Y58" s="3">
        <f t="shared" si="2"/>
        <v>725.3194944</v>
      </c>
      <c r="Z58" s="3">
        <f t="shared" si="3"/>
        <v>1133.31171</v>
      </c>
    </row>
    <row r="59" hidden="1" spans="1:26">
      <c r="A59" s="1">
        <v>780</v>
      </c>
      <c r="B59" s="2">
        <v>1.0472</v>
      </c>
      <c r="C59" s="2">
        <v>1.3561</v>
      </c>
      <c r="D59" s="2">
        <v>10.14</v>
      </c>
      <c r="E59" s="2">
        <v>0.0845</v>
      </c>
      <c r="F59" s="2">
        <v>1.0397</v>
      </c>
      <c r="G59" s="2">
        <v>0.1817</v>
      </c>
      <c r="H59" s="2">
        <v>0.0191</v>
      </c>
      <c r="I59" s="1">
        <v>1.04720456082378</v>
      </c>
      <c r="J59" s="2">
        <v>0.5571</v>
      </c>
      <c r="K59" s="1">
        <v>120</v>
      </c>
      <c r="L59" s="1">
        <v>4</v>
      </c>
      <c r="M59" s="1">
        <v>16</v>
      </c>
      <c r="N59" s="1">
        <v>5</v>
      </c>
      <c r="O59" s="3">
        <f>RANK(G59,G:G,0)</f>
        <v>112</v>
      </c>
      <c r="P59">
        <f>RANK(B59,B:B,0)</f>
        <v>121</v>
      </c>
      <c r="Q59" s="3">
        <f>RANK(C59,C:C,0)</f>
        <v>82</v>
      </c>
      <c r="R59" s="3">
        <f>RANK(K59,K:K,0)</f>
        <v>90</v>
      </c>
      <c r="S59" s="3">
        <f t="shared" si="0"/>
        <v>101.3</v>
      </c>
      <c r="V59" s="3">
        <f>VLOOKUP(L59,$AA$2:$AC$26,3)</f>
        <v>0.002828</v>
      </c>
      <c r="W59" s="3">
        <f>VLOOKUP(M59,$AA$2:$AC$26,2)</f>
        <v>1.55394</v>
      </c>
      <c r="X59" s="3">
        <f t="shared" si="1"/>
        <v>439.454232</v>
      </c>
      <c r="Y59" s="3">
        <f t="shared" si="2"/>
        <v>351.5633856</v>
      </c>
      <c r="Z59" s="3">
        <f t="shared" si="3"/>
        <v>549.31779</v>
      </c>
    </row>
    <row r="60" hidden="1" spans="1:26">
      <c r="A60" s="1">
        <v>788</v>
      </c>
      <c r="B60" s="2">
        <v>1.0196</v>
      </c>
      <c r="C60" s="2">
        <v>1.4535</v>
      </c>
      <c r="D60" s="2">
        <v>7</v>
      </c>
      <c r="E60" s="2">
        <v>0.0583</v>
      </c>
      <c r="F60" s="2">
        <v>1.0259</v>
      </c>
      <c r="G60" s="2">
        <v>0.0872</v>
      </c>
      <c r="H60" s="2">
        <v>0.0125</v>
      </c>
      <c r="I60" s="1">
        <v>1.01959165808182</v>
      </c>
      <c r="J60" s="2">
        <v>0.8007</v>
      </c>
      <c r="K60" s="1">
        <v>120</v>
      </c>
      <c r="L60" s="1">
        <v>4</v>
      </c>
      <c r="M60" s="1">
        <v>17</v>
      </c>
      <c r="N60" s="1">
        <v>5</v>
      </c>
      <c r="O60" s="3">
        <f>RANK(G60,G:G,0)</f>
        <v>132</v>
      </c>
      <c r="P60">
        <f>RANK(B60,B:B,0)</f>
        <v>130</v>
      </c>
      <c r="Q60" s="3">
        <f>RANK(C60,C:C,0)</f>
        <v>60</v>
      </c>
      <c r="R60" s="3">
        <f>RANK(K60,K:K,0)</f>
        <v>90</v>
      </c>
      <c r="S60" s="3">
        <f t="shared" si="0"/>
        <v>101.4</v>
      </c>
      <c r="V60" s="3">
        <f>VLOOKUP(L60,$AA$2:$AC$26,3)</f>
        <v>0.002828</v>
      </c>
      <c r="W60" s="3">
        <f>VLOOKUP(M60,$AA$2:$AC$26,2)</f>
        <v>1.75256</v>
      </c>
      <c r="X60" s="3">
        <f t="shared" si="1"/>
        <v>495.623968</v>
      </c>
      <c r="Y60" s="3">
        <f t="shared" si="2"/>
        <v>396.4991744</v>
      </c>
      <c r="Z60" s="3">
        <f t="shared" si="3"/>
        <v>619.52996</v>
      </c>
    </row>
    <row r="61" hidden="1" spans="1:26">
      <c r="A61" s="1">
        <v>62</v>
      </c>
      <c r="B61" s="2">
        <v>1.8101</v>
      </c>
      <c r="C61" s="2">
        <v>1.3159</v>
      </c>
      <c r="D61" s="2">
        <v>24.66</v>
      </c>
      <c r="E61" s="2">
        <v>0.685</v>
      </c>
      <c r="F61" s="2">
        <v>1.2858</v>
      </c>
      <c r="G61" s="2">
        <v>0.6267</v>
      </c>
      <c r="H61" s="2">
        <v>0.1261</v>
      </c>
      <c r="I61" s="1">
        <v>1.81005211008802</v>
      </c>
      <c r="J61" s="2">
        <v>0.3925</v>
      </c>
      <c r="K61" s="1">
        <v>36</v>
      </c>
      <c r="L61" s="1">
        <v>6</v>
      </c>
      <c r="M61" s="1">
        <v>11</v>
      </c>
      <c r="N61" s="1">
        <v>7</v>
      </c>
      <c r="O61" s="3">
        <f>RANK(G61,G:G,0)</f>
        <v>47</v>
      </c>
      <c r="P61">
        <f>RANK(B61,B:B,0)</f>
        <v>43</v>
      </c>
      <c r="Q61" s="3">
        <f>RANK(C61,C:C,0)</f>
        <v>93</v>
      </c>
      <c r="R61" s="3">
        <f>RANK(K61,K:K,0)</f>
        <v>257</v>
      </c>
      <c r="S61" s="3">
        <f t="shared" si="0"/>
        <v>101.6</v>
      </c>
      <c r="V61" s="3">
        <f>VLOOKUP(L61,$AA$2:$AC$26,3)</f>
        <v>0.004583</v>
      </c>
      <c r="W61" s="3">
        <f>VLOOKUP(M61,$AA$2:$AC$26,2)</f>
        <v>0.917</v>
      </c>
      <c r="X61" s="3">
        <f t="shared" si="1"/>
        <v>420.2611</v>
      </c>
      <c r="Y61" s="3">
        <f t="shared" si="2"/>
        <v>336.20888</v>
      </c>
      <c r="Z61" s="3">
        <f t="shared" si="3"/>
        <v>525.326375</v>
      </c>
    </row>
    <row r="62" hidden="1" spans="1:26">
      <c r="A62" s="1">
        <v>675</v>
      </c>
      <c r="B62" s="2">
        <v>1.3505</v>
      </c>
      <c r="C62" s="2">
        <v>1.1361</v>
      </c>
      <c r="D62" s="2">
        <v>33.85</v>
      </c>
      <c r="E62" s="2">
        <v>0.171</v>
      </c>
      <c r="F62" s="2">
        <v>1.0864</v>
      </c>
      <c r="G62" s="2">
        <v>0.3836</v>
      </c>
      <c r="H62" s="2">
        <v>0.0375</v>
      </c>
      <c r="I62" s="1">
        <v>1.35046059201994</v>
      </c>
      <c r="J62" s="2">
        <v>0.879</v>
      </c>
      <c r="K62" s="1">
        <v>198</v>
      </c>
      <c r="L62" s="1">
        <v>3</v>
      </c>
      <c r="M62" s="1">
        <v>20</v>
      </c>
      <c r="N62" s="1">
        <v>4</v>
      </c>
      <c r="O62" s="3">
        <f>RANK(G62,G:G,0)</f>
        <v>72</v>
      </c>
      <c r="P62">
        <f>RANK(B62,B:B,0)</f>
        <v>74</v>
      </c>
      <c r="Q62" s="3">
        <f>RANK(C62,C:C,0)</f>
        <v>200</v>
      </c>
      <c r="R62" s="3">
        <f>RANK(K62,K:K,0)</f>
        <v>26</v>
      </c>
      <c r="S62" s="3">
        <f t="shared" si="0"/>
        <v>101.8</v>
      </c>
      <c r="V62" s="3">
        <f>VLOOKUP(L62,$AA$2:$AC$26,3)</f>
        <v>0.002236</v>
      </c>
      <c r="W62" s="3">
        <f>VLOOKUP(M62,$AA$2:$AC$26,2)</f>
        <v>2.51428</v>
      </c>
      <c r="X62" s="3">
        <f t="shared" si="1"/>
        <v>562.193008</v>
      </c>
      <c r="Y62" s="3">
        <f t="shared" si="2"/>
        <v>449.7544064</v>
      </c>
      <c r="Z62" s="3">
        <f t="shared" si="3"/>
        <v>702.74126</v>
      </c>
    </row>
    <row r="63" hidden="1" spans="1:26">
      <c r="A63" s="1">
        <v>637</v>
      </c>
      <c r="B63" s="2">
        <v>1.199</v>
      </c>
      <c r="C63" s="2">
        <v>1.154</v>
      </c>
      <c r="D63" s="2">
        <v>31.16</v>
      </c>
      <c r="E63" s="2">
        <v>0.1574</v>
      </c>
      <c r="F63" s="2">
        <v>1.0612</v>
      </c>
      <c r="G63" s="2">
        <v>0.2587</v>
      </c>
      <c r="H63" s="2">
        <v>0.0295</v>
      </c>
      <c r="I63" s="1">
        <v>1.19896986601938</v>
      </c>
      <c r="J63" s="2">
        <v>1.1985</v>
      </c>
      <c r="K63" s="1">
        <v>198</v>
      </c>
      <c r="L63" s="1">
        <v>5</v>
      </c>
      <c r="M63" s="1">
        <v>15</v>
      </c>
      <c r="N63" s="1">
        <v>4</v>
      </c>
      <c r="O63" s="3">
        <f>RANK(G63,G:G,0)</f>
        <v>89</v>
      </c>
      <c r="P63">
        <f>RANK(B63,B:B,0)</f>
        <v>83</v>
      </c>
      <c r="Q63" s="3">
        <f>RANK(C63,C:C,0)</f>
        <v>185</v>
      </c>
      <c r="R63" s="3">
        <f>RANK(K63,K:K,0)</f>
        <v>26</v>
      </c>
      <c r="S63" s="3">
        <f t="shared" si="0"/>
        <v>103.4</v>
      </c>
      <c r="V63" s="3">
        <f>VLOOKUP(L63,$AA$2:$AC$26,3)</f>
        <v>0.003606</v>
      </c>
      <c r="W63" s="3">
        <f>VLOOKUP(M63,$AA$2:$AC$26,2)</f>
        <v>1.37798</v>
      </c>
      <c r="X63" s="3">
        <f t="shared" si="1"/>
        <v>496.899588</v>
      </c>
      <c r="Y63" s="3">
        <f t="shared" si="2"/>
        <v>397.5196704</v>
      </c>
      <c r="Z63" s="3">
        <f t="shared" si="3"/>
        <v>621.124485</v>
      </c>
    </row>
    <row r="64" hidden="1" spans="1:26">
      <c r="A64" s="1">
        <v>135</v>
      </c>
      <c r="B64" s="2">
        <v>1.1472</v>
      </c>
      <c r="C64" s="2">
        <v>2.1654</v>
      </c>
      <c r="D64" s="2">
        <v>25.69</v>
      </c>
      <c r="E64" s="2">
        <v>0.7136</v>
      </c>
      <c r="F64" s="2">
        <v>1.1394</v>
      </c>
      <c r="G64" s="2">
        <v>0.1929</v>
      </c>
      <c r="H64" s="2">
        <v>0.0589</v>
      </c>
      <c r="I64" s="1">
        <v>1.14722989171833</v>
      </c>
      <c r="J64" s="2">
        <v>1.321</v>
      </c>
      <c r="K64" s="1">
        <v>36</v>
      </c>
      <c r="L64" s="1">
        <v>7</v>
      </c>
      <c r="M64" s="1">
        <v>20</v>
      </c>
      <c r="N64" s="1">
        <v>7</v>
      </c>
      <c r="O64" s="3">
        <f>RANK(G64,G:G,0)</f>
        <v>109</v>
      </c>
      <c r="P64">
        <f>RANK(B64,B:B,0)</f>
        <v>95</v>
      </c>
      <c r="Q64" s="3">
        <f>RANK(C64,C:C,0)</f>
        <v>6</v>
      </c>
      <c r="R64" s="3">
        <f>RANK(K64,K:K,0)</f>
        <v>257</v>
      </c>
      <c r="S64" s="3">
        <f t="shared" si="0"/>
        <v>103.5</v>
      </c>
      <c r="V64" s="3">
        <f>VLOOKUP(L64,$AA$2:$AC$26,3)</f>
        <v>0.005831</v>
      </c>
      <c r="W64" s="3">
        <f>VLOOKUP(M64,$AA$2:$AC$26,2)</f>
        <v>2.51428</v>
      </c>
      <c r="X64" s="3">
        <f t="shared" si="1"/>
        <v>1466.076668</v>
      </c>
      <c r="Y64" s="3">
        <f t="shared" si="2"/>
        <v>1172.8613344</v>
      </c>
      <c r="Z64" s="3">
        <f t="shared" si="3"/>
        <v>1832.595835</v>
      </c>
    </row>
    <row r="65" hidden="1" spans="1:26">
      <c r="A65" s="1">
        <v>55</v>
      </c>
      <c r="B65" s="2">
        <v>1.1917</v>
      </c>
      <c r="C65" s="2">
        <v>1.7543</v>
      </c>
      <c r="D65" s="2">
        <v>16.11</v>
      </c>
      <c r="E65" s="2">
        <v>0.4475</v>
      </c>
      <c r="F65" s="2">
        <v>1.1468</v>
      </c>
      <c r="G65" s="2">
        <v>0.2443</v>
      </c>
      <c r="H65" s="2">
        <v>0.0685</v>
      </c>
      <c r="I65" s="1">
        <v>1.19166453008473</v>
      </c>
      <c r="J65" s="2">
        <v>0.6568</v>
      </c>
      <c r="K65" s="1">
        <v>36</v>
      </c>
      <c r="L65" s="1">
        <v>7</v>
      </c>
      <c r="M65" s="1">
        <v>10</v>
      </c>
      <c r="N65" s="1">
        <v>7</v>
      </c>
      <c r="O65" s="3">
        <f>RANK(G65,G:G,0)</f>
        <v>95</v>
      </c>
      <c r="P65">
        <f>RANK(B65,B:B,0)</f>
        <v>86</v>
      </c>
      <c r="Q65" s="3">
        <f>RANK(C65,C:C,0)</f>
        <v>25</v>
      </c>
      <c r="R65" s="3">
        <f>RANK(K65,K:K,0)</f>
        <v>257</v>
      </c>
      <c r="S65" s="3">
        <f t="shared" si="0"/>
        <v>103.7</v>
      </c>
      <c r="V65" s="3">
        <f>VLOOKUP(L65,$AA$2:$AC$26,3)</f>
        <v>0.005831</v>
      </c>
      <c r="W65" s="3">
        <f>VLOOKUP(M65,$AA$2:$AC$26,2)</f>
        <v>0.81777</v>
      </c>
      <c r="X65" s="3">
        <f t="shared" si="1"/>
        <v>476.841687</v>
      </c>
      <c r="Y65" s="3">
        <f t="shared" si="2"/>
        <v>381.4733496</v>
      </c>
      <c r="Z65" s="3">
        <f t="shared" si="3"/>
        <v>596.05210875</v>
      </c>
    </row>
    <row r="66" hidden="1" spans="1:26">
      <c r="A66" s="1">
        <v>131</v>
      </c>
      <c r="B66" s="2">
        <v>2.616</v>
      </c>
      <c r="C66" s="2">
        <v>1.245</v>
      </c>
      <c r="D66" s="2">
        <v>26.42</v>
      </c>
      <c r="E66" s="2">
        <v>0.7339</v>
      </c>
      <c r="F66" s="2">
        <v>1.4007</v>
      </c>
      <c r="G66" s="2">
        <v>0.7331</v>
      </c>
      <c r="H66" s="2">
        <v>0.1533</v>
      </c>
      <c r="I66" s="1">
        <v>2.61599817383328</v>
      </c>
      <c r="J66" s="2">
        <v>0.3595</v>
      </c>
      <c r="K66" s="1">
        <v>36</v>
      </c>
      <c r="L66" s="1">
        <v>3</v>
      </c>
      <c r="M66" s="1">
        <v>20</v>
      </c>
      <c r="N66" s="1">
        <v>7</v>
      </c>
      <c r="O66" s="3">
        <f>RANK(G66,G:G,0)</f>
        <v>33</v>
      </c>
      <c r="P66">
        <f>RANK(B66,B:B,0)</f>
        <v>32</v>
      </c>
      <c r="Q66" s="3">
        <f>RANK(C66,C:C,0)</f>
        <v>121</v>
      </c>
      <c r="R66" s="3">
        <f>RANK(K66,K:K,0)</f>
        <v>257</v>
      </c>
      <c r="S66" s="3">
        <f t="shared" ref="S66:S129" si="4">O66*0.2+P66*0.3+Q66*0.3+R66*0.2</f>
        <v>103.9</v>
      </c>
      <c r="V66" s="3">
        <f>VLOOKUP(L66,$AA$2:$AC$26,3)</f>
        <v>0.002236</v>
      </c>
      <c r="W66" s="3">
        <f>VLOOKUP(M66,$AA$2:$AC$26,2)</f>
        <v>2.51428</v>
      </c>
      <c r="X66" s="3">
        <f t="shared" ref="X66:X129" si="5">V66*W66*100000</f>
        <v>562.193008</v>
      </c>
      <c r="Y66" s="3">
        <f t="shared" ref="Y66:Y129" si="6">X66*0.8</f>
        <v>449.7544064</v>
      </c>
      <c r="Z66" s="3">
        <f t="shared" ref="Z66:Z129" si="7">X66*1.25</f>
        <v>702.74126</v>
      </c>
    </row>
    <row r="67" hidden="1" spans="1:26">
      <c r="A67" s="1">
        <v>908</v>
      </c>
      <c r="B67" s="2">
        <v>1.0716</v>
      </c>
      <c r="C67" s="2">
        <v>1.565</v>
      </c>
      <c r="D67" s="2">
        <v>9.43</v>
      </c>
      <c r="E67" s="2">
        <v>0.1194</v>
      </c>
      <c r="F67" s="2">
        <v>1.0597</v>
      </c>
      <c r="G67" s="2">
        <v>0.1938</v>
      </c>
      <c r="H67" s="2">
        <v>0.0287</v>
      </c>
      <c r="I67" s="1">
        <v>1.07161423230899</v>
      </c>
      <c r="J67" s="2">
        <v>0.4856</v>
      </c>
      <c r="K67" s="1">
        <v>79</v>
      </c>
      <c r="L67" s="1">
        <v>4</v>
      </c>
      <c r="M67" s="1">
        <v>15</v>
      </c>
      <c r="N67" s="1">
        <v>6</v>
      </c>
      <c r="O67" s="3">
        <f>RANK(G67,G:G,0)</f>
        <v>108</v>
      </c>
      <c r="P67">
        <f>RANK(B67,B:B,0)</f>
        <v>115</v>
      </c>
      <c r="Q67" s="3">
        <f>RANK(C67,C:C,0)</f>
        <v>47</v>
      </c>
      <c r="R67" s="3">
        <f>RANK(K67,K:K,0)</f>
        <v>169</v>
      </c>
      <c r="S67" s="3">
        <f t="shared" si="4"/>
        <v>104</v>
      </c>
      <c r="V67" s="3">
        <f>VLOOKUP(L67,$AA$2:$AC$26,3)</f>
        <v>0.002828</v>
      </c>
      <c r="W67" s="3">
        <f>VLOOKUP(M67,$AA$2:$AC$26,2)</f>
        <v>1.37798</v>
      </c>
      <c r="X67" s="3">
        <f t="shared" si="5"/>
        <v>389.692744</v>
      </c>
      <c r="Y67" s="3">
        <f t="shared" si="6"/>
        <v>311.7541952</v>
      </c>
      <c r="Z67" s="3">
        <f t="shared" si="7"/>
        <v>487.11593</v>
      </c>
    </row>
    <row r="68" hidden="1" spans="1:26">
      <c r="A68" s="1">
        <v>15</v>
      </c>
      <c r="B68" s="2">
        <v>1.203</v>
      </c>
      <c r="C68" s="2">
        <v>1.5705</v>
      </c>
      <c r="D68" s="2">
        <v>12.1</v>
      </c>
      <c r="E68" s="2">
        <v>0.3361</v>
      </c>
      <c r="F68" s="2">
        <v>1.166</v>
      </c>
      <c r="G68" s="2">
        <v>0.3753</v>
      </c>
      <c r="H68" s="2">
        <v>0.0713</v>
      </c>
      <c r="I68" s="1">
        <v>1.20298535293807</v>
      </c>
      <c r="J68" s="2">
        <v>0.3219</v>
      </c>
      <c r="K68" s="1">
        <v>36</v>
      </c>
      <c r="L68" s="1">
        <v>7</v>
      </c>
      <c r="M68" s="1">
        <v>5</v>
      </c>
      <c r="N68" s="1">
        <v>7</v>
      </c>
      <c r="O68" s="3">
        <f>RANK(G68,G:G,0)</f>
        <v>73</v>
      </c>
      <c r="P68">
        <f>RANK(B68,B:B,0)</f>
        <v>81</v>
      </c>
      <c r="Q68" s="3">
        <f>RANK(C68,C:C,0)</f>
        <v>46</v>
      </c>
      <c r="R68" s="3">
        <f>RANK(K68,K:K,0)</f>
        <v>257</v>
      </c>
      <c r="S68" s="3">
        <f t="shared" si="4"/>
        <v>104.1</v>
      </c>
      <c r="V68" s="3">
        <f>VLOOKUP(L68,$AA$2:$AC$26,3)</f>
        <v>0.005831</v>
      </c>
      <c r="W68" s="3">
        <f>VLOOKUP(M68,$AA$2:$AC$26,2)</f>
        <v>0.44857</v>
      </c>
      <c r="X68" s="3">
        <f t="shared" si="5"/>
        <v>261.561167</v>
      </c>
      <c r="Y68" s="3">
        <f t="shared" si="6"/>
        <v>209.2489336</v>
      </c>
      <c r="Z68" s="3">
        <f t="shared" si="7"/>
        <v>326.95145875</v>
      </c>
    </row>
    <row r="69" hidden="1" spans="1:26">
      <c r="A69" s="1">
        <v>76</v>
      </c>
      <c r="B69" s="2">
        <v>2.326</v>
      </c>
      <c r="C69" s="2">
        <v>1.2381</v>
      </c>
      <c r="D69" s="2">
        <v>19.9</v>
      </c>
      <c r="E69" s="2">
        <v>0.5528</v>
      </c>
      <c r="F69" s="2">
        <v>1.3471</v>
      </c>
      <c r="G69" s="2">
        <v>0.9192</v>
      </c>
      <c r="H69" s="2">
        <v>0.1496</v>
      </c>
      <c r="I69" s="1">
        <v>2.32596442852525</v>
      </c>
      <c r="J69" s="2">
        <v>0.2161</v>
      </c>
      <c r="K69" s="1">
        <v>36</v>
      </c>
      <c r="L69" s="1">
        <v>4</v>
      </c>
      <c r="M69" s="1">
        <v>13</v>
      </c>
      <c r="N69" s="1">
        <v>7</v>
      </c>
      <c r="O69" s="3">
        <f>RANK(G69,G:G,0)</f>
        <v>21</v>
      </c>
      <c r="P69">
        <f>RANK(B69,B:B,0)</f>
        <v>37</v>
      </c>
      <c r="Q69" s="3">
        <f>RANK(C69,C:C,0)</f>
        <v>125</v>
      </c>
      <c r="R69" s="3">
        <f>RANK(K69,K:K,0)</f>
        <v>257</v>
      </c>
      <c r="S69" s="3">
        <f t="shared" si="4"/>
        <v>104.2</v>
      </c>
      <c r="V69" s="3">
        <f>VLOOKUP(L69,$AA$2:$AC$26,3)</f>
        <v>0.002828</v>
      </c>
      <c r="W69" s="3">
        <f>VLOOKUP(M69,$AA$2:$AC$26,2)</f>
        <v>1.09051</v>
      </c>
      <c r="X69" s="3">
        <f t="shared" si="5"/>
        <v>308.396228</v>
      </c>
      <c r="Y69" s="3">
        <f t="shared" si="6"/>
        <v>246.7169824</v>
      </c>
      <c r="Z69" s="3">
        <f t="shared" si="7"/>
        <v>385.495285</v>
      </c>
    </row>
    <row r="70" hidden="1" spans="1:26">
      <c r="A70" s="1">
        <v>795</v>
      </c>
      <c r="B70" s="2">
        <v>1.0187</v>
      </c>
      <c r="C70" s="2">
        <v>1.4053</v>
      </c>
      <c r="D70" s="2">
        <v>5.76</v>
      </c>
      <c r="E70" s="2">
        <v>0.048</v>
      </c>
      <c r="F70" s="2">
        <v>1.0258</v>
      </c>
      <c r="G70" s="2">
        <v>0.1031</v>
      </c>
      <c r="H70" s="2">
        <v>0.0122</v>
      </c>
      <c r="I70" s="1">
        <v>1.01871135881873</v>
      </c>
      <c r="J70" s="2">
        <v>0.558</v>
      </c>
      <c r="K70" s="1">
        <v>120</v>
      </c>
      <c r="L70" s="1">
        <v>3</v>
      </c>
      <c r="M70" s="1">
        <v>18</v>
      </c>
      <c r="N70" s="1">
        <v>5</v>
      </c>
      <c r="O70" s="3">
        <f>RANK(G70,G:G,0)</f>
        <v>129</v>
      </c>
      <c r="P70">
        <f>RANK(B70,B:B,0)</f>
        <v>132</v>
      </c>
      <c r="Q70" s="3">
        <f>RANK(C70,C:C,0)</f>
        <v>71</v>
      </c>
      <c r="R70" s="3">
        <f>RANK(K70,K:K,0)</f>
        <v>90</v>
      </c>
      <c r="S70" s="3">
        <f t="shared" si="4"/>
        <v>104.7</v>
      </c>
      <c r="V70" s="3">
        <f>VLOOKUP(L70,$AA$2:$AC$26,3)</f>
        <v>0.002236</v>
      </c>
      <c r="W70" s="3">
        <f>VLOOKUP(M70,$AA$2:$AC$26,2)</f>
        <v>1.9766</v>
      </c>
      <c r="X70" s="3">
        <f t="shared" si="5"/>
        <v>441.96776</v>
      </c>
      <c r="Y70" s="3">
        <f t="shared" si="6"/>
        <v>353.574208</v>
      </c>
      <c r="Z70" s="3">
        <f t="shared" si="7"/>
        <v>552.4597</v>
      </c>
    </row>
    <row r="71" hidden="1" spans="1:26">
      <c r="A71" s="1">
        <v>46</v>
      </c>
      <c r="B71" s="2">
        <v>3.4342</v>
      </c>
      <c r="C71" s="2">
        <v>1.1999</v>
      </c>
      <c r="D71" s="2">
        <v>31.27</v>
      </c>
      <c r="E71" s="2">
        <v>0.8686</v>
      </c>
      <c r="F71" s="2">
        <v>1.4542</v>
      </c>
      <c r="G71" s="2">
        <v>1.1132</v>
      </c>
      <c r="H71" s="2">
        <v>0.186</v>
      </c>
      <c r="I71" s="1">
        <v>3.43419788149481</v>
      </c>
      <c r="J71" s="2">
        <v>0.2804</v>
      </c>
      <c r="K71" s="1">
        <v>36</v>
      </c>
      <c r="L71" s="1">
        <v>6</v>
      </c>
      <c r="M71" s="1">
        <v>9</v>
      </c>
      <c r="N71" s="1">
        <v>7</v>
      </c>
      <c r="O71" s="3">
        <f>RANK(G71,G:G,0)</f>
        <v>14</v>
      </c>
      <c r="P71">
        <f>RANK(B71,B:B,0)</f>
        <v>16</v>
      </c>
      <c r="Q71" s="3">
        <f>RANK(C71,C:C,0)</f>
        <v>153</v>
      </c>
      <c r="R71" s="3">
        <f>RANK(K71,K:K,0)</f>
        <v>257</v>
      </c>
      <c r="S71" s="3">
        <f t="shared" si="4"/>
        <v>104.9</v>
      </c>
      <c r="V71" s="3">
        <f>VLOOKUP(L71,$AA$2:$AC$26,3)</f>
        <v>0.004583</v>
      </c>
      <c r="W71" s="3">
        <f>VLOOKUP(M71,$AA$2:$AC$26,2)</f>
        <v>0.7257</v>
      </c>
      <c r="X71" s="3">
        <f t="shared" si="5"/>
        <v>332.58831</v>
      </c>
      <c r="Y71" s="3">
        <f t="shared" si="6"/>
        <v>266.070648</v>
      </c>
      <c r="Z71" s="3">
        <f t="shared" si="7"/>
        <v>415.7353875</v>
      </c>
    </row>
    <row r="72" hidden="1" spans="1:26">
      <c r="A72" s="1">
        <v>134</v>
      </c>
      <c r="B72" s="2">
        <v>1.2308</v>
      </c>
      <c r="C72" s="2">
        <v>1.6353</v>
      </c>
      <c r="D72" s="2">
        <v>25.13</v>
      </c>
      <c r="E72" s="2">
        <v>0.6981</v>
      </c>
      <c r="F72" s="2">
        <v>1.1734</v>
      </c>
      <c r="G72" s="2">
        <v>0.2466</v>
      </c>
      <c r="H72" s="2">
        <v>0.0708</v>
      </c>
      <c r="I72" s="1">
        <v>1.23084322396572</v>
      </c>
      <c r="J72" s="2">
        <v>1.0127</v>
      </c>
      <c r="K72" s="1">
        <v>36</v>
      </c>
      <c r="L72" s="1">
        <v>6</v>
      </c>
      <c r="M72" s="1">
        <v>20</v>
      </c>
      <c r="N72" s="1">
        <v>7</v>
      </c>
      <c r="O72" s="3">
        <f>RANK(G72,G:G,0)</f>
        <v>94</v>
      </c>
      <c r="P72">
        <f>RANK(B72,B:B,0)</f>
        <v>78</v>
      </c>
      <c r="Q72" s="3">
        <f>RANK(C72,C:C,0)</f>
        <v>39</v>
      </c>
      <c r="R72" s="3">
        <f>RANK(K72,K:K,0)</f>
        <v>257</v>
      </c>
      <c r="S72" s="3">
        <f t="shared" si="4"/>
        <v>105.3</v>
      </c>
      <c r="V72" s="3">
        <f>VLOOKUP(L72,$AA$2:$AC$26,3)</f>
        <v>0.004583</v>
      </c>
      <c r="W72" s="3">
        <f>VLOOKUP(M72,$AA$2:$AC$26,2)</f>
        <v>2.51428</v>
      </c>
      <c r="X72" s="3">
        <f t="shared" si="5"/>
        <v>1152.294524</v>
      </c>
      <c r="Y72" s="3">
        <f t="shared" si="6"/>
        <v>921.8356192</v>
      </c>
      <c r="Z72" s="3">
        <f t="shared" si="7"/>
        <v>1440.368155</v>
      </c>
    </row>
    <row r="73" hidden="1" spans="1:26">
      <c r="A73" s="1">
        <v>670</v>
      </c>
      <c r="B73" s="2">
        <v>0</v>
      </c>
      <c r="C73" s="2">
        <v>1.4973</v>
      </c>
      <c r="D73" s="2">
        <v>-78.7</v>
      </c>
      <c r="E73" s="2">
        <v>-0.3975</v>
      </c>
      <c r="F73" s="2">
        <v>0.9035</v>
      </c>
      <c r="G73" s="2">
        <v>-0.2491</v>
      </c>
      <c r="H73" s="2">
        <v>-0.0459</v>
      </c>
      <c r="I73" s="1">
        <v>0</v>
      </c>
      <c r="J73" s="2">
        <v>3.1259</v>
      </c>
      <c r="K73" s="1">
        <v>198</v>
      </c>
      <c r="L73" s="1">
        <v>6</v>
      </c>
      <c r="M73" s="1">
        <v>19</v>
      </c>
      <c r="N73" s="1">
        <v>4</v>
      </c>
      <c r="O73" s="3">
        <f>RANK(G73,G:G,0)</f>
        <v>204</v>
      </c>
      <c r="P73">
        <f>RANK(B73,B:B,0)</f>
        <v>145</v>
      </c>
      <c r="Q73" s="3">
        <f>RANK(C73,C:C,0)</f>
        <v>54</v>
      </c>
      <c r="R73" s="3">
        <f>RANK(K73,K:K,0)</f>
        <v>26</v>
      </c>
      <c r="S73" s="3">
        <f t="shared" si="4"/>
        <v>105.7</v>
      </c>
      <c r="V73" s="3">
        <f>VLOOKUP(L73,$AA$2:$AC$26,3)</f>
        <v>0.004583</v>
      </c>
      <c r="W73" s="3">
        <f>VLOOKUP(M73,$AA$2:$AC$26,2)</f>
        <v>2.22929</v>
      </c>
      <c r="X73" s="3">
        <f t="shared" si="5"/>
        <v>1021.683607</v>
      </c>
      <c r="Y73" s="3">
        <f t="shared" si="6"/>
        <v>817.3468856</v>
      </c>
      <c r="Z73" s="3">
        <f t="shared" si="7"/>
        <v>1277.10450875</v>
      </c>
    </row>
    <row r="74" hidden="1" spans="1:26">
      <c r="A74" s="1">
        <v>69</v>
      </c>
      <c r="B74" s="2">
        <v>2.7753</v>
      </c>
      <c r="C74" s="2">
        <v>1.2063</v>
      </c>
      <c r="D74" s="2">
        <v>26.65</v>
      </c>
      <c r="E74" s="2">
        <v>0.7403</v>
      </c>
      <c r="F74" s="2">
        <v>1.3898</v>
      </c>
      <c r="G74" s="2">
        <v>1.1492</v>
      </c>
      <c r="H74" s="2">
        <v>0.1655</v>
      </c>
      <c r="I74" s="1">
        <v>2.7752958623862</v>
      </c>
      <c r="J74" s="2">
        <v>0.2314</v>
      </c>
      <c r="K74" s="1">
        <v>36</v>
      </c>
      <c r="L74" s="1">
        <v>5</v>
      </c>
      <c r="M74" s="1">
        <v>12</v>
      </c>
      <c r="N74" s="1">
        <v>7</v>
      </c>
      <c r="O74" s="3">
        <f>RANK(G74,G:G,0)</f>
        <v>13</v>
      </c>
      <c r="P74">
        <f>RANK(B74,B:B,0)</f>
        <v>27</v>
      </c>
      <c r="Q74" s="3">
        <f>RANK(C74,C:C,0)</f>
        <v>147</v>
      </c>
      <c r="R74" s="3">
        <f>RANK(K74,K:K,0)</f>
        <v>257</v>
      </c>
      <c r="S74" s="3">
        <f t="shared" si="4"/>
        <v>106.2</v>
      </c>
      <c r="V74" s="3">
        <f>VLOOKUP(L74,$AA$2:$AC$26,3)</f>
        <v>0.003606</v>
      </c>
      <c r="W74" s="3">
        <f>VLOOKUP(M74,$AA$2:$AC$26,2)</f>
        <v>1</v>
      </c>
      <c r="X74" s="3">
        <f t="shared" si="5"/>
        <v>360.6</v>
      </c>
      <c r="Y74" s="3">
        <f t="shared" si="6"/>
        <v>288.48</v>
      </c>
      <c r="Z74" s="3">
        <f t="shared" si="7"/>
        <v>450.75</v>
      </c>
    </row>
    <row r="75" hidden="1" spans="1:26">
      <c r="A75" s="1">
        <v>77</v>
      </c>
      <c r="B75" s="2">
        <v>5.1191</v>
      </c>
      <c r="C75" s="2">
        <v>1.1726</v>
      </c>
      <c r="D75" s="2">
        <v>35.26</v>
      </c>
      <c r="E75" s="2">
        <v>0.9794</v>
      </c>
      <c r="F75" s="2">
        <v>1.5157</v>
      </c>
      <c r="G75" s="2">
        <v>1.6056</v>
      </c>
      <c r="H75" s="2">
        <v>0.2095</v>
      </c>
      <c r="I75" s="1">
        <v>5.11910648740653</v>
      </c>
      <c r="J75" s="2">
        <v>0.219</v>
      </c>
      <c r="K75" s="1">
        <v>36</v>
      </c>
      <c r="L75" s="1">
        <v>5</v>
      </c>
      <c r="M75" s="1">
        <v>13</v>
      </c>
      <c r="N75" s="1">
        <v>7</v>
      </c>
      <c r="O75" s="3">
        <f>RANK(G75,G:G,0)</f>
        <v>3</v>
      </c>
      <c r="P75">
        <f>RANK(B75,B:B,0)</f>
        <v>9</v>
      </c>
      <c r="Q75" s="3">
        <f>RANK(C75,C:C,0)</f>
        <v>172</v>
      </c>
      <c r="R75" s="3">
        <f>RANK(K75,K:K,0)</f>
        <v>257</v>
      </c>
      <c r="S75" s="3">
        <f t="shared" si="4"/>
        <v>106.3</v>
      </c>
      <c r="V75" s="3">
        <f>VLOOKUP(L75,$AA$2:$AC$26,3)</f>
        <v>0.003606</v>
      </c>
      <c r="W75" s="3">
        <f>VLOOKUP(M75,$AA$2:$AC$26,2)</f>
        <v>1.09051</v>
      </c>
      <c r="X75" s="3">
        <f t="shared" si="5"/>
        <v>393.237906</v>
      </c>
      <c r="Y75" s="3">
        <f t="shared" si="6"/>
        <v>314.5903248</v>
      </c>
      <c r="Z75" s="3">
        <f t="shared" si="7"/>
        <v>491.5473825</v>
      </c>
    </row>
    <row r="76" hidden="1" spans="1:26">
      <c r="A76" s="1">
        <v>660</v>
      </c>
      <c r="B76" s="2">
        <v>1.1451</v>
      </c>
      <c r="C76" s="2">
        <v>1.172</v>
      </c>
      <c r="D76" s="2">
        <v>25.32</v>
      </c>
      <c r="E76" s="2">
        <v>0.1279</v>
      </c>
      <c r="F76" s="2">
        <v>1.0549</v>
      </c>
      <c r="G76" s="2">
        <v>0.2149</v>
      </c>
      <c r="H76" s="2">
        <v>0.0255</v>
      </c>
      <c r="I76" s="1">
        <v>1.14513198809245</v>
      </c>
      <c r="J76" s="2">
        <v>1.1703</v>
      </c>
      <c r="K76" s="1">
        <v>198</v>
      </c>
      <c r="L76" s="1">
        <v>4</v>
      </c>
      <c r="M76" s="1">
        <v>18</v>
      </c>
      <c r="N76" s="1">
        <v>4</v>
      </c>
      <c r="O76" s="3">
        <f>RANK(G76,G:G,0)</f>
        <v>104</v>
      </c>
      <c r="P76">
        <f>RANK(B76,B:B,0)</f>
        <v>96</v>
      </c>
      <c r="Q76" s="3">
        <f>RANK(C76,C:C,0)</f>
        <v>173</v>
      </c>
      <c r="R76" s="3">
        <f>RANK(K76,K:K,0)</f>
        <v>26</v>
      </c>
      <c r="S76" s="3">
        <f t="shared" si="4"/>
        <v>106.7</v>
      </c>
      <c r="V76" s="3">
        <f>VLOOKUP(L76,$AA$2:$AC$26,3)</f>
        <v>0.002828</v>
      </c>
      <c r="W76" s="3">
        <f>VLOOKUP(M76,$AA$2:$AC$26,2)</f>
        <v>1.9766</v>
      </c>
      <c r="X76" s="3">
        <f t="shared" si="5"/>
        <v>558.98248</v>
      </c>
      <c r="Y76" s="3">
        <f t="shared" si="6"/>
        <v>447.185984</v>
      </c>
      <c r="Z76" s="3">
        <f t="shared" si="7"/>
        <v>698.7281</v>
      </c>
    </row>
    <row r="77" hidden="1" spans="1:26">
      <c r="A77" s="1">
        <v>802</v>
      </c>
      <c r="B77" s="2">
        <v>1.0003</v>
      </c>
      <c r="C77" s="2">
        <v>1.4779</v>
      </c>
      <c r="D77" s="2">
        <v>0.62</v>
      </c>
      <c r="E77" s="2">
        <v>0.0052</v>
      </c>
      <c r="F77" s="2">
        <v>1.0034</v>
      </c>
      <c r="G77" s="2">
        <v>0.012</v>
      </c>
      <c r="H77" s="2">
        <v>0.0017</v>
      </c>
      <c r="I77" s="1">
        <v>1.00032301217338</v>
      </c>
      <c r="J77" s="2">
        <v>0.5174</v>
      </c>
      <c r="K77" s="1">
        <v>120</v>
      </c>
      <c r="L77" s="1">
        <v>2</v>
      </c>
      <c r="M77" s="1">
        <v>19</v>
      </c>
      <c r="N77" s="1">
        <v>5</v>
      </c>
      <c r="O77" s="3">
        <f>RANK(G77,G:G,0)</f>
        <v>144</v>
      </c>
      <c r="P77">
        <f>RANK(B77,B:B,0)</f>
        <v>144</v>
      </c>
      <c r="Q77" s="3">
        <f>RANK(C77,C:C,0)</f>
        <v>57</v>
      </c>
      <c r="R77" s="3">
        <f>RANK(K77,K:K,0)</f>
        <v>90</v>
      </c>
      <c r="S77" s="3">
        <f t="shared" si="4"/>
        <v>107.1</v>
      </c>
      <c r="V77" s="3">
        <f>VLOOKUP(L77,$AA$2:$AC$26,3)</f>
        <v>0.001732</v>
      </c>
      <c r="W77" s="3">
        <f>VLOOKUP(M77,$AA$2:$AC$26,2)</f>
        <v>2.22929</v>
      </c>
      <c r="X77" s="3">
        <f t="shared" si="5"/>
        <v>386.113028</v>
      </c>
      <c r="Y77" s="3">
        <f t="shared" si="6"/>
        <v>308.8904224</v>
      </c>
      <c r="Z77" s="3">
        <f t="shared" si="7"/>
        <v>482.641285</v>
      </c>
    </row>
    <row r="78" hidden="1" spans="1:26">
      <c r="A78" s="1">
        <v>39</v>
      </c>
      <c r="B78" s="2">
        <v>1.1642</v>
      </c>
      <c r="C78" s="2">
        <v>1.6315</v>
      </c>
      <c r="D78" s="2">
        <v>13.26</v>
      </c>
      <c r="E78" s="2">
        <v>0.3683</v>
      </c>
      <c r="F78" s="2">
        <v>1.1395</v>
      </c>
      <c r="G78" s="2">
        <v>0.2983</v>
      </c>
      <c r="H78" s="2">
        <v>0.0641</v>
      </c>
      <c r="I78" s="1">
        <v>1.16422610794905</v>
      </c>
      <c r="J78" s="2">
        <v>0.4432</v>
      </c>
      <c r="K78" s="1">
        <v>36</v>
      </c>
      <c r="L78" s="1">
        <v>7</v>
      </c>
      <c r="M78" s="1">
        <v>8</v>
      </c>
      <c r="N78" s="1">
        <v>7</v>
      </c>
      <c r="O78" s="3">
        <f>RANK(G78,G:G,0)</f>
        <v>82</v>
      </c>
      <c r="P78">
        <f>RANK(B78,B:B,0)</f>
        <v>91</v>
      </c>
      <c r="Q78" s="3">
        <f>RANK(C78,C:C,0)</f>
        <v>40</v>
      </c>
      <c r="R78" s="3">
        <f>RANK(K78,K:K,0)</f>
        <v>257</v>
      </c>
      <c r="S78" s="3">
        <f t="shared" si="4"/>
        <v>107.1</v>
      </c>
      <c r="V78" s="3">
        <f>VLOOKUP(L78,$AA$2:$AC$26,3)</f>
        <v>0.005831</v>
      </c>
      <c r="W78" s="3">
        <f>VLOOKUP(M78,$AA$2:$AC$26,2)</f>
        <v>0.64352</v>
      </c>
      <c r="X78" s="3">
        <f t="shared" si="5"/>
        <v>375.236512</v>
      </c>
      <c r="Y78" s="3">
        <f t="shared" si="6"/>
        <v>300.1892096</v>
      </c>
      <c r="Z78" s="3">
        <f t="shared" si="7"/>
        <v>469.04564</v>
      </c>
    </row>
    <row r="79" hidden="1" spans="1:26">
      <c r="A79" s="1">
        <v>901</v>
      </c>
      <c r="B79" s="2">
        <v>1.5446</v>
      </c>
      <c r="C79" s="2">
        <v>1.2075</v>
      </c>
      <c r="D79" s="2">
        <v>28.63</v>
      </c>
      <c r="E79" s="2">
        <v>0.3624</v>
      </c>
      <c r="F79" s="2">
        <v>1.1552</v>
      </c>
      <c r="G79" s="2">
        <v>0.4472</v>
      </c>
      <c r="H79" s="2">
        <v>0.0718</v>
      </c>
      <c r="I79" s="1">
        <v>1.54456098787071</v>
      </c>
      <c r="J79" s="2">
        <v>0.6381</v>
      </c>
      <c r="K79" s="1">
        <v>79</v>
      </c>
      <c r="L79" s="1">
        <v>5</v>
      </c>
      <c r="M79" s="1">
        <v>14</v>
      </c>
      <c r="N79" s="1">
        <v>6</v>
      </c>
      <c r="O79" s="3">
        <f>RANK(G79,G:G,0)</f>
        <v>63</v>
      </c>
      <c r="P79">
        <f>RANK(B79,B:B,0)</f>
        <v>59</v>
      </c>
      <c r="Q79" s="3">
        <f>RANK(C79,C:C,0)</f>
        <v>144</v>
      </c>
      <c r="R79" s="3">
        <f>RANK(K79,K:K,0)</f>
        <v>169</v>
      </c>
      <c r="S79" s="3">
        <f t="shared" si="4"/>
        <v>107.3</v>
      </c>
      <c r="V79" s="3">
        <f>VLOOKUP(L79,$AA$2:$AC$26,3)</f>
        <v>0.003606</v>
      </c>
      <c r="W79" s="3">
        <f>VLOOKUP(M79,$AA$2:$AC$26,2)</f>
        <v>1.22284</v>
      </c>
      <c r="X79" s="3">
        <f t="shared" si="5"/>
        <v>440.956104</v>
      </c>
      <c r="Y79" s="3">
        <f t="shared" si="6"/>
        <v>352.7648832</v>
      </c>
      <c r="Z79" s="3">
        <f t="shared" si="7"/>
        <v>551.19513</v>
      </c>
    </row>
    <row r="80" hidden="1" spans="1:26">
      <c r="A80" s="1">
        <v>918</v>
      </c>
      <c r="B80" s="2">
        <v>1.1073</v>
      </c>
      <c r="C80" s="2">
        <v>1.4165</v>
      </c>
      <c r="D80" s="2">
        <v>19.87</v>
      </c>
      <c r="E80" s="2">
        <v>0.2515</v>
      </c>
      <c r="F80" s="2">
        <v>1.0737</v>
      </c>
      <c r="G80" s="2">
        <v>0.1784</v>
      </c>
      <c r="H80" s="2">
        <v>0.035</v>
      </c>
      <c r="I80" s="1">
        <v>1.10734123056027</v>
      </c>
      <c r="J80" s="2">
        <v>1.1087</v>
      </c>
      <c r="K80" s="1">
        <v>79</v>
      </c>
      <c r="L80" s="1">
        <v>6</v>
      </c>
      <c r="M80" s="1">
        <v>16</v>
      </c>
      <c r="N80" s="1">
        <v>6</v>
      </c>
      <c r="O80" s="3">
        <f>RANK(G80,G:G,0)</f>
        <v>113</v>
      </c>
      <c r="P80">
        <f>RANK(B80,B:B,0)</f>
        <v>104</v>
      </c>
      <c r="Q80" s="3">
        <f>RANK(C80,C:C,0)</f>
        <v>68</v>
      </c>
      <c r="R80" s="3">
        <f>RANK(K80,K:K,0)</f>
        <v>169</v>
      </c>
      <c r="S80" s="3">
        <f t="shared" si="4"/>
        <v>108</v>
      </c>
      <c r="V80" s="3">
        <f>VLOOKUP(L80,$AA$2:$AC$26,3)</f>
        <v>0.004583</v>
      </c>
      <c r="W80" s="3">
        <f>VLOOKUP(M80,$AA$2:$AC$26,2)</f>
        <v>1.55394</v>
      </c>
      <c r="X80" s="3">
        <f t="shared" si="5"/>
        <v>712.170702</v>
      </c>
      <c r="Y80" s="3">
        <f t="shared" si="6"/>
        <v>569.7365616</v>
      </c>
      <c r="Z80" s="3">
        <f t="shared" si="7"/>
        <v>890.2133775</v>
      </c>
    </row>
    <row r="81" hidden="1" spans="1:26">
      <c r="A81" s="1">
        <v>917</v>
      </c>
      <c r="B81" s="2">
        <v>1.4145</v>
      </c>
      <c r="C81" s="2">
        <v>1.2389</v>
      </c>
      <c r="D81" s="2">
        <v>28.96</v>
      </c>
      <c r="E81" s="2">
        <v>0.3666</v>
      </c>
      <c r="F81" s="2">
        <v>1.1396</v>
      </c>
      <c r="G81" s="2">
        <v>0.3229</v>
      </c>
      <c r="H81" s="2">
        <v>0.0638</v>
      </c>
      <c r="I81" s="1">
        <v>1.41450975176311</v>
      </c>
      <c r="J81" s="2">
        <v>0.8934</v>
      </c>
      <c r="K81" s="1">
        <v>79</v>
      </c>
      <c r="L81" s="1">
        <v>5</v>
      </c>
      <c r="M81" s="1">
        <v>16</v>
      </c>
      <c r="N81" s="1">
        <v>6</v>
      </c>
      <c r="O81" s="3">
        <f>RANK(G81,G:G,0)</f>
        <v>79</v>
      </c>
      <c r="P81">
        <f>RANK(B81,B:B,0)</f>
        <v>71</v>
      </c>
      <c r="Q81" s="3">
        <f>RANK(C81,C:C,0)</f>
        <v>124</v>
      </c>
      <c r="R81" s="3">
        <f>RANK(K81,K:K,0)</f>
        <v>169</v>
      </c>
      <c r="S81" s="3">
        <f t="shared" si="4"/>
        <v>108.1</v>
      </c>
      <c r="V81" s="3">
        <f>VLOOKUP(L81,$AA$2:$AC$26,3)</f>
        <v>0.003606</v>
      </c>
      <c r="W81" s="3">
        <f>VLOOKUP(M81,$AA$2:$AC$26,2)</f>
        <v>1.55394</v>
      </c>
      <c r="X81" s="3">
        <f t="shared" si="5"/>
        <v>560.350764</v>
      </c>
      <c r="Y81" s="3">
        <f t="shared" si="6"/>
        <v>448.2806112</v>
      </c>
      <c r="Z81" s="3">
        <f t="shared" si="7"/>
        <v>700.438455</v>
      </c>
    </row>
    <row r="82" hidden="1" spans="1:26">
      <c r="A82" s="1">
        <v>93</v>
      </c>
      <c r="B82" s="2">
        <v>2.5977</v>
      </c>
      <c r="C82" s="2">
        <v>1.229</v>
      </c>
      <c r="D82" s="2">
        <v>30.56</v>
      </c>
      <c r="E82" s="2">
        <v>0.8489</v>
      </c>
      <c r="F82" s="2">
        <v>1.3728</v>
      </c>
      <c r="G82" s="2">
        <v>0.6599</v>
      </c>
      <c r="H82" s="2">
        <v>0.1573</v>
      </c>
      <c r="I82" s="1">
        <v>2.59770332928095</v>
      </c>
      <c r="J82" s="2">
        <v>0.4615</v>
      </c>
      <c r="K82" s="1">
        <v>36</v>
      </c>
      <c r="L82" s="1">
        <v>5</v>
      </c>
      <c r="M82" s="1">
        <v>15</v>
      </c>
      <c r="N82" s="1">
        <v>7</v>
      </c>
      <c r="O82" s="3">
        <f>RANK(G82,G:G,0)</f>
        <v>42</v>
      </c>
      <c r="P82">
        <f>RANK(B82,B:B,0)</f>
        <v>33</v>
      </c>
      <c r="Q82" s="3">
        <f>RANK(C82,C:C,0)</f>
        <v>128</v>
      </c>
      <c r="R82" s="3">
        <f>RANK(K82,K:K,0)</f>
        <v>257</v>
      </c>
      <c r="S82" s="3">
        <f t="shared" si="4"/>
        <v>108.1</v>
      </c>
      <c r="V82" s="3">
        <f>VLOOKUP(L82,$AA$2:$AC$26,3)</f>
        <v>0.003606</v>
      </c>
      <c r="W82" s="3">
        <f>VLOOKUP(M82,$AA$2:$AC$26,2)</f>
        <v>1.37798</v>
      </c>
      <c r="X82" s="3">
        <f t="shared" si="5"/>
        <v>496.899588</v>
      </c>
      <c r="Y82" s="3">
        <f t="shared" si="6"/>
        <v>397.5196704</v>
      </c>
      <c r="Z82" s="3">
        <f t="shared" si="7"/>
        <v>621.124485</v>
      </c>
    </row>
    <row r="83" hidden="1" spans="1:26">
      <c r="A83" s="1">
        <v>919</v>
      </c>
      <c r="B83" s="2">
        <v>1.0062</v>
      </c>
      <c r="C83" s="2">
        <v>1.8369</v>
      </c>
      <c r="D83" s="2">
        <v>6.22</v>
      </c>
      <c r="E83" s="2">
        <v>0.0787</v>
      </c>
      <c r="F83" s="2">
        <v>1.0177</v>
      </c>
      <c r="G83" s="2">
        <v>0.0388</v>
      </c>
      <c r="H83" s="2">
        <v>0.009</v>
      </c>
      <c r="I83" s="1">
        <v>1.00618573826156</v>
      </c>
      <c r="J83" s="2">
        <v>1.5896</v>
      </c>
      <c r="K83" s="1">
        <v>79</v>
      </c>
      <c r="L83" s="1">
        <v>7</v>
      </c>
      <c r="M83" s="1">
        <v>16</v>
      </c>
      <c r="N83" s="1">
        <v>6</v>
      </c>
      <c r="O83" s="3">
        <f>RANK(G83,G:G,0)</f>
        <v>140</v>
      </c>
      <c r="P83">
        <f>RANK(B83,B:B,0)</f>
        <v>138</v>
      </c>
      <c r="Q83" s="3">
        <f>RANK(C83,C:C,0)</f>
        <v>19</v>
      </c>
      <c r="R83" s="3">
        <f>RANK(K83,K:K,0)</f>
        <v>169</v>
      </c>
      <c r="S83" s="3">
        <f t="shared" si="4"/>
        <v>108.9</v>
      </c>
      <c r="V83" s="3">
        <f>VLOOKUP(L83,$AA$2:$AC$26,3)</f>
        <v>0.005831</v>
      </c>
      <c r="W83" s="3">
        <f>VLOOKUP(M83,$AA$2:$AC$26,2)</f>
        <v>1.55394</v>
      </c>
      <c r="X83" s="3">
        <f t="shared" si="5"/>
        <v>906.102414</v>
      </c>
      <c r="Y83" s="3">
        <f t="shared" si="6"/>
        <v>724.8819312</v>
      </c>
      <c r="Z83" s="3">
        <f t="shared" si="7"/>
        <v>1132.6280175</v>
      </c>
    </row>
    <row r="84" hidden="1" spans="1:26">
      <c r="A84" s="1">
        <v>122</v>
      </c>
      <c r="B84" s="2">
        <v>1.5278</v>
      </c>
      <c r="C84" s="2">
        <v>1.3071</v>
      </c>
      <c r="D84" s="2">
        <v>12.64</v>
      </c>
      <c r="E84" s="2">
        <v>0.3511</v>
      </c>
      <c r="F84" s="2">
        <v>1.2487</v>
      </c>
      <c r="G84" s="2">
        <v>0.6109</v>
      </c>
      <c r="H84" s="2">
        <v>0.1031</v>
      </c>
      <c r="I84" s="1">
        <v>1.52782902958696</v>
      </c>
      <c r="J84" s="2">
        <v>0.2067</v>
      </c>
      <c r="K84" s="1">
        <v>36</v>
      </c>
      <c r="L84" s="1">
        <v>2</v>
      </c>
      <c r="M84" s="1">
        <v>19</v>
      </c>
      <c r="N84" s="1">
        <v>7</v>
      </c>
      <c r="O84" s="3">
        <f>RANK(G84,G:G,0)</f>
        <v>49</v>
      </c>
      <c r="P84">
        <f>RANK(B84,B:B,0)</f>
        <v>62</v>
      </c>
      <c r="Q84" s="3">
        <f>RANK(C84,C:C,0)</f>
        <v>97</v>
      </c>
      <c r="R84" s="3">
        <f>RANK(K84,K:K,0)</f>
        <v>257</v>
      </c>
      <c r="S84" s="3">
        <f t="shared" si="4"/>
        <v>108.9</v>
      </c>
      <c r="V84" s="3">
        <f>VLOOKUP(L84,$AA$2:$AC$26,3)</f>
        <v>0.001732</v>
      </c>
      <c r="W84" s="3">
        <f>VLOOKUP(M84,$AA$2:$AC$26,2)</f>
        <v>2.22929</v>
      </c>
      <c r="X84" s="3">
        <f t="shared" si="5"/>
        <v>386.113028</v>
      </c>
      <c r="Y84" s="3">
        <f t="shared" si="6"/>
        <v>308.8904224</v>
      </c>
      <c r="Z84" s="3">
        <f t="shared" si="7"/>
        <v>482.641285</v>
      </c>
    </row>
    <row r="85" hidden="1" spans="1:26">
      <c r="A85" s="1">
        <v>85</v>
      </c>
      <c r="B85" s="2">
        <v>5.3459</v>
      </c>
      <c r="C85" s="2">
        <v>1.1645</v>
      </c>
      <c r="D85" s="2">
        <v>38.02</v>
      </c>
      <c r="E85" s="2">
        <v>1.0561</v>
      </c>
      <c r="F85" s="2">
        <v>1.5217</v>
      </c>
      <c r="G85" s="2">
        <v>1.2788</v>
      </c>
      <c r="H85" s="2">
        <v>0.2106</v>
      </c>
      <c r="I85" s="1">
        <v>5.34594057240671</v>
      </c>
      <c r="J85" s="2">
        <v>0.2964</v>
      </c>
      <c r="K85" s="1">
        <v>36</v>
      </c>
      <c r="L85" s="1">
        <v>5</v>
      </c>
      <c r="M85" s="1">
        <v>14</v>
      </c>
      <c r="N85" s="1">
        <v>7</v>
      </c>
      <c r="O85" s="3">
        <f>RANK(G85,G:G,0)</f>
        <v>8</v>
      </c>
      <c r="P85">
        <f>RANK(B85,B:B,0)</f>
        <v>8</v>
      </c>
      <c r="Q85" s="3">
        <f>RANK(C85,C:C,0)</f>
        <v>179</v>
      </c>
      <c r="R85" s="3">
        <f>RANK(K85,K:K,0)</f>
        <v>257</v>
      </c>
      <c r="S85" s="3">
        <f t="shared" si="4"/>
        <v>109.1</v>
      </c>
      <c r="V85" s="3">
        <f>VLOOKUP(L85,$AA$2:$AC$26,3)</f>
        <v>0.003606</v>
      </c>
      <c r="W85" s="3">
        <f>VLOOKUP(M85,$AA$2:$AC$26,2)</f>
        <v>1.22284</v>
      </c>
      <c r="X85" s="3">
        <f t="shared" si="5"/>
        <v>440.956104</v>
      </c>
      <c r="Y85" s="3">
        <f t="shared" si="6"/>
        <v>352.7648832</v>
      </c>
      <c r="Z85" s="3">
        <f t="shared" si="7"/>
        <v>551.19513</v>
      </c>
    </row>
    <row r="86" hidden="1" spans="1:26">
      <c r="A86" s="1">
        <v>678</v>
      </c>
      <c r="B86" s="2">
        <v>0</v>
      </c>
      <c r="C86" s="2">
        <v>1.4083</v>
      </c>
      <c r="D86" s="2">
        <v>-77.59</v>
      </c>
      <c r="E86" s="2">
        <v>-0.3919</v>
      </c>
      <c r="F86" s="2">
        <v>0.9082</v>
      </c>
      <c r="G86" s="2">
        <v>-0.2229</v>
      </c>
      <c r="H86" s="2">
        <v>-0.0422</v>
      </c>
      <c r="I86" s="1">
        <v>0</v>
      </c>
      <c r="J86" s="2">
        <v>3.4396</v>
      </c>
      <c r="K86" s="1">
        <v>198</v>
      </c>
      <c r="L86" s="1">
        <v>6</v>
      </c>
      <c r="M86" s="1">
        <v>20</v>
      </c>
      <c r="N86" s="1">
        <v>4</v>
      </c>
      <c r="O86" s="3">
        <f>RANK(G86,G:G,0)</f>
        <v>198</v>
      </c>
      <c r="P86">
        <f>RANK(B86,B:B,0)</f>
        <v>145</v>
      </c>
      <c r="Q86" s="3">
        <f>RANK(C86,C:C,0)</f>
        <v>70</v>
      </c>
      <c r="R86" s="3">
        <f>RANK(K86,K:K,0)</f>
        <v>26</v>
      </c>
      <c r="S86" s="3">
        <f t="shared" si="4"/>
        <v>109.3</v>
      </c>
      <c r="V86" s="3">
        <f>VLOOKUP(L86,$AA$2:$AC$26,3)</f>
        <v>0.004583</v>
      </c>
      <c r="W86" s="3">
        <f>VLOOKUP(M86,$AA$2:$AC$26,2)</f>
        <v>2.51428</v>
      </c>
      <c r="X86" s="3">
        <f t="shared" si="5"/>
        <v>1152.294524</v>
      </c>
      <c r="Y86" s="3">
        <f t="shared" si="6"/>
        <v>921.8356192</v>
      </c>
      <c r="Z86" s="3">
        <f t="shared" si="7"/>
        <v>1440.368155</v>
      </c>
    </row>
    <row r="87" hidden="1" spans="1:26">
      <c r="A87" s="1">
        <v>7</v>
      </c>
      <c r="B87" s="2">
        <v>1.247</v>
      </c>
      <c r="C87" s="2">
        <v>1.3592</v>
      </c>
      <c r="D87" s="2">
        <v>12.41</v>
      </c>
      <c r="E87" s="2">
        <v>0.3447</v>
      </c>
      <c r="F87" s="2">
        <v>1.1888</v>
      </c>
      <c r="G87" s="2">
        <v>0.5219</v>
      </c>
      <c r="H87" s="2">
        <v>0.0783</v>
      </c>
      <c r="I87" s="1">
        <v>1.24702980863747</v>
      </c>
      <c r="J87" s="2">
        <v>0.2375</v>
      </c>
      <c r="K87" s="1">
        <v>36</v>
      </c>
      <c r="L87" s="1">
        <v>7</v>
      </c>
      <c r="M87" s="1">
        <v>4</v>
      </c>
      <c r="N87" s="1">
        <v>7</v>
      </c>
      <c r="O87" s="3">
        <f>RANK(G87,G:G,0)</f>
        <v>56</v>
      </c>
      <c r="P87">
        <f>RANK(B87,B:B,0)</f>
        <v>76</v>
      </c>
      <c r="Q87" s="3">
        <f>RANK(C87,C:C,0)</f>
        <v>80</v>
      </c>
      <c r="R87" s="3">
        <f>RANK(K87,K:K,0)</f>
        <v>257</v>
      </c>
      <c r="S87" s="3">
        <f t="shared" si="4"/>
        <v>109.4</v>
      </c>
      <c r="V87" s="3">
        <f>VLOOKUP(L87,$AA$2:$AC$26,3)</f>
        <v>0.005831</v>
      </c>
      <c r="W87" s="3">
        <f>VLOOKUP(M87,$AA$2:$AC$26,2)</f>
        <v>0.39773</v>
      </c>
      <c r="X87" s="3">
        <f t="shared" si="5"/>
        <v>231.916363</v>
      </c>
      <c r="Y87" s="3">
        <f t="shared" si="6"/>
        <v>185.5330904</v>
      </c>
      <c r="Z87" s="3">
        <f t="shared" si="7"/>
        <v>289.89545375</v>
      </c>
    </row>
    <row r="88" hidden="1" spans="1:26">
      <c r="A88" s="1">
        <v>923</v>
      </c>
      <c r="B88" s="2">
        <v>1.1601</v>
      </c>
      <c r="C88" s="2">
        <v>1.2714</v>
      </c>
      <c r="D88" s="2">
        <v>12.36</v>
      </c>
      <c r="E88" s="2">
        <v>0.1565</v>
      </c>
      <c r="F88" s="2">
        <v>1.0907</v>
      </c>
      <c r="G88" s="2">
        <v>0.3092</v>
      </c>
      <c r="H88" s="2">
        <v>0.0417</v>
      </c>
      <c r="I88" s="1">
        <v>1.16005171614913</v>
      </c>
      <c r="J88" s="2">
        <v>0.3994</v>
      </c>
      <c r="K88" s="1">
        <v>79</v>
      </c>
      <c r="L88" s="1">
        <v>3</v>
      </c>
      <c r="M88" s="1">
        <v>17</v>
      </c>
      <c r="N88" s="1">
        <v>6</v>
      </c>
      <c r="O88" s="3">
        <f>RANK(G88,G:G,0)</f>
        <v>80</v>
      </c>
      <c r="P88">
        <f>RANK(B88,B:B,0)</f>
        <v>92</v>
      </c>
      <c r="Q88" s="3">
        <f>RANK(C88,C:C,0)</f>
        <v>107</v>
      </c>
      <c r="R88" s="3">
        <f>RANK(K88,K:K,0)</f>
        <v>169</v>
      </c>
      <c r="S88" s="3">
        <f t="shared" si="4"/>
        <v>109.5</v>
      </c>
      <c r="V88" s="3">
        <f>VLOOKUP(L88,$AA$2:$AC$26,3)</f>
        <v>0.002236</v>
      </c>
      <c r="W88" s="3">
        <f>VLOOKUP(M88,$AA$2:$AC$26,2)</f>
        <v>1.75256</v>
      </c>
      <c r="X88" s="3">
        <f t="shared" si="5"/>
        <v>391.872416</v>
      </c>
      <c r="Y88" s="3">
        <f t="shared" si="6"/>
        <v>313.4979328</v>
      </c>
      <c r="Z88" s="3">
        <f t="shared" si="7"/>
        <v>489.84052</v>
      </c>
    </row>
    <row r="89" hidden="1" spans="1:26">
      <c r="A89" s="1">
        <v>53</v>
      </c>
      <c r="B89" s="2">
        <v>3.2995</v>
      </c>
      <c r="C89" s="2">
        <v>1.1777</v>
      </c>
      <c r="D89" s="2">
        <v>25.84</v>
      </c>
      <c r="E89" s="2">
        <v>0.7178</v>
      </c>
      <c r="F89" s="2">
        <v>1.437</v>
      </c>
      <c r="G89" s="2">
        <v>1.198</v>
      </c>
      <c r="H89" s="2">
        <v>0.1814</v>
      </c>
      <c r="I89" s="1">
        <v>3.29951274993571</v>
      </c>
      <c r="J89" s="2">
        <v>0.2153</v>
      </c>
      <c r="K89" s="1">
        <v>36</v>
      </c>
      <c r="L89" s="1">
        <v>5</v>
      </c>
      <c r="M89" s="1">
        <v>10</v>
      </c>
      <c r="N89" s="1">
        <v>7</v>
      </c>
      <c r="O89" s="3">
        <f>RANK(G89,G:G,0)</f>
        <v>12</v>
      </c>
      <c r="P89">
        <f>RANK(B89,B:B,0)</f>
        <v>17</v>
      </c>
      <c r="Q89" s="3">
        <f>RANK(C89,C:C,0)</f>
        <v>169</v>
      </c>
      <c r="R89" s="3">
        <f>RANK(K89,K:K,0)</f>
        <v>257</v>
      </c>
      <c r="S89" s="3">
        <f t="shared" si="4"/>
        <v>109.6</v>
      </c>
      <c r="V89" s="3">
        <f>VLOOKUP(L89,$AA$2:$AC$26,3)</f>
        <v>0.003606</v>
      </c>
      <c r="W89" s="3">
        <f>VLOOKUP(M89,$AA$2:$AC$26,2)</f>
        <v>0.81777</v>
      </c>
      <c r="X89" s="3">
        <f t="shared" si="5"/>
        <v>294.887862</v>
      </c>
      <c r="Y89" s="3">
        <f t="shared" si="6"/>
        <v>235.9102896</v>
      </c>
      <c r="Z89" s="3">
        <f t="shared" si="7"/>
        <v>368.6098275</v>
      </c>
    </row>
    <row r="90" hidden="1" spans="1:26">
      <c r="A90" s="1">
        <v>38</v>
      </c>
      <c r="B90" s="2">
        <v>1.7495</v>
      </c>
      <c r="C90" s="2">
        <v>1.2478</v>
      </c>
      <c r="D90" s="2">
        <v>19.86</v>
      </c>
      <c r="E90" s="2">
        <v>0.5517</v>
      </c>
      <c r="F90" s="2">
        <v>1.2885</v>
      </c>
      <c r="G90" s="2">
        <v>0.6522</v>
      </c>
      <c r="H90" s="2">
        <v>0.1242</v>
      </c>
      <c r="I90" s="1">
        <v>1.74954400018777</v>
      </c>
      <c r="J90" s="2">
        <v>0.304</v>
      </c>
      <c r="K90" s="1">
        <v>36</v>
      </c>
      <c r="L90" s="1">
        <v>6</v>
      </c>
      <c r="M90" s="1">
        <v>8</v>
      </c>
      <c r="N90" s="1">
        <v>7</v>
      </c>
      <c r="O90" s="3">
        <f>RANK(G90,G:G,0)</f>
        <v>43</v>
      </c>
      <c r="P90">
        <f>RANK(B90,B:B,0)</f>
        <v>49</v>
      </c>
      <c r="Q90" s="3">
        <f>RANK(C90,C:C,0)</f>
        <v>117</v>
      </c>
      <c r="R90" s="3">
        <f>RANK(K90,K:K,0)</f>
        <v>257</v>
      </c>
      <c r="S90" s="3">
        <f t="shared" si="4"/>
        <v>109.8</v>
      </c>
      <c r="V90" s="3">
        <f>VLOOKUP(L90,$AA$2:$AC$26,3)</f>
        <v>0.004583</v>
      </c>
      <c r="W90" s="3">
        <f>VLOOKUP(M90,$AA$2:$AC$26,2)</f>
        <v>0.64352</v>
      </c>
      <c r="X90" s="3">
        <f t="shared" si="5"/>
        <v>294.925216</v>
      </c>
      <c r="Y90" s="3">
        <f t="shared" si="6"/>
        <v>235.9401728</v>
      </c>
      <c r="Z90" s="3">
        <f t="shared" si="7"/>
        <v>368.65652</v>
      </c>
    </row>
    <row r="91" hidden="1" spans="1:26">
      <c r="A91" s="1">
        <v>662</v>
      </c>
      <c r="B91" s="2">
        <v>0</v>
      </c>
      <c r="C91" s="2">
        <v>1.2753</v>
      </c>
      <c r="D91" s="2">
        <v>-7.09</v>
      </c>
      <c r="E91" s="2">
        <v>-0.0358</v>
      </c>
      <c r="F91" s="2">
        <v>0.9907</v>
      </c>
      <c r="G91" s="2">
        <v>-0.0293</v>
      </c>
      <c r="H91" s="2">
        <v>-0.004</v>
      </c>
      <c r="I91" s="1">
        <v>0</v>
      </c>
      <c r="J91" s="2">
        <v>2.3964</v>
      </c>
      <c r="K91" s="1">
        <v>198</v>
      </c>
      <c r="L91" s="1">
        <v>6</v>
      </c>
      <c r="M91" s="1">
        <v>18</v>
      </c>
      <c r="N91" s="1">
        <v>4</v>
      </c>
      <c r="O91" s="3">
        <f>RANK(G91,G:G,0)</f>
        <v>150</v>
      </c>
      <c r="P91">
        <f>RANK(B91,B:B,0)</f>
        <v>145</v>
      </c>
      <c r="Q91" s="3">
        <f>RANK(C91,C:C,0)</f>
        <v>105</v>
      </c>
      <c r="R91" s="3">
        <f>RANK(K91,K:K,0)</f>
        <v>26</v>
      </c>
      <c r="S91" s="3">
        <f t="shared" si="4"/>
        <v>110.2</v>
      </c>
      <c r="V91" s="3">
        <f>VLOOKUP(L91,$AA$2:$AC$26,3)</f>
        <v>0.004583</v>
      </c>
      <c r="W91" s="3">
        <f>VLOOKUP(M91,$AA$2:$AC$26,2)</f>
        <v>1.9766</v>
      </c>
      <c r="X91" s="3">
        <f t="shared" si="5"/>
        <v>905.87578</v>
      </c>
      <c r="Y91" s="3">
        <f t="shared" si="6"/>
        <v>724.700624</v>
      </c>
      <c r="Z91" s="3">
        <f t="shared" si="7"/>
        <v>1132.344725</v>
      </c>
    </row>
    <row r="92" hidden="1" spans="1:26">
      <c r="A92" s="1">
        <v>95</v>
      </c>
      <c r="B92" s="2">
        <v>1.0844</v>
      </c>
      <c r="C92" s="2">
        <v>2.1119</v>
      </c>
      <c r="D92" s="2">
        <v>14.32</v>
      </c>
      <c r="E92" s="2">
        <v>0.3978</v>
      </c>
      <c r="F92" s="2">
        <v>1.0973</v>
      </c>
      <c r="G92" s="2">
        <v>0.16</v>
      </c>
      <c r="H92" s="2">
        <v>0.0464</v>
      </c>
      <c r="I92" s="1">
        <v>1.08441152158061</v>
      </c>
      <c r="J92" s="2">
        <v>0.8883</v>
      </c>
      <c r="K92" s="1">
        <v>36</v>
      </c>
      <c r="L92" s="1">
        <v>7</v>
      </c>
      <c r="M92" s="1">
        <v>15</v>
      </c>
      <c r="N92" s="1">
        <v>7</v>
      </c>
      <c r="O92" s="3">
        <f>RANK(G92,G:G,0)</f>
        <v>119</v>
      </c>
      <c r="P92">
        <f>RANK(B92,B:B,0)</f>
        <v>112</v>
      </c>
      <c r="Q92" s="3">
        <f>RANK(C92,C:C,0)</f>
        <v>8</v>
      </c>
      <c r="R92" s="3">
        <f>RANK(K92,K:K,0)</f>
        <v>257</v>
      </c>
      <c r="S92" s="3">
        <f t="shared" si="4"/>
        <v>111.2</v>
      </c>
      <c r="V92" s="3">
        <f>VLOOKUP(L92,$AA$2:$AC$26,3)</f>
        <v>0.005831</v>
      </c>
      <c r="W92" s="3">
        <f>VLOOKUP(M92,$AA$2:$AC$26,2)</f>
        <v>1.37798</v>
      </c>
      <c r="X92" s="3">
        <f t="shared" si="5"/>
        <v>803.500138</v>
      </c>
      <c r="Y92" s="3">
        <f t="shared" si="6"/>
        <v>642.8001104</v>
      </c>
      <c r="Z92" s="3">
        <f t="shared" si="7"/>
        <v>1004.3751725</v>
      </c>
    </row>
    <row r="93" hidden="1" spans="1:26">
      <c r="A93" s="1">
        <v>938</v>
      </c>
      <c r="B93" s="2">
        <v>0</v>
      </c>
      <c r="C93" s="2">
        <v>1.8433</v>
      </c>
      <c r="D93" s="2">
        <v>-0.87</v>
      </c>
      <c r="E93" s="2">
        <v>-0.011</v>
      </c>
      <c r="F93" s="2">
        <v>0.9926</v>
      </c>
      <c r="G93" s="2">
        <v>-0.0215</v>
      </c>
      <c r="H93" s="2">
        <v>-0.0032</v>
      </c>
      <c r="I93" s="1">
        <v>0</v>
      </c>
      <c r="J93" s="2">
        <v>0.404</v>
      </c>
      <c r="K93" s="1">
        <v>79</v>
      </c>
      <c r="L93" s="1">
        <v>2</v>
      </c>
      <c r="M93" s="1">
        <v>19</v>
      </c>
      <c r="N93" s="1">
        <v>6</v>
      </c>
      <c r="O93" s="3">
        <f>RANK(G93,G:G,0)</f>
        <v>149</v>
      </c>
      <c r="P93">
        <f>RANK(B93,B:B,0)</f>
        <v>145</v>
      </c>
      <c r="Q93" s="3">
        <f>RANK(C93,C:C,0)</f>
        <v>18</v>
      </c>
      <c r="R93" s="3">
        <f>RANK(K93,K:K,0)</f>
        <v>169</v>
      </c>
      <c r="S93" s="3">
        <f t="shared" si="4"/>
        <v>112.5</v>
      </c>
      <c r="V93" s="3">
        <f>VLOOKUP(L93,$AA$2:$AC$26,3)</f>
        <v>0.001732</v>
      </c>
      <c r="W93" s="3">
        <f>VLOOKUP(M93,$AA$2:$AC$26,2)</f>
        <v>2.22929</v>
      </c>
      <c r="X93" s="3">
        <f t="shared" si="5"/>
        <v>386.113028</v>
      </c>
      <c r="Y93" s="3">
        <f t="shared" si="6"/>
        <v>308.8904224</v>
      </c>
      <c r="Z93" s="3">
        <f t="shared" si="7"/>
        <v>482.641285</v>
      </c>
    </row>
    <row r="94" hidden="1" spans="1:26">
      <c r="A94" s="1">
        <v>647</v>
      </c>
      <c r="B94" s="2">
        <v>0</v>
      </c>
      <c r="C94" s="2">
        <v>1.3788</v>
      </c>
      <c r="D94" s="2">
        <v>-78.99</v>
      </c>
      <c r="E94" s="2">
        <v>-0.3989</v>
      </c>
      <c r="F94" s="2">
        <v>0.9147</v>
      </c>
      <c r="G94" s="2">
        <v>-0.2753</v>
      </c>
      <c r="H94" s="2">
        <v>-0.0429</v>
      </c>
      <c r="I94" s="1">
        <v>0</v>
      </c>
      <c r="J94" s="2">
        <v>2.8346</v>
      </c>
      <c r="K94" s="1">
        <v>198</v>
      </c>
      <c r="L94" s="1">
        <v>7</v>
      </c>
      <c r="M94" s="1">
        <v>16</v>
      </c>
      <c r="N94" s="1">
        <v>4</v>
      </c>
      <c r="O94" s="3">
        <f>RANK(G94,G:G,0)</f>
        <v>210</v>
      </c>
      <c r="P94">
        <f>RANK(B94,B:B,0)</f>
        <v>145</v>
      </c>
      <c r="Q94" s="3">
        <f>RANK(C94,C:C,0)</f>
        <v>75</v>
      </c>
      <c r="R94" s="3">
        <f>RANK(K94,K:K,0)</f>
        <v>26</v>
      </c>
      <c r="S94" s="3">
        <f t="shared" si="4"/>
        <v>113.2</v>
      </c>
      <c r="V94" s="3">
        <f>VLOOKUP(L94,$AA$2:$AC$26,3)</f>
        <v>0.005831</v>
      </c>
      <c r="W94" s="3">
        <f>VLOOKUP(M94,$AA$2:$AC$26,2)</f>
        <v>1.55394</v>
      </c>
      <c r="X94" s="3">
        <f t="shared" si="5"/>
        <v>906.102414</v>
      </c>
      <c r="Y94" s="3">
        <f t="shared" si="6"/>
        <v>724.8819312</v>
      </c>
      <c r="Z94" s="3">
        <f t="shared" si="7"/>
        <v>1132.6280175</v>
      </c>
    </row>
    <row r="95" hidden="1" spans="1:26">
      <c r="A95" s="1">
        <v>943</v>
      </c>
      <c r="B95" s="2">
        <v>1.0126</v>
      </c>
      <c r="C95" s="2">
        <v>1.6256</v>
      </c>
      <c r="D95" s="2">
        <v>10.59</v>
      </c>
      <c r="E95" s="2">
        <v>0.1341</v>
      </c>
      <c r="F95" s="2">
        <v>1.0267</v>
      </c>
      <c r="G95" s="2">
        <v>0.0525</v>
      </c>
      <c r="H95" s="2">
        <v>0.0126</v>
      </c>
      <c r="I95" s="1">
        <v>1.01264644682689</v>
      </c>
      <c r="J95" s="2">
        <v>1.9914</v>
      </c>
      <c r="K95" s="1">
        <v>79</v>
      </c>
      <c r="L95" s="1">
        <v>7</v>
      </c>
      <c r="M95" s="1">
        <v>19</v>
      </c>
      <c r="N95" s="1">
        <v>6</v>
      </c>
      <c r="O95" s="3">
        <f>RANK(G95,G:G,0)</f>
        <v>136</v>
      </c>
      <c r="P95">
        <f>RANK(B95,B:B,0)</f>
        <v>136</v>
      </c>
      <c r="Q95" s="3">
        <f>RANK(C95,C:C,0)</f>
        <v>41</v>
      </c>
      <c r="R95" s="3">
        <f>RANK(K95,K:K,0)</f>
        <v>169</v>
      </c>
      <c r="S95" s="3">
        <f t="shared" si="4"/>
        <v>114.1</v>
      </c>
      <c r="V95" s="3">
        <f>VLOOKUP(L95,$AA$2:$AC$26,3)</f>
        <v>0.005831</v>
      </c>
      <c r="W95" s="3">
        <f>VLOOKUP(M95,$AA$2:$AC$26,2)</f>
        <v>2.22929</v>
      </c>
      <c r="X95" s="3">
        <f t="shared" si="5"/>
        <v>1299.898999</v>
      </c>
      <c r="Y95" s="3">
        <f t="shared" si="6"/>
        <v>1039.9191992</v>
      </c>
      <c r="Z95" s="3">
        <f t="shared" si="7"/>
        <v>1624.87374875</v>
      </c>
    </row>
    <row r="96" hidden="1" spans="1:26">
      <c r="A96" s="1">
        <v>591</v>
      </c>
      <c r="B96" s="2">
        <v>0</v>
      </c>
      <c r="C96" s="2">
        <v>1.7266</v>
      </c>
      <c r="D96" s="2">
        <v>-87.71</v>
      </c>
      <c r="E96" s="2">
        <v>-0.443</v>
      </c>
      <c r="F96" s="2">
        <v>0.8687</v>
      </c>
      <c r="G96" s="2">
        <v>-0.5459</v>
      </c>
      <c r="H96" s="2">
        <v>-0.0681</v>
      </c>
      <c r="I96" s="1">
        <v>0</v>
      </c>
      <c r="J96" s="2">
        <v>1.6009</v>
      </c>
      <c r="K96" s="1">
        <v>198</v>
      </c>
      <c r="L96" s="1">
        <v>7</v>
      </c>
      <c r="M96" s="1">
        <v>9</v>
      </c>
      <c r="N96" s="1">
        <v>4</v>
      </c>
      <c r="O96" s="3">
        <f>RANK(G96,G:G,0)</f>
        <v>288</v>
      </c>
      <c r="P96">
        <f>RANK(B96,B:B,0)</f>
        <v>145</v>
      </c>
      <c r="Q96" s="3">
        <f>RANK(C96,C:C,0)</f>
        <v>29</v>
      </c>
      <c r="R96" s="3">
        <f>RANK(K96,K:K,0)</f>
        <v>26</v>
      </c>
      <c r="S96" s="3">
        <f t="shared" si="4"/>
        <v>115</v>
      </c>
      <c r="V96" s="3">
        <f>VLOOKUP(L96,$AA$2:$AC$26,3)</f>
        <v>0.005831</v>
      </c>
      <c r="W96" s="3">
        <f>VLOOKUP(M96,$AA$2:$AC$26,2)</f>
        <v>0.7257</v>
      </c>
      <c r="X96" s="3">
        <f t="shared" si="5"/>
        <v>423.15567</v>
      </c>
      <c r="Y96" s="3">
        <f t="shared" si="6"/>
        <v>338.524536</v>
      </c>
      <c r="Z96" s="3">
        <f t="shared" si="7"/>
        <v>528.9445875</v>
      </c>
    </row>
    <row r="97" hidden="1" spans="1:26">
      <c r="A97" s="1">
        <v>655</v>
      </c>
      <c r="B97" s="2">
        <v>0</v>
      </c>
      <c r="C97" s="2">
        <v>1.603</v>
      </c>
      <c r="D97" s="2">
        <v>-173.75</v>
      </c>
      <c r="E97" s="2">
        <v>-0.8775</v>
      </c>
      <c r="F97" s="2">
        <v>0.8263</v>
      </c>
      <c r="G97" s="2">
        <v>-0.4673</v>
      </c>
      <c r="H97" s="2">
        <v>-0.0905</v>
      </c>
      <c r="I97" s="1">
        <v>0</v>
      </c>
      <c r="J97" s="2">
        <v>3.6675</v>
      </c>
      <c r="K97" s="1">
        <v>198</v>
      </c>
      <c r="L97" s="1">
        <v>7</v>
      </c>
      <c r="M97" s="1">
        <v>17</v>
      </c>
      <c r="N97" s="1">
        <v>4</v>
      </c>
      <c r="O97" s="3">
        <f>RANK(G97,G:G,0)</f>
        <v>268</v>
      </c>
      <c r="P97">
        <f>RANK(B97,B:B,0)</f>
        <v>145</v>
      </c>
      <c r="Q97" s="3">
        <f>RANK(C97,C:C,0)</f>
        <v>43</v>
      </c>
      <c r="R97" s="3">
        <f>RANK(K97,K:K,0)</f>
        <v>26</v>
      </c>
      <c r="S97" s="3">
        <f t="shared" si="4"/>
        <v>115.2</v>
      </c>
      <c r="V97" s="3">
        <f>VLOOKUP(L97,$AA$2:$AC$26,3)</f>
        <v>0.005831</v>
      </c>
      <c r="W97" s="3">
        <f>VLOOKUP(M97,$AA$2:$AC$26,2)</f>
        <v>1.75256</v>
      </c>
      <c r="X97" s="3">
        <f t="shared" si="5"/>
        <v>1021.917736</v>
      </c>
      <c r="Y97" s="3">
        <f t="shared" si="6"/>
        <v>817.5341888</v>
      </c>
      <c r="Z97" s="3">
        <f t="shared" si="7"/>
        <v>1277.39717</v>
      </c>
    </row>
    <row r="98" hidden="1" spans="1:26">
      <c r="A98" s="1">
        <v>903</v>
      </c>
      <c r="B98" s="2">
        <v>0</v>
      </c>
      <c r="C98" s="2">
        <v>1.9775</v>
      </c>
      <c r="D98" s="2">
        <v>-21.24</v>
      </c>
      <c r="E98" s="2">
        <v>-0.2689</v>
      </c>
      <c r="F98" s="2">
        <v>0.9354</v>
      </c>
      <c r="G98" s="2">
        <v>-0.1446</v>
      </c>
      <c r="H98" s="2">
        <v>-0.0328</v>
      </c>
      <c r="I98" s="1">
        <v>0</v>
      </c>
      <c r="J98" s="2">
        <v>1.4595</v>
      </c>
      <c r="K98" s="1">
        <v>79</v>
      </c>
      <c r="L98" s="1">
        <v>7</v>
      </c>
      <c r="M98" s="1">
        <v>14</v>
      </c>
      <c r="N98" s="1">
        <v>6</v>
      </c>
      <c r="O98" s="3">
        <f>RANK(G98,G:G,0)</f>
        <v>177</v>
      </c>
      <c r="P98">
        <f>RANK(B98,B:B,0)</f>
        <v>145</v>
      </c>
      <c r="Q98" s="3">
        <f>RANK(C98,C:C,0)</f>
        <v>12</v>
      </c>
      <c r="R98" s="3">
        <f>RANK(K98,K:K,0)</f>
        <v>169</v>
      </c>
      <c r="S98" s="3">
        <f t="shared" si="4"/>
        <v>116.3</v>
      </c>
      <c r="V98" s="3">
        <f>VLOOKUP(L98,$AA$2:$AC$26,3)</f>
        <v>0.005831</v>
      </c>
      <c r="W98" s="3">
        <f>VLOOKUP(M98,$AA$2:$AC$26,2)</f>
        <v>1.22284</v>
      </c>
      <c r="X98" s="3">
        <f t="shared" si="5"/>
        <v>713.038004</v>
      </c>
      <c r="Y98" s="3">
        <f t="shared" si="6"/>
        <v>570.4304032</v>
      </c>
      <c r="Z98" s="3">
        <f t="shared" si="7"/>
        <v>891.297505</v>
      </c>
    </row>
    <row r="99" hidden="1" spans="1:26">
      <c r="A99" s="1">
        <v>60</v>
      </c>
      <c r="B99" s="2">
        <v>3.1488</v>
      </c>
      <c r="C99" s="2">
        <v>1.1569</v>
      </c>
      <c r="D99" s="2">
        <v>21.14</v>
      </c>
      <c r="E99" s="2">
        <v>0.5872</v>
      </c>
      <c r="F99" s="2">
        <v>1.4209</v>
      </c>
      <c r="G99" s="2">
        <v>0.9</v>
      </c>
      <c r="H99" s="2">
        <v>0.1764</v>
      </c>
      <c r="I99" s="1">
        <v>3.14877781533122</v>
      </c>
      <c r="J99" s="2">
        <v>0.2345</v>
      </c>
      <c r="K99" s="1">
        <v>36</v>
      </c>
      <c r="L99" s="1">
        <v>4</v>
      </c>
      <c r="M99" s="1">
        <v>11</v>
      </c>
      <c r="N99" s="1">
        <v>7</v>
      </c>
      <c r="O99" s="3">
        <f>RANK(G99,G:G,0)</f>
        <v>23</v>
      </c>
      <c r="P99">
        <f>RANK(B99,B:B,0)</f>
        <v>19</v>
      </c>
      <c r="Q99" s="3">
        <f>RANK(C99,C:C,0)</f>
        <v>183</v>
      </c>
      <c r="R99" s="3">
        <f>RANK(K99,K:K,0)</f>
        <v>257</v>
      </c>
      <c r="S99" s="3">
        <f t="shared" si="4"/>
        <v>116.6</v>
      </c>
      <c r="V99" s="3">
        <f>VLOOKUP(L99,$AA$2:$AC$26,3)</f>
        <v>0.002828</v>
      </c>
      <c r="W99" s="3">
        <f>VLOOKUP(M99,$AA$2:$AC$26,2)</f>
        <v>0.917</v>
      </c>
      <c r="X99" s="3">
        <f t="shared" si="5"/>
        <v>259.3276</v>
      </c>
      <c r="Y99" s="3">
        <f t="shared" si="6"/>
        <v>207.46208</v>
      </c>
      <c r="Z99" s="3">
        <f t="shared" si="7"/>
        <v>324.1595</v>
      </c>
    </row>
    <row r="100" hidden="1" spans="1:26">
      <c r="A100" s="1">
        <v>599</v>
      </c>
      <c r="B100" s="2">
        <v>0</v>
      </c>
      <c r="C100" s="2">
        <v>1.4268</v>
      </c>
      <c r="D100" s="2">
        <v>-65.77</v>
      </c>
      <c r="E100" s="2">
        <v>-0.3322</v>
      </c>
      <c r="F100" s="2">
        <v>0.9057</v>
      </c>
      <c r="G100" s="2">
        <v>-0.3972</v>
      </c>
      <c r="H100" s="2">
        <v>-0.0483</v>
      </c>
      <c r="I100" s="1">
        <v>0</v>
      </c>
      <c r="J100" s="2">
        <v>1.6472</v>
      </c>
      <c r="K100" s="1">
        <v>198</v>
      </c>
      <c r="L100" s="1">
        <v>7</v>
      </c>
      <c r="M100" s="1">
        <v>10</v>
      </c>
      <c r="N100" s="1">
        <v>4</v>
      </c>
      <c r="O100" s="3">
        <f>RANK(G100,G:G,0)</f>
        <v>246</v>
      </c>
      <c r="P100">
        <f>RANK(B100,B:B,0)</f>
        <v>145</v>
      </c>
      <c r="Q100" s="3">
        <f>RANK(C100,C:C,0)</f>
        <v>65</v>
      </c>
      <c r="R100" s="3">
        <f>RANK(K100,K:K,0)</f>
        <v>26</v>
      </c>
      <c r="S100" s="3">
        <f t="shared" si="4"/>
        <v>117.4</v>
      </c>
      <c r="V100" s="3">
        <f>VLOOKUP(L100,$AA$2:$AC$26,3)</f>
        <v>0.005831</v>
      </c>
      <c r="W100" s="3">
        <f>VLOOKUP(M100,$AA$2:$AC$26,2)</f>
        <v>0.81777</v>
      </c>
      <c r="X100" s="3">
        <f t="shared" si="5"/>
        <v>476.841687</v>
      </c>
      <c r="Y100" s="3">
        <f t="shared" si="6"/>
        <v>381.4733496</v>
      </c>
      <c r="Z100" s="3">
        <f t="shared" si="7"/>
        <v>596.05210875</v>
      </c>
    </row>
    <row r="101" hidden="1" spans="1:26">
      <c r="A101" s="1">
        <v>900</v>
      </c>
      <c r="B101" s="2">
        <v>1.0373</v>
      </c>
      <c r="C101" s="2">
        <v>1.401</v>
      </c>
      <c r="D101" s="2">
        <v>6.45</v>
      </c>
      <c r="E101" s="2">
        <v>0.0816</v>
      </c>
      <c r="F101" s="2">
        <v>1.0428</v>
      </c>
      <c r="G101" s="2">
        <v>0.1296</v>
      </c>
      <c r="H101" s="2">
        <v>0.021</v>
      </c>
      <c r="I101" s="1">
        <v>1.03728576907824</v>
      </c>
      <c r="J101" s="2">
        <v>0.4966</v>
      </c>
      <c r="K101" s="1">
        <v>79</v>
      </c>
      <c r="L101" s="1">
        <v>4</v>
      </c>
      <c r="M101" s="1">
        <v>14</v>
      </c>
      <c r="N101" s="1">
        <v>6</v>
      </c>
      <c r="O101" s="3">
        <f>RANK(G101,G:G,0)</f>
        <v>123</v>
      </c>
      <c r="P101">
        <f>RANK(B101,B:B,0)</f>
        <v>126</v>
      </c>
      <c r="Q101" s="3">
        <f>RANK(C101,C:C,0)</f>
        <v>72</v>
      </c>
      <c r="R101" s="3">
        <f>RANK(K101,K:K,0)</f>
        <v>169</v>
      </c>
      <c r="S101" s="3">
        <f t="shared" si="4"/>
        <v>117.8</v>
      </c>
      <c r="V101" s="3">
        <f>VLOOKUP(L101,$AA$2:$AC$26,3)</f>
        <v>0.002828</v>
      </c>
      <c r="W101" s="3">
        <f>VLOOKUP(M101,$AA$2:$AC$26,2)</f>
        <v>1.22284</v>
      </c>
      <c r="X101" s="3">
        <f t="shared" si="5"/>
        <v>345.819152</v>
      </c>
      <c r="Y101" s="3">
        <f t="shared" si="6"/>
        <v>276.6553216</v>
      </c>
      <c r="Z101" s="3">
        <f t="shared" si="7"/>
        <v>432.27394</v>
      </c>
    </row>
    <row r="102" hidden="1" spans="1:26">
      <c r="A102" s="1">
        <v>927</v>
      </c>
      <c r="B102" s="2">
        <v>0</v>
      </c>
      <c r="C102" s="2">
        <v>2.4096</v>
      </c>
      <c r="D102" s="2">
        <v>-50.36</v>
      </c>
      <c r="E102" s="2">
        <v>-0.6375</v>
      </c>
      <c r="F102" s="2">
        <v>0.8704</v>
      </c>
      <c r="G102" s="2">
        <v>-0.2419</v>
      </c>
      <c r="H102" s="2">
        <v>-0.065</v>
      </c>
      <c r="I102" s="1">
        <v>0</v>
      </c>
      <c r="J102" s="2">
        <v>2.0627</v>
      </c>
      <c r="K102" s="1">
        <v>79</v>
      </c>
      <c r="L102" s="1">
        <v>7</v>
      </c>
      <c r="M102" s="1">
        <v>17</v>
      </c>
      <c r="N102" s="1">
        <v>6</v>
      </c>
      <c r="O102" s="3">
        <f>RANK(G102,G:G,0)</f>
        <v>202</v>
      </c>
      <c r="P102">
        <f>RANK(B102,B:B,0)</f>
        <v>145</v>
      </c>
      <c r="Q102" s="3">
        <f>RANK(C102,C:C,0)</f>
        <v>3</v>
      </c>
      <c r="R102" s="3">
        <f>RANK(K102,K:K,0)</f>
        <v>169</v>
      </c>
      <c r="S102" s="3">
        <f t="shared" si="4"/>
        <v>118.6</v>
      </c>
      <c r="V102" s="3">
        <f>VLOOKUP(L102,$AA$2:$AC$26,3)</f>
        <v>0.005831</v>
      </c>
      <c r="W102" s="3">
        <f>VLOOKUP(M102,$AA$2:$AC$26,2)</f>
        <v>1.75256</v>
      </c>
      <c r="X102" s="3">
        <f t="shared" si="5"/>
        <v>1021.917736</v>
      </c>
      <c r="Y102" s="3">
        <f t="shared" si="6"/>
        <v>817.5341888</v>
      </c>
      <c r="Z102" s="3">
        <f t="shared" si="7"/>
        <v>1277.39717</v>
      </c>
    </row>
    <row r="103" hidden="1" spans="1:26">
      <c r="A103" s="1">
        <v>61</v>
      </c>
      <c r="B103" s="2">
        <v>7.9772</v>
      </c>
      <c r="C103" s="2">
        <v>1.1105</v>
      </c>
      <c r="D103" s="2">
        <v>36.1</v>
      </c>
      <c r="E103" s="2">
        <v>1.0028</v>
      </c>
      <c r="F103" s="2">
        <v>1.6105</v>
      </c>
      <c r="G103" s="2">
        <v>1.6901</v>
      </c>
      <c r="H103" s="2">
        <v>0.2404</v>
      </c>
      <c r="I103" s="1">
        <v>7.97717040084208</v>
      </c>
      <c r="J103" s="2">
        <v>0.2132</v>
      </c>
      <c r="K103" s="1">
        <v>36</v>
      </c>
      <c r="L103" s="1">
        <v>5</v>
      </c>
      <c r="M103" s="1">
        <v>11</v>
      </c>
      <c r="N103" s="1">
        <v>7</v>
      </c>
      <c r="O103" s="3">
        <f>RANK(G103,G:G,0)</f>
        <v>2</v>
      </c>
      <c r="P103">
        <f>RANK(B103,B:B,0)</f>
        <v>2</v>
      </c>
      <c r="Q103" s="3">
        <f>RANK(C103,C:C,0)</f>
        <v>221</v>
      </c>
      <c r="R103" s="3">
        <f>RANK(K103,K:K,0)</f>
        <v>257</v>
      </c>
      <c r="S103" s="3">
        <f t="shared" si="4"/>
        <v>118.7</v>
      </c>
      <c r="V103" s="3">
        <f>VLOOKUP(L103,$AA$2:$AC$26,3)</f>
        <v>0.003606</v>
      </c>
      <c r="W103" s="3">
        <f>VLOOKUP(M103,$AA$2:$AC$26,2)</f>
        <v>0.917</v>
      </c>
      <c r="X103" s="3">
        <f t="shared" si="5"/>
        <v>330.6702</v>
      </c>
      <c r="Y103" s="3">
        <f t="shared" si="6"/>
        <v>264.53616</v>
      </c>
      <c r="Z103" s="3">
        <f t="shared" si="7"/>
        <v>413.33775</v>
      </c>
    </row>
    <row r="104" hidden="1" spans="1:26">
      <c r="A104" s="1">
        <v>70</v>
      </c>
      <c r="B104" s="2">
        <v>2.917</v>
      </c>
      <c r="C104" s="2">
        <v>1.1462</v>
      </c>
      <c r="D104" s="2">
        <v>34.6</v>
      </c>
      <c r="E104" s="2">
        <v>0.9611</v>
      </c>
      <c r="F104" s="2">
        <v>1.401</v>
      </c>
      <c r="G104" s="2">
        <v>0.9227</v>
      </c>
      <c r="H104" s="2">
        <v>0.1696</v>
      </c>
      <c r="I104" s="1">
        <v>2.91703840113853</v>
      </c>
      <c r="J104" s="2">
        <v>0.374</v>
      </c>
      <c r="K104" s="1">
        <v>36</v>
      </c>
      <c r="L104" s="1">
        <v>6</v>
      </c>
      <c r="M104" s="1">
        <v>12</v>
      </c>
      <c r="N104" s="1">
        <v>7</v>
      </c>
      <c r="O104" s="3">
        <f>RANK(G104,G:G,0)</f>
        <v>20</v>
      </c>
      <c r="P104">
        <f>RANK(B104,B:B,0)</f>
        <v>21</v>
      </c>
      <c r="Q104" s="3">
        <f>RANK(C104,C:C,0)</f>
        <v>192</v>
      </c>
      <c r="R104" s="3">
        <f>RANK(K104,K:K,0)</f>
        <v>257</v>
      </c>
      <c r="S104" s="3">
        <f t="shared" si="4"/>
        <v>119.3</v>
      </c>
      <c r="V104" s="3">
        <f>VLOOKUP(L104,$AA$2:$AC$26,3)</f>
        <v>0.004583</v>
      </c>
      <c r="W104" s="3">
        <f>VLOOKUP(M104,$AA$2:$AC$26,2)</f>
        <v>1</v>
      </c>
      <c r="X104" s="3">
        <f t="shared" si="5"/>
        <v>458.3</v>
      </c>
      <c r="Y104" s="3">
        <f t="shared" si="6"/>
        <v>366.64</v>
      </c>
      <c r="Z104" s="3">
        <f t="shared" si="7"/>
        <v>572.875</v>
      </c>
    </row>
    <row r="105" hidden="1" spans="1:26">
      <c r="A105" s="1">
        <v>942</v>
      </c>
      <c r="B105" s="2">
        <v>0</v>
      </c>
      <c r="C105" s="2">
        <v>1.7813</v>
      </c>
      <c r="D105" s="2">
        <v>-23.03</v>
      </c>
      <c r="E105" s="2">
        <v>-0.2915</v>
      </c>
      <c r="F105" s="2">
        <v>0.9286</v>
      </c>
      <c r="G105" s="2">
        <v>-0.1413</v>
      </c>
      <c r="H105" s="2">
        <v>-0.0329</v>
      </c>
      <c r="I105" s="1">
        <v>0</v>
      </c>
      <c r="J105" s="2">
        <v>1.6193</v>
      </c>
      <c r="K105" s="1">
        <v>79</v>
      </c>
      <c r="L105" s="1">
        <v>6</v>
      </c>
      <c r="M105" s="1">
        <v>19</v>
      </c>
      <c r="N105" s="1">
        <v>6</v>
      </c>
      <c r="O105" s="3">
        <f>RANK(G105,G:G,0)</f>
        <v>176</v>
      </c>
      <c r="P105">
        <f>RANK(B105,B:B,0)</f>
        <v>145</v>
      </c>
      <c r="Q105" s="3">
        <f>RANK(C105,C:C,0)</f>
        <v>23</v>
      </c>
      <c r="R105" s="3">
        <f>RANK(K105,K:K,0)</f>
        <v>169</v>
      </c>
      <c r="S105" s="3">
        <f t="shared" si="4"/>
        <v>119.4</v>
      </c>
      <c r="V105" s="3">
        <f>VLOOKUP(L105,$AA$2:$AC$26,3)</f>
        <v>0.004583</v>
      </c>
      <c r="W105" s="3">
        <f>VLOOKUP(M105,$AA$2:$AC$26,2)</f>
        <v>2.22929</v>
      </c>
      <c r="X105" s="3">
        <f t="shared" si="5"/>
        <v>1021.683607</v>
      </c>
      <c r="Y105" s="3">
        <f t="shared" si="6"/>
        <v>817.3468856</v>
      </c>
      <c r="Z105" s="3">
        <f t="shared" si="7"/>
        <v>1277.10450875</v>
      </c>
    </row>
    <row r="106" hidden="1" spans="1:26">
      <c r="A106" s="1">
        <v>119</v>
      </c>
      <c r="B106" s="2">
        <v>1.0154</v>
      </c>
      <c r="C106" s="2">
        <v>2.5341</v>
      </c>
      <c r="D106" s="2">
        <v>7.62</v>
      </c>
      <c r="E106" s="2">
        <v>0.2117</v>
      </c>
      <c r="F106" s="2">
        <v>1.0431</v>
      </c>
      <c r="G106" s="2">
        <v>0.0601</v>
      </c>
      <c r="H106" s="2">
        <v>0.0201</v>
      </c>
      <c r="I106" s="1">
        <v>1.01543884590926</v>
      </c>
      <c r="J106" s="2">
        <v>1.2577</v>
      </c>
      <c r="K106" s="1">
        <v>36</v>
      </c>
      <c r="L106" s="1">
        <v>7</v>
      </c>
      <c r="M106" s="1">
        <v>18</v>
      </c>
      <c r="N106" s="1">
        <v>7</v>
      </c>
      <c r="O106" s="3">
        <f>RANK(G106,G:G,0)</f>
        <v>135</v>
      </c>
      <c r="P106">
        <f>RANK(B106,B:B,0)</f>
        <v>135</v>
      </c>
      <c r="Q106" s="3">
        <f>RANK(C106,C:C,0)</f>
        <v>2</v>
      </c>
      <c r="R106" s="3">
        <f>RANK(K106,K:K,0)</f>
        <v>257</v>
      </c>
      <c r="S106" s="3">
        <f t="shared" si="4"/>
        <v>119.5</v>
      </c>
      <c r="V106" s="3">
        <f>VLOOKUP(L106,$AA$2:$AC$26,3)</f>
        <v>0.005831</v>
      </c>
      <c r="W106" s="3">
        <f>VLOOKUP(M106,$AA$2:$AC$26,2)</f>
        <v>1.9766</v>
      </c>
      <c r="X106" s="3">
        <f t="shared" si="5"/>
        <v>1152.55546</v>
      </c>
      <c r="Y106" s="3">
        <f t="shared" si="6"/>
        <v>922.044368</v>
      </c>
      <c r="Z106" s="3">
        <f t="shared" si="7"/>
        <v>1440.694325</v>
      </c>
    </row>
    <row r="107" hidden="1" spans="1:26">
      <c r="A107" s="1">
        <v>926</v>
      </c>
      <c r="B107" s="2">
        <v>1.016</v>
      </c>
      <c r="C107" s="2">
        <v>1.4281</v>
      </c>
      <c r="D107" s="2">
        <v>8.33</v>
      </c>
      <c r="E107" s="2">
        <v>0.1054</v>
      </c>
      <c r="F107" s="2">
        <v>1.029</v>
      </c>
      <c r="G107" s="2">
        <v>0.0668</v>
      </c>
      <c r="H107" s="2">
        <v>0.0141</v>
      </c>
      <c r="I107" s="1">
        <v>1.01604131618136</v>
      </c>
      <c r="J107" s="2">
        <v>1.2404</v>
      </c>
      <c r="K107" s="1">
        <v>79</v>
      </c>
      <c r="L107" s="1">
        <v>6</v>
      </c>
      <c r="M107" s="1">
        <v>17</v>
      </c>
      <c r="N107" s="1">
        <v>6</v>
      </c>
      <c r="O107" s="3">
        <f>RANK(G107,G:G,0)</f>
        <v>134</v>
      </c>
      <c r="P107">
        <f>RANK(B107,B:B,0)</f>
        <v>134</v>
      </c>
      <c r="Q107" s="3">
        <f>RANK(C107,C:C,0)</f>
        <v>64</v>
      </c>
      <c r="R107" s="3">
        <f>RANK(K107,K:K,0)</f>
        <v>169</v>
      </c>
      <c r="S107" s="3">
        <f t="shared" si="4"/>
        <v>120</v>
      </c>
      <c r="V107" s="3">
        <f>VLOOKUP(L107,$AA$2:$AC$26,3)</f>
        <v>0.004583</v>
      </c>
      <c r="W107" s="3">
        <f>VLOOKUP(M107,$AA$2:$AC$26,2)</f>
        <v>1.75256</v>
      </c>
      <c r="X107" s="3">
        <f t="shared" si="5"/>
        <v>803.198248</v>
      </c>
      <c r="Y107" s="3">
        <f t="shared" si="6"/>
        <v>642.5585984</v>
      </c>
      <c r="Z107" s="3">
        <f t="shared" si="7"/>
        <v>1003.99781</v>
      </c>
    </row>
    <row r="108" hidden="1" spans="1:26">
      <c r="A108" s="1">
        <v>654</v>
      </c>
      <c r="B108" s="2">
        <v>0</v>
      </c>
      <c r="C108" s="2">
        <v>1.2206</v>
      </c>
      <c r="D108" s="2">
        <v>-13.46</v>
      </c>
      <c r="E108" s="2">
        <v>-0.068</v>
      </c>
      <c r="F108" s="2">
        <v>0.9817</v>
      </c>
      <c r="G108" s="2">
        <v>-0.0616</v>
      </c>
      <c r="H108" s="2">
        <v>-0.0085</v>
      </c>
      <c r="I108" s="1">
        <v>0</v>
      </c>
      <c r="J108" s="2">
        <v>2.1708</v>
      </c>
      <c r="K108" s="1">
        <v>198</v>
      </c>
      <c r="L108" s="1">
        <v>6</v>
      </c>
      <c r="M108" s="1">
        <v>17</v>
      </c>
      <c r="N108" s="1">
        <v>4</v>
      </c>
      <c r="O108" s="3">
        <f>RANK(G108,G:G,0)</f>
        <v>160</v>
      </c>
      <c r="P108">
        <f>RANK(B108,B:B,0)</f>
        <v>145</v>
      </c>
      <c r="Q108" s="3">
        <f>RANK(C108,C:C,0)</f>
        <v>132</v>
      </c>
      <c r="R108" s="3">
        <f>RANK(K108,K:K,0)</f>
        <v>26</v>
      </c>
      <c r="S108" s="3">
        <f t="shared" si="4"/>
        <v>120.3</v>
      </c>
      <c r="V108" s="3">
        <f>VLOOKUP(L108,$AA$2:$AC$26,3)</f>
        <v>0.004583</v>
      </c>
      <c r="W108" s="3">
        <f>VLOOKUP(M108,$AA$2:$AC$26,2)</f>
        <v>1.75256</v>
      </c>
      <c r="X108" s="3">
        <f t="shared" si="5"/>
        <v>803.198248</v>
      </c>
      <c r="Y108" s="3">
        <f t="shared" si="6"/>
        <v>642.5585984</v>
      </c>
      <c r="Z108" s="3">
        <f t="shared" si="7"/>
        <v>1003.99781</v>
      </c>
    </row>
    <row r="109" hidden="1" spans="1:26">
      <c r="A109" s="1">
        <v>911</v>
      </c>
      <c r="B109" s="2">
        <v>0</v>
      </c>
      <c r="C109" s="2">
        <v>1.9216</v>
      </c>
      <c r="D109" s="2">
        <v>-35.54</v>
      </c>
      <c r="E109" s="2">
        <v>-0.4499</v>
      </c>
      <c r="F109" s="2">
        <v>0.8988</v>
      </c>
      <c r="G109" s="2">
        <v>-0.2197</v>
      </c>
      <c r="H109" s="2">
        <v>-0.0522</v>
      </c>
      <c r="I109" s="1">
        <v>0</v>
      </c>
      <c r="J109" s="2">
        <v>1.6049</v>
      </c>
      <c r="K109" s="1">
        <v>79</v>
      </c>
      <c r="L109" s="1">
        <v>7</v>
      </c>
      <c r="M109" s="1">
        <v>15</v>
      </c>
      <c r="N109" s="1">
        <v>6</v>
      </c>
      <c r="O109" s="3">
        <f>RANK(G109,G:G,0)</f>
        <v>197</v>
      </c>
      <c r="P109">
        <f>RANK(B109,B:B,0)</f>
        <v>145</v>
      </c>
      <c r="Q109" s="3">
        <f>RANK(C109,C:C,0)</f>
        <v>13</v>
      </c>
      <c r="R109" s="3">
        <f>RANK(K109,K:K,0)</f>
        <v>169</v>
      </c>
      <c r="S109" s="3">
        <f t="shared" si="4"/>
        <v>120.6</v>
      </c>
      <c r="V109" s="3">
        <f>VLOOKUP(L109,$AA$2:$AC$26,3)</f>
        <v>0.005831</v>
      </c>
      <c r="W109" s="3">
        <f>VLOOKUP(M109,$AA$2:$AC$26,2)</f>
        <v>1.37798</v>
      </c>
      <c r="X109" s="3">
        <f t="shared" si="5"/>
        <v>803.500138</v>
      </c>
      <c r="Y109" s="3">
        <f t="shared" si="6"/>
        <v>642.8001104</v>
      </c>
      <c r="Z109" s="3">
        <f t="shared" si="7"/>
        <v>1004.3751725</v>
      </c>
    </row>
    <row r="110" hidden="1" spans="1:26">
      <c r="A110" s="1">
        <v>45</v>
      </c>
      <c r="B110" s="2">
        <v>3.2015</v>
      </c>
      <c r="C110" s="2">
        <v>1.1333</v>
      </c>
      <c r="D110" s="2">
        <v>23.91</v>
      </c>
      <c r="E110" s="2">
        <v>0.6642</v>
      </c>
      <c r="F110" s="2">
        <v>1.438</v>
      </c>
      <c r="G110" s="2">
        <v>1.0297</v>
      </c>
      <c r="H110" s="2">
        <v>0.1803</v>
      </c>
      <c r="I110" s="1">
        <v>3.2015042327052</v>
      </c>
      <c r="J110" s="2">
        <v>0.2318</v>
      </c>
      <c r="K110" s="1">
        <v>36</v>
      </c>
      <c r="L110" s="1">
        <v>5</v>
      </c>
      <c r="M110" s="1">
        <v>9</v>
      </c>
      <c r="N110" s="1">
        <v>7</v>
      </c>
      <c r="O110" s="3">
        <f>RANK(G110,G:G,0)</f>
        <v>18</v>
      </c>
      <c r="P110">
        <f>RANK(B110,B:B,0)</f>
        <v>18</v>
      </c>
      <c r="Q110" s="3">
        <f>RANK(C110,C:C,0)</f>
        <v>204</v>
      </c>
      <c r="R110" s="3">
        <f>RANK(K110,K:K,0)</f>
        <v>257</v>
      </c>
      <c r="S110" s="3">
        <f t="shared" si="4"/>
        <v>121.6</v>
      </c>
      <c r="V110" s="3">
        <f>VLOOKUP(L110,$AA$2:$AC$26,3)</f>
        <v>0.003606</v>
      </c>
      <c r="W110" s="3">
        <f>VLOOKUP(M110,$AA$2:$AC$26,2)</f>
        <v>0.7257</v>
      </c>
      <c r="X110" s="3">
        <f t="shared" si="5"/>
        <v>261.68742</v>
      </c>
      <c r="Y110" s="3">
        <f t="shared" si="6"/>
        <v>209.349936</v>
      </c>
      <c r="Z110" s="3">
        <f t="shared" si="7"/>
        <v>327.109275</v>
      </c>
    </row>
    <row r="111" hidden="1" spans="1:26">
      <c r="A111" s="1">
        <v>54</v>
      </c>
      <c r="B111" s="2">
        <v>1.7884</v>
      </c>
      <c r="C111" s="2">
        <v>1.18</v>
      </c>
      <c r="D111" s="2">
        <v>22.99</v>
      </c>
      <c r="E111" s="2">
        <v>0.6386</v>
      </c>
      <c r="F111" s="2">
        <v>1.2853</v>
      </c>
      <c r="G111" s="2">
        <v>0.7158</v>
      </c>
      <c r="H111" s="2">
        <v>0.1254</v>
      </c>
      <c r="I111" s="1">
        <v>1.78836614897712</v>
      </c>
      <c r="J111" s="2">
        <v>0.3205</v>
      </c>
      <c r="K111" s="1">
        <v>36</v>
      </c>
      <c r="L111" s="1">
        <v>6</v>
      </c>
      <c r="M111" s="1">
        <v>10</v>
      </c>
      <c r="N111" s="1">
        <v>7</v>
      </c>
      <c r="O111" s="3">
        <f>RANK(G111,G:G,0)</f>
        <v>36</v>
      </c>
      <c r="P111">
        <f>RANK(B111,B:B,0)</f>
        <v>44</v>
      </c>
      <c r="Q111" s="3">
        <f>RANK(C111,C:C,0)</f>
        <v>167</v>
      </c>
      <c r="R111" s="3">
        <f>RANK(K111,K:K,0)</f>
        <v>257</v>
      </c>
      <c r="S111" s="3">
        <f t="shared" si="4"/>
        <v>121.9</v>
      </c>
      <c r="V111" s="3">
        <f>VLOOKUP(L111,$AA$2:$AC$26,3)</f>
        <v>0.004583</v>
      </c>
      <c r="W111" s="3">
        <f>VLOOKUP(M111,$AA$2:$AC$26,2)</f>
        <v>0.81777</v>
      </c>
      <c r="X111" s="3">
        <f t="shared" si="5"/>
        <v>374.783991</v>
      </c>
      <c r="Y111" s="3">
        <f t="shared" si="6"/>
        <v>299.8271928</v>
      </c>
      <c r="Z111" s="3">
        <f t="shared" si="7"/>
        <v>468.47998875</v>
      </c>
    </row>
    <row r="112" hidden="1" spans="1:26">
      <c r="A112" s="1">
        <v>107</v>
      </c>
      <c r="B112" s="2">
        <v>5.5084</v>
      </c>
      <c r="C112" s="2">
        <v>1.1083</v>
      </c>
      <c r="D112" s="2">
        <v>29.13</v>
      </c>
      <c r="E112" s="2">
        <v>0.8092</v>
      </c>
      <c r="F112" s="2">
        <v>1.533</v>
      </c>
      <c r="G112" s="2">
        <v>1.5687</v>
      </c>
      <c r="H112" s="2">
        <v>0.2077</v>
      </c>
      <c r="I112" s="1">
        <v>5.50835004504949</v>
      </c>
      <c r="J112" s="2">
        <v>0.1853</v>
      </c>
      <c r="K112" s="1">
        <v>36</v>
      </c>
      <c r="L112" s="1">
        <v>3</v>
      </c>
      <c r="M112" s="1">
        <v>17</v>
      </c>
      <c r="N112" s="1">
        <v>7</v>
      </c>
      <c r="O112" s="3">
        <f>RANK(G112,G:G,0)</f>
        <v>5</v>
      </c>
      <c r="P112">
        <f>RANK(B112,B:B,0)</f>
        <v>7</v>
      </c>
      <c r="Q112" s="3">
        <f>RANK(C112,C:C,0)</f>
        <v>225</v>
      </c>
      <c r="R112" s="3">
        <f>RANK(K112,K:K,0)</f>
        <v>257</v>
      </c>
      <c r="S112" s="3">
        <f t="shared" si="4"/>
        <v>122</v>
      </c>
      <c r="V112" s="3">
        <f>VLOOKUP(L112,$AA$2:$AC$26,3)</f>
        <v>0.002236</v>
      </c>
      <c r="W112" s="3">
        <f>VLOOKUP(M112,$AA$2:$AC$26,2)</f>
        <v>1.75256</v>
      </c>
      <c r="X112" s="3">
        <f t="shared" si="5"/>
        <v>391.872416</v>
      </c>
      <c r="Y112" s="3">
        <f t="shared" si="6"/>
        <v>313.4979328</v>
      </c>
      <c r="Z112" s="3">
        <f t="shared" si="7"/>
        <v>489.84052</v>
      </c>
    </row>
    <row r="113" hidden="1" spans="1:26">
      <c r="A113" s="1">
        <v>935</v>
      </c>
      <c r="B113" s="2">
        <v>0</v>
      </c>
      <c r="C113" s="2">
        <v>1.7036</v>
      </c>
      <c r="D113" s="2">
        <v>-33.45</v>
      </c>
      <c r="E113" s="2">
        <v>-0.4234</v>
      </c>
      <c r="F113" s="2">
        <v>0.9155</v>
      </c>
      <c r="G113" s="2">
        <v>-0.1629</v>
      </c>
      <c r="H113" s="2">
        <v>-0.0405</v>
      </c>
      <c r="I113" s="1">
        <v>0</v>
      </c>
      <c r="J113" s="2">
        <v>2.0309</v>
      </c>
      <c r="K113" s="1">
        <v>79</v>
      </c>
      <c r="L113" s="1">
        <v>7</v>
      </c>
      <c r="M113" s="1">
        <v>18</v>
      </c>
      <c r="N113" s="1">
        <v>6</v>
      </c>
      <c r="O113" s="3">
        <f>RANK(G113,G:G,0)</f>
        <v>181</v>
      </c>
      <c r="P113">
        <f>RANK(B113,B:B,0)</f>
        <v>145</v>
      </c>
      <c r="Q113" s="3">
        <f>RANK(C113,C:C,0)</f>
        <v>30</v>
      </c>
      <c r="R113" s="3">
        <f>RANK(K113,K:K,0)</f>
        <v>169</v>
      </c>
      <c r="S113" s="3">
        <f t="shared" si="4"/>
        <v>122.5</v>
      </c>
      <c r="V113" s="3">
        <f>VLOOKUP(L113,$AA$2:$AC$26,3)</f>
        <v>0.005831</v>
      </c>
      <c r="W113" s="3">
        <f>VLOOKUP(M113,$AA$2:$AC$26,2)</f>
        <v>1.9766</v>
      </c>
      <c r="X113" s="3">
        <f t="shared" si="5"/>
        <v>1152.55546</v>
      </c>
      <c r="Y113" s="3">
        <f t="shared" si="6"/>
        <v>922.044368</v>
      </c>
      <c r="Z113" s="3">
        <f t="shared" si="7"/>
        <v>1440.694325</v>
      </c>
    </row>
    <row r="114" hidden="1" spans="1:26">
      <c r="A114" s="1">
        <v>772</v>
      </c>
      <c r="B114" s="2">
        <v>0</v>
      </c>
      <c r="C114" s="2">
        <v>1.3553</v>
      </c>
      <c r="D114" s="2">
        <v>-11.2</v>
      </c>
      <c r="E114" s="2">
        <v>-0.0933</v>
      </c>
      <c r="F114" s="2">
        <v>0.9555</v>
      </c>
      <c r="G114" s="2">
        <v>-0.1727</v>
      </c>
      <c r="H114" s="2">
        <v>-0.0222</v>
      </c>
      <c r="I114" s="1">
        <v>0</v>
      </c>
      <c r="J114" s="2">
        <v>0.6478</v>
      </c>
      <c r="K114" s="1">
        <v>120</v>
      </c>
      <c r="L114" s="1">
        <v>4</v>
      </c>
      <c r="M114" s="1">
        <v>15</v>
      </c>
      <c r="N114" s="1">
        <v>5</v>
      </c>
      <c r="O114" s="3">
        <f>RANK(G114,G:G,0)</f>
        <v>182</v>
      </c>
      <c r="P114">
        <f>RANK(B114,B:B,0)</f>
        <v>145</v>
      </c>
      <c r="Q114" s="3">
        <f>RANK(C114,C:C,0)</f>
        <v>83</v>
      </c>
      <c r="R114" s="3">
        <f>RANK(K114,K:K,0)</f>
        <v>90</v>
      </c>
      <c r="S114" s="3">
        <f t="shared" si="4"/>
        <v>122.8</v>
      </c>
      <c r="V114" s="3">
        <f>VLOOKUP(L114,$AA$2:$AC$26,3)</f>
        <v>0.002828</v>
      </c>
      <c r="W114" s="3">
        <f>VLOOKUP(M114,$AA$2:$AC$26,2)</f>
        <v>1.37798</v>
      </c>
      <c r="X114" s="3">
        <f t="shared" si="5"/>
        <v>389.692744</v>
      </c>
      <c r="Y114" s="3">
        <f t="shared" si="6"/>
        <v>311.7541952</v>
      </c>
      <c r="Z114" s="3">
        <f t="shared" si="7"/>
        <v>487.11593</v>
      </c>
    </row>
    <row r="115" hidden="1" spans="1:26">
      <c r="A115" s="1">
        <v>126</v>
      </c>
      <c r="B115" s="2">
        <v>1.0315</v>
      </c>
      <c r="C115" s="2">
        <v>1.7438</v>
      </c>
      <c r="D115" s="2">
        <v>9.14</v>
      </c>
      <c r="E115" s="2">
        <v>0.2539</v>
      </c>
      <c r="F115" s="2">
        <v>1.0631</v>
      </c>
      <c r="G115" s="2">
        <v>0.0886</v>
      </c>
      <c r="H115" s="2">
        <v>0.0277</v>
      </c>
      <c r="I115" s="1">
        <v>1.03150003353858</v>
      </c>
      <c r="J115" s="2">
        <v>1.0256</v>
      </c>
      <c r="K115" s="1">
        <v>36</v>
      </c>
      <c r="L115" s="1">
        <v>6</v>
      </c>
      <c r="M115" s="1">
        <v>19</v>
      </c>
      <c r="N115" s="1">
        <v>7</v>
      </c>
      <c r="O115" s="3">
        <f>RANK(G115,G:G,0)</f>
        <v>131</v>
      </c>
      <c r="P115">
        <f>RANK(B115,B:B,0)</f>
        <v>128</v>
      </c>
      <c r="Q115" s="3">
        <f>RANK(C115,C:C,0)</f>
        <v>26</v>
      </c>
      <c r="R115" s="3">
        <f>RANK(K115,K:K,0)</f>
        <v>257</v>
      </c>
      <c r="S115" s="3">
        <f t="shared" si="4"/>
        <v>123.8</v>
      </c>
      <c r="V115" s="3">
        <f>VLOOKUP(L115,$AA$2:$AC$26,3)</f>
        <v>0.004583</v>
      </c>
      <c r="W115" s="3">
        <f>VLOOKUP(M115,$AA$2:$AC$26,2)</f>
        <v>2.22929</v>
      </c>
      <c r="X115" s="3">
        <f t="shared" si="5"/>
        <v>1021.683607</v>
      </c>
      <c r="Y115" s="3">
        <f t="shared" si="6"/>
        <v>817.3468856</v>
      </c>
      <c r="Z115" s="3">
        <f t="shared" si="7"/>
        <v>1277.10450875</v>
      </c>
    </row>
    <row r="116" hidden="1" spans="1:26">
      <c r="A116" s="1">
        <v>893</v>
      </c>
      <c r="B116" s="2">
        <v>1.1392</v>
      </c>
      <c r="C116" s="2">
        <v>1.2078</v>
      </c>
      <c r="D116" s="2">
        <v>14.77</v>
      </c>
      <c r="E116" s="2">
        <v>0.187</v>
      </c>
      <c r="F116" s="2">
        <v>1.0821</v>
      </c>
      <c r="G116" s="2">
        <v>0.243</v>
      </c>
      <c r="H116" s="2">
        <v>0.0395</v>
      </c>
      <c r="I116" s="1">
        <v>1.13916373445917</v>
      </c>
      <c r="J116" s="2">
        <v>0.606</v>
      </c>
      <c r="K116" s="1">
        <v>79</v>
      </c>
      <c r="L116" s="1">
        <v>5</v>
      </c>
      <c r="M116" s="1">
        <v>13</v>
      </c>
      <c r="N116" s="1">
        <v>6</v>
      </c>
      <c r="O116" s="3">
        <f>RANK(G116,G:G,0)</f>
        <v>97</v>
      </c>
      <c r="P116">
        <f>RANK(B116,B:B,0)</f>
        <v>97</v>
      </c>
      <c r="Q116" s="3">
        <f>RANK(C116,C:C,0)</f>
        <v>142</v>
      </c>
      <c r="R116" s="3">
        <f>RANK(K116,K:K,0)</f>
        <v>169</v>
      </c>
      <c r="S116" s="3">
        <f t="shared" si="4"/>
        <v>124.9</v>
      </c>
      <c r="V116" s="3">
        <f>VLOOKUP(L116,$AA$2:$AC$26,3)</f>
        <v>0.003606</v>
      </c>
      <c r="W116" s="3">
        <f>VLOOKUP(M116,$AA$2:$AC$26,2)</f>
        <v>1.09051</v>
      </c>
      <c r="X116" s="3">
        <f t="shared" si="5"/>
        <v>393.237906</v>
      </c>
      <c r="Y116" s="3">
        <f t="shared" si="6"/>
        <v>314.5903248</v>
      </c>
      <c r="Z116" s="3">
        <f t="shared" si="7"/>
        <v>491.5473825</v>
      </c>
    </row>
    <row r="117" hidden="1" spans="1:26">
      <c r="A117" s="1">
        <v>607</v>
      </c>
      <c r="B117" s="2">
        <v>0</v>
      </c>
      <c r="C117" s="2">
        <v>1.2993</v>
      </c>
      <c r="D117" s="2">
        <v>-59.92</v>
      </c>
      <c r="E117" s="2">
        <v>-0.3026</v>
      </c>
      <c r="F117" s="2">
        <v>0.9184</v>
      </c>
      <c r="G117" s="2">
        <v>-0.3664</v>
      </c>
      <c r="H117" s="2">
        <v>-0.0417</v>
      </c>
      <c r="I117" s="1">
        <v>0</v>
      </c>
      <c r="J117" s="2">
        <v>1.6278</v>
      </c>
      <c r="K117" s="1">
        <v>198</v>
      </c>
      <c r="L117" s="1">
        <v>7</v>
      </c>
      <c r="M117" s="1">
        <v>11</v>
      </c>
      <c r="N117" s="1">
        <v>4</v>
      </c>
      <c r="O117" s="3">
        <f>RANK(G117,G:G,0)</f>
        <v>239</v>
      </c>
      <c r="P117">
        <f>RANK(B117,B:B,0)</f>
        <v>145</v>
      </c>
      <c r="Q117" s="3">
        <f>RANK(C117,C:C,0)</f>
        <v>99</v>
      </c>
      <c r="R117" s="3">
        <f>RANK(K117,K:K,0)</f>
        <v>26</v>
      </c>
      <c r="S117" s="3">
        <f t="shared" si="4"/>
        <v>126.2</v>
      </c>
      <c r="V117" s="3">
        <f>VLOOKUP(L117,$AA$2:$AC$26,3)</f>
        <v>0.005831</v>
      </c>
      <c r="W117" s="3">
        <f>VLOOKUP(M117,$AA$2:$AC$26,2)</f>
        <v>0.917</v>
      </c>
      <c r="X117" s="3">
        <f t="shared" si="5"/>
        <v>534.7027</v>
      </c>
      <c r="Y117" s="3">
        <f t="shared" si="6"/>
        <v>427.76216</v>
      </c>
      <c r="Z117" s="3">
        <f t="shared" si="7"/>
        <v>668.378375</v>
      </c>
    </row>
    <row r="118" hidden="1" spans="1:26">
      <c r="A118" s="1">
        <v>659</v>
      </c>
      <c r="B118" s="2">
        <v>1.0248</v>
      </c>
      <c r="C118" s="2">
        <v>1.1418</v>
      </c>
      <c r="D118" s="2">
        <v>8.53</v>
      </c>
      <c r="E118" s="2">
        <v>0.0431</v>
      </c>
      <c r="F118" s="2">
        <v>1.0231</v>
      </c>
      <c r="G118" s="2">
        <v>0.1353</v>
      </c>
      <c r="H118" s="2">
        <v>0.011</v>
      </c>
      <c r="I118" s="1">
        <v>1.02484904343856</v>
      </c>
      <c r="J118" s="2">
        <v>0.6292</v>
      </c>
      <c r="K118" s="1">
        <v>198</v>
      </c>
      <c r="L118" s="1">
        <v>3</v>
      </c>
      <c r="M118" s="1">
        <v>18</v>
      </c>
      <c r="N118" s="1">
        <v>4</v>
      </c>
      <c r="O118" s="3">
        <f>RANK(G118,G:G,0)</f>
        <v>122</v>
      </c>
      <c r="P118">
        <f>RANK(B118,B:B,0)</f>
        <v>129</v>
      </c>
      <c r="Q118" s="3">
        <f>RANK(C118,C:C,0)</f>
        <v>194</v>
      </c>
      <c r="R118" s="3">
        <f>RANK(K118,K:K,0)</f>
        <v>26</v>
      </c>
      <c r="S118" s="3">
        <f t="shared" si="4"/>
        <v>126.5</v>
      </c>
      <c r="V118" s="3">
        <f>VLOOKUP(L118,$AA$2:$AC$26,3)</f>
        <v>0.002236</v>
      </c>
      <c r="W118" s="3">
        <f>VLOOKUP(M118,$AA$2:$AC$26,2)</f>
        <v>1.9766</v>
      </c>
      <c r="X118" s="3">
        <f t="shared" si="5"/>
        <v>441.96776</v>
      </c>
      <c r="Y118" s="3">
        <f t="shared" si="6"/>
        <v>353.574208</v>
      </c>
      <c r="Z118" s="3">
        <f t="shared" si="7"/>
        <v>552.4597</v>
      </c>
    </row>
    <row r="119" hidden="1" spans="1:26">
      <c r="A119" s="1">
        <v>30</v>
      </c>
      <c r="B119" s="2">
        <v>1.7569</v>
      </c>
      <c r="C119" s="2">
        <v>1.1736</v>
      </c>
      <c r="D119" s="2">
        <v>18.7</v>
      </c>
      <c r="E119" s="2">
        <v>0.5194</v>
      </c>
      <c r="F119" s="2">
        <v>1.2964</v>
      </c>
      <c r="G119" s="2">
        <v>0.591</v>
      </c>
      <c r="H119" s="2">
        <v>0.1253</v>
      </c>
      <c r="I119" s="1">
        <v>1.75690371828501</v>
      </c>
      <c r="J119" s="2">
        <v>0.3159</v>
      </c>
      <c r="K119" s="1">
        <v>36</v>
      </c>
      <c r="L119" s="1">
        <v>6</v>
      </c>
      <c r="M119" s="1">
        <v>7</v>
      </c>
      <c r="N119" s="1">
        <v>7</v>
      </c>
      <c r="O119" s="3">
        <f>RANK(G119,G:G,0)</f>
        <v>52</v>
      </c>
      <c r="P119">
        <f>RANK(B119,B:B,0)</f>
        <v>48</v>
      </c>
      <c r="Q119" s="3">
        <f>RANK(C119,C:C,0)</f>
        <v>171</v>
      </c>
      <c r="R119" s="3">
        <f>RANK(K119,K:K,0)</f>
        <v>257</v>
      </c>
      <c r="S119" s="3">
        <f t="shared" si="4"/>
        <v>127.5</v>
      </c>
      <c r="V119" s="3">
        <f>VLOOKUP(L119,$AA$2:$AC$26,3)</f>
        <v>0.004583</v>
      </c>
      <c r="W119" s="3">
        <f>VLOOKUP(M119,$AA$2:$AC$26,2)</f>
        <v>0.57059</v>
      </c>
      <c r="X119" s="3">
        <f t="shared" si="5"/>
        <v>261.501397</v>
      </c>
      <c r="Y119" s="3">
        <f t="shared" si="6"/>
        <v>209.2011176</v>
      </c>
      <c r="Z119" s="3">
        <f t="shared" si="7"/>
        <v>326.87674625</v>
      </c>
    </row>
    <row r="120" hidden="1" spans="1:26">
      <c r="A120" s="1">
        <v>102</v>
      </c>
      <c r="B120" s="2">
        <v>1.0968</v>
      </c>
      <c r="C120" s="2">
        <v>1.3756</v>
      </c>
      <c r="D120" s="2">
        <v>12.79</v>
      </c>
      <c r="E120" s="2">
        <v>0.3553</v>
      </c>
      <c r="F120" s="2">
        <v>1.1053</v>
      </c>
      <c r="G120" s="2">
        <v>0.1858</v>
      </c>
      <c r="H120" s="2">
        <v>0.0493</v>
      </c>
      <c r="I120" s="1">
        <v>1.09678124267142</v>
      </c>
      <c r="J120" s="2">
        <v>0.6851</v>
      </c>
      <c r="K120" s="1">
        <v>36</v>
      </c>
      <c r="L120" s="1">
        <v>6</v>
      </c>
      <c r="M120" s="1">
        <v>16</v>
      </c>
      <c r="N120" s="1">
        <v>7</v>
      </c>
      <c r="O120" s="3">
        <f>RANK(G120,G:G,0)</f>
        <v>110</v>
      </c>
      <c r="P120">
        <f>RANK(B120,B:B,0)</f>
        <v>107</v>
      </c>
      <c r="Q120" s="3">
        <f>RANK(C120,C:C,0)</f>
        <v>76</v>
      </c>
      <c r="R120" s="3">
        <f>RANK(K120,K:K,0)</f>
        <v>257</v>
      </c>
      <c r="S120" s="3">
        <f t="shared" si="4"/>
        <v>128.3</v>
      </c>
      <c r="V120" s="3">
        <f>VLOOKUP(L120,$AA$2:$AC$26,3)</f>
        <v>0.004583</v>
      </c>
      <c r="W120" s="3">
        <f>VLOOKUP(M120,$AA$2:$AC$26,2)</f>
        <v>1.55394</v>
      </c>
      <c r="X120" s="3">
        <f t="shared" si="5"/>
        <v>712.170702</v>
      </c>
      <c r="Y120" s="3">
        <f t="shared" si="6"/>
        <v>569.7365616</v>
      </c>
      <c r="Z120" s="3">
        <f t="shared" si="7"/>
        <v>890.2133775</v>
      </c>
    </row>
    <row r="121" hidden="1" spans="1:26">
      <c r="A121" s="1">
        <v>879</v>
      </c>
      <c r="B121" s="2">
        <v>0</v>
      </c>
      <c r="C121" s="2">
        <v>1.7913</v>
      </c>
      <c r="D121" s="2">
        <v>-40.19</v>
      </c>
      <c r="E121" s="2">
        <v>-0.5087</v>
      </c>
      <c r="F121" s="2">
        <v>0.8656</v>
      </c>
      <c r="G121" s="2">
        <v>-0.3209</v>
      </c>
      <c r="H121" s="2">
        <v>-0.0717</v>
      </c>
      <c r="I121" s="1">
        <v>0</v>
      </c>
      <c r="J121" s="2">
        <v>1.2476</v>
      </c>
      <c r="K121" s="1">
        <v>79</v>
      </c>
      <c r="L121" s="1">
        <v>7</v>
      </c>
      <c r="M121" s="1">
        <v>11</v>
      </c>
      <c r="N121" s="1">
        <v>6</v>
      </c>
      <c r="O121" s="3">
        <f>RANK(G121,G:G,0)</f>
        <v>223</v>
      </c>
      <c r="P121">
        <f>RANK(B121,B:B,0)</f>
        <v>145</v>
      </c>
      <c r="Q121" s="3">
        <f>RANK(C121,C:C,0)</f>
        <v>22</v>
      </c>
      <c r="R121" s="3">
        <f>RANK(K121,K:K,0)</f>
        <v>169</v>
      </c>
      <c r="S121" s="3">
        <f t="shared" si="4"/>
        <v>128.5</v>
      </c>
      <c r="V121" s="3">
        <f>VLOOKUP(L121,$AA$2:$AC$26,3)</f>
        <v>0.005831</v>
      </c>
      <c r="W121" s="3">
        <f>VLOOKUP(M121,$AA$2:$AC$26,2)</f>
        <v>0.917</v>
      </c>
      <c r="X121" s="3">
        <f t="shared" si="5"/>
        <v>534.7027</v>
      </c>
      <c r="Y121" s="3">
        <f t="shared" si="6"/>
        <v>427.76216</v>
      </c>
      <c r="Z121" s="3">
        <f t="shared" si="7"/>
        <v>668.378375</v>
      </c>
    </row>
    <row r="122" hidden="1" spans="1:26">
      <c r="A122" s="1">
        <v>653</v>
      </c>
      <c r="B122" s="2">
        <v>1.1188</v>
      </c>
      <c r="C122" s="2">
        <v>1.0982</v>
      </c>
      <c r="D122" s="2">
        <v>27.66</v>
      </c>
      <c r="E122" s="2">
        <v>0.1397</v>
      </c>
      <c r="F122" s="2">
        <v>1.049</v>
      </c>
      <c r="G122" s="2">
        <v>0.1777</v>
      </c>
      <c r="H122" s="2">
        <v>0.0233</v>
      </c>
      <c r="I122" s="1">
        <v>1.1187871250132</v>
      </c>
      <c r="J122" s="2">
        <v>1.5436</v>
      </c>
      <c r="K122" s="1">
        <v>198</v>
      </c>
      <c r="L122" s="1">
        <v>5</v>
      </c>
      <c r="M122" s="1">
        <v>17</v>
      </c>
      <c r="N122" s="1">
        <v>4</v>
      </c>
      <c r="O122" s="3">
        <f>RANK(G122,G:G,0)</f>
        <v>114</v>
      </c>
      <c r="P122">
        <f>RANK(B122,B:B,0)</f>
        <v>100</v>
      </c>
      <c r="Q122" s="3">
        <f>RANK(C122,C:C,0)</f>
        <v>236</v>
      </c>
      <c r="R122" s="3">
        <f>RANK(K122,K:K,0)</f>
        <v>26</v>
      </c>
      <c r="S122" s="3">
        <f t="shared" si="4"/>
        <v>128.8</v>
      </c>
      <c r="V122" s="3">
        <f>VLOOKUP(L122,$AA$2:$AC$26,3)</f>
        <v>0.003606</v>
      </c>
      <c r="W122" s="3">
        <f>VLOOKUP(M122,$AA$2:$AC$26,2)</f>
        <v>1.75256</v>
      </c>
      <c r="X122" s="3">
        <f t="shared" si="5"/>
        <v>631.973136</v>
      </c>
      <c r="Y122" s="3">
        <f t="shared" si="6"/>
        <v>505.5785088</v>
      </c>
      <c r="Z122" s="3">
        <f t="shared" si="7"/>
        <v>789.96642</v>
      </c>
    </row>
    <row r="123" hidden="1" spans="1:26">
      <c r="A123" s="1">
        <v>727</v>
      </c>
      <c r="B123" s="2">
        <v>0</v>
      </c>
      <c r="C123" s="2">
        <v>1.5</v>
      </c>
      <c r="D123" s="2">
        <v>-53.87</v>
      </c>
      <c r="E123" s="2">
        <v>-0.4489</v>
      </c>
      <c r="F123" s="2">
        <v>0.8658</v>
      </c>
      <c r="G123" s="2">
        <v>-0.4274</v>
      </c>
      <c r="H123" s="2">
        <v>-0.0708</v>
      </c>
      <c r="I123" s="1">
        <v>0</v>
      </c>
      <c r="J123" s="2">
        <v>1.2577</v>
      </c>
      <c r="K123" s="1">
        <v>120</v>
      </c>
      <c r="L123" s="1">
        <v>7</v>
      </c>
      <c r="M123" s="1">
        <v>9</v>
      </c>
      <c r="N123" s="1">
        <v>5</v>
      </c>
      <c r="O123" s="3">
        <f>RANK(G123,G:G,0)</f>
        <v>257</v>
      </c>
      <c r="P123">
        <f>RANK(B123,B:B,0)</f>
        <v>145</v>
      </c>
      <c r="Q123" s="3">
        <f>RANK(C123,C:C,0)</f>
        <v>53</v>
      </c>
      <c r="R123" s="3">
        <f>RANK(K123,K:K,0)</f>
        <v>90</v>
      </c>
      <c r="S123" s="3">
        <f t="shared" si="4"/>
        <v>128.8</v>
      </c>
      <c r="V123" s="3">
        <f>VLOOKUP(L123,$AA$2:$AC$26,3)</f>
        <v>0.005831</v>
      </c>
      <c r="W123" s="3">
        <f>VLOOKUP(M123,$AA$2:$AC$26,2)</f>
        <v>0.7257</v>
      </c>
      <c r="X123" s="3">
        <f t="shared" si="5"/>
        <v>423.15567</v>
      </c>
      <c r="Y123" s="3">
        <f t="shared" si="6"/>
        <v>338.524536</v>
      </c>
      <c r="Z123" s="3">
        <f t="shared" si="7"/>
        <v>528.9445875</v>
      </c>
    </row>
    <row r="124" hidden="1" spans="1:26">
      <c r="A124" s="1">
        <v>109</v>
      </c>
      <c r="B124" s="2">
        <v>1.5381</v>
      </c>
      <c r="C124" s="2">
        <v>1.1991</v>
      </c>
      <c r="D124" s="2">
        <v>23.25</v>
      </c>
      <c r="E124" s="2">
        <v>0.6458</v>
      </c>
      <c r="F124" s="2">
        <v>1.2424</v>
      </c>
      <c r="G124" s="2">
        <v>0.4195</v>
      </c>
      <c r="H124" s="2">
        <v>0.1051</v>
      </c>
      <c r="I124" s="1">
        <v>1.53810404841501</v>
      </c>
      <c r="J124" s="2">
        <v>0.5517</v>
      </c>
      <c r="K124" s="1">
        <v>36</v>
      </c>
      <c r="L124" s="1">
        <v>5</v>
      </c>
      <c r="M124" s="1">
        <v>17</v>
      </c>
      <c r="N124" s="1">
        <v>7</v>
      </c>
      <c r="O124" s="3">
        <f>RANK(G124,G:G,0)</f>
        <v>66</v>
      </c>
      <c r="P124">
        <f>RANK(B124,B:B,0)</f>
        <v>60</v>
      </c>
      <c r="Q124" s="3">
        <f>RANK(C124,C:C,0)</f>
        <v>154</v>
      </c>
      <c r="R124" s="3">
        <f>RANK(K124,K:K,0)</f>
        <v>257</v>
      </c>
      <c r="S124" s="3">
        <f t="shared" si="4"/>
        <v>128.8</v>
      </c>
      <c r="V124" s="3">
        <f>VLOOKUP(L124,$AA$2:$AC$26,3)</f>
        <v>0.003606</v>
      </c>
      <c r="W124" s="3">
        <f>VLOOKUP(M124,$AA$2:$AC$26,2)</f>
        <v>1.75256</v>
      </c>
      <c r="X124" s="3">
        <f t="shared" si="5"/>
        <v>631.973136</v>
      </c>
      <c r="Y124" s="3">
        <f t="shared" si="6"/>
        <v>505.5785088</v>
      </c>
      <c r="Z124" s="3">
        <f t="shared" si="7"/>
        <v>789.96642</v>
      </c>
    </row>
    <row r="125" hidden="1" spans="1:26">
      <c r="A125" s="1">
        <v>606</v>
      </c>
      <c r="B125" s="2">
        <v>0</v>
      </c>
      <c r="C125" s="2">
        <v>1.2098</v>
      </c>
      <c r="D125" s="2">
        <v>-25.77</v>
      </c>
      <c r="E125" s="2">
        <v>-0.1302</v>
      </c>
      <c r="F125" s="2">
        <v>0.954</v>
      </c>
      <c r="G125" s="2">
        <v>-0.2079</v>
      </c>
      <c r="H125" s="2">
        <v>-0.0232</v>
      </c>
      <c r="I125" s="1">
        <v>0</v>
      </c>
      <c r="J125" s="2">
        <v>1.2351</v>
      </c>
      <c r="K125" s="1">
        <v>198</v>
      </c>
      <c r="L125" s="1">
        <v>6</v>
      </c>
      <c r="M125" s="1">
        <v>11</v>
      </c>
      <c r="N125" s="1">
        <v>4</v>
      </c>
      <c r="O125" s="3">
        <f>RANK(G125,G:G,0)</f>
        <v>191</v>
      </c>
      <c r="P125">
        <f>RANK(B125,B:B,0)</f>
        <v>145</v>
      </c>
      <c r="Q125" s="3">
        <f>RANK(C125,C:C,0)</f>
        <v>141</v>
      </c>
      <c r="R125" s="3">
        <f>RANK(K125,K:K,0)</f>
        <v>26</v>
      </c>
      <c r="S125" s="3">
        <f t="shared" si="4"/>
        <v>129.2</v>
      </c>
      <c r="V125" s="3">
        <f>VLOOKUP(L125,$AA$2:$AC$26,3)</f>
        <v>0.004583</v>
      </c>
      <c r="W125" s="3">
        <f>VLOOKUP(M125,$AA$2:$AC$26,2)</f>
        <v>0.917</v>
      </c>
      <c r="X125" s="3">
        <f t="shared" si="5"/>
        <v>420.2611</v>
      </c>
      <c r="Y125" s="3">
        <f t="shared" si="6"/>
        <v>336.20888</v>
      </c>
      <c r="Z125" s="3">
        <f t="shared" si="7"/>
        <v>525.326375</v>
      </c>
    </row>
    <row r="126" hidden="1" spans="1:26">
      <c r="A126" s="1">
        <v>950</v>
      </c>
      <c r="B126" s="2">
        <v>0</v>
      </c>
      <c r="C126" s="2">
        <v>1.42</v>
      </c>
      <c r="D126" s="2">
        <v>-9.5</v>
      </c>
      <c r="E126" s="2">
        <v>-0.1203</v>
      </c>
      <c r="F126" s="2">
        <v>0.9711</v>
      </c>
      <c r="G126" s="2">
        <v>-0.0593</v>
      </c>
      <c r="H126" s="2">
        <v>-0.0125</v>
      </c>
      <c r="I126" s="1">
        <v>0</v>
      </c>
      <c r="J126" s="2">
        <v>1.5888</v>
      </c>
      <c r="K126" s="1">
        <v>79</v>
      </c>
      <c r="L126" s="1">
        <v>6</v>
      </c>
      <c r="M126" s="1">
        <v>20</v>
      </c>
      <c r="N126" s="1">
        <v>6</v>
      </c>
      <c r="O126" s="3">
        <f>RANK(G126,G:G,0)</f>
        <v>159</v>
      </c>
      <c r="P126">
        <f>RANK(B126,B:B,0)</f>
        <v>145</v>
      </c>
      <c r="Q126" s="3">
        <f>RANK(C126,C:C,0)</f>
        <v>67</v>
      </c>
      <c r="R126" s="3">
        <f>RANK(K126,K:K,0)</f>
        <v>169</v>
      </c>
      <c r="S126" s="3">
        <f t="shared" si="4"/>
        <v>129.2</v>
      </c>
      <c r="V126" s="3">
        <f>VLOOKUP(L126,$AA$2:$AC$26,3)</f>
        <v>0.004583</v>
      </c>
      <c r="W126" s="3">
        <f>VLOOKUP(M126,$AA$2:$AC$26,2)</f>
        <v>2.51428</v>
      </c>
      <c r="X126" s="3">
        <f t="shared" si="5"/>
        <v>1152.294524</v>
      </c>
      <c r="Y126" s="3">
        <f t="shared" si="6"/>
        <v>921.8356192</v>
      </c>
      <c r="Z126" s="3">
        <f t="shared" si="7"/>
        <v>1440.368155</v>
      </c>
    </row>
    <row r="127" hidden="1" spans="1:26">
      <c r="A127" s="1">
        <v>863</v>
      </c>
      <c r="B127" s="2">
        <v>0</v>
      </c>
      <c r="C127" s="2">
        <v>2.1013</v>
      </c>
      <c r="D127" s="2">
        <v>-43.94</v>
      </c>
      <c r="E127" s="2">
        <v>-0.5562</v>
      </c>
      <c r="F127" s="2">
        <v>0.8369</v>
      </c>
      <c r="G127" s="2">
        <v>-0.4012</v>
      </c>
      <c r="H127" s="2">
        <v>-0.0877</v>
      </c>
      <c r="I127" s="1">
        <v>0</v>
      </c>
      <c r="J127" s="2">
        <v>1.0916</v>
      </c>
      <c r="K127" s="1">
        <v>79</v>
      </c>
      <c r="L127" s="1">
        <v>7</v>
      </c>
      <c r="M127" s="1">
        <v>9</v>
      </c>
      <c r="N127" s="1">
        <v>6</v>
      </c>
      <c r="O127" s="3">
        <f>RANK(G127,G:G,0)</f>
        <v>249</v>
      </c>
      <c r="P127">
        <f>RANK(B127,B:B,0)</f>
        <v>145</v>
      </c>
      <c r="Q127" s="3">
        <f>RANK(C127,C:C,0)</f>
        <v>9</v>
      </c>
      <c r="R127" s="3">
        <f>RANK(K127,K:K,0)</f>
        <v>169</v>
      </c>
      <c r="S127" s="3">
        <f t="shared" si="4"/>
        <v>129.8</v>
      </c>
      <c r="V127" s="3">
        <f>VLOOKUP(L127,$AA$2:$AC$26,3)</f>
        <v>0.005831</v>
      </c>
      <c r="W127" s="3">
        <f>VLOOKUP(M127,$AA$2:$AC$26,2)</f>
        <v>0.7257</v>
      </c>
      <c r="X127" s="3">
        <f t="shared" si="5"/>
        <v>423.15567</v>
      </c>
      <c r="Y127" s="3">
        <f t="shared" si="6"/>
        <v>338.524536</v>
      </c>
      <c r="Z127" s="3">
        <f t="shared" si="7"/>
        <v>528.9445875</v>
      </c>
    </row>
    <row r="128" hidden="1" spans="1:26">
      <c r="A128" s="1">
        <v>787</v>
      </c>
      <c r="B128" s="2">
        <v>0</v>
      </c>
      <c r="C128" s="2">
        <v>1.2468</v>
      </c>
      <c r="D128" s="2">
        <v>-4.83</v>
      </c>
      <c r="E128" s="2">
        <v>-0.0402</v>
      </c>
      <c r="F128" s="2">
        <v>0.9778</v>
      </c>
      <c r="G128" s="2">
        <v>-0.0838</v>
      </c>
      <c r="H128" s="2">
        <v>-0.0106</v>
      </c>
      <c r="I128" s="1">
        <v>0</v>
      </c>
      <c r="J128" s="2">
        <v>0.5761</v>
      </c>
      <c r="K128" s="1">
        <v>120</v>
      </c>
      <c r="L128" s="1">
        <v>3</v>
      </c>
      <c r="M128" s="1">
        <v>17</v>
      </c>
      <c r="N128" s="1">
        <v>5</v>
      </c>
      <c r="O128" s="3">
        <f>RANK(G128,G:G,0)</f>
        <v>167</v>
      </c>
      <c r="P128">
        <f>RANK(B128,B:B,0)</f>
        <v>145</v>
      </c>
      <c r="Q128" s="3">
        <f>RANK(C128,C:C,0)</f>
        <v>119</v>
      </c>
      <c r="R128" s="3">
        <f>RANK(K128,K:K,0)</f>
        <v>90</v>
      </c>
      <c r="S128" s="3">
        <f t="shared" si="4"/>
        <v>130.6</v>
      </c>
      <c r="V128" s="3">
        <f>VLOOKUP(L128,$AA$2:$AC$26,3)</f>
        <v>0.002236</v>
      </c>
      <c r="W128" s="3">
        <f>VLOOKUP(M128,$AA$2:$AC$26,2)</f>
        <v>1.75256</v>
      </c>
      <c r="X128" s="3">
        <f t="shared" si="5"/>
        <v>391.872416</v>
      </c>
      <c r="Y128" s="3">
        <f t="shared" si="6"/>
        <v>313.4979328</v>
      </c>
      <c r="Z128" s="3">
        <f t="shared" si="7"/>
        <v>489.84052</v>
      </c>
    </row>
    <row r="129" hidden="1" spans="1:26">
      <c r="A129" s="1">
        <v>101</v>
      </c>
      <c r="B129" s="2">
        <v>1.5239</v>
      </c>
      <c r="C129" s="2">
        <v>1.1906</v>
      </c>
      <c r="D129" s="2">
        <v>21.62</v>
      </c>
      <c r="E129" s="2">
        <v>0.6006</v>
      </c>
      <c r="F129" s="2">
        <v>1.2367</v>
      </c>
      <c r="G129" s="2">
        <v>0.3848</v>
      </c>
      <c r="H129" s="2">
        <v>0.1042</v>
      </c>
      <c r="I129" s="1">
        <v>1.52385934815792</v>
      </c>
      <c r="J129" s="2">
        <v>0.5597</v>
      </c>
      <c r="K129" s="1">
        <v>36</v>
      </c>
      <c r="L129" s="1">
        <v>5</v>
      </c>
      <c r="M129" s="1">
        <v>16</v>
      </c>
      <c r="N129" s="1">
        <v>7</v>
      </c>
      <c r="O129" s="3">
        <f>RANK(G129,G:G,0)</f>
        <v>71</v>
      </c>
      <c r="P129">
        <f>RANK(B129,B:B,0)</f>
        <v>63</v>
      </c>
      <c r="Q129" s="3">
        <f>RANK(C129,C:C,0)</f>
        <v>155</v>
      </c>
      <c r="R129" s="3">
        <f>RANK(K129,K:K,0)</f>
        <v>257</v>
      </c>
      <c r="S129" s="3">
        <f t="shared" si="4"/>
        <v>131</v>
      </c>
      <c r="V129" s="3">
        <f>VLOOKUP(L129,$AA$2:$AC$26,3)</f>
        <v>0.003606</v>
      </c>
      <c r="W129" s="3">
        <f>VLOOKUP(M129,$AA$2:$AC$26,2)</f>
        <v>1.55394</v>
      </c>
      <c r="X129" s="3">
        <f t="shared" si="5"/>
        <v>560.350764</v>
      </c>
      <c r="Y129" s="3">
        <f t="shared" si="6"/>
        <v>448.2806112</v>
      </c>
      <c r="Z129" s="3">
        <f t="shared" si="7"/>
        <v>700.438455</v>
      </c>
    </row>
    <row r="130" hidden="1" spans="1:26">
      <c r="A130" s="1">
        <v>639</v>
      </c>
      <c r="B130" s="2">
        <v>0</v>
      </c>
      <c r="C130" s="2">
        <v>1.255</v>
      </c>
      <c r="D130" s="2">
        <v>-105.58</v>
      </c>
      <c r="E130" s="2">
        <v>-0.5332</v>
      </c>
      <c r="F130" s="2">
        <v>0.8823</v>
      </c>
      <c r="G130" s="2">
        <v>-0.3957</v>
      </c>
      <c r="H130" s="2">
        <v>-0.0611</v>
      </c>
      <c r="I130" s="1">
        <v>0</v>
      </c>
      <c r="J130" s="2">
        <v>2.6405</v>
      </c>
      <c r="K130" s="1">
        <v>198</v>
      </c>
      <c r="L130" s="1">
        <v>7</v>
      </c>
      <c r="M130" s="1">
        <v>15</v>
      </c>
      <c r="N130" s="1">
        <v>4</v>
      </c>
      <c r="O130" s="3">
        <f>RANK(G130,G:G,0)</f>
        <v>245</v>
      </c>
      <c r="P130">
        <f>RANK(B130,B:B,0)</f>
        <v>145</v>
      </c>
      <c r="Q130" s="3">
        <f>RANK(C130,C:C,0)</f>
        <v>113</v>
      </c>
      <c r="R130" s="3">
        <f>RANK(K130,K:K,0)</f>
        <v>26</v>
      </c>
      <c r="S130" s="3">
        <f t="shared" ref="S130:S193" si="8">O130*0.2+P130*0.3+Q130*0.3+R130*0.2</f>
        <v>131.6</v>
      </c>
      <c r="V130" s="3">
        <f>VLOOKUP(L130,$AA$2:$AC$26,3)</f>
        <v>0.005831</v>
      </c>
      <c r="W130" s="3">
        <f>VLOOKUP(M130,$AA$2:$AC$26,2)</f>
        <v>1.37798</v>
      </c>
      <c r="X130" s="3">
        <f t="shared" ref="X130:X193" si="9">V130*W130*100000</f>
        <v>803.500138</v>
      </c>
      <c r="Y130" s="3">
        <f t="shared" ref="Y130:Y193" si="10">X130*0.8</f>
        <v>642.8001104</v>
      </c>
      <c r="Z130" s="3">
        <f t="shared" ref="Z130:Z193" si="11">X130*1.25</f>
        <v>1004.3751725</v>
      </c>
    </row>
    <row r="131" hidden="1" spans="1:26">
      <c r="A131" s="1">
        <v>764</v>
      </c>
      <c r="B131" s="2">
        <v>0</v>
      </c>
      <c r="C131" s="2">
        <v>1.2544</v>
      </c>
      <c r="D131" s="2">
        <v>-12.77</v>
      </c>
      <c r="E131" s="2">
        <v>-0.1064</v>
      </c>
      <c r="F131" s="2">
        <v>0.9467</v>
      </c>
      <c r="G131" s="2">
        <v>-0.1951</v>
      </c>
      <c r="H131" s="2">
        <v>-0.0269</v>
      </c>
      <c r="I131" s="1">
        <v>0</v>
      </c>
      <c r="J131" s="2">
        <v>0.6538</v>
      </c>
      <c r="K131" s="1">
        <v>120</v>
      </c>
      <c r="L131" s="1">
        <v>4</v>
      </c>
      <c r="M131" s="1">
        <v>14</v>
      </c>
      <c r="N131" s="1">
        <v>5</v>
      </c>
      <c r="O131" s="3">
        <f>RANK(G131,G:G,0)</f>
        <v>188</v>
      </c>
      <c r="P131">
        <f>RANK(B131,B:B,0)</f>
        <v>145</v>
      </c>
      <c r="Q131" s="3">
        <f>RANK(C131,C:C,0)</f>
        <v>114</v>
      </c>
      <c r="R131" s="3">
        <f>RANK(K131,K:K,0)</f>
        <v>90</v>
      </c>
      <c r="S131" s="3">
        <f t="shared" si="8"/>
        <v>133.3</v>
      </c>
      <c r="V131" s="3">
        <f>VLOOKUP(L131,$AA$2:$AC$26,3)</f>
        <v>0.002828</v>
      </c>
      <c r="W131" s="3">
        <f>VLOOKUP(M131,$AA$2:$AC$26,2)</f>
        <v>1.22284</v>
      </c>
      <c r="X131" s="3">
        <f t="shared" si="9"/>
        <v>345.819152</v>
      </c>
      <c r="Y131" s="3">
        <f t="shared" si="10"/>
        <v>276.6553216</v>
      </c>
      <c r="Z131" s="3">
        <f t="shared" si="11"/>
        <v>432.27394</v>
      </c>
    </row>
    <row r="132" hidden="1" spans="1:26">
      <c r="A132" s="1">
        <v>895</v>
      </c>
      <c r="B132" s="2">
        <v>0</v>
      </c>
      <c r="C132" s="2">
        <v>1.7349</v>
      </c>
      <c r="D132" s="2">
        <v>-54.1</v>
      </c>
      <c r="E132" s="2">
        <v>-0.6848</v>
      </c>
      <c r="F132" s="2">
        <v>0.8355</v>
      </c>
      <c r="G132" s="2">
        <v>-0.3636</v>
      </c>
      <c r="H132" s="2">
        <v>-0.0895</v>
      </c>
      <c r="I132" s="1">
        <v>0</v>
      </c>
      <c r="J132" s="2">
        <v>1.48</v>
      </c>
      <c r="K132" s="1">
        <v>79</v>
      </c>
      <c r="L132" s="1">
        <v>7</v>
      </c>
      <c r="M132" s="1">
        <v>13</v>
      </c>
      <c r="N132" s="1">
        <v>6</v>
      </c>
      <c r="O132" s="3">
        <f>RANK(G132,G:G,0)</f>
        <v>238</v>
      </c>
      <c r="P132">
        <f>RANK(B132,B:B,0)</f>
        <v>145</v>
      </c>
      <c r="Q132" s="3">
        <f>RANK(C132,C:C,0)</f>
        <v>28</v>
      </c>
      <c r="R132" s="3">
        <f>RANK(K132,K:K,0)</f>
        <v>169</v>
      </c>
      <c r="S132" s="3">
        <f t="shared" si="8"/>
        <v>133.3</v>
      </c>
      <c r="V132" s="3">
        <f>VLOOKUP(L132,$AA$2:$AC$26,3)</f>
        <v>0.005831</v>
      </c>
      <c r="W132" s="3">
        <f>VLOOKUP(M132,$AA$2:$AC$26,2)</f>
        <v>1.09051</v>
      </c>
      <c r="X132" s="3">
        <f t="shared" si="9"/>
        <v>635.876381</v>
      </c>
      <c r="Y132" s="3">
        <f t="shared" si="10"/>
        <v>508.7011048</v>
      </c>
      <c r="Z132" s="3">
        <f t="shared" si="11"/>
        <v>794.84547625</v>
      </c>
    </row>
    <row r="133" hidden="1" spans="1:26">
      <c r="A133" s="1">
        <v>765</v>
      </c>
      <c r="B133" s="2">
        <v>1.0609</v>
      </c>
      <c r="C133" s="2">
        <v>1.1408</v>
      </c>
      <c r="D133" s="2">
        <v>13</v>
      </c>
      <c r="E133" s="2">
        <v>0.1083</v>
      </c>
      <c r="F133" s="2">
        <v>1.0442</v>
      </c>
      <c r="G133" s="2">
        <v>0.1827</v>
      </c>
      <c r="H133" s="2">
        <v>0.0217</v>
      </c>
      <c r="I133" s="1">
        <v>1.06087622526057</v>
      </c>
      <c r="J133" s="2">
        <v>0.7102</v>
      </c>
      <c r="K133" s="1">
        <v>120</v>
      </c>
      <c r="L133" s="1">
        <v>5</v>
      </c>
      <c r="M133" s="1">
        <v>14</v>
      </c>
      <c r="N133" s="1">
        <v>5</v>
      </c>
      <c r="O133" s="3">
        <f>RANK(G133,G:G,0)</f>
        <v>111</v>
      </c>
      <c r="P133">
        <f>RANK(B133,B:B,0)</f>
        <v>116</v>
      </c>
      <c r="Q133" s="3">
        <f>RANK(C133,C:C,0)</f>
        <v>195</v>
      </c>
      <c r="R133" s="3">
        <f>RANK(K133,K:K,0)</f>
        <v>90</v>
      </c>
      <c r="S133" s="3">
        <f t="shared" si="8"/>
        <v>133.5</v>
      </c>
      <c r="V133" s="3">
        <f>VLOOKUP(L133,$AA$2:$AC$26,3)</f>
        <v>0.003606</v>
      </c>
      <c r="W133" s="3">
        <f>VLOOKUP(M133,$AA$2:$AC$26,2)</f>
        <v>1.22284</v>
      </c>
      <c r="X133" s="3">
        <f t="shared" si="9"/>
        <v>440.956104</v>
      </c>
      <c r="Y133" s="3">
        <f t="shared" si="10"/>
        <v>352.7648832</v>
      </c>
      <c r="Z133" s="3">
        <f t="shared" si="11"/>
        <v>551.19513</v>
      </c>
    </row>
    <row r="134" hidden="1" spans="1:26">
      <c r="A134" s="1">
        <v>871</v>
      </c>
      <c r="B134" s="2">
        <v>0</v>
      </c>
      <c r="C134" s="2">
        <v>1.6212</v>
      </c>
      <c r="D134" s="2">
        <v>-40.12</v>
      </c>
      <c r="E134" s="2">
        <v>-0.5078</v>
      </c>
      <c r="F134" s="2">
        <v>0.8588</v>
      </c>
      <c r="G134" s="2">
        <v>-0.3152</v>
      </c>
      <c r="H134" s="2">
        <v>-0.0754</v>
      </c>
      <c r="I134" s="1">
        <v>0</v>
      </c>
      <c r="J134" s="2">
        <v>1.2677</v>
      </c>
      <c r="K134" s="1">
        <v>79</v>
      </c>
      <c r="L134" s="1">
        <v>7</v>
      </c>
      <c r="M134" s="1">
        <v>10</v>
      </c>
      <c r="N134" s="1">
        <v>6</v>
      </c>
      <c r="O134" s="3">
        <f>RANK(G134,G:G,0)</f>
        <v>220</v>
      </c>
      <c r="P134">
        <f>RANK(B134,B:B,0)</f>
        <v>145</v>
      </c>
      <c r="Q134" s="3">
        <f>RANK(C134,C:C,0)</f>
        <v>42</v>
      </c>
      <c r="R134" s="3">
        <f>RANK(K134,K:K,0)</f>
        <v>169</v>
      </c>
      <c r="S134" s="3">
        <f t="shared" si="8"/>
        <v>133.9</v>
      </c>
      <c r="V134" s="3">
        <f>VLOOKUP(L134,$AA$2:$AC$26,3)</f>
        <v>0.005831</v>
      </c>
      <c r="W134" s="3">
        <f>VLOOKUP(M134,$AA$2:$AC$26,2)</f>
        <v>0.81777</v>
      </c>
      <c r="X134" s="3">
        <f t="shared" si="9"/>
        <v>476.841687</v>
      </c>
      <c r="Y134" s="3">
        <f t="shared" si="10"/>
        <v>381.4733496</v>
      </c>
      <c r="Z134" s="3">
        <f t="shared" si="11"/>
        <v>596.05210875</v>
      </c>
    </row>
    <row r="135" hidden="1" spans="1:26">
      <c r="A135" s="1">
        <v>78</v>
      </c>
      <c r="B135" s="2">
        <v>1.4541</v>
      </c>
      <c r="C135" s="2">
        <v>1.187</v>
      </c>
      <c r="D135" s="2">
        <v>21.45</v>
      </c>
      <c r="E135" s="2">
        <v>0.5958</v>
      </c>
      <c r="F135" s="2">
        <v>1.2191</v>
      </c>
      <c r="G135" s="2">
        <v>0.3604</v>
      </c>
      <c r="H135" s="2">
        <v>0.0994</v>
      </c>
      <c r="I135" s="1">
        <v>1.45413131298083</v>
      </c>
      <c r="J135" s="2">
        <v>0.5933</v>
      </c>
      <c r="K135" s="1">
        <v>36</v>
      </c>
      <c r="L135" s="1">
        <v>6</v>
      </c>
      <c r="M135" s="1">
        <v>13</v>
      </c>
      <c r="N135" s="1">
        <v>7</v>
      </c>
      <c r="O135" s="3">
        <f>RANK(G135,G:G,0)</f>
        <v>75</v>
      </c>
      <c r="P135">
        <f>RANK(B135,B:B,0)</f>
        <v>67</v>
      </c>
      <c r="Q135" s="3">
        <f>RANK(C135,C:C,0)</f>
        <v>160</v>
      </c>
      <c r="R135" s="3">
        <f>RANK(K135,K:K,0)</f>
        <v>257</v>
      </c>
      <c r="S135" s="3">
        <f t="shared" si="8"/>
        <v>134.5</v>
      </c>
      <c r="V135" s="3">
        <f>VLOOKUP(L135,$AA$2:$AC$26,3)</f>
        <v>0.004583</v>
      </c>
      <c r="W135" s="3">
        <f>VLOOKUP(M135,$AA$2:$AC$26,2)</f>
        <v>1.09051</v>
      </c>
      <c r="X135" s="3">
        <f t="shared" si="9"/>
        <v>499.780733</v>
      </c>
      <c r="Y135" s="3">
        <f t="shared" si="10"/>
        <v>399.8245864</v>
      </c>
      <c r="Z135" s="3">
        <f t="shared" si="11"/>
        <v>624.72591625</v>
      </c>
    </row>
    <row r="136" hidden="1" spans="1:26">
      <c r="A136" s="1">
        <v>773</v>
      </c>
      <c r="B136" s="2">
        <v>1.034</v>
      </c>
      <c r="C136" s="2">
        <v>1.1658</v>
      </c>
      <c r="D136" s="2">
        <v>10.4</v>
      </c>
      <c r="E136" s="2">
        <v>0.0867</v>
      </c>
      <c r="F136" s="2">
        <v>1.0333</v>
      </c>
      <c r="G136" s="2">
        <v>0.1063</v>
      </c>
      <c r="H136" s="2">
        <v>0.0164</v>
      </c>
      <c r="I136" s="1">
        <v>1.03398100632736</v>
      </c>
      <c r="J136" s="2">
        <v>0.9763</v>
      </c>
      <c r="K136" s="1">
        <v>120</v>
      </c>
      <c r="L136" s="1">
        <v>5</v>
      </c>
      <c r="M136" s="1">
        <v>15</v>
      </c>
      <c r="N136" s="1">
        <v>5</v>
      </c>
      <c r="O136" s="3">
        <f>RANK(G136,G:G,0)</f>
        <v>127</v>
      </c>
      <c r="P136">
        <f>RANK(B136,B:B,0)</f>
        <v>127</v>
      </c>
      <c r="Q136" s="3">
        <f>RANK(C136,C:C,0)</f>
        <v>178</v>
      </c>
      <c r="R136" s="3">
        <f>RANK(K136,K:K,0)</f>
        <v>90</v>
      </c>
      <c r="S136" s="3">
        <f t="shared" si="8"/>
        <v>134.9</v>
      </c>
      <c r="V136" s="3">
        <f>VLOOKUP(L136,$AA$2:$AC$26,3)</f>
        <v>0.003606</v>
      </c>
      <c r="W136" s="3">
        <f>VLOOKUP(M136,$AA$2:$AC$26,2)</f>
        <v>1.37798</v>
      </c>
      <c r="X136" s="3">
        <f t="shared" si="9"/>
        <v>496.899588</v>
      </c>
      <c r="Y136" s="3">
        <f t="shared" si="10"/>
        <v>397.5196704</v>
      </c>
      <c r="Z136" s="3">
        <f t="shared" si="11"/>
        <v>621.124485</v>
      </c>
    </row>
    <row r="137" hidden="1" spans="1:26">
      <c r="A137" s="1">
        <v>631</v>
      </c>
      <c r="B137" s="2">
        <v>0</v>
      </c>
      <c r="C137" s="2">
        <v>1.2446</v>
      </c>
      <c r="D137" s="2">
        <v>-97</v>
      </c>
      <c r="E137" s="2">
        <v>-0.4899</v>
      </c>
      <c r="F137" s="2">
        <v>0.8862</v>
      </c>
      <c r="G137" s="2">
        <v>-0.4163</v>
      </c>
      <c r="H137" s="2">
        <v>-0.0593</v>
      </c>
      <c r="I137" s="1">
        <v>0</v>
      </c>
      <c r="J137" s="2">
        <v>2.3097</v>
      </c>
      <c r="K137" s="1">
        <v>198</v>
      </c>
      <c r="L137" s="1">
        <v>7</v>
      </c>
      <c r="M137" s="1">
        <v>14</v>
      </c>
      <c r="N137" s="1">
        <v>4</v>
      </c>
      <c r="O137" s="3">
        <f>RANK(G137,G:G,0)</f>
        <v>254</v>
      </c>
      <c r="P137">
        <f>RANK(B137,B:B,0)</f>
        <v>145</v>
      </c>
      <c r="Q137" s="3">
        <f>RANK(C137,C:C,0)</f>
        <v>122</v>
      </c>
      <c r="R137" s="3">
        <f>RANK(K137,K:K,0)</f>
        <v>26</v>
      </c>
      <c r="S137" s="3">
        <f t="shared" si="8"/>
        <v>136.1</v>
      </c>
      <c r="V137" s="3">
        <f>VLOOKUP(L137,$AA$2:$AC$26,3)</f>
        <v>0.005831</v>
      </c>
      <c r="W137" s="3">
        <f>VLOOKUP(M137,$AA$2:$AC$26,2)</f>
        <v>1.22284</v>
      </c>
      <c r="X137" s="3">
        <f t="shared" si="9"/>
        <v>713.038004</v>
      </c>
      <c r="Y137" s="3">
        <f t="shared" si="10"/>
        <v>570.4304032</v>
      </c>
      <c r="Z137" s="3">
        <f t="shared" si="11"/>
        <v>891.297505</v>
      </c>
    </row>
    <row r="138" hidden="1" spans="1:26">
      <c r="A138" s="1">
        <v>782</v>
      </c>
      <c r="B138" s="2">
        <v>1.0029</v>
      </c>
      <c r="C138" s="2">
        <v>1.1868</v>
      </c>
      <c r="D138" s="2">
        <v>4.15</v>
      </c>
      <c r="E138" s="2">
        <v>0.0346</v>
      </c>
      <c r="F138" s="2">
        <v>1.0099</v>
      </c>
      <c r="G138" s="2">
        <v>0.0294</v>
      </c>
      <c r="H138" s="2">
        <v>0.0051</v>
      </c>
      <c r="I138" s="1">
        <v>1.00294258911426</v>
      </c>
      <c r="J138" s="2">
        <v>1.4086</v>
      </c>
      <c r="K138" s="1">
        <v>120</v>
      </c>
      <c r="L138" s="1">
        <v>6</v>
      </c>
      <c r="M138" s="1">
        <v>16</v>
      </c>
      <c r="N138" s="1">
        <v>5</v>
      </c>
      <c r="O138" s="3">
        <f>RANK(G138,G:G,0)</f>
        <v>142</v>
      </c>
      <c r="P138">
        <f>RANK(B138,B:B,0)</f>
        <v>141</v>
      </c>
      <c r="Q138" s="3">
        <f>RANK(C138,C:C,0)</f>
        <v>161</v>
      </c>
      <c r="R138" s="3">
        <f>RANK(K138,K:K,0)</f>
        <v>90</v>
      </c>
      <c r="S138" s="3">
        <f t="shared" si="8"/>
        <v>137</v>
      </c>
      <c r="V138" s="3">
        <f>VLOOKUP(L138,$AA$2:$AC$26,3)</f>
        <v>0.004583</v>
      </c>
      <c r="W138" s="3">
        <f>VLOOKUP(M138,$AA$2:$AC$26,2)</f>
        <v>1.55394</v>
      </c>
      <c r="X138" s="3">
        <f t="shared" si="9"/>
        <v>712.170702</v>
      </c>
      <c r="Y138" s="3">
        <f t="shared" si="10"/>
        <v>569.7365616</v>
      </c>
      <c r="Z138" s="3">
        <f t="shared" si="11"/>
        <v>890.2133775</v>
      </c>
    </row>
    <row r="139" hidden="1" spans="1:26">
      <c r="A139" s="1">
        <v>99</v>
      </c>
      <c r="B139" s="2">
        <v>2.4327</v>
      </c>
      <c r="C139" s="2">
        <v>1.095</v>
      </c>
      <c r="D139" s="2">
        <v>19.67</v>
      </c>
      <c r="E139" s="2">
        <v>0.5464</v>
      </c>
      <c r="F139" s="2">
        <v>1.3599</v>
      </c>
      <c r="G139" s="2">
        <v>1.0592</v>
      </c>
      <c r="H139" s="2">
        <v>0.1511</v>
      </c>
      <c r="I139" s="1">
        <v>2.43271019956723</v>
      </c>
      <c r="J139" s="2">
        <v>0.1854</v>
      </c>
      <c r="K139" s="1">
        <v>36</v>
      </c>
      <c r="L139" s="1">
        <v>3</v>
      </c>
      <c r="M139" s="1">
        <v>16</v>
      </c>
      <c r="N139" s="1">
        <v>7</v>
      </c>
      <c r="O139" s="3">
        <f>RANK(G139,G:G,0)</f>
        <v>17</v>
      </c>
      <c r="P139">
        <f>RANK(B139,B:B,0)</f>
        <v>36</v>
      </c>
      <c r="Q139" s="3">
        <f>RANK(C139,C:C,0)</f>
        <v>238</v>
      </c>
      <c r="R139" s="3">
        <f>RANK(K139,K:K,0)</f>
        <v>257</v>
      </c>
      <c r="S139" s="3">
        <f t="shared" si="8"/>
        <v>137</v>
      </c>
      <c r="V139" s="3">
        <f>VLOOKUP(L139,$AA$2:$AC$26,3)</f>
        <v>0.002236</v>
      </c>
      <c r="W139" s="3">
        <f>VLOOKUP(M139,$AA$2:$AC$26,2)</f>
        <v>1.55394</v>
      </c>
      <c r="X139" s="3">
        <f t="shared" si="9"/>
        <v>347.460984</v>
      </c>
      <c r="Y139" s="3">
        <f t="shared" si="10"/>
        <v>277.9687872</v>
      </c>
      <c r="Z139" s="3">
        <f t="shared" si="11"/>
        <v>434.32623</v>
      </c>
    </row>
    <row r="140" hidden="1" spans="1:26">
      <c r="A140" s="1">
        <v>646</v>
      </c>
      <c r="B140" s="2">
        <v>1.0059</v>
      </c>
      <c r="C140" s="2">
        <v>1.1274</v>
      </c>
      <c r="D140" s="2">
        <v>7.57</v>
      </c>
      <c r="E140" s="2">
        <v>0.0382</v>
      </c>
      <c r="F140" s="2">
        <v>1.0109</v>
      </c>
      <c r="G140" s="2">
        <v>0.0405</v>
      </c>
      <c r="H140" s="2">
        <v>0.0056</v>
      </c>
      <c r="I140" s="1">
        <v>1.00592517735899</v>
      </c>
      <c r="J140" s="2">
        <v>1.855</v>
      </c>
      <c r="K140" s="1">
        <v>198</v>
      </c>
      <c r="L140" s="1">
        <v>6</v>
      </c>
      <c r="M140" s="1">
        <v>16</v>
      </c>
      <c r="N140" s="1">
        <v>4</v>
      </c>
      <c r="O140" s="3">
        <f>RANK(G140,G:G,0)</f>
        <v>138</v>
      </c>
      <c r="P140">
        <f>RANK(B140,B:B,0)</f>
        <v>139</v>
      </c>
      <c r="Q140" s="3">
        <f>RANK(C140,C:C,0)</f>
        <v>209</v>
      </c>
      <c r="R140" s="3">
        <f>RANK(K140,K:K,0)</f>
        <v>26</v>
      </c>
      <c r="S140" s="3">
        <f t="shared" si="8"/>
        <v>137.2</v>
      </c>
      <c r="V140" s="3">
        <f>VLOOKUP(L140,$AA$2:$AC$26,3)</f>
        <v>0.004583</v>
      </c>
      <c r="W140" s="3">
        <f>VLOOKUP(M140,$AA$2:$AC$26,2)</f>
        <v>1.55394</v>
      </c>
      <c r="X140" s="3">
        <f t="shared" si="9"/>
        <v>712.170702</v>
      </c>
      <c r="Y140" s="3">
        <f t="shared" si="10"/>
        <v>569.7365616</v>
      </c>
      <c r="Z140" s="3">
        <f t="shared" si="11"/>
        <v>890.2133775</v>
      </c>
    </row>
    <row r="141" hidden="1" spans="1:26">
      <c r="A141" s="1">
        <v>575</v>
      </c>
      <c r="B141" s="2">
        <v>0</v>
      </c>
      <c r="C141" s="2">
        <v>1.4248</v>
      </c>
      <c r="D141" s="2">
        <v>-96.24</v>
      </c>
      <c r="E141" s="2">
        <v>-0.4861</v>
      </c>
      <c r="F141" s="2">
        <v>0.8381</v>
      </c>
      <c r="G141" s="2">
        <v>-0.6987</v>
      </c>
      <c r="H141" s="2">
        <v>-0.083</v>
      </c>
      <c r="I141" s="1">
        <v>0</v>
      </c>
      <c r="J141" s="2">
        <v>1.3753</v>
      </c>
      <c r="K141" s="1">
        <v>198</v>
      </c>
      <c r="L141" s="1">
        <v>7</v>
      </c>
      <c r="M141" s="1">
        <v>7</v>
      </c>
      <c r="N141" s="1">
        <v>4</v>
      </c>
      <c r="O141" s="3">
        <f>RANK(G141,G:G,0)</f>
        <v>344</v>
      </c>
      <c r="P141">
        <f>RANK(B141,B:B,0)</f>
        <v>145</v>
      </c>
      <c r="Q141" s="3">
        <f>RANK(C141,C:C,0)</f>
        <v>66</v>
      </c>
      <c r="R141" s="3">
        <f>RANK(K141,K:K,0)</f>
        <v>26</v>
      </c>
      <c r="S141" s="3">
        <f t="shared" si="8"/>
        <v>137.3</v>
      </c>
      <c r="V141" s="3">
        <f>VLOOKUP(L141,$AA$2:$AC$26,3)</f>
        <v>0.005831</v>
      </c>
      <c r="W141" s="3">
        <f>VLOOKUP(M141,$AA$2:$AC$26,2)</f>
        <v>0.57059</v>
      </c>
      <c r="X141" s="3">
        <f t="shared" si="9"/>
        <v>332.711029</v>
      </c>
      <c r="Y141" s="3">
        <f t="shared" si="10"/>
        <v>266.1688232</v>
      </c>
      <c r="Z141" s="3">
        <f t="shared" si="11"/>
        <v>415.88878625</v>
      </c>
    </row>
    <row r="142" hidden="1" spans="1:26">
      <c r="A142" s="1">
        <v>855</v>
      </c>
      <c r="B142" s="2">
        <v>0</v>
      </c>
      <c r="C142" s="2">
        <v>1.7637</v>
      </c>
      <c r="D142" s="2">
        <v>-45.71</v>
      </c>
      <c r="E142" s="2">
        <v>-0.5786</v>
      </c>
      <c r="F142" s="2">
        <v>0.8207</v>
      </c>
      <c r="G142" s="2">
        <v>-0.4611</v>
      </c>
      <c r="H142" s="2">
        <v>-0.0964</v>
      </c>
      <c r="I142" s="1">
        <v>0</v>
      </c>
      <c r="J142" s="2">
        <v>0.9881</v>
      </c>
      <c r="K142" s="1">
        <v>79</v>
      </c>
      <c r="L142" s="1">
        <v>7</v>
      </c>
      <c r="M142" s="1">
        <v>8</v>
      </c>
      <c r="N142" s="1">
        <v>6</v>
      </c>
      <c r="O142" s="3">
        <f>RANK(G142,G:G,0)</f>
        <v>264</v>
      </c>
      <c r="P142">
        <f>RANK(B142,B:B,0)</f>
        <v>145</v>
      </c>
      <c r="Q142" s="3">
        <f>RANK(C142,C:C,0)</f>
        <v>24</v>
      </c>
      <c r="R142" s="3">
        <f>RANK(K142,K:K,0)</f>
        <v>169</v>
      </c>
      <c r="S142" s="3">
        <f t="shared" si="8"/>
        <v>137.3</v>
      </c>
      <c r="V142" s="3">
        <f>VLOOKUP(L142,$AA$2:$AC$26,3)</f>
        <v>0.005831</v>
      </c>
      <c r="W142" s="3">
        <f>VLOOKUP(M142,$AA$2:$AC$26,2)</f>
        <v>0.64352</v>
      </c>
      <c r="X142" s="3">
        <f t="shared" si="9"/>
        <v>375.236512</v>
      </c>
      <c r="Y142" s="3">
        <f t="shared" si="10"/>
        <v>300.1892096</v>
      </c>
      <c r="Z142" s="3">
        <f t="shared" si="11"/>
        <v>469.04564</v>
      </c>
    </row>
    <row r="143" hidden="1" spans="1:26">
      <c r="A143" s="1">
        <v>885</v>
      </c>
      <c r="B143" s="2">
        <v>0</v>
      </c>
      <c r="C143" s="2">
        <v>1.2823</v>
      </c>
      <c r="D143" s="2">
        <v>-1.23</v>
      </c>
      <c r="E143" s="2">
        <v>-0.0156</v>
      </c>
      <c r="F143" s="2">
        <v>0.9932</v>
      </c>
      <c r="G143" s="2">
        <v>-0.0189</v>
      </c>
      <c r="H143" s="2">
        <v>-0.0032</v>
      </c>
      <c r="I143" s="1">
        <v>0</v>
      </c>
      <c r="J143" s="2">
        <v>0.6502</v>
      </c>
      <c r="K143" s="1">
        <v>79</v>
      </c>
      <c r="L143" s="1">
        <v>5</v>
      </c>
      <c r="M143" s="1">
        <v>12</v>
      </c>
      <c r="N143" s="1">
        <v>6</v>
      </c>
      <c r="O143" s="3">
        <f>RANK(G143,G:G,0)</f>
        <v>148</v>
      </c>
      <c r="P143">
        <f>RANK(B143,B:B,0)</f>
        <v>145</v>
      </c>
      <c r="Q143" s="3">
        <f>RANK(C143,C:C,0)</f>
        <v>103</v>
      </c>
      <c r="R143" s="3">
        <f>RANK(K143,K:K,0)</f>
        <v>169</v>
      </c>
      <c r="S143" s="3">
        <f t="shared" si="8"/>
        <v>137.8</v>
      </c>
      <c r="V143" s="3">
        <f>VLOOKUP(L143,$AA$2:$AC$26,3)</f>
        <v>0.003606</v>
      </c>
      <c r="W143" s="3">
        <f>VLOOKUP(M143,$AA$2:$AC$26,2)</f>
        <v>1</v>
      </c>
      <c r="X143" s="3">
        <f t="shared" si="9"/>
        <v>360.6</v>
      </c>
      <c r="Y143" s="3">
        <f t="shared" si="10"/>
        <v>288.48</v>
      </c>
      <c r="Z143" s="3">
        <f t="shared" si="11"/>
        <v>450.75</v>
      </c>
    </row>
    <row r="144" hidden="1" spans="1:26">
      <c r="A144" s="1">
        <v>884</v>
      </c>
      <c r="B144" s="2">
        <v>0</v>
      </c>
      <c r="C144" s="2">
        <v>1.2712</v>
      </c>
      <c r="D144" s="2">
        <v>-0.83</v>
      </c>
      <c r="E144" s="2">
        <v>-0.0105</v>
      </c>
      <c r="F144" s="2">
        <v>0.9942</v>
      </c>
      <c r="G144" s="2">
        <v>-0.0153</v>
      </c>
      <c r="H144" s="2">
        <v>-0.0027</v>
      </c>
      <c r="I144" s="1">
        <v>0</v>
      </c>
      <c r="J144" s="2">
        <v>0.5432</v>
      </c>
      <c r="K144" s="1">
        <v>79</v>
      </c>
      <c r="L144" s="1">
        <v>4</v>
      </c>
      <c r="M144" s="1">
        <v>12</v>
      </c>
      <c r="N144" s="1">
        <v>6</v>
      </c>
      <c r="O144" s="3">
        <f>RANK(G144,G:G,0)</f>
        <v>145</v>
      </c>
      <c r="P144">
        <f>RANK(B144,B:B,0)</f>
        <v>145</v>
      </c>
      <c r="Q144" s="3">
        <f>RANK(C144,C:C,0)</f>
        <v>108</v>
      </c>
      <c r="R144" s="3">
        <f>RANK(K144,K:K,0)</f>
        <v>169</v>
      </c>
      <c r="S144" s="3">
        <f t="shared" si="8"/>
        <v>138.7</v>
      </c>
      <c r="V144" s="3">
        <f>VLOOKUP(L144,$AA$2:$AC$26,3)</f>
        <v>0.002828</v>
      </c>
      <c r="W144" s="3">
        <f>VLOOKUP(M144,$AA$2:$AC$26,2)</f>
        <v>1</v>
      </c>
      <c r="X144" s="3">
        <f t="shared" si="9"/>
        <v>282.8</v>
      </c>
      <c r="Y144" s="3">
        <f t="shared" si="10"/>
        <v>226.24</v>
      </c>
      <c r="Z144" s="3">
        <f t="shared" si="11"/>
        <v>353.5</v>
      </c>
    </row>
    <row r="145" hidden="1" spans="1:26">
      <c r="A145" s="1">
        <v>129</v>
      </c>
      <c r="B145" s="2">
        <v>1.4931</v>
      </c>
      <c r="C145" s="2">
        <v>1.1363</v>
      </c>
      <c r="D145" s="2">
        <v>10.67</v>
      </c>
      <c r="E145" s="2">
        <v>0.2964</v>
      </c>
      <c r="F145" s="2">
        <v>1.2467</v>
      </c>
      <c r="G145" s="2">
        <v>0.664</v>
      </c>
      <c r="H145" s="2">
        <v>0.1</v>
      </c>
      <c r="I145" s="1">
        <v>1.49311978883464</v>
      </c>
      <c r="J145" s="2">
        <v>0.1605</v>
      </c>
      <c r="K145" s="1">
        <v>36</v>
      </c>
      <c r="L145" s="1">
        <v>1</v>
      </c>
      <c r="M145" s="1">
        <v>20</v>
      </c>
      <c r="N145" s="1">
        <v>7</v>
      </c>
      <c r="O145" s="3">
        <f>RANK(G145,G:G,0)</f>
        <v>41</v>
      </c>
      <c r="P145">
        <f>RANK(B145,B:B,0)</f>
        <v>65</v>
      </c>
      <c r="Q145" s="3">
        <f>RANK(C145,C:C,0)</f>
        <v>199</v>
      </c>
      <c r="R145" s="3">
        <f>RANK(K145,K:K,0)</f>
        <v>257</v>
      </c>
      <c r="S145" s="3">
        <f t="shared" si="8"/>
        <v>138.8</v>
      </c>
      <c r="V145" s="3">
        <f>VLOOKUP(L145,$AA$2:$AC$26,3)</f>
        <v>0.001414</v>
      </c>
      <c r="W145" s="3">
        <f>VLOOKUP(M145,$AA$2:$AC$26,2)</f>
        <v>2.51428</v>
      </c>
      <c r="X145" s="3">
        <f t="shared" si="9"/>
        <v>355.519192</v>
      </c>
      <c r="Y145" s="3">
        <f t="shared" si="10"/>
        <v>284.4153536</v>
      </c>
      <c r="Z145" s="3">
        <f t="shared" si="11"/>
        <v>444.39899</v>
      </c>
    </row>
    <row r="146" hidden="1" spans="1:26">
      <c r="A146" s="1">
        <v>814</v>
      </c>
      <c r="B146" s="2">
        <v>1.0119</v>
      </c>
      <c r="C146" s="2">
        <v>1.1703</v>
      </c>
      <c r="D146" s="2">
        <v>10.68</v>
      </c>
      <c r="E146" s="2">
        <v>0.089</v>
      </c>
      <c r="F146" s="2">
        <v>1.0215</v>
      </c>
      <c r="G146" s="2">
        <v>0.0508</v>
      </c>
      <c r="H146" s="2">
        <v>0.0098</v>
      </c>
      <c r="I146" s="1">
        <v>1.01189869045112</v>
      </c>
      <c r="J146" s="2">
        <v>2.0885</v>
      </c>
      <c r="K146" s="1">
        <v>120</v>
      </c>
      <c r="L146" s="1">
        <v>6</v>
      </c>
      <c r="M146" s="1">
        <v>20</v>
      </c>
      <c r="N146" s="1">
        <v>5</v>
      </c>
      <c r="O146" s="3">
        <f>RANK(G146,G:G,0)</f>
        <v>137</v>
      </c>
      <c r="P146">
        <f>RANK(B146,B:B,0)</f>
        <v>137</v>
      </c>
      <c r="Q146" s="3">
        <f>RANK(C146,C:C,0)</f>
        <v>175</v>
      </c>
      <c r="R146" s="3">
        <f>RANK(K146,K:K,0)</f>
        <v>90</v>
      </c>
      <c r="S146" s="3">
        <f t="shared" si="8"/>
        <v>139</v>
      </c>
      <c r="V146" s="3">
        <f>VLOOKUP(L146,$AA$2:$AC$26,3)</f>
        <v>0.004583</v>
      </c>
      <c r="W146" s="3">
        <f>VLOOKUP(M146,$AA$2:$AC$26,2)</f>
        <v>2.51428</v>
      </c>
      <c r="X146" s="3">
        <f t="shared" si="9"/>
        <v>1152.294524</v>
      </c>
      <c r="Y146" s="3">
        <f t="shared" si="10"/>
        <v>921.8356192</v>
      </c>
      <c r="Z146" s="3">
        <f t="shared" si="11"/>
        <v>1440.368155</v>
      </c>
    </row>
    <row r="147" hidden="1" spans="1:26">
      <c r="A147" s="1">
        <v>37</v>
      </c>
      <c r="B147" s="2">
        <v>3.1402</v>
      </c>
      <c r="C147" s="2">
        <v>1.0662</v>
      </c>
      <c r="D147" s="2">
        <v>22.24</v>
      </c>
      <c r="E147" s="2">
        <v>0.6178</v>
      </c>
      <c r="F147" s="2">
        <v>1.4433</v>
      </c>
      <c r="G147" s="2">
        <v>1.2716</v>
      </c>
      <c r="H147" s="2">
        <v>0.1799</v>
      </c>
      <c r="I147" s="1">
        <v>3.14021709675538</v>
      </c>
      <c r="J147" s="2">
        <v>0.1747</v>
      </c>
      <c r="K147" s="1">
        <v>36</v>
      </c>
      <c r="L147" s="1">
        <v>5</v>
      </c>
      <c r="M147" s="1">
        <v>8</v>
      </c>
      <c r="N147" s="1">
        <v>7</v>
      </c>
      <c r="O147" s="3">
        <f>RANK(G147,G:G,0)</f>
        <v>9</v>
      </c>
      <c r="P147">
        <f>RANK(B147,B:B,0)</f>
        <v>20</v>
      </c>
      <c r="Q147" s="3">
        <f>RANK(C147,C:C,0)</f>
        <v>267</v>
      </c>
      <c r="R147" s="3">
        <f>RANK(K147,K:K,0)</f>
        <v>257</v>
      </c>
      <c r="S147" s="3">
        <f t="shared" si="8"/>
        <v>139.3</v>
      </c>
      <c r="V147" s="3">
        <f>VLOOKUP(L147,$AA$2:$AC$26,3)</f>
        <v>0.003606</v>
      </c>
      <c r="W147" s="3">
        <f>VLOOKUP(M147,$AA$2:$AC$26,2)</f>
        <v>0.64352</v>
      </c>
      <c r="X147" s="3">
        <f t="shared" si="9"/>
        <v>232.053312</v>
      </c>
      <c r="Y147" s="3">
        <f t="shared" si="10"/>
        <v>185.6426496</v>
      </c>
      <c r="Z147" s="3">
        <f t="shared" si="11"/>
        <v>290.06664</v>
      </c>
    </row>
    <row r="148" hidden="1" spans="1:26">
      <c r="A148" s="1">
        <v>789</v>
      </c>
      <c r="B148" s="2">
        <v>1.1127</v>
      </c>
      <c r="C148" s="2">
        <v>1.1025</v>
      </c>
      <c r="D148" s="2">
        <v>20.98</v>
      </c>
      <c r="E148" s="2">
        <v>0.1748</v>
      </c>
      <c r="F148" s="2">
        <v>1.0617</v>
      </c>
      <c r="G148" s="2">
        <v>0.1944</v>
      </c>
      <c r="H148" s="2">
        <v>0.029</v>
      </c>
      <c r="I148" s="1">
        <v>1.1127248882467</v>
      </c>
      <c r="J148" s="2">
        <v>1.0755</v>
      </c>
      <c r="K148" s="1">
        <v>120</v>
      </c>
      <c r="L148" s="1">
        <v>5</v>
      </c>
      <c r="M148" s="1">
        <v>17</v>
      </c>
      <c r="N148" s="1">
        <v>5</v>
      </c>
      <c r="O148" s="3">
        <f>RANK(G148,G:G,0)</f>
        <v>107</v>
      </c>
      <c r="P148">
        <f>RANK(B148,B:B,0)</f>
        <v>102</v>
      </c>
      <c r="Q148" s="3">
        <f>RANK(C148,C:C,0)</f>
        <v>232</v>
      </c>
      <c r="R148" s="3">
        <f>RANK(K148,K:K,0)</f>
        <v>90</v>
      </c>
      <c r="S148" s="3">
        <f t="shared" si="8"/>
        <v>139.6</v>
      </c>
      <c r="V148" s="3">
        <f>VLOOKUP(L148,$AA$2:$AC$26,3)</f>
        <v>0.003606</v>
      </c>
      <c r="W148" s="3">
        <f>VLOOKUP(M148,$AA$2:$AC$26,2)</f>
        <v>1.75256</v>
      </c>
      <c r="X148" s="3">
        <f t="shared" si="9"/>
        <v>631.973136</v>
      </c>
      <c r="Y148" s="3">
        <f t="shared" si="10"/>
        <v>505.5785088</v>
      </c>
      <c r="Z148" s="3">
        <f t="shared" si="11"/>
        <v>789.96642</v>
      </c>
    </row>
    <row r="149" hidden="1" spans="1:26">
      <c r="A149" s="1">
        <v>52</v>
      </c>
      <c r="B149" s="2">
        <v>1.6781</v>
      </c>
      <c r="C149" s="2">
        <v>1.1326</v>
      </c>
      <c r="D149" s="2">
        <v>13.41</v>
      </c>
      <c r="E149" s="2">
        <v>0.3725</v>
      </c>
      <c r="F149" s="2">
        <v>1.267</v>
      </c>
      <c r="G149" s="2">
        <v>0.5469</v>
      </c>
      <c r="H149" s="2">
        <v>0.118</v>
      </c>
      <c r="I149" s="1">
        <v>1.67809907787866</v>
      </c>
      <c r="J149" s="2">
        <v>0.2449</v>
      </c>
      <c r="K149" s="1">
        <v>36</v>
      </c>
      <c r="L149" s="1">
        <v>4</v>
      </c>
      <c r="M149" s="1">
        <v>10</v>
      </c>
      <c r="N149" s="1">
        <v>7</v>
      </c>
      <c r="O149" s="3">
        <f>RANK(G149,G:G,0)</f>
        <v>55</v>
      </c>
      <c r="P149">
        <f>RANK(B149,B:B,0)</f>
        <v>53</v>
      </c>
      <c r="Q149" s="3">
        <f>RANK(C149,C:C,0)</f>
        <v>205</v>
      </c>
      <c r="R149" s="3">
        <f>RANK(K149,K:K,0)</f>
        <v>257</v>
      </c>
      <c r="S149" s="3">
        <f t="shared" si="8"/>
        <v>139.8</v>
      </c>
      <c r="V149" s="3">
        <f>VLOOKUP(L149,$AA$2:$AC$26,3)</f>
        <v>0.002828</v>
      </c>
      <c r="W149" s="3">
        <f>VLOOKUP(M149,$AA$2:$AC$26,2)</f>
        <v>0.81777</v>
      </c>
      <c r="X149" s="3">
        <f t="shared" si="9"/>
        <v>231.265356</v>
      </c>
      <c r="Y149" s="3">
        <f t="shared" si="10"/>
        <v>185.0122848</v>
      </c>
      <c r="Z149" s="3">
        <f t="shared" si="11"/>
        <v>289.081695</v>
      </c>
    </row>
    <row r="150" hidden="1" spans="1:26">
      <c r="A150" s="1">
        <v>83</v>
      </c>
      <c r="B150" s="2">
        <v>4.536</v>
      </c>
      <c r="C150" s="2">
        <v>1.0549</v>
      </c>
      <c r="D150" s="2">
        <v>22.55</v>
      </c>
      <c r="E150" s="2">
        <v>0.6264</v>
      </c>
      <c r="F150" s="2">
        <v>1.4897</v>
      </c>
      <c r="G150" s="2">
        <v>1.2143</v>
      </c>
      <c r="H150" s="2">
        <v>0.1998</v>
      </c>
      <c r="I150" s="1">
        <v>4.53604418531138</v>
      </c>
      <c r="J150" s="2">
        <v>0.1855</v>
      </c>
      <c r="K150" s="1">
        <v>36</v>
      </c>
      <c r="L150" s="1">
        <v>3</v>
      </c>
      <c r="M150" s="1">
        <v>14</v>
      </c>
      <c r="N150" s="1">
        <v>7</v>
      </c>
      <c r="O150" s="3">
        <f>RANK(G150,G:G,0)</f>
        <v>11</v>
      </c>
      <c r="P150">
        <f>RANK(B150,B:B,0)</f>
        <v>12</v>
      </c>
      <c r="Q150" s="3">
        <f>RANK(C150,C:C,0)</f>
        <v>279</v>
      </c>
      <c r="R150" s="3">
        <f>RANK(K150,K:K,0)</f>
        <v>257</v>
      </c>
      <c r="S150" s="3">
        <f t="shared" si="8"/>
        <v>140.9</v>
      </c>
      <c r="V150" s="3">
        <f>VLOOKUP(L150,$AA$2:$AC$26,3)</f>
        <v>0.002236</v>
      </c>
      <c r="W150" s="3">
        <f>VLOOKUP(M150,$AA$2:$AC$26,2)</f>
        <v>1.22284</v>
      </c>
      <c r="X150" s="3">
        <f t="shared" si="9"/>
        <v>273.427024</v>
      </c>
      <c r="Y150" s="3">
        <f t="shared" si="10"/>
        <v>218.7416192</v>
      </c>
      <c r="Z150" s="3">
        <f t="shared" si="11"/>
        <v>341.78378</v>
      </c>
    </row>
    <row r="151" hidden="1" spans="1:26">
      <c r="A151" s="1">
        <v>930</v>
      </c>
      <c r="B151" s="2">
        <v>0</v>
      </c>
      <c r="C151" s="2">
        <v>1.4503</v>
      </c>
      <c r="D151" s="2">
        <v>-14.12</v>
      </c>
      <c r="E151" s="2">
        <v>-0.1787</v>
      </c>
      <c r="F151" s="2">
        <v>0.8806</v>
      </c>
      <c r="G151" s="2">
        <v>-0.3243</v>
      </c>
      <c r="H151" s="2">
        <v>-0.0594</v>
      </c>
      <c r="I151" s="1">
        <v>0</v>
      </c>
      <c r="J151" s="2">
        <v>0.4352</v>
      </c>
      <c r="K151" s="1">
        <v>79</v>
      </c>
      <c r="L151" s="1">
        <v>2</v>
      </c>
      <c r="M151" s="1">
        <v>18</v>
      </c>
      <c r="N151" s="1">
        <v>6</v>
      </c>
      <c r="O151" s="3">
        <f>RANK(G151,G:G,0)</f>
        <v>227</v>
      </c>
      <c r="P151">
        <f>RANK(B151,B:B,0)</f>
        <v>145</v>
      </c>
      <c r="Q151" s="3">
        <f>RANK(C151,C:C,0)</f>
        <v>61</v>
      </c>
      <c r="R151" s="3">
        <f>RANK(K151,K:K,0)</f>
        <v>169</v>
      </c>
      <c r="S151" s="3">
        <f t="shared" si="8"/>
        <v>141</v>
      </c>
      <c r="V151" s="3">
        <f>VLOOKUP(L151,$AA$2:$AC$26,3)</f>
        <v>0.001732</v>
      </c>
      <c r="W151" s="3">
        <f>VLOOKUP(M151,$AA$2:$AC$26,2)</f>
        <v>1.9766</v>
      </c>
      <c r="X151" s="3">
        <f t="shared" si="9"/>
        <v>342.34712</v>
      </c>
      <c r="Y151" s="3">
        <f t="shared" si="10"/>
        <v>273.877696</v>
      </c>
      <c r="Z151" s="3">
        <f t="shared" si="11"/>
        <v>427.9339</v>
      </c>
    </row>
    <row r="152" hidden="1" spans="1:26">
      <c r="A152" s="1">
        <v>878</v>
      </c>
      <c r="B152" s="2">
        <v>0</v>
      </c>
      <c r="C152" s="2">
        <v>1.2862</v>
      </c>
      <c r="D152" s="2">
        <v>-9.23</v>
      </c>
      <c r="E152" s="2">
        <v>-0.1168</v>
      </c>
      <c r="F152" s="2">
        <v>0.9586</v>
      </c>
      <c r="G152" s="2">
        <v>-0.0986</v>
      </c>
      <c r="H152" s="2">
        <v>-0.0208</v>
      </c>
      <c r="I152" s="1">
        <v>0</v>
      </c>
      <c r="J152" s="2">
        <v>0.9329</v>
      </c>
      <c r="K152" s="1">
        <v>79</v>
      </c>
      <c r="L152" s="1">
        <v>6</v>
      </c>
      <c r="M152" s="1">
        <v>11</v>
      </c>
      <c r="N152" s="1">
        <v>6</v>
      </c>
      <c r="O152" s="3">
        <f>RANK(G152,G:G,0)</f>
        <v>170</v>
      </c>
      <c r="P152">
        <f>RANK(B152,B:B,0)</f>
        <v>145</v>
      </c>
      <c r="Q152" s="3">
        <f>RANK(C152,C:C,0)</f>
        <v>102</v>
      </c>
      <c r="R152" s="3">
        <f>RANK(K152,K:K,0)</f>
        <v>169</v>
      </c>
      <c r="S152" s="3">
        <f t="shared" si="8"/>
        <v>141.9</v>
      </c>
      <c r="V152" s="3">
        <f>VLOOKUP(L152,$AA$2:$AC$26,3)</f>
        <v>0.004583</v>
      </c>
      <c r="W152" s="3">
        <f>VLOOKUP(M152,$AA$2:$AC$26,2)</f>
        <v>0.917</v>
      </c>
      <c r="X152" s="3">
        <f t="shared" si="9"/>
        <v>420.2611</v>
      </c>
      <c r="Y152" s="3">
        <f t="shared" si="10"/>
        <v>336.20888</v>
      </c>
      <c r="Z152" s="3">
        <f t="shared" si="11"/>
        <v>525.326375</v>
      </c>
    </row>
    <row r="153" hidden="1" spans="1:26">
      <c r="A153" s="1">
        <v>590</v>
      </c>
      <c r="B153" s="2">
        <v>0</v>
      </c>
      <c r="C153" s="2">
        <v>1.2021</v>
      </c>
      <c r="D153" s="2">
        <v>-36.99</v>
      </c>
      <c r="E153" s="2">
        <v>-0.1868</v>
      </c>
      <c r="F153" s="2">
        <v>0.9263</v>
      </c>
      <c r="G153" s="2">
        <v>-0.3785</v>
      </c>
      <c r="H153" s="2">
        <v>-0.0375</v>
      </c>
      <c r="I153" s="1">
        <v>0</v>
      </c>
      <c r="J153" s="2">
        <v>0.9756</v>
      </c>
      <c r="K153" s="1">
        <v>198</v>
      </c>
      <c r="L153" s="1">
        <v>6</v>
      </c>
      <c r="M153" s="1">
        <v>9</v>
      </c>
      <c r="N153" s="1">
        <v>4</v>
      </c>
      <c r="O153" s="3">
        <f>RANK(G153,G:G,0)</f>
        <v>242</v>
      </c>
      <c r="P153">
        <f>RANK(B153,B:B,0)</f>
        <v>145</v>
      </c>
      <c r="Q153" s="3">
        <f>RANK(C153,C:C,0)</f>
        <v>150</v>
      </c>
      <c r="R153" s="3">
        <f>RANK(K153,K:K,0)</f>
        <v>26</v>
      </c>
      <c r="S153" s="3">
        <f t="shared" si="8"/>
        <v>142.1</v>
      </c>
      <c r="V153" s="3">
        <f>VLOOKUP(L153,$AA$2:$AC$26,3)</f>
        <v>0.004583</v>
      </c>
      <c r="W153" s="3">
        <f>VLOOKUP(M153,$AA$2:$AC$26,2)</f>
        <v>0.7257</v>
      </c>
      <c r="X153" s="3">
        <f t="shared" si="9"/>
        <v>332.58831</v>
      </c>
      <c r="Y153" s="3">
        <f t="shared" si="10"/>
        <v>266.070648</v>
      </c>
      <c r="Z153" s="3">
        <f t="shared" si="11"/>
        <v>415.7353875</v>
      </c>
    </row>
    <row r="154" hidden="1" spans="1:26">
      <c r="A154" s="1">
        <v>623</v>
      </c>
      <c r="B154" s="2">
        <v>0</v>
      </c>
      <c r="C154" s="2">
        <v>1.2249</v>
      </c>
      <c r="D154" s="2">
        <v>-100.45</v>
      </c>
      <c r="E154" s="2">
        <v>-0.5073</v>
      </c>
      <c r="F154" s="2">
        <v>0.8768</v>
      </c>
      <c r="G154" s="2">
        <v>-0.4829</v>
      </c>
      <c r="H154" s="2">
        <v>-0.0647</v>
      </c>
      <c r="I154" s="1">
        <v>0</v>
      </c>
      <c r="J154" s="2">
        <v>2.0671</v>
      </c>
      <c r="K154" s="1">
        <v>198</v>
      </c>
      <c r="L154" s="1">
        <v>7</v>
      </c>
      <c r="M154" s="1">
        <v>13</v>
      </c>
      <c r="N154" s="1">
        <v>4</v>
      </c>
      <c r="O154" s="3">
        <f>RANK(G154,G:G,0)</f>
        <v>273</v>
      </c>
      <c r="P154">
        <f>RANK(B154,B:B,0)</f>
        <v>145</v>
      </c>
      <c r="Q154" s="3">
        <f>RANK(C154,C:C,0)</f>
        <v>130</v>
      </c>
      <c r="R154" s="3">
        <f>RANK(K154,K:K,0)</f>
        <v>26</v>
      </c>
      <c r="S154" s="3">
        <f t="shared" si="8"/>
        <v>142.3</v>
      </c>
      <c r="V154" s="3">
        <f>VLOOKUP(L154,$AA$2:$AC$26,3)</f>
        <v>0.005831</v>
      </c>
      <c r="W154" s="3">
        <f>VLOOKUP(M154,$AA$2:$AC$26,2)</f>
        <v>1.09051</v>
      </c>
      <c r="X154" s="3">
        <f t="shared" si="9"/>
        <v>635.876381</v>
      </c>
      <c r="Y154" s="3">
        <f t="shared" si="10"/>
        <v>508.7011048</v>
      </c>
      <c r="Z154" s="3">
        <f t="shared" si="11"/>
        <v>794.84547625</v>
      </c>
    </row>
    <row r="155" hidden="1" spans="1:26">
      <c r="A155" s="1">
        <v>645</v>
      </c>
      <c r="B155" s="2">
        <v>1.0574</v>
      </c>
      <c r="C155" s="2">
        <v>1.0737</v>
      </c>
      <c r="D155" s="2">
        <v>18.35</v>
      </c>
      <c r="E155" s="2">
        <v>0.0927</v>
      </c>
      <c r="F155" s="2">
        <v>1.0339</v>
      </c>
      <c r="G155" s="2">
        <v>0.1219</v>
      </c>
      <c r="H155" s="2">
        <v>0.0165</v>
      </c>
      <c r="I155" s="1">
        <v>1.05743296161902</v>
      </c>
      <c r="J155" s="2">
        <v>1.4945</v>
      </c>
      <c r="K155" s="1">
        <v>198</v>
      </c>
      <c r="L155" s="1">
        <v>5</v>
      </c>
      <c r="M155" s="1">
        <v>16</v>
      </c>
      <c r="N155" s="1">
        <v>4</v>
      </c>
      <c r="O155" s="3">
        <f>RANK(G155,G:G,0)</f>
        <v>125</v>
      </c>
      <c r="P155">
        <f>RANK(B155,B:B,0)</f>
        <v>117</v>
      </c>
      <c r="Q155" s="3">
        <f>RANK(C155,C:C,0)</f>
        <v>257</v>
      </c>
      <c r="R155" s="3">
        <f>RANK(K155,K:K,0)</f>
        <v>26</v>
      </c>
      <c r="S155" s="3">
        <f t="shared" si="8"/>
        <v>142.4</v>
      </c>
      <c r="V155" s="3">
        <f>VLOOKUP(L155,$AA$2:$AC$26,3)</f>
        <v>0.003606</v>
      </c>
      <c r="W155" s="3">
        <f>VLOOKUP(M155,$AA$2:$AC$26,2)</f>
        <v>1.55394</v>
      </c>
      <c r="X155" s="3">
        <f t="shared" si="9"/>
        <v>560.350764</v>
      </c>
      <c r="Y155" s="3">
        <f t="shared" si="10"/>
        <v>448.2806112</v>
      </c>
      <c r="Z155" s="3">
        <f t="shared" si="11"/>
        <v>700.438455</v>
      </c>
    </row>
    <row r="156" hidden="1" spans="1:26">
      <c r="A156" s="1">
        <v>622</v>
      </c>
      <c r="B156" s="2">
        <v>0</v>
      </c>
      <c r="C156" s="2">
        <v>1.1271</v>
      </c>
      <c r="D156" s="2">
        <v>-7.19</v>
      </c>
      <c r="E156" s="2">
        <v>-0.0363</v>
      </c>
      <c r="F156" s="2">
        <v>0.988</v>
      </c>
      <c r="G156" s="2">
        <v>-0.0521</v>
      </c>
      <c r="H156" s="2">
        <v>-0.0057</v>
      </c>
      <c r="I156" s="1">
        <v>0</v>
      </c>
      <c r="J156" s="2">
        <v>1.376</v>
      </c>
      <c r="K156" s="1">
        <v>198</v>
      </c>
      <c r="L156" s="1">
        <v>6</v>
      </c>
      <c r="M156" s="1">
        <v>13</v>
      </c>
      <c r="N156" s="1">
        <v>4</v>
      </c>
      <c r="O156" s="3">
        <f>RANK(G156,G:G,0)</f>
        <v>156</v>
      </c>
      <c r="P156">
        <f>RANK(B156,B:B,0)</f>
        <v>145</v>
      </c>
      <c r="Q156" s="3">
        <f>RANK(C156,C:C,0)</f>
        <v>210</v>
      </c>
      <c r="R156" s="3">
        <f>RANK(K156,K:K,0)</f>
        <v>26</v>
      </c>
      <c r="S156" s="3">
        <f t="shared" si="8"/>
        <v>142.9</v>
      </c>
      <c r="V156" s="3">
        <f>VLOOKUP(L156,$AA$2:$AC$26,3)</f>
        <v>0.004583</v>
      </c>
      <c r="W156" s="3">
        <f>VLOOKUP(M156,$AA$2:$AC$26,2)</f>
        <v>1.09051</v>
      </c>
      <c r="X156" s="3">
        <f t="shared" si="9"/>
        <v>499.780733</v>
      </c>
      <c r="Y156" s="3">
        <f t="shared" si="10"/>
        <v>399.8245864</v>
      </c>
      <c r="Z156" s="3">
        <f t="shared" si="11"/>
        <v>624.72591625</v>
      </c>
    </row>
    <row r="157" hidden="1" spans="1:26">
      <c r="A157" s="1">
        <v>887</v>
      </c>
      <c r="B157" s="2">
        <v>0</v>
      </c>
      <c r="C157" s="2">
        <v>1.6519</v>
      </c>
      <c r="D157" s="2">
        <v>-76.39</v>
      </c>
      <c r="E157" s="2">
        <v>-0.967</v>
      </c>
      <c r="F157" s="2">
        <v>0.7677</v>
      </c>
      <c r="G157" s="2">
        <v>-0.509</v>
      </c>
      <c r="H157" s="2">
        <v>-0.1322</v>
      </c>
      <c r="I157" s="1">
        <v>0</v>
      </c>
      <c r="J157" s="2">
        <v>1.4939</v>
      </c>
      <c r="K157" s="1">
        <v>79</v>
      </c>
      <c r="L157" s="1">
        <v>7</v>
      </c>
      <c r="M157" s="1">
        <v>12</v>
      </c>
      <c r="N157" s="1">
        <v>6</v>
      </c>
      <c r="O157" s="3">
        <f>RANK(G157,G:G,0)</f>
        <v>281</v>
      </c>
      <c r="P157">
        <f>RANK(B157,B:B,0)</f>
        <v>145</v>
      </c>
      <c r="Q157" s="3">
        <f>RANK(C157,C:C,0)</f>
        <v>34</v>
      </c>
      <c r="R157" s="3">
        <f>RANK(K157,K:K,0)</f>
        <v>169</v>
      </c>
      <c r="S157" s="3">
        <f t="shared" si="8"/>
        <v>143.7</v>
      </c>
      <c r="V157" s="3">
        <f>VLOOKUP(L157,$AA$2:$AC$26,3)</f>
        <v>0.005831</v>
      </c>
      <c r="W157" s="3">
        <f>VLOOKUP(M157,$AA$2:$AC$26,2)</f>
        <v>1</v>
      </c>
      <c r="X157" s="3">
        <f t="shared" si="9"/>
        <v>583.1</v>
      </c>
      <c r="Y157" s="3">
        <f t="shared" si="10"/>
        <v>466.48</v>
      </c>
      <c r="Z157" s="3">
        <f t="shared" si="11"/>
        <v>728.875</v>
      </c>
    </row>
    <row r="158" hidden="1" spans="1:26">
      <c r="A158" s="1">
        <v>892</v>
      </c>
      <c r="B158" s="2">
        <v>0</v>
      </c>
      <c r="C158" s="2">
        <v>1.3082</v>
      </c>
      <c r="D158" s="2">
        <v>-10.5</v>
      </c>
      <c r="E158" s="2">
        <v>-0.1329</v>
      </c>
      <c r="F158" s="2">
        <v>0.9303</v>
      </c>
      <c r="G158" s="2">
        <v>-0.1969</v>
      </c>
      <c r="H158" s="2">
        <v>-0.0358</v>
      </c>
      <c r="I158" s="1">
        <v>0</v>
      </c>
      <c r="J158" s="2">
        <v>0.5324</v>
      </c>
      <c r="K158" s="1">
        <v>79</v>
      </c>
      <c r="L158" s="1">
        <v>4</v>
      </c>
      <c r="M158" s="1">
        <v>13</v>
      </c>
      <c r="N158" s="1">
        <v>6</v>
      </c>
      <c r="O158" s="3">
        <f>RANK(G158,G:G,0)</f>
        <v>189</v>
      </c>
      <c r="P158">
        <f>RANK(B158,B:B,0)</f>
        <v>145</v>
      </c>
      <c r="Q158" s="3">
        <f>RANK(C158,C:C,0)</f>
        <v>96</v>
      </c>
      <c r="R158" s="3">
        <f>RANK(K158,K:K,0)</f>
        <v>169</v>
      </c>
      <c r="S158" s="3">
        <f t="shared" si="8"/>
        <v>143.9</v>
      </c>
      <c r="V158" s="3">
        <f>VLOOKUP(L158,$AA$2:$AC$26,3)</f>
        <v>0.002828</v>
      </c>
      <c r="W158" s="3">
        <f>VLOOKUP(M158,$AA$2:$AC$26,2)</f>
        <v>1.09051</v>
      </c>
      <c r="X158" s="3">
        <f t="shared" si="9"/>
        <v>308.396228</v>
      </c>
      <c r="Y158" s="3">
        <f t="shared" si="10"/>
        <v>246.7169824</v>
      </c>
      <c r="Z158" s="3">
        <f t="shared" si="11"/>
        <v>385.495285</v>
      </c>
    </row>
    <row r="159" hidden="1" spans="1:26">
      <c r="A159" s="1">
        <v>583</v>
      </c>
      <c r="B159" s="2">
        <v>0</v>
      </c>
      <c r="C159" s="2">
        <v>1.3571</v>
      </c>
      <c r="D159" s="2">
        <v>-129.33</v>
      </c>
      <c r="E159" s="2">
        <v>-0.6532</v>
      </c>
      <c r="F159" s="2">
        <v>0.8021</v>
      </c>
      <c r="G159" s="2">
        <v>-0.7576</v>
      </c>
      <c r="H159" s="2">
        <v>-0.1057</v>
      </c>
      <c r="I159" s="1">
        <v>0</v>
      </c>
      <c r="J159" s="2">
        <v>1.702</v>
      </c>
      <c r="K159" s="1">
        <v>198</v>
      </c>
      <c r="L159" s="1">
        <v>7</v>
      </c>
      <c r="M159" s="1">
        <v>8</v>
      </c>
      <c r="N159" s="1">
        <v>4</v>
      </c>
      <c r="O159" s="3">
        <f>RANK(G159,G:G,0)</f>
        <v>356</v>
      </c>
      <c r="P159">
        <f>RANK(B159,B:B,0)</f>
        <v>145</v>
      </c>
      <c r="Q159" s="3">
        <f>RANK(C159,C:C,0)</f>
        <v>81</v>
      </c>
      <c r="R159" s="3">
        <f>RANK(K159,K:K,0)</f>
        <v>26</v>
      </c>
      <c r="S159" s="3">
        <f t="shared" si="8"/>
        <v>144.2</v>
      </c>
      <c r="V159" s="3">
        <f>VLOOKUP(L159,$AA$2:$AC$26,3)</f>
        <v>0.005831</v>
      </c>
      <c r="W159" s="3">
        <f>VLOOKUP(M159,$AA$2:$AC$26,2)</f>
        <v>0.64352</v>
      </c>
      <c r="X159" s="3">
        <f t="shared" si="9"/>
        <v>375.236512</v>
      </c>
      <c r="Y159" s="3">
        <f t="shared" si="10"/>
        <v>300.1892096</v>
      </c>
      <c r="Z159" s="3">
        <f t="shared" si="11"/>
        <v>469.04564</v>
      </c>
    </row>
    <row r="160" hidden="1" spans="1:26">
      <c r="A160" s="1">
        <v>790</v>
      </c>
      <c r="B160" s="2">
        <v>1.0176</v>
      </c>
      <c r="C160" s="2">
        <v>1.1358</v>
      </c>
      <c r="D160" s="2">
        <v>10.76</v>
      </c>
      <c r="E160" s="2">
        <v>0.0897</v>
      </c>
      <c r="F160" s="2">
        <v>1.0246</v>
      </c>
      <c r="G160" s="2">
        <v>0.0756</v>
      </c>
      <c r="H160" s="2">
        <v>0.012</v>
      </c>
      <c r="I160" s="1">
        <v>1.01760450750943</v>
      </c>
      <c r="J160" s="2">
        <v>1.4178</v>
      </c>
      <c r="K160" s="1">
        <v>120</v>
      </c>
      <c r="L160" s="1">
        <v>6</v>
      </c>
      <c r="M160" s="1">
        <v>17</v>
      </c>
      <c r="N160" s="1">
        <v>5</v>
      </c>
      <c r="O160" s="3">
        <f>RANK(G160,G:G,0)</f>
        <v>133</v>
      </c>
      <c r="P160">
        <f>RANK(B160,B:B,0)</f>
        <v>133</v>
      </c>
      <c r="Q160" s="3">
        <f>RANK(C160,C:C,0)</f>
        <v>201</v>
      </c>
      <c r="R160" s="3">
        <f>RANK(K160,K:K,0)</f>
        <v>90</v>
      </c>
      <c r="S160" s="3">
        <f t="shared" si="8"/>
        <v>144.8</v>
      </c>
      <c r="V160" s="3">
        <f>VLOOKUP(L160,$AA$2:$AC$26,3)</f>
        <v>0.004583</v>
      </c>
      <c r="W160" s="3">
        <f>VLOOKUP(M160,$AA$2:$AC$26,2)</f>
        <v>1.75256</v>
      </c>
      <c r="X160" s="3">
        <f t="shared" si="9"/>
        <v>803.198248</v>
      </c>
      <c r="Y160" s="3">
        <f t="shared" si="10"/>
        <v>642.5585984</v>
      </c>
      <c r="Z160" s="3">
        <f t="shared" si="11"/>
        <v>1003.99781</v>
      </c>
    </row>
    <row r="161" hidden="1" spans="1:26">
      <c r="A161" s="1">
        <v>614</v>
      </c>
      <c r="B161" s="2">
        <v>1.0193</v>
      </c>
      <c r="C161" s="2">
        <v>1.0803</v>
      </c>
      <c r="D161" s="2">
        <v>10.9</v>
      </c>
      <c r="E161" s="2">
        <v>0.0551</v>
      </c>
      <c r="F161" s="2">
        <v>1.0193</v>
      </c>
      <c r="G161" s="2">
        <v>0.0946</v>
      </c>
      <c r="H161" s="2">
        <v>0.0098</v>
      </c>
      <c r="I161" s="1">
        <v>1.01928682660732</v>
      </c>
      <c r="J161" s="2">
        <v>1.1465</v>
      </c>
      <c r="K161" s="1">
        <v>198</v>
      </c>
      <c r="L161" s="1">
        <v>6</v>
      </c>
      <c r="M161" s="1">
        <v>12</v>
      </c>
      <c r="N161" s="1">
        <v>4</v>
      </c>
      <c r="O161" s="3">
        <f>RANK(G161,G:G,0)</f>
        <v>130</v>
      </c>
      <c r="P161">
        <f>RANK(B161,B:B,0)</f>
        <v>131</v>
      </c>
      <c r="Q161" s="3">
        <f>RANK(C161,C:C,0)</f>
        <v>249</v>
      </c>
      <c r="R161" s="3">
        <f>RANK(K161,K:K,0)</f>
        <v>26</v>
      </c>
      <c r="S161" s="3">
        <f t="shared" si="8"/>
        <v>145.2</v>
      </c>
      <c r="V161" s="3">
        <f>VLOOKUP(L161,$AA$2:$AC$26,3)</f>
        <v>0.004583</v>
      </c>
      <c r="W161" s="3">
        <f>VLOOKUP(M161,$AA$2:$AC$26,2)</f>
        <v>1</v>
      </c>
      <c r="X161" s="3">
        <f t="shared" si="9"/>
        <v>458.3</v>
      </c>
      <c r="Y161" s="3">
        <f t="shared" si="10"/>
        <v>366.64</v>
      </c>
      <c r="Z161" s="3">
        <f t="shared" si="11"/>
        <v>572.875</v>
      </c>
    </row>
    <row r="162" hidden="1" spans="1:26">
      <c r="A162" s="1">
        <v>735</v>
      </c>
      <c r="B162" s="2">
        <v>0</v>
      </c>
      <c r="C162" s="2">
        <v>1.2479</v>
      </c>
      <c r="D162" s="2">
        <v>-61.45</v>
      </c>
      <c r="E162" s="2">
        <v>-0.5121</v>
      </c>
      <c r="F162" s="2">
        <v>0.8575</v>
      </c>
      <c r="G162" s="2">
        <v>-0.3973</v>
      </c>
      <c r="H162" s="2">
        <v>-0.0761</v>
      </c>
      <c r="I162" s="1">
        <v>0</v>
      </c>
      <c r="J162" s="2">
        <v>1.542</v>
      </c>
      <c r="K162" s="1">
        <v>120</v>
      </c>
      <c r="L162" s="1">
        <v>7</v>
      </c>
      <c r="M162" s="1">
        <v>10</v>
      </c>
      <c r="N162" s="1">
        <v>5</v>
      </c>
      <c r="O162" s="3">
        <f>RANK(G162,G:G,0)</f>
        <v>247</v>
      </c>
      <c r="P162">
        <f>RANK(B162,B:B,0)</f>
        <v>145</v>
      </c>
      <c r="Q162" s="3">
        <f>RANK(C162,C:C,0)</f>
        <v>116</v>
      </c>
      <c r="R162" s="3">
        <f>RANK(K162,K:K,0)</f>
        <v>90</v>
      </c>
      <c r="S162" s="3">
        <f t="shared" si="8"/>
        <v>145.7</v>
      </c>
      <c r="V162" s="3">
        <f>VLOOKUP(L162,$AA$2:$AC$26,3)</f>
        <v>0.005831</v>
      </c>
      <c r="W162" s="3">
        <f>VLOOKUP(M162,$AA$2:$AC$26,2)</f>
        <v>0.81777</v>
      </c>
      <c r="X162" s="3">
        <f t="shared" si="9"/>
        <v>476.841687</v>
      </c>
      <c r="Y162" s="3">
        <f t="shared" si="10"/>
        <v>381.4733496</v>
      </c>
      <c r="Z162" s="3">
        <f t="shared" si="11"/>
        <v>596.05210875</v>
      </c>
    </row>
    <row r="163" hidden="1" spans="1:26">
      <c r="A163" s="1">
        <v>945</v>
      </c>
      <c r="B163" s="2">
        <v>0</v>
      </c>
      <c r="C163" s="2">
        <v>1.5988</v>
      </c>
      <c r="D163" s="2">
        <v>-7.19</v>
      </c>
      <c r="E163" s="2">
        <v>-0.0922</v>
      </c>
      <c r="F163" s="2">
        <v>0.9292</v>
      </c>
      <c r="G163" s="2">
        <v>-0.2326</v>
      </c>
      <c r="H163" s="2">
        <v>-0.0329</v>
      </c>
      <c r="I163" s="1">
        <v>0</v>
      </c>
      <c r="J163" s="2">
        <v>0.3089</v>
      </c>
      <c r="K163" s="1">
        <v>78</v>
      </c>
      <c r="L163" s="1">
        <v>1</v>
      </c>
      <c r="M163" s="1">
        <v>20</v>
      </c>
      <c r="N163" s="1">
        <v>6</v>
      </c>
      <c r="O163" s="3">
        <f>RANK(G163,G:G,0)</f>
        <v>200</v>
      </c>
      <c r="P163">
        <f>RANK(B163,B:B,0)</f>
        <v>145</v>
      </c>
      <c r="Q163" s="3">
        <f>RANK(C163,C:C,0)</f>
        <v>44</v>
      </c>
      <c r="R163" s="3">
        <f>RANK(K163,K:K,0)</f>
        <v>245</v>
      </c>
      <c r="S163" s="3">
        <f t="shared" si="8"/>
        <v>145.7</v>
      </c>
      <c r="V163" s="3">
        <f>VLOOKUP(L163,$AA$2:$AC$26,3)</f>
        <v>0.001414</v>
      </c>
      <c r="W163" s="3">
        <f>VLOOKUP(M163,$AA$2:$AC$26,2)</f>
        <v>2.51428</v>
      </c>
      <c r="X163" s="3">
        <f t="shared" si="9"/>
        <v>355.519192</v>
      </c>
      <c r="Y163" s="3">
        <f t="shared" si="10"/>
        <v>284.4153536</v>
      </c>
      <c r="Z163" s="3">
        <f t="shared" si="11"/>
        <v>444.39899</v>
      </c>
    </row>
    <row r="164" hidden="1" spans="1:26">
      <c r="A164" s="1">
        <v>114</v>
      </c>
      <c r="B164" s="2">
        <v>1.0962</v>
      </c>
      <c r="C164" s="2">
        <v>1.2066</v>
      </c>
      <c r="D164" s="2">
        <v>5.5</v>
      </c>
      <c r="E164" s="2">
        <v>0.1528</v>
      </c>
      <c r="F164" s="2">
        <v>1.1082</v>
      </c>
      <c r="G164" s="2">
        <v>0.2533</v>
      </c>
      <c r="H164" s="2">
        <v>0.0487</v>
      </c>
      <c r="I164" s="1">
        <v>1.09624076538209</v>
      </c>
      <c r="J164" s="2">
        <v>0.2169</v>
      </c>
      <c r="K164" s="1">
        <v>36</v>
      </c>
      <c r="L164" s="1">
        <v>2</v>
      </c>
      <c r="M164" s="1">
        <v>18</v>
      </c>
      <c r="N164" s="1">
        <v>7</v>
      </c>
      <c r="O164" s="3">
        <f>RANK(G164,G:G,0)</f>
        <v>92</v>
      </c>
      <c r="P164">
        <f>RANK(B164,B:B,0)</f>
        <v>108</v>
      </c>
      <c r="Q164" s="3">
        <f>RANK(C164,C:C,0)</f>
        <v>146</v>
      </c>
      <c r="R164" s="3">
        <f>RANK(K164,K:K,0)</f>
        <v>257</v>
      </c>
      <c r="S164" s="3">
        <f t="shared" si="8"/>
        <v>146</v>
      </c>
      <c r="V164" s="3">
        <f>VLOOKUP(L164,$AA$2:$AC$26,3)</f>
        <v>0.001732</v>
      </c>
      <c r="W164" s="3">
        <f>VLOOKUP(M164,$AA$2:$AC$26,2)</f>
        <v>1.9766</v>
      </c>
      <c r="X164" s="3">
        <f t="shared" si="9"/>
        <v>342.34712</v>
      </c>
      <c r="Y164" s="3">
        <f t="shared" si="10"/>
        <v>273.877696</v>
      </c>
      <c r="Z164" s="3">
        <f t="shared" si="11"/>
        <v>427.9339</v>
      </c>
    </row>
    <row r="165" hidden="1" spans="1:26">
      <c r="A165" s="1">
        <v>22</v>
      </c>
      <c r="B165" s="2">
        <v>1.7843</v>
      </c>
      <c r="C165" s="2">
        <v>1.0837</v>
      </c>
      <c r="D165" s="2">
        <v>17.79</v>
      </c>
      <c r="E165" s="2">
        <v>0.4942</v>
      </c>
      <c r="F165" s="2">
        <v>1.3093</v>
      </c>
      <c r="G165" s="2">
        <v>0.7194</v>
      </c>
      <c r="H165" s="2">
        <v>0.1277</v>
      </c>
      <c r="I165" s="1">
        <v>1.78425336150798</v>
      </c>
      <c r="J165" s="2">
        <v>0.247</v>
      </c>
      <c r="K165" s="1">
        <v>36</v>
      </c>
      <c r="L165" s="1">
        <v>6</v>
      </c>
      <c r="M165" s="1">
        <v>6</v>
      </c>
      <c r="N165" s="1">
        <v>7</v>
      </c>
      <c r="O165" s="3">
        <f>RANK(G165,G:G,0)</f>
        <v>35</v>
      </c>
      <c r="P165">
        <f>RANK(B165,B:B,0)</f>
        <v>45</v>
      </c>
      <c r="Q165" s="3">
        <f>RANK(C165,C:C,0)</f>
        <v>247</v>
      </c>
      <c r="R165" s="3">
        <f>RANK(K165,K:K,0)</f>
        <v>257</v>
      </c>
      <c r="S165" s="3">
        <f t="shared" si="8"/>
        <v>146</v>
      </c>
      <c r="V165" s="3">
        <f>VLOOKUP(L165,$AA$2:$AC$26,3)</f>
        <v>0.004583</v>
      </c>
      <c r="W165" s="3">
        <f>VLOOKUP(M165,$AA$2:$AC$26,2)</f>
        <v>0.50592</v>
      </c>
      <c r="X165" s="3">
        <f t="shared" si="9"/>
        <v>231.863136</v>
      </c>
      <c r="Y165" s="3">
        <f t="shared" si="10"/>
        <v>185.4905088</v>
      </c>
      <c r="Z165" s="3">
        <f t="shared" si="11"/>
        <v>289.82892</v>
      </c>
    </row>
    <row r="166" hidden="1" spans="1:26">
      <c r="A166" s="1">
        <v>794</v>
      </c>
      <c r="B166" s="2">
        <v>0</v>
      </c>
      <c r="C166" s="2">
        <v>1.2285</v>
      </c>
      <c r="D166" s="2">
        <v>-19.69</v>
      </c>
      <c r="E166" s="2">
        <v>-0.1641</v>
      </c>
      <c r="F166" s="2">
        <v>0.8905</v>
      </c>
      <c r="G166" s="2">
        <v>-0.3341</v>
      </c>
      <c r="H166" s="2">
        <v>-0.0543</v>
      </c>
      <c r="I166" s="1">
        <v>0</v>
      </c>
      <c r="J166" s="2">
        <v>0.589</v>
      </c>
      <c r="K166" s="1">
        <v>120</v>
      </c>
      <c r="L166" s="1">
        <v>2</v>
      </c>
      <c r="M166" s="1">
        <v>18</v>
      </c>
      <c r="N166" s="1">
        <v>5</v>
      </c>
      <c r="O166" s="3">
        <f>RANK(G166,G:G,0)</f>
        <v>230</v>
      </c>
      <c r="P166">
        <f>RANK(B166,B:B,0)</f>
        <v>145</v>
      </c>
      <c r="Q166" s="3">
        <f>RANK(C166,C:C,0)</f>
        <v>129</v>
      </c>
      <c r="R166" s="3">
        <f>RANK(K166,K:K,0)</f>
        <v>90</v>
      </c>
      <c r="S166" s="3">
        <f t="shared" si="8"/>
        <v>146.2</v>
      </c>
      <c r="V166" s="3">
        <f>VLOOKUP(L166,$AA$2:$AC$26,3)</f>
        <v>0.001732</v>
      </c>
      <c r="W166" s="3">
        <f>VLOOKUP(M166,$AA$2:$AC$26,2)</f>
        <v>1.9766</v>
      </c>
      <c r="X166" s="3">
        <f t="shared" si="9"/>
        <v>342.34712</v>
      </c>
      <c r="Y166" s="3">
        <f t="shared" si="10"/>
        <v>273.877696</v>
      </c>
      <c r="Z166" s="3">
        <f t="shared" si="11"/>
        <v>427.9339</v>
      </c>
    </row>
    <row r="167" hidden="1" spans="1:26">
      <c r="A167" s="1">
        <v>798</v>
      </c>
      <c r="B167" s="2">
        <v>1.0393</v>
      </c>
      <c r="C167" s="2">
        <v>1.1228</v>
      </c>
      <c r="D167" s="2">
        <v>17.01</v>
      </c>
      <c r="E167" s="2">
        <v>0.1418</v>
      </c>
      <c r="F167" s="2">
        <v>1.0374</v>
      </c>
      <c r="G167" s="2">
        <v>0.1057</v>
      </c>
      <c r="H167" s="2">
        <v>0.0177</v>
      </c>
      <c r="I167" s="1">
        <v>1.03929061405532</v>
      </c>
      <c r="J167" s="2">
        <v>1.6008</v>
      </c>
      <c r="K167" s="1">
        <v>120</v>
      </c>
      <c r="L167" s="1">
        <v>6</v>
      </c>
      <c r="M167" s="1">
        <v>18</v>
      </c>
      <c r="N167" s="1">
        <v>5</v>
      </c>
      <c r="O167" s="3">
        <f>RANK(G167,G:G,0)</f>
        <v>128</v>
      </c>
      <c r="P167">
        <f>RANK(B167,B:B,0)</f>
        <v>125</v>
      </c>
      <c r="Q167" s="3">
        <f>RANK(C167,C:C,0)</f>
        <v>217</v>
      </c>
      <c r="R167" s="3">
        <f>RANK(K167,K:K,0)</f>
        <v>90</v>
      </c>
      <c r="S167" s="3">
        <f t="shared" si="8"/>
        <v>146.2</v>
      </c>
      <c r="V167" s="3">
        <f>VLOOKUP(L167,$AA$2:$AC$26,3)</f>
        <v>0.004583</v>
      </c>
      <c r="W167" s="3">
        <f>VLOOKUP(M167,$AA$2:$AC$26,2)</f>
        <v>1.9766</v>
      </c>
      <c r="X167" s="3">
        <f t="shared" si="9"/>
        <v>905.87578</v>
      </c>
      <c r="Y167" s="3">
        <f t="shared" si="10"/>
        <v>724.700624</v>
      </c>
      <c r="Z167" s="3">
        <f t="shared" si="11"/>
        <v>1132.344725</v>
      </c>
    </row>
    <row r="168" hidden="1" spans="1:26">
      <c r="A168" s="1">
        <v>847</v>
      </c>
      <c r="B168" s="2">
        <v>0</v>
      </c>
      <c r="C168" s="2">
        <v>1.5163</v>
      </c>
      <c r="D168" s="2">
        <v>-46.23</v>
      </c>
      <c r="E168" s="2">
        <v>-0.5852</v>
      </c>
      <c r="F168" s="2">
        <v>0.8075</v>
      </c>
      <c r="G168" s="2">
        <v>-0.4993</v>
      </c>
      <c r="H168" s="2">
        <v>-0.1028</v>
      </c>
      <c r="I168" s="1">
        <v>0</v>
      </c>
      <c r="J168" s="2">
        <v>0.9236</v>
      </c>
      <c r="K168" s="1">
        <v>79</v>
      </c>
      <c r="L168" s="1">
        <v>7</v>
      </c>
      <c r="M168" s="1">
        <v>7</v>
      </c>
      <c r="N168" s="1">
        <v>6</v>
      </c>
      <c r="O168" s="3">
        <f>RANK(G168,G:G,0)</f>
        <v>278</v>
      </c>
      <c r="P168">
        <f>RANK(B168,B:B,0)</f>
        <v>145</v>
      </c>
      <c r="Q168" s="3">
        <f>RANK(C168,C:C,0)</f>
        <v>51</v>
      </c>
      <c r="R168" s="3">
        <f>RANK(K168,K:K,0)</f>
        <v>169</v>
      </c>
      <c r="S168" s="3">
        <f t="shared" si="8"/>
        <v>148.2</v>
      </c>
      <c r="V168" s="3">
        <f>VLOOKUP(L168,$AA$2:$AC$26,3)</f>
        <v>0.005831</v>
      </c>
      <c r="W168" s="3">
        <f>VLOOKUP(M168,$AA$2:$AC$26,2)</f>
        <v>0.57059</v>
      </c>
      <c r="X168" s="3">
        <f t="shared" si="9"/>
        <v>332.711029</v>
      </c>
      <c r="Y168" s="3">
        <f t="shared" si="10"/>
        <v>266.1688232</v>
      </c>
      <c r="Z168" s="3">
        <f t="shared" si="11"/>
        <v>415.88878625</v>
      </c>
    </row>
    <row r="169" hidden="1" spans="1:26">
      <c r="A169" s="1">
        <v>767</v>
      </c>
      <c r="B169" s="2">
        <v>0</v>
      </c>
      <c r="C169" s="2">
        <v>1.2133</v>
      </c>
      <c r="D169" s="2">
        <v>-61.45</v>
      </c>
      <c r="E169" s="2">
        <v>-0.5121</v>
      </c>
      <c r="F169" s="2">
        <v>0.8802</v>
      </c>
      <c r="G169" s="2">
        <v>-0.3331</v>
      </c>
      <c r="H169" s="2">
        <v>-0.0631</v>
      </c>
      <c r="I169" s="1">
        <v>0</v>
      </c>
      <c r="J169" s="2">
        <v>1.8347</v>
      </c>
      <c r="K169" s="1">
        <v>120</v>
      </c>
      <c r="L169" s="1">
        <v>7</v>
      </c>
      <c r="M169" s="1">
        <v>14</v>
      </c>
      <c r="N169" s="1">
        <v>5</v>
      </c>
      <c r="O169" s="3">
        <f>RANK(G169,G:G,0)</f>
        <v>229</v>
      </c>
      <c r="P169">
        <f>RANK(B169,B:B,0)</f>
        <v>145</v>
      </c>
      <c r="Q169" s="3">
        <f>RANK(C169,C:C,0)</f>
        <v>138</v>
      </c>
      <c r="R169" s="3">
        <f>RANK(K169,K:K,0)</f>
        <v>90</v>
      </c>
      <c r="S169" s="3">
        <f t="shared" si="8"/>
        <v>148.7</v>
      </c>
      <c r="V169" s="3">
        <f>VLOOKUP(L169,$AA$2:$AC$26,3)</f>
        <v>0.005831</v>
      </c>
      <c r="W169" s="3">
        <f>VLOOKUP(M169,$AA$2:$AC$26,2)</f>
        <v>1.22284</v>
      </c>
      <c r="X169" s="3">
        <f t="shared" si="9"/>
        <v>713.038004</v>
      </c>
      <c r="Y169" s="3">
        <f t="shared" si="10"/>
        <v>570.4304032</v>
      </c>
      <c r="Z169" s="3">
        <f t="shared" si="11"/>
        <v>891.297505</v>
      </c>
    </row>
    <row r="170" hidden="1" spans="1:26">
      <c r="A170" s="1">
        <v>809</v>
      </c>
      <c r="B170" s="2">
        <v>0</v>
      </c>
      <c r="C170" s="2">
        <v>1.3004</v>
      </c>
      <c r="D170" s="2">
        <v>-11.97</v>
      </c>
      <c r="E170" s="2">
        <v>-0.1006</v>
      </c>
      <c r="F170" s="2">
        <v>0.923</v>
      </c>
      <c r="G170" s="2">
        <v>-0.3218</v>
      </c>
      <c r="H170" s="2">
        <v>-0.036</v>
      </c>
      <c r="I170" s="1">
        <v>0</v>
      </c>
      <c r="J170" s="2">
        <v>0.3717</v>
      </c>
      <c r="K170" s="1">
        <v>119</v>
      </c>
      <c r="L170" s="1">
        <v>1</v>
      </c>
      <c r="M170" s="1">
        <v>20</v>
      </c>
      <c r="N170" s="1">
        <v>5</v>
      </c>
      <c r="O170" s="3">
        <f>RANK(G170,G:G,0)</f>
        <v>225</v>
      </c>
      <c r="P170">
        <f>RANK(B170,B:B,0)</f>
        <v>145</v>
      </c>
      <c r="Q170" s="3">
        <f>RANK(C170,C:C,0)</f>
        <v>98</v>
      </c>
      <c r="R170" s="3">
        <f>RANK(K170,K:K,0)</f>
        <v>158</v>
      </c>
      <c r="S170" s="3">
        <f t="shared" si="8"/>
        <v>149.5</v>
      </c>
      <c r="V170" s="3">
        <f>VLOOKUP(L170,$AA$2:$AC$26,3)</f>
        <v>0.001414</v>
      </c>
      <c r="W170" s="3">
        <f>VLOOKUP(M170,$AA$2:$AC$26,2)</f>
        <v>2.51428</v>
      </c>
      <c r="X170" s="3">
        <f t="shared" si="9"/>
        <v>355.519192</v>
      </c>
      <c r="Y170" s="3">
        <f t="shared" si="10"/>
        <v>284.4153536</v>
      </c>
      <c r="Z170" s="3">
        <f t="shared" si="11"/>
        <v>444.39899</v>
      </c>
    </row>
    <row r="171" hidden="1" spans="1:26">
      <c r="A171" s="1">
        <v>806</v>
      </c>
      <c r="B171" s="2">
        <v>0</v>
      </c>
      <c r="C171" s="2">
        <v>1.1518</v>
      </c>
      <c r="D171" s="2">
        <v>-17.4</v>
      </c>
      <c r="E171" s="2">
        <v>-0.145</v>
      </c>
      <c r="F171" s="2">
        <v>0.9641</v>
      </c>
      <c r="G171" s="2">
        <v>-0.0862</v>
      </c>
      <c r="H171" s="2">
        <v>-0.0161</v>
      </c>
      <c r="I171" s="1">
        <v>0</v>
      </c>
      <c r="J171" s="2">
        <v>2.0064</v>
      </c>
      <c r="K171" s="1">
        <v>120</v>
      </c>
      <c r="L171" s="1">
        <v>6</v>
      </c>
      <c r="M171" s="1">
        <v>19</v>
      </c>
      <c r="N171" s="1">
        <v>5</v>
      </c>
      <c r="O171" s="3">
        <f>RANK(G171,G:G,0)</f>
        <v>168</v>
      </c>
      <c r="P171">
        <f>RANK(B171,B:B,0)</f>
        <v>145</v>
      </c>
      <c r="Q171" s="3">
        <f>RANK(C171,C:C,0)</f>
        <v>186</v>
      </c>
      <c r="R171" s="3">
        <f>RANK(K171,K:K,0)</f>
        <v>90</v>
      </c>
      <c r="S171" s="3">
        <f t="shared" si="8"/>
        <v>150.9</v>
      </c>
      <c r="V171" s="3">
        <f>VLOOKUP(L171,$AA$2:$AC$26,3)</f>
        <v>0.004583</v>
      </c>
      <c r="W171" s="3">
        <f>VLOOKUP(M171,$AA$2:$AC$26,2)</f>
        <v>2.22929</v>
      </c>
      <c r="X171" s="3">
        <f t="shared" si="9"/>
        <v>1021.683607</v>
      </c>
      <c r="Y171" s="3">
        <f t="shared" si="10"/>
        <v>817.3468856</v>
      </c>
      <c r="Z171" s="3">
        <f t="shared" si="11"/>
        <v>1277.10450875</v>
      </c>
    </row>
    <row r="172" hidden="1" spans="1:26">
      <c r="A172" s="1">
        <v>75</v>
      </c>
      <c r="B172" s="2">
        <v>2.1067</v>
      </c>
      <c r="C172" s="2">
        <v>1.0567</v>
      </c>
      <c r="D172" s="2">
        <v>14.87</v>
      </c>
      <c r="E172" s="2">
        <v>0.4131</v>
      </c>
      <c r="F172" s="2">
        <v>1.3229</v>
      </c>
      <c r="G172" s="2">
        <v>0.7893</v>
      </c>
      <c r="H172" s="2">
        <v>0.1403</v>
      </c>
      <c r="I172" s="1">
        <v>2.10668760587682</v>
      </c>
      <c r="J172" s="2">
        <v>0.1882</v>
      </c>
      <c r="K172" s="1">
        <v>36</v>
      </c>
      <c r="L172" s="1">
        <v>3</v>
      </c>
      <c r="M172" s="1">
        <v>13</v>
      </c>
      <c r="N172" s="1">
        <v>7</v>
      </c>
      <c r="O172" s="3">
        <f>RANK(G172,G:G,0)</f>
        <v>27</v>
      </c>
      <c r="P172">
        <f>RANK(B172,B:B,0)</f>
        <v>39</v>
      </c>
      <c r="Q172" s="3">
        <f>RANK(C172,C:C,0)</f>
        <v>278</v>
      </c>
      <c r="R172" s="3">
        <f>RANK(K172,K:K,0)</f>
        <v>257</v>
      </c>
      <c r="S172" s="3">
        <f t="shared" si="8"/>
        <v>151.9</v>
      </c>
      <c r="V172" s="3">
        <f>VLOOKUP(L172,$AA$2:$AC$26,3)</f>
        <v>0.002236</v>
      </c>
      <c r="W172" s="3">
        <f>VLOOKUP(M172,$AA$2:$AC$26,2)</f>
        <v>1.09051</v>
      </c>
      <c r="X172" s="3">
        <f t="shared" si="9"/>
        <v>243.838036</v>
      </c>
      <c r="Y172" s="3">
        <f t="shared" si="10"/>
        <v>195.0704288</v>
      </c>
      <c r="Z172" s="3">
        <f t="shared" si="11"/>
        <v>304.797545</v>
      </c>
    </row>
    <row r="173" hidden="1" spans="1:26">
      <c r="A173" s="1">
        <v>743</v>
      </c>
      <c r="B173" s="2">
        <v>0</v>
      </c>
      <c r="C173" s="2">
        <v>1.2077</v>
      </c>
      <c r="D173" s="2">
        <v>-60.28</v>
      </c>
      <c r="E173" s="2">
        <v>-0.5023</v>
      </c>
      <c r="F173" s="2">
        <v>0.8671</v>
      </c>
      <c r="G173" s="2">
        <v>-0.3703</v>
      </c>
      <c r="H173" s="2">
        <v>-0.0708</v>
      </c>
      <c r="I173" s="1">
        <v>0</v>
      </c>
      <c r="J173" s="2">
        <v>1.6235</v>
      </c>
      <c r="K173" s="1">
        <v>120</v>
      </c>
      <c r="L173" s="1">
        <v>7</v>
      </c>
      <c r="M173" s="1">
        <v>11</v>
      </c>
      <c r="N173" s="1">
        <v>5</v>
      </c>
      <c r="O173" s="3">
        <f>RANK(G173,G:G,0)</f>
        <v>240</v>
      </c>
      <c r="P173">
        <f>RANK(B173,B:B,0)</f>
        <v>145</v>
      </c>
      <c r="Q173" s="3">
        <f>RANK(C173,C:C,0)</f>
        <v>143</v>
      </c>
      <c r="R173" s="3">
        <f>RANK(K173,K:K,0)</f>
        <v>90</v>
      </c>
      <c r="S173" s="3">
        <f t="shared" si="8"/>
        <v>152.4</v>
      </c>
      <c r="V173" s="3">
        <f>VLOOKUP(L173,$AA$2:$AC$26,3)</f>
        <v>0.005831</v>
      </c>
      <c r="W173" s="3">
        <f>VLOOKUP(M173,$AA$2:$AC$26,2)</f>
        <v>0.917</v>
      </c>
      <c r="X173" s="3">
        <f t="shared" si="9"/>
        <v>534.7027</v>
      </c>
      <c r="Y173" s="3">
        <f t="shared" si="10"/>
        <v>427.76216</v>
      </c>
      <c r="Z173" s="3">
        <f t="shared" si="11"/>
        <v>668.378375</v>
      </c>
    </row>
    <row r="174" hidden="1" spans="1:26">
      <c r="A174" s="1">
        <v>757</v>
      </c>
      <c r="B174" s="2">
        <v>0</v>
      </c>
      <c r="C174" s="2">
        <v>1.1318</v>
      </c>
      <c r="D174" s="2">
        <v>-1.13</v>
      </c>
      <c r="E174" s="2">
        <v>-0.0094</v>
      </c>
      <c r="F174" s="2">
        <v>0.996</v>
      </c>
      <c r="G174" s="2">
        <v>-0.0159</v>
      </c>
      <c r="H174" s="2">
        <v>-0.0017</v>
      </c>
      <c r="I174" s="1">
        <v>0</v>
      </c>
      <c r="J174" s="2">
        <v>0.7077</v>
      </c>
      <c r="K174" s="1">
        <v>120</v>
      </c>
      <c r="L174" s="1">
        <v>5</v>
      </c>
      <c r="M174" s="1">
        <v>13</v>
      </c>
      <c r="N174" s="1">
        <v>5</v>
      </c>
      <c r="O174" s="3">
        <f>RANK(G174,G:G,0)</f>
        <v>146</v>
      </c>
      <c r="P174">
        <f>RANK(B174,B:B,0)</f>
        <v>145</v>
      </c>
      <c r="Q174" s="3">
        <f>RANK(C174,C:C,0)</f>
        <v>206</v>
      </c>
      <c r="R174" s="3">
        <f>RANK(K174,K:K,0)</f>
        <v>90</v>
      </c>
      <c r="S174" s="3">
        <f t="shared" si="8"/>
        <v>152.5</v>
      </c>
      <c r="V174" s="3">
        <f>VLOOKUP(L174,$AA$2:$AC$26,3)</f>
        <v>0.003606</v>
      </c>
      <c r="W174" s="3">
        <f>VLOOKUP(M174,$AA$2:$AC$26,2)</f>
        <v>1.09051</v>
      </c>
      <c r="X174" s="3">
        <f t="shared" si="9"/>
        <v>393.237906</v>
      </c>
      <c r="Y174" s="3">
        <f t="shared" si="10"/>
        <v>314.5903248</v>
      </c>
      <c r="Z174" s="3">
        <f t="shared" si="11"/>
        <v>491.5473825</v>
      </c>
    </row>
    <row r="175" hidden="1" spans="1:26">
      <c r="A175" s="1">
        <v>621</v>
      </c>
      <c r="B175" s="2">
        <v>0</v>
      </c>
      <c r="C175" s="2">
        <v>1.0903</v>
      </c>
      <c r="D175" s="2">
        <v>-7.49</v>
      </c>
      <c r="E175" s="2">
        <v>-0.0378</v>
      </c>
      <c r="F175" s="2">
        <v>0.9842</v>
      </c>
      <c r="G175" s="2">
        <v>-0.0723</v>
      </c>
      <c r="H175" s="2">
        <v>-0.0077</v>
      </c>
      <c r="I175" s="1">
        <v>0</v>
      </c>
      <c r="J175" s="2">
        <v>1.0321</v>
      </c>
      <c r="K175" s="1">
        <v>198</v>
      </c>
      <c r="L175" s="1">
        <v>5</v>
      </c>
      <c r="M175" s="1">
        <v>13</v>
      </c>
      <c r="N175" s="1">
        <v>4</v>
      </c>
      <c r="O175" s="3">
        <f>RANK(G175,G:G,0)</f>
        <v>162</v>
      </c>
      <c r="P175">
        <f>RANK(B175,B:B,0)</f>
        <v>145</v>
      </c>
      <c r="Q175" s="3">
        <f>RANK(C175,C:C,0)</f>
        <v>241</v>
      </c>
      <c r="R175" s="3">
        <f>RANK(K175,K:K,0)</f>
        <v>26</v>
      </c>
      <c r="S175" s="3">
        <f t="shared" si="8"/>
        <v>153.4</v>
      </c>
      <c r="V175" s="3">
        <f>VLOOKUP(L175,$AA$2:$AC$26,3)</f>
        <v>0.003606</v>
      </c>
      <c r="W175" s="3">
        <f>VLOOKUP(M175,$AA$2:$AC$26,2)</f>
        <v>1.09051</v>
      </c>
      <c r="X175" s="3">
        <f t="shared" si="9"/>
        <v>393.237906</v>
      </c>
      <c r="Y175" s="3">
        <f t="shared" si="10"/>
        <v>314.5903248</v>
      </c>
      <c r="Z175" s="3">
        <f t="shared" si="11"/>
        <v>491.5473825</v>
      </c>
    </row>
    <row r="176" hidden="1" spans="1:26">
      <c r="A176" s="1">
        <v>914</v>
      </c>
      <c r="B176" s="2">
        <v>0</v>
      </c>
      <c r="C176" s="2">
        <v>1.3725</v>
      </c>
      <c r="D176" s="2">
        <v>-19.78</v>
      </c>
      <c r="E176" s="2">
        <v>-0.2504</v>
      </c>
      <c r="F176" s="2">
        <v>0.8257</v>
      </c>
      <c r="G176" s="2">
        <v>-0.4612</v>
      </c>
      <c r="H176" s="2">
        <v>-0.0926</v>
      </c>
      <c r="I176" s="1">
        <v>0</v>
      </c>
      <c r="J176" s="2">
        <v>0.4288</v>
      </c>
      <c r="K176" s="1">
        <v>79</v>
      </c>
      <c r="L176" s="1">
        <v>2</v>
      </c>
      <c r="M176" s="1">
        <v>16</v>
      </c>
      <c r="N176" s="1">
        <v>6</v>
      </c>
      <c r="O176" s="3">
        <f>RANK(G176,G:G,0)</f>
        <v>265</v>
      </c>
      <c r="P176">
        <f>RANK(B176,B:B,0)</f>
        <v>145</v>
      </c>
      <c r="Q176" s="3">
        <f>RANK(C176,C:C,0)</f>
        <v>77</v>
      </c>
      <c r="R176" s="3">
        <f>RANK(K176,K:K,0)</f>
        <v>169</v>
      </c>
      <c r="S176" s="3">
        <f t="shared" si="8"/>
        <v>153.4</v>
      </c>
      <c r="V176" s="3">
        <f>VLOOKUP(L176,$AA$2:$AC$26,3)</f>
        <v>0.001732</v>
      </c>
      <c r="W176" s="3">
        <f>VLOOKUP(M176,$AA$2:$AC$26,2)</f>
        <v>1.55394</v>
      </c>
      <c r="X176" s="3">
        <f t="shared" si="9"/>
        <v>269.142408</v>
      </c>
      <c r="Y176" s="3">
        <f t="shared" si="10"/>
        <v>215.3139264</v>
      </c>
      <c r="Z176" s="3">
        <f t="shared" si="11"/>
        <v>336.42801</v>
      </c>
    </row>
    <row r="177" hidden="1" spans="1:26">
      <c r="A177" s="1">
        <v>666</v>
      </c>
      <c r="B177" s="2">
        <v>0</v>
      </c>
      <c r="C177" s="2">
        <v>1.1072</v>
      </c>
      <c r="D177" s="2">
        <v>-11.82</v>
      </c>
      <c r="E177" s="2">
        <v>-0.0597</v>
      </c>
      <c r="F177" s="2">
        <v>0.961</v>
      </c>
      <c r="G177" s="2">
        <v>-0.1799</v>
      </c>
      <c r="H177" s="2">
        <v>-0.0182</v>
      </c>
      <c r="I177" s="1">
        <v>0</v>
      </c>
      <c r="J177" s="2">
        <v>0.6567</v>
      </c>
      <c r="K177" s="1">
        <v>198</v>
      </c>
      <c r="L177" s="1">
        <v>2</v>
      </c>
      <c r="M177" s="1">
        <v>19</v>
      </c>
      <c r="N177" s="1">
        <v>4</v>
      </c>
      <c r="O177" s="3">
        <f>RANK(G177,G:G,0)</f>
        <v>184</v>
      </c>
      <c r="P177">
        <f>RANK(B177,B:B,0)</f>
        <v>145</v>
      </c>
      <c r="Q177" s="3">
        <f>RANK(C177,C:C,0)</f>
        <v>227</v>
      </c>
      <c r="R177" s="3">
        <f>RANK(K177,K:K,0)</f>
        <v>26</v>
      </c>
      <c r="S177" s="3">
        <f t="shared" si="8"/>
        <v>153.6</v>
      </c>
      <c r="V177" s="3">
        <f>VLOOKUP(L177,$AA$2:$AC$26,3)</f>
        <v>0.001732</v>
      </c>
      <c r="W177" s="3">
        <f>VLOOKUP(M177,$AA$2:$AC$26,2)</f>
        <v>2.22929</v>
      </c>
      <c r="X177" s="3">
        <f t="shared" si="9"/>
        <v>386.113028</v>
      </c>
      <c r="Y177" s="3">
        <f t="shared" si="10"/>
        <v>308.8904224</v>
      </c>
      <c r="Z177" s="3">
        <f t="shared" si="11"/>
        <v>482.641285</v>
      </c>
    </row>
    <row r="178" hidden="1" spans="1:26">
      <c r="A178" s="1">
        <v>791</v>
      </c>
      <c r="B178" s="2">
        <v>0</v>
      </c>
      <c r="C178" s="2">
        <v>1.1898</v>
      </c>
      <c r="D178" s="2">
        <v>-88.86</v>
      </c>
      <c r="E178" s="2">
        <v>-0.7405</v>
      </c>
      <c r="F178" s="2">
        <v>0.8505</v>
      </c>
      <c r="G178" s="2">
        <v>-0.3373</v>
      </c>
      <c r="H178" s="2">
        <v>-0.0762</v>
      </c>
      <c r="I178" s="1">
        <v>0</v>
      </c>
      <c r="J178" s="2">
        <v>2.6136</v>
      </c>
      <c r="K178" s="1">
        <v>120</v>
      </c>
      <c r="L178" s="1">
        <v>7</v>
      </c>
      <c r="M178" s="1">
        <v>17</v>
      </c>
      <c r="N178" s="1">
        <v>5</v>
      </c>
      <c r="O178" s="3">
        <f>RANK(G178,G:G,0)</f>
        <v>232</v>
      </c>
      <c r="P178">
        <f>RANK(B178,B:B,0)</f>
        <v>145</v>
      </c>
      <c r="Q178" s="3">
        <f>RANK(C178,C:C,0)</f>
        <v>156</v>
      </c>
      <c r="R178" s="3">
        <f>RANK(K178,K:K,0)</f>
        <v>90</v>
      </c>
      <c r="S178" s="3">
        <f t="shared" si="8"/>
        <v>154.7</v>
      </c>
      <c r="V178" s="3">
        <f>VLOOKUP(L178,$AA$2:$AC$26,3)</f>
        <v>0.005831</v>
      </c>
      <c r="W178" s="3">
        <f>VLOOKUP(M178,$AA$2:$AC$26,2)</f>
        <v>1.75256</v>
      </c>
      <c r="X178" s="3">
        <f t="shared" si="9"/>
        <v>1021.917736</v>
      </c>
      <c r="Y178" s="3">
        <f t="shared" si="10"/>
        <v>817.5341888</v>
      </c>
      <c r="Z178" s="3">
        <f t="shared" si="11"/>
        <v>1277.39717</v>
      </c>
    </row>
    <row r="179" hidden="1" spans="1:26">
      <c r="A179" s="1">
        <v>779</v>
      </c>
      <c r="B179" s="2">
        <v>0</v>
      </c>
      <c r="C179" s="2">
        <v>1.1784</v>
      </c>
      <c r="D179" s="2">
        <v>-19.28</v>
      </c>
      <c r="E179" s="2">
        <v>-0.1607</v>
      </c>
      <c r="F179" s="2">
        <v>0.9092</v>
      </c>
      <c r="G179" s="2">
        <v>-0.291</v>
      </c>
      <c r="H179" s="2">
        <v>-0.046</v>
      </c>
      <c r="I179" s="1">
        <v>0</v>
      </c>
      <c r="J179" s="2">
        <v>0.662</v>
      </c>
      <c r="K179" s="1">
        <v>120</v>
      </c>
      <c r="L179" s="1">
        <v>3</v>
      </c>
      <c r="M179" s="1">
        <v>16</v>
      </c>
      <c r="N179" s="1">
        <v>5</v>
      </c>
      <c r="O179" s="3">
        <f>RANK(G179,G:G,0)</f>
        <v>215</v>
      </c>
      <c r="P179">
        <f>RANK(B179,B:B,0)</f>
        <v>145</v>
      </c>
      <c r="Q179" s="3">
        <f>RANK(C179,C:C,0)</f>
        <v>168</v>
      </c>
      <c r="R179" s="3">
        <f>RANK(K179,K:K,0)</f>
        <v>90</v>
      </c>
      <c r="S179" s="3">
        <f t="shared" si="8"/>
        <v>154.9</v>
      </c>
      <c r="V179" s="3">
        <f>VLOOKUP(L179,$AA$2:$AC$26,3)</f>
        <v>0.002236</v>
      </c>
      <c r="W179" s="3">
        <f>VLOOKUP(M179,$AA$2:$AC$26,2)</f>
        <v>1.55394</v>
      </c>
      <c r="X179" s="3">
        <f t="shared" si="9"/>
        <v>347.460984</v>
      </c>
      <c r="Y179" s="3">
        <f t="shared" si="10"/>
        <v>277.9687872</v>
      </c>
      <c r="Z179" s="3">
        <f t="shared" si="11"/>
        <v>434.32623</v>
      </c>
    </row>
    <row r="180" hidden="1" spans="1:26">
      <c r="A180" s="1">
        <v>628</v>
      </c>
      <c r="B180" s="2">
        <v>0</v>
      </c>
      <c r="C180" s="2">
        <v>1.1358</v>
      </c>
      <c r="D180" s="2">
        <v>-24.87</v>
      </c>
      <c r="E180" s="2">
        <v>-0.1256</v>
      </c>
      <c r="F180" s="2">
        <v>0.9376</v>
      </c>
      <c r="G180" s="2">
        <v>-0.3381</v>
      </c>
      <c r="H180" s="2">
        <v>-0.0318</v>
      </c>
      <c r="I180" s="1">
        <v>0</v>
      </c>
      <c r="J180" s="2">
        <v>0.7344</v>
      </c>
      <c r="K180" s="1">
        <v>198</v>
      </c>
      <c r="L180" s="1">
        <v>4</v>
      </c>
      <c r="M180" s="1">
        <v>14</v>
      </c>
      <c r="N180" s="1">
        <v>4</v>
      </c>
      <c r="O180" s="3">
        <f>RANK(G180,G:G,0)</f>
        <v>233</v>
      </c>
      <c r="P180">
        <f>RANK(B180,B:B,0)</f>
        <v>145</v>
      </c>
      <c r="Q180" s="3">
        <f>RANK(C180,C:C,0)</f>
        <v>201</v>
      </c>
      <c r="R180" s="3">
        <f>RANK(K180,K:K,0)</f>
        <v>26</v>
      </c>
      <c r="S180" s="3">
        <f t="shared" si="8"/>
        <v>155.6</v>
      </c>
      <c r="V180" s="3">
        <f>VLOOKUP(L180,$AA$2:$AC$26,3)</f>
        <v>0.002828</v>
      </c>
      <c r="W180" s="3">
        <f>VLOOKUP(M180,$AA$2:$AC$26,2)</f>
        <v>1.22284</v>
      </c>
      <c r="X180" s="3">
        <f t="shared" si="9"/>
        <v>345.819152</v>
      </c>
      <c r="Y180" s="3">
        <f t="shared" si="10"/>
        <v>276.6553216</v>
      </c>
      <c r="Z180" s="3">
        <f t="shared" si="11"/>
        <v>432.27394</v>
      </c>
    </row>
    <row r="181" hidden="1" spans="1:26">
      <c r="A181" s="1">
        <v>567</v>
      </c>
      <c r="B181" s="2">
        <v>0</v>
      </c>
      <c r="C181" s="2">
        <v>1.2863</v>
      </c>
      <c r="D181" s="2">
        <v>-141.89</v>
      </c>
      <c r="E181" s="2">
        <v>-0.7166</v>
      </c>
      <c r="F181" s="2">
        <v>0.7585</v>
      </c>
      <c r="G181" s="2">
        <v>-0.8861</v>
      </c>
      <c r="H181" s="2">
        <v>-0.1277</v>
      </c>
      <c r="I181" s="1">
        <v>0</v>
      </c>
      <c r="J181" s="2">
        <v>1.5998</v>
      </c>
      <c r="K181" s="1">
        <v>198</v>
      </c>
      <c r="L181" s="1">
        <v>7</v>
      </c>
      <c r="M181" s="1">
        <v>6</v>
      </c>
      <c r="N181" s="1">
        <v>4</v>
      </c>
      <c r="O181" s="3">
        <f>RANK(G181,G:G,0)</f>
        <v>384</v>
      </c>
      <c r="P181">
        <f>RANK(B181,B:B,0)</f>
        <v>145</v>
      </c>
      <c r="Q181" s="3">
        <f>RANK(C181,C:C,0)</f>
        <v>101</v>
      </c>
      <c r="R181" s="3">
        <f>RANK(K181,K:K,0)</f>
        <v>26</v>
      </c>
      <c r="S181" s="3">
        <f t="shared" si="8"/>
        <v>155.8</v>
      </c>
      <c r="V181" s="3">
        <f>VLOOKUP(L181,$AA$2:$AC$26,3)</f>
        <v>0.005831</v>
      </c>
      <c r="W181" s="3">
        <f>VLOOKUP(M181,$AA$2:$AC$26,2)</f>
        <v>0.50592</v>
      </c>
      <c r="X181" s="3">
        <f t="shared" si="9"/>
        <v>295.001952</v>
      </c>
      <c r="Y181" s="3">
        <f t="shared" si="10"/>
        <v>236.0015616</v>
      </c>
      <c r="Z181" s="3">
        <f t="shared" si="11"/>
        <v>368.75244</v>
      </c>
    </row>
    <row r="182" hidden="1" spans="1:26">
      <c r="A182" s="1">
        <v>742</v>
      </c>
      <c r="B182" s="2">
        <v>0</v>
      </c>
      <c r="C182" s="2">
        <v>1.1876</v>
      </c>
      <c r="D182" s="2">
        <v>-36.31</v>
      </c>
      <c r="E182" s="2">
        <v>-0.3026</v>
      </c>
      <c r="F182" s="2">
        <v>0.8963</v>
      </c>
      <c r="G182" s="2">
        <v>-0.3592</v>
      </c>
      <c r="H182" s="2">
        <v>-0.0543</v>
      </c>
      <c r="I182" s="1">
        <v>0</v>
      </c>
      <c r="J182" s="2">
        <v>1.0089</v>
      </c>
      <c r="K182" s="1">
        <v>120</v>
      </c>
      <c r="L182" s="1">
        <v>6</v>
      </c>
      <c r="M182" s="1">
        <v>11</v>
      </c>
      <c r="N182" s="1">
        <v>5</v>
      </c>
      <c r="O182" s="3">
        <f>RANK(G182,G:G,0)</f>
        <v>236</v>
      </c>
      <c r="P182">
        <f>RANK(B182,B:B,0)</f>
        <v>145</v>
      </c>
      <c r="Q182" s="3">
        <f>RANK(C182,C:C,0)</f>
        <v>158</v>
      </c>
      <c r="R182" s="3">
        <f>RANK(K182,K:K,0)</f>
        <v>90</v>
      </c>
      <c r="S182" s="3">
        <f t="shared" si="8"/>
        <v>156.1</v>
      </c>
      <c r="V182" s="3">
        <f>VLOOKUP(L182,$AA$2:$AC$26,3)</f>
        <v>0.004583</v>
      </c>
      <c r="W182" s="3">
        <f>VLOOKUP(M182,$AA$2:$AC$26,2)</f>
        <v>0.917</v>
      </c>
      <c r="X182" s="3">
        <f t="shared" si="9"/>
        <v>420.2611</v>
      </c>
      <c r="Y182" s="3">
        <f t="shared" si="10"/>
        <v>336.20888</v>
      </c>
      <c r="Z182" s="3">
        <f t="shared" si="11"/>
        <v>525.326375</v>
      </c>
    </row>
    <row r="183" hidden="1" spans="1:26">
      <c r="A183" s="1">
        <v>783</v>
      </c>
      <c r="B183" s="2">
        <v>0</v>
      </c>
      <c r="C183" s="2">
        <v>1.1399</v>
      </c>
      <c r="D183" s="2">
        <v>-31.98</v>
      </c>
      <c r="E183" s="2">
        <v>-0.2665</v>
      </c>
      <c r="F183" s="2">
        <v>0.9418</v>
      </c>
      <c r="G183" s="2">
        <v>-0.1586</v>
      </c>
      <c r="H183" s="2">
        <v>-0.0287</v>
      </c>
      <c r="I183" s="1">
        <v>0</v>
      </c>
      <c r="J183" s="2">
        <v>2.0027</v>
      </c>
      <c r="K183" s="1">
        <v>120</v>
      </c>
      <c r="L183" s="1">
        <v>7</v>
      </c>
      <c r="M183" s="1">
        <v>16</v>
      </c>
      <c r="N183" s="1">
        <v>5</v>
      </c>
      <c r="O183" s="3">
        <f>RANK(G183,G:G,0)</f>
        <v>179</v>
      </c>
      <c r="P183">
        <f>RANK(B183,B:B,0)</f>
        <v>145</v>
      </c>
      <c r="Q183" s="3">
        <f>RANK(C183,C:C,0)</f>
        <v>196</v>
      </c>
      <c r="R183" s="3">
        <f>RANK(K183,K:K,0)</f>
        <v>90</v>
      </c>
      <c r="S183" s="3">
        <f t="shared" si="8"/>
        <v>156.1</v>
      </c>
      <c r="V183" s="3">
        <f>VLOOKUP(L183,$AA$2:$AC$26,3)</f>
        <v>0.005831</v>
      </c>
      <c r="W183" s="3">
        <f>VLOOKUP(M183,$AA$2:$AC$26,2)</f>
        <v>1.55394</v>
      </c>
      <c r="X183" s="3">
        <f t="shared" si="9"/>
        <v>906.102414</v>
      </c>
      <c r="Y183" s="3">
        <f t="shared" si="10"/>
        <v>724.8819312</v>
      </c>
      <c r="Z183" s="3">
        <f t="shared" si="11"/>
        <v>1132.6280175</v>
      </c>
    </row>
    <row r="184" hidden="1" spans="1:26">
      <c r="A184" s="1">
        <v>615</v>
      </c>
      <c r="B184" s="2">
        <v>0</v>
      </c>
      <c r="C184" s="2">
        <v>1.1679</v>
      </c>
      <c r="D184" s="2">
        <v>-100.53</v>
      </c>
      <c r="E184" s="2">
        <v>-0.5077</v>
      </c>
      <c r="F184" s="2">
        <v>0.8721</v>
      </c>
      <c r="G184" s="2">
        <v>-0.4885</v>
      </c>
      <c r="H184" s="2">
        <v>-0.0674</v>
      </c>
      <c r="I184" s="1">
        <v>0</v>
      </c>
      <c r="J184" s="2">
        <v>2.0452</v>
      </c>
      <c r="K184" s="1">
        <v>198</v>
      </c>
      <c r="L184" s="1">
        <v>7</v>
      </c>
      <c r="M184" s="1">
        <v>12</v>
      </c>
      <c r="N184" s="1">
        <v>4</v>
      </c>
      <c r="O184" s="3">
        <f>RANK(G184,G:G,0)</f>
        <v>275</v>
      </c>
      <c r="P184">
        <f>RANK(B184,B:B,0)</f>
        <v>145</v>
      </c>
      <c r="Q184" s="3">
        <f>RANK(C184,C:C,0)</f>
        <v>176</v>
      </c>
      <c r="R184" s="3">
        <f>RANK(K184,K:K,0)</f>
        <v>26</v>
      </c>
      <c r="S184" s="3">
        <f t="shared" si="8"/>
        <v>156.5</v>
      </c>
      <c r="V184" s="3">
        <f>VLOOKUP(L184,$AA$2:$AC$26,3)</f>
        <v>0.005831</v>
      </c>
      <c r="W184" s="3">
        <f>VLOOKUP(M184,$AA$2:$AC$26,2)</f>
        <v>1</v>
      </c>
      <c r="X184" s="3">
        <f t="shared" si="9"/>
        <v>583.1</v>
      </c>
      <c r="Y184" s="3">
        <f t="shared" si="10"/>
        <v>466.48</v>
      </c>
      <c r="Z184" s="3">
        <f t="shared" si="11"/>
        <v>728.875</v>
      </c>
    </row>
    <row r="185" hidden="1" spans="1:26">
      <c r="A185" s="1">
        <v>431</v>
      </c>
      <c r="B185" s="2">
        <v>0</v>
      </c>
      <c r="C185" s="2">
        <v>1.2405</v>
      </c>
      <c r="D185" s="2">
        <v>-195.74</v>
      </c>
      <c r="E185" s="2">
        <v>-0.6335</v>
      </c>
      <c r="F185" s="2">
        <v>0.7817</v>
      </c>
      <c r="G185" s="2">
        <v>-0.8758</v>
      </c>
      <c r="H185" s="2">
        <v>-0.1143</v>
      </c>
      <c r="I185" s="1">
        <v>0</v>
      </c>
      <c r="J185" s="2">
        <v>2.2334</v>
      </c>
      <c r="K185" s="1">
        <v>309</v>
      </c>
      <c r="L185" s="1">
        <v>7</v>
      </c>
      <c r="M185" s="1">
        <v>6</v>
      </c>
      <c r="N185" s="1">
        <v>3</v>
      </c>
      <c r="O185" s="3">
        <f>RANK(G185,G:G,0)</f>
        <v>382</v>
      </c>
      <c r="P185">
        <f>RANK(B185,B:B,0)</f>
        <v>145</v>
      </c>
      <c r="Q185" s="3">
        <f>RANK(C185,C:C,0)</f>
        <v>123</v>
      </c>
      <c r="R185" s="3">
        <f>RANK(K185,K:K,0)</f>
        <v>1</v>
      </c>
      <c r="S185" s="3">
        <f t="shared" si="8"/>
        <v>157</v>
      </c>
      <c r="V185" s="3">
        <f>VLOOKUP(L185,$AA$2:$AC$26,3)</f>
        <v>0.005831</v>
      </c>
      <c r="W185" s="3">
        <f>VLOOKUP(M185,$AA$2:$AC$26,2)</f>
        <v>0.50592</v>
      </c>
      <c r="X185" s="3">
        <f t="shared" si="9"/>
        <v>295.001952</v>
      </c>
      <c r="Y185" s="3">
        <f t="shared" si="10"/>
        <v>236.0015616</v>
      </c>
      <c r="Z185" s="3">
        <f t="shared" si="11"/>
        <v>368.75244</v>
      </c>
    </row>
    <row r="186" hidden="1" spans="1:26">
      <c r="A186" s="1">
        <v>839</v>
      </c>
      <c r="B186" s="2">
        <v>0</v>
      </c>
      <c r="C186" s="2">
        <v>1.5223</v>
      </c>
      <c r="D186" s="2">
        <v>-67.97</v>
      </c>
      <c r="E186" s="2">
        <v>-0.8604</v>
      </c>
      <c r="F186" s="2">
        <v>0.7169</v>
      </c>
      <c r="G186" s="2">
        <v>-0.6744</v>
      </c>
      <c r="H186" s="2">
        <v>-0.1578</v>
      </c>
      <c r="I186" s="1">
        <v>0</v>
      </c>
      <c r="J186" s="2">
        <v>1.0057</v>
      </c>
      <c r="K186" s="1">
        <v>79</v>
      </c>
      <c r="L186" s="1">
        <v>7</v>
      </c>
      <c r="M186" s="1">
        <v>6</v>
      </c>
      <c r="N186" s="1">
        <v>6</v>
      </c>
      <c r="O186" s="3">
        <f>RANK(G186,G:G,0)</f>
        <v>329</v>
      </c>
      <c r="P186">
        <f>RANK(B186,B:B,0)</f>
        <v>145</v>
      </c>
      <c r="Q186" s="3">
        <f>RANK(C186,C:C,0)</f>
        <v>50</v>
      </c>
      <c r="R186" s="3">
        <f>RANK(K186,K:K,0)</f>
        <v>169</v>
      </c>
      <c r="S186" s="3">
        <f t="shared" si="8"/>
        <v>158.1</v>
      </c>
      <c r="V186" s="3">
        <f>VLOOKUP(L186,$AA$2:$AC$26,3)</f>
        <v>0.005831</v>
      </c>
      <c r="W186" s="3">
        <f>VLOOKUP(M186,$AA$2:$AC$26,2)</f>
        <v>0.50592</v>
      </c>
      <c r="X186" s="3">
        <f t="shared" si="9"/>
        <v>295.001952</v>
      </c>
      <c r="Y186" s="3">
        <f t="shared" si="10"/>
        <v>236.0015616</v>
      </c>
      <c r="Z186" s="3">
        <f t="shared" si="11"/>
        <v>368.75244</v>
      </c>
    </row>
    <row r="187" hidden="1" spans="1:26">
      <c r="A187" s="1">
        <v>870</v>
      </c>
      <c r="B187" s="2">
        <v>0</v>
      </c>
      <c r="C187" s="2">
        <v>1.2011</v>
      </c>
      <c r="D187" s="2">
        <v>-11.66</v>
      </c>
      <c r="E187" s="2">
        <v>-0.1476</v>
      </c>
      <c r="F187" s="2">
        <v>0.9449</v>
      </c>
      <c r="G187" s="2">
        <v>-0.146</v>
      </c>
      <c r="H187" s="2">
        <v>-0.0279</v>
      </c>
      <c r="I187" s="1">
        <v>0</v>
      </c>
      <c r="J187" s="2">
        <v>0.7959</v>
      </c>
      <c r="K187" s="1">
        <v>79</v>
      </c>
      <c r="L187" s="1">
        <v>6</v>
      </c>
      <c r="M187" s="1">
        <v>10</v>
      </c>
      <c r="N187" s="1">
        <v>6</v>
      </c>
      <c r="O187" s="3">
        <f>RANK(G187,G:G,0)</f>
        <v>178</v>
      </c>
      <c r="P187">
        <f>RANK(B187,B:B,0)</f>
        <v>145</v>
      </c>
      <c r="Q187" s="3">
        <f>RANK(C187,C:C,0)</f>
        <v>152</v>
      </c>
      <c r="R187" s="3">
        <f>RANK(K187,K:K,0)</f>
        <v>169</v>
      </c>
      <c r="S187" s="3">
        <f t="shared" si="8"/>
        <v>158.5</v>
      </c>
      <c r="V187" s="3">
        <f>VLOOKUP(L187,$AA$2:$AC$26,3)</f>
        <v>0.004583</v>
      </c>
      <c r="W187" s="3">
        <f>VLOOKUP(M187,$AA$2:$AC$26,2)</f>
        <v>0.81777</v>
      </c>
      <c r="X187" s="3">
        <f t="shared" si="9"/>
        <v>374.783991</v>
      </c>
      <c r="Y187" s="3">
        <f t="shared" si="10"/>
        <v>299.8271928</v>
      </c>
      <c r="Z187" s="3">
        <f t="shared" si="11"/>
        <v>468.47998875</v>
      </c>
    </row>
    <row r="188" hidden="1" spans="1:26">
      <c r="A188" s="1">
        <v>831</v>
      </c>
      <c r="B188" s="2">
        <v>0</v>
      </c>
      <c r="C188" s="2">
        <v>1.3918</v>
      </c>
      <c r="D188" s="2">
        <v>-55.54</v>
      </c>
      <c r="E188" s="2">
        <v>-0.703</v>
      </c>
      <c r="F188" s="2">
        <v>0.7479</v>
      </c>
      <c r="G188" s="2">
        <v>-0.5691</v>
      </c>
      <c r="H188" s="2">
        <v>-0.1348</v>
      </c>
      <c r="I188" s="1">
        <v>0</v>
      </c>
      <c r="J188" s="2">
        <v>0.9732</v>
      </c>
      <c r="K188" s="1">
        <v>79</v>
      </c>
      <c r="L188" s="1">
        <v>7</v>
      </c>
      <c r="M188" s="1">
        <v>5</v>
      </c>
      <c r="N188" s="1">
        <v>6</v>
      </c>
      <c r="O188" s="3">
        <f>RANK(G188,G:G,0)</f>
        <v>299</v>
      </c>
      <c r="P188">
        <f>RANK(B188,B:B,0)</f>
        <v>145</v>
      </c>
      <c r="Q188" s="3">
        <f>RANK(C188,C:C,0)</f>
        <v>73</v>
      </c>
      <c r="R188" s="3">
        <f>RANK(K188,K:K,0)</f>
        <v>169</v>
      </c>
      <c r="S188" s="3">
        <f t="shared" si="8"/>
        <v>159</v>
      </c>
      <c r="V188" s="3">
        <f>VLOOKUP(L188,$AA$2:$AC$26,3)</f>
        <v>0.005831</v>
      </c>
      <c r="W188" s="3">
        <f>VLOOKUP(M188,$AA$2:$AC$26,2)</f>
        <v>0.44857</v>
      </c>
      <c r="X188" s="3">
        <f t="shared" si="9"/>
        <v>261.561167</v>
      </c>
      <c r="Y188" s="3">
        <f t="shared" si="10"/>
        <v>209.2489336</v>
      </c>
      <c r="Z188" s="3">
        <f t="shared" si="11"/>
        <v>326.95145875</v>
      </c>
    </row>
    <row r="189" hidden="1" spans="1:26">
      <c r="A189" s="1">
        <v>799</v>
      </c>
      <c r="B189" s="2">
        <v>0</v>
      </c>
      <c r="C189" s="2">
        <v>1.1393</v>
      </c>
      <c r="D189" s="2">
        <v>-58.99</v>
      </c>
      <c r="E189" s="2">
        <v>-0.4916</v>
      </c>
      <c r="F189" s="2">
        <v>0.9032</v>
      </c>
      <c r="G189" s="2">
        <v>-0.2151</v>
      </c>
      <c r="H189" s="2">
        <v>-0.0464</v>
      </c>
      <c r="I189" s="1">
        <v>0</v>
      </c>
      <c r="J189" s="2">
        <v>2.7172</v>
      </c>
      <c r="K189" s="1">
        <v>120</v>
      </c>
      <c r="L189" s="1">
        <v>7</v>
      </c>
      <c r="M189" s="1">
        <v>18</v>
      </c>
      <c r="N189" s="1">
        <v>5</v>
      </c>
      <c r="O189" s="3">
        <f>RANK(G189,G:G,0)</f>
        <v>194</v>
      </c>
      <c r="P189">
        <f>RANK(B189,B:B,0)</f>
        <v>145</v>
      </c>
      <c r="Q189" s="3">
        <f>RANK(C189,C:C,0)</f>
        <v>197</v>
      </c>
      <c r="R189" s="3">
        <f>RANK(K189,K:K,0)</f>
        <v>90</v>
      </c>
      <c r="S189" s="3">
        <f t="shared" si="8"/>
        <v>159.4</v>
      </c>
      <c r="V189" s="3">
        <f>VLOOKUP(L189,$AA$2:$AC$26,3)</f>
        <v>0.005831</v>
      </c>
      <c r="W189" s="3">
        <f>VLOOKUP(M189,$AA$2:$AC$26,2)</f>
        <v>1.9766</v>
      </c>
      <c r="X189" s="3">
        <f t="shared" si="9"/>
        <v>1152.55546</v>
      </c>
      <c r="Y189" s="3">
        <f t="shared" si="10"/>
        <v>922.044368</v>
      </c>
      <c r="Z189" s="3">
        <f t="shared" si="11"/>
        <v>1440.694325</v>
      </c>
    </row>
    <row r="190" hidden="1" spans="1:26">
      <c r="A190" s="1">
        <v>894</v>
      </c>
      <c r="B190" s="2">
        <v>0</v>
      </c>
      <c r="C190" s="2">
        <v>1.1877</v>
      </c>
      <c r="D190" s="2">
        <v>-15.77</v>
      </c>
      <c r="E190" s="2">
        <v>-0.1996</v>
      </c>
      <c r="F190" s="2">
        <v>0.9359</v>
      </c>
      <c r="G190" s="2">
        <v>-0.1375</v>
      </c>
      <c r="H190" s="2">
        <v>-0.0327</v>
      </c>
      <c r="I190" s="1">
        <v>0</v>
      </c>
      <c r="J190" s="2">
        <v>1.1441</v>
      </c>
      <c r="K190" s="1">
        <v>79</v>
      </c>
      <c r="L190" s="1">
        <v>6</v>
      </c>
      <c r="M190" s="1">
        <v>13</v>
      </c>
      <c r="N190" s="1">
        <v>6</v>
      </c>
      <c r="O190" s="3">
        <f>RANK(G190,G:G,0)</f>
        <v>175</v>
      </c>
      <c r="P190">
        <f>RANK(B190,B:B,0)</f>
        <v>145</v>
      </c>
      <c r="Q190" s="3">
        <f>RANK(C190,C:C,0)</f>
        <v>157</v>
      </c>
      <c r="R190" s="3">
        <f>RANK(K190,K:K,0)</f>
        <v>169</v>
      </c>
      <c r="S190" s="3">
        <f t="shared" si="8"/>
        <v>159.4</v>
      </c>
      <c r="V190" s="3">
        <f>VLOOKUP(L190,$AA$2:$AC$26,3)</f>
        <v>0.004583</v>
      </c>
      <c r="W190" s="3">
        <f>VLOOKUP(M190,$AA$2:$AC$26,2)</f>
        <v>1.09051</v>
      </c>
      <c r="X190" s="3">
        <f t="shared" si="9"/>
        <v>499.780733</v>
      </c>
      <c r="Y190" s="3">
        <f t="shared" si="10"/>
        <v>399.8245864</v>
      </c>
      <c r="Z190" s="3">
        <f t="shared" si="11"/>
        <v>624.72591625</v>
      </c>
    </row>
    <row r="191" hidden="1" spans="1:26">
      <c r="A191" s="1">
        <v>719</v>
      </c>
      <c r="B191" s="2">
        <v>0</v>
      </c>
      <c r="C191" s="2">
        <v>1.2313</v>
      </c>
      <c r="D191" s="2">
        <v>-69.23</v>
      </c>
      <c r="E191" s="2">
        <v>-0.5769</v>
      </c>
      <c r="F191" s="2">
        <v>0.8211</v>
      </c>
      <c r="G191" s="2">
        <v>-0.5771</v>
      </c>
      <c r="H191" s="2">
        <v>-0.096</v>
      </c>
      <c r="I191" s="1">
        <v>0</v>
      </c>
      <c r="J191" s="2">
        <v>1.1972</v>
      </c>
      <c r="K191" s="1">
        <v>120</v>
      </c>
      <c r="L191" s="1">
        <v>7</v>
      </c>
      <c r="M191" s="1">
        <v>8</v>
      </c>
      <c r="N191" s="1">
        <v>5</v>
      </c>
      <c r="O191" s="3">
        <f>RANK(G191,G:G,0)</f>
        <v>301</v>
      </c>
      <c r="P191">
        <f>RANK(B191,B:B,0)</f>
        <v>145</v>
      </c>
      <c r="Q191" s="3">
        <f>RANK(C191,C:C,0)</f>
        <v>127</v>
      </c>
      <c r="R191" s="3">
        <f>RANK(K191,K:K,0)</f>
        <v>90</v>
      </c>
      <c r="S191" s="3">
        <f t="shared" si="8"/>
        <v>159.8</v>
      </c>
      <c r="V191" s="3">
        <f>VLOOKUP(L191,$AA$2:$AC$26,3)</f>
        <v>0.005831</v>
      </c>
      <c r="W191" s="3">
        <f>VLOOKUP(M191,$AA$2:$AC$26,2)</f>
        <v>0.64352</v>
      </c>
      <c r="X191" s="3">
        <f t="shared" si="9"/>
        <v>375.236512</v>
      </c>
      <c r="Y191" s="3">
        <f t="shared" si="10"/>
        <v>300.1892096</v>
      </c>
      <c r="Z191" s="3">
        <f t="shared" si="11"/>
        <v>469.04564</v>
      </c>
    </row>
    <row r="192" hidden="1" spans="1:26">
      <c r="A192" s="1">
        <v>922</v>
      </c>
      <c r="B192" s="2">
        <v>0</v>
      </c>
      <c r="C192" s="2">
        <v>1.3613</v>
      </c>
      <c r="D192" s="2">
        <v>-26.18</v>
      </c>
      <c r="E192" s="2">
        <v>-0.3314</v>
      </c>
      <c r="F192" s="2">
        <v>0.7787</v>
      </c>
      <c r="G192" s="2">
        <v>-0.562</v>
      </c>
      <c r="H192" s="2">
        <v>-0.1195</v>
      </c>
      <c r="I192" s="1">
        <v>0</v>
      </c>
      <c r="J192" s="2">
        <v>0.4657</v>
      </c>
      <c r="K192" s="1">
        <v>79</v>
      </c>
      <c r="L192" s="1">
        <v>2</v>
      </c>
      <c r="M192" s="1">
        <v>17</v>
      </c>
      <c r="N192" s="1">
        <v>6</v>
      </c>
      <c r="O192" s="3">
        <f>RANK(G192,G:G,0)</f>
        <v>297</v>
      </c>
      <c r="P192">
        <f>RANK(B192,B:B,0)</f>
        <v>145</v>
      </c>
      <c r="Q192" s="3">
        <f>RANK(C192,C:C,0)</f>
        <v>79</v>
      </c>
      <c r="R192" s="3">
        <f>RANK(K192,K:K,0)</f>
        <v>169</v>
      </c>
      <c r="S192" s="3">
        <f t="shared" si="8"/>
        <v>160.4</v>
      </c>
      <c r="V192" s="3">
        <f>VLOOKUP(L192,$AA$2:$AC$26,3)</f>
        <v>0.001732</v>
      </c>
      <c r="W192" s="3">
        <f>VLOOKUP(M192,$AA$2:$AC$26,2)</f>
        <v>1.75256</v>
      </c>
      <c r="X192" s="3">
        <f t="shared" si="9"/>
        <v>303.543392</v>
      </c>
      <c r="Y192" s="3">
        <f t="shared" si="10"/>
        <v>242.8347136</v>
      </c>
      <c r="Z192" s="3">
        <f t="shared" si="11"/>
        <v>379.42924</v>
      </c>
    </row>
    <row r="193" hidden="1" spans="1:26">
      <c r="A193" s="1">
        <v>886</v>
      </c>
      <c r="B193" s="2">
        <v>1.0402</v>
      </c>
      <c r="C193" s="2">
        <v>1.125</v>
      </c>
      <c r="D193" s="2">
        <v>9.88</v>
      </c>
      <c r="E193" s="2">
        <v>0.1251</v>
      </c>
      <c r="F193" s="2">
        <v>1.0443</v>
      </c>
      <c r="G193" s="2">
        <v>0.111</v>
      </c>
      <c r="H193" s="2">
        <v>0.0219</v>
      </c>
      <c r="I193" s="1">
        <v>1.0401988800497</v>
      </c>
      <c r="J193" s="2">
        <v>0.8866</v>
      </c>
      <c r="K193" s="1">
        <v>79</v>
      </c>
      <c r="L193" s="1">
        <v>6</v>
      </c>
      <c r="M193" s="1">
        <v>12</v>
      </c>
      <c r="N193" s="1">
        <v>6</v>
      </c>
      <c r="O193" s="3">
        <f>RANK(G193,G:G,0)</f>
        <v>126</v>
      </c>
      <c r="P193">
        <f>RANK(B193,B:B,0)</f>
        <v>123</v>
      </c>
      <c r="Q193" s="3">
        <f>RANK(C193,C:C,0)</f>
        <v>216</v>
      </c>
      <c r="R193" s="3">
        <f>RANK(K193,K:K,0)</f>
        <v>169</v>
      </c>
      <c r="S193" s="3">
        <f t="shared" si="8"/>
        <v>160.7</v>
      </c>
      <c r="V193" s="3">
        <f>VLOOKUP(L193,$AA$2:$AC$26,3)</f>
        <v>0.004583</v>
      </c>
      <c r="W193" s="3">
        <f>VLOOKUP(M193,$AA$2:$AC$26,2)</f>
        <v>1</v>
      </c>
      <c r="X193" s="3">
        <f t="shared" si="9"/>
        <v>458.3</v>
      </c>
      <c r="Y193" s="3">
        <f t="shared" si="10"/>
        <v>366.64</v>
      </c>
      <c r="Z193" s="3">
        <f t="shared" si="11"/>
        <v>572.875</v>
      </c>
    </row>
    <row r="194" hidden="1" spans="1:26">
      <c r="A194" s="1">
        <v>915</v>
      </c>
      <c r="B194" s="2">
        <v>0</v>
      </c>
      <c r="C194" s="2">
        <v>1.1805</v>
      </c>
      <c r="D194" s="2">
        <v>-4.43</v>
      </c>
      <c r="E194" s="2">
        <v>-0.0561</v>
      </c>
      <c r="F194" s="2">
        <v>0.9675</v>
      </c>
      <c r="G194" s="2">
        <v>-0.1036</v>
      </c>
      <c r="H194" s="2">
        <v>-0.0159</v>
      </c>
      <c r="I194" s="1">
        <v>0</v>
      </c>
      <c r="J194" s="2">
        <v>0.4271</v>
      </c>
      <c r="K194" s="1">
        <v>79</v>
      </c>
      <c r="L194" s="1">
        <v>3</v>
      </c>
      <c r="M194" s="1">
        <v>16</v>
      </c>
      <c r="N194" s="1">
        <v>6</v>
      </c>
      <c r="O194" s="3">
        <f>RANK(G194,G:G,0)</f>
        <v>171</v>
      </c>
      <c r="P194">
        <f>RANK(B194,B:B,0)</f>
        <v>145</v>
      </c>
      <c r="Q194" s="3">
        <f>RANK(C194,C:C,0)</f>
        <v>165</v>
      </c>
      <c r="R194" s="3">
        <f>RANK(K194,K:K,0)</f>
        <v>169</v>
      </c>
      <c r="S194" s="3">
        <f t="shared" ref="S194:S257" si="12">O194*0.2+P194*0.3+Q194*0.3+R194*0.2</f>
        <v>161</v>
      </c>
      <c r="V194" s="3">
        <f>VLOOKUP(L194,$AA$2:$AC$26,3)</f>
        <v>0.002236</v>
      </c>
      <c r="W194" s="3">
        <f>VLOOKUP(M194,$AA$2:$AC$26,2)</f>
        <v>1.55394</v>
      </c>
      <c r="X194" s="3">
        <f t="shared" ref="X194:X257" si="13">V194*W194*100000</f>
        <v>347.460984</v>
      </c>
      <c r="Y194" s="3">
        <f t="shared" ref="Y194:Y257" si="14">X194*0.8</f>
        <v>277.9687872</v>
      </c>
      <c r="Z194" s="3">
        <f t="shared" ref="Z194:Z257" si="15">X194*1.25</f>
        <v>434.32623</v>
      </c>
    </row>
    <row r="195" hidden="1" spans="1:26">
      <c r="A195" s="1">
        <v>463</v>
      </c>
      <c r="B195" s="2">
        <v>0</v>
      </c>
      <c r="C195" s="2">
        <v>1.145</v>
      </c>
      <c r="D195" s="2">
        <v>-162.64</v>
      </c>
      <c r="E195" s="2">
        <v>-0.5263</v>
      </c>
      <c r="F195" s="2">
        <v>0.8544</v>
      </c>
      <c r="G195" s="2">
        <v>-0.5757</v>
      </c>
      <c r="H195" s="2">
        <v>-0.0773</v>
      </c>
      <c r="I195" s="1">
        <v>0</v>
      </c>
      <c r="J195" s="2">
        <v>2.8071</v>
      </c>
      <c r="K195" s="1">
        <v>309</v>
      </c>
      <c r="L195" s="1">
        <v>7</v>
      </c>
      <c r="M195" s="1">
        <v>10</v>
      </c>
      <c r="N195" s="1">
        <v>3</v>
      </c>
      <c r="O195" s="3">
        <f>RANK(G195,G:G,0)</f>
        <v>300</v>
      </c>
      <c r="P195">
        <f>RANK(B195,B:B,0)</f>
        <v>145</v>
      </c>
      <c r="Q195" s="3">
        <f>RANK(C195,C:C,0)</f>
        <v>193</v>
      </c>
      <c r="R195" s="3">
        <f>RANK(K195,K:K,0)</f>
        <v>1</v>
      </c>
      <c r="S195" s="3">
        <f t="shared" si="12"/>
        <v>161.6</v>
      </c>
      <c r="V195" s="3">
        <f>VLOOKUP(L195,$AA$2:$AC$26,3)</f>
        <v>0.005831</v>
      </c>
      <c r="W195" s="3">
        <f>VLOOKUP(M195,$AA$2:$AC$26,2)</f>
        <v>0.81777</v>
      </c>
      <c r="X195" s="3">
        <f t="shared" si="13"/>
        <v>476.841687</v>
      </c>
      <c r="Y195" s="3">
        <f t="shared" si="14"/>
        <v>381.4733496</v>
      </c>
      <c r="Z195" s="3">
        <f t="shared" si="15"/>
        <v>596.05210875</v>
      </c>
    </row>
    <row r="196" hidden="1" spans="1:26">
      <c r="A196" s="1">
        <v>636</v>
      </c>
      <c r="B196" s="2">
        <v>0</v>
      </c>
      <c r="C196" s="2">
        <v>1.0998</v>
      </c>
      <c r="D196" s="2">
        <v>-21.91</v>
      </c>
      <c r="E196" s="2">
        <v>-0.1107</v>
      </c>
      <c r="F196" s="2">
        <v>0.9476</v>
      </c>
      <c r="G196" s="2">
        <v>-0.2876</v>
      </c>
      <c r="H196" s="2">
        <v>-0.0263</v>
      </c>
      <c r="I196" s="1">
        <v>0</v>
      </c>
      <c r="J196" s="2">
        <v>0.7599</v>
      </c>
      <c r="K196" s="1">
        <v>198</v>
      </c>
      <c r="L196" s="1">
        <v>4</v>
      </c>
      <c r="M196" s="1">
        <v>15</v>
      </c>
      <c r="N196" s="1">
        <v>4</v>
      </c>
      <c r="O196" s="3">
        <f>RANK(G196,G:G,0)</f>
        <v>213</v>
      </c>
      <c r="P196">
        <f>RANK(B196,B:B,0)</f>
        <v>145</v>
      </c>
      <c r="Q196" s="3">
        <f>RANK(C196,C:C,0)</f>
        <v>235</v>
      </c>
      <c r="R196" s="3">
        <f>RANK(K196,K:K,0)</f>
        <v>26</v>
      </c>
      <c r="S196" s="3">
        <f t="shared" si="12"/>
        <v>161.8</v>
      </c>
      <c r="V196" s="3">
        <f>VLOOKUP(L196,$AA$2:$AC$26,3)</f>
        <v>0.002828</v>
      </c>
      <c r="W196" s="3">
        <f>VLOOKUP(M196,$AA$2:$AC$26,2)</f>
        <v>1.37798</v>
      </c>
      <c r="X196" s="3">
        <f t="shared" si="13"/>
        <v>389.692744</v>
      </c>
      <c r="Y196" s="3">
        <f t="shared" si="14"/>
        <v>311.7541952</v>
      </c>
      <c r="Z196" s="3">
        <f t="shared" si="15"/>
        <v>487.11593</v>
      </c>
    </row>
    <row r="197" hidden="1" spans="1:26">
      <c r="A197" s="1">
        <v>91</v>
      </c>
      <c r="B197" s="2">
        <v>1.3838</v>
      </c>
      <c r="C197" s="2">
        <v>1.0712</v>
      </c>
      <c r="D197" s="2">
        <v>11.13</v>
      </c>
      <c r="E197" s="2">
        <v>0.3092</v>
      </c>
      <c r="F197" s="2">
        <v>1.2037</v>
      </c>
      <c r="G197" s="2">
        <v>0.5994</v>
      </c>
      <c r="H197" s="2">
        <v>0.0919</v>
      </c>
      <c r="I197" s="1">
        <v>1.38376933404402</v>
      </c>
      <c r="J197" s="2">
        <v>0.1855</v>
      </c>
      <c r="K197" s="1">
        <v>36</v>
      </c>
      <c r="L197" s="1">
        <v>3</v>
      </c>
      <c r="M197" s="1">
        <v>15</v>
      </c>
      <c r="N197" s="1">
        <v>7</v>
      </c>
      <c r="O197" s="3">
        <f>RANK(G197,G:G,0)</f>
        <v>51</v>
      </c>
      <c r="P197">
        <f>RANK(B197,B:B,0)</f>
        <v>73</v>
      </c>
      <c r="Q197" s="3">
        <f>RANK(C197,C:C,0)</f>
        <v>261</v>
      </c>
      <c r="R197" s="3">
        <f>RANK(K197,K:K,0)</f>
        <v>257</v>
      </c>
      <c r="S197" s="3">
        <f t="shared" si="12"/>
        <v>161.8</v>
      </c>
      <c r="V197" s="3">
        <f>VLOOKUP(L197,$AA$2:$AC$26,3)</f>
        <v>0.002236</v>
      </c>
      <c r="W197" s="3">
        <f>VLOOKUP(M197,$AA$2:$AC$26,2)</f>
        <v>1.37798</v>
      </c>
      <c r="X197" s="3">
        <f t="shared" si="13"/>
        <v>308.116328</v>
      </c>
      <c r="Y197" s="3">
        <f t="shared" si="14"/>
        <v>246.4930624</v>
      </c>
      <c r="Z197" s="3">
        <f t="shared" si="15"/>
        <v>385.14541</v>
      </c>
    </row>
    <row r="198" hidden="1" spans="1:26">
      <c r="A198" s="1">
        <v>756</v>
      </c>
      <c r="B198" s="2">
        <v>0</v>
      </c>
      <c r="C198" s="2">
        <v>1.2026</v>
      </c>
      <c r="D198" s="2">
        <v>-37.43</v>
      </c>
      <c r="E198" s="2">
        <v>-0.3119</v>
      </c>
      <c r="F198" s="2">
        <v>0.8438</v>
      </c>
      <c r="G198" s="2">
        <v>-0.5063</v>
      </c>
      <c r="H198" s="2">
        <v>-0.0844</v>
      </c>
      <c r="I198" s="1">
        <v>0</v>
      </c>
      <c r="J198" s="2">
        <v>0.7388</v>
      </c>
      <c r="K198" s="1">
        <v>120</v>
      </c>
      <c r="L198" s="1">
        <v>4</v>
      </c>
      <c r="M198" s="1">
        <v>13</v>
      </c>
      <c r="N198" s="1">
        <v>5</v>
      </c>
      <c r="O198" s="3">
        <f>RANK(G198,G:G,0)</f>
        <v>280</v>
      </c>
      <c r="P198">
        <f>RANK(B198,B:B,0)</f>
        <v>145</v>
      </c>
      <c r="Q198" s="3">
        <f>RANK(C198,C:C,0)</f>
        <v>149</v>
      </c>
      <c r="R198" s="3">
        <f>RANK(K198,K:K,0)</f>
        <v>90</v>
      </c>
      <c r="S198" s="3">
        <f t="shared" si="12"/>
        <v>162.2</v>
      </c>
      <c r="V198" s="3">
        <f>VLOOKUP(L198,$AA$2:$AC$26,3)</f>
        <v>0.002828</v>
      </c>
      <c r="W198" s="3">
        <f>VLOOKUP(M198,$AA$2:$AC$26,2)</f>
        <v>1.09051</v>
      </c>
      <c r="X198" s="3">
        <f t="shared" si="13"/>
        <v>308.396228</v>
      </c>
      <c r="Y198" s="3">
        <f t="shared" si="14"/>
        <v>246.7169824</v>
      </c>
      <c r="Z198" s="3">
        <f t="shared" si="15"/>
        <v>385.495285</v>
      </c>
    </row>
    <row r="199" hidden="1" spans="1:26">
      <c r="A199" s="1">
        <v>559</v>
      </c>
      <c r="B199" s="2">
        <v>0</v>
      </c>
      <c r="C199" s="2">
        <v>1.214</v>
      </c>
      <c r="D199" s="2">
        <v>-129.54</v>
      </c>
      <c r="E199" s="2">
        <v>-0.6542</v>
      </c>
      <c r="F199" s="2">
        <v>0.7623</v>
      </c>
      <c r="G199" s="2">
        <v>-0.7843</v>
      </c>
      <c r="H199" s="2">
        <v>-0.1224</v>
      </c>
      <c r="I199" s="1">
        <v>0</v>
      </c>
      <c r="J199" s="2">
        <v>1.6473</v>
      </c>
      <c r="K199" s="1">
        <v>198</v>
      </c>
      <c r="L199" s="1">
        <v>7</v>
      </c>
      <c r="M199" s="1">
        <v>5</v>
      </c>
      <c r="N199" s="1">
        <v>4</v>
      </c>
      <c r="O199" s="3">
        <f>RANK(G199,G:G,0)</f>
        <v>367</v>
      </c>
      <c r="P199">
        <f>RANK(B199,B:B,0)</f>
        <v>145</v>
      </c>
      <c r="Q199" s="3">
        <f>RANK(C199,C:C,0)</f>
        <v>137</v>
      </c>
      <c r="R199" s="3">
        <f>RANK(K199,K:K,0)</f>
        <v>26</v>
      </c>
      <c r="S199" s="3">
        <f t="shared" si="12"/>
        <v>163.2</v>
      </c>
      <c r="V199" s="3">
        <f>VLOOKUP(L199,$AA$2:$AC$26,3)</f>
        <v>0.005831</v>
      </c>
      <c r="W199" s="3">
        <f>VLOOKUP(M199,$AA$2:$AC$26,2)</f>
        <v>0.44857</v>
      </c>
      <c r="X199" s="3">
        <f t="shared" si="13"/>
        <v>261.561167</v>
      </c>
      <c r="Y199" s="3">
        <f t="shared" si="14"/>
        <v>209.2489336</v>
      </c>
      <c r="Z199" s="3">
        <f t="shared" si="15"/>
        <v>326.95145875</v>
      </c>
    </row>
    <row r="200" hidden="1" spans="1:26">
      <c r="A200" s="1">
        <v>605</v>
      </c>
      <c r="B200" s="2">
        <v>0</v>
      </c>
      <c r="C200" s="2">
        <v>1.0791</v>
      </c>
      <c r="D200" s="2">
        <v>-19.66</v>
      </c>
      <c r="E200" s="2">
        <v>-0.0993</v>
      </c>
      <c r="F200" s="2">
        <v>0.9554</v>
      </c>
      <c r="G200" s="2">
        <v>-0.2305</v>
      </c>
      <c r="H200" s="2">
        <v>-0.0225</v>
      </c>
      <c r="I200" s="1">
        <v>0</v>
      </c>
      <c r="J200" s="2">
        <v>0.8512</v>
      </c>
      <c r="K200" s="1">
        <v>198</v>
      </c>
      <c r="L200" s="1">
        <v>5</v>
      </c>
      <c r="M200" s="1">
        <v>11</v>
      </c>
      <c r="N200" s="1">
        <v>4</v>
      </c>
      <c r="O200" s="3">
        <f>RANK(G200,G:G,0)</f>
        <v>199</v>
      </c>
      <c r="P200">
        <f>RANK(B200,B:B,0)</f>
        <v>145</v>
      </c>
      <c r="Q200" s="3">
        <f>RANK(C200,C:C,0)</f>
        <v>250</v>
      </c>
      <c r="R200" s="3">
        <f>RANK(K200,K:K,0)</f>
        <v>26</v>
      </c>
      <c r="S200" s="3">
        <f t="shared" si="12"/>
        <v>163.5</v>
      </c>
      <c r="V200" s="3">
        <f>VLOOKUP(L200,$AA$2:$AC$26,3)</f>
        <v>0.003606</v>
      </c>
      <c r="W200" s="3">
        <f>VLOOKUP(M200,$AA$2:$AC$26,2)</f>
        <v>0.917</v>
      </c>
      <c r="X200" s="3">
        <f t="shared" si="13"/>
        <v>330.6702</v>
      </c>
      <c r="Y200" s="3">
        <f t="shared" si="14"/>
        <v>264.53616</v>
      </c>
      <c r="Z200" s="3">
        <f t="shared" si="15"/>
        <v>413.33775</v>
      </c>
    </row>
    <row r="201" hidden="1" spans="1:26">
      <c r="A201" s="1">
        <v>910</v>
      </c>
      <c r="B201" s="2">
        <v>0</v>
      </c>
      <c r="C201" s="2">
        <v>1.1707</v>
      </c>
      <c r="D201" s="2">
        <v>-12.52</v>
      </c>
      <c r="E201" s="2">
        <v>-0.1585</v>
      </c>
      <c r="F201" s="2">
        <v>0.9536</v>
      </c>
      <c r="G201" s="2">
        <v>-0.1087</v>
      </c>
      <c r="H201" s="2">
        <v>-0.0231</v>
      </c>
      <c r="I201" s="1">
        <v>0</v>
      </c>
      <c r="J201" s="2">
        <v>1.147</v>
      </c>
      <c r="K201" s="1">
        <v>79</v>
      </c>
      <c r="L201" s="1">
        <v>6</v>
      </c>
      <c r="M201" s="1">
        <v>15</v>
      </c>
      <c r="N201" s="1">
        <v>6</v>
      </c>
      <c r="O201" s="3">
        <f>RANK(G201,G:G,0)</f>
        <v>172</v>
      </c>
      <c r="P201">
        <f>RANK(B201,B:B,0)</f>
        <v>145</v>
      </c>
      <c r="Q201" s="3">
        <f>RANK(C201,C:C,0)</f>
        <v>174</v>
      </c>
      <c r="R201" s="3">
        <f>RANK(K201,K:K,0)</f>
        <v>169</v>
      </c>
      <c r="S201" s="3">
        <f t="shared" si="12"/>
        <v>163.9</v>
      </c>
      <c r="V201" s="3">
        <f>VLOOKUP(L201,$AA$2:$AC$26,3)</f>
        <v>0.004583</v>
      </c>
      <c r="W201" s="3">
        <f>VLOOKUP(M201,$AA$2:$AC$26,2)</f>
        <v>1.37798</v>
      </c>
      <c r="X201" s="3">
        <f t="shared" si="13"/>
        <v>631.528234</v>
      </c>
      <c r="Y201" s="3">
        <f t="shared" si="14"/>
        <v>505.2225872</v>
      </c>
      <c r="Z201" s="3">
        <f t="shared" si="15"/>
        <v>789.4102925</v>
      </c>
    </row>
    <row r="202" hidden="1" spans="1:26">
      <c r="A202" s="1">
        <v>781</v>
      </c>
      <c r="B202" s="2">
        <v>1.0054</v>
      </c>
      <c r="C202" s="2">
        <v>1.0775</v>
      </c>
      <c r="D202" s="2">
        <v>4.44</v>
      </c>
      <c r="E202" s="2">
        <v>0.037</v>
      </c>
      <c r="F202" s="2">
        <v>1.0134</v>
      </c>
      <c r="G202" s="2">
        <v>0.0372</v>
      </c>
      <c r="H202" s="2">
        <v>0.0068</v>
      </c>
      <c r="I202" s="1">
        <v>1.00542136709757</v>
      </c>
      <c r="J202" s="2">
        <v>1.191</v>
      </c>
      <c r="K202" s="1">
        <v>120</v>
      </c>
      <c r="L202" s="1">
        <v>5</v>
      </c>
      <c r="M202" s="1">
        <v>16</v>
      </c>
      <c r="N202" s="1">
        <v>5</v>
      </c>
      <c r="O202" s="3">
        <f>RANK(G202,G:G,0)</f>
        <v>141</v>
      </c>
      <c r="P202">
        <f>RANK(B202,B:B,0)</f>
        <v>140</v>
      </c>
      <c r="Q202" s="3">
        <f>RANK(C202,C:C,0)</f>
        <v>253</v>
      </c>
      <c r="R202" s="3">
        <f>RANK(K202,K:K,0)</f>
        <v>90</v>
      </c>
      <c r="S202" s="3">
        <f t="shared" si="12"/>
        <v>164.1</v>
      </c>
      <c r="V202" s="3">
        <f>VLOOKUP(L202,$AA$2:$AC$26,3)</f>
        <v>0.003606</v>
      </c>
      <c r="W202" s="3">
        <f>VLOOKUP(M202,$AA$2:$AC$26,2)</f>
        <v>1.55394</v>
      </c>
      <c r="X202" s="3">
        <f t="shared" si="13"/>
        <v>560.350764</v>
      </c>
      <c r="Y202" s="3">
        <f t="shared" si="14"/>
        <v>448.2806112</v>
      </c>
      <c r="Z202" s="3">
        <f t="shared" si="15"/>
        <v>700.438455</v>
      </c>
    </row>
    <row r="203" hidden="1" spans="1:26">
      <c r="A203" s="1">
        <v>439</v>
      </c>
      <c r="B203" s="2">
        <v>0</v>
      </c>
      <c r="C203" s="2">
        <v>1.184</v>
      </c>
      <c r="D203" s="2">
        <v>-151.69</v>
      </c>
      <c r="E203" s="2">
        <v>-0.4909</v>
      </c>
      <c r="F203" s="2">
        <v>0.8362</v>
      </c>
      <c r="G203" s="2">
        <v>-0.7591</v>
      </c>
      <c r="H203" s="2">
        <v>-0.0845</v>
      </c>
      <c r="I203" s="1">
        <v>0</v>
      </c>
      <c r="J203" s="2">
        <v>1.9968</v>
      </c>
      <c r="K203" s="1">
        <v>309</v>
      </c>
      <c r="L203" s="1">
        <v>7</v>
      </c>
      <c r="M203" s="1">
        <v>7</v>
      </c>
      <c r="N203" s="1">
        <v>3</v>
      </c>
      <c r="O203" s="3">
        <f>RANK(G203,G:G,0)</f>
        <v>358</v>
      </c>
      <c r="P203">
        <f>RANK(B203,B:B,0)</f>
        <v>145</v>
      </c>
      <c r="Q203" s="3">
        <f>RANK(C203,C:C,0)</f>
        <v>163</v>
      </c>
      <c r="R203" s="3">
        <f>RANK(K203,K:K,0)</f>
        <v>1</v>
      </c>
      <c r="S203" s="3">
        <f t="shared" si="12"/>
        <v>164.2</v>
      </c>
      <c r="V203" s="3">
        <f>VLOOKUP(L203,$AA$2:$AC$26,3)</f>
        <v>0.005831</v>
      </c>
      <c r="W203" s="3">
        <f>VLOOKUP(M203,$AA$2:$AC$26,2)</f>
        <v>0.57059</v>
      </c>
      <c r="X203" s="3">
        <f t="shared" si="13"/>
        <v>332.711029</v>
      </c>
      <c r="Y203" s="3">
        <f t="shared" si="14"/>
        <v>266.1688232</v>
      </c>
      <c r="Z203" s="3">
        <f t="shared" si="15"/>
        <v>415.88878625</v>
      </c>
    </row>
    <row r="204" hidden="1" spans="1:26">
      <c r="A204" s="1">
        <v>471</v>
      </c>
      <c r="B204" s="2">
        <v>0</v>
      </c>
      <c r="C204" s="2">
        <v>1.1259</v>
      </c>
      <c r="D204" s="2">
        <v>-146.36</v>
      </c>
      <c r="E204" s="2">
        <v>-0.4737</v>
      </c>
      <c r="F204" s="2">
        <v>0.8755</v>
      </c>
      <c r="G204" s="2">
        <v>-0.5269</v>
      </c>
      <c r="H204" s="2">
        <v>-0.0652</v>
      </c>
      <c r="I204" s="1">
        <v>0</v>
      </c>
      <c r="J204" s="2">
        <v>2.763</v>
      </c>
      <c r="K204" s="1">
        <v>309</v>
      </c>
      <c r="L204" s="1">
        <v>7</v>
      </c>
      <c r="M204" s="1">
        <v>11</v>
      </c>
      <c r="N204" s="1">
        <v>3</v>
      </c>
      <c r="O204" s="3">
        <f>RANK(G204,G:G,0)</f>
        <v>285</v>
      </c>
      <c r="P204">
        <f>RANK(B204,B:B,0)</f>
        <v>145</v>
      </c>
      <c r="Q204" s="3">
        <f>RANK(C204,C:C,0)</f>
        <v>212</v>
      </c>
      <c r="R204" s="3">
        <f>RANK(K204,K:K,0)</f>
        <v>1</v>
      </c>
      <c r="S204" s="3">
        <f t="shared" si="12"/>
        <v>164.3</v>
      </c>
      <c r="V204" s="3">
        <f>VLOOKUP(L204,$AA$2:$AC$26,3)</f>
        <v>0.005831</v>
      </c>
      <c r="W204" s="3">
        <f>VLOOKUP(M204,$AA$2:$AC$26,2)</f>
        <v>0.917</v>
      </c>
      <c r="X204" s="3">
        <f t="shared" si="13"/>
        <v>534.7027</v>
      </c>
      <c r="Y204" s="3">
        <f t="shared" si="14"/>
        <v>427.76216</v>
      </c>
      <c r="Z204" s="3">
        <f t="shared" si="15"/>
        <v>668.378375</v>
      </c>
    </row>
    <row r="205" hidden="1" spans="1:26">
      <c r="A205" s="1">
        <v>786</v>
      </c>
      <c r="B205" s="2">
        <v>0</v>
      </c>
      <c r="C205" s="2">
        <v>1.1873</v>
      </c>
      <c r="D205" s="2">
        <v>-31.99</v>
      </c>
      <c r="E205" s="2">
        <v>-0.2666</v>
      </c>
      <c r="F205" s="2">
        <v>0.8198</v>
      </c>
      <c r="G205" s="2">
        <v>-0.4891</v>
      </c>
      <c r="H205" s="2">
        <v>-0.095</v>
      </c>
      <c r="I205" s="1">
        <v>0</v>
      </c>
      <c r="J205" s="2">
        <v>0.6537</v>
      </c>
      <c r="K205" s="1">
        <v>120</v>
      </c>
      <c r="L205" s="1">
        <v>2</v>
      </c>
      <c r="M205" s="1">
        <v>17</v>
      </c>
      <c r="N205" s="1">
        <v>5</v>
      </c>
      <c r="O205" s="3">
        <f>RANK(G205,G:G,0)</f>
        <v>276</v>
      </c>
      <c r="P205">
        <f>RANK(B205,B:B,0)</f>
        <v>145</v>
      </c>
      <c r="Q205" s="3">
        <f>RANK(C205,C:C,0)</f>
        <v>159</v>
      </c>
      <c r="R205" s="3">
        <f>RANK(K205,K:K,0)</f>
        <v>90</v>
      </c>
      <c r="S205" s="3">
        <f t="shared" si="12"/>
        <v>164.4</v>
      </c>
      <c r="V205" s="3">
        <f>VLOOKUP(L205,$AA$2:$AC$26,3)</f>
        <v>0.001732</v>
      </c>
      <c r="W205" s="3">
        <f>VLOOKUP(M205,$AA$2:$AC$26,2)</f>
        <v>1.75256</v>
      </c>
      <c r="X205" s="3">
        <f t="shared" si="13"/>
        <v>303.543392</v>
      </c>
      <c r="Y205" s="3">
        <f t="shared" si="14"/>
        <v>242.8347136</v>
      </c>
      <c r="Z205" s="3">
        <f t="shared" si="15"/>
        <v>379.42924</v>
      </c>
    </row>
    <row r="206" hidden="1" spans="1:26">
      <c r="A206" s="1">
        <v>876</v>
      </c>
      <c r="B206" s="2">
        <v>0</v>
      </c>
      <c r="C206" s="2">
        <v>1.1802</v>
      </c>
      <c r="D206" s="2">
        <v>-12.15</v>
      </c>
      <c r="E206" s="2">
        <v>-0.1538</v>
      </c>
      <c r="F206" s="2">
        <v>0.9144</v>
      </c>
      <c r="G206" s="2">
        <v>-0.2173</v>
      </c>
      <c r="H206" s="2">
        <v>-0.0443</v>
      </c>
      <c r="I206" s="1">
        <v>0</v>
      </c>
      <c r="J206" s="2">
        <v>0.5584</v>
      </c>
      <c r="K206" s="1">
        <v>79</v>
      </c>
      <c r="L206" s="1">
        <v>4</v>
      </c>
      <c r="M206" s="1">
        <v>11</v>
      </c>
      <c r="N206" s="1">
        <v>6</v>
      </c>
      <c r="O206" s="3">
        <f>RANK(G206,G:G,0)</f>
        <v>196</v>
      </c>
      <c r="P206">
        <f>RANK(B206,B:B,0)</f>
        <v>145</v>
      </c>
      <c r="Q206" s="3">
        <f>RANK(C206,C:C,0)</f>
        <v>166</v>
      </c>
      <c r="R206" s="3">
        <f>RANK(K206,K:K,0)</f>
        <v>169</v>
      </c>
      <c r="S206" s="3">
        <f t="shared" si="12"/>
        <v>166.3</v>
      </c>
      <c r="V206" s="3">
        <f>VLOOKUP(L206,$AA$2:$AC$26,3)</f>
        <v>0.002828</v>
      </c>
      <c r="W206" s="3">
        <f>VLOOKUP(M206,$AA$2:$AC$26,2)</f>
        <v>0.917</v>
      </c>
      <c r="X206" s="3">
        <f t="shared" si="13"/>
        <v>259.3276</v>
      </c>
      <c r="Y206" s="3">
        <f t="shared" si="14"/>
        <v>207.46208</v>
      </c>
      <c r="Z206" s="3">
        <f t="shared" si="15"/>
        <v>324.1595</v>
      </c>
    </row>
    <row r="207" hidden="1" spans="1:26">
      <c r="A207" s="1">
        <v>86</v>
      </c>
      <c r="B207" s="2">
        <v>1.0824</v>
      </c>
      <c r="C207" s="2">
        <v>1.1484</v>
      </c>
      <c r="D207" s="2">
        <v>10.48</v>
      </c>
      <c r="E207" s="2">
        <v>0.2911</v>
      </c>
      <c r="F207" s="2">
        <v>1.0956</v>
      </c>
      <c r="G207" s="2">
        <v>0.1484</v>
      </c>
      <c r="H207" s="2">
        <v>0.0457</v>
      </c>
      <c r="I207" s="1">
        <v>1.08235672243522</v>
      </c>
      <c r="J207" s="2">
        <v>0.7036</v>
      </c>
      <c r="K207" s="1">
        <v>36</v>
      </c>
      <c r="L207" s="1">
        <v>6</v>
      </c>
      <c r="M207" s="1">
        <v>14</v>
      </c>
      <c r="N207" s="1">
        <v>7</v>
      </c>
      <c r="O207" s="3">
        <f>RANK(G207,G:G,0)</f>
        <v>121</v>
      </c>
      <c r="P207">
        <f>RANK(B207,B:B,0)</f>
        <v>114</v>
      </c>
      <c r="Q207" s="3">
        <f>RANK(C207,C:C,0)</f>
        <v>189</v>
      </c>
      <c r="R207" s="3">
        <f>RANK(K207,K:K,0)</f>
        <v>257</v>
      </c>
      <c r="S207" s="3">
        <f t="shared" si="12"/>
        <v>166.5</v>
      </c>
      <c r="V207" s="3">
        <f>VLOOKUP(L207,$AA$2:$AC$26,3)</f>
        <v>0.004583</v>
      </c>
      <c r="W207" s="3">
        <f>VLOOKUP(M207,$AA$2:$AC$26,2)</f>
        <v>1.22284</v>
      </c>
      <c r="X207" s="3">
        <f t="shared" si="13"/>
        <v>560.427572</v>
      </c>
      <c r="Y207" s="3">
        <f t="shared" si="14"/>
        <v>448.3420576</v>
      </c>
      <c r="Z207" s="3">
        <f t="shared" si="15"/>
        <v>700.534465</v>
      </c>
    </row>
    <row r="208" hidden="1" spans="1:26">
      <c r="A208" s="1">
        <v>98</v>
      </c>
      <c r="B208" s="2">
        <v>1.0825</v>
      </c>
      <c r="C208" s="2">
        <v>1.1338</v>
      </c>
      <c r="D208" s="2">
        <v>4.51</v>
      </c>
      <c r="E208" s="2">
        <v>0.1253</v>
      </c>
      <c r="F208" s="2">
        <v>1.0972</v>
      </c>
      <c r="G208" s="2">
        <v>0.2227</v>
      </c>
      <c r="H208" s="2">
        <v>0.0454</v>
      </c>
      <c r="I208" s="1">
        <v>1.08250503826225</v>
      </c>
      <c r="J208" s="2">
        <v>0.2024</v>
      </c>
      <c r="K208" s="1">
        <v>36</v>
      </c>
      <c r="L208" s="1">
        <v>2</v>
      </c>
      <c r="M208" s="1">
        <v>16</v>
      </c>
      <c r="N208" s="1">
        <v>7</v>
      </c>
      <c r="O208" s="3">
        <f>RANK(G208,G:G,0)</f>
        <v>103</v>
      </c>
      <c r="P208">
        <f>RANK(B208,B:B,0)</f>
        <v>113</v>
      </c>
      <c r="Q208" s="3">
        <f>RANK(C208,C:C,0)</f>
        <v>203</v>
      </c>
      <c r="R208" s="3">
        <f>RANK(K208,K:K,0)</f>
        <v>257</v>
      </c>
      <c r="S208" s="3">
        <f t="shared" si="12"/>
        <v>166.8</v>
      </c>
      <c r="V208" s="3">
        <f>VLOOKUP(L208,$AA$2:$AC$26,3)</f>
        <v>0.001732</v>
      </c>
      <c r="W208" s="3">
        <f>VLOOKUP(M208,$AA$2:$AC$26,2)</f>
        <v>1.55394</v>
      </c>
      <c r="X208" s="3">
        <f t="shared" si="13"/>
        <v>269.142408</v>
      </c>
      <c r="Y208" s="3">
        <f t="shared" si="14"/>
        <v>215.3139264</v>
      </c>
      <c r="Z208" s="3">
        <f t="shared" si="15"/>
        <v>336.42801</v>
      </c>
    </row>
    <row r="209" hidden="1" spans="1:26">
      <c r="A209" s="1">
        <v>877</v>
      </c>
      <c r="B209" s="2">
        <v>1.0012</v>
      </c>
      <c r="C209" s="2">
        <v>1.1299</v>
      </c>
      <c r="D209" s="2">
        <v>1.32</v>
      </c>
      <c r="E209" s="2">
        <v>0.0167</v>
      </c>
      <c r="F209" s="2">
        <v>1.0077</v>
      </c>
      <c r="G209" s="2">
        <v>0.0215</v>
      </c>
      <c r="H209" s="2">
        <v>0.0041</v>
      </c>
      <c r="I209" s="1">
        <v>1.00124089820437</v>
      </c>
      <c r="J209" s="2">
        <v>0.6124</v>
      </c>
      <c r="K209" s="1">
        <v>79</v>
      </c>
      <c r="L209" s="1">
        <v>5</v>
      </c>
      <c r="M209" s="1">
        <v>11</v>
      </c>
      <c r="N209" s="1">
        <v>6</v>
      </c>
      <c r="O209" s="3">
        <f>RANK(G209,G:G,0)</f>
        <v>143</v>
      </c>
      <c r="P209">
        <f>RANK(B209,B:B,0)</f>
        <v>143</v>
      </c>
      <c r="Q209" s="3">
        <f>RANK(C209,C:C,0)</f>
        <v>207</v>
      </c>
      <c r="R209" s="3">
        <f>RANK(K209,K:K,0)</f>
        <v>169</v>
      </c>
      <c r="S209" s="3">
        <f t="shared" si="12"/>
        <v>167.4</v>
      </c>
      <c r="V209" s="3">
        <f>VLOOKUP(L209,$AA$2:$AC$26,3)</f>
        <v>0.003606</v>
      </c>
      <c r="W209" s="3">
        <f>VLOOKUP(M209,$AA$2:$AC$26,2)</f>
        <v>0.917</v>
      </c>
      <c r="X209" s="3">
        <f t="shared" si="13"/>
        <v>330.6702</v>
      </c>
      <c r="Y209" s="3">
        <f t="shared" si="14"/>
        <v>264.53616</v>
      </c>
      <c r="Z209" s="3">
        <f t="shared" si="15"/>
        <v>413.33775</v>
      </c>
    </row>
    <row r="210" hidden="1" spans="1:26">
      <c r="A210" s="1">
        <v>455</v>
      </c>
      <c r="B210" s="2">
        <v>0</v>
      </c>
      <c r="C210" s="2">
        <v>1.1626</v>
      </c>
      <c r="D210" s="2">
        <v>-195.32</v>
      </c>
      <c r="E210" s="2">
        <v>-0.6321</v>
      </c>
      <c r="F210" s="2">
        <v>0.8178</v>
      </c>
      <c r="G210" s="2">
        <v>-0.7211</v>
      </c>
      <c r="H210" s="2">
        <v>-0.0979</v>
      </c>
      <c r="I210" s="1">
        <v>0</v>
      </c>
      <c r="J210" s="2">
        <v>2.6986</v>
      </c>
      <c r="K210" s="1">
        <v>309</v>
      </c>
      <c r="L210" s="1">
        <v>7</v>
      </c>
      <c r="M210" s="1">
        <v>9</v>
      </c>
      <c r="N210" s="1">
        <v>3</v>
      </c>
      <c r="O210" s="3">
        <f>RANK(G210,G:G,0)</f>
        <v>350</v>
      </c>
      <c r="P210">
        <f>RANK(B210,B:B,0)</f>
        <v>145</v>
      </c>
      <c r="Q210" s="3">
        <f>RANK(C210,C:C,0)</f>
        <v>180</v>
      </c>
      <c r="R210" s="3">
        <f>RANK(K210,K:K,0)</f>
        <v>1</v>
      </c>
      <c r="S210" s="3">
        <f t="shared" si="12"/>
        <v>167.7</v>
      </c>
      <c r="V210" s="3">
        <f>VLOOKUP(L210,$AA$2:$AC$26,3)</f>
        <v>0.005831</v>
      </c>
      <c r="W210" s="3">
        <f>VLOOKUP(M210,$AA$2:$AC$26,2)</f>
        <v>0.7257</v>
      </c>
      <c r="X210" s="3">
        <f t="shared" si="13"/>
        <v>423.15567</v>
      </c>
      <c r="Y210" s="3">
        <f t="shared" si="14"/>
        <v>338.524536</v>
      </c>
      <c r="Z210" s="3">
        <f t="shared" si="15"/>
        <v>528.9445875</v>
      </c>
    </row>
    <row r="211" hidden="1" spans="1:26">
      <c r="A211" s="1">
        <v>36</v>
      </c>
      <c r="B211" s="2">
        <v>1.1191</v>
      </c>
      <c r="C211" s="2">
        <v>1.1026</v>
      </c>
      <c r="D211" s="2">
        <v>5.54</v>
      </c>
      <c r="E211" s="2">
        <v>0.1539</v>
      </c>
      <c r="F211" s="2">
        <v>1.1187</v>
      </c>
      <c r="G211" s="2">
        <v>0.2568</v>
      </c>
      <c r="H211" s="2">
        <v>0.0548</v>
      </c>
      <c r="I211" s="1">
        <v>1.11911949267306</v>
      </c>
      <c r="J211" s="2">
        <v>0.2154</v>
      </c>
      <c r="K211" s="1">
        <v>36</v>
      </c>
      <c r="L211" s="1">
        <v>4</v>
      </c>
      <c r="M211" s="1">
        <v>8</v>
      </c>
      <c r="N211" s="1">
        <v>7</v>
      </c>
      <c r="O211" s="3">
        <f>RANK(G211,G:G,0)</f>
        <v>90</v>
      </c>
      <c r="P211">
        <f>RANK(B211,B:B,0)</f>
        <v>99</v>
      </c>
      <c r="Q211" s="3">
        <f>RANK(C211,C:C,0)</f>
        <v>231</v>
      </c>
      <c r="R211" s="3">
        <f>RANK(K211,K:K,0)</f>
        <v>257</v>
      </c>
      <c r="S211" s="3">
        <f t="shared" si="12"/>
        <v>168.4</v>
      </c>
      <c r="V211" s="3">
        <f>VLOOKUP(L211,$AA$2:$AC$26,3)</f>
        <v>0.002828</v>
      </c>
      <c r="W211" s="3">
        <f>VLOOKUP(M211,$AA$2:$AC$26,2)</f>
        <v>0.64352</v>
      </c>
      <c r="X211" s="3">
        <f t="shared" si="13"/>
        <v>181.987456</v>
      </c>
      <c r="Y211" s="3">
        <f t="shared" si="14"/>
        <v>145.5899648</v>
      </c>
      <c r="Z211" s="3">
        <f t="shared" si="15"/>
        <v>227.48432</v>
      </c>
    </row>
    <row r="212" hidden="1" spans="1:26">
      <c r="A212" s="1">
        <v>778</v>
      </c>
      <c r="B212" s="2">
        <v>0</v>
      </c>
      <c r="C212" s="2">
        <v>1.1602</v>
      </c>
      <c r="D212" s="2">
        <v>-26.05</v>
      </c>
      <c r="E212" s="2">
        <v>-0.2171</v>
      </c>
      <c r="F212" s="2">
        <v>0.8472</v>
      </c>
      <c r="G212" s="2">
        <v>-0.4625</v>
      </c>
      <c r="H212" s="2">
        <v>-0.0804</v>
      </c>
      <c r="I212" s="1">
        <v>0</v>
      </c>
      <c r="J212" s="2">
        <v>0.563</v>
      </c>
      <c r="K212" s="1">
        <v>120</v>
      </c>
      <c r="L212" s="1">
        <v>2</v>
      </c>
      <c r="M212" s="1">
        <v>16</v>
      </c>
      <c r="N212" s="1">
        <v>5</v>
      </c>
      <c r="O212" s="3">
        <f>RANK(G212,G:G,0)</f>
        <v>267</v>
      </c>
      <c r="P212">
        <f>RANK(B212,B:B,0)</f>
        <v>145</v>
      </c>
      <c r="Q212" s="3">
        <f>RANK(C212,C:C,0)</f>
        <v>182</v>
      </c>
      <c r="R212" s="3">
        <f>RANK(K212,K:K,0)</f>
        <v>90</v>
      </c>
      <c r="S212" s="3">
        <f t="shared" si="12"/>
        <v>169.5</v>
      </c>
      <c r="V212" s="3">
        <f>VLOOKUP(L212,$AA$2:$AC$26,3)</f>
        <v>0.001732</v>
      </c>
      <c r="W212" s="3">
        <f>VLOOKUP(M212,$AA$2:$AC$26,2)</f>
        <v>1.55394</v>
      </c>
      <c r="X212" s="3">
        <f t="shared" si="13"/>
        <v>269.142408</v>
      </c>
      <c r="Y212" s="3">
        <f t="shared" si="14"/>
        <v>215.3139264</v>
      </c>
      <c r="Z212" s="3">
        <f t="shared" si="15"/>
        <v>336.42801</v>
      </c>
    </row>
    <row r="213" hidden="1" spans="1:26">
      <c r="A213" s="1">
        <v>749</v>
      </c>
      <c r="B213" s="2">
        <v>0</v>
      </c>
      <c r="C213" s="2">
        <v>1.1255</v>
      </c>
      <c r="D213" s="2">
        <v>-24.48</v>
      </c>
      <c r="E213" s="2">
        <v>-0.204</v>
      </c>
      <c r="F213" s="2">
        <v>0.914</v>
      </c>
      <c r="G213" s="2">
        <v>-0.3115</v>
      </c>
      <c r="H213" s="2">
        <v>-0.0446</v>
      </c>
      <c r="I213" s="1">
        <v>0</v>
      </c>
      <c r="J213" s="2">
        <v>0.7849</v>
      </c>
      <c r="K213" s="1">
        <v>120</v>
      </c>
      <c r="L213" s="1">
        <v>5</v>
      </c>
      <c r="M213" s="1">
        <v>12</v>
      </c>
      <c r="N213" s="1">
        <v>5</v>
      </c>
      <c r="O213" s="3">
        <f>RANK(G213,G:G,0)</f>
        <v>219</v>
      </c>
      <c r="P213">
        <f>RANK(B213,B:B,0)</f>
        <v>145</v>
      </c>
      <c r="Q213" s="3">
        <f>RANK(C213,C:C,0)</f>
        <v>215</v>
      </c>
      <c r="R213" s="3">
        <f>RANK(K213,K:K,0)</f>
        <v>90</v>
      </c>
      <c r="S213" s="3">
        <f t="shared" si="12"/>
        <v>169.8</v>
      </c>
      <c r="V213" s="3">
        <f>VLOOKUP(L213,$AA$2:$AC$26,3)</f>
        <v>0.003606</v>
      </c>
      <c r="W213" s="3">
        <f>VLOOKUP(M213,$AA$2:$AC$26,2)</f>
        <v>1</v>
      </c>
      <c r="X213" s="3">
        <f t="shared" si="13"/>
        <v>360.6</v>
      </c>
      <c r="Y213" s="3">
        <f t="shared" si="14"/>
        <v>288.48</v>
      </c>
      <c r="Z213" s="3">
        <f t="shared" si="15"/>
        <v>450.75</v>
      </c>
    </row>
    <row r="214" hidden="1" spans="1:26">
      <c r="A214" s="1">
        <v>862</v>
      </c>
      <c r="B214" s="2">
        <v>0</v>
      </c>
      <c r="C214" s="2">
        <v>1.1506</v>
      </c>
      <c r="D214" s="2">
        <v>-13.98</v>
      </c>
      <c r="E214" s="2">
        <v>-0.177</v>
      </c>
      <c r="F214" s="2">
        <v>0.93</v>
      </c>
      <c r="G214" s="2">
        <v>-0.1796</v>
      </c>
      <c r="H214" s="2">
        <v>-0.0356</v>
      </c>
      <c r="I214" s="1">
        <v>0</v>
      </c>
      <c r="J214" s="2">
        <v>0.7764</v>
      </c>
      <c r="K214" s="1">
        <v>79</v>
      </c>
      <c r="L214" s="1">
        <v>6</v>
      </c>
      <c r="M214" s="1">
        <v>9</v>
      </c>
      <c r="N214" s="1">
        <v>6</v>
      </c>
      <c r="O214" s="3">
        <f>RANK(G214,G:G,0)</f>
        <v>183</v>
      </c>
      <c r="P214">
        <f>RANK(B214,B:B,0)</f>
        <v>145</v>
      </c>
      <c r="Q214" s="3">
        <f>RANK(C214,C:C,0)</f>
        <v>188</v>
      </c>
      <c r="R214" s="3">
        <f>RANK(K214,K:K,0)</f>
        <v>169</v>
      </c>
      <c r="S214" s="3">
        <f t="shared" si="12"/>
        <v>170.3</v>
      </c>
      <c r="V214" s="3">
        <f>VLOOKUP(L214,$AA$2:$AC$26,3)</f>
        <v>0.004583</v>
      </c>
      <c r="W214" s="3">
        <f>VLOOKUP(M214,$AA$2:$AC$26,2)</f>
        <v>0.7257</v>
      </c>
      <c r="X214" s="3">
        <f t="shared" si="13"/>
        <v>332.58831</v>
      </c>
      <c r="Y214" s="3">
        <f t="shared" si="14"/>
        <v>266.070648</v>
      </c>
      <c r="Z214" s="3">
        <f t="shared" si="15"/>
        <v>415.7353875</v>
      </c>
    </row>
    <row r="215" hidden="1" spans="1:26">
      <c r="A215" s="1">
        <v>598</v>
      </c>
      <c r="B215" s="2">
        <v>0</v>
      </c>
      <c r="C215" s="2">
        <v>1.0916</v>
      </c>
      <c r="D215" s="2">
        <v>-51.91</v>
      </c>
      <c r="E215" s="2">
        <v>-0.2622</v>
      </c>
      <c r="F215" s="2">
        <v>0.9044</v>
      </c>
      <c r="G215" s="2">
        <v>-0.4137</v>
      </c>
      <c r="H215" s="2">
        <v>-0.0497</v>
      </c>
      <c r="I215" s="1">
        <v>0</v>
      </c>
      <c r="J215" s="2">
        <v>1.2507</v>
      </c>
      <c r="K215" s="1">
        <v>198</v>
      </c>
      <c r="L215" s="1">
        <v>6</v>
      </c>
      <c r="M215" s="1">
        <v>10</v>
      </c>
      <c r="N215" s="1">
        <v>4</v>
      </c>
      <c r="O215" s="3">
        <f>RANK(G215,G:G,0)</f>
        <v>251</v>
      </c>
      <c r="P215">
        <f>RANK(B215,B:B,0)</f>
        <v>145</v>
      </c>
      <c r="Q215" s="3">
        <f>RANK(C215,C:C,0)</f>
        <v>240</v>
      </c>
      <c r="R215" s="3">
        <f>RANK(K215,K:K,0)</f>
        <v>26</v>
      </c>
      <c r="S215" s="3">
        <f t="shared" si="12"/>
        <v>170.9</v>
      </c>
      <c r="V215" s="3">
        <f>VLOOKUP(L215,$AA$2:$AC$26,3)</f>
        <v>0.004583</v>
      </c>
      <c r="W215" s="3">
        <f>VLOOKUP(M215,$AA$2:$AC$26,2)</f>
        <v>0.81777</v>
      </c>
      <c r="X215" s="3">
        <f t="shared" si="13"/>
        <v>374.783991</v>
      </c>
      <c r="Y215" s="3">
        <f t="shared" si="14"/>
        <v>299.8271928</v>
      </c>
      <c r="Z215" s="3">
        <f t="shared" si="15"/>
        <v>468.47998875</v>
      </c>
    </row>
    <row r="216" hidden="1" spans="1:26">
      <c r="A216" s="1">
        <v>758</v>
      </c>
      <c r="B216" s="2">
        <v>0</v>
      </c>
      <c r="C216" s="2">
        <v>1.1056</v>
      </c>
      <c r="D216" s="2">
        <v>-35.84</v>
      </c>
      <c r="E216" s="2">
        <v>-0.2987</v>
      </c>
      <c r="F216" s="2">
        <v>0.9054</v>
      </c>
      <c r="G216" s="2">
        <v>-0.2627</v>
      </c>
      <c r="H216" s="2">
        <v>-0.0491</v>
      </c>
      <c r="I216" s="1">
        <v>0</v>
      </c>
      <c r="J216" s="2">
        <v>1.3613</v>
      </c>
      <c r="K216" s="1">
        <v>120</v>
      </c>
      <c r="L216" s="1">
        <v>6</v>
      </c>
      <c r="M216" s="1">
        <v>13</v>
      </c>
      <c r="N216" s="1">
        <v>5</v>
      </c>
      <c r="O216" s="3">
        <f>RANK(G216,G:G,0)</f>
        <v>208</v>
      </c>
      <c r="P216">
        <f>RANK(B216,B:B,0)</f>
        <v>145</v>
      </c>
      <c r="Q216" s="3">
        <f>RANK(C216,C:C,0)</f>
        <v>228</v>
      </c>
      <c r="R216" s="3">
        <f>RANK(K216,K:K,0)</f>
        <v>90</v>
      </c>
      <c r="S216" s="3">
        <f t="shared" si="12"/>
        <v>171.5</v>
      </c>
      <c r="V216" s="3">
        <f>VLOOKUP(L216,$AA$2:$AC$26,3)</f>
        <v>0.004583</v>
      </c>
      <c r="W216" s="3">
        <f>VLOOKUP(M216,$AA$2:$AC$26,2)</f>
        <v>1.09051</v>
      </c>
      <c r="X216" s="3">
        <f t="shared" si="13"/>
        <v>499.780733</v>
      </c>
      <c r="Y216" s="3">
        <f t="shared" si="14"/>
        <v>399.8245864</v>
      </c>
      <c r="Z216" s="3">
        <f t="shared" si="15"/>
        <v>624.72591625</v>
      </c>
    </row>
    <row r="217" hidden="1" spans="1:26">
      <c r="A217" s="1">
        <v>775</v>
      </c>
      <c r="B217" s="2">
        <v>0</v>
      </c>
      <c r="C217" s="2">
        <v>1.104</v>
      </c>
      <c r="D217" s="2">
        <v>-56.64</v>
      </c>
      <c r="E217" s="2">
        <v>-0.472</v>
      </c>
      <c r="F217" s="2">
        <v>0.8942</v>
      </c>
      <c r="G217" s="2">
        <v>-0.2944</v>
      </c>
      <c r="H217" s="2">
        <v>-0.0548</v>
      </c>
      <c r="I217" s="1">
        <v>0</v>
      </c>
      <c r="J217" s="2">
        <v>1.9102</v>
      </c>
      <c r="K217" s="1">
        <v>120</v>
      </c>
      <c r="L217" s="1">
        <v>7</v>
      </c>
      <c r="M217" s="1">
        <v>15</v>
      </c>
      <c r="N217" s="1">
        <v>5</v>
      </c>
      <c r="O217" s="3">
        <f>RANK(G217,G:G,0)</f>
        <v>216</v>
      </c>
      <c r="P217">
        <f>RANK(B217,B:B,0)</f>
        <v>145</v>
      </c>
      <c r="Q217" s="3">
        <f>RANK(C217,C:C,0)</f>
        <v>230</v>
      </c>
      <c r="R217" s="3">
        <f>RANK(K217,K:K,0)</f>
        <v>90</v>
      </c>
      <c r="S217" s="3">
        <f t="shared" si="12"/>
        <v>173.7</v>
      </c>
      <c r="V217" s="3">
        <f>VLOOKUP(L217,$AA$2:$AC$26,3)</f>
        <v>0.005831</v>
      </c>
      <c r="W217" s="3">
        <f>VLOOKUP(M217,$AA$2:$AC$26,2)</f>
        <v>1.37798</v>
      </c>
      <c r="X217" s="3">
        <f t="shared" si="13"/>
        <v>803.500138</v>
      </c>
      <c r="Y217" s="3">
        <f t="shared" si="14"/>
        <v>642.8001104</v>
      </c>
      <c r="Z217" s="3">
        <f t="shared" si="15"/>
        <v>1004.3751725</v>
      </c>
    </row>
    <row r="218" hidden="1" spans="1:26">
      <c r="A218" s="1">
        <v>423</v>
      </c>
      <c r="B218" s="2">
        <v>0</v>
      </c>
      <c r="C218" s="2">
        <v>1.1511</v>
      </c>
      <c r="D218" s="2">
        <v>-180.53</v>
      </c>
      <c r="E218" s="2">
        <v>-0.5842</v>
      </c>
      <c r="F218" s="2">
        <v>0.7831</v>
      </c>
      <c r="G218" s="2">
        <v>-0.8068</v>
      </c>
      <c r="H218" s="2">
        <v>-0.111</v>
      </c>
      <c r="I218" s="1">
        <v>0</v>
      </c>
      <c r="J218" s="2">
        <v>2.233</v>
      </c>
      <c r="K218" s="1">
        <v>309</v>
      </c>
      <c r="L218" s="1">
        <v>7</v>
      </c>
      <c r="M218" s="1">
        <v>5</v>
      </c>
      <c r="N218" s="1">
        <v>3</v>
      </c>
      <c r="O218" s="3">
        <f>RANK(G218,G:G,0)</f>
        <v>371</v>
      </c>
      <c r="P218">
        <f>RANK(B218,B:B,0)</f>
        <v>145</v>
      </c>
      <c r="Q218" s="3">
        <f>RANK(C218,C:C,0)</f>
        <v>187</v>
      </c>
      <c r="R218" s="3">
        <f>RANK(K218,K:K,0)</f>
        <v>1</v>
      </c>
      <c r="S218" s="3">
        <f t="shared" si="12"/>
        <v>174</v>
      </c>
      <c r="V218" s="3">
        <f>VLOOKUP(L218,$AA$2:$AC$26,3)</f>
        <v>0.005831</v>
      </c>
      <c r="W218" s="3">
        <f>VLOOKUP(M218,$AA$2:$AC$26,2)</f>
        <v>0.44857</v>
      </c>
      <c r="X218" s="3">
        <f t="shared" si="13"/>
        <v>261.561167</v>
      </c>
      <c r="Y218" s="3">
        <f t="shared" si="14"/>
        <v>209.2489336</v>
      </c>
      <c r="Z218" s="3">
        <f t="shared" si="15"/>
        <v>326.95145875</v>
      </c>
    </row>
    <row r="219" hidden="1" spans="1:26">
      <c r="A219" s="1">
        <v>902</v>
      </c>
      <c r="B219" s="2">
        <v>0</v>
      </c>
      <c r="C219" s="2">
        <v>1.1286</v>
      </c>
      <c r="D219" s="2">
        <v>-14.17</v>
      </c>
      <c r="E219" s="2">
        <v>-0.1794</v>
      </c>
      <c r="F219" s="2">
        <v>0.945</v>
      </c>
      <c r="G219" s="2">
        <v>-0.1169</v>
      </c>
      <c r="H219" s="2">
        <v>-0.0277</v>
      </c>
      <c r="I219" s="1">
        <v>0</v>
      </c>
      <c r="J219" s="2">
        <v>1.2086</v>
      </c>
      <c r="K219" s="1">
        <v>79</v>
      </c>
      <c r="L219" s="1">
        <v>6</v>
      </c>
      <c r="M219" s="1">
        <v>14</v>
      </c>
      <c r="N219" s="1">
        <v>6</v>
      </c>
      <c r="O219" s="3">
        <f>RANK(G219,G:G,0)</f>
        <v>173</v>
      </c>
      <c r="P219">
        <f>RANK(B219,B:B,0)</f>
        <v>145</v>
      </c>
      <c r="Q219" s="3">
        <f>RANK(C219,C:C,0)</f>
        <v>208</v>
      </c>
      <c r="R219" s="3">
        <f>RANK(K219,K:K,0)</f>
        <v>169</v>
      </c>
      <c r="S219" s="3">
        <f t="shared" si="12"/>
        <v>174.3</v>
      </c>
      <c r="V219" s="3">
        <f>VLOOKUP(L219,$AA$2:$AC$26,3)</f>
        <v>0.004583</v>
      </c>
      <c r="W219" s="3">
        <f>VLOOKUP(M219,$AA$2:$AC$26,2)</f>
        <v>1.22284</v>
      </c>
      <c r="X219" s="3">
        <f t="shared" si="13"/>
        <v>560.427572</v>
      </c>
      <c r="Y219" s="3">
        <f t="shared" si="14"/>
        <v>448.3420576</v>
      </c>
      <c r="Z219" s="3">
        <f t="shared" si="15"/>
        <v>700.534465</v>
      </c>
    </row>
    <row r="220" hidden="1" spans="1:26">
      <c r="A220" s="1">
        <v>658</v>
      </c>
      <c r="B220" s="2">
        <v>0</v>
      </c>
      <c r="C220" s="2">
        <v>1.0831</v>
      </c>
      <c r="D220" s="2">
        <v>-31.8</v>
      </c>
      <c r="E220" s="2">
        <v>-0.1606</v>
      </c>
      <c r="F220" s="2">
        <v>0.8935</v>
      </c>
      <c r="G220" s="2">
        <v>-0.4322</v>
      </c>
      <c r="H220" s="2">
        <v>-0.0529</v>
      </c>
      <c r="I220" s="1">
        <v>0</v>
      </c>
      <c r="J220" s="2">
        <v>0.7353</v>
      </c>
      <c r="K220" s="1">
        <v>198</v>
      </c>
      <c r="L220" s="1">
        <v>2</v>
      </c>
      <c r="M220" s="1">
        <v>18</v>
      </c>
      <c r="N220" s="1">
        <v>4</v>
      </c>
      <c r="O220" s="3">
        <f>RANK(G220,G:G,0)</f>
        <v>259</v>
      </c>
      <c r="P220">
        <f>RANK(B220,B:B,0)</f>
        <v>145</v>
      </c>
      <c r="Q220" s="3">
        <f>RANK(C220,C:C,0)</f>
        <v>248</v>
      </c>
      <c r="R220" s="3">
        <f>RANK(K220,K:K,0)</f>
        <v>26</v>
      </c>
      <c r="S220" s="3">
        <f t="shared" si="12"/>
        <v>174.9</v>
      </c>
      <c r="V220" s="3">
        <f>VLOOKUP(L220,$AA$2:$AC$26,3)</f>
        <v>0.001732</v>
      </c>
      <c r="W220" s="3">
        <f>VLOOKUP(M220,$AA$2:$AC$26,2)</f>
        <v>1.9766</v>
      </c>
      <c r="X220" s="3">
        <f t="shared" si="13"/>
        <v>342.34712</v>
      </c>
      <c r="Y220" s="3">
        <f t="shared" si="14"/>
        <v>273.877696</v>
      </c>
      <c r="Z220" s="3">
        <f t="shared" si="15"/>
        <v>427.9339</v>
      </c>
    </row>
    <row r="221" hidden="1" spans="1:26">
      <c r="A221" s="1">
        <v>748</v>
      </c>
      <c r="B221" s="2">
        <v>0</v>
      </c>
      <c r="C221" s="2">
        <v>1.1365</v>
      </c>
      <c r="D221" s="2">
        <v>-32.94</v>
      </c>
      <c r="E221" s="2">
        <v>-0.2745</v>
      </c>
      <c r="F221" s="2">
        <v>0.8574</v>
      </c>
      <c r="G221" s="2">
        <v>-0.4726</v>
      </c>
      <c r="H221" s="2">
        <v>-0.0765</v>
      </c>
      <c r="I221" s="1">
        <v>0</v>
      </c>
      <c r="J221" s="2">
        <v>0.6967</v>
      </c>
      <c r="K221" s="1">
        <v>120</v>
      </c>
      <c r="L221" s="1">
        <v>4</v>
      </c>
      <c r="M221" s="1">
        <v>12</v>
      </c>
      <c r="N221" s="1">
        <v>5</v>
      </c>
      <c r="O221" s="3">
        <f>RANK(G221,G:G,0)</f>
        <v>270</v>
      </c>
      <c r="P221">
        <f>RANK(B221,B:B,0)</f>
        <v>145</v>
      </c>
      <c r="Q221" s="3">
        <f>RANK(C221,C:C,0)</f>
        <v>198</v>
      </c>
      <c r="R221" s="3">
        <f>RANK(K221,K:K,0)</f>
        <v>90</v>
      </c>
      <c r="S221" s="3">
        <f t="shared" si="12"/>
        <v>174.9</v>
      </c>
      <c r="V221" s="3">
        <f>VLOOKUP(L221,$AA$2:$AC$26,3)</f>
        <v>0.002828</v>
      </c>
      <c r="W221" s="3">
        <f>VLOOKUP(M221,$AA$2:$AC$26,2)</f>
        <v>1</v>
      </c>
      <c r="X221" s="3">
        <f t="shared" si="13"/>
        <v>282.8</v>
      </c>
      <c r="Y221" s="3">
        <f t="shared" si="14"/>
        <v>226.24</v>
      </c>
      <c r="Z221" s="3">
        <f t="shared" si="15"/>
        <v>353.5</v>
      </c>
    </row>
    <row r="222" hidden="1" spans="1:26">
      <c r="A222" s="1">
        <v>711</v>
      </c>
      <c r="B222" s="2">
        <v>0</v>
      </c>
      <c r="C222" s="2">
        <v>1.1472</v>
      </c>
      <c r="D222" s="2">
        <v>-59.08</v>
      </c>
      <c r="E222" s="2">
        <v>-0.4923</v>
      </c>
      <c r="F222" s="2">
        <v>0.8347</v>
      </c>
      <c r="G222" s="2">
        <v>-0.5363</v>
      </c>
      <c r="H222" s="2">
        <v>-0.0866</v>
      </c>
      <c r="I222" s="1">
        <v>0</v>
      </c>
      <c r="J222" s="2">
        <v>1.1002</v>
      </c>
      <c r="K222" s="1">
        <v>120</v>
      </c>
      <c r="L222" s="1">
        <v>7</v>
      </c>
      <c r="M222" s="1">
        <v>7</v>
      </c>
      <c r="N222" s="1">
        <v>5</v>
      </c>
      <c r="O222" s="3">
        <f>RANK(G222,G:G,0)</f>
        <v>286</v>
      </c>
      <c r="P222">
        <f>RANK(B222,B:B,0)</f>
        <v>145</v>
      </c>
      <c r="Q222" s="3">
        <f>RANK(C222,C:C,0)</f>
        <v>190</v>
      </c>
      <c r="R222" s="3">
        <f>RANK(K222,K:K,0)</f>
        <v>90</v>
      </c>
      <c r="S222" s="3">
        <f t="shared" si="12"/>
        <v>175.7</v>
      </c>
      <c r="V222" s="3">
        <f>VLOOKUP(L222,$AA$2:$AC$26,3)</f>
        <v>0.005831</v>
      </c>
      <c r="W222" s="3">
        <f>VLOOKUP(M222,$AA$2:$AC$26,2)</f>
        <v>0.57059</v>
      </c>
      <c r="X222" s="3">
        <f t="shared" si="13"/>
        <v>332.711029</v>
      </c>
      <c r="Y222" s="3">
        <f t="shared" si="14"/>
        <v>266.1688232</v>
      </c>
      <c r="Z222" s="3">
        <f t="shared" si="15"/>
        <v>415.88878625</v>
      </c>
    </row>
    <row r="223" hidden="1" spans="1:26">
      <c r="A223" s="1">
        <v>673</v>
      </c>
      <c r="B223" s="2">
        <v>0</v>
      </c>
      <c r="C223" s="2">
        <v>1.1568</v>
      </c>
      <c r="D223" s="2">
        <v>-30.48</v>
      </c>
      <c r="E223" s="2">
        <v>-0.1547</v>
      </c>
      <c r="F223" s="2">
        <v>0.8838</v>
      </c>
      <c r="G223" s="2">
        <v>-0.5839</v>
      </c>
      <c r="H223" s="2">
        <v>-0.0557</v>
      </c>
      <c r="I223" s="1">
        <v>0</v>
      </c>
      <c r="J223" s="2">
        <v>0.5215</v>
      </c>
      <c r="K223" s="1">
        <v>197</v>
      </c>
      <c r="L223" s="1">
        <v>1</v>
      </c>
      <c r="M223" s="1">
        <v>20</v>
      </c>
      <c r="N223" s="1">
        <v>4</v>
      </c>
      <c r="O223" s="3">
        <f>RANK(G223,G:G,0)</f>
        <v>306</v>
      </c>
      <c r="P223">
        <f>RANK(B223,B:B,0)</f>
        <v>145</v>
      </c>
      <c r="Q223" s="3">
        <f>RANK(C223,C:C,0)</f>
        <v>184</v>
      </c>
      <c r="R223" s="3">
        <f>RANK(K223,K:K,0)</f>
        <v>84</v>
      </c>
      <c r="S223" s="3">
        <f t="shared" si="12"/>
        <v>176.7</v>
      </c>
      <c r="V223" s="3">
        <f>VLOOKUP(L223,$AA$2:$AC$26,3)</f>
        <v>0.001414</v>
      </c>
      <c r="W223" s="3">
        <f>VLOOKUP(M223,$AA$2:$AC$26,2)</f>
        <v>2.51428</v>
      </c>
      <c r="X223" s="3">
        <f t="shared" si="13"/>
        <v>355.519192</v>
      </c>
      <c r="Y223" s="3">
        <f t="shared" si="14"/>
        <v>284.4153536</v>
      </c>
      <c r="Z223" s="3">
        <f t="shared" si="15"/>
        <v>444.39899</v>
      </c>
    </row>
    <row r="224" hidden="1" spans="1:26">
      <c r="A224" s="1">
        <v>726</v>
      </c>
      <c r="B224" s="2">
        <v>0</v>
      </c>
      <c r="C224" s="2">
        <v>1.0922</v>
      </c>
      <c r="D224" s="2">
        <v>-31.61</v>
      </c>
      <c r="E224" s="2">
        <v>-0.2634</v>
      </c>
      <c r="F224" s="2">
        <v>0.8978</v>
      </c>
      <c r="G224" s="2">
        <v>-0.3496</v>
      </c>
      <c r="H224" s="2">
        <v>-0.0529</v>
      </c>
      <c r="I224" s="1">
        <v>0</v>
      </c>
      <c r="J224" s="2">
        <v>0.9035</v>
      </c>
      <c r="K224" s="1">
        <v>120</v>
      </c>
      <c r="L224" s="1">
        <v>6</v>
      </c>
      <c r="M224" s="1">
        <v>9</v>
      </c>
      <c r="N224" s="1">
        <v>5</v>
      </c>
      <c r="O224" s="3">
        <f>RANK(G224,G:G,0)</f>
        <v>235</v>
      </c>
      <c r="P224">
        <f>RANK(B224,B:B,0)</f>
        <v>145</v>
      </c>
      <c r="Q224" s="3">
        <f>RANK(C224,C:C,0)</f>
        <v>239</v>
      </c>
      <c r="R224" s="3">
        <f>RANK(K224,K:K,0)</f>
        <v>90</v>
      </c>
      <c r="S224" s="3">
        <f t="shared" si="12"/>
        <v>180.2</v>
      </c>
      <c r="V224" s="3">
        <f>VLOOKUP(L224,$AA$2:$AC$26,3)</f>
        <v>0.004583</v>
      </c>
      <c r="W224" s="3">
        <f>VLOOKUP(M224,$AA$2:$AC$26,2)</f>
        <v>0.7257</v>
      </c>
      <c r="X224" s="3">
        <f t="shared" si="13"/>
        <v>332.58831</v>
      </c>
      <c r="Y224" s="3">
        <f t="shared" si="14"/>
        <v>266.070648</v>
      </c>
      <c r="Z224" s="3">
        <f t="shared" si="15"/>
        <v>415.7353875</v>
      </c>
    </row>
    <row r="225" hidden="1" spans="1:26">
      <c r="A225" s="1">
        <v>937</v>
      </c>
      <c r="B225" s="2">
        <v>0</v>
      </c>
      <c r="C225" s="2">
        <v>1.2768</v>
      </c>
      <c r="D225" s="2">
        <v>-17.82</v>
      </c>
      <c r="E225" s="2">
        <v>-0.2285</v>
      </c>
      <c r="F225" s="2">
        <v>0.8246</v>
      </c>
      <c r="G225" s="2">
        <v>-0.5261</v>
      </c>
      <c r="H225" s="2">
        <v>-0.0889</v>
      </c>
      <c r="I225" s="1">
        <v>0</v>
      </c>
      <c r="J225" s="2">
        <v>0.3385</v>
      </c>
      <c r="K225" s="1">
        <v>78</v>
      </c>
      <c r="L225" s="1">
        <v>1</v>
      </c>
      <c r="M225" s="1">
        <v>19</v>
      </c>
      <c r="N225" s="1">
        <v>6</v>
      </c>
      <c r="O225" s="3">
        <f>RANK(G225,G:G,0)</f>
        <v>284</v>
      </c>
      <c r="P225">
        <f>RANK(B225,B:B,0)</f>
        <v>145</v>
      </c>
      <c r="Q225" s="3">
        <f>RANK(C225,C:C,0)</f>
        <v>104</v>
      </c>
      <c r="R225" s="3">
        <f>RANK(K225,K:K,0)</f>
        <v>245</v>
      </c>
      <c r="S225" s="3">
        <f t="shared" si="12"/>
        <v>180.5</v>
      </c>
      <c r="V225" s="3">
        <f>VLOOKUP(L225,$AA$2:$AC$26,3)</f>
        <v>0.001414</v>
      </c>
      <c r="W225" s="3">
        <f>VLOOKUP(M225,$AA$2:$AC$26,2)</f>
        <v>2.22929</v>
      </c>
      <c r="X225" s="3">
        <f t="shared" si="13"/>
        <v>315.221606</v>
      </c>
      <c r="Y225" s="3">
        <f t="shared" si="14"/>
        <v>252.1772848</v>
      </c>
      <c r="Z225" s="3">
        <f t="shared" si="15"/>
        <v>394.0270075</v>
      </c>
    </row>
    <row r="226" hidden="1" spans="1:26">
      <c r="A226" s="1">
        <v>121</v>
      </c>
      <c r="B226" s="2">
        <v>1.0916</v>
      </c>
      <c r="C226" s="2">
        <v>1.0628</v>
      </c>
      <c r="D226" s="2">
        <v>4.66</v>
      </c>
      <c r="E226" s="2">
        <v>0.1294</v>
      </c>
      <c r="F226" s="2">
        <v>1.1077</v>
      </c>
      <c r="G226" s="2">
        <v>0.2748</v>
      </c>
      <c r="H226" s="2">
        <v>0.0475</v>
      </c>
      <c r="I226" s="1">
        <v>1.09161062144361</v>
      </c>
      <c r="J226" s="2">
        <v>0.1695</v>
      </c>
      <c r="K226" s="1">
        <v>36</v>
      </c>
      <c r="L226" s="1">
        <v>1</v>
      </c>
      <c r="M226" s="1">
        <v>19</v>
      </c>
      <c r="N226" s="1">
        <v>7</v>
      </c>
      <c r="O226" s="3">
        <f>RANK(G226,G:G,0)</f>
        <v>87</v>
      </c>
      <c r="P226">
        <f>RANK(B226,B:B,0)</f>
        <v>111</v>
      </c>
      <c r="Q226" s="3">
        <f>RANK(C226,C:C,0)</f>
        <v>269</v>
      </c>
      <c r="R226" s="3">
        <f>RANK(K226,K:K,0)</f>
        <v>257</v>
      </c>
      <c r="S226" s="3">
        <f t="shared" si="12"/>
        <v>182.8</v>
      </c>
      <c r="V226" s="3">
        <f>VLOOKUP(L226,$AA$2:$AC$26,3)</f>
        <v>0.001414</v>
      </c>
      <c r="W226" s="3">
        <f>VLOOKUP(M226,$AA$2:$AC$26,2)</f>
        <v>2.22929</v>
      </c>
      <c r="X226" s="3">
        <f t="shared" si="13"/>
        <v>315.221606</v>
      </c>
      <c r="Y226" s="3">
        <f t="shared" si="14"/>
        <v>252.1772848</v>
      </c>
      <c r="Z226" s="3">
        <f t="shared" si="15"/>
        <v>394.0270075</v>
      </c>
    </row>
    <row r="227" hidden="1" spans="1:26">
      <c r="A227" s="1">
        <v>44</v>
      </c>
      <c r="B227" s="2">
        <v>1.1299</v>
      </c>
      <c r="C227" s="2">
        <v>1.0587</v>
      </c>
      <c r="D227" s="2">
        <v>6.14</v>
      </c>
      <c r="E227" s="2">
        <v>0.1706</v>
      </c>
      <c r="F227" s="2">
        <v>1.1223</v>
      </c>
      <c r="G227" s="2">
        <v>0.2407</v>
      </c>
      <c r="H227" s="2">
        <v>0.057</v>
      </c>
      <c r="I227" s="1">
        <v>1.12991559207727</v>
      </c>
      <c r="J227" s="2">
        <v>0.2548</v>
      </c>
      <c r="K227" s="1">
        <v>36</v>
      </c>
      <c r="L227" s="1">
        <v>4</v>
      </c>
      <c r="M227" s="1">
        <v>9</v>
      </c>
      <c r="N227" s="1">
        <v>7</v>
      </c>
      <c r="O227" s="3">
        <f>RANK(G227,G:G,0)</f>
        <v>99</v>
      </c>
      <c r="P227">
        <f>RANK(B227,B:B,0)</f>
        <v>98</v>
      </c>
      <c r="Q227" s="3">
        <f>RANK(C227,C:C,0)</f>
        <v>274</v>
      </c>
      <c r="R227" s="3">
        <f>RANK(K227,K:K,0)</f>
        <v>257</v>
      </c>
      <c r="S227" s="3">
        <f t="shared" si="12"/>
        <v>182.8</v>
      </c>
      <c r="V227" s="3">
        <f>VLOOKUP(L227,$AA$2:$AC$26,3)</f>
        <v>0.002828</v>
      </c>
      <c r="W227" s="3">
        <f>VLOOKUP(M227,$AA$2:$AC$26,2)</f>
        <v>0.7257</v>
      </c>
      <c r="X227" s="3">
        <f t="shared" si="13"/>
        <v>205.22796</v>
      </c>
      <c r="Y227" s="3">
        <f t="shared" si="14"/>
        <v>164.182368</v>
      </c>
      <c r="Z227" s="3">
        <f t="shared" si="15"/>
        <v>256.53495</v>
      </c>
    </row>
    <row r="228" hidden="1" spans="1:26">
      <c r="A228" s="1">
        <v>29</v>
      </c>
      <c r="B228" s="2">
        <v>1.6656</v>
      </c>
      <c r="C228" s="2">
        <v>1.008</v>
      </c>
      <c r="D228" s="2">
        <v>14.03</v>
      </c>
      <c r="E228" s="2">
        <v>0.3897</v>
      </c>
      <c r="F228" s="2">
        <v>1.2796</v>
      </c>
      <c r="G228" s="2">
        <v>0.738</v>
      </c>
      <c r="H228" s="2">
        <v>0.1188</v>
      </c>
      <c r="I228" s="1">
        <v>1.66562953787349</v>
      </c>
      <c r="J228" s="2">
        <v>0.1899</v>
      </c>
      <c r="K228" s="1">
        <v>36</v>
      </c>
      <c r="L228" s="1">
        <v>5</v>
      </c>
      <c r="M228" s="1">
        <v>7</v>
      </c>
      <c r="N228" s="1">
        <v>7</v>
      </c>
      <c r="O228" s="3">
        <f>RANK(G228,G:G,0)</f>
        <v>32</v>
      </c>
      <c r="P228">
        <f>RANK(B228,B:B,0)</f>
        <v>54</v>
      </c>
      <c r="Q228" s="3">
        <f>RANK(C228,C:C,0)</f>
        <v>363</v>
      </c>
      <c r="R228" s="3">
        <f>RANK(K228,K:K,0)</f>
        <v>257</v>
      </c>
      <c r="S228" s="3">
        <f t="shared" si="12"/>
        <v>182.9</v>
      </c>
      <c r="V228" s="3">
        <f>VLOOKUP(L228,$AA$2:$AC$26,3)</f>
        <v>0.003606</v>
      </c>
      <c r="W228" s="3">
        <f>VLOOKUP(M228,$AA$2:$AC$26,2)</f>
        <v>0.57059</v>
      </c>
      <c r="X228" s="3">
        <f t="shared" si="13"/>
        <v>205.754754</v>
      </c>
      <c r="Y228" s="3">
        <f t="shared" si="14"/>
        <v>164.6038032</v>
      </c>
      <c r="Z228" s="3">
        <f t="shared" si="15"/>
        <v>257.1934425</v>
      </c>
    </row>
    <row r="229" hidden="1" spans="1:26">
      <c r="A229" s="1">
        <v>67</v>
      </c>
      <c r="B229" s="2">
        <v>1.4227</v>
      </c>
      <c r="C229" s="2">
        <v>1.0204</v>
      </c>
      <c r="D229" s="2">
        <v>9.78</v>
      </c>
      <c r="E229" s="2">
        <v>0.2717</v>
      </c>
      <c r="F229" s="2">
        <v>1.2124</v>
      </c>
      <c r="G229" s="2">
        <v>0.4985</v>
      </c>
      <c r="H229" s="2">
        <v>0.0964</v>
      </c>
      <c r="I229" s="1">
        <v>1.42267350694894</v>
      </c>
      <c r="J229" s="2">
        <v>0.196</v>
      </c>
      <c r="K229" s="1">
        <v>36</v>
      </c>
      <c r="L229" s="1">
        <v>3</v>
      </c>
      <c r="M229" s="1">
        <v>12</v>
      </c>
      <c r="N229" s="1">
        <v>7</v>
      </c>
      <c r="O229" s="3">
        <f>RANK(G229,G:G,0)</f>
        <v>59</v>
      </c>
      <c r="P229">
        <f>RANK(B229,B:B,0)</f>
        <v>70</v>
      </c>
      <c r="Q229" s="3">
        <f>RANK(C229,C:C,0)</f>
        <v>332</v>
      </c>
      <c r="R229" s="3">
        <f>RANK(K229,K:K,0)</f>
        <v>257</v>
      </c>
      <c r="S229" s="3">
        <f t="shared" si="12"/>
        <v>183.8</v>
      </c>
      <c r="V229" s="3">
        <f>VLOOKUP(L229,$AA$2:$AC$26,3)</f>
        <v>0.002236</v>
      </c>
      <c r="W229" s="3">
        <f>VLOOKUP(M229,$AA$2:$AC$26,2)</f>
        <v>1</v>
      </c>
      <c r="X229" s="3">
        <f t="shared" si="13"/>
        <v>223.6</v>
      </c>
      <c r="Y229" s="3">
        <f t="shared" si="14"/>
        <v>178.88</v>
      </c>
      <c r="Z229" s="3">
        <f t="shared" si="15"/>
        <v>279.5</v>
      </c>
    </row>
    <row r="230" hidden="1" spans="1:26">
      <c r="A230" s="1">
        <v>906</v>
      </c>
      <c r="B230" s="2">
        <v>0</v>
      </c>
      <c r="C230" s="2">
        <v>1.2075</v>
      </c>
      <c r="D230" s="2">
        <v>-24.73</v>
      </c>
      <c r="E230" s="2">
        <v>-0.313</v>
      </c>
      <c r="F230" s="2">
        <v>0.7778</v>
      </c>
      <c r="G230" s="2">
        <v>-0.6175</v>
      </c>
      <c r="H230" s="2">
        <v>-0.1231</v>
      </c>
      <c r="I230" s="1">
        <v>0</v>
      </c>
      <c r="J230" s="2">
        <v>0.4004</v>
      </c>
      <c r="K230" s="1">
        <v>79</v>
      </c>
      <c r="L230" s="1">
        <v>2</v>
      </c>
      <c r="M230" s="1">
        <v>15</v>
      </c>
      <c r="N230" s="1">
        <v>6</v>
      </c>
      <c r="O230" s="3">
        <f>RANK(G230,G:G,0)</f>
        <v>317</v>
      </c>
      <c r="P230">
        <f>RANK(B230,B:B,0)</f>
        <v>145</v>
      </c>
      <c r="Q230" s="3">
        <f>RANK(C230,C:C,0)</f>
        <v>144</v>
      </c>
      <c r="R230" s="3">
        <f>RANK(K230,K:K,0)</f>
        <v>169</v>
      </c>
      <c r="S230" s="3">
        <f t="shared" si="12"/>
        <v>183.9</v>
      </c>
      <c r="V230" s="3">
        <f>VLOOKUP(L230,$AA$2:$AC$26,3)</f>
        <v>0.001732</v>
      </c>
      <c r="W230" s="3">
        <f>VLOOKUP(M230,$AA$2:$AC$26,2)</f>
        <v>1.37798</v>
      </c>
      <c r="X230" s="3">
        <f t="shared" si="13"/>
        <v>238.666136</v>
      </c>
      <c r="Y230" s="3">
        <f t="shared" si="14"/>
        <v>190.9329088</v>
      </c>
      <c r="Z230" s="3">
        <f t="shared" si="15"/>
        <v>298.33267</v>
      </c>
    </row>
    <row r="231" hidden="1" spans="1:26">
      <c r="A231" s="1">
        <v>665</v>
      </c>
      <c r="B231" s="2">
        <v>0</v>
      </c>
      <c r="C231" s="2">
        <v>1.1465</v>
      </c>
      <c r="D231" s="2">
        <v>-39.81</v>
      </c>
      <c r="E231" s="2">
        <v>-0.2021</v>
      </c>
      <c r="F231" s="2">
        <v>0.8451</v>
      </c>
      <c r="G231" s="2">
        <v>-0.6864</v>
      </c>
      <c r="H231" s="2">
        <v>-0.0779</v>
      </c>
      <c r="I231" s="1">
        <v>0</v>
      </c>
      <c r="J231" s="2">
        <v>0.5796</v>
      </c>
      <c r="K231" s="1">
        <v>197</v>
      </c>
      <c r="L231" s="1">
        <v>1</v>
      </c>
      <c r="M231" s="1">
        <v>19</v>
      </c>
      <c r="N231" s="1">
        <v>4</v>
      </c>
      <c r="O231" s="3">
        <f>RANK(G231,G:G,0)</f>
        <v>333</v>
      </c>
      <c r="P231">
        <f>RANK(B231,B:B,0)</f>
        <v>145</v>
      </c>
      <c r="Q231" s="3">
        <f>RANK(C231,C:C,0)</f>
        <v>191</v>
      </c>
      <c r="R231" s="3">
        <f>RANK(K231,K:K,0)</f>
        <v>84</v>
      </c>
      <c r="S231" s="3">
        <f t="shared" si="12"/>
        <v>184.2</v>
      </c>
      <c r="V231" s="3">
        <f>VLOOKUP(L231,$AA$2:$AC$26,3)</f>
        <v>0.001414</v>
      </c>
      <c r="W231" s="3">
        <f>VLOOKUP(M231,$AA$2:$AC$26,2)</f>
        <v>2.22929</v>
      </c>
      <c r="X231" s="3">
        <f t="shared" si="13"/>
        <v>315.221606</v>
      </c>
      <c r="Y231" s="3">
        <f t="shared" si="14"/>
        <v>252.1772848</v>
      </c>
      <c r="Z231" s="3">
        <f t="shared" si="15"/>
        <v>394.0270075</v>
      </c>
    </row>
    <row r="232" hidden="1" spans="1:26">
      <c r="A232" s="1">
        <v>869</v>
      </c>
      <c r="B232" s="2">
        <v>0</v>
      </c>
      <c r="C232" s="2">
        <v>1.1103</v>
      </c>
      <c r="D232" s="2">
        <v>-16.99</v>
      </c>
      <c r="E232" s="2">
        <v>-0.2151</v>
      </c>
      <c r="F232" s="2">
        <v>0.9005</v>
      </c>
      <c r="G232" s="2">
        <v>-0.2563</v>
      </c>
      <c r="H232" s="2">
        <v>-0.0518</v>
      </c>
      <c r="I232" s="1">
        <v>0</v>
      </c>
      <c r="J232" s="2">
        <v>0.6615</v>
      </c>
      <c r="K232" s="1">
        <v>79</v>
      </c>
      <c r="L232" s="1">
        <v>5</v>
      </c>
      <c r="M232" s="1">
        <v>10</v>
      </c>
      <c r="N232" s="1">
        <v>6</v>
      </c>
      <c r="O232" s="3">
        <f>RANK(G232,G:G,0)</f>
        <v>206</v>
      </c>
      <c r="P232">
        <f>RANK(B232,B:B,0)</f>
        <v>145</v>
      </c>
      <c r="Q232" s="3">
        <f>RANK(C232,C:C,0)</f>
        <v>222</v>
      </c>
      <c r="R232" s="3">
        <f>RANK(K232,K:K,0)</f>
        <v>169</v>
      </c>
      <c r="S232" s="3">
        <f t="shared" si="12"/>
        <v>185.1</v>
      </c>
      <c r="V232" s="3">
        <f>VLOOKUP(L232,$AA$2:$AC$26,3)</f>
        <v>0.003606</v>
      </c>
      <c r="W232" s="3">
        <f>VLOOKUP(M232,$AA$2:$AC$26,2)</f>
        <v>0.81777</v>
      </c>
      <c r="X232" s="3">
        <f t="shared" si="13"/>
        <v>294.887862</v>
      </c>
      <c r="Y232" s="3">
        <f t="shared" si="14"/>
        <v>235.9102896</v>
      </c>
      <c r="Z232" s="3">
        <f t="shared" si="15"/>
        <v>368.6098275</v>
      </c>
    </row>
    <row r="233" hidden="1" spans="1:26">
      <c r="A233" s="1">
        <v>734</v>
      </c>
      <c r="B233" s="2">
        <v>0</v>
      </c>
      <c r="C233" s="2">
        <v>1.0885</v>
      </c>
      <c r="D233" s="2">
        <v>-38.51</v>
      </c>
      <c r="E233" s="2">
        <v>-0.3209</v>
      </c>
      <c r="F233" s="2">
        <v>0.8842</v>
      </c>
      <c r="G233" s="2">
        <v>-0.4247</v>
      </c>
      <c r="H233" s="2">
        <v>-0.0609</v>
      </c>
      <c r="I233" s="1">
        <v>0</v>
      </c>
      <c r="J233" s="2">
        <v>0.9056</v>
      </c>
      <c r="K233" s="1">
        <v>120</v>
      </c>
      <c r="L233" s="1">
        <v>6</v>
      </c>
      <c r="M233" s="1">
        <v>10</v>
      </c>
      <c r="N233" s="1">
        <v>5</v>
      </c>
      <c r="O233" s="3">
        <f>RANK(G233,G:G,0)</f>
        <v>256</v>
      </c>
      <c r="P233">
        <f>RANK(B233,B:B,0)</f>
        <v>145</v>
      </c>
      <c r="Q233" s="3">
        <f>RANK(C233,C:C,0)</f>
        <v>242</v>
      </c>
      <c r="R233" s="3">
        <f>RANK(K233,K:K,0)</f>
        <v>90</v>
      </c>
      <c r="S233" s="3">
        <f t="shared" si="12"/>
        <v>185.3</v>
      </c>
      <c r="V233" s="3">
        <f>VLOOKUP(L233,$AA$2:$AC$26,3)</f>
        <v>0.004583</v>
      </c>
      <c r="W233" s="3">
        <f>VLOOKUP(M233,$AA$2:$AC$26,2)</f>
        <v>0.81777</v>
      </c>
      <c r="X233" s="3">
        <f t="shared" si="13"/>
        <v>374.783991</v>
      </c>
      <c r="Y233" s="3">
        <f t="shared" si="14"/>
        <v>299.8271928</v>
      </c>
      <c r="Z233" s="3">
        <f t="shared" si="15"/>
        <v>468.47998875</v>
      </c>
    </row>
    <row r="234" hidden="1" spans="1:26">
      <c r="A234" s="1">
        <v>582</v>
      </c>
      <c r="B234" s="2">
        <v>0</v>
      </c>
      <c r="C234" s="2">
        <v>1.1078</v>
      </c>
      <c r="D234" s="2">
        <v>-80.48</v>
      </c>
      <c r="E234" s="2">
        <v>-0.4065</v>
      </c>
      <c r="F234" s="2">
        <v>0.8379</v>
      </c>
      <c r="G234" s="2">
        <v>-0.6998</v>
      </c>
      <c r="H234" s="2">
        <v>-0.0861</v>
      </c>
      <c r="I234" s="1">
        <v>0</v>
      </c>
      <c r="J234" s="2">
        <v>1.1487</v>
      </c>
      <c r="K234" s="1">
        <v>198</v>
      </c>
      <c r="L234" s="1">
        <v>6</v>
      </c>
      <c r="M234" s="1">
        <v>8</v>
      </c>
      <c r="N234" s="1">
        <v>4</v>
      </c>
      <c r="O234" s="3">
        <f>RANK(G234,G:G,0)</f>
        <v>345</v>
      </c>
      <c r="P234">
        <f>RANK(B234,B:B,0)</f>
        <v>145</v>
      </c>
      <c r="Q234" s="3">
        <f>RANK(C234,C:C,0)</f>
        <v>226</v>
      </c>
      <c r="R234" s="3">
        <f>RANK(K234,K:K,0)</f>
        <v>26</v>
      </c>
      <c r="S234" s="3">
        <f t="shared" si="12"/>
        <v>185.5</v>
      </c>
      <c r="V234" s="3">
        <f>VLOOKUP(L234,$AA$2:$AC$26,3)</f>
        <v>0.004583</v>
      </c>
      <c r="W234" s="3">
        <f>VLOOKUP(M234,$AA$2:$AC$26,2)</f>
        <v>0.64352</v>
      </c>
      <c r="X234" s="3">
        <f t="shared" si="13"/>
        <v>294.925216</v>
      </c>
      <c r="Y234" s="3">
        <f t="shared" si="14"/>
        <v>235.9401728</v>
      </c>
      <c r="Z234" s="3">
        <f t="shared" si="15"/>
        <v>368.65652</v>
      </c>
    </row>
    <row r="235" hidden="1" spans="1:26">
      <c r="A235" s="1">
        <v>759</v>
      </c>
      <c r="B235" s="2">
        <v>0</v>
      </c>
      <c r="C235" s="2">
        <v>1.0881</v>
      </c>
      <c r="D235" s="2">
        <v>-79.54</v>
      </c>
      <c r="E235" s="2">
        <v>-0.6628</v>
      </c>
      <c r="F235" s="2">
        <v>0.8404</v>
      </c>
      <c r="G235" s="2">
        <v>-0.4464</v>
      </c>
      <c r="H235" s="2">
        <v>-0.0865</v>
      </c>
      <c r="I235" s="1">
        <v>0</v>
      </c>
      <c r="J235" s="2">
        <v>1.7741</v>
      </c>
      <c r="K235" s="1">
        <v>120</v>
      </c>
      <c r="L235" s="1">
        <v>7</v>
      </c>
      <c r="M235" s="1">
        <v>13</v>
      </c>
      <c r="N235" s="1">
        <v>5</v>
      </c>
      <c r="O235" s="3">
        <f>RANK(G235,G:G,0)</f>
        <v>261</v>
      </c>
      <c r="P235">
        <f>RANK(B235,B:B,0)</f>
        <v>145</v>
      </c>
      <c r="Q235" s="3">
        <f>RANK(C235,C:C,0)</f>
        <v>243</v>
      </c>
      <c r="R235" s="3">
        <f>RANK(K235,K:K,0)</f>
        <v>90</v>
      </c>
      <c r="S235" s="3">
        <f t="shared" si="12"/>
        <v>186.6</v>
      </c>
      <c r="V235" s="3">
        <f>VLOOKUP(L235,$AA$2:$AC$26,3)</f>
        <v>0.005831</v>
      </c>
      <c r="W235" s="3">
        <f>VLOOKUP(M235,$AA$2:$AC$26,2)</f>
        <v>1.09051</v>
      </c>
      <c r="X235" s="3">
        <f t="shared" si="13"/>
        <v>635.876381</v>
      </c>
      <c r="Y235" s="3">
        <f t="shared" si="14"/>
        <v>508.7011048</v>
      </c>
      <c r="Z235" s="3">
        <f t="shared" si="15"/>
        <v>794.84547625</v>
      </c>
    </row>
    <row r="236" hidden="1" spans="1:26">
      <c r="A236" s="1">
        <v>751</v>
      </c>
      <c r="B236" s="2">
        <v>0</v>
      </c>
      <c r="C236" s="2">
        <v>1.1054</v>
      </c>
      <c r="D236" s="2">
        <v>-99.32</v>
      </c>
      <c r="E236" s="2">
        <v>-0.8277</v>
      </c>
      <c r="F236" s="2">
        <v>0.7977</v>
      </c>
      <c r="G236" s="2">
        <v>-0.5376</v>
      </c>
      <c r="H236" s="2">
        <v>-0.1128</v>
      </c>
      <c r="I236" s="1">
        <v>0</v>
      </c>
      <c r="J236" s="2">
        <v>1.8411</v>
      </c>
      <c r="K236" s="1">
        <v>120</v>
      </c>
      <c r="L236" s="1">
        <v>7</v>
      </c>
      <c r="M236" s="1">
        <v>12</v>
      </c>
      <c r="N236" s="1">
        <v>5</v>
      </c>
      <c r="O236" s="3">
        <f>RANK(G236,G:G,0)</f>
        <v>287</v>
      </c>
      <c r="P236">
        <f>RANK(B236,B:B,0)</f>
        <v>145</v>
      </c>
      <c r="Q236" s="3">
        <f>RANK(C236,C:C,0)</f>
        <v>229</v>
      </c>
      <c r="R236" s="3">
        <f>RANK(K236,K:K,0)</f>
        <v>90</v>
      </c>
      <c r="S236" s="3">
        <f t="shared" si="12"/>
        <v>187.6</v>
      </c>
      <c r="V236" s="3">
        <f>VLOOKUP(L236,$AA$2:$AC$26,3)</f>
        <v>0.005831</v>
      </c>
      <c r="W236" s="3">
        <f>VLOOKUP(M236,$AA$2:$AC$26,2)</f>
        <v>1</v>
      </c>
      <c r="X236" s="3">
        <f t="shared" si="13"/>
        <v>583.1</v>
      </c>
      <c r="Y236" s="3">
        <f t="shared" si="14"/>
        <v>466.48</v>
      </c>
      <c r="Z236" s="3">
        <f t="shared" si="15"/>
        <v>728.875</v>
      </c>
    </row>
    <row r="237" hidden="1" spans="1:26">
      <c r="A237" s="1">
        <v>113</v>
      </c>
      <c r="B237" s="2">
        <v>1.092</v>
      </c>
      <c r="C237" s="2">
        <v>1.0489</v>
      </c>
      <c r="D237" s="2">
        <v>4.38</v>
      </c>
      <c r="E237" s="2">
        <v>0.1217</v>
      </c>
      <c r="F237" s="2">
        <v>1.1058</v>
      </c>
      <c r="G237" s="2">
        <v>0.2802</v>
      </c>
      <c r="H237" s="2">
        <v>0.0477</v>
      </c>
      <c r="I237" s="1">
        <v>1.09198988021579</v>
      </c>
      <c r="J237" s="2">
        <v>0.1562</v>
      </c>
      <c r="K237" s="1">
        <v>36</v>
      </c>
      <c r="L237" s="1">
        <v>1</v>
      </c>
      <c r="M237" s="1">
        <v>18</v>
      </c>
      <c r="N237" s="1">
        <v>7</v>
      </c>
      <c r="O237" s="3">
        <f>RANK(G237,G:G,0)</f>
        <v>84</v>
      </c>
      <c r="P237">
        <f>RANK(B237,B:B,0)</f>
        <v>110</v>
      </c>
      <c r="Q237" s="3">
        <f>RANK(C237,C:C,0)</f>
        <v>290</v>
      </c>
      <c r="R237" s="3">
        <f>RANK(K237,K:K,0)</f>
        <v>257</v>
      </c>
      <c r="S237" s="3">
        <f t="shared" si="12"/>
        <v>188.2</v>
      </c>
      <c r="V237" s="3">
        <f>VLOOKUP(L237,$AA$2:$AC$26,3)</f>
        <v>0.001414</v>
      </c>
      <c r="W237" s="3">
        <f>VLOOKUP(M237,$AA$2:$AC$26,2)</f>
        <v>1.9766</v>
      </c>
      <c r="X237" s="3">
        <f t="shared" si="13"/>
        <v>279.49124</v>
      </c>
      <c r="Y237" s="3">
        <f t="shared" si="14"/>
        <v>223.592992</v>
      </c>
      <c r="Z237" s="3">
        <f t="shared" si="15"/>
        <v>349.36405</v>
      </c>
    </row>
    <row r="238" hidden="1" spans="1:26">
      <c r="A238" s="1">
        <v>703</v>
      </c>
      <c r="B238" s="2">
        <v>0</v>
      </c>
      <c r="C238" s="2">
        <v>1.1672</v>
      </c>
      <c r="D238" s="2">
        <v>-92.28</v>
      </c>
      <c r="E238" s="2">
        <v>-0.769</v>
      </c>
      <c r="F238" s="2">
        <v>0.7418</v>
      </c>
      <c r="G238" s="2">
        <v>-0.7983</v>
      </c>
      <c r="H238" s="2">
        <v>-0.1413</v>
      </c>
      <c r="I238" s="1">
        <v>0</v>
      </c>
      <c r="J238" s="2">
        <v>1.1553</v>
      </c>
      <c r="K238" s="1">
        <v>120</v>
      </c>
      <c r="L238" s="1">
        <v>7</v>
      </c>
      <c r="M238" s="1">
        <v>6</v>
      </c>
      <c r="N238" s="1">
        <v>5</v>
      </c>
      <c r="O238" s="3">
        <f>RANK(G238,G:G,0)</f>
        <v>369</v>
      </c>
      <c r="P238">
        <f>RANK(B238,B:B,0)</f>
        <v>145</v>
      </c>
      <c r="Q238" s="3">
        <f>RANK(C238,C:C,0)</f>
        <v>177</v>
      </c>
      <c r="R238" s="3">
        <f>RANK(K238,K:K,0)</f>
        <v>90</v>
      </c>
      <c r="S238" s="3">
        <f t="shared" si="12"/>
        <v>188.4</v>
      </c>
      <c r="V238" s="3">
        <f>VLOOKUP(L238,$AA$2:$AC$26,3)</f>
        <v>0.005831</v>
      </c>
      <c r="W238" s="3">
        <f>VLOOKUP(M238,$AA$2:$AC$26,2)</f>
        <v>0.50592</v>
      </c>
      <c r="X238" s="3">
        <f t="shared" si="13"/>
        <v>295.001952</v>
      </c>
      <c r="Y238" s="3">
        <f t="shared" si="14"/>
        <v>236.0015616</v>
      </c>
      <c r="Z238" s="3">
        <f t="shared" si="15"/>
        <v>368.75244</v>
      </c>
    </row>
    <row r="239" hidden="1" spans="1:26">
      <c r="A239" s="1">
        <v>823</v>
      </c>
      <c r="B239" s="2">
        <v>0</v>
      </c>
      <c r="C239" s="2">
        <v>1.1827</v>
      </c>
      <c r="D239" s="2">
        <v>-53.74</v>
      </c>
      <c r="E239" s="2">
        <v>-0.6803</v>
      </c>
      <c r="F239" s="2">
        <v>0.7389</v>
      </c>
      <c r="G239" s="2">
        <v>-0.6114</v>
      </c>
      <c r="H239" s="2">
        <v>-0.1371</v>
      </c>
      <c r="I239" s="1">
        <v>0</v>
      </c>
      <c r="J239" s="2">
        <v>0.8768</v>
      </c>
      <c r="K239" s="1">
        <v>79</v>
      </c>
      <c r="L239" s="1">
        <v>7</v>
      </c>
      <c r="M239" s="1">
        <v>4</v>
      </c>
      <c r="N239" s="1">
        <v>6</v>
      </c>
      <c r="O239" s="3">
        <f>RANK(G239,G:G,0)</f>
        <v>315</v>
      </c>
      <c r="P239">
        <f>RANK(B239,B:B,0)</f>
        <v>145</v>
      </c>
      <c r="Q239" s="3">
        <f>RANK(C239,C:C,0)</f>
        <v>164</v>
      </c>
      <c r="R239" s="3">
        <f>RANK(K239,K:K,0)</f>
        <v>169</v>
      </c>
      <c r="S239" s="3">
        <f t="shared" si="12"/>
        <v>189.5</v>
      </c>
      <c r="V239" s="3">
        <f>VLOOKUP(L239,$AA$2:$AC$26,3)</f>
        <v>0.005831</v>
      </c>
      <c r="W239" s="3">
        <f>VLOOKUP(M239,$AA$2:$AC$26,2)</f>
        <v>0.39773</v>
      </c>
      <c r="X239" s="3">
        <f t="shared" si="13"/>
        <v>231.916363</v>
      </c>
      <c r="Y239" s="3">
        <f t="shared" si="14"/>
        <v>185.5330904</v>
      </c>
      <c r="Z239" s="3">
        <f t="shared" si="15"/>
        <v>289.89545375</v>
      </c>
    </row>
    <row r="240" hidden="1" spans="1:26">
      <c r="A240" s="1">
        <v>854</v>
      </c>
      <c r="B240" s="2">
        <v>0</v>
      </c>
      <c r="C240" s="2">
        <v>1.1259</v>
      </c>
      <c r="D240" s="2">
        <v>-34.89</v>
      </c>
      <c r="E240" s="2">
        <v>-0.4416</v>
      </c>
      <c r="F240" s="2">
        <v>0.8253</v>
      </c>
      <c r="G240" s="2">
        <v>-0.4094</v>
      </c>
      <c r="H240" s="2">
        <v>-0.0936</v>
      </c>
      <c r="I240" s="1">
        <v>0</v>
      </c>
      <c r="J240" s="2">
        <v>0.8502</v>
      </c>
      <c r="K240" s="1">
        <v>79</v>
      </c>
      <c r="L240" s="1">
        <v>6</v>
      </c>
      <c r="M240" s="1">
        <v>8</v>
      </c>
      <c r="N240" s="1">
        <v>6</v>
      </c>
      <c r="O240" s="3">
        <f>RANK(G240,G:G,0)</f>
        <v>250</v>
      </c>
      <c r="P240">
        <f>RANK(B240,B:B,0)</f>
        <v>145</v>
      </c>
      <c r="Q240" s="3">
        <f>RANK(C240,C:C,0)</f>
        <v>212</v>
      </c>
      <c r="R240" s="3">
        <f>RANK(K240,K:K,0)</f>
        <v>169</v>
      </c>
      <c r="S240" s="3">
        <f t="shared" si="12"/>
        <v>190.9</v>
      </c>
      <c r="V240" s="3">
        <f>VLOOKUP(L240,$AA$2:$AC$26,3)</f>
        <v>0.004583</v>
      </c>
      <c r="W240" s="3">
        <f>VLOOKUP(M240,$AA$2:$AC$26,2)</f>
        <v>0.64352</v>
      </c>
      <c r="X240" s="3">
        <f t="shared" si="13"/>
        <v>294.925216</v>
      </c>
      <c r="Y240" s="3">
        <f t="shared" si="14"/>
        <v>235.9401728</v>
      </c>
      <c r="Z240" s="3">
        <f t="shared" si="15"/>
        <v>368.65652</v>
      </c>
    </row>
    <row r="241" hidden="1" spans="1:26">
      <c r="A241" s="1">
        <v>868</v>
      </c>
      <c r="B241" s="2">
        <v>0</v>
      </c>
      <c r="C241" s="2">
        <v>1.1092</v>
      </c>
      <c r="D241" s="2">
        <v>-19.93</v>
      </c>
      <c r="E241" s="2">
        <v>-0.2523</v>
      </c>
      <c r="F241" s="2">
        <v>0.856</v>
      </c>
      <c r="G241" s="2">
        <v>-0.3839</v>
      </c>
      <c r="H241" s="2">
        <v>-0.0769</v>
      </c>
      <c r="I241" s="1">
        <v>0</v>
      </c>
      <c r="J241" s="2">
        <v>0.5186</v>
      </c>
      <c r="K241" s="1">
        <v>79</v>
      </c>
      <c r="L241" s="1">
        <v>4</v>
      </c>
      <c r="M241" s="1">
        <v>10</v>
      </c>
      <c r="N241" s="1">
        <v>6</v>
      </c>
      <c r="O241" s="3">
        <f>RANK(G241,G:G,0)</f>
        <v>243</v>
      </c>
      <c r="P241">
        <f>RANK(B241,B:B,0)</f>
        <v>145</v>
      </c>
      <c r="Q241" s="3">
        <f>RANK(C241,C:C,0)</f>
        <v>223</v>
      </c>
      <c r="R241" s="3">
        <f>RANK(K241,K:K,0)</f>
        <v>169</v>
      </c>
      <c r="S241" s="3">
        <f t="shared" si="12"/>
        <v>192.8</v>
      </c>
      <c r="V241" s="3">
        <f>VLOOKUP(L241,$AA$2:$AC$26,3)</f>
        <v>0.002828</v>
      </c>
      <c r="W241" s="3">
        <f>VLOOKUP(M241,$AA$2:$AC$26,2)</f>
        <v>0.81777</v>
      </c>
      <c r="X241" s="3">
        <f t="shared" si="13"/>
        <v>231.265356</v>
      </c>
      <c r="Y241" s="3">
        <f t="shared" si="14"/>
        <v>185.0122848</v>
      </c>
      <c r="Z241" s="3">
        <f t="shared" si="15"/>
        <v>289.081695</v>
      </c>
    </row>
    <row r="242" hidden="1" spans="1:26">
      <c r="A242" s="1">
        <v>733</v>
      </c>
      <c r="B242" s="2">
        <v>0</v>
      </c>
      <c r="C242" s="2">
        <v>1.0845</v>
      </c>
      <c r="D242" s="2">
        <v>-45.99</v>
      </c>
      <c r="E242" s="2">
        <v>-0.3832</v>
      </c>
      <c r="F242" s="2">
        <v>0.83</v>
      </c>
      <c r="G242" s="2">
        <v>-0.5474</v>
      </c>
      <c r="H242" s="2">
        <v>-0.0924</v>
      </c>
      <c r="I242" s="1">
        <v>0</v>
      </c>
      <c r="J242" s="2">
        <v>0.8393</v>
      </c>
      <c r="K242" s="1">
        <v>120</v>
      </c>
      <c r="L242" s="1">
        <v>5</v>
      </c>
      <c r="M242" s="1">
        <v>10</v>
      </c>
      <c r="N242" s="1">
        <v>5</v>
      </c>
      <c r="O242" s="3">
        <f>RANK(G242,G:G,0)</f>
        <v>290</v>
      </c>
      <c r="P242">
        <f>RANK(B242,B:B,0)</f>
        <v>145</v>
      </c>
      <c r="Q242" s="3">
        <f>RANK(C242,C:C,0)</f>
        <v>245</v>
      </c>
      <c r="R242" s="3">
        <f>RANK(K242,K:K,0)</f>
        <v>90</v>
      </c>
      <c r="S242" s="3">
        <f t="shared" si="12"/>
        <v>193</v>
      </c>
      <c r="V242" s="3">
        <f>VLOOKUP(L242,$AA$2:$AC$26,3)</f>
        <v>0.003606</v>
      </c>
      <c r="W242" s="3">
        <f>VLOOKUP(M242,$AA$2:$AC$26,2)</f>
        <v>0.81777</v>
      </c>
      <c r="X242" s="3">
        <f t="shared" si="13"/>
        <v>294.887862</v>
      </c>
      <c r="Y242" s="3">
        <f t="shared" si="14"/>
        <v>235.9102896</v>
      </c>
      <c r="Z242" s="3">
        <f t="shared" si="15"/>
        <v>368.6098275</v>
      </c>
    </row>
    <row r="243" hidden="1" spans="1:26">
      <c r="A243" s="1">
        <v>695</v>
      </c>
      <c r="B243" s="2">
        <v>0</v>
      </c>
      <c r="C243" s="2">
        <v>1.1084</v>
      </c>
      <c r="D243" s="2">
        <v>-80.52</v>
      </c>
      <c r="E243" s="2">
        <v>-0.671</v>
      </c>
      <c r="F243" s="2">
        <v>0.7563</v>
      </c>
      <c r="G243" s="2">
        <v>-0.666</v>
      </c>
      <c r="H243" s="2">
        <v>-0.1293</v>
      </c>
      <c r="I243" s="1">
        <v>0</v>
      </c>
      <c r="J243" s="2">
        <v>1.2063</v>
      </c>
      <c r="K243" s="1">
        <v>120</v>
      </c>
      <c r="L243" s="1">
        <v>7</v>
      </c>
      <c r="M243" s="1">
        <v>5</v>
      </c>
      <c r="N243" s="1">
        <v>5</v>
      </c>
      <c r="O243" s="3">
        <f>RANK(G243,G:G,0)</f>
        <v>327</v>
      </c>
      <c r="P243">
        <f>RANK(B243,B:B,0)</f>
        <v>145</v>
      </c>
      <c r="Q243" s="3">
        <f>RANK(C243,C:C,0)</f>
        <v>224</v>
      </c>
      <c r="R243" s="3">
        <f>RANK(K243,K:K,0)</f>
        <v>90</v>
      </c>
      <c r="S243" s="3">
        <f t="shared" si="12"/>
        <v>194.1</v>
      </c>
      <c r="V243" s="3">
        <f>VLOOKUP(L243,$AA$2:$AC$26,3)</f>
        <v>0.005831</v>
      </c>
      <c r="W243" s="3">
        <f>VLOOKUP(M243,$AA$2:$AC$26,2)</f>
        <v>0.44857</v>
      </c>
      <c r="X243" s="3">
        <f t="shared" si="13"/>
        <v>261.561167</v>
      </c>
      <c r="Y243" s="3">
        <f t="shared" si="14"/>
        <v>209.2489336</v>
      </c>
      <c r="Z243" s="3">
        <f t="shared" si="15"/>
        <v>326.95145875</v>
      </c>
    </row>
    <row r="244" hidden="1" spans="1:26">
      <c r="A244" s="1">
        <v>846</v>
      </c>
      <c r="B244" s="2">
        <v>0</v>
      </c>
      <c r="C244" s="2">
        <v>1.0857</v>
      </c>
      <c r="D244" s="2">
        <v>-26.29</v>
      </c>
      <c r="E244" s="2">
        <v>-0.3328</v>
      </c>
      <c r="F244" s="2">
        <v>0.8576</v>
      </c>
      <c r="G244" s="2">
        <v>-0.3179</v>
      </c>
      <c r="H244" s="2">
        <v>-0.0738</v>
      </c>
      <c r="I244" s="1">
        <v>0</v>
      </c>
      <c r="J244" s="2">
        <v>0.8246</v>
      </c>
      <c r="K244" s="1">
        <v>79</v>
      </c>
      <c r="L244" s="1">
        <v>6</v>
      </c>
      <c r="M244" s="1">
        <v>7</v>
      </c>
      <c r="N244" s="1">
        <v>6</v>
      </c>
      <c r="O244" s="3">
        <f>RANK(G244,G:G,0)</f>
        <v>221</v>
      </c>
      <c r="P244">
        <f>RANK(B244,B:B,0)</f>
        <v>145</v>
      </c>
      <c r="Q244" s="3">
        <f>RANK(C244,C:C,0)</f>
        <v>244</v>
      </c>
      <c r="R244" s="3">
        <f>RANK(K244,K:K,0)</f>
        <v>169</v>
      </c>
      <c r="S244" s="3">
        <f t="shared" si="12"/>
        <v>194.7</v>
      </c>
      <c r="V244" s="3">
        <f>VLOOKUP(L244,$AA$2:$AC$26,3)</f>
        <v>0.004583</v>
      </c>
      <c r="W244" s="3">
        <f>VLOOKUP(M244,$AA$2:$AC$26,2)</f>
        <v>0.57059</v>
      </c>
      <c r="X244" s="3">
        <f t="shared" si="13"/>
        <v>261.501397</v>
      </c>
      <c r="Y244" s="3">
        <f t="shared" si="14"/>
        <v>209.2011176</v>
      </c>
      <c r="Z244" s="3">
        <f t="shared" si="15"/>
        <v>326.87674625</v>
      </c>
    </row>
    <row r="245" hidden="1" spans="1:26">
      <c r="A245" s="1">
        <v>718</v>
      </c>
      <c r="B245" s="2">
        <v>0</v>
      </c>
      <c r="C245" s="2">
        <v>1.0951</v>
      </c>
      <c r="D245" s="2">
        <v>-62.55</v>
      </c>
      <c r="E245" s="2">
        <v>-0.5212</v>
      </c>
      <c r="F245" s="2">
        <v>0.7977</v>
      </c>
      <c r="G245" s="2">
        <v>-0.6468</v>
      </c>
      <c r="H245" s="2">
        <v>-0.1101</v>
      </c>
      <c r="I245" s="1">
        <v>0</v>
      </c>
      <c r="J245" s="2">
        <v>0.9665</v>
      </c>
      <c r="K245" s="1">
        <v>120</v>
      </c>
      <c r="L245" s="1">
        <v>6</v>
      </c>
      <c r="M245" s="1">
        <v>8</v>
      </c>
      <c r="N245" s="1">
        <v>5</v>
      </c>
      <c r="O245" s="3">
        <f>RANK(G245,G:G,0)</f>
        <v>322</v>
      </c>
      <c r="P245">
        <f>RANK(B245,B:B,0)</f>
        <v>145</v>
      </c>
      <c r="Q245" s="3">
        <f>RANK(C245,C:C,0)</f>
        <v>237</v>
      </c>
      <c r="R245" s="3">
        <f>RANK(K245,K:K,0)</f>
        <v>90</v>
      </c>
      <c r="S245" s="3">
        <f t="shared" si="12"/>
        <v>197</v>
      </c>
      <c r="V245" s="3">
        <f>VLOOKUP(L245,$AA$2:$AC$26,3)</f>
        <v>0.004583</v>
      </c>
      <c r="W245" s="3">
        <f>VLOOKUP(M245,$AA$2:$AC$26,2)</f>
        <v>0.64352</v>
      </c>
      <c r="X245" s="3">
        <f t="shared" si="13"/>
        <v>294.925216</v>
      </c>
      <c r="Y245" s="3">
        <f t="shared" si="14"/>
        <v>235.9401728</v>
      </c>
      <c r="Z245" s="3">
        <f t="shared" si="15"/>
        <v>368.65652</v>
      </c>
    </row>
    <row r="246" hidden="1" spans="1:26">
      <c r="A246" s="1">
        <v>929</v>
      </c>
      <c r="B246" s="2">
        <v>0</v>
      </c>
      <c r="C246" s="2">
        <v>1.2225</v>
      </c>
      <c r="D246" s="2">
        <v>-22.17</v>
      </c>
      <c r="E246" s="2">
        <v>-0.2842</v>
      </c>
      <c r="F246" s="2">
        <v>0.7777</v>
      </c>
      <c r="G246" s="2">
        <v>-0.6819</v>
      </c>
      <c r="H246" s="2">
        <v>-0.1185</v>
      </c>
      <c r="I246" s="1">
        <v>0</v>
      </c>
      <c r="J246" s="2">
        <v>0.325</v>
      </c>
      <c r="K246" s="1">
        <v>78</v>
      </c>
      <c r="L246" s="1">
        <v>1</v>
      </c>
      <c r="M246" s="1">
        <v>18</v>
      </c>
      <c r="N246" s="1">
        <v>6</v>
      </c>
      <c r="O246" s="3">
        <f>RANK(G246,G:G,0)</f>
        <v>331</v>
      </c>
      <c r="P246">
        <f>RANK(B246,B:B,0)</f>
        <v>145</v>
      </c>
      <c r="Q246" s="3">
        <f>RANK(C246,C:C,0)</f>
        <v>131</v>
      </c>
      <c r="R246" s="3">
        <f>RANK(K246,K:K,0)</f>
        <v>245</v>
      </c>
      <c r="S246" s="3">
        <f t="shared" si="12"/>
        <v>198</v>
      </c>
      <c r="V246" s="3">
        <f>VLOOKUP(L246,$AA$2:$AC$26,3)</f>
        <v>0.001414</v>
      </c>
      <c r="W246" s="3">
        <f>VLOOKUP(M246,$AA$2:$AC$26,2)</f>
        <v>1.9766</v>
      </c>
      <c r="X246" s="3">
        <f t="shared" si="13"/>
        <v>279.49124</v>
      </c>
      <c r="Y246" s="3">
        <f t="shared" si="14"/>
        <v>223.592992</v>
      </c>
      <c r="Z246" s="3">
        <f t="shared" si="15"/>
        <v>349.36405</v>
      </c>
    </row>
    <row r="247" hidden="1" spans="1:26">
      <c r="A247" s="1">
        <v>657</v>
      </c>
      <c r="B247" s="2">
        <v>0</v>
      </c>
      <c r="C247" s="2">
        <v>1.1164</v>
      </c>
      <c r="D247" s="2">
        <v>-48.3</v>
      </c>
      <c r="E247" s="2">
        <v>-0.2452</v>
      </c>
      <c r="F247" s="2">
        <v>0.808</v>
      </c>
      <c r="G247" s="2">
        <v>-0.7621</v>
      </c>
      <c r="H247" s="2">
        <v>-0.1009</v>
      </c>
      <c r="I247" s="1">
        <v>0</v>
      </c>
      <c r="J247" s="2">
        <v>0.6334</v>
      </c>
      <c r="K247" s="1">
        <v>197</v>
      </c>
      <c r="L247" s="1">
        <v>1</v>
      </c>
      <c r="M247" s="1">
        <v>18</v>
      </c>
      <c r="N247" s="1">
        <v>4</v>
      </c>
      <c r="O247" s="3">
        <f>RANK(G247,G:G,0)</f>
        <v>359</v>
      </c>
      <c r="P247">
        <f>RANK(B247,B:B,0)</f>
        <v>145</v>
      </c>
      <c r="Q247" s="3">
        <f>RANK(C247,C:C,0)</f>
        <v>220</v>
      </c>
      <c r="R247" s="3">
        <f>RANK(K247,K:K,0)</f>
        <v>84</v>
      </c>
      <c r="S247" s="3">
        <f t="shared" si="12"/>
        <v>198.1</v>
      </c>
      <c r="V247" s="3">
        <f>VLOOKUP(L247,$AA$2:$AC$26,3)</f>
        <v>0.001414</v>
      </c>
      <c r="W247" s="3">
        <f>VLOOKUP(M247,$AA$2:$AC$26,2)</f>
        <v>1.9766</v>
      </c>
      <c r="X247" s="3">
        <f t="shared" si="13"/>
        <v>279.49124</v>
      </c>
      <c r="Y247" s="3">
        <f t="shared" si="14"/>
        <v>223.592992</v>
      </c>
      <c r="Z247" s="3">
        <f t="shared" si="15"/>
        <v>349.36405</v>
      </c>
    </row>
    <row r="248" hidden="1" spans="1:26">
      <c r="A248" s="1">
        <v>793</v>
      </c>
      <c r="B248" s="2">
        <v>0</v>
      </c>
      <c r="C248" s="2">
        <v>1.162</v>
      </c>
      <c r="D248" s="2">
        <v>-26.83</v>
      </c>
      <c r="E248" s="2">
        <v>-0.2255</v>
      </c>
      <c r="F248" s="2">
        <v>0.821</v>
      </c>
      <c r="G248" s="2">
        <v>-0.7025</v>
      </c>
      <c r="H248" s="2">
        <v>-0.093</v>
      </c>
      <c r="I248" s="1">
        <v>0</v>
      </c>
      <c r="J248" s="2">
        <v>0.3817</v>
      </c>
      <c r="K248" s="1">
        <v>119</v>
      </c>
      <c r="L248" s="1">
        <v>1</v>
      </c>
      <c r="M248" s="1">
        <v>18</v>
      </c>
      <c r="N248" s="1">
        <v>5</v>
      </c>
      <c r="O248" s="3">
        <f>RANK(G248,G:G,0)</f>
        <v>346</v>
      </c>
      <c r="P248">
        <f>RANK(B248,B:B,0)</f>
        <v>145</v>
      </c>
      <c r="Q248" s="3">
        <f>RANK(C248,C:C,0)</f>
        <v>181</v>
      </c>
      <c r="R248" s="3">
        <f>RANK(K248,K:K,0)</f>
        <v>158</v>
      </c>
      <c r="S248" s="3">
        <f t="shared" si="12"/>
        <v>198.6</v>
      </c>
      <c r="V248" s="3">
        <f>VLOOKUP(L248,$AA$2:$AC$26,3)</f>
        <v>0.001414</v>
      </c>
      <c r="W248" s="3">
        <f>VLOOKUP(M248,$AA$2:$AC$26,2)</f>
        <v>1.9766</v>
      </c>
      <c r="X248" s="3">
        <f t="shared" si="13"/>
        <v>279.49124</v>
      </c>
      <c r="Y248" s="3">
        <f t="shared" si="14"/>
        <v>223.592992</v>
      </c>
      <c r="Z248" s="3">
        <f t="shared" si="15"/>
        <v>349.36405</v>
      </c>
    </row>
    <row r="249" hidden="1" spans="1:26">
      <c r="A249" s="1">
        <v>14</v>
      </c>
      <c r="B249" s="2">
        <v>1.1906</v>
      </c>
      <c r="C249" s="2">
        <v>1.01</v>
      </c>
      <c r="D249" s="2">
        <v>9.25</v>
      </c>
      <c r="E249" s="2">
        <v>0.2569</v>
      </c>
      <c r="F249" s="2">
        <v>1.1608</v>
      </c>
      <c r="G249" s="2">
        <v>0.3524</v>
      </c>
      <c r="H249" s="2">
        <v>0.0691</v>
      </c>
      <c r="I249" s="1">
        <v>1.19058764858323</v>
      </c>
      <c r="J249" s="2">
        <v>0.2622</v>
      </c>
      <c r="K249" s="1">
        <v>36</v>
      </c>
      <c r="L249" s="1">
        <v>6</v>
      </c>
      <c r="M249" s="1">
        <v>5</v>
      </c>
      <c r="N249" s="1">
        <v>7</v>
      </c>
      <c r="O249" s="3">
        <f>RANK(G249,G:G,0)</f>
        <v>76</v>
      </c>
      <c r="P249">
        <f>RANK(B249,B:B,0)</f>
        <v>87</v>
      </c>
      <c r="Q249" s="3">
        <f>RANK(C249,C:C,0)</f>
        <v>359</v>
      </c>
      <c r="R249" s="3">
        <f>RANK(K249,K:K,0)</f>
        <v>257</v>
      </c>
      <c r="S249" s="3">
        <f t="shared" si="12"/>
        <v>200.4</v>
      </c>
      <c r="V249" s="3">
        <f>VLOOKUP(L249,$AA$2:$AC$26,3)</f>
        <v>0.004583</v>
      </c>
      <c r="W249" s="3">
        <f>VLOOKUP(M249,$AA$2:$AC$26,2)</f>
        <v>0.44857</v>
      </c>
      <c r="X249" s="3">
        <f t="shared" si="13"/>
        <v>205.579631</v>
      </c>
      <c r="Y249" s="3">
        <f t="shared" si="14"/>
        <v>164.4637048</v>
      </c>
      <c r="Z249" s="3">
        <f t="shared" si="15"/>
        <v>256.97453875</v>
      </c>
    </row>
    <row r="250" hidden="1" spans="1:26">
      <c r="A250" s="1">
        <v>907</v>
      </c>
      <c r="B250" s="2">
        <v>0</v>
      </c>
      <c r="C250" s="2">
        <v>1.0838</v>
      </c>
      <c r="D250" s="2">
        <v>-19.47</v>
      </c>
      <c r="E250" s="2">
        <v>-0.2465</v>
      </c>
      <c r="F250" s="2">
        <v>0.8571</v>
      </c>
      <c r="G250" s="2">
        <v>-0.4149</v>
      </c>
      <c r="H250" s="2">
        <v>-0.0755</v>
      </c>
      <c r="I250" s="1">
        <v>0</v>
      </c>
      <c r="J250" s="2">
        <v>0.4691</v>
      </c>
      <c r="K250" s="1">
        <v>79</v>
      </c>
      <c r="L250" s="1">
        <v>3</v>
      </c>
      <c r="M250" s="1">
        <v>15</v>
      </c>
      <c r="N250" s="1">
        <v>6</v>
      </c>
      <c r="O250" s="3">
        <f>RANK(G250,G:G,0)</f>
        <v>252</v>
      </c>
      <c r="P250">
        <f>RANK(B250,B:B,0)</f>
        <v>145</v>
      </c>
      <c r="Q250" s="3">
        <f>RANK(C250,C:C,0)</f>
        <v>246</v>
      </c>
      <c r="R250" s="3">
        <f>RANK(K250,K:K,0)</f>
        <v>169</v>
      </c>
      <c r="S250" s="3">
        <f t="shared" si="12"/>
        <v>201.5</v>
      </c>
      <c r="V250" s="3">
        <f>VLOOKUP(L250,$AA$2:$AC$26,3)</f>
        <v>0.002236</v>
      </c>
      <c r="W250" s="3">
        <f>VLOOKUP(M250,$AA$2:$AC$26,2)</f>
        <v>1.37798</v>
      </c>
      <c r="X250" s="3">
        <f t="shared" si="13"/>
        <v>308.116328</v>
      </c>
      <c r="Y250" s="3">
        <f t="shared" si="14"/>
        <v>246.4930624</v>
      </c>
      <c r="Z250" s="3">
        <f t="shared" si="15"/>
        <v>385.14541</v>
      </c>
    </row>
    <row r="251" hidden="1" spans="1:26">
      <c r="A251" s="1">
        <v>944</v>
      </c>
      <c r="B251" s="2">
        <v>0</v>
      </c>
      <c r="C251" s="2">
        <v>1.2502</v>
      </c>
      <c r="D251" s="2">
        <v>-32.7</v>
      </c>
      <c r="E251" s="2">
        <v>-0.4247</v>
      </c>
      <c r="F251" s="2">
        <v>0.5915</v>
      </c>
      <c r="G251" s="2">
        <v>-0.893</v>
      </c>
      <c r="H251" s="2">
        <v>-0.241</v>
      </c>
      <c r="I251" s="1">
        <v>0</v>
      </c>
      <c r="J251" s="2">
        <v>0.3661</v>
      </c>
      <c r="K251" s="1">
        <v>77</v>
      </c>
      <c r="L251" s="1">
        <v>0</v>
      </c>
      <c r="M251" s="1">
        <v>20</v>
      </c>
      <c r="N251" s="1">
        <v>6</v>
      </c>
      <c r="O251" s="3">
        <f>RANK(G251,G:G,0)</f>
        <v>385</v>
      </c>
      <c r="P251">
        <f>RANK(B251,B:B,0)</f>
        <v>145</v>
      </c>
      <c r="Q251" s="3">
        <f>RANK(C251,C:C,0)</f>
        <v>115</v>
      </c>
      <c r="R251" s="3">
        <f>RANK(K251,K:K,0)</f>
        <v>252</v>
      </c>
      <c r="S251" s="3">
        <f t="shared" si="12"/>
        <v>205.4</v>
      </c>
      <c r="V251" s="3">
        <f>VLOOKUP(L251,$AA$2:$AC$26,3)</f>
        <v>0.001</v>
      </c>
      <c r="W251" s="3">
        <f>VLOOKUP(M251,$AA$2:$AC$26,2)</f>
        <v>2.51428</v>
      </c>
      <c r="X251" s="3">
        <f t="shared" si="13"/>
        <v>251.428</v>
      </c>
      <c r="Y251" s="3">
        <f t="shared" si="14"/>
        <v>201.1424</v>
      </c>
      <c r="Z251" s="3">
        <f t="shared" si="15"/>
        <v>314.285</v>
      </c>
    </row>
    <row r="252" hidden="1" spans="1:26">
      <c r="A252" s="1">
        <v>801</v>
      </c>
      <c r="B252" s="2">
        <v>0</v>
      </c>
      <c r="C252" s="2">
        <v>1.119</v>
      </c>
      <c r="D252" s="2">
        <v>-28.2</v>
      </c>
      <c r="E252" s="2">
        <v>-0.237</v>
      </c>
      <c r="F252" s="2">
        <v>0.8185</v>
      </c>
      <c r="G252" s="2">
        <v>-0.6573</v>
      </c>
      <c r="H252" s="2">
        <v>-0.0924</v>
      </c>
      <c r="I252" s="1">
        <v>0</v>
      </c>
      <c r="J252" s="2">
        <v>0.4288</v>
      </c>
      <c r="K252" s="1">
        <v>119</v>
      </c>
      <c r="L252" s="1">
        <v>1</v>
      </c>
      <c r="M252" s="1">
        <v>19</v>
      </c>
      <c r="N252" s="1">
        <v>5</v>
      </c>
      <c r="O252" s="3">
        <f>RANK(G252,G:G,0)</f>
        <v>325</v>
      </c>
      <c r="P252">
        <f>RANK(B252,B:B,0)</f>
        <v>145</v>
      </c>
      <c r="Q252" s="3">
        <f>RANK(C252,C:C,0)</f>
        <v>219</v>
      </c>
      <c r="R252" s="3">
        <f>RANK(K252,K:K,0)</f>
        <v>158</v>
      </c>
      <c r="S252" s="3">
        <f t="shared" si="12"/>
        <v>205.8</v>
      </c>
      <c r="V252" s="3">
        <f>VLOOKUP(L252,$AA$2:$AC$26,3)</f>
        <v>0.001414</v>
      </c>
      <c r="W252" s="3">
        <f>VLOOKUP(M252,$AA$2:$AC$26,2)</f>
        <v>2.22929</v>
      </c>
      <c r="X252" s="3">
        <f t="shared" si="13"/>
        <v>315.221606</v>
      </c>
      <c r="Y252" s="3">
        <f t="shared" si="14"/>
        <v>252.1772848</v>
      </c>
      <c r="Z252" s="3">
        <f t="shared" si="15"/>
        <v>394.0270075</v>
      </c>
    </row>
    <row r="253" hidden="1" spans="1:26">
      <c r="A253" s="1">
        <v>51</v>
      </c>
      <c r="B253" s="2">
        <v>1.1024</v>
      </c>
      <c r="C253" s="2">
        <v>1.0089</v>
      </c>
      <c r="D253" s="2">
        <v>4.64</v>
      </c>
      <c r="E253" s="2">
        <v>0.1289</v>
      </c>
      <c r="F253" s="2">
        <v>1.1074</v>
      </c>
      <c r="G253" s="2">
        <v>0.2499</v>
      </c>
      <c r="H253" s="2">
        <v>0.0507</v>
      </c>
      <c r="I253" s="1">
        <v>1.10242940169608</v>
      </c>
      <c r="J253" s="2">
        <v>0.1855</v>
      </c>
      <c r="K253" s="1">
        <v>36</v>
      </c>
      <c r="L253" s="1">
        <v>3</v>
      </c>
      <c r="M253" s="1">
        <v>10</v>
      </c>
      <c r="N253" s="1">
        <v>7</v>
      </c>
      <c r="O253" s="3">
        <f>RANK(G253,G:G,0)</f>
        <v>93</v>
      </c>
      <c r="P253">
        <f>RANK(B253,B:B,0)</f>
        <v>106</v>
      </c>
      <c r="Q253" s="3">
        <f>RANK(C253,C:C,0)</f>
        <v>361</v>
      </c>
      <c r="R253" s="3">
        <f>RANK(K253,K:K,0)</f>
        <v>257</v>
      </c>
      <c r="S253" s="3">
        <f t="shared" si="12"/>
        <v>210.1</v>
      </c>
      <c r="V253" s="3">
        <f>VLOOKUP(L253,$AA$2:$AC$26,3)</f>
        <v>0.002236</v>
      </c>
      <c r="W253" s="3">
        <f>VLOOKUP(M253,$AA$2:$AC$26,2)</f>
        <v>0.81777</v>
      </c>
      <c r="X253" s="3">
        <f t="shared" si="13"/>
        <v>182.853372</v>
      </c>
      <c r="Y253" s="3">
        <f t="shared" si="14"/>
        <v>146.2826976</v>
      </c>
      <c r="Z253" s="3">
        <f t="shared" si="15"/>
        <v>228.566715</v>
      </c>
    </row>
    <row r="254" hidden="1" spans="1:26">
      <c r="A254" s="1">
        <v>59</v>
      </c>
      <c r="B254" s="2">
        <v>1.1152</v>
      </c>
      <c r="C254" s="2">
        <v>1.0029</v>
      </c>
      <c r="D254" s="2">
        <v>5.21</v>
      </c>
      <c r="E254" s="2">
        <v>0.1447</v>
      </c>
      <c r="F254" s="2">
        <v>1.1131</v>
      </c>
      <c r="G254" s="2">
        <v>0.2568</v>
      </c>
      <c r="H254" s="2">
        <v>0.0536</v>
      </c>
      <c r="I254" s="1">
        <v>1.11516874603015</v>
      </c>
      <c r="J254" s="2">
        <v>0.2028</v>
      </c>
      <c r="K254" s="1">
        <v>36</v>
      </c>
      <c r="L254" s="1">
        <v>3</v>
      </c>
      <c r="M254" s="1">
        <v>11</v>
      </c>
      <c r="N254" s="1">
        <v>7</v>
      </c>
      <c r="O254" s="3">
        <f>RANK(G254,G:G,0)</f>
        <v>90</v>
      </c>
      <c r="P254">
        <f>RANK(B254,B:B,0)</f>
        <v>101</v>
      </c>
      <c r="Q254" s="3">
        <f>RANK(C254,C:C,0)</f>
        <v>372</v>
      </c>
      <c r="R254" s="3">
        <f>RANK(K254,K:K,0)</f>
        <v>257</v>
      </c>
      <c r="S254" s="3">
        <f t="shared" si="12"/>
        <v>211.3</v>
      </c>
      <c r="V254" s="3">
        <f>VLOOKUP(L254,$AA$2:$AC$26,3)</f>
        <v>0.002236</v>
      </c>
      <c r="W254" s="3">
        <f>VLOOKUP(M254,$AA$2:$AC$26,2)</f>
        <v>0.917</v>
      </c>
      <c r="X254" s="3">
        <f t="shared" si="13"/>
        <v>205.0412</v>
      </c>
      <c r="Y254" s="3">
        <f t="shared" si="14"/>
        <v>164.03296</v>
      </c>
      <c r="Z254" s="3">
        <f t="shared" si="15"/>
        <v>256.3015</v>
      </c>
    </row>
    <row r="255" hidden="1" spans="1:26">
      <c r="A255" s="1">
        <v>921</v>
      </c>
      <c r="B255" s="2">
        <v>0</v>
      </c>
      <c r="C255" s="2">
        <v>1.1005</v>
      </c>
      <c r="D255" s="2">
        <v>-26.2</v>
      </c>
      <c r="E255" s="2">
        <v>-0.3359</v>
      </c>
      <c r="F255" s="2">
        <v>0.7325</v>
      </c>
      <c r="G255" s="2">
        <v>-0.7652</v>
      </c>
      <c r="H255" s="2">
        <v>-0.1497</v>
      </c>
      <c r="I255" s="1">
        <v>0</v>
      </c>
      <c r="J255" s="2">
        <v>0.3423</v>
      </c>
      <c r="K255" s="1">
        <v>78</v>
      </c>
      <c r="L255" s="1">
        <v>1</v>
      </c>
      <c r="M255" s="1">
        <v>17</v>
      </c>
      <c r="N255" s="1">
        <v>6</v>
      </c>
      <c r="O255" s="3">
        <f>RANK(G255,G:G,0)</f>
        <v>361</v>
      </c>
      <c r="P255">
        <f>RANK(B255,B:B,0)</f>
        <v>145</v>
      </c>
      <c r="Q255" s="3">
        <f>RANK(C255,C:C,0)</f>
        <v>234</v>
      </c>
      <c r="R255" s="3">
        <f>RANK(K255,K:K,0)</f>
        <v>245</v>
      </c>
      <c r="S255" s="3">
        <f t="shared" si="12"/>
        <v>234.9</v>
      </c>
      <c r="V255" s="3">
        <f>VLOOKUP(L255,$AA$2:$AC$26,3)</f>
        <v>0.001414</v>
      </c>
      <c r="W255" s="3">
        <f>VLOOKUP(M255,$AA$2:$AC$26,2)</f>
        <v>1.75256</v>
      </c>
      <c r="X255" s="3">
        <f t="shared" si="13"/>
        <v>247.811984</v>
      </c>
      <c r="Y255" s="3">
        <f t="shared" si="14"/>
        <v>198.2495872</v>
      </c>
      <c r="Z255" s="3">
        <f t="shared" si="15"/>
        <v>309.76498</v>
      </c>
    </row>
    <row r="256" hidden="1" spans="1:26">
      <c r="A256" s="1">
        <v>936</v>
      </c>
      <c r="B256" s="2">
        <v>0</v>
      </c>
      <c r="C256" s="2">
        <v>1.1257</v>
      </c>
      <c r="D256" s="2">
        <v>-34.21</v>
      </c>
      <c r="E256" s="2">
        <v>-0.4443</v>
      </c>
      <c r="F256" s="2">
        <v>0.5656</v>
      </c>
      <c r="G256" s="2">
        <v>-0.914</v>
      </c>
      <c r="H256" s="2">
        <v>-0.2686</v>
      </c>
      <c r="I256" s="1">
        <v>0</v>
      </c>
      <c r="J256" s="2">
        <v>0.3742</v>
      </c>
      <c r="K256" s="1">
        <v>77</v>
      </c>
      <c r="L256" s="1">
        <v>0</v>
      </c>
      <c r="M256" s="1">
        <v>19</v>
      </c>
      <c r="N256" s="1">
        <v>6</v>
      </c>
      <c r="O256" s="3">
        <f>RANK(G256,G:G,0)</f>
        <v>388</v>
      </c>
      <c r="P256">
        <f>RANK(B256,B:B,0)</f>
        <v>145</v>
      </c>
      <c r="Q256" s="3">
        <f>RANK(C256,C:C,0)</f>
        <v>214</v>
      </c>
      <c r="R256" s="3">
        <f>RANK(K256,K:K,0)</f>
        <v>252</v>
      </c>
      <c r="S256" s="3">
        <f t="shared" si="12"/>
        <v>235.7</v>
      </c>
      <c r="V256" s="3">
        <f>VLOOKUP(L256,$AA$2:$AC$26,3)</f>
        <v>0.001</v>
      </c>
      <c r="W256" s="3">
        <f>VLOOKUP(M256,$AA$2:$AC$26,2)</f>
        <v>2.22929</v>
      </c>
      <c r="X256" s="3">
        <f t="shared" si="13"/>
        <v>222.929</v>
      </c>
      <c r="Y256" s="3">
        <f t="shared" si="14"/>
        <v>178.3432</v>
      </c>
      <c r="Z256" s="3">
        <f t="shared" si="15"/>
        <v>278.66125</v>
      </c>
    </row>
    <row r="257" hidden="1" spans="1:26">
      <c r="A257" s="1">
        <v>928</v>
      </c>
      <c r="B257" s="2">
        <v>0</v>
      </c>
      <c r="C257" s="2">
        <v>1.1201</v>
      </c>
      <c r="D257" s="2">
        <v>-35.17</v>
      </c>
      <c r="E257" s="2">
        <v>-0.4568</v>
      </c>
      <c r="F257" s="2">
        <v>0.5453</v>
      </c>
      <c r="G257" s="2">
        <v>-0.9272</v>
      </c>
      <c r="H257" s="2">
        <v>-0.292</v>
      </c>
      <c r="I257" s="1">
        <v>0</v>
      </c>
      <c r="J257" s="2">
        <v>0.3792</v>
      </c>
      <c r="K257" s="1">
        <v>77</v>
      </c>
      <c r="L257" s="1">
        <v>0</v>
      </c>
      <c r="M257" s="1">
        <v>18</v>
      </c>
      <c r="N257" s="1">
        <v>6</v>
      </c>
      <c r="O257" s="3">
        <f>RANK(G257,G:G,0)</f>
        <v>390</v>
      </c>
      <c r="P257">
        <f>RANK(B257,B:B,0)</f>
        <v>145</v>
      </c>
      <c r="Q257" s="3">
        <f>RANK(C257,C:C,0)</f>
        <v>218</v>
      </c>
      <c r="R257" s="3">
        <f>RANK(K257,K:K,0)</f>
        <v>252</v>
      </c>
      <c r="S257" s="3">
        <f t="shared" si="12"/>
        <v>237.3</v>
      </c>
      <c r="V257" s="3">
        <f>VLOOKUP(L257,$AA$2:$AC$26,3)</f>
        <v>0.001</v>
      </c>
      <c r="W257" s="3">
        <f>VLOOKUP(M257,$AA$2:$AC$26,2)</f>
        <v>1.9766</v>
      </c>
      <c r="X257" s="3">
        <f t="shared" si="13"/>
        <v>197.66</v>
      </c>
      <c r="Y257" s="3">
        <f t="shared" si="14"/>
        <v>158.128</v>
      </c>
      <c r="Z257" s="3">
        <f t="shared" si="15"/>
        <v>247.075</v>
      </c>
    </row>
    <row r="258" hidden="1" spans="1:14">
      <c r="A258" s="1">
        <v>740</v>
      </c>
      <c r="B258" s="2">
        <v>0</v>
      </c>
      <c r="C258" s="2">
        <v>1.0776</v>
      </c>
      <c r="D258" s="2">
        <v>-42.51</v>
      </c>
      <c r="E258" s="2">
        <v>-0.3542</v>
      </c>
      <c r="F258" s="2">
        <v>0.8132</v>
      </c>
      <c r="G258" s="2">
        <v>-0.5824</v>
      </c>
      <c r="H258" s="2">
        <v>-0.1029</v>
      </c>
      <c r="I258" s="1">
        <v>0</v>
      </c>
      <c r="J258" s="2">
        <v>0.7292</v>
      </c>
      <c r="K258" s="1">
        <v>120</v>
      </c>
      <c r="L258" s="1">
        <v>4</v>
      </c>
      <c r="M258" s="1">
        <v>11</v>
      </c>
      <c r="N258" s="1">
        <v>5</v>
      </c>
    </row>
    <row r="259" hidden="1" spans="1:14">
      <c r="A259" s="1">
        <v>538</v>
      </c>
      <c r="B259" s="2">
        <v>0</v>
      </c>
      <c r="C259" s="2">
        <v>1.0757</v>
      </c>
      <c r="D259" s="2">
        <v>-5.42</v>
      </c>
      <c r="E259" s="2">
        <v>-0.0175</v>
      </c>
      <c r="F259" s="2">
        <v>0.9889</v>
      </c>
      <c r="G259" s="2">
        <v>-0.0473</v>
      </c>
      <c r="H259" s="2">
        <v>-0.0049</v>
      </c>
      <c r="I259" s="1">
        <v>0</v>
      </c>
      <c r="J259" s="2">
        <v>1.1431</v>
      </c>
      <c r="K259" s="1">
        <v>309</v>
      </c>
      <c r="L259" s="1">
        <v>2</v>
      </c>
      <c r="M259" s="1">
        <v>20</v>
      </c>
      <c r="N259" s="1">
        <v>3</v>
      </c>
    </row>
    <row r="260" hidden="1" spans="1:14">
      <c r="A260" s="1">
        <v>808</v>
      </c>
      <c r="B260" s="2">
        <v>0</v>
      </c>
      <c r="C260" s="2">
        <v>1.0751</v>
      </c>
      <c r="D260" s="2">
        <v>-40.96</v>
      </c>
      <c r="E260" s="2">
        <v>-0.3471</v>
      </c>
      <c r="F260" s="2">
        <v>0.6578</v>
      </c>
      <c r="G260" s="2">
        <v>-0.886</v>
      </c>
      <c r="H260" s="2">
        <v>-0.1913</v>
      </c>
      <c r="I260" s="1">
        <v>0</v>
      </c>
      <c r="J260" s="2">
        <v>0.4621</v>
      </c>
      <c r="K260" s="1">
        <v>118</v>
      </c>
      <c r="L260" s="1">
        <v>0</v>
      </c>
      <c r="M260" s="1">
        <v>20</v>
      </c>
      <c r="N260" s="1">
        <v>5</v>
      </c>
    </row>
    <row r="261" hidden="1" spans="1:14">
      <c r="A261" s="1">
        <v>551</v>
      </c>
      <c r="B261" s="2">
        <v>0</v>
      </c>
      <c r="C261" s="2">
        <v>1.0743</v>
      </c>
      <c r="D261" s="2">
        <v>-114.65</v>
      </c>
      <c r="E261" s="2">
        <v>-0.579</v>
      </c>
      <c r="F261" s="2">
        <v>0.7711</v>
      </c>
      <c r="G261" s="2">
        <v>-0.7802</v>
      </c>
      <c r="H261" s="2">
        <v>-0.1141</v>
      </c>
      <c r="I261" s="1">
        <v>0</v>
      </c>
      <c r="J261" s="2">
        <v>1.4659</v>
      </c>
      <c r="K261" s="1">
        <v>198</v>
      </c>
      <c r="L261" s="1">
        <v>7</v>
      </c>
      <c r="M261" s="1">
        <v>4</v>
      </c>
      <c r="N261" s="1">
        <v>4</v>
      </c>
    </row>
    <row r="262" hidden="1" spans="1:14">
      <c r="A262" s="1">
        <v>750</v>
      </c>
      <c r="B262" s="2">
        <v>0</v>
      </c>
      <c r="C262" s="2">
        <v>1.0731</v>
      </c>
      <c r="D262" s="2">
        <v>-19.53</v>
      </c>
      <c r="E262" s="2">
        <v>-0.1628</v>
      </c>
      <c r="F262" s="2">
        <v>0.9451</v>
      </c>
      <c r="G262" s="2">
        <v>-0.1875</v>
      </c>
      <c r="H262" s="2">
        <v>-0.0279</v>
      </c>
      <c r="I262" s="1">
        <v>0</v>
      </c>
      <c r="J262" s="2">
        <v>1.039</v>
      </c>
      <c r="K262" s="1">
        <v>120</v>
      </c>
      <c r="L262" s="1">
        <v>6</v>
      </c>
      <c r="M262" s="1">
        <v>12</v>
      </c>
      <c r="N262" s="1">
        <v>5</v>
      </c>
    </row>
    <row r="263" hidden="1" spans="1:14">
      <c r="A263" s="1">
        <v>771</v>
      </c>
      <c r="B263" s="2">
        <v>0</v>
      </c>
      <c r="C263" s="2">
        <v>1.0726</v>
      </c>
      <c r="D263" s="2">
        <v>-41.37</v>
      </c>
      <c r="E263" s="2">
        <v>-0.3447</v>
      </c>
      <c r="F263" s="2">
        <v>0.8052</v>
      </c>
      <c r="G263" s="2">
        <v>-0.556</v>
      </c>
      <c r="H263" s="2">
        <v>-0.1064</v>
      </c>
      <c r="I263" s="1">
        <v>0</v>
      </c>
      <c r="J263" s="2">
        <v>0.7436</v>
      </c>
      <c r="K263" s="1">
        <v>120</v>
      </c>
      <c r="L263" s="1">
        <v>3</v>
      </c>
      <c r="M263" s="1">
        <v>15</v>
      </c>
      <c r="N263" s="1">
        <v>5</v>
      </c>
    </row>
    <row r="264" hidden="1" spans="1:14">
      <c r="A264" s="1">
        <v>613</v>
      </c>
      <c r="B264" s="2">
        <v>0</v>
      </c>
      <c r="C264" s="2">
        <v>1.0704</v>
      </c>
      <c r="D264" s="2">
        <v>-36.26</v>
      </c>
      <c r="E264" s="2">
        <v>-0.1831</v>
      </c>
      <c r="F264" s="2">
        <v>0.9226</v>
      </c>
      <c r="G264" s="2">
        <v>-0.3397</v>
      </c>
      <c r="H264" s="2">
        <v>-0.04</v>
      </c>
      <c r="I264" s="1">
        <v>0</v>
      </c>
      <c r="J264" s="2">
        <v>1.0644</v>
      </c>
      <c r="K264" s="1">
        <v>198</v>
      </c>
      <c r="L264" s="1">
        <v>5</v>
      </c>
      <c r="M264" s="1">
        <v>12</v>
      </c>
      <c r="N264" s="1">
        <v>4</v>
      </c>
    </row>
    <row r="265" hidden="1" spans="1:14">
      <c r="A265" s="1">
        <v>620</v>
      </c>
      <c r="B265" s="2">
        <v>0</v>
      </c>
      <c r="C265" s="2">
        <v>1.0701</v>
      </c>
      <c r="D265" s="2">
        <v>-43.97</v>
      </c>
      <c r="E265" s="2">
        <v>-0.2221</v>
      </c>
      <c r="F265" s="2">
        <v>0.8868</v>
      </c>
      <c r="G265" s="2">
        <v>-0.5782</v>
      </c>
      <c r="H265" s="2">
        <v>-0.0598</v>
      </c>
      <c r="I265" s="1">
        <v>0</v>
      </c>
      <c r="J265" s="2">
        <v>0.7596</v>
      </c>
      <c r="K265" s="1">
        <v>198</v>
      </c>
      <c r="L265" s="1">
        <v>4</v>
      </c>
      <c r="M265" s="1">
        <v>13</v>
      </c>
      <c r="N265" s="1">
        <v>4</v>
      </c>
    </row>
    <row r="266" hidden="1" spans="1:14">
      <c r="A266" s="1">
        <v>446</v>
      </c>
      <c r="B266" s="2">
        <v>0</v>
      </c>
      <c r="C266" s="2">
        <v>1.0672</v>
      </c>
      <c r="D266" s="2">
        <v>-90.78</v>
      </c>
      <c r="E266" s="2">
        <v>-0.2938</v>
      </c>
      <c r="F266" s="2">
        <v>0.8797</v>
      </c>
      <c r="G266" s="2">
        <v>-0.6216</v>
      </c>
      <c r="H266" s="2">
        <v>-0.0621</v>
      </c>
      <c r="I266" s="1">
        <v>0</v>
      </c>
      <c r="J266" s="2">
        <v>1.4595</v>
      </c>
      <c r="K266" s="1">
        <v>309</v>
      </c>
      <c r="L266" s="1">
        <v>6</v>
      </c>
      <c r="M266" s="1">
        <v>8</v>
      </c>
      <c r="N266" s="1">
        <v>3</v>
      </c>
    </row>
    <row r="267" hidden="1" spans="1:14">
      <c r="A267" s="1">
        <v>447</v>
      </c>
      <c r="B267" s="2">
        <v>0</v>
      </c>
      <c r="C267" s="2">
        <v>1.0663</v>
      </c>
      <c r="D267" s="2">
        <v>-210.37</v>
      </c>
      <c r="E267" s="2">
        <v>-0.6808</v>
      </c>
      <c r="F267" s="2">
        <v>0.7939</v>
      </c>
      <c r="G267" s="2">
        <v>-0.8498</v>
      </c>
      <c r="H267" s="2">
        <v>-0.111</v>
      </c>
      <c r="I267" s="1">
        <v>0</v>
      </c>
      <c r="J267" s="2">
        <v>2.4723</v>
      </c>
      <c r="K267" s="1">
        <v>309</v>
      </c>
      <c r="L267" s="1">
        <v>7</v>
      </c>
      <c r="M267" s="1">
        <v>8</v>
      </c>
      <c r="N267" s="1">
        <v>3</v>
      </c>
    </row>
    <row r="268" hidden="1" spans="1:14">
      <c r="A268" s="1">
        <v>516</v>
      </c>
      <c r="B268" s="2">
        <v>0</v>
      </c>
      <c r="C268" s="2">
        <v>1.0661</v>
      </c>
      <c r="D268" s="2">
        <v>-25.29</v>
      </c>
      <c r="E268" s="2">
        <v>-0.0818</v>
      </c>
      <c r="F268" s="2">
        <v>0.9645</v>
      </c>
      <c r="G268" s="2">
        <v>-0.1932</v>
      </c>
      <c r="H268" s="2">
        <v>-0.0171</v>
      </c>
      <c r="I268" s="1">
        <v>0</v>
      </c>
      <c r="J268" s="2">
        <v>1.3053</v>
      </c>
      <c r="K268" s="1">
        <v>309</v>
      </c>
      <c r="L268" s="1">
        <v>4</v>
      </c>
      <c r="M268" s="1">
        <v>17</v>
      </c>
      <c r="N268" s="1">
        <v>3</v>
      </c>
    </row>
    <row r="269" hidden="1" spans="1:14">
      <c r="A269" s="1">
        <v>899</v>
      </c>
      <c r="B269" s="2">
        <v>0</v>
      </c>
      <c r="C269" s="2">
        <v>1.0626</v>
      </c>
      <c r="D269" s="2">
        <v>-13.75</v>
      </c>
      <c r="E269" s="2">
        <v>-0.1741</v>
      </c>
      <c r="F269" s="2">
        <v>0.8923</v>
      </c>
      <c r="G269" s="2">
        <v>-0.2859</v>
      </c>
      <c r="H269" s="2">
        <v>-0.0562</v>
      </c>
      <c r="I269" s="1">
        <v>0</v>
      </c>
      <c r="J269" s="2">
        <v>0.4807</v>
      </c>
      <c r="K269" s="1">
        <v>79</v>
      </c>
      <c r="L269" s="1">
        <v>3</v>
      </c>
      <c r="M269" s="1">
        <v>14</v>
      </c>
      <c r="N269" s="1">
        <v>6</v>
      </c>
    </row>
    <row r="270" hidden="1" spans="1:14">
      <c r="A270" s="1">
        <v>861</v>
      </c>
      <c r="B270" s="2">
        <v>0</v>
      </c>
      <c r="C270" s="2">
        <v>1.0622</v>
      </c>
      <c r="D270" s="2">
        <v>-10.69</v>
      </c>
      <c r="E270" s="2">
        <v>-0.1353</v>
      </c>
      <c r="F270" s="2">
        <v>0.9329</v>
      </c>
      <c r="G270" s="2">
        <v>-0.1595</v>
      </c>
      <c r="H270" s="2">
        <v>-0.034</v>
      </c>
      <c r="I270" s="1">
        <v>0</v>
      </c>
      <c r="J270" s="2">
        <v>0.6686</v>
      </c>
      <c r="K270" s="1">
        <v>79</v>
      </c>
      <c r="L270" s="1">
        <v>5</v>
      </c>
      <c r="M270" s="1">
        <v>9</v>
      </c>
      <c r="N270" s="1">
        <v>6</v>
      </c>
    </row>
    <row r="271" hidden="1" spans="1:14">
      <c r="A271" s="1">
        <v>785</v>
      </c>
      <c r="B271" s="2">
        <v>0</v>
      </c>
      <c r="C271" s="2">
        <v>1.062</v>
      </c>
      <c r="D271" s="2">
        <v>-21.46</v>
      </c>
      <c r="E271" s="2">
        <v>-0.1803</v>
      </c>
      <c r="F271" s="2">
        <v>0.8496</v>
      </c>
      <c r="G271" s="2">
        <v>-0.595</v>
      </c>
      <c r="H271" s="2">
        <v>-0.0783</v>
      </c>
      <c r="I271" s="1">
        <v>0</v>
      </c>
      <c r="J271" s="2">
        <v>0.3603</v>
      </c>
      <c r="K271" s="1">
        <v>119</v>
      </c>
      <c r="L271" s="1">
        <v>1</v>
      </c>
      <c r="M271" s="1">
        <v>17</v>
      </c>
      <c r="N271" s="1">
        <v>5</v>
      </c>
    </row>
    <row r="272" hidden="1" spans="1:14">
      <c r="A272" s="1">
        <v>741</v>
      </c>
      <c r="B272" s="2">
        <v>0</v>
      </c>
      <c r="C272" s="2">
        <v>1.0603</v>
      </c>
      <c r="D272" s="2">
        <v>-19.49</v>
      </c>
      <c r="E272" s="2">
        <v>-0.1624</v>
      </c>
      <c r="F272" s="2">
        <v>0.928</v>
      </c>
      <c r="G272" s="2">
        <v>-0.2407</v>
      </c>
      <c r="H272" s="2">
        <v>-0.037</v>
      </c>
      <c r="I272" s="1">
        <v>0</v>
      </c>
      <c r="J272" s="2">
        <v>0.8086</v>
      </c>
      <c r="K272" s="1">
        <v>120</v>
      </c>
      <c r="L272" s="1">
        <v>5</v>
      </c>
      <c r="M272" s="1">
        <v>11</v>
      </c>
      <c r="N272" s="1">
        <v>5</v>
      </c>
    </row>
    <row r="273" hidden="1" spans="1:14">
      <c r="A273" s="1">
        <v>454</v>
      </c>
      <c r="B273" s="2">
        <v>0</v>
      </c>
      <c r="C273" s="2">
        <v>1.0584</v>
      </c>
      <c r="D273" s="2">
        <v>-45.24</v>
      </c>
      <c r="E273" s="2">
        <v>-0.1464</v>
      </c>
      <c r="F273" s="2">
        <v>0.9418</v>
      </c>
      <c r="G273" s="2">
        <v>-0.3631</v>
      </c>
      <c r="H273" s="2">
        <v>-0.0292</v>
      </c>
      <c r="I273" s="1">
        <v>0</v>
      </c>
      <c r="J273" s="2">
        <v>1.245</v>
      </c>
      <c r="K273" s="1">
        <v>309</v>
      </c>
      <c r="L273" s="1">
        <v>6</v>
      </c>
      <c r="M273" s="1">
        <v>9</v>
      </c>
      <c r="N273" s="1">
        <v>3</v>
      </c>
    </row>
    <row r="274" hidden="1" spans="1:14">
      <c r="A274" s="1">
        <v>800</v>
      </c>
      <c r="B274" s="2">
        <v>0</v>
      </c>
      <c r="C274" s="2">
        <v>1.0569</v>
      </c>
      <c r="D274" s="2">
        <v>-41.75</v>
      </c>
      <c r="E274" s="2">
        <v>-0.3538</v>
      </c>
      <c r="F274" s="2">
        <v>0.6436</v>
      </c>
      <c r="G274" s="2">
        <v>-0.9013</v>
      </c>
      <c r="H274" s="2">
        <v>-0.2064</v>
      </c>
      <c r="I274" s="1">
        <v>0</v>
      </c>
      <c r="J274" s="2">
        <v>0.463</v>
      </c>
      <c r="K274" s="1">
        <v>118</v>
      </c>
      <c r="L274" s="1">
        <v>0</v>
      </c>
      <c r="M274" s="1">
        <v>19</v>
      </c>
      <c r="N274" s="1">
        <v>5</v>
      </c>
    </row>
    <row r="275" hidden="1" spans="1:14">
      <c r="A275" s="1">
        <v>761</v>
      </c>
      <c r="B275" s="2">
        <v>0</v>
      </c>
      <c r="C275" s="2">
        <v>1.0547</v>
      </c>
      <c r="D275" s="2">
        <v>-26.41</v>
      </c>
      <c r="E275" s="2">
        <v>-0.2219</v>
      </c>
      <c r="F275" s="2">
        <v>0.7942</v>
      </c>
      <c r="G275" s="2">
        <v>-0.7328</v>
      </c>
      <c r="H275" s="2">
        <v>-0.1145</v>
      </c>
      <c r="I275" s="1">
        <v>0</v>
      </c>
      <c r="J275" s="2">
        <v>0.3602</v>
      </c>
      <c r="K275" s="1">
        <v>119</v>
      </c>
      <c r="L275" s="1">
        <v>1</v>
      </c>
      <c r="M275" s="1">
        <v>14</v>
      </c>
      <c r="N275" s="1">
        <v>5</v>
      </c>
    </row>
    <row r="276" hidden="1" spans="1:14">
      <c r="A276" s="1">
        <v>882</v>
      </c>
      <c r="B276" s="2">
        <v>0</v>
      </c>
      <c r="C276" s="2">
        <v>1.0539</v>
      </c>
      <c r="D276" s="2">
        <v>-26.37</v>
      </c>
      <c r="E276" s="2">
        <v>-0.3338</v>
      </c>
      <c r="F276" s="2">
        <v>0.7369</v>
      </c>
      <c r="G276" s="2">
        <v>-0.7397</v>
      </c>
      <c r="H276" s="2">
        <v>-0.1519</v>
      </c>
      <c r="I276" s="1">
        <v>0</v>
      </c>
      <c r="J276" s="2">
        <v>0.3564</v>
      </c>
      <c r="K276" s="1">
        <v>79</v>
      </c>
      <c r="L276" s="1">
        <v>2</v>
      </c>
      <c r="M276" s="1">
        <v>12</v>
      </c>
      <c r="N276" s="1">
        <v>6</v>
      </c>
    </row>
    <row r="277" hidden="1" spans="1:14">
      <c r="A277" s="1">
        <v>746</v>
      </c>
      <c r="B277" s="2">
        <v>0</v>
      </c>
      <c r="C277" s="2">
        <v>1.0524</v>
      </c>
      <c r="D277" s="2">
        <v>-29.1</v>
      </c>
      <c r="E277" s="2">
        <v>-0.2425</v>
      </c>
      <c r="F277" s="2">
        <v>0.8011</v>
      </c>
      <c r="G277" s="2">
        <v>-0.7173</v>
      </c>
      <c r="H277" s="2">
        <v>-0.1104</v>
      </c>
      <c r="I277" s="1">
        <v>0</v>
      </c>
      <c r="J277" s="2">
        <v>0.4055</v>
      </c>
      <c r="K277" s="1">
        <v>120</v>
      </c>
      <c r="L277" s="1">
        <v>2</v>
      </c>
      <c r="M277" s="1">
        <v>12</v>
      </c>
      <c r="N277" s="1">
        <v>5</v>
      </c>
    </row>
    <row r="278" hidden="1" spans="1:14">
      <c r="A278" s="1">
        <v>770</v>
      </c>
      <c r="B278" s="2">
        <v>0</v>
      </c>
      <c r="C278" s="2">
        <v>1.0514</v>
      </c>
      <c r="D278" s="2">
        <v>-21.32</v>
      </c>
      <c r="E278" s="2">
        <v>-0.1777</v>
      </c>
      <c r="F278" s="2">
        <v>0.8682</v>
      </c>
      <c r="G278" s="2">
        <v>-0.4733</v>
      </c>
      <c r="H278" s="2">
        <v>-0.0693</v>
      </c>
      <c r="I278" s="1">
        <v>0</v>
      </c>
      <c r="J278" s="2">
        <v>0.4502</v>
      </c>
      <c r="K278" s="1">
        <v>120</v>
      </c>
      <c r="L278" s="1">
        <v>2</v>
      </c>
      <c r="M278" s="1">
        <v>15</v>
      </c>
      <c r="N278" s="1">
        <v>5</v>
      </c>
    </row>
    <row r="279" hidden="1" spans="1:14">
      <c r="A279" s="1">
        <v>574</v>
      </c>
      <c r="B279" s="2">
        <v>0</v>
      </c>
      <c r="C279" s="2">
        <v>1.0513</v>
      </c>
      <c r="D279" s="2">
        <v>-74.11</v>
      </c>
      <c r="E279" s="2">
        <v>-0.3743</v>
      </c>
      <c r="F279" s="2">
        <v>0.8401</v>
      </c>
      <c r="G279" s="2">
        <v>-0.5835</v>
      </c>
      <c r="H279" s="2">
        <v>-0.0836</v>
      </c>
      <c r="I279" s="1">
        <v>0</v>
      </c>
      <c r="J279" s="2">
        <v>1.2666</v>
      </c>
      <c r="K279" s="1">
        <v>198</v>
      </c>
      <c r="L279" s="1">
        <v>6</v>
      </c>
      <c r="M279" s="1">
        <v>7</v>
      </c>
      <c r="N279" s="1">
        <v>4</v>
      </c>
    </row>
    <row r="280" hidden="1" spans="1:14">
      <c r="A280" s="1">
        <v>898</v>
      </c>
      <c r="B280" s="2">
        <v>0</v>
      </c>
      <c r="C280" s="2">
        <v>1.0511</v>
      </c>
      <c r="D280" s="2">
        <v>-29.55</v>
      </c>
      <c r="E280" s="2">
        <v>-0.3741</v>
      </c>
      <c r="F280" s="2">
        <v>0.7292</v>
      </c>
      <c r="G280" s="2">
        <v>-0.7685</v>
      </c>
      <c r="H280" s="2">
        <v>-0.1562</v>
      </c>
      <c r="I280" s="1">
        <v>0</v>
      </c>
      <c r="J280" s="2">
        <v>0.3845</v>
      </c>
      <c r="K280" s="1">
        <v>79</v>
      </c>
      <c r="L280" s="1">
        <v>2</v>
      </c>
      <c r="M280" s="1">
        <v>14</v>
      </c>
      <c r="N280" s="1">
        <v>6</v>
      </c>
    </row>
    <row r="281" hidden="1" spans="1:14">
      <c r="A281" s="1">
        <v>643</v>
      </c>
      <c r="B281" s="2">
        <v>0</v>
      </c>
      <c r="C281" s="2">
        <v>1.0501</v>
      </c>
      <c r="D281" s="2">
        <v>-33.63</v>
      </c>
      <c r="E281" s="2">
        <v>-0.1698</v>
      </c>
      <c r="F281" s="2">
        <v>0.9047</v>
      </c>
      <c r="G281" s="2">
        <v>-0.4009</v>
      </c>
      <c r="H281" s="2">
        <v>-0.0486</v>
      </c>
      <c r="I281" s="1">
        <v>0</v>
      </c>
      <c r="J281" s="2">
        <v>0.8377</v>
      </c>
      <c r="K281" s="1">
        <v>198</v>
      </c>
      <c r="L281" s="1">
        <v>3</v>
      </c>
      <c r="M281" s="1">
        <v>16</v>
      </c>
      <c r="N281" s="1">
        <v>4</v>
      </c>
    </row>
    <row r="282" hidden="1" spans="1:14">
      <c r="A282" s="1">
        <v>415</v>
      </c>
      <c r="B282" s="2">
        <v>0</v>
      </c>
      <c r="C282" s="2">
        <v>1.05</v>
      </c>
      <c r="D282" s="2">
        <v>-182.42</v>
      </c>
      <c r="E282" s="2">
        <v>-0.5904</v>
      </c>
      <c r="F282" s="2">
        <v>0.7664</v>
      </c>
      <c r="G282" s="2">
        <v>-0.8504</v>
      </c>
      <c r="H282" s="2">
        <v>-0.1177</v>
      </c>
      <c r="I282" s="1">
        <v>0</v>
      </c>
      <c r="J282" s="2">
        <v>2.1413</v>
      </c>
      <c r="K282" s="1">
        <v>309</v>
      </c>
      <c r="L282" s="1">
        <v>7</v>
      </c>
      <c r="M282" s="1">
        <v>4</v>
      </c>
      <c r="N282" s="1">
        <v>3</v>
      </c>
    </row>
    <row r="283" hidden="1" spans="1:14">
      <c r="A283" s="1">
        <v>891</v>
      </c>
      <c r="B283" s="2">
        <v>0</v>
      </c>
      <c r="C283" s="2">
        <v>1.0474</v>
      </c>
      <c r="D283" s="2">
        <v>-20.32</v>
      </c>
      <c r="E283" s="2">
        <v>-0.2572</v>
      </c>
      <c r="F283" s="2">
        <v>0.8372</v>
      </c>
      <c r="G283" s="2">
        <v>-0.4534</v>
      </c>
      <c r="H283" s="2">
        <v>-0.0882</v>
      </c>
      <c r="I283" s="1">
        <v>0</v>
      </c>
      <c r="J283" s="2">
        <v>0.448</v>
      </c>
      <c r="K283" s="1">
        <v>79</v>
      </c>
      <c r="L283" s="1">
        <v>3</v>
      </c>
      <c r="M283" s="1">
        <v>13</v>
      </c>
      <c r="N283" s="1">
        <v>6</v>
      </c>
    </row>
    <row r="284" hidden="1" spans="1:14">
      <c r="A284" s="1">
        <v>792</v>
      </c>
      <c r="B284" s="2">
        <v>0</v>
      </c>
      <c r="C284" s="2">
        <v>1.0468</v>
      </c>
      <c r="D284" s="2">
        <v>-46.41</v>
      </c>
      <c r="E284" s="2">
        <v>-0.3933</v>
      </c>
      <c r="F284" s="2">
        <v>0.5989</v>
      </c>
      <c r="G284" s="2">
        <v>-0.9216</v>
      </c>
      <c r="H284" s="2">
        <v>-0.2457</v>
      </c>
      <c r="I284" s="1">
        <v>0</v>
      </c>
      <c r="J284" s="2">
        <v>0.5034</v>
      </c>
      <c r="K284" s="1">
        <v>118</v>
      </c>
      <c r="L284" s="1">
        <v>0</v>
      </c>
      <c r="M284" s="1">
        <v>18</v>
      </c>
      <c r="N284" s="1">
        <v>5</v>
      </c>
    </row>
    <row r="285" hidden="1" spans="1:14">
      <c r="A285" s="1">
        <v>484</v>
      </c>
      <c r="B285" s="2">
        <v>0</v>
      </c>
      <c r="C285" s="2">
        <v>1.044</v>
      </c>
      <c r="D285" s="2">
        <v>-83.07</v>
      </c>
      <c r="E285" s="2">
        <v>-0.2688</v>
      </c>
      <c r="F285" s="2">
        <v>0.8648</v>
      </c>
      <c r="G285" s="2">
        <v>-0.613</v>
      </c>
      <c r="H285" s="2">
        <v>-0.0721</v>
      </c>
      <c r="I285" s="1">
        <v>0</v>
      </c>
      <c r="J285" s="2">
        <v>1.354</v>
      </c>
      <c r="K285" s="1">
        <v>309</v>
      </c>
      <c r="L285" s="1">
        <v>4</v>
      </c>
      <c r="M285" s="1">
        <v>13</v>
      </c>
      <c r="N285" s="1">
        <v>3</v>
      </c>
    </row>
    <row r="286" hidden="1" spans="1:14">
      <c r="A286" s="1">
        <v>874</v>
      </c>
      <c r="B286" s="2">
        <v>0</v>
      </c>
      <c r="C286" s="2">
        <v>1.0435</v>
      </c>
      <c r="D286" s="2">
        <v>-19.75</v>
      </c>
      <c r="E286" s="2">
        <v>-0.25</v>
      </c>
      <c r="F286" s="2">
        <v>0.7889</v>
      </c>
      <c r="G286" s="2">
        <v>-0.6672</v>
      </c>
      <c r="H286" s="2">
        <v>-0.1177</v>
      </c>
      <c r="I286" s="1">
        <v>0</v>
      </c>
      <c r="J286" s="2">
        <v>0.2959</v>
      </c>
      <c r="K286" s="1">
        <v>79</v>
      </c>
      <c r="L286" s="1">
        <v>2</v>
      </c>
      <c r="M286" s="1">
        <v>11</v>
      </c>
      <c r="N286" s="1">
        <v>6</v>
      </c>
    </row>
    <row r="287" hidden="1" spans="1:14">
      <c r="A287" s="1">
        <v>710</v>
      </c>
      <c r="B287" s="2">
        <v>0</v>
      </c>
      <c r="C287" s="2">
        <v>1.0434</v>
      </c>
      <c r="D287" s="2">
        <v>-54.86</v>
      </c>
      <c r="E287" s="2">
        <v>-0.4572</v>
      </c>
      <c r="F287" s="2">
        <v>0.8099</v>
      </c>
      <c r="G287" s="2">
        <v>-0.5259</v>
      </c>
      <c r="H287" s="2">
        <v>-0.1013</v>
      </c>
      <c r="I287" s="1">
        <v>0</v>
      </c>
      <c r="J287" s="2">
        <v>1.0408</v>
      </c>
      <c r="K287" s="1">
        <v>120</v>
      </c>
      <c r="L287" s="1">
        <v>6</v>
      </c>
      <c r="M287" s="1">
        <v>7</v>
      </c>
      <c r="N287" s="1">
        <v>5</v>
      </c>
    </row>
    <row r="288" hidden="1" spans="1:14">
      <c r="A288" s="1">
        <v>649</v>
      </c>
      <c r="B288" s="2">
        <v>0</v>
      </c>
      <c r="C288" s="2">
        <v>1.0433</v>
      </c>
      <c r="D288" s="2">
        <v>-37.74</v>
      </c>
      <c r="E288" s="2">
        <v>-0.1916</v>
      </c>
      <c r="F288" s="2">
        <v>0.8415</v>
      </c>
      <c r="G288" s="2">
        <v>-0.6871</v>
      </c>
      <c r="H288" s="2">
        <v>-0.0831</v>
      </c>
      <c r="I288" s="1">
        <v>0</v>
      </c>
      <c r="J288" s="2">
        <v>0.5488</v>
      </c>
      <c r="K288" s="1">
        <v>197</v>
      </c>
      <c r="L288" s="1">
        <v>1</v>
      </c>
      <c r="M288" s="1">
        <v>17</v>
      </c>
      <c r="N288" s="1">
        <v>4</v>
      </c>
    </row>
    <row r="289" hidden="1" spans="1:14">
      <c r="A289" s="1">
        <v>508</v>
      </c>
      <c r="B289" s="2">
        <v>0</v>
      </c>
      <c r="C289" s="2">
        <v>1.043</v>
      </c>
      <c r="D289" s="2">
        <v>-32.6</v>
      </c>
      <c r="E289" s="2">
        <v>-0.1055</v>
      </c>
      <c r="F289" s="2">
        <v>0.9523</v>
      </c>
      <c r="G289" s="2">
        <v>-0.2895</v>
      </c>
      <c r="H289" s="2">
        <v>-0.0236</v>
      </c>
      <c r="I289" s="1">
        <v>0</v>
      </c>
      <c r="J289" s="2">
        <v>1.1236</v>
      </c>
      <c r="K289" s="1">
        <v>309</v>
      </c>
      <c r="L289" s="1">
        <v>4</v>
      </c>
      <c r="M289" s="1">
        <v>16</v>
      </c>
      <c r="N289" s="1">
        <v>3</v>
      </c>
    </row>
    <row r="290" hidden="1" spans="1:14">
      <c r="A290" s="1">
        <v>920</v>
      </c>
      <c r="B290" s="2">
        <v>0</v>
      </c>
      <c r="C290" s="2">
        <v>1.0409</v>
      </c>
      <c r="D290" s="2">
        <v>-32.98</v>
      </c>
      <c r="E290" s="2">
        <v>-0.4283</v>
      </c>
      <c r="F290" s="2">
        <v>0.5589</v>
      </c>
      <c r="G290" s="2">
        <v>-0.9298</v>
      </c>
      <c r="H290" s="2">
        <v>-0.2847</v>
      </c>
      <c r="I290" s="1">
        <v>0</v>
      </c>
      <c r="J290" s="2">
        <v>0.3546</v>
      </c>
      <c r="K290" s="1">
        <v>77</v>
      </c>
      <c r="L290" s="1">
        <v>0</v>
      </c>
      <c r="M290" s="1">
        <v>17</v>
      </c>
      <c r="N290" s="1">
        <v>6</v>
      </c>
    </row>
    <row r="291" hidden="1" spans="1:14">
      <c r="A291" s="1">
        <v>650</v>
      </c>
      <c r="B291" s="2">
        <v>0</v>
      </c>
      <c r="C291" s="2">
        <v>1.0408</v>
      </c>
      <c r="D291" s="2">
        <v>-38.47</v>
      </c>
      <c r="E291" s="2">
        <v>-0.1943</v>
      </c>
      <c r="F291" s="2">
        <v>0.8672</v>
      </c>
      <c r="G291" s="2">
        <v>-0.5572</v>
      </c>
      <c r="H291" s="2">
        <v>-0.0682</v>
      </c>
      <c r="I291" s="1">
        <v>0</v>
      </c>
      <c r="J291" s="2">
        <v>0.69</v>
      </c>
      <c r="K291" s="1">
        <v>198</v>
      </c>
      <c r="L291" s="1">
        <v>2</v>
      </c>
      <c r="M291" s="1">
        <v>17</v>
      </c>
      <c r="N291" s="1">
        <v>4</v>
      </c>
    </row>
    <row r="292" hidden="1" spans="1:14">
      <c r="A292" s="1">
        <v>738</v>
      </c>
      <c r="B292" s="2">
        <v>0</v>
      </c>
      <c r="C292" s="2">
        <v>1.039</v>
      </c>
      <c r="D292" s="2">
        <v>-21.87</v>
      </c>
      <c r="E292" s="2">
        <v>-0.1823</v>
      </c>
      <c r="F292" s="2">
        <v>0.8409</v>
      </c>
      <c r="G292" s="2">
        <v>-0.6448</v>
      </c>
      <c r="H292" s="2">
        <v>-0.0861</v>
      </c>
      <c r="I292" s="1">
        <v>0</v>
      </c>
      <c r="J292" s="2">
        <v>0.339</v>
      </c>
      <c r="K292" s="1">
        <v>120</v>
      </c>
      <c r="L292" s="1">
        <v>2</v>
      </c>
      <c r="M292" s="1">
        <v>11</v>
      </c>
      <c r="N292" s="1">
        <v>5</v>
      </c>
    </row>
    <row r="293" hidden="1" spans="1:14">
      <c r="A293" s="1">
        <v>852</v>
      </c>
      <c r="B293" s="2">
        <v>0</v>
      </c>
      <c r="C293" s="2">
        <v>1.0378</v>
      </c>
      <c r="D293" s="2">
        <v>-21.33</v>
      </c>
      <c r="E293" s="2">
        <v>-0.27</v>
      </c>
      <c r="F293" s="2">
        <v>0.8281</v>
      </c>
      <c r="G293" s="2">
        <v>-0.4616</v>
      </c>
      <c r="H293" s="2">
        <v>-0.0918</v>
      </c>
      <c r="I293" s="1">
        <v>0</v>
      </c>
      <c r="J293" s="2">
        <v>0.4615</v>
      </c>
      <c r="K293" s="1">
        <v>79</v>
      </c>
      <c r="L293" s="1">
        <v>4</v>
      </c>
      <c r="M293" s="1">
        <v>8</v>
      </c>
      <c r="N293" s="1">
        <v>6</v>
      </c>
    </row>
    <row r="294" hidden="1" spans="1:14">
      <c r="A294" s="1">
        <v>597</v>
      </c>
      <c r="B294" s="2">
        <v>0</v>
      </c>
      <c r="C294" s="2">
        <v>1.0355</v>
      </c>
      <c r="D294" s="2">
        <v>-56.99</v>
      </c>
      <c r="E294" s="2">
        <v>-0.2878</v>
      </c>
      <c r="F294" s="2">
        <v>0.8694</v>
      </c>
      <c r="G294" s="2">
        <v>-0.6082</v>
      </c>
      <c r="H294" s="2">
        <v>-0.0694</v>
      </c>
      <c r="I294" s="1">
        <v>0</v>
      </c>
      <c r="J294" s="2">
        <v>0.9358</v>
      </c>
      <c r="K294" s="1">
        <v>198</v>
      </c>
      <c r="L294" s="1">
        <v>5</v>
      </c>
      <c r="M294" s="1">
        <v>10</v>
      </c>
      <c r="N294" s="1">
        <v>4</v>
      </c>
    </row>
    <row r="295" hidden="1" spans="1:14">
      <c r="A295" s="1">
        <v>687</v>
      </c>
      <c r="B295" s="2">
        <v>0</v>
      </c>
      <c r="C295" s="2">
        <v>1.0349</v>
      </c>
      <c r="D295" s="2">
        <v>-67.72</v>
      </c>
      <c r="E295" s="2">
        <v>-0.5643</v>
      </c>
      <c r="F295" s="2">
        <v>0.7752</v>
      </c>
      <c r="G295" s="2">
        <v>-0.6776</v>
      </c>
      <c r="H295" s="2">
        <v>-0.1151</v>
      </c>
      <c r="I295" s="1">
        <v>0</v>
      </c>
      <c r="J295" s="2">
        <v>0.9974</v>
      </c>
      <c r="K295" s="1">
        <v>120</v>
      </c>
      <c r="L295" s="1">
        <v>7</v>
      </c>
      <c r="M295" s="1">
        <v>4</v>
      </c>
      <c r="N295" s="1">
        <v>5</v>
      </c>
    </row>
    <row r="296" hidden="1" spans="1:14">
      <c r="A296" s="1">
        <v>630</v>
      </c>
      <c r="B296" s="2">
        <v>0</v>
      </c>
      <c r="C296" s="2">
        <v>1.0345</v>
      </c>
      <c r="D296" s="2">
        <v>-12.03</v>
      </c>
      <c r="E296" s="2">
        <v>-0.0608</v>
      </c>
      <c r="F296" s="2">
        <v>0.9811</v>
      </c>
      <c r="G296" s="2">
        <v>-0.0731</v>
      </c>
      <c r="H296" s="2">
        <v>-0.0092</v>
      </c>
      <c r="I296" s="1">
        <v>0</v>
      </c>
      <c r="J296" s="2">
        <v>1.6391</v>
      </c>
      <c r="K296" s="1">
        <v>198</v>
      </c>
      <c r="L296" s="1">
        <v>6</v>
      </c>
      <c r="M296" s="1">
        <v>14</v>
      </c>
      <c r="N296" s="1">
        <v>4</v>
      </c>
    </row>
    <row r="297" hidden="1" spans="1:14">
      <c r="A297" s="1">
        <v>492</v>
      </c>
      <c r="B297" s="2">
        <v>0</v>
      </c>
      <c r="C297" s="2">
        <v>1.0336</v>
      </c>
      <c r="D297" s="2">
        <v>-49.75</v>
      </c>
      <c r="E297" s="2">
        <v>-0.161</v>
      </c>
      <c r="F297" s="2">
        <v>0.9209</v>
      </c>
      <c r="G297" s="2">
        <v>-0.388</v>
      </c>
      <c r="H297" s="2">
        <v>-0.0407</v>
      </c>
      <c r="I297" s="1">
        <v>0</v>
      </c>
      <c r="J297" s="2">
        <v>1.2806</v>
      </c>
      <c r="K297" s="1">
        <v>309</v>
      </c>
      <c r="L297" s="1">
        <v>4</v>
      </c>
      <c r="M297" s="1">
        <v>14</v>
      </c>
      <c r="N297" s="1">
        <v>3</v>
      </c>
    </row>
    <row r="298" hidden="1" spans="1:14">
      <c r="A298" s="1">
        <v>725</v>
      </c>
      <c r="B298" s="2">
        <v>0</v>
      </c>
      <c r="C298" s="2">
        <v>1.0328</v>
      </c>
      <c r="D298" s="2">
        <v>-40.49</v>
      </c>
      <c r="E298" s="2">
        <v>-0.3374</v>
      </c>
      <c r="F298" s="2">
        <v>0.841</v>
      </c>
      <c r="G298" s="2">
        <v>-0.4501</v>
      </c>
      <c r="H298" s="2">
        <v>-0.0852</v>
      </c>
      <c r="I298" s="1">
        <v>0</v>
      </c>
      <c r="J298" s="2">
        <v>0.8975</v>
      </c>
      <c r="K298" s="1">
        <v>120</v>
      </c>
      <c r="L298" s="1">
        <v>5</v>
      </c>
      <c r="M298" s="1">
        <v>9</v>
      </c>
      <c r="N298" s="1">
        <v>5</v>
      </c>
    </row>
    <row r="299" hidden="1" spans="1:14">
      <c r="A299" s="1">
        <v>913</v>
      </c>
      <c r="B299" s="2">
        <v>0</v>
      </c>
      <c r="C299" s="2">
        <v>1.0313</v>
      </c>
      <c r="D299" s="2">
        <v>-29.71</v>
      </c>
      <c r="E299" s="2">
        <v>-0.3809</v>
      </c>
      <c r="F299" s="2">
        <v>0.6911</v>
      </c>
      <c r="G299" s="2">
        <v>-0.8176</v>
      </c>
      <c r="H299" s="2">
        <v>-0.1806</v>
      </c>
      <c r="I299" s="1">
        <v>0</v>
      </c>
      <c r="J299" s="2">
        <v>0.3633</v>
      </c>
      <c r="K299" s="1">
        <v>78</v>
      </c>
      <c r="L299" s="1">
        <v>1</v>
      </c>
      <c r="M299" s="1">
        <v>16</v>
      </c>
      <c r="N299" s="1">
        <v>6</v>
      </c>
    </row>
    <row r="300" hidden="1" spans="1:14">
      <c r="A300" s="1">
        <v>716</v>
      </c>
      <c r="B300" s="2">
        <v>0</v>
      </c>
      <c r="C300" s="2">
        <v>1.0308</v>
      </c>
      <c r="D300" s="2">
        <v>-32.76</v>
      </c>
      <c r="E300" s="2">
        <v>-0.273</v>
      </c>
      <c r="F300" s="2">
        <v>0.8258</v>
      </c>
      <c r="G300" s="2">
        <v>-0.5253</v>
      </c>
      <c r="H300" s="2">
        <v>-0.0931</v>
      </c>
      <c r="I300" s="1">
        <v>0</v>
      </c>
      <c r="J300" s="2">
        <v>0.6231</v>
      </c>
      <c r="K300" s="1">
        <v>120</v>
      </c>
      <c r="L300" s="1">
        <v>4</v>
      </c>
      <c r="M300" s="1">
        <v>8</v>
      </c>
      <c r="N300" s="1">
        <v>5</v>
      </c>
    </row>
    <row r="301" hidden="1" spans="1:14">
      <c r="A301" s="1">
        <v>529</v>
      </c>
      <c r="B301" s="2">
        <v>0</v>
      </c>
      <c r="C301" s="2">
        <v>1.0302</v>
      </c>
      <c r="D301" s="2">
        <v>-40.24</v>
      </c>
      <c r="E301" s="2">
        <v>-0.1306</v>
      </c>
      <c r="F301" s="2">
        <v>0.8985</v>
      </c>
      <c r="G301" s="2">
        <v>-0.4723</v>
      </c>
      <c r="H301" s="2">
        <v>-0.0494</v>
      </c>
      <c r="I301" s="1">
        <v>0</v>
      </c>
      <c r="J301" s="2">
        <v>0.8509</v>
      </c>
      <c r="K301" s="1">
        <v>308</v>
      </c>
      <c r="L301" s="1">
        <v>1</v>
      </c>
      <c r="M301" s="1">
        <v>19</v>
      </c>
      <c r="N301" s="1">
        <v>3</v>
      </c>
    </row>
    <row r="302" hidden="1" spans="1:14">
      <c r="A302" s="1">
        <v>486</v>
      </c>
      <c r="B302" s="2">
        <v>0</v>
      </c>
      <c r="C302" s="2">
        <v>1.0282</v>
      </c>
      <c r="D302" s="2">
        <v>-50.76</v>
      </c>
      <c r="E302" s="2">
        <v>-0.1643</v>
      </c>
      <c r="F302" s="2">
        <v>0.947</v>
      </c>
      <c r="G302" s="2">
        <v>-0.2437</v>
      </c>
      <c r="H302" s="2">
        <v>-0.0268</v>
      </c>
      <c r="I302" s="1">
        <v>0</v>
      </c>
      <c r="J302" s="2">
        <v>2.0761</v>
      </c>
      <c r="K302" s="1">
        <v>309</v>
      </c>
      <c r="L302" s="1">
        <v>6</v>
      </c>
      <c r="M302" s="1">
        <v>13</v>
      </c>
      <c r="N302" s="1">
        <v>3</v>
      </c>
    </row>
    <row r="303" hidden="1" spans="1:14">
      <c r="A303" s="1">
        <v>732</v>
      </c>
      <c r="B303" s="2">
        <v>0</v>
      </c>
      <c r="C303" s="2">
        <v>1.0272</v>
      </c>
      <c r="D303" s="2">
        <v>-36.61</v>
      </c>
      <c r="E303" s="2">
        <v>-0.3051</v>
      </c>
      <c r="F303" s="2">
        <v>0.8283</v>
      </c>
      <c r="G303" s="2">
        <v>-0.5812</v>
      </c>
      <c r="H303" s="2">
        <v>-0.0934</v>
      </c>
      <c r="I303" s="1">
        <v>0</v>
      </c>
      <c r="J303" s="2">
        <v>0.6294</v>
      </c>
      <c r="K303" s="1">
        <v>120</v>
      </c>
      <c r="L303" s="1">
        <v>4</v>
      </c>
      <c r="M303" s="1">
        <v>10</v>
      </c>
      <c r="N303" s="1">
        <v>5</v>
      </c>
    </row>
    <row r="304" hidden="1" spans="1:14">
      <c r="A304" s="1">
        <v>531</v>
      </c>
      <c r="B304" s="2">
        <v>0</v>
      </c>
      <c r="C304" s="2">
        <v>1.0269</v>
      </c>
      <c r="D304" s="2">
        <v>-11.05</v>
      </c>
      <c r="E304" s="2">
        <v>-0.0358</v>
      </c>
      <c r="F304" s="2">
        <v>0.9818</v>
      </c>
      <c r="G304" s="2">
        <v>-0.0801</v>
      </c>
      <c r="H304" s="2">
        <v>-0.0082</v>
      </c>
      <c r="I304" s="1">
        <v>0</v>
      </c>
      <c r="J304" s="2">
        <v>1.3742</v>
      </c>
      <c r="K304" s="1">
        <v>309</v>
      </c>
      <c r="L304" s="1">
        <v>3</v>
      </c>
      <c r="M304" s="1">
        <v>19</v>
      </c>
      <c r="N304" s="1">
        <v>3</v>
      </c>
    </row>
    <row r="305" hidden="1" spans="1:14">
      <c r="A305" s="1">
        <v>769</v>
      </c>
      <c r="B305" s="2">
        <v>0</v>
      </c>
      <c r="C305" s="2">
        <v>1.0257</v>
      </c>
      <c r="D305" s="2">
        <v>-21.62</v>
      </c>
      <c r="E305" s="2">
        <v>-0.1817</v>
      </c>
      <c r="F305" s="2">
        <v>0.8361</v>
      </c>
      <c r="G305" s="2">
        <v>-0.6193</v>
      </c>
      <c r="H305" s="2">
        <v>-0.0882</v>
      </c>
      <c r="I305" s="1">
        <v>0</v>
      </c>
      <c r="J305" s="2">
        <v>0.3488</v>
      </c>
      <c r="K305" s="1">
        <v>119</v>
      </c>
      <c r="L305" s="1">
        <v>1</v>
      </c>
      <c r="M305" s="1">
        <v>15</v>
      </c>
      <c r="N305" s="1">
        <v>5</v>
      </c>
    </row>
    <row r="306" hidden="1" spans="1:14">
      <c r="A306" s="1">
        <v>905</v>
      </c>
      <c r="B306" s="2">
        <v>0</v>
      </c>
      <c r="C306" s="2">
        <v>1.0256</v>
      </c>
      <c r="D306" s="2">
        <v>-20.03</v>
      </c>
      <c r="E306" s="2">
        <v>-0.2568</v>
      </c>
      <c r="F306" s="2">
        <v>0.7748</v>
      </c>
      <c r="G306" s="2">
        <v>-0.6965</v>
      </c>
      <c r="H306" s="2">
        <v>-0.1257</v>
      </c>
      <c r="I306" s="1">
        <v>0</v>
      </c>
      <c r="J306" s="2">
        <v>0.2875</v>
      </c>
      <c r="K306" s="1">
        <v>78</v>
      </c>
      <c r="L306" s="1">
        <v>1</v>
      </c>
      <c r="M306" s="1">
        <v>15</v>
      </c>
      <c r="N306" s="1">
        <v>6</v>
      </c>
    </row>
    <row r="307" hidden="1" spans="1:14">
      <c r="A307" s="1">
        <v>612</v>
      </c>
      <c r="B307" s="2">
        <v>0</v>
      </c>
      <c r="C307" s="2">
        <v>1.0247</v>
      </c>
      <c r="D307" s="2">
        <v>-50.95</v>
      </c>
      <c r="E307" s="2">
        <v>-0.2573</v>
      </c>
      <c r="F307" s="2">
        <v>0.8658</v>
      </c>
      <c r="G307" s="2">
        <v>-0.6092</v>
      </c>
      <c r="H307" s="2">
        <v>-0.0717</v>
      </c>
      <c r="I307" s="1">
        <v>0</v>
      </c>
      <c r="J307" s="2">
        <v>0.8356</v>
      </c>
      <c r="K307" s="1">
        <v>198</v>
      </c>
      <c r="L307" s="1">
        <v>4</v>
      </c>
      <c r="M307" s="1">
        <v>12</v>
      </c>
      <c r="N307" s="1">
        <v>4</v>
      </c>
    </row>
    <row r="308" hidden="1" spans="1:14">
      <c r="A308" s="1">
        <v>774</v>
      </c>
      <c r="B308" s="2">
        <v>0</v>
      </c>
      <c r="C308" s="2">
        <v>1.0242</v>
      </c>
      <c r="D308" s="2">
        <v>-30.13</v>
      </c>
      <c r="E308" s="2">
        <v>-0.2511</v>
      </c>
      <c r="F308" s="2">
        <v>0.9273</v>
      </c>
      <c r="G308" s="2">
        <v>-0.2137</v>
      </c>
      <c r="H308" s="2">
        <v>-0.0368</v>
      </c>
      <c r="I308" s="1">
        <v>0</v>
      </c>
      <c r="J308" s="2">
        <v>1.4055</v>
      </c>
      <c r="K308" s="1">
        <v>120</v>
      </c>
      <c r="L308" s="1">
        <v>6</v>
      </c>
      <c r="M308" s="1">
        <v>15</v>
      </c>
      <c r="N308" s="1">
        <v>5</v>
      </c>
    </row>
    <row r="309" hidden="1" spans="1:14">
      <c r="A309" s="1">
        <v>897</v>
      </c>
      <c r="B309" s="2">
        <v>0</v>
      </c>
      <c r="C309" s="2">
        <v>1.0241</v>
      </c>
      <c r="D309" s="2">
        <v>-24.02</v>
      </c>
      <c r="E309" s="2">
        <v>-0.3079</v>
      </c>
      <c r="F309" s="2">
        <v>0.7244</v>
      </c>
      <c r="G309" s="2">
        <v>-0.7996</v>
      </c>
      <c r="H309" s="2">
        <v>-0.1604</v>
      </c>
      <c r="I309" s="1">
        <v>0</v>
      </c>
      <c r="J309" s="2">
        <v>0.3003</v>
      </c>
      <c r="K309" s="1">
        <v>78</v>
      </c>
      <c r="L309" s="1">
        <v>1</v>
      </c>
      <c r="M309" s="1">
        <v>14</v>
      </c>
      <c r="N309" s="1">
        <v>6</v>
      </c>
    </row>
    <row r="310" hidden="1" spans="1:14">
      <c r="A310" s="1">
        <v>763</v>
      </c>
      <c r="B310" s="2">
        <v>0</v>
      </c>
      <c r="C310" s="2">
        <v>1.0237</v>
      </c>
      <c r="D310" s="2">
        <v>-35.63</v>
      </c>
      <c r="E310" s="2">
        <v>-0.2969</v>
      </c>
      <c r="F310" s="2">
        <v>0.8227</v>
      </c>
      <c r="G310" s="2">
        <v>-0.5465</v>
      </c>
      <c r="H310" s="2">
        <v>-0.0965</v>
      </c>
      <c r="I310" s="1">
        <v>0</v>
      </c>
      <c r="J310" s="2">
        <v>0.6517</v>
      </c>
      <c r="K310" s="1">
        <v>120</v>
      </c>
      <c r="L310" s="1">
        <v>3</v>
      </c>
      <c r="M310" s="1">
        <v>14</v>
      </c>
      <c r="N310" s="1">
        <v>5</v>
      </c>
    </row>
    <row r="311" hidden="1" spans="1:14">
      <c r="A311" s="1">
        <v>672</v>
      </c>
      <c r="B311" s="2">
        <v>0</v>
      </c>
      <c r="C311" s="2">
        <v>1.023</v>
      </c>
      <c r="D311" s="2">
        <v>-71.92</v>
      </c>
      <c r="E311" s="2">
        <v>-0.3669</v>
      </c>
      <c r="F311" s="2">
        <v>0.6399</v>
      </c>
      <c r="G311" s="2">
        <v>-0.8594</v>
      </c>
      <c r="H311" s="2">
        <v>-0.2046</v>
      </c>
      <c r="I311" s="1">
        <v>0</v>
      </c>
      <c r="J311" s="2">
        <v>0.8363</v>
      </c>
      <c r="K311" s="1">
        <v>196</v>
      </c>
      <c r="L311" s="1">
        <v>0</v>
      </c>
      <c r="M311" s="1">
        <v>20</v>
      </c>
      <c r="N311" s="1">
        <v>4</v>
      </c>
    </row>
    <row r="312" hidden="1" spans="1:14">
      <c r="A312" s="1">
        <v>438</v>
      </c>
      <c r="B312" s="2">
        <v>0</v>
      </c>
      <c r="C312" s="2">
        <v>1.0227</v>
      </c>
      <c r="D312" s="2">
        <v>-76.96</v>
      </c>
      <c r="E312" s="2">
        <v>-0.2491</v>
      </c>
      <c r="F312" s="2">
        <v>0.8899</v>
      </c>
      <c r="G312" s="2">
        <v>-0.5032</v>
      </c>
      <c r="H312" s="2">
        <v>-0.0557</v>
      </c>
      <c r="I312" s="1">
        <v>0</v>
      </c>
      <c r="J312" s="2">
        <v>1.5252</v>
      </c>
      <c r="K312" s="1">
        <v>309</v>
      </c>
      <c r="L312" s="1">
        <v>6</v>
      </c>
      <c r="M312" s="1">
        <v>7</v>
      </c>
      <c r="N312" s="1">
        <v>3</v>
      </c>
    </row>
    <row r="313" hidden="1" spans="1:14">
      <c r="A313" s="1">
        <v>642</v>
      </c>
      <c r="B313" s="2">
        <v>0</v>
      </c>
      <c r="C313" s="2">
        <v>1.0223</v>
      </c>
      <c r="D313" s="2">
        <v>-38.82</v>
      </c>
      <c r="E313" s="2">
        <v>-0.1961</v>
      </c>
      <c r="F313" s="2">
        <v>0.8616</v>
      </c>
      <c r="G313" s="2">
        <v>-0.5977</v>
      </c>
      <c r="H313" s="2">
        <v>-0.0724</v>
      </c>
      <c r="I313" s="1">
        <v>0</v>
      </c>
      <c r="J313" s="2">
        <v>0.6492</v>
      </c>
      <c r="K313" s="1">
        <v>198</v>
      </c>
      <c r="L313" s="1">
        <v>2</v>
      </c>
      <c r="M313" s="1">
        <v>16</v>
      </c>
      <c r="N313" s="1">
        <v>4</v>
      </c>
    </row>
    <row r="314" hidden="1" spans="1:14">
      <c r="A314" s="1">
        <v>766</v>
      </c>
      <c r="B314" s="2">
        <v>0</v>
      </c>
      <c r="C314" s="2">
        <v>1.0201</v>
      </c>
      <c r="D314" s="2">
        <v>-33.22</v>
      </c>
      <c r="E314" s="2">
        <v>-0.2768</v>
      </c>
      <c r="F314" s="2">
        <v>0.9162</v>
      </c>
      <c r="G314" s="2">
        <v>-0.2167</v>
      </c>
      <c r="H314" s="2">
        <v>-0.043</v>
      </c>
      <c r="I314" s="1">
        <v>0</v>
      </c>
      <c r="J314" s="2">
        <v>1.5287</v>
      </c>
      <c r="K314" s="1">
        <v>120</v>
      </c>
      <c r="L314" s="1">
        <v>6</v>
      </c>
      <c r="M314" s="1">
        <v>14</v>
      </c>
      <c r="N314" s="1">
        <v>5</v>
      </c>
    </row>
    <row r="315" hidden="1" spans="1:14">
      <c r="A315" s="1">
        <v>890</v>
      </c>
      <c r="B315" s="2">
        <v>0</v>
      </c>
      <c r="C315" s="2">
        <v>1.0191</v>
      </c>
      <c r="D315" s="2">
        <v>-19.71</v>
      </c>
      <c r="E315" s="2">
        <v>-0.2495</v>
      </c>
      <c r="F315" s="2">
        <v>0.8033</v>
      </c>
      <c r="G315" s="2">
        <v>-0.5946</v>
      </c>
      <c r="H315" s="2">
        <v>-0.1086</v>
      </c>
      <c r="I315" s="1">
        <v>0</v>
      </c>
      <c r="J315" s="2">
        <v>0.3313</v>
      </c>
      <c r="K315" s="1">
        <v>79</v>
      </c>
      <c r="L315" s="1">
        <v>2</v>
      </c>
      <c r="M315" s="1">
        <v>13</v>
      </c>
      <c r="N315" s="1">
        <v>6</v>
      </c>
    </row>
    <row r="316" hidden="1" spans="1:14">
      <c r="A316" s="1">
        <v>651</v>
      </c>
      <c r="B316" s="2">
        <v>0</v>
      </c>
      <c r="C316" s="2">
        <v>1.0187</v>
      </c>
      <c r="D316" s="2">
        <v>-18.83</v>
      </c>
      <c r="E316" s="2">
        <v>-0.0951</v>
      </c>
      <c r="F316" s="2">
        <v>0.9482</v>
      </c>
      <c r="G316" s="2">
        <v>-0.2543</v>
      </c>
      <c r="H316" s="2">
        <v>-0.0253</v>
      </c>
      <c r="I316" s="1">
        <v>0</v>
      </c>
      <c r="J316" s="2">
        <v>0.7393</v>
      </c>
      <c r="K316" s="1">
        <v>198</v>
      </c>
      <c r="L316" s="1">
        <v>3</v>
      </c>
      <c r="M316" s="1">
        <v>17</v>
      </c>
      <c r="N316" s="1">
        <v>4</v>
      </c>
    </row>
    <row r="317" hidden="1" spans="1:14">
      <c r="A317" s="1">
        <v>524</v>
      </c>
      <c r="B317" s="2">
        <v>0</v>
      </c>
      <c r="C317" s="2">
        <v>1.0177</v>
      </c>
      <c r="D317" s="2">
        <v>-12.33</v>
      </c>
      <c r="E317" s="2">
        <v>-0.0399</v>
      </c>
      <c r="F317" s="2">
        <v>0.9833</v>
      </c>
      <c r="G317" s="2">
        <v>-0.0867</v>
      </c>
      <c r="H317" s="2">
        <v>-0.0077</v>
      </c>
      <c r="I317" s="1">
        <v>0</v>
      </c>
      <c r="J317" s="2">
        <v>1.4152</v>
      </c>
      <c r="K317" s="1">
        <v>309</v>
      </c>
      <c r="L317" s="1">
        <v>4</v>
      </c>
      <c r="M317" s="1">
        <v>18</v>
      </c>
      <c r="N317" s="1">
        <v>3</v>
      </c>
    </row>
    <row r="318" hidden="1" spans="1:14">
      <c r="A318" s="1">
        <v>501</v>
      </c>
      <c r="B318" s="2">
        <v>0</v>
      </c>
      <c r="C318" s="2">
        <v>1.0172</v>
      </c>
      <c r="D318" s="2">
        <v>-20.25</v>
      </c>
      <c r="E318" s="2">
        <v>-0.0655</v>
      </c>
      <c r="F318" s="2">
        <v>0.9754</v>
      </c>
      <c r="G318" s="2">
        <v>-0.117</v>
      </c>
      <c r="H318" s="2">
        <v>-0.012</v>
      </c>
      <c r="I318" s="1">
        <v>0</v>
      </c>
      <c r="J318" s="2">
        <v>1.7225</v>
      </c>
      <c r="K318" s="1">
        <v>309</v>
      </c>
      <c r="L318" s="1">
        <v>5</v>
      </c>
      <c r="M318" s="1">
        <v>15</v>
      </c>
      <c r="N318" s="1">
        <v>3</v>
      </c>
    </row>
    <row r="319" hidden="1" spans="1:14">
      <c r="A319" s="1">
        <v>880</v>
      </c>
      <c r="B319" s="2">
        <v>0</v>
      </c>
      <c r="C319" s="2">
        <v>1.0164</v>
      </c>
      <c r="D319" s="2">
        <v>-25.52</v>
      </c>
      <c r="E319" s="2">
        <v>-0.3314</v>
      </c>
      <c r="F319" s="2">
        <v>0.5878</v>
      </c>
      <c r="G319" s="2">
        <v>-0.9043</v>
      </c>
      <c r="H319" s="2">
        <v>-0.2686</v>
      </c>
      <c r="I319" s="1">
        <v>0</v>
      </c>
      <c r="J319" s="2">
        <v>0.2822</v>
      </c>
      <c r="K319" s="1">
        <v>77</v>
      </c>
      <c r="L319" s="1">
        <v>0</v>
      </c>
      <c r="M319" s="1">
        <v>12</v>
      </c>
      <c r="N319" s="1">
        <v>6</v>
      </c>
    </row>
    <row r="320" hidden="1" spans="1:14">
      <c r="A320" s="1">
        <v>625</v>
      </c>
      <c r="B320" s="2">
        <v>0</v>
      </c>
      <c r="C320" s="2">
        <v>1.0157</v>
      </c>
      <c r="D320" s="2">
        <v>-42.2</v>
      </c>
      <c r="E320" s="2">
        <v>-0.2142</v>
      </c>
      <c r="F320" s="2">
        <v>0.8005</v>
      </c>
      <c r="G320" s="2">
        <v>-0.7762</v>
      </c>
      <c r="H320" s="2">
        <v>-0.1108</v>
      </c>
      <c r="I320" s="1">
        <v>0</v>
      </c>
      <c r="J320" s="2">
        <v>0.5432</v>
      </c>
      <c r="K320" s="1">
        <v>197</v>
      </c>
      <c r="L320" s="1">
        <v>1</v>
      </c>
      <c r="M320" s="1">
        <v>14</v>
      </c>
      <c r="N320" s="1">
        <v>4</v>
      </c>
    </row>
    <row r="321" hidden="1" spans="1:14">
      <c r="A321" s="1">
        <v>604</v>
      </c>
      <c r="B321" s="2">
        <v>0</v>
      </c>
      <c r="C321" s="2">
        <v>1.0149</v>
      </c>
      <c r="D321" s="2">
        <v>-58.21</v>
      </c>
      <c r="E321" s="2">
        <v>-0.294</v>
      </c>
      <c r="F321" s="2">
        <v>0.8419</v>
      </c>
      <c r="G321" s="2">
        <v>-0.6252</v>
      </c>
      <c r="H321" s="2">
        <v>-0.0857</v>
      </c>
      <c r="I321" s="1">
        <v>0</v>
      </c>
      <c r="J321" s="2">
        <v>0.9299</v>
      </c>
      <c r="K321" s="1">
        <v>198</v>
      </c>
      <c r="L321" s="1">
        <v>4</v>
      </c>
      <c r="M321" s="1">
        <v>11</v>
      </c>
      <c r="N321" s="1">
        <v>4</v>
      </c>
    </row>
    <row r="322" hidden="1" spans="1:14">
      <c r="A322" s="1">
        <v>493</v>
      </c>
      <c r="B322" s="2">
        <v>0</v>
      </c>
      <c r="C322" s="2">
        <v>1.0148</v>
      </c>
      <c r="D322" s="2">
        <v>-31.36</v>
      </c>
      <c r="E322" s="2">
        <v>-0.1015</v>
      </c>
      <c r="F322" s="2">
        <v>0.9601</v>
      </c>
      <c r="G322" s="2">
        <v>-0.2024</v>
      </c>
      <c r="H322" s="2">
        <v>-0.02</v>
      </c>
      <c r="I322" s="1">
        <v>0</v>
      </c>
      <c r="J322" s="2">
        <v>1.5432</v>
      </c>
      <c r="K322" s="1">
        <v>309</v>
      </c>
      <c r="L322" s="1">
        <v>5</v>
      </c>
      <c r="M322" s="1">
        <v>14</v>
      </c>
      <c r="N322" s="1">
        <v>3</v>
      </c>
    </row>
    <row r="323" hidden="1" spans="1:14">
      <c r="A323" s="1">
        <v>469</v>
      </c>
      <c r="B323" s="2">
        <v>0</v>
      </c>
      <c r="C323" s="2">
        <v>1.0143</v>
      </c>
      <c r="D323" s="2">
        <v>-36.12</v>
      </c>
      <c r="E323" s="2">
        <v>-0.1169</v>
      </c>
      <c r="F323" s="2">
        <v>0.9477</v>
      </c>
      <c r="G323" s="2">
        <v>-0.3032</v>
      </c>
      <c r="H323" s="2">
        <v>-0.0266</v>
      </c>
      <c r="I323" s="1">
        <v>0</v>
      </c>
      <c r="J323" s="2">
        <v>1.1895</v>
      </c>
      <c r="K323" s="1">
        <v>309</v>
      </c>
      <c r="L323" s="1">
        <v>5</v>
      </c>
      <c r="M323" s="1">
        <v>11</v>
      </c>
      <c r="N323" s="1">
        <v>3</v>
      </c>
    </row>
    <row r="324" hidden="1" spans="1:14">
      <c r="A324" s="1">
        <v>836</v>
      </c>
      <c r="B324" s="2">
        <v>0</v>
      </c>
      <c r="C324" s="2">
        <v>1.0142</v>
      </c>
      <c r="D324" s="2">
        <v>-16.15</v>
      </c>
      <c r="E324" s="2">
        <v>-0.2044</v>
      </c>
      <c r="F324" s="2">
        <v>0.8479</v>
      </c>
      <c r="G324" s="2">
        <v>-0.4207</v>
      </c>
      <c r="H324" s="2">
        <v>-0.0777</v>
      </c>
      <c r="I324" s="1">
        <v>0</v>
      </c>
      <c r="J324" s="2">
        <v>0.3834</v>
      </c>
      <c r="K324" s="1">
        <v>79</v>
      </c>
      <c r="L324" s="1">
        <v>4</v>
      </c>
      <c r="M324" s="1">
        <v>6</v>
      </c>
      <c r="N324" s="1">
        <v>6</v>
      </c>
    </row>
    <row r="325" hidden="1" spans="1:14">
      <c r="A325" s="1">
        <v>860</v>
      </c>
      <c r="B325" s="2">
        <v>0</v>
      </c>
      <c r="C325" s="2">
        <v>1.0136</v>
      </c>
      <c r="D325" s="2">
        <v>-26.7</v>
      </c>
      <c r="E325" s="2">
        <v>-0.338</v>
      </c>
      <c r="F325" s="2">
        <v>0.802</v>
      </c>
      <c r="G325" s="2">
        <v>-0.5575</v>
      </c>
      <c r="H325" s="2">
        <v>-0.1086</v>
      </c>
      <c r="I325" s="1">
        <v>0</v>
      </c>
      <c r="J325" s="2">
        <v>0.4785</v>
      </c>
      <c r="K325" s="1">
        <v>79</v>
      </c>
      <c r="L325" s="1">
        <v>4</v>
      </c>
      <c r="M325" s="1">
        <v>9</v>
      </c>
      <c r="N325" s="1">
        <v>6</v>
      </c>
    </row>
    <row r="326" hidden="1" spans="1:14">
      <c r="A326" s="1">
        <v>532</v>
      </c>
      <c r="B326" s="2">
        <v>0</v>
      </c>
      <c r="C326" s="2">
        <v>1.0135</v>
      </c>
      <c r="D326" s="2">
        <v>-10.73</v>
      </c>
      <c r="E326" s="2">
        <v>-0.0347</v>
      </c>
      <c r="F326" s="2">
        <v>0.986</v>
      </c>
      <c r="G326" s="2">
        <v>-0.0726</v>
      </c>
      <c r="H326" s="2">
        <v>-0.0062</v>
      </c>
      <c r="I326" s="1">
        <v>0</v>
      </c>
      <c r="J326" s="2">
        <v>1.4697</v>
      </c>
      <c r="K326" s="1">
        <v>309</v>
      </c>
      <c r="L326" s="1">
        <v>4</v>
      </c>
      <c r="M326" s="1">
        <v>19</v>
      </c>
      <c r="N326" s="1">
        <v>3</v>
      </c>
    </row>
    <row r="327" hidden="1" spans="1:14">
      <c r="A327" s="1">
        <v>470</v>
      </c>
      <c r="B327" s="2">
        <v>0</v>
      </c>
      <c r="C327" s="2">
        <v>1.0127</v>
      </c>
      <c r="D327" s="2">
        <v>-85.74</v>
      </c>
      <c r="E327" s="2">
        <v>-0.2775</v>
      </c>
      <c r="F327" s="2">
        <v>0.9047</v>
      </c>
      <c r="G327" s="2">
        <v>-0.4277</v>
      </c>
      <c r="H327" s="2">
        <v>-0.0496</v>
      </c>
      <c r="I327" s="1">
        <v>0</v>
      </c>
      <c r="J327" s="2">
        <v>1.9961</v>
      </c>
      <c r="K327" s="1">
        <v>309</v>
      </c>
      <c r="L327" s="1">
        <v>6</v>
      </c>
      <c r="M327" s="1">
        <v>11</v>
      </c>
      <c r="N327" s="1">
        <v>3</v>
      </c>
    </row>
    <row r="328" hidden="1" spans="1:14">
      <c r="A328" s="1">
        <v>784</v>
      </c>
      <c r="B328" s="2">
        <v>0</v>
      </c>
      <c r="C328" s="2">
        <v>1.0121</v>
      </c>
      <c r="D328" s="2">
        <v>-47.27</v>
      </c>
      <c r="E328" s="2">
        <v>-0.4006</v>
      </c>
      <c r="F328" s="2">
        <v>0.5822</v>
      </c>
      <c r="G328" s="2">
        <v>-0.9322</v>
      </c>
      <c r="H328" s="2">
        <v>-0.264</v>
      </c>
      <c r="I328" s="1">
        <v>0</v>
      </c>
      <c r="J328" s="2">
        <v>0.5069</v>
      </c>
      <c r="K328" s="1">
        <v>118</v>
      </c>
      <c r="L328" s="1">
        <v>0</v>
      </c>
      <c r="M328" s="1">
        <v>17</v>
      </c>
      <c r="N328" s="1">
        <v>5</v>
      </c>
    </row>
    <row r="329" hidden="1" spans="1:14">
      <c r="A329" s="1">
        <v>838</v>
      </c>
      <c r="B329" s="2">
        <v>0</v>
      </c>
      <c r="C329" s="2">
        <v>1.0119</v>
      </c>
      <c r="D329" s="2">
        <v>-26.86</v>
      </c>
      <c r="E329" s="2">
        <v>-0.34</v>
      </c>
      <c r="F329" s="2">
        <v>0.8451</v>
      </c>
      <c r="G329" s="2">
        <v>-0.3708</v>
      </c>
      <c r="H329" s="2">
        <v>-0.0795</v>
      </c>
      <c r="I329" s="1">
        <v>0</v>
      </c>
      <c r="J329" s="2">
        <v>0.7224</v>
      </c>
      <c r="K329" s="1">
        <v>79</v>
      </c>
      <c r="L329" s="1">
        <v>6</v>
      </c>
      <c r="M329" s="1">
        <v>6</v>
      </c>
      <c r="N329" s="1">
        <v>6</v>
      </c>
    </row>
    <row r="330" hidden="1" spans="1:14">
      <c r="A330" s="1">
        <v>777</v>
      </c>
      <c r="B330" s="2">
        <v>0</v>
      </c>
      <c r="C330" s="2">
        <v>1.0114</v>
      </c>
      <c r="D330" s="2">
        <v>-25.71</v>
      </c>
      <c r="E330" s="2">
        <v>-0.2161</v>
      </c>
      <c r="F330" s="2">
        <v>0.8152</v>
      </c>
      <c r="G330" s="2">
        <v>-0.6829</v>
      </c>
      <c r="H330" s="2">
        <v>-0.0996</v>
      </c>
      <c r="I330" s="1">
        <v>0</v>
      </c>
      <c r="J330" s="2">
        <v>0.3762</v>
      </c>
      <c r="K330" s="1">
        <v>119</v>
      </c>
      <c r="L330" s="1">
        <v>1</v>
      </c>
      <c r="M330" s="1">
        <v>16</v>
      </c>
      <c r="N330" s="1">
        <v>5</v>
      </c>
    </row>
    <row r="331" hidden="1" spans="1:14">
      <c r="A331" s="1">
        <v>21</v>
      </c>
      <c r="B331" s="2">
        <v>1.6995</v>
      </c>
      <c r="C331" s="2">
        <v>0</v>
      </c>
      <c r="D331" s="2">
        <v>13.4</v>
      </c>
      <c r="E331" s="2">
        <v>0.3722</v>
      </c>
      <c r="F331" s="2">
        <v>1.2937</v>
      </c>
      <c r="G331" s="2">
        <v>0.9103</v>
      </c>
      <c r="H331" s="2">
        <v>0.1218</v>
      </c>
      <c r="I331" s="1">
        <v>1.69946766979367</v>
      </c>
      <c r="J331" s="2">
        <v>0.147</v>
      </c>
      <c r="K331" s="1">
        <v>36</v>
      </c>
      <c r="L331" s="1">
        <v>5</v>
      </c>
      <c r="M331" s="1">
        <v>6</v>
      </c>
      <c r="N331" s="1">
        <v>7</v>
      </c>
    </row>
    <row r="332" hidden="1" spans="1:14">
      <c r="A332" s="1">
        <v>6</v>
      </c>
      <c r="B332" s="2">
        <v>1.2344</v>
      </c>
      <c r="C332" s="2">
        <v>0</v>
      </c>
      <c r="D332" s="2">
        <v>9.52</v>
      </c>
      <c r="E332" s="2">
        <v>0.2644</v>
      </c>
      <c r="F332" s="2">
        <v>1.1839</v>
      </c>
      <c r="G332" s="2">
        <v>0.4818</v>
      </c>
      <c r="H332" s="2">
        <v>0.0763</v>
      </c>
      <c r="I332" s="1">
        <v>1.23443474232211</v>
      </c>
      <c r="J332" s="2">
        <v>0.1974</v>
      </c>
      <c r="K332" s="1">
        <v>36</v>
      </c>
      <c r="L332" s="1">
        <v>6</v>
      </c>
      <c r="M332" s="1">
        <v>4</v>
      </c>
      <c r="N332" s="1">
        <v>7</v>
      </c>
    </row>
    <row r="333" hidden="1" spans="1:14">
      <c r="A333" s="1">
        <v>13</v>
      </c>
      <c r="B333" s="2">
        <v>1.1578</v>
      </c>
      <c r="C333" s="2">
        <v>0</v>
      </c>
      <c r="D333" s="2">
        <v>6.67</v>
      </c>
      <c r="E333" s="2">
        <v>0.1853</v>
      </c>
      <c r="F333" s="2">
        <v>1.1462</v>
      </c>
      <c r="G333" s="2">
        <v>0.4441</v>
      </c>
      <c r="H333" s="2">
        <v>0.0631</v>
      </c>
      <c r="I333" s="1">
        <v>1.15782498260017</v>
      </c>
      <c r="J333" s="2">
        <v>0.15</v>
      </c>
      <c r="K333" s="1">
        <v>36</v>
      </c>
      <c r="L333" s="1">
        <v>5</v>
      </c>
      <c r="M333" s="1">
        <v>5</v>
      </c>
      <c r="N333" s="1">
        <v>7</v>
      </c>
    </row>
    <row r="334" hidden="1" spans="1:14">
      <c r="A334" s="1">
        <v>5</v>
      </c>
      <c r="B334" s="2">
        <v>1.0018</v>
      </c>
      <c r="C334" s="2">
        <v>0</v>
      </c>
      <c r="D334" s="2">
        <v>0.7</v>
      </c>
      <c r="E334" s="2">
        <v>0.0194</v>
      </c>
      <c r="F334" s="2">
        <v>1.0153</v>
      </c>
      <c r="G334" s="2">
        <v>0.0401</v>
      </c>
      <c r="H334" s="2">
        <v>0.007</v>
      </c>
      <c r="I334" s="1">
        <v>1.00179611327261</v>
      </c>
      <c r="J334" s="2">
        <v>0.1745</v>
      </c>
      <c r="K334" s="1">
        <v>36</v>
      </c>
      <c r="L334" s="1">
        <v>5</v>
      </c>
      <c r="M334" s="1">
        <v>4</v>
      </c>
      <c r="N334" s="1">
        <v>7</v>
      </c>
    </row>
    <row r="335" hidden="1" spans="1:14">
      <c r="A335" s="1">
        <v>128</v>
      </c>
      <c r="B335" s="2">
        <v>0</v>
      </c>
      <c r="C335" s="2">
        <v>1.073</v>
      </c>
      <c r="D335" s="2">
        <v>-2.17</v>
      </c>
      <c r="E335" s="2">
        <v>-0.0603</v>
      </c>
      <c r="F335" s="2">
        <v>0.9355</v>
      </c>
      <c r="G335" s="2">
        <v>-0.1858</v>
      </c>
      <c r="H335" s="2">
        <v>-0.0302</v>
      </c>
      <c r="I335" s="1">
        <v>0</v>
      </c>
      <c r="J335" s="2">
        <v>0.1167</v>
      </c>
      <c r="K335" s="1">
        <v>36</v>
      </c>
      <c r="L335" s="1">
        <v>0</v>
      </c>
      <c r="M335" s="1">
        <v>20</v>
      </c>
      <c r="N335" s="1">
        <v>7</v>
      </c>
    </row>
    <row r="336" hidden="1" spans="1:14">
      <c r="A336" s="1">
        <v>120</v>
      </c>
      <c r="B336" s="2">
        <v>0</v>
      </c>
      <c r="C336" s="2">
        <v>1.0669</v>
      </c>
      <c r="D336" s="2">
        <v>-5.84</v>
      </c>
      <c r="E336" s="2">
        <v>-0.1622</v>
      </c>
      <c r="F336" s="2">
        <v>0.8264</v>
      </c>
      <c r="G336" s="2">
        <v>-0.4991</v>
      </c>
      <c r="H336" s="2">
        <v>-0.0888</v>
      </c>
      <c r="I336" s="1">
        <v>0</v>
      </c>
      <c r="J336" s="2">
        <v>0.1169</v>
      </c>
      <c r="K336" s="1">
        <v>36</v>
      </c>
      <c r="L336" s="1">
        <v>0</v>
      </c>
      <c r="M336" s="1">
        <v>19</v>
      </c>
      <c r="N336" s="1">
        <v>7</v>
      </c>
    </row>
    <row r="337" hidden="1" spans="1:14">
      <c r="A337" s="1">
        <v>112</v>
      </c>
      <c r="B337" s="2">
        <v>0</v>
      </c>
      <c r="C337" s="2">
        <v>1.0782</v>
      </c>
      <c r="D337" s="2">
        <v>-8.86</v>
      </c>
      <c r="E337" s="2">
        <v>-0.2461</v>
      </c>
      <c r="F337" s="2">
        <v>0.7367</v>
      </c>
      <c r="G337" s="2">
        <v>-0.6568</v>
      </c>
      <c r="H337" s="2">
        <v>-0.1455</v>
      </c>
      <c r="I337" s="1">
        <v>0</v>
      </c>
      <c r="J337" s="2">
        <v>0.1348</v>
      </c>
      <c r="K337" s="1">
        <v>36</v>
      </c>
      <c r="L337" s="1">
        <v>0</v>
      </c>
      <c r="M337" s="1">
        <v>18</v>
      </c>
      <c r="N337" s="1">
        <v>7</v>
      </c>
    </row>
    <row r="338" hidden="1" spans="1:14">
      <c r="A338" s="1">
        <v>111</v>
      </c>
      <c r="B338" s="2">
        <v>0</v>
      </c>
      <c r="C338" s="2">
        <v>2.7984</v>
      </c>
      <c r="D338" s="2">
        <v>-10.02</v>
      </c>
      <c r="E338" s="2">
        <v>-0.2783</v>
      </c>
      <c r="F338" s="2">
        <v>0.9433</v>
      </c>
      <c r="G338" s="2">
        <v>-0.0783</v>
      </c>
      <c r="H338" s="2">
        <v>-0.0268</v>
      </c>
      <c r="I338" s="1">
        <v>0</v>
      </c>
      <c r="J338" s="2">
        <v>1.2711</v>
      </c>
      <c r="K338" s="1">
        <v>36</v>
      </c>
      <c r="L338" s="1">
        <v>7</v>
      </c>
      <c r="M338" s="1">
        <v>17</v>
      </c>
      <c r="N338" s="1">
        <v>7</v>
      </c>
    </row>
    <row r="339" hidden="1" spans="1:14">
      <c r="A339" s="1">
        <v>106</v>
      </c>
      <c r="B339" s="2">
        <v>0</v>
      </c>
      <c r="C339" s="2">
        <v>1.1754</v>
      </c>
      <c r="D339" s="2">
        <v>-1.03</v>
      </c>
      <c r="E339" s="2">
        <v>-0.0286</v>
      </c>
      <c r="F339" s="2">
        <v>0.9797</v>
      </c>
      <c r="G339" s="2">
        <v>-0.0445</v>
      </c>
      <c r="H339" s="2">
        <v>-0.0097</v>
      </c>
      <c r="I339" s="1">
        <v>0</v>
      </c>
      <c r="J339" s="2">
        <v>0.2316</v>
      </c>
      <c r="K339" s="1">
        <v>36</v>
      </c>
      <c r="L339" s="1">
        <v>2</v>
      </c>
      <c r="M339" s="1">
        <v>17</v>
      </c>
      <c r="N339" s="1">
        <v>7</v>
      </c>
    </row>
    <row r="340" hidden="1" spans="1:14">
      <c r="A340" s="1">
        <v>105</v>
      </c>
      <c r="B340" s="2">
        <v>0</v>
      </c>
      <c r="C340" s="2">
        <v>1.0145</v>
      </c>
      <c r="D340" s="2">
        <v>-0.93</v>
      </c>
      <c r="E340" s="2">
        <v>-0.0258</v>
      </c>
      <c r="F340" s="2">
        <v>0.9775</v>
      </c>
      <c r="G340" s="2">
        <v>-0.0571</v>
      </c>
      <c r="H340" s="2">
        <v>-0.0108</v>
      </c>
      <c r="I340" s="1">
        <v>0</v>
      </c>
      <c r="J340" s="2">
        <v>0.1627</v>
      </c>
      <c r="K340" s="1">
        <v>36</v>
      </c>
      <c r="L340" s="1">
        <v>1</v>
      </c>
      <c r="M340" s="1">
        <v>17</v>
      </c>
      <c r="N340" s="1">
        <v>7</v>
      </c>
    </row>
    <row r="341" hidden="1" spans="1:14">
      <c r="A341" s="1">
        <v>104</v>
      </c>
      <c r="B341" s="2">
        <v>0</v>
      </c>
      <c r="C341" s="2">
        <v>1.0254</v>
      </c>
      <c r="D341" s="2">
        <v>-8.26</v>
      </c>
      <c r="E341" s="2">
        <v>-0.2294</v>
      </c>
      <c r="F341" s="2">
        <v>0.7447</v>
      </c>
      <c r="G341" s="2">
        <v>-0.6883</v>
      </c>
      <c r="H341" s="2">
        <v>-0.1428</v>
      </c>
      <c r="I341" s="1">
        <v>0</v>
      </c>
      <c r="J341" s="2">
        <v>0.12</v>
      </c>
      <c r="K341" s="1">
        <v>36</v>
      </c>
      <c r="L341" s="1">
        <v>0</v>
      </c>
      <c r="M341" s="1">
        <v>17</v>
      </c>
      <c r="N341" s="1">
        <v>7</v>
      </c>
    </row>
    <row r="342" hidden="1" spans="1:14">
      <c r="A342" s="1">
        <v>97</v>
      </c>
      <c r="B342" s="2">
        <v>0</v>
      </c>
      <c r="C342" s="2">
        <v>1.0154</v>
      </c>
      <c r="D342" s="2">
        <v>-5.41</v>
      </c>
      <c r="E342" s="2">
        <v>-0.1503</v>
      </c>
      <c r="F342" s="2">
        <v>0.8693</v>
      </c>
      <c r="G342" s="2">
        <v>-0.3186</v>
      </c>
      <c r="H342" s="2">
        <v>-0.0683</v>
      </c>
      <c r="I342" s="1">
        <v>0</v>
      </c>
      <c r="J342" s="2">
        <v>0.1697</v>
      </c>
      <c r="K342" s="1">
        <v>36</v>
      </c>
      <c r="L342" s="1">
        <v>1</v>
      </c>
      <c r="M342" s="1">
        <v>16</v>
      </c>
      <c r="N342" s="1">
        <v>7</v>
      </c>
    </row>
    <row r="343" hidden="1" spans="1:14">
      <c r="A343" s="1">
        <v>96</v>
      </c>
      <c r="B343" s="2">
        <v>0</v>
      </c>
      <c r="C343" s="2">
        <v>1.0065</v>
      </c>
      <c r="D343" s="2">
        <v>-11.08</v>
      </c>
      <c r="E343" s="2">
        <v>-0.3078</v>
      </c>
      <c r="F343" s="2">
        <v>0.6576</v>
      </c>
      <c r="G343" s="2">
        <v>-0.7589</v>
      </c>
      <c r="H343" s="2">
        <v>-0.2068</v>
      </c>
      <c r="I343" s="1">
        <v>0</v>
      </c>
      <c r="J343" s="2">
        <v>0.1459</v>
      </c>
      <c r="K343" s="1">
        <v>36</v>
      </c>
      <c r="L343" s="1">
        <v>0</v>
      </c>
      <c r="M343" s="1">
        <v>16</v>
      </c>
      <c r="N343" s="1">
        <v>7</v>
      </c>
    </row>
    <row r="344" hidden="1" spans="1:14">
      <c r="A344" s="1">
        <v>94</v>
      </c>
      <c r="B344" s="2">
        <v>0</v>
      </c>
      <c r="C344" s="2">
        <v>1.2018</v>
      </c>
      <c r="D344" s="2">
        <v>-2.44</v>
      </c>
      <c r="E344" s="2">
        <v>-0.0678</v>
      </c>
      <c r="F344" s="2">
        <v>0.9799</v>
      </c>
      <c r="G344" s="2">
        <v>-0.0349</v>
      </c>
      <c r="H344" s="2">
        <v>-0.0097</v>
      </c>
      <c r="I344" s="1">
        <v>0</v>
      </c>
      <c r="J344" s="2">
        <v>0.6956</v>
      </c>
      <c r="K344" s="1">
        <v>36</v>
      </c>
      <c r="L344" s="1">
        <v>6</v>
      </c>
      <c r="M344" s="1">
        <v>15</v>
      </c>
      <c r="N344" s="1">
        <v>7</v>
      </c>
    </row>
    <row r="345" hidden="1" spans="1:14">
      <c r="A345" s="1">
        <v>90</v>
      </c>
      <c r="B345" s="2">
        <v>0</v>
      </c>
      <c r="C345" s="2">
        <v>1.1265</v>
      </c>
      <c r="D345" s="2">
        <v>-1.21</v>
      </c>
      <c r="E345" s="2">
        <v>-0.0336</v>
      </c>
      <c r="F345" s="2">
        <v>0.9739</v>
      </c>
      <c r="G345" s="2">
        <v>-0.0565</v>
      </c>
      <c r="H345" s="2">
        <v>-0.0129</v>
      </c>
      <c r="I345" s="1">
        <v>0</v>
      </c>
      <c r="J345" s="2">
        <v>0.2139</v>
      </c>
      <c r="K345" s="1">
        <v>36</v>
      </c>
      <c r="L345" s="1">
        <v>2</v>
      </c>
      <c r="M345" s="1">
        <v>15</v>
      </c>
      <c r="N345" s="1">
        <v>7</v>
      </c>
    </row>
    <row r="346" hidden="1" spans="1:14">
      <c r="A346" s="1">
        <v>89</v>
      </c>
      <c r="B346" s="2">
        <v>0</v>
      </c>
      <c r="C346" s="2">
        <v>1.0153</v>
      </c>
      <c r="D346" s="2">
        <v>-1.08</v>
      </c>
      <c r="E346" s="2">
        <v>-0.03</v>
      </c>
      <c r="F346" s="2">
        <v>0.9714</v>
      </c>
      <c r="G346" s="2">
        <v>-0.0691</v>
      </c>
      <c r="H346" s="2">
        <v>-0.0142</v>
      </c>
      <c r="I346" s="1">
        <v>0</v>
      </c>
      <c r="J346" s="2">
        <v>0.1562</v>
      </c>
      <c r="K346" s="1">
        <v>36</v>
      </c>
      <c r="L346" s="1">
        <v>1</v>
      </c>
      <c r="M346" s="1">
        <v>15</v>
      </c>
      <c r="N346" s="1">
        <v>7</v>
      </c>
    </row>
    <row r="347" hidden="1" spans="1:14">
      <c r="A347" s="1">
        <v>88</v>
      </c>
      <c r="B347" s="2">
        <v>0</v>
      </c>
      <c r="C347" s="2">
        <v>1.0029</v>
      </c>
      <c r="D347" s="2">
        <v>-7.3</v>
      </c>
      <c r="E347" s="2">
        <v>-0.2028</v>
      </c>
      <c r="F347" s="2">
        <v>0.7544</v>
      </c>
      <c r="G347" s="2">
        <v>-0.5485</v>
      </c>
      <c r="H347" s="2">
        <v>-0.1398</v>
      </c>
      <c r="I347" s="1">
        <v>0</v>
      </c>
      <c r="J347" s="2">
        <v>0.1331</v>
      </c>
      <c r="K347" s="1">
        <v>36</v>
      </c>
      <c r="L347" s="1">
        <v>0</v>
      </c>
      <c r="M347" s="1">
        <v>15</v>
      </c>
      <c r="N347" s="1">
        <v>7</v>
      </c>
    </row>
    <row r="348" hidden="1" spans="1:14">
      <c r="A348" s="1">
        <v>87</v>
      </c>
      <c r="B348" s="2">
        <v>0</v>
      </c>
      <c r="C348" s="2">
        <v>1.8922</v>
      </c>
      <c r="D348" s="2">
        <v>-3.72</v>
      </c>
      <c r="E348" s="2">
        <v>-0.1033</v>
      </c>
      <c r="F348" s="2">
        <v>0.9747</v>
      </c>
      <c r="G348" s="2">
        <v>-0.0411</v>
      </c>
      <c r="H348" s="2">
        <v>-0.0124</v>
      </c>
      <c r="I348" s="1">
        <v>0</v>
      </c>
      <c r="J348" s="2">
        <v>0.8988</v>
      </c>
      <c r="K348" s="1">
        <v>36</v>
      </c>
      <c r="L348" s="1">
        <v>7</v>
      </c>
      <c r="M348" s="1">
        <v>14</v>
      </c>
      <c r="N348" s="1">
        <v>7</v>
      </c>
    </row>
    <row r="349" hidden="1" spans="1:14">
      <c r="A349" s="1">
        <v>82</v>
      </c>
      <c r="B349" s="2">
        <v>0</v>
      </c>
      <c r="C349" s="2">
        <v>1.0412</v>
      </c>
      <c r="D349" s="2">
        <v>-6.31</v>
      </c>
      <c r="E349" s="2">
        <v>-0.1753</v>
      </c>
      <c r="F349" s="2">
        <v>0.864</v>
      </c>
      <c r="G349" s="2">
        <v>-0.2817</v>
      </c>
      <c r="H349" s="2">
        <v>-0.0726</v>
      </c>
      <c r="I349" s="1">
        <v>0</v>
      </c>
      <c r="J349" s="2">
        <v>0.2239</v>
      </c>
      <c r="K349" s="1">
        <v>36</v>
      </c>
      <c r="L349" s="1">
        <v>2</v>
      </c>
      <c r="M349" s="1">
        <v>14</v>
      </c>
      <c r="N349" s="1">
        <v>7</v>
      </c>
    </row>
    <row r="350" hidden="1" spans="1:14">
      <c r="A350" s="1">
        <v>81</v>
      </c>
      <c r="B350" s="2">
        <v>0</v>
      </c>
      <c r="C350" s="2">
        <v>1.0158</v>
      </c>
      <c r="D350" s="2">
        <v>-5.24</v>
      </c>
      <c r="E350" s="2">
        <v>-0.1456</v>
      </c>
      <c r="F350" s="2">
        <v>0.8614</v>
      </c>
      <c r="G350" s="2">
        <v>-0.3353</v>
      </c>
      <c r="H350" s="2">
        <v>-0.0742</v>
      </c>
      <c r="I350" s="1">
        <v>0</v>
      </c>
      <c r="J350" s="2">
        <v>0.1562</v>
      </c>
      <c r="K350" s="1">
        <v>36</v>
      </c>
      <c r="L350" s="1">
        <v>1</v>
      </c>
      <c r="M350" s="1">
        <v>14</v>
      </c>
      <c r="N350" s="1">
        <v>7</v>
      </c>
    </row>
    <row r="351" hidden="1" spans="1:14">
      <c r="A351" s="1">
        <v>80</v>
      </c>
      <c r="B351" s="2">
        <v>0</v>
      </c>
      <c r="C351" s="2">
        <v>0</v>
      </c>
      <c r="D351" s="2">
        <v>-4.46</v>
      </c>
      <c r="E351" s="2">
        <v>-0.1239</v>
      </c>
      <c r="F351" s="2">
        <v>0.8362</v>
      </c>
      <c r="G351" s="2">
        <v>-0.4832</v>
      </c>
      <c r="H351" s="2">
        <v>-0.0892</v>
      </c>
      <c r="I351" s="1">
        <v>0</v>
      </c>
      <c r="J351" s="2">
        <v>0.0923</v>
      </c>
      <c r="K351" s="1">
        <v>36</v>
      </c>
      <c r="L351" s="1">
        <v>0</v>
      </c>
      <c r="M351" s="1">
        <v>14</v>
      </c>
      <c r="N351" s="1">
        <v>7</v>
      </c>
    </row>
    <row r="352" hidden="1" spans="1:14">
      <c r="A352" s="1">
        <v>79</v>
      </c>
      <c r="B352" s="2">
        <v>0</v>
      </c>
      <c r="C352" s="2">
        <v>1.8172</v>
      </c>
      <c r="D352" s="2">
        <v>-19.29</v>
      </c>
      <c r="E352" s="2">
        <v>-0.5358</v>
      </c>
      <c r="F352" s="2">
        <v>0.8689</v>
      </c>
      <c r="G352" s="2">
        <v>-0.211</v>
      </c>
      <c r="H352" s="2">
        <v>-0.07</v>
      </c>
      <c r="I352" s="1">
        <v>0</v>
      </c>
      <c r="J352" s="2">
        <v>0.9092</v>
      </c>
      <c r="K352" s="1">
        <v>36</v>
      </c>
      <c r="L352" s="1">
        <v>7</v>
      </c>
      <c r="M352" s="1">
        <v>13</v>
      </c>
      <c r="N352" s="1">
        <v>7</v>
      </c>
    </row>
    <row r="353" hidden="1" spans="1:14">
      <c r="A353" s="1">
        <v>74</v>
      </c>
      <c r="B353" s="2">
        <v>0</v>
      </c>
      <c r="C353" s="2">
        <v>1.0277</v>
      </c>
      <c r="D353" s="2">
        <v>-6.26</v>
      </c>
      <c r="E353" s="2">
        <v>-0.1739</v>
      </c>
      <c r="F353" s="2">
        <v>0.8584</v>
      </c>
      <c r="G353" s="2">
        <v>-0.3302</v>
      </c>
      <c r="H353" s="2">
        <v>-0.0762</v>
      </c>
      <c r="I353" s="1">
        <v>0</v>
      </c>
      <c r="J353" s="2">
        <v>0.1895</v>
      </c>
      <c r="K353" s="1">
        <v>36</v>
      </c>
      <c r="L353" s="1">
        <v>2</v>
      </c>
      <c r="M353" s="1">
        <v>13</v>
      </c>
      <c r="N353" s="1">
        <v>7</v>
      </c>
    </row>
    <row r="354" hidden="1" spans="1:14">
      <c r="A354" s="1">
        <v>73</v>
      </c>
      <c r="B354" s="2">
        <v>0</v>
      </c>
      <c r="C354" s="2">
        <v>1.0104</v>
      </c>
      <c r="D354" s="2">
        <v>-8.77</v>
      </c>
      <c r="E354" s="2">
        <v>-0.2436</v>
      </c>
      <c r="F354" s="2">
        <v>0.7681</v>
      </c>
      <c r="G354" s="2">
        <v>-0.5611</v>
      </c>
      <c r="H354" s="2">
        <v>-0.1321</v>
      </c>
      <c r="I354" s="1">
        <v>0</v>
      </c>
      <c r="J354" s="2">
        <v>0.1562</v>
      </c>
      <c r="K354" s="1">
        <v>36</v>
      </c>
      <c r="L354" s="1">
        <v>1</v>
      </c>
      <c r="M354" s="1">
        <v>13</v>
      </c>
      <c r="N354" s="1">
        <v>7</v>
      </c>
    </row>
    <row r="355" hidden="1" spans="1:14">
      <c r="A355" s="1">
        <v>72</v>
      </c>
      <c r="B355" s="2">
        <v>0</v>
      </c>
      <c r="C355" s="2">
        <v>1.0035</v>
      </c>
      <c r="D355" s="2">
        <v>-6.78</v>
      </c>
      <c r="E355" s="2">
        <v>-0.1883</v>
      </c>
      <c r="F355" s="2">
        <v>0.751</v>
      </c>
      <c r="G355" s="2">
        <v>-0.6975</v>
      </c>
      <c r="H355" s="2">
        <v>-0.1435</v>
      </c>
      <c r="I355" s="1">
        <v>0</v>
      </c>
      <c r="J355" s="2">
        <v>0.0972</v>
      </c>
      <c r="K355" s="1">
        <v>36</v>
      </c>
      <c r="L355" s="1">
        <v>0</v>
      </c>
      <c r="M355" s="1">
        <v>13</v>
      </c>
      <c r="N355" s="1">
        <v>7</v>
      </c>
    </row>
    <row r="356" hidden="1" spans="1:14">
      <c r="A356" s="1">
        <v>71</v>
      </c>
      <c r="B356" s="2">
        <v>0</v>
      </c>
      <c r="C356" s="2">
        <v>1.8116</v>
      </c>
      <c r="D356" s="2">
        <v>-29.84</v>
      </c>
      <c r="E356" s="2">
        <v>-0.8289</v>
      </c>
      <c r="F356" s="2">
        <v>0.7971</v>
      </c>
      <c r="G356" s="2">
        <v>-0.3241</v>
      </c>
      <c r="H356" s="2">
        <v>-0.1134</v>
      </c>
      <c r="I356" s="1">
        <v>0</v>
      </c>
      <c r="J356" s="2">
        <v>0.916</v>
      </c>
      <c r="K356" s="1">
        <v>36</v>
      </c>
      <c r="L356" s="1">
        <v>7</v>
      </c>
      <c r="M356" s="1">
        <v>12</v>
      </c>
      <c r="N356" s="1">
        <v>7</v>
      </c>
    </row>
    <row r="357" hidden="1" spans="1:14">
      <c r="A357" s="1">
        <v>66</v>
      </c>
      <c r="B357" s="2">
        <v>0</v>
      </c>
      <c r="C357" s="2">
        <v>1.0378</v>
      </c>
      <c r="D357" s="2">
        <v>-9.39</v>
      </c>
      <c r="E357" s="2">
        <v>-0.2608</v>
      </c>
      <c r="F357" s="2">
        <v>0.7876</v>
      </c>
      <c r="G357" s="2">
        <v>-0.4815</v>
      </c>
      <c r="H357" s="2">
        <v>-0.1195</v>
      </c>
      <c r="I357" s="1">
        <v>0</v>
      </c>
      <c r="J357" s="2">
        <v>0.1949</v>
      </c>
      <c r="K357" s="1">
        <v>36</v>
      </c>
      <c r="L357" s="1">
        <v>2</v>
      </c>
      <c r="M357" s="1">
        <v>12</v>
      </c>
      <c r="N357" s="1">
        <v>7</v>
      </c>
    </row>
    <row r="358" hidden="1" spans="1:14">
      <c r="A358" s="1">
        <v>65</v>
      </c>
      <c r="B358" s="2">
        <v>0</v>
      </c>
      <c r="C358" s="2">
        <v>1.0036</v>
      </c>
      <c r="D358" s="2">
        <v>-11.3</v>
      </c>
      <c r="E358" s="2">
        <v>-0.3139</v>
      </c>
      <c r="F358" s="2">
        <v>0.7011</v>
      </c>
      <c r="G358" s="2">
        <v>-0.6971</v>
      </c>
      <c r="H358" s="2">
        <v>-0.1783</v>
      </c>
      <c r="I358" s="1">
        <v>0</v>
      </c>
      <c r="J358" s="2">
        <v>0.162</v>
      </c>
      <c r="K358" s="1">
        <v>36</v>
      </c>
      <c r="L358" s="1">
        <v>1</v>
      </c>
      <c r="M358" s="1">
        <v>12</v>
      </c>
      <c r="N358" s="1">
        <v>7</v>
      </c>
    </row>
    <row r="359" hidden="1" spans="1:14">
      <c r="A359" s="1">
        <v>64</v>
      </c>
      <c r="B359" s="2">
        <v>0</v>
      </c>
      <c r="C359" s="2">
        <v>1.0498</v>
      </c>
      <c r="D359" s="2">
        <v>-5.89</v>
      </c>
      <c r="E359" s="2">
        <v>-0.1636</v>
      </c>
      <c r="F359" s="2">
        <v>0.7732</v>
      </c>
      <c r="G359" s="2">
        <v>-0.7037</v>
      </c>
      <c r="H359" s="2">
        <v>-0.1288</v>
      </c>
      <c r="I359" s="1">
        <v>0</v>
      </c>
      <c r="J359" s="2">
        <v>0.0837</v>
      </c>
      <c r="K359" s="1">
        <v>36</v>
      </c>
      <c r="L359" s="1">
        <v>0</v>
      </c>
      <c r="M359" s="1">
        <v>12</v>
      </c>
      <c r="N359" s="1">
        <v>7</v>
      </c>
    </row>
    <row r="360" hidden="1" spans="1:14">
      <c r="A360" s="1">
        <v>58</v>
      </c>
      <c r="B360" s="2">
        <v>0</v>
      </c>
      <c r="C360" s="2">
        <v>1.046</v>
      </c>
      <c r="D360" s="2">
        <v>-12.3</v>
      </c>
      <c r="E360" s="2">
        <v>-0.3417</v>
      </c>
      <c r="F360" s="2">
        <v>0.7218</v>
      </c>
      <c r="G360" s="2">
        <v>-0.6086</v>
      </c>
      <c r="H360" s="2">
        <v>-0.1633</v>
      </c>
      <c r="I360" s="1">
        <v>0</v>
      </c>
      <c r="J360" s="2">
        <v>0.202</v>
      </c>
      <c r="K360" s="1">
        <v>36</v>
      </c>
      <c r="L360" s="1">
        <v>2</v>
      </c>
      <c r="M360" s="1">
        <v>11</v>
      </c>
      <c r="N360" s="1">
        <v>7</v>
      </c>
    </row>
    <row r="361" hidden="1" spans="1:14">
      <c r="A361" s="1">
        <v>57</v>
      </c>
      <c r="B361" s="2">
        <v>0</v>
      </c>
      <c r="C361" s="2">
        <v>0</v>
      </c>
      <c r="D361" s="2">
        <v>-6.73</v>
      </c>
      <c r="E361" s="2">
        <v>-0.1869</v>
      </c>
      <c r="F361" s="2">
        <v>0.8038</v>
      </c>
      <c r="G361" s="2">
        <v>-0.5498</v>
      </c>
      <c r="H361" s="2">
        <v>-0.1092</v>
      </c>
      <c r="I361" s="1">
        <v>0</v>
      </c>
      <c r="J361" s="2">
        <v>0.1223</v>
      </c>
      <c r="K361" s="1">
        <v>36</v>
      </c>
      <c r="L361" s="1">
        <v>1</v>
      </c>
      <c r="M361" s="1">
        <v>11</v>
      </c>
      <c r="N361" s="1">
        <v>7</v>
      </c>
    </row>
    <row r="362" hidden="1" spans="1:14">
      <c r="A362" s="1">
        <v>56</v>
      </c>
      <c r="B362" s="2">
        <v>0</v>
      </c>
      <c r="C362" s="2">
        <v>1.0115</v>
      </c>
      <c r="D362" s="2">
        <v>-2.83</v>
      </c>
      <c r="E362" s="2">
        <v>-0.0786</v>
      </c>
      <c r="F362" s="2">
        <v>0.879</v>
      </c>
      <c r="G362" s="2">
        <v>-0.4162</v>
      </c>
      <c r="H362" s="2">
        <v>-0.0643</v>
      </c>
      <c r="I362" s="1">
        <v>0</v>
      </c>
      <c r="J362" s="2">
        <v>0.068</v>
      </c>
      <c r="K362" s="1">
        <v>36</v>
      </c>
      <c r="L362" s="1">
        <v>0</v>
      </c>
      <c r="M362" s="1">
        <v>11</v>
      </c>
      <c r="N362" s="1">
        <v>7</v>
      </c>
    </row>
    <row r="363" hidden="1" spans="1:14">
      <c r="A363" s="1">
        <v>50</v>
      </c>
      <c r="B363" s="2">
        <v>0</v>
      </c>
      <c r="C363" s="2">
        <v>1.0071</v>
      </c>
      <c r="D363" s="2">
        <v>-15.86</v>
      </c>
      <c r="E363" s="2">
        <v>-0.4406</v>
      </c>
      <c r="F363" s="2">
        <v>0.6413</v>
      </c>
      <c r="G363" s="2">
        <v>-0.7538</v>
      </c>
      <c r="H363" s="2">
        <v>-0.2224</v>
      </c>
      <c r="I363" s="1">
        <v>0</v>
      </c>
      <c r="J363" s="2">
        <v>0.2103</v>
      </c>
      <c r="K363" s="1">
        <v>36</v>
      </c>
      <c r="L363" s="1">
        <v>2</v>
      </c>
      <c r="M363" s="1">
        <v>10</v>
      </c>
      <c r="N363" s="1">
        <v>7</v>
      </c>
    </row>
    <row r="364" hidden="1" spans="1:14">
      <c r="A364" s="1">
        <v>49</v>
      </c>
      <c r="B364" s="2">
        <v>0</v>
      </c>
      <c r="C364" s="2">
        <v>1.0006</v>
      </c>
      <c r="D364" s="2">
        <v>-9.81</v>
      </c>
      <c r="E364" s="2">
        <v>-0.2725</v>
      </c>
      <c r="F364" s="2">
        <v>0.714</v>
      </c>
      <c r="G364" s="2">
        <v>-0.6962</v>
      </c>
      <c r="H364" s="2">
        <v>-0.1681</v>
      </c>
      <c r="I364" s="1">
        <v>0</v>
      </c>
      <c r="J364" s="2">
        <v>0.1408</v>
      </c>
      <c r="K364" s="1">
        <v>36</v>
      </c>
      <c r="L364" s="1">
        <v>1</v>
      </c>
      <c r="M364" s="1">
        <v>10</v>
      </c>
      <c r="N364" s="1">
        <v>7</v>
      </c>
    </row>
    <row r="365" hidden="1" spans="1:14">
      <c r="A365" s="1">
        <v>48</v>
      </c>
      <c r="B365" s="2">
        <v>0</v>
      </c>
      <c r="C365" s="2">
        <v>1.0073</v>
      </c>
      <c r="D365" s="2">
        <v>-4.85</v>
      </c>
      <c r="E365" s="2">
        <v>-0.1347</v>
      </c>
      <c r="F365" s="2">
        <v>0.7926</v>
      </c>
      <c r="G365" s="2">
        <v>-0.5951</v>
      </c>
      <c r="H365" s="2">
        <v>-0.1156</v>
      </c>
      <c r="I365" s="1">
        <v>0</v>
      </c>
      <c r="J365" s="2">
        <v>0.0815</v>
      </c>
      <c r="K365" s="1">
        <v>36</v>
      </c>
      <c r="L365" s="1">
        <v>0</v>
      </c>
      <c r="M365" s="1">
        <v>10</v>
      </c>
      <c r="N365" s="1">
        <v>7</v>
      </c>
    </row>
    <row r="366" hidden="1" spans="1:14">
      <c r="A366" s="1">
        <v>43</v>
      </c>
      <c r="B366" s="2">
        <v>0</v>
      </c>
      <c r="C366" s="2">
        <v>1.0126</v>
      </c>
      <c r="D366" s="2">
        <v>-0.77</v>
      </c>
      <c r="E366" s="2">
        <v>-0.0214</v>
      </c>
      <c r="F366" s="2">
        <v>0.9822</v>
      </c>
      <c r="G366" s="2">
        <v>-0.0415</v>
      </c>
      <c r="H366" s="2">
        <v>-0.0087</v>
      </c>
      <c r="I366" s="1">
        <v>0</v>
      </c>
      <c r="J366" s="2">
        <v>0.1856</v>
      </c>
      <c r="K366" s="1">
        <v>36</v>
      </c>
      <c r="L366" s="1">
        <v>3</v>
      </c>
      <c r="M366" s="1">
        <v>9</v>
      </c>
      <c r="N366" s="1">
        <v>7</v>
      </c>
    </row>
    <row r="367" hidden="1" spans="1:14">
      <c r="A367" s="1">
        <v>42</v>
      </c>
      <c r="B367" s="2">
        <v>0</v>
      </c>
      <c r="C367" s="2">
        <v>0</v>
      </c>
      <c r="D367" s="2">
        <v>-11.46</v>
      </c>
      <c r="E367" s="2">
        <v>-0.3183</v>
      </c>
      <c r="F367" s="2">
        <v>0.7117</v>
      </c>
      <c r="G367" s="2">
        <v>-0.662</v>
      </c>
      <c r="H367" s="2">
        <v>-0.1683</v>
      </c>
      <c r="I367" s="1">
        <v>0</v>
      </c>
      <c r="J367" s="2">
        <v>0.173</v>
      </c>
      <c r="K367" s="1">
        <v>36</v>
      </c>
      <c r="L367" s="1">
        <v>2</v>
      </c>
      <c r="M367" s="1">
        <v>9</v>
      </c>
      <c r="N367" s="1">
        <v>7</v>
      </c>
    </row>
    <row r="368" hidden="1" spans="1:14">
      <c r="A368" s="1">
        <v>41</v>
      </c>
      <c r="B368" s="2">
        <v>0</v>
      </c>
      <c r="C368" s="2">
        <v>1.0167</v>
      </c>
      <c r="D368" s="2">
        <v>-9.34</v>
      </c>
      <c r="E368" s="2">
        <v>-0.2594</v>
      </c>
      <c r="F368" s="2">
        <v>0.7128</v>
      </c>
      <c r="G368" s="2">
        <v>-0.7263</v>
      </c>
      <c r="H368" s="2">
        <v>-0.1676</v>
      </c>
      <c r="I368" s="1">
        <v>0</v>
      </c>
      <c r="J368" s="2">
        <v>0.1286</v>
      </c>
      <c r="K368" s="1">
        <v>36</v>
      </c>
      <c r="L368" s="1">
        <v>1</v>
      </c>
      <c r="M368" s="1">
        <v>9</v>
      </c>
      <c r="N368" s="1">
        <v>7</v>
      </c>
    </row>
    <row r="369" hidden="1" spans="1:14">
      <c r="A369" s="1">
        <v>40</v>
      </c>
      <c r="B369" s="2">
        <v>0</v>
      </c>
      <c r="C369" s="2">
        <v>0</v>
      </c>
      <c r="D369" s="2">
        <v>-4.86</v>
      </c>
      <c r="E369" s="2">
        <v>-0.135</v>
      </c>
      <c r="F369" s="2">
        <v>0.78</v>
      </c>
      <c r="G369" s="2">
        <v>-0.6983</v>
      </c>
      <c r="H369" s="2">
        <v>-0.1224</v>
      </c>
      <c r="I369" s="1">
        <v>0</v>
      </c>
      <c r="J369" s="2">
        <v>0.0696</v>
      </c>
      <c r="K369" s="1">
        <v>36</v>
      </c>
      <c r="L369" s="1">
        <v>0</v>
      </c>
      <c r="M369" s="1">
        <v>9</v>
      </c>
      <c r="N369" s="1">
        <v>7</v>
      </c>
    </row>
    <row r="370" hidden="1" spans="1:14">
      <c r="A370" s="1">
        <v>35</v>
      </c>
      <c r="B370" s="2">
        <v>0</v>
      </c>
      <c r="C370" s="2">
        <v>0</v>
      </c>
      <c r="D370" s="2">
        <v>-5.55</v>
      </c>
      <c r="E370" s="2">
        <v>-0.1542</v>
      </c>
      <c r="F370" s="2">
        <v>0.8716</v>
      </c>
      <c r="G370" s="2">
        <v>-0.2989</v>
      </c>
      <c r="H370" s="2">
        <v>-0.0667</v>
      </c>
      <c r="I370" s="1">
        <v>0</v>
      </c>
      <c r="J370" s="2">
        <v>0.1856</v>
      </c>
      <c r="K370" s="1">
        <v>36</v>
      </c>
      <c r="L370" s="1">
        <v>3</v>
      </c>
      <c r="M370" s="1">
        <v>8</v>
      </c>
      <c r="N370" s="1">
        <v>7</v>
      </c>
    </row>
    <row r="371" hidden="1" spans="1:14">
      <c r="A371" s="1">
        <v>34</v>
      </c>
      <c r="B371" s="2">
        <v>0</v>
      </c>
      <c r="C371" s="2">
        <v>1.0001</v>
      </c>
      <c r="D371" s="2">
        <v>-14.59</v>
      </c>
      <c r="E371" s="2">
        <v>-0.4053</v>
      </c>
      <c r="F371" s="2">
        <v>0.633</v>
      </c>
      <c r="G371" s="2">
        <v>-0.7467</v>
      </c>
      <c r="H371" s="2">
        <v>-0.2246</v>
      </c>
      <c r="I371" s="1">
        <v>0</v>
      </c>
      <c r="J371" s="2">
        <v>0.1953</v>
      </c>
      <c r="K371" s="1">
        <v>36</v>
      </c>
      <c r="L371" s="1">
        <v>2</v>
      </c>
      <c r="M371" s="1">
        <v>8</v>
      </c>
      <c r="N371" s="1">
        <v>7</v>
      </c>
    </row>
    <row r="372" hidden="1" spans="1:14">
      <c r="A372" s="1">
        <v>33</v>
      </c>
      <c r="B372" s="2">
        <v>0</v>
      </c>
      <c r="C372" s="2">
        <v>1.0043</v>
      </c>
      <c r="D372" s="2">
        <v>-6.21</v>
      </c>
      <c r="E372" s="2">
        <v>-0.1725</v>
      </c>
      <c r="F372" s="2">
        <v>0.7856</v>
      </c>
      <c r="G372" s="2">
        <v>-0.5676</v>
      </c>
      <c r="H372" s="2">
        <v>-0.1176</v>
      </c>
      <c r="I372" s="1">
        <v>0</v>
      </c>
      <c r="J372" s="2">
        <v>0.1093</v>
      </c>
      <c r="K372" s="1">
        <v>36</v>
      </c>
      <c r="L372" s="1">
        <v>1</v>
      </c>
      <c r="M372" s="1">
        <v>8</v>
      </c>
      <c r="N372" s="1">
        <v>7</v>
      </c>
    </row>
    <row r="373" hidden="1" spans="1:14">
      <c r="A373" s="1">
        <v>32</v>
      </c>
      <c r="B373" s="2">
        <v>0</v>
      </c>
      <c r="C373" s="2">
        <v>1.0218</v>
      </c>
      <c r="D373" s="2">
        <v>-6.85</v>
      </c>
      <c r="E373" s="2">
        <v>-0.1903</v>
      </c>
      <c r="F373" s="2">
        <v>0.6899</v>
      </c>
      <c r="G373" s="2">
        <v>-0.8164</v>
      </c>
      <c r="H373" s="2">
        <v>-0.1812</v>
      </c>
      <c r="I373" s="1">
        <v>0</v>
      </c>
      <c r="J373" s="2">
        <v>0.0839</v>
      </c>
      <c r="K373" s="1">
        <v>36</v>
      </c>
      <c r="L373" s="1">
        <v>0</v>
      </c>
      <c r="M373" s="1">
        <v>8</v>
      </c>
      <c r="N373" s="1">
        <v>7</v>
      </c>
    </row>
    <row r="374" hidden="1" spans="1:14">
      <c r="A374" s="1">
        <v>28</v>
      </c>
      <c r="B374" s="2">
        <v>0</v>
      </c>
      <c r="C374" s="2">
        <v>1.0582</v>
      </c>
      <c r="D374" s="2">
        <v>-0.4</v>
      </c>
      <c r="E374" s="2">
        <v>-0.0111</v>
      </c>
      <c r="F374" s="2">
        <v>0.9914</v>
      </c>
      <c r="G374" s="2">
        <v>-0.0185</v>
      </c>
      <c r="H374" s="2">
        <v>-0.004</v>
      </c>
      <c r="I374" s="1">
        <v>0</v>
      </c>
      <c r="J374" s="2">
        <v>0.2155</v>
      </c>
      <c r="K374" s="1">
        <v>36</v>
      </c>
      <c r="L374" s="1">
        <v>4</v>
      </c>
      <c r="M374" s="1">
        <v>7</v>
      </c>
      <c r="N374" s="1">
        <v>7</v>
      </c>
    </row>
    <row r="375" hidden="1" spans="1:14">
      <c r="A375" s="1">
        <v>27</v>
      </c>
      <c r="B375" s="2">
        <v>0</v>
      </c>
      <c r="C375" s="2">
        <v>0</v>
      </c>
      <c r="D375" s="2">
        <v>-4.71</v>
      </c>
      <c r="E375" s="2">
        <v>-0.1308</v>
      </c>
      <c r="F375" s="2">
        <v>0.8811</v>
      </c>
      <c r="G375" s="2">
        <v>-0.3215</v>
      </c>
      <c r="H375" s="2">
        <v>-0.0606</v>
      </c>
      <c r="I375" s="1">
        <v>0</v>
      </c>
      <c r="J375" s="2">
        <v>0.1464</v>
      </c>
      <c r="K375" s="1">
        <v>36</v>
      </c>
      <c r="L375" s="1">
        <v>3</v>
      </c>
      <c r="M375" s="1">
        <v>7</v>
      </c>
      <c r="N375" s="1">
        <v>7</v>
      </c>
    </row>
    <row r="376" hidden="1" spans="1:14">
      <c r="A376" s="1">
        <v>26</v>
      </c>
      <c r="B376" s="2">
        <v>0</v>
      </c>
      <c r="C376" s="2">
        <v>1.0205</v>
      </c>
      <c r="D376" s="2">
        <v>-14.07</v>
      </c>
      <c r="E376" s="2">
        <v>-0.3908</v>
      </c>
      <c r="F376" s="2">
        <v>0.6256</v>
      </c>
      <c r="G376" s="2">
        <v>-0.7701</v>
      </c>
      <c r="H376" s="2">
        <v>-0.2269</v>
      </c>
      <c r="I376" s="1">
        <v>0</v>
      </c>
      <c r="J376" s="2">
        <v>0.1826</v>
      </c>
      <c r="K376" s="1">
        <v>36</v>
      </c>
      <c r="L376" s="1">
        <v>2</v>
      </c>
      <c r="M376" s="1">
        <v>7</v>
      </c>
      <c r="N376" s="1">
        <v>7</v>
      </c>
    </row>
    <row r="377" hidden="1" spans="1:14">
      <c r="A377" s="1">
        <v>25</v>
      </c>
      <c r="B377" s="2">
        <v>0</v>
      </c>
      <c r="C377" s="2">
        <v>1.0019</v>
      </c>
      <c r="D377" s="2">
        <v>-8.74</v>
      </c>
      <c r="E377" s="2">
        <v>-0.2428</v>
      </c>
      <c r="F377" s="2">
        <v>0.6983</v>
      </c>
      <c r="G377" s="2">
        <v>-0.6981</v>
      </c>
      <c r="H377" s="2">
        <v>-0.173</v>
      </c>
      <c r="I377" s="1">
        <v>0</v>
      </c>
      <c r="J377" s="2">
        <v>0.1252</v>
      </c>
      <c r="K377" s="1">
        <v>36</v>
      </c>
      <c r="L377" s="1">
        <v>1</v>
      </c>
      <c r="M377" s="1">
        <v>7</v>
      </c>
      <c r="N377" s="1">
        <v>7</v>
      </c>
    </row>
    <row r="378" hidden="1" spans="1:14">
      <c r="A378" s="1">
        <v>24</v>
      </c>
      <c r="B378" s="2">
        <v>0</v>
      </c>
      <c r="C378" s="2">
        <v>1.0327</v>
      </c>
      <c r="D378" s="2">
        <v>-6.53</v>
      </c>
      <c r="E378" s="2">
        <v>-0.1814</v>
      </c>
      <c r="F378" s="2">
        <v>0.6845</v>
      </c>
      <c r="G378" s="2">
        <v>-0.8276</v>
      </c>
      <c r="H378" s="2">
        <v>-0.1822</v>
      </c>
      <c r="I378" s="1">
        <v>0</v>
      </c>
      <c r="J378" s="2">
        <v>0.0789</v>
      </c>
      <c r="K378" s="1">
        <v>36</v>
      </c>
      <c r="L378" s="1">
        <v>0</v>
      </c>
      <c r="M378" s="1">
        <v>7</v>
      </c>
      <c r="N378" s="1">
        <v>7</v>
      </c>
    </row>
    <row r="379" hidden="1" spans="1:14">
      <c r="A379" s="1">
        <v>20</v>
      </c>
      <c r="B379" s="2">
        <v>0</v>
      </c>
      <c r="C379" s="2">
        <v>1.0514</v>
      </c>
      <c r="D379" s="2">
        <v>-5.68</v>
      </c>
      <c r="E379" s="2">
        <v>-0.1578</v>
      </c>
      <c r="F379" s="2">
        <v>0.8783</v>
      </c>
      <c r="G379" s="2">
        <v>-0.2583</v>
      </c>
      <c r="H379" s="2">
        <v>-0.061</v>
      </c>
      <c r="I379" s="1">
        <v>0</v>
      </c>
      <c r="J379" s="2">
        <v>0.2197</v>
      </c>
      <c r="K379" s="1">
        <v>36</v>
      </c>
      <c r="L379" s="1">
        <v>4</v>
      </c>
      <c r="M379" s="1">
        <v>6</v>
      </c>
      <c r="N379" s="1">
        <v>7</v>
      </c>
    </row>
    <row r="380" hidden="1" spans="1:14">
      <c r="A380" s="1">
        <v>19</v>
      </c>
      <c r="B380" s="2">
        <v>0</v>
      </c>
      <c r="C380" s="2">
        <v>0</v>
      </c>
      <c r="D380" s="2">
        <v>-8.57</v>
      </c>
      <c r="E380" s="2">
        <v>-0.2381</v>
      </c>
      <c r="F380" s="2">
        <v>0.7837</v>
      </c>
      <c r="G380" s="2">
        <v>-0.585</v>
      </c>
      <c r="H380" s="2">
        <v>-0.115</v>
      </c>
      <c r="I380" s="1">
        <v>0</v>
      </c>
      <c r="J380" s="2">
        <v>0.1464</v>
      </c>
      <c r="K380" s="1">
        <v>36</v>
      </c>
      <c r="L380" s="1">
        <v>3</v>
      </c>
      <c r="M380" s="1">
        <v>6</v>
      </c>
      <c r="N380" s="1">
        <v>7</v>
      </c>
    </row>
    <row r="381" hidden="1" spans="1:14">
      <c r="A381" s="1">
        <v>18</v>
      </c>
      <c r="B381" s="2">
        <v>0</v>
      </c>
      <c r="C381" s="2">
        <v>1.0012</v>
      </c>
      <c r="D381" s="2">
        <v>-10.09</v>
      </c>
      <c r="E381" s="2">
        <v>-0.2803</v>
      </c>
      <c r="F381" s="2">
        <v>0.6965</v>
      </c>
      <c r="G381" s="2">
        <v>-0.6973</v>
      </c>
      <c r="H381" s="2">
        <v>-0.1712</v>
      </c>
      <c r="I381" s="1">
        <v>0</v>
      </c>
      <c r="J381" s="2">
        <v>0.1447</v>
      </c>
      <c r="K381" s="1">
        <v>36</v>
      </c>
      <c r="L381" s="1">
        <v>2</v>
      </c>
      <c r="M381" s="1">
        <v>6</v>
      </c>
      <c r="N381" s="1">
        <v>7</v>
      </c>
    </row>
    <row r="382" hidden="1" spans="1:14">
      <c r="A382" s="1">
        <v>17</v>
      </c>
      <c r="B382" s="2">
        <v>0</v>
      </c>
      <c r="C382" s="2">
        <v>1.0004</v>
      </c>
      <c r="D382" s="2">
        <v>-8.32</v>
      </c>
      <c r="E382" s="2">
        <v>-0.2311</v>
      </c>
      <c r="F382" s="2">
        <v>0.6939</v>
      </c>
      <c r="G382" s="2">
        <v>-0.7647</v>
      </c>
      <c r="H382" s="2">
        <v>-0.1729</v>
      </c>
      <c r="I382" s="1">
        <v>0</v>
      </c>
      <c r="J382" s="2">
        <v>0.1088</v>
      </c>
      <c r="K382" s="1">
        <v>36</v>
      </c>
      <c r="L382" s="1">
        <v>1</v>
      </c>
      <c r="M382" s="1">
        <v>6</v>
      </c>
      <c r="N382" s="1">
        <v>7</v>
      </c>
    </row>
    <row r="383" hidden="1" spans="1:14">
      <c r="A383" s="1">
        <v>16</v>
      </c>
      <c r="B383" s="2">
        <v>0</v>
      </c>
      <c r="C383" s="2">
        <v>1.0051</v>
      </c>
      <c r="D383" s="2">
        <v>-8</v>
      </c>
      <c r="E383" s="2">
        <v>-0.2222</v>
      </c>
      <c r="F383" s="2">
        <v>0.6135</v>
      </c>
      <c r="G383" s="2">
        <v>-0.8686</v>
      </c>
      <c r="H383" s="2">
        <v>-0.2316</v>
      </c>
      <c r="I383" s="1">
        <v>0</v>
      </c>
      <c r="J383" s="2">
        <v>0.0921</v>
      </c>
      <c r="K383" s="1">
        <v>36</v>
      </c>
      <c r="L383" s="1">
        <v>0</v>
      </c>
      <c r="M383" s="1">
        <v>6</v>
      </c>
      <c r="N383" s="1">
        <v>7</v>
      </c>
    </row>
    <row r="384" hidden="1" spans="1:14">
      <c r="A384" s="1">
        <v>12</v>
      </c>
      <c r="B384" s="2">
        <v>0</v>
      </c>
      <c r="C384" s="2">
        <v>1.002</v>
      </c>
      <c r="D384" s="2">
        <v>-5.13</v>
      </c>
      <c r="E384" s="2">
        <v>-0.1425</v>
      </c>
      <c r="F384" s="2">
        <v>0.8809</v>
      </c>
      <c r="G384" s="2">
        <v>-0.2723</v>
      </c>
      <c r="H384" s="2">
        <v>-0.0584</v>
      </c>
      <c r="I384" s="1">
        <v>0</v>
      </c>
      <c r="J384" s="2">
        <v>0.1882</v>
      </c>
      <c r="K384" s="1">
        <v>36</v>
      </c>
      <c r="L384" s="1">
        <v>4</v>
      </c>
      <c r="M384" s="1">
        <v>5</v>
      </c>
      <c r="N384" s="1">
        <v>7</v>
      </c>
    </row>
    <row r="385" hidden="1" spans="1:14">
      <c r="A385" s="1">
        <v>11</v>
      </c>
      <c r="B385" s="2">
        <v>0</v>
      </c>
      <c r="C385" s="2">
        <v>1</v>
      </c>
      <c r="D385" s="2">
        <v>-8.13</v>
      </c>
      <c r="E385" s="2">
        <v>-0.2258</v>
      </c>
      <c r="F385" s="2">
        <v>0.7792</v>
      </c>
      <c r="G385" s="2">
        <v>-0.7045</v>
      </c>
      <c r="H385" s="2">
        <v>-0.1151</v>
      </c>
      <c r="I385" s="1">
        <v>0</v>
      </c>
      <c r="J385" s="2">
        <v>0.1154</v>
      </c>
      <c r="K385" s="1">
        <v>36</v>
      </c>
      <c r="L385" s="1">
        <v>3</v>
      </c>
      <c r="M385" s="1">
        <v>5</v>
      </c>
      <c r="N385" s="1">
        <v>7</v>
      </c>
    </row>
    <row r="386" hidden="1" spans="1:14">
      <c r="A386" s="1">
        <v>10</v>
      </c>
      <c r="B386" s="2">
        <v>0</v>
      </c>
      <c r="C386" s="2">
        <v>1.0173</v>
      </c>
      <c r="D386" s="2">
        <v>-13.03</v>
      </c>
      <c r="E386" s="2">
        <v>-0.3619</v>
      </c>
      <c r="F386" s="2">
        <v>0.608</v>
      </c>
      <c r="G386" s="2">
        <v>-0.8169</v>
      </c>
      <c r="H386" s="2">
        <v>-0.2308</v>
      </c>
      <c r="I386" s="1">
        <v>0</v>
      </c>
      <c r="J386" s="2">
        <v>0.1595</v>
      </c>
      <c r="K386" s="1">
        <v>36</v>
      </c>
      <c r="L386" s="1">
        <v>2</v>
      </c>
      <c r="M386" s="1">
        <v>5</v>
      </c>
      <c r="N386" s="1">
        <v>7</v>
      </c>
    </row>
    <row r="387" hidden="1" spans="1:14">
      <c r="A387" s="1">
        <v>9</v>
      </c>
      <c r="B387" s="2">
        <v>0</v>
      </c>
      <c r="C387" s="2">
        <v>1.0092</v>
      </c>
      <c r="D387" s="2">
        <v>-7.84</v>
      </c>
      <c r="E387" s="2">
        <v>-0.2178</v>
      </c>
      <c r="F387" s="2">
        <v>0.6901</v>
      </c>
      <c r="G387" s="2">
        <v>-0.8167</v>
      </c>
      <c r="H387" s="2">
        <v>-0.1716</v>
      </c>
      <c r="I387" s="1">
        <v>0</v>
      </c>
      <c r="J387" s="2">
        <v>0.096</v>
      </c>
      <c r="K387" s="1">
        <v>36</v>
      </c>
      <c r="L387" s="1">
        <v>1</v>
      </c>
      <c r="M387" s="1">
        <v>5</v>
      </c>
      <c r="N387" s="1">
        <v>7</v>
      </c>
    </row>
    <row r="388" hidden="1" spans="1:14">
      <c r="A388" s="1">
        <v>8</v>
      </c>
      <c r="B388" s="2">
        <v>0</v>
      </c>
      <c r="C388" s="2">
        <v>1.0287</v>
      </c>
      <c r="D388" s="2">
        <v>-5.88</v>
      </c>
      <c r="E388" s="2">
        <v>-0.1633</v>
      </c>
      <c r="F388" s="2">
        <v>0.6767</v>
      </c>
      <c r="G388" s="2">
        <v>-0.7946</v>
      </c>
      <c r="H388" s="2">
        <v>-0.1801</v>
      </c>
      <c r="I388" s="1">
        <v>0</v>
      </c>
      <c r="J388" s="2">
        <v>0.074</v>
      </c>
      <c r="K388" s="1">
        <v>36</v>
      </c>
      <c r="L388" s="1">
        <v>0</v>
      </c>
      <c r="M388" s="1">
        <v>5</v>
      </c>
      <c r="N388" s="1">
        <v>7</v>
      </c>
    </row>
    <row r="389" hidden="1" spans="1:14">
      <c r="A389" s="1">
        <v>4</v>
      </c>
      <c r="B389" s="2">
        <v>0</v>
      </c>
      <c r="C389" s="2">
        <v>1.0082</v>
      </c>
      <c r="D389" s="2">
        <v>-9.32</v>
      </c>
      <c r="E389" s="2">
        <v>-0.2589</v>
      </c>
      <c r="F389" s="2">
        <v>0.7836</v>
      </c>
      <c r="G389" s="2">
        <v>-0.4323</v>
      </c>
      <c r="H389" s="2">
        <v>-0.1098</v>
      </c>
      <c r="I389" s="1">
        <v>0</v>
      </c>
      <c r="J389" s="2">
        <v>0.2154</v>
      </c>
      <c r="K389" s="1">
        <v>36</v>
      </c>
      <c r="L389" s="1">
        <v>4</v>
      </c>
      <c r="M389" s="1">
        <v>4</v>
      </c>
      <c r="N389" s="1">
        <v>7</v>
      </c>
    </row>
    <row r="390" hidden="1" spans="1:14">
      <c r="A390" s="1">
        <v>3</v>
      </c>
      <c r="B390" s="2">
        <v>0</v>
      </c>
      <c r="C390" s="2">
        <v>0</v>
      </c>
      <c r="D390" s="2">
        <v>-7.33</v>
      </c>
      <c r="E390" s="2">
        <v>-0.2036</v>
      </c>
      <c r="F390" s="2">
        <v>0.7847</v>
      </c>
      <c r="G390" s="2">
        <v>-0.6545</v>
      </c>
      <c r="H390" s="2">
        <v>-0.1092</v>
      </c>
      <c r="I390" s="1">
        <v>0</v>
      </c>
      <c r="J390" s="2">
        <v>0.112</v>
      </c>
      <c r="K390" s="1">
        <v>36</v>
      </c>
      <c r="L390" s="1">
        <v>3</v>
      </c>
      <c r="M390" s="1">
        <v>4</v>
      </c>
      <c r="N390" s="1">
        <v>7</v>
      </c>
    </row>
    <row r="391" hidden="1" spans="1:14">
      <c r="A391" s="1">
        <v>2</v>
      </c>
      <c r="B391" s="2">
        <v>0</v>
      </c>
      <c r="C391" s="2">
        <v>1.008</v>
      </c>
      <c r="D391" s="2">
        <v>-11.97</v>
      </c>
      <c r="E391" s="2">
        <v>-0.3325</v>
      </c>
      <c r="F391" s="2">
        <v>0.6146</v>
      </c>
      <c r="G391" s="2">
        <v>-0.8267</v>
      </c>
      <c r="H391" s="2">
        <v>-0.2208</v>
      </c>
      <c r="I391" s="1">
        <v>0</v>
      </c>
      <c r="J391" s="2">
        <v>0.1448</v>
      </c>
      <c r="K391" s="1">
        <v>36</v>
      </c>
      <c r="L391" s="1">
        <v>2</v>
      </c>
      <c r="M391" s="1">
        <v>4</v>
      </c>
      <c r="N391" s="1">
        <v>7</v>
      </c>
    </row>
    <row r="392" hidden="1" spans="1:14">
      <c r="A392" s="1">
        <v>1</v>
      </c>
      <c r="B392" s="2">
        <v>0</v>
      </c>
      <c r="C392" s="2">
        <v>1.1017</v>
      </c>
      <c r="D392" s="2">
        <v>-7.49</v>
      </c>
      <c r="E392" s="2">
        <v>-0.2081</v>
      </c>
      <c r="F392" s="2">
        <v>0.6814</v>
      </c>
      <c r="G392" s="2">
        <v>-0.7778</v>
      </c>
      <c r="H392" s="2">
        <v>-0.1728</v>
      </c>
      <c r="I392" s="1">
        <v>0</v>
      </c>
      <c r="J392" s="2">
        <v>0.0963</v>
      </c>
      <c r="K392" s="1">
        <v>36</v>
      </c>
      <c r="L392" s="1">
        <v>1</v>
      </c>
      <c r="M392" s="1">
        <v>4</v>
      </c>
      <c r="N392" s="1">
        <v>7</v>
      </c>
    </row>
    <row r="393" hidden="1" spans="1:14">
      <c r="A393" s="1">
        <v>0</v>
      </c>
      <c r="B393" s="2">
        <v>0</v>
      </c>
      <c r="C393" s="2">
        <v>1.0266</v>
      </c>
      <c r="D393" s="2">
        <v>-5.6</v>
      </c>
      <c r="E393" s="2">
        <v>-0.1556</v>
      </c>
      <c r="F393" s="2">
        <v>0.6684</v>
      </c>
      <c r="G393" s="2">
        <v>-0.6914</v>
      </c>
      <c r="H393" s="2">
        <v>-0.1807</v>
      </c>
      <c r="I393" s="1">
        <v>0</v>
      </c>
      <c r="J393" s="2">
        <v>0.081</v>
      </c>
      <c r="K393" s="1">
        <v>36</v>
      </c>
      <c r="L393" s="1">
        <v>0</v>
      </c>
      <c r="M393" s="1">
        <v>4</v>
      </c>
      <c r="N393" s="1">
        <v>7</v>
      </c>
    </row>
  </sheetData>
  <autoFilter ref="A1:Z393">
    <filterColumn colId="1">
      <customFilters>
        <customFilter operator="greaterThan" val="1.38"/>
      </customFilters>
    </filterColumn>
    <filterColumn colId="2">
      <customFilters>
        <customFilter operator="greaterThan" val="1.38"/>
      </customFilters>
    </filterColumn>
    <sortState ref="A1:Z393">
      <sortCondition ref="S1"/>
    </sortState>
  </autoFilter>
  <pageMargins left="0.75" right="0.75" top="1" bottom="1" header="0.511805555555556" footer="0.511805555555556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N1089"/>
  <sheetViews>
    <sheetView zoomScale="85" zoomScaleNormal="85" workbookViewId="0">
      <selection activeCell="H1096" sqref="H1096"/>
    </sheetView>
  </sheetViews>
  <sheetFormatPr defaultColWidth="9" defaultRowHeight="13.5"/>
  <cols>
    <col min="1" max="7" width="9" style="10"/>
    <col min="8" max="8" width="12.625" style="10"/>
    <col min="9" max="13" width="9" style="10"/>
    <col min="14" max="16384" width="9" style="1"/>
  </cols>
  <sheetData>
    <row r="1" spans="1:13">
      <c r="A1" s="10" t="s">
        <v>0</v>
      </c>
      <c r="B1" s="10" t="s">
        <v>18</v>
      </c>
      <c r="C1" s="10" t="s">
        <v>3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</row>
    <row r="2" hidden="1" spans="1:13">
      <c r="A2" s="1">
        <v>111</v>
      </c>
      <c r="B2" s="2">
        <v>2.7984</v>
      </c>
      <c r="C2" s="2">
        <v>718.95</v>
      </c>
      <c r="D2" s="2">
        <v>2.0779</v>
      </c>
      <c r="E2" s="2">
        <v>1.419</v>
      </c>
      <c r="F2" s="2">
        <v>3.7506</v>
      </c>
      <c r="G2" s="2">
        <v>0.1692</v>
      </c>
      <c r="H2" s="1">
        <v>2.79838495146807</v>
      </c>
      <c r="I2" s="2">
        <v>1.8635</v>
      </c>
      <c r="J2" s="1">
        <v>346</v>
      </c>
      <c r="K2" s="1">
        <v>7</v>
      </c>
      <c r="L2" s="1">
        <v>17</v>
      </c>
      <c r="M2" s="10">
        <v>7</v>
      </c>
    </row>
    <row r="3" hidden="1" spans="1:13">
      <c r="A3" s="1">
        <v>119</v>
      </c>
      <c r="B3" s="2">
        <v>2.5341</v>
      </c>
      <c r="C3" s="2">
        <v>727.49</v>
      </c>
      <c r="D3" s="2">
        <v>2.1026</v>
      </c>
      <c r="E3" s="2">
        <v>1.4004</v>
      </c>
      <c r="F3" s="2">
        <v>3.0705</v>
      </c>
      <c r="G3" s="2">
        <v>0.1599</v>
      </c>
      <c r="H3" s="1">
        <v>2.53409281968522</v>
      </c>
      <c r="I3" s="2">
        <v>2.3023</v>
      </c>
      <c r="J3" s="1">
        <v>346</v>
      </c>
      <c r="K3" s="1">
        <v>7</v>
      </c>
      <c r="L3" s="1">
        <v>18</v>
      </c>
      <c r="M3" s="10">
        <v>7</v>
      </c>
    </row>
    <row r="4" hidden="1" spans="1:13">
      <c r="A4" s="10">
        <v>927</v>
      </c>
      <c r="B4" s="11">
        <v>2.4096</v>
      </c>
      <c r="C4" s="11">
        <v>871.82</v>
      </c>
      <c r="D4" s="11">
        <v>1.441</v>
      </c>
      <c r="E4" s="11">
        <v>1.279</v>
      </c>
      <c r="F4" s="11">
        <v>2.6319</v>
      </c>
      <c r="G4" s="11">
        <v>0.1183</v>
      </c>
      <c r="H4" s="10">
        <v>2.40962840340146</v>
      </c>
      <c r="I4" s="11">
        <v>3.2043</v>
      </c>
      <c r="J4" s="10">
        <v>605</v>
      </c>
      <c r="K4" s="10">
        <v>7</v>
      </c>
      <c r="L4" s="10">
        <v>17</v>
      </c>
      <c r="M4" s="10">
        <v>6</v>
      </c>
    </row>
    <row r="5" hidden="1" spans="1:13">
      <c r="A5" s="1">
        <v>127</v>
      </c>
      <c r="B5" s="2">
        <v>2.2094</v>
      </c>
      <c r="C5" s="2">
        <v>714.85</v>
      </c>
      <c r="D5" s="2">
        <v>2.066</v>
      </c>
      <c r="E5" s="2">
        <v>1.372</v>
      </c>
      <c r="F5" s="2">
        <v>2.7176</v>
      </c>
      <c r="G5" s="2">
        <v>0.1465</v>
      </c>
      <c r="H5" s="1">
        <v>2.20941686967373</v>
      </c>
      <c r="I5" s="2">
        <v>2.5763</v>
      </c>
      <c r="J5" s="1">
        <v>346</v>
      </c>
      <c r="K5" s="1">
        <v>7</v>
      </c>
      <c r="L5" s="1">
        <v>19</v>
      </c>
      <c r="M5" s="10">
        <v>7</v>
      </c>
    </row>
    <row r="6" hidden="1" spans="1:13">
      <c r="A6" s="1">
        <v>47</v>
      </c>
      <c r="B6" s="2">
        <v>2.1996</v>
      </c>
      <c r="C6" s="2">
        <v>395.54</v>
      </c>
      <c r="D6" s="2">
        <v>1.1432</v>
      </c>
      <c r="E6" s="2">
        <v>1.3672</v>
      </c>
      <c r="F6" s="2">
        <v>3.1071</v>
      </c>
      <c r="G6" s="2">
        <v>0.1541</v>
      </c>
      <c r="H6" s="1">
        <v>2.19957130022738</v>
      </c>
      <c r="I6" s="2">
        <v>1.2454</v>
      </c>
      <c r="J6" s="1">
        <v>346</v>
      </c>
      <c r="K6" s="1">
        <v>7</v>
      </c>
      <c r="L6" s="1">
        <v>9</v>
      </c>
      <c r="M6" s="10">
        <v>7</v>
      </c>
    </row>
    <row r="7" hidden="1" spans="1:13">
      <c r="A7" s="1">
        <v>135</v>
      </c>
      <c r="B7" s="2">
        <v>2.1654</v>
      </c>
      <c r="C7" s="2">
        <v>753.89</v>
      </c>
      <c r="D7" s="2">
        <v>2.1789</v>
      </c>
      <c r="E7" s="2">
        <v>1.3745</v>
      </c>
      <c r="F7" s="2">
        <v>1.7245</v>
      </c>
      <c r="G7" s="2">
        <v>0.144</v>
      </c>
      <c r="H7" s="1">
        <v>2.16538474049757</v>
      </c>
      <c r="I7" s="2">
        <v>4.2484</v>
      </c>
      <c r="J7" s="1">
        <v>346</v>
      </c>
      <c r="K7" s="1">
        <v>7</v>
      </c>
      <c r="L7" s="1">
        <v>20</v>
      </c>
      <c r="M7" s="10">
        <v>7</v>
      </c>
    </row>
    <row r="8" spans="1:14">
      <c r="A8" s="8">
        <v>948</v>
      </c>
      <c r="B8" s="9">
        <v>2.1566</v>
      </c>
      <c r="C8" s="9">
        <v>478.66</v>
      </c>
      <c r="D8" s="9">
        <v>0.7925</v>
      </c>
      <c r="E8" s="7">
        <v>1.2741</v>
      </c>
      <c r="F8" s="9">
        <v>2.6771</v>
      </c>
      <c r="G8" s="9">
        <v>0.1099</v>
      </c>
      <c r="H8" s="8">
        <v>2.15661226695403</v>
      </c>
      <c r="I8" s="9">
        <v>1.7415</v>
      </c>
      <c r="J8" s="8">
        <v>604</v>
      </c>
      <c r="K8" s="8">
        <v>4</v>
      </c>
      <c r="L8" s="8">
        <v>20</v>
      </c>
      <c r="M8" s="8">
        <v>6</v>
      </c>
      <c r="N8" s="5">
        <v>1</v>
      </c>
    </row>
    <row r="9" hidden="1" spans="1:13">
      <c r="A9" s="1">
        <v>95</v>
      </c>
      <c r="B9" s="2">
        <v>2.1119</v>
      </c>
      <c r="C9" s="2">
        <v>539.14</v>
      </c>
      <c r="D9" s="2">
        <v>1.5582</v>
      </c>
      <c r="E9" s="2">
        <v>1.3429</v>
      </c>
      <c r="F9" s="2">
        <v>4.0231</v>
      </c>
      <c r="G9" s="2">
        <v>0.1466</v>
      </c>
      <c r="H9" s="1">
        <v>2.1119459728671</v>
      </c>
      <c r="I9" s="2">
        <v>1.3042</v>
      </c>
      <c r="J9" s="1">
        <v>346</v>
      </c>
      <c r="K9" s="1">
        <v>7</v>
      </c>
      <c r="L9" s="1">
        <v>15</v>
      </c>
      <c r="M9" s="10">
        <v>7</v>
      </c>
    </row>
    <row r="10" hidden="1" spans="1:13">
      <c r="A10" s="10">
        <v>863</v>
      </c>
      <c r="B10" s="11">
        <v>2.1013</v>
      </c>
      <c r="C10" s="11">
        <v>506.34</v>
      </c>
      <c r="D10" s="11">
        <v>0.8383</v>
      </c>
      <c r="E10" s="11">
        <v>1.2562</v>
      </c>
      <c r="F10" s="11">
        <v>2.9993</v>
      </c>
      <c r="G10" s="11">
        <v>0.1125</v>
      </c>
      <c r="H10" s="10">
        <v>2.10130592889739</v>
      </c>
      <c r="I10" s="11">
        <v>1.6444</v>
      </c>
      <c r="J10" s="10">
        <v>604</v>
      </c>
      <c r="K10" s="10">
        <v>7</v>
      </c>
      <c r="L10" s="10">
        <v>9</v>
      </c>
      <c r="M10" s="10">
        <v>6</v>
      </c>
    </row>
    <row r="11" hidden="1" spans="1:13">
      <c r="A11" s="10">
        <v>946</v>
      </c>
      <c r="B11" s="11">
        <v>2.0866</v>
      </c>
      <c r="C11" s="11">
        <v>287.69</v>
      </c>
      <c r="D11" s="11">
        <v>0.4763</v>
      </c>
      <c r="E11" s="11">
        <v>1.2676</v>
      </c>
      <c r="F11" s="11">
        <v>5.4777</v>
      </c>
      <c r="G11" s="11">
        <v>0.1065</v>
      </c>
      <c r="H11" s="10">
        <v>2.08656669719236</v>
      </c>
      <c r="I11" s="11">
        <v>0.5109</v>
      </c>
      <c r="J11" s="10">
        <v>604</v>
      </c>
      <c r="K11" s="10">
        <v>2</v>
      </c>
      <c r="L11" s="10">
        <v>20</v>
      </c>
      <c r="M11" s="10">
        <v>6</v>
      </c>
    </row>
    <row r="12" hidden="1" spans="1:13">
      <c r="A12" s="1">
        <v>103</v>
      </c>
      <c r="B12" s="2">
        <v>2.0539</v>
      </c>
      <c r="C12" s="2">
        <v>563.39</v>
      </c>
      <c r="D12" s="2">
        <v>1.6283</v>
      </c>
      <c r="E12" s="2">
        <v>1.3376</v>
      </c>
      <c r="F12" s="2">
        <v>3.6772</v>
      </c>
      <c r="G12" s="2">
        <v>0.1425</v>
      </c>
      <c r="H12" s="1">
        <v>2.05393230901695</v>
      </c>
      <c r="I12" s="2">
        <v>1.5012</v>
      </c>
      <c r="J12" s="1">
        <v>346</v>
      </c>
      <c r="K12" s="1">
        <v>7</v>
      </c>
      <c r="L12" s="1">
        <v>16</v>
      </c>
      <c r="M12" s="10">
        <v>7</v>
      </c>
    </row>
    <row r="13" hidden="1" spans="1:13">
      <c r="A13" s="10">
        <v>903</v>
      </c>
      <c r="B13" s="11">
        <v>1.9775</v>
      </c>
      <c r="C13" s="11">
        <v>636.61</v>
      </c>
      <c r="D13" s="11">
        <v>1.054</v>
      </c>
      <c r="E13" s="11">
        <v>1.237</v>
      </c>
      <c r="F13" s="11">
        <v>2.5979</v>
      </c>
      <c r="G13" s="11">
        <v>0.1058</v>
      </c>
      <c r="H13" s="10">
        <v>1.97747646877319</v>
      </c>
      <c r="I13" s="11">
        <v>2.394</v>
      </c>
      <c r="J13" s="10">
        <v>604</v>
      </c>
      <c r="K13" s="10">
        <v>7</v>
      </c>
      <c r="L13" s="10">
        <v>14</v>
      </c>
      <c r="M13" s="10">
        <v>6</v>
      </c>
    </row>
    <row r="14" hidden="1" spans="1:13">
      <c r="A14" s="10">
        <v>911</v>
      </c>
      <c r="B14" s="11">
        <v>1.9216</v>
      </c>
      <c r="C14" s="11">
        <v>663.02</v>
      </c>
      <c r="D14" s="11">
        <v>1.0977</v>
      </c>
      <c r="E14" s="11">
        <v>1.2324</v>
      </c>
      <c r="F14" s="11">
        <v>2.2701</v>
      </c>
      <c r="G14" s="11">
        <v>0.1035</v>
      </c>
      <c r="H14" s="10">
        <v>1.92164434769036</v>
      </c>
      <c r="I14" s="11">
        <v>2.8272</v>
      </c>
      <c r="J14" s="10">
        <v>604</v>
      </c>
      <c r="K14" s="10">
        <v>7</v>
      </c>
      <c r="L14" s="10">
        <v>15</v>
      </c>
      <c r="M14" s="10">
        <v>6</v>
      </c>
    </row>
    <row r="15" hidden="1" spans="1:13">
      <c r="A15" s="1">
        <v>63</v>
      </c>
      <c r="B15" s="2">
        <v>1.8924</v>
      </c>
      <c r="C15" s="2">
        <v>400.91</v>
      </c>
      <c r="D15" s="2">
        <v>1.1587</v>
      </c>
      <c r="E15" s="2">
        <v>1.3155</v>
      </c>
      <c r="F15" s="2">
        <v>3.2671</v>
      </c>
      <c r="G15" s="2">
        <v>0.1374</v>
      </c>
      <c r="H15" s="1">
        <v>1.89242439229043</v>
      </c>
      <c r="I15" s="2">
        <v>1.1759</v>
      </c>
      <c r="J15" s="1">
        <v>346</v>
      </c>
      <c r="K15" s="1">
        <v>7</v>
      </c>
      <c r="L15" s="1">
        <v>11</v>
      </c>
      <c r="M15" s="10">
        <v>7</v>
      </c>
    </row>
    <row r="16" hidden="1" spans="1:13">
      <c r="A16" s="1">
        <v>87</v>
      </c>
      <c r="B16" s="2">
        <v>1.8922</v>
      </c>
      <c r="C16" s="2">
        <v>466.87</v>
      </c>
      <c r="D16" s="2">
        <v>1.3493</v>
      </c>
      <c r="E16" s="2">
        <v>1.3123</v>
      </c>
      <c r="F16" s="2">
        <v>3.4888</v>
      </c>
      <c r="G16" s="2">
        <v>0.1359</v>
      </c>
      <c r="H16" s="1">
        <v>1.89217026425558</v>
      </c>
      <c r="I16" s="2">
        <v>1.3121</v>
      </c>
      <c r="J16" s="1">
        <v>346</v>
      </c>
      <c r="K16" s="1">
        <v>7</v>
      </c>
      <c r="L16" s="1">
        <v>14</v>
      </c>
      <c r="M16" s="10">
        <v>7</v>
      </c>
    </row>
    <row r="17" hidden="1" spans="1:13">
      <c r="A17" s="1">
        <v>23</v>
      </c>
      <c r="B17" s="2">
        <v>1.8486</v>
      </c>
      <c r="C17" s="2">
        <v>286.47</v>
      </c>
      <c r="D17" s="2">
        <v>0.8279</v>
      </c>
      <c r="E17" s="2">
        <v>1.34</v>
      </c>
      <c r="F17" s="2">
        <v>3.1057</v>
      </c>
      <c r="G17" s="2">
        <v>0.138</v>
      </c>
      <c r="H17" s="1">
        <v>1.84857265391094</v>
      </c>
      <c r="I17" s="2">
        <v>0.9057</v>
      </c>
      <c r="J17" s="1">
        <v>346</v>
      </c>
      <c r="K17" s="1">
        <v>7</v>
      </c>
      <c r="L17" s="1">
        <v>6</v>
      </c>
      <c r="M17" s="10">
        <v>7</v>
      </c>
    </row>
    <row r="18" hidden="1" spans="1:13">
      <c r="A18" s="10">
        <v>924</v>
      </c>
      <c r="B18" s="11">
        <v>1.8485</v>
      </c>
      <c r="C18" s="11">
        <v>353.28</v>
      </c>
      <c r="D18" s="11">
        <v>0.5849</v>
      </c>
      <c r="E18" s="11">
        <v>1.2292</v>
      </c>
      <c r="F18" s="11">
        <v>3.239</v>
      </c>
      <c r="G18" s="11">
        <v>0.0993</v>
      </c>
      <c r="H18" s="10">
        <v>1.84846212371384</v>
      </c>
      <c r="I18" s="11">
        <v>1.0546</v>
      </c>
      <c r="J18" s="10">
        <v>604</v>
      </c>
      <c r="K18" s="10">
        <v>4</v>
      </c>
      <c r="L18" s="10">
        <v>17</v>
      </c>
      <c r="M18" s="10">
        <v>6</v>
      </c>
    </row>
    <row r="19" hidden="1" spans="1:13">
      <c r="A19" s="10">
        <v>938</v>
      </c>
      <c r="B19" s="11">
        <v>1.8433</v>
      </c>
      <c r="C19" s="11">
        <v>245.49</v>
      </c>
      <c r="D19" s="11">
        <v>0.4064</v>
      </c>
      <c r="E19" s="11">
        <v>1.2367</v>
      </c>
      <c r="F19" s="11">
        <v>4.7742</v>
      </c>
      <c r="G19" s="11">
        <v>0.098</v>
      </c>
      <c r="H19" s="10">
        <v>1.84325263686078</v>
      </c>
      <c r="I19" s="11">
        <v>0.502</v>
      </c>
      <c r="J19" s="10">
        <v>604</v>
      </c>
      <c r="K19" s="10">
        <v>2</v>
      </c>
      <c r="L19" s="10">
        <v>19</v>
      </c>
      <c r="M19" s="10">
        <v>6</v>
      </c>
    </row>
    <row r="20" hidden="1" spans="1:13">
      <c r="A20" s="10">
        <v>919</v>
      </c>
      <c r="B20" s="11">
        <v>1.8369</v>
      </c>
      <c r="C20" s="11">
        <v>680.78</v>
      </c>
      <c r="D20" s="11">
        <v>1.1271</v>
      </c>
      <c r="E20" s="11">
        <v>1.2252</v>
      </c>
      <c r="F20" s="11">
        <v>2.39</v>
      </c>
      <c r="G20" s="11">
        <v>0.0992</v>
      </c>
      <c r="H20" s="10">
        <v>1.83690465265315</v>
      </c>
      <c r="I20" s="11">
        <v>2.7764</v>
      </c>
      <c r="J20" s="10">
        <v>604</v>
      </c>
      <c r="K20" s="10">
        <v>7</v>
      </c>
      <c r="L20" s="10">
        <v>16</v>
      </c>
      <c r="M20" s="10">
        <v>6</v>
      </c>
    </row>
    <row r="21" hidden="1" spans="1:13">
      <c r="A21" s="1">
        <v>79</v>
      </c>
      <c r="B21" s="2">
        <v>1.8172</v>
      </c>
      <c r="C21" s="2">
        <v>425.58</v>
      </c>
      <c r="D21" s="2">
        <v>1.23</v>
      </c>
      <c r="E21" s="2">
        <v>1.3011</v>
      </c>
      <c r="F21" s="2">
        <v>3.4733</v>
      </c>
      <c r="G21" s="2">
        <v>0.1322</v>
      </c>
      <c r="H21" s="1">
        <v>1.81724020567494</v>
      </c>
      <c r="I21" s="2">
        <v>1.1677</v>
      </c>
      <c r="J21" s="1">
        <v>346</v>
      </c>
      <c r="K21" s="1">
        <v>7</v>
      </c>
      <c r="L21" s="1">
        <v>13</v>
      </c>
      <c r="M21" s="10">
        <v>7</v>
      </c>
    </row>
    <row r="22" hidden="1" spans="1:13">
      <c r="A22" s="1">
        <v>71</v>
      </c>
      <c r="B22" s="2">
        <v>1.8116</v>
      </c>
      <c r="C22" s="2">
        <v>405.67</v>
      </c>
      <c r="D22" s="2">
        <v>1.1725</v>
      </c>
      <c r="E22" s="2">
        <v>1.3012</v>
      </c>
      <c r="F22" s="2">
        <v>3.2971</v>
      </c>
      <c r="G22" s="2">
        <v>0.1325</v>
      </c>
      <c r="H22" s="1">
        <v>1.81162758573455</v>
      </c>
      <c r="I22" s="2">
        <v>1.1726</v>
      </c>
      <c r="J22" s="1">
        <v>346</v>
      </c>
      <c r="K22" s="1">
        <v>7</v>
      </c>
      <c r="L22" s="1">
        <v>12</v>
      </c>
      <c r="M22" s="10">
        <v>7</v>
      </c>
    </row>
    <row r="23" hidden="1" spans="1:13">
      <c r="A23" s="10">
        <v>879</v>
      </c>
      <c r="B23" s="11">
        <v>1.7913</v>
      </c>
      <c r="C23" s="11">
        <v>506.46</v>
      </c>
      <c r="D23" s="11">
        <v>0.8385</v>
      </c>
      <c r="E23" s="11">
        <v>1.2187</v>
      </c>
      <c r="F23" s="11">
        <v>2.6844</v>
      </c>
      <c r="G23" s="11">
        <v>0.0988</v>
      </c>
      <c r="H23" s="10">
        <v>1.79132013672307</v>
      </c>
      <c r="I23" s="11">
        <v>1.8429</v>
      </c>
      <c r="J23" s="10">
        <v>604</v>
      </c>
      <c r="K23" s="10">
        <v>7</v>
      </c>
      <c r="L23" s="10">
        <v>11</v>
      </c>
      <c r="M23" s="10">
        <v>6</v>
      </c>
    </row>
    <row r="24" hidden="1" spans="1:13">
      <c r="A24" s="10">
        <v>942</v>
      </c>
      <c r="B24" s="11">
        <v>1.7813</v>
      </c>
      <c r="C24" s="11">
        <v>627.55</v>
      </c>
      <c r="D24" s="11">
        <v>1.0373</v>
      </c>
      <c r="E24" s="11">
        <v>1.2292</v>
      </c>
      <c r="F24" s="11">
        <v>1.6132</v>
      </c>
      <c r="G24" s="11">
        <v>0.0954</v>
      </c>
      <c r="H24" s="10">
        <v>1.78133350002944</v>
      </c>
      <c r="I24" s="11">
        <v>3.7855</v>
      </c>
      <c r="J24" s="10">
        <v>605</v>
      </c>
      <c r="K24" s="10">
        <v>6</v>
      </c>
      <c r="L24" s="10">
        <v>19</v>
      </c>
      <c r="M24" s="10">
        <v>6</v>
      </c>
    </row>
    <row r="25" hidden="1" spans="1:13">
      <c r="A25" s="10">
        <v>855</v>
      </c>
      <c r="B25" s="11">
        <v>1.7637</v>
      </c>
      <c r="C25" s="11">
        <v>414.49</v>
      </c>
      <c r="D25" s="11">
        <v>0.6862</v>
      </c>
      <c r="E25" s="11">
        <v>1.2239</v>
      </c>
      <c r="F25" s="11">
        <v>2.513</v>
      </c>
      <c r="G25" s="11">
        <v>0.0985</v>
      </c>
      <c r="H25" s="10">
        <v>1.76366657098419</v>
      </c>
      <c r="I25" s="11">
        <v>1.6096</v>
      </c>
      <c r="J25" s="10">
        <v>604</v>
      </c>
      <c r="K25" s="10">
        <v>7</v>
      </c>
      <c r="L25" s="10">
        <v>8</v>
      </c>
      <c r="M25" s="10">
        <v>6</v>
      </c>
    </row>
    <row r="26" hidden="1" spans="1:13">
      <c r="A26" s="1">
        <v>55</v>
      </c>
      <c r="B26" s="2">
        <v>1.7543</v>
      </c>
      <c r="C26" s="2">
        <v>355.19</v>
      </c>
      <c r="D26" s="2">
        <v>1.0266</v>
      </c>
      <c r="E26" s="2">
        <v>1.2964</v>
      </c>
      <c r="F26" s="2">
        <v>2.7937</v>
      </c>
      <c r="G26" s="2">
        <v>0.1291</v>
      </c>
      <c r="H26" s="1">
        <v>1.75425270241795</v>
      </c>
      <c r="I26" s="2">
        <v>1.2473</v>
      </c>
      <c r="J26" s="1">
        <v>346</v>
      </c>
      <c r="K26" s="1">
        <v>7</v>
      </c>
      <c r="L26" s="1">
        <v>10</v>
      </c>
      <c r="M26" s="10">
        <v>7</v>
      </c>
    </row>
    <row r="27" hidden="1" spans="1:13">
      <c r="A27" s="1">
        <v>126</v>
      </c>
      <c r="B27" s="2">
        <v>1.7438</v>
      </c>
      <c r="C27" s="2">
        <v>469.6</v>
      </c>
      <c r="D27" s="2">
        <v>1.3572</v>
      </c>
      <c r="E27" s="2">
        <v>1.305</v>
      </c>
      <c r="F27" s="2">
        <v>2.3446</v>
      </c>
      <c r="G27" s="2">
        <v>0.1239</v>
      </c>
      <c r="H27" s="1">
        <v>1.74382499377624</v>
      </c>
      <c r="I27" s="2">
        <v>1.951</v>
      </c>
      <c r="J27" s="1">
        <v>346</v>
      </c>
      <c r="K27" s="1">
        <v>6</v>
      </c>
      <c r="L27" s="1">
        <v>19</v>
      </c>
      <c r="M27" s="10">
        <v>7</v>
      </c>
    </row>
    <row r="28" hidden="1" spans="1:13">
      <c r="A28" s="10">
        <v>940</v>
      </c>
      <c r="B28" s="11">
        <v>1.7375</v>
      </c>
      <c r="C28" s="11">
        <v>379.82</v>
      </c>
      <c r="D28" s="11">
        <v>0.6288</v>
      </c>
      <c r="E28" s="11">
        <v>1.224</v>
      </c>
      <c r="F28" s="11">
        <v>2.1614</v>
      </c>
      <c r="G28" s="11">
        <v>0.094</v>
      </c>
      <c r="H28" s="10">
        <v>1.73751212042269</v>
      </c>
      <c r="I28" s="11">
        <v>1.7143</v>
      </c>
      <c r="J28" s="10">
        <v>604</v>
      </c>
      <c r="K28" s="10">
        <v>4</v>
      </c>
      <c r="L28" s="10">
        <v>19</v>
      </c>
      <c r="M28" s="10">
        <v>6</v>
      </c>
    </row>
    <row r="29" hidden="1" spans="1:13">
      <c r="A29" s="10">
        <v>895</v>
      </c>
      <c r="B29" s="11">
        <v>1.7349</v>
      </c>
      <c r="C29" s="11">
        <v>539.24</v>
      </c>
      <c r="D29" s="11">
        <v>0.8928</v>
      </c>
      <c r="E29" s="11">
        <v>1.2106</v>
      </c>
      <c r="F29" s="11">
        <v>2.3079</v>
      </c>
      <c r="G29" s="11">
        <v>0.0957</v>
      </c>
      <c r="H29" s="10">
        <v>1.73485485614955</v>
      </c>
      <c r="I29" s="11">
        <v>2.2797</v>
      </c>
      <c r="J29" s="10">
        <v>604</v>
      </c>
      <c r="K29" s="10">
        <v>7</v>
      </c>
      <c r="L29" s="10">
        <v>13</v>
      </c>
      <c r="M29" s="10">
        <v>6</v>
      </c>
    </row>
    <row r="30" hidden="1" spans="1:13">
      <c r="A30" s="10">
        <v>591</v>
      </c>
      <c r="B30" s="11">
        <v>1.7266</v>
      </c>
      <c r="C30" s="11">
        <v>710.85</v>
      </c>
      <c r="D30" s="11">
        <v>0.4432</v>
      </c>
      <c r="E30" s="11">
        <v>1.1265</v>
      </c>
      <c r="F30" s="11">
        <v>2.5144</v>
      </c>
      <c r="G30" s="11">
        <v>0.0585</v>
      </c>
      <c r="H30" s="10">
        <v>1.72659888346998</v>
      </c>
      <c r="I30" s="11">
        <v>2.7497</v>
      </c>
      <c r="J30" s="10">
        <v>1604</v>
      </c>
      <c r="K30" s="10">
        <v>7</v>
      </c>
      <c r="L30" s="10">
        <v>9</v>
      </c>
      <c r="M30" s="10">
        <v>4</v>
      </c>
    </row>
    <row r="31" hidden="1" spans="1:13">
      <c r="A31" s="10">
        <v>935</v>
      </c>
      <c r="B31" s="11">
        <v>1.7036</v>
      </c>
      <c r="C31" s="11">
        <v>720.89</v>
      </c>
      <c r="D31" s="11">
        <v>1.1916</v>
      </c>
      <c r="E31" s="11">
        <v>1.2153</v>
      </c>
      <c r="F31" s="11">
        <v>1.9247</v>
      </c>
      <c r="G31" s="11">
        <v>0.092</v>
      </c>
      <c r="H31" s="10">
        <v>1.70362615526112</v>
      </c>
      <c r="I31" s="11">
        <v>3.65</v>
      </c>
      <c r="J31" s="10">
        <v>605</v>
      </c>
      <c r="K31" s="10">
        <v>7</v>
      </c>
      <c r="L31" s="10">
        <v>18</v>
      </c>
      <c r="M31" s="10">
        <v>6</v>
      </c>
    </row>
    <row r="32" hidden="1" spans="1:13">
      <c r="A32" s="10">
        <v>932</v>
      </c>
      <c r="B32" s="11">
        <v>1.6884</v>
      </c>
      <c r="C32" s="11">
        <v>347.03</v>
      </c>
      <c r="D32" s="11">
        <v>0.5746</v>
      </c>
      <c r="E32" s="18">
        <v>1.2135</v>
      </c>
      <c r="F32" s="11">
        <v>2.4784</v>
      </c>
      <c r="G32" s="11">
        <v>0.0917</v>
      </c>
      <c r="H32" s="10">
        <v>1.68841692081761</v>
      </c>
      <c r="I32" s="11">
        <v>1.3694</v>
      </c>
      <c r="J32" s="10">
        <v>604</v>
      </c>
      <c r="K32" s="10">
        <v>4</v>
      </c>
      <c r="L32" s="10">
        <v>18</v>
      </c>
      <c r="M32" s="10">
        <v>6</v>
      </c>
    </row>
    <row r="33" s="5" customFormat="1" hidden="1" spans="1:13">
      <c r="A33" s="8">
        <v>812</v>
      </c>
      <c r="B33" s="9">
        <v>1.6513</v>
      </c>
      <c r="C33" s="9">
        <v>509.79</v>
      </c>
      <c r="D33" s="9">
        <v>0.4851</v>
      </c>
      <c r="E33" s="7">
        <v>1.1619</v>
      </c>
      <c r="F33" s="9">
        <v>1.7109</v>
      </c>
      <c r="G33" s="9">
        <v>0.0679</v>
      </c>
      <c r="H33" s="8">
        <v>1.65125636018086</v>
      </c>
      <c r="I33" s="9">
        <v>2.8888</v>
      </c>
      <c r="J33" s="8">
        <v>1051</v>
      </c>
      <c r="K33" s="8">
        <v>4</v>
      </c>
      <c r="L33" s="8">
        <v>20</v>
      </c>
      <c r="M33" s="8">
        <v>5</v>
      </c>
    </row>
    <row r="34" hidden="1" spans="1:13">
      <c r="A34" s="10">
        <v>939</v>
      </c>
      <c r="B34" s="11">
        <v>1.6722</v>
      </c>
      <c r="C34" s="11">
        <v>290.93</v>
      </c>
      <c r="D34" s="11">
        <v>0.4817</v>
      </c>
      <c r="E34" s="11">
        <v>1.2154</v>
      </c>
      <c r="F34" s="11">
        <v>3.4955</v>
      </c>
      <c r="G34" s="11">
        <v>0.0903</v>
      </c>
      <c r="H34" s="10">
        <v>1.67216408793423</v>
      </c>
      <c r="I34" s="11">
        <v>0.8071</v>
      </c>
      <c r="J34" s="10">
        <v>604</v>
      </c>
      <c r="K34" s="10">
        <v>3</v>
      </c>
      <c r="L34" s="10">
        <v>19</v>
      </c>
      <c r="M34" s="10">
        <v>6</v>
      </c>
    </row>
    <row r="35" hidden="1" spans="1:13">
      <c r="A35" s="10">
        <v>887</v>
      </c>
      <c r="B35" s="11">
        <v>1.6519</v>
      </c>
      <c r="C35" s="11">
        <v>492.37</v>
      </c>
      <c r="D35" s="11">
        <v>0.8152</v>
      </c>
      <c r="E35" s="11">
        <v>1.2005</v>
      </c>
      <c r="F35" s="11">
        <v>2.4725</v>
      </c>
      <c r="G35" s="11">
        <v>0.0917</v>
      </c>
      <c r="H35" s="10">
        <v>1.65190515728612</v>
      </c>
      <c r="I35" s="11">
        <v>1.9422</v>
      </c>
      <c r="J35" s="10">
        <v>604</v>
      </c>
      <c r="K35" s="10">
        <v>7</v>
      </c>
      <c r="L35" s="10">
        <v>12</v>
      </c>
      <c r="M35" s="10">
        <v>6</v>
      </c>
    </row>
    <row r="36" s="1" customFormat="1" hidden="1" spans="1:13">
      <c r="A36" s="10">
        <v>916</v>
      </c>
      <c r="B36" s="11">
        <v>1.6913</v>
      </c>
      <c r="C36" s="11">
        <v>306.75</v>
      </c>
      <c r="D36" s="11">
        <v>0.5079</v>
      </c>
      <c r="E36" s="11">
        <v>1.208</v>
      </c>
      <c r="F36" s="11">
        <v>2.7665</v>
      </c>
      <c r="G36" s="11">
        <v>0.092</v>
      </c>
      <c r="H36" s="10">
        <v>1.69127636275219</v>
      </c>
      <c r="I36" s="11">
        <v>1.0896</v>
      </c>
      <c r="J36" s="10">
        <v>604</v>
      </c>
      <c r="K36" s="10">
        <v>4</v>
      </c>
      <c r="L36" s="10">
        <v>16</v>
      </c>
      <c r="M36" s="10">
        <v>6</v>
      </c>
    </row>
    <row r="37" hidden="1" spans="1:13">
      <c r="A37" s="1">
        <v>31</v>
      </c>
      <c r="B37" s="2">
        <v>1.65</v>
      </c>
      <c r="C37" s="2">
        <v>275.91</v>
      </c>
      <c r="D37" s="2">
        <v>0.7974</v>
      </c>
      <c r="E37" s="2">
        <v>1.2931</v>
      </c>
      <c r="F37" s="2">
        <v>2.4258</v>
      </c>
      <c r="G37" s="2">
        <v>0.1236</v>
      </c>
      <c r="H37" s="1">
        <v>1.65001966946078</v>
      </c>
      <c r="I37" s="2">
        <v>1.1168</v>
      </c>
      <c r="J37" s="1">
        <v>346</v>
      </c>
      <c r="K37" s="1">
        <v>7</v>
      </c>
      <c r="L37" s="1">
        <v>7</v>
      </c>
      <c r="M37" s="10">
        <v>7</v>
      </c>
    </row>
    <row r="38" hidden="1" spans="1:13">
      <c r="A38" s="10">
        <v>951</v>
      </c>
      <c r="B38" s="11">
        <v>1.6493</v>
      </c>
      <c r="C38" s="11">
        <v>791.86</v>
      </c>
      <c r="D38" s="11">
        <v>1.3089</v>
      </c>
      <c r="E38" s="11">
        <v>1.217</v>
      </c>
      <c r="F38" s="11">
        <v>1.2236</v>
      </c>
      <c r="G38" s="11">
        <v>0.0882</v>
      </c>
      <c r="H38" s="10">
        <v>1.64933739589277</v>
      </c>
      <c r="I38" s="11">
        <v>6.3037</v>
      </c>
      <c r="J38" s="10">
        <v>605</v>
      </c>
      <c r="K38" s="10">
        <v>7</v>
      </c>
      <c r="L38" s="10">
        <v>20</v>
      </c>
      <c r="M38" s="10">
        <v>6</v>
      </c>
    </row>
    <row r="39" hidden="1" spans="1:13">
      <c r="A39" s="10">
        <v>803</v>
      </c>
      <c r="B39" s="11">
        <v>1.6491</v>
      </c>
      <c r="C39" s="11">
        <v>379.32</v>
      </c>
      <c r="D39" s="11">
        <v>0.3613</v>
      </c>
      <c r="E39" s="11">
        <v>1.1581</v>
      </c>
      <c r="F39" s="11">
        <v>3.0057</v>
      </c>
      <c r="G39" s="11">
        <v>0.068</v>
      </c>
      <c r="H39" s="10">
        <v>1.64911806505013</v>
      </c>
      <c r="I39" s="11">
        <v>1.2332</v>
      </c>
      <c r="J39" s="10">
        <v>1050</v>
      </c>
      <c r="K39" s="10">
        <v>3</v>
      </c>
      <c r="L39" s="10">
        <v>19</v>
      </c>
      <c r="M39" s="10">
        <v>5</v>
      </c>
    </row>
    <row r="40" hidden="1" spans="1:13">
      <c r="A40" s="1">
        <v>134</v>
      </c>
      <c r="B40" s="2">
        <v>1.6353</v>
      </c>
      <c r="C40" s="2">
        <v>469.66</v>
      </c>
      <c r="D40" s="2">
        <v>1.3574</v>
      </c>
      <c r="E40" s="2">
        <v>1.2913</v>
      </c>
      <c r="F40" s="2">
        <v>1.7241</v>
      </c>
      <c r="G40" s="2">
        <v>0.1164</v>
      </c>
      <c r="H40" s="1">
        <v>1.63531229433093</v>
      </c>
      <c r="I40" s="2">
        <v>2.6464</v>
      </c>
      <c r="J40" s="1">
        <v>346</v>
      </c>
      <c r="K40" s="1">
        <v>6</v>
      </c>
      <c r="L40" s="1">
        <v>20</v>
      </c>
      <c r="M40" s="10">
        <v>7</v>
      </c>
    </row>
    <row r="41" hidden="1" spans="1:13">
      <c r="A41" s="1">
        <v>39</v>
      </c>
      <c r="B41" s="2">
        <v>1.6315</v>
      </c>
      <c r="C41" s="2">
        <v>291.56</v>
      </c>
      <c r="D41" s="2">
        <v>0.8427</v>
      </c>
      <c r="E41" s="2">
        <v>1.2828</v>
      </c>
      <c r="F41" s="2">
        <v>2.6097</v>
      </c>
      <c r="G41" s="2">
        <v>0.1216</v>
      </c>
      <c r="H41" s="1">
        <v>1.63147938197764</v>
      </c>
      <c r="I41" s="2">
        <v>1.0951</v>
      </c>
      <c r="J41" s="1">
        <v>346</v>
      </c>
      <c r="K41" s="1">
        <v>7</v>
      </c>
      <c r="L41" s="1">
        <v>8</v>
      </c>
      <c r="M41" s="10">
        <v>7</v>
      </c>
    </row>
    <row r="42" hidden="1" spans="1:13">
      <c r="A42" s="10">
        <v>943</v>
      </c>
      <c r="B42" s="11">
        <v>1.6256</v>
      </c>
      <c r="C42" s="11">
        <v>731.86</v>
      </c>
      <c r="D42" s="11">
        <v>1.2097</v>
      </c>
      <c r="E42" s="11">
        <v>1.2088</v>
      </c>
      <c r="F42" s="11">
        <v>1.6247</v>
      </c>
      <c r="G42" s="11">
        <v>0.0872</v>
      </c>
      <c r="H42" s="10">
        <v>1.62559160847499</v>
      </c>
      <c r="I42" s="11">
        <v>4.4202</v>
      </c>
      <c r="J42" s="10">
        <v>605</v>
      </c>
      <c r="K42" s="10">
        <v>7</v>
      </c>
      <c r="L42" s="10">
        <v>19</v>
      </c>
      <c r="M42" s="10">
        <v>6</v>
      </c>
    </row>
    <row r="43" hidden="1" spans="1:13">
      <c r="A43" s="10">
        <v>871</v>
      </c>
      <c r="B43" s="11">
        <v>1.6212</v>
      </c>
      <c r="C43" s="11">
        <v>435.16</v>
      </c>
      <c r="D43" s="11">
        <v>0.7205</v>
      </c>
      <c r="E43" s="11">
        <v>1.1988</v>
      </c>
      <c r="F43" s="11">
        <v>2.2865</v>
      </c>
      <c r="G43" s="11">
        <v>0.09</v>
      </c>
      <c r="H43" s="10">
        <v>1.62118510031472</v>
      </c>
      <c r="I43" s="11">
        <v>1.8651</v>
      </c>
      <c r="J43" s="10">
        <v>604</v>
      </c>
      <c r="K43" s="10">
        <v>7</v>
      </c>
      <c r="L43" s="10">
        <v>10</v>
      </c>
      <c r="M43" s="10">
        <v>6</v>
      </c>
    </row>
    <row r="44" hidden="1" spans="1:13">
      <c r="A44" s="10">
        <v>655</v>
      </c>
      <c r="B44" s="11">
        <v>1.603</v>
      </c>
      <c r="C44" s="11">
        <v>1037.81</v>
      </c>
      <c r="D44" s="11">
        <v>0.6462</v>
      </c>
      <c r="E44" s="11">
        <v>1.1181</v>
      </c>
      <c r="F44" s="11">
        <v>1.5971</v>
      </c>
      <c r="G44" s="11">
        <v>0.0529</v>
      </c>
      <c r="H44" s="10">
        <v>1.60295192165166</v>
      </c>
      <c r="I44" s="11">
        <v>6.3334</v>
      </c>
      <c r="J44" s="10">
        <v>1606</v>
      </c>
      <c r="K44" s="10">
        <v>7</v>
      </c>
      <c r="L44" s="10">
        <v>17</v>
      </c>
      <c r="M44" s="10">
        <v>4</v>
      </c>
    </row>
    <row r="45" hidden="1" spans="1:13">
      <c r="A45" s="10">
        <v>945</v>
      </c>
      <c r="B45" s="11">
        <v>1.5988</v>
      </c>
      <c r="C45" s="11">
        <v>186.84</v>
      </c>
      <c r="D45" s="11">
        <v>0.3093</v>
      </c>
      <c r="E45" s="11">
        <v>1.2098</v>
      </c>
      <c r="F45" s="11">
        <v>3.5299</v>
      </c>
      <c r="G45" s="11">
        <v>0.0861</v>
      </c>
      <c r="H45" s="10">
        <v>1.59876443722288</v>
      </c>
      <c r="I45" s="11">
        <v>0.5195</v>
      </c>
      <c r="J45" s="10">
        <v>604</v>
      </c>
      <c r="K45" s="10">
        <v>1</v>
      </c>
      <c r="L45" s="10">
        <v>20</v>
      </c>
      <c r="M45" s="10">
        <v>6</v>
      </c>
    </row>
    <row r="46" hidden="1" spans="1:13">
      <c r="A46" s="10">
        <v>933</v>
      </c>
      <c r="B46" s="11">
        <v>1.5904</v>
      </c>
      <c r="C46" s="11">
        <v>416.67</v>
      </c>
      <c r="D46" s="11">
        <v>0.6899</v>
      </c>
      <c r="E46" s="11">
        <v>1.2</v>
      </c>
      <c r="F46" s="11">
        <v>1.7647</v>
      </c>
      <c r="G46" s="11">
        <v>0.086</v>
      </c>
      <c r="H46" s="10">
        <v>1.59044098370933</v>
      </c>
      <c r="I46" s="11">
        <v>2.3165</v>
      </c>
      <c r="J46" s="10">
        <v>604</v>
      </c>
      <c r="K46" s="10">
        <v>5</v>
      </c>
      <c r="L46" s="10">
        <v>18</v>
      </c>
      <c r="M46" s="10">
        <v>6</v>
      </c>
    </row>
    <row r="47" hidden="1" spans="1:13">
      <c r="A47" s="1">
        <v>15</v>
      </c>
      <c r="B47" s="2">
        <v>1.5705</v>
      </c>
      <c r="C47" s="2">
        <v>231.16</v>
      </c>
      <c r="D47" s="2">
        <v>0.67</v>
      </c>
      <c r="E47" s="2">
        <v>1.2924</v>
      </c>
      <c r="F47" s="2">
        <v>2.2939</v>
      </c>
      <c r="G47" s="2">
        <v>0.118</v>
      </c>
      <c r="H47" s="1">
        <v>1.57046591866915</v>
      </c>
      <c r="I47" s="2">
        <v>0.9933</v>
      </c>
      <c r="J47" s="1">
        <v>345</v>
      </c>
      <c r="K47" s="1">
        <v>7</v>
      </c>
      <c r="L47" s="1">
        <v>5</v>
      </c>
      <c r="M47" s="10">
        <v>7</v>
      </c>
    </row>
    <row r="48" hidden="1" spans="1:13">
      <c r="A48" s="10">
        <v>810</v>
      </c>
      <c r="B48" s="11">
        <v>1.565</v>
      </c>
      <c r="C48" s="11">
        <v>296.33</v>
      </c>
      <c r="D48" s="11">
        <v>0.2822</v>
      </c>
      <c r="E48" s="11">
        <v>1.1526</v>
      </c>
      <c r="F48" s="11">
        <v>3.3762</v>
      </c>
      <c r="G48" s="11">
        <v>0.0638</v>
      </c>
      <c r="H48" s="10">
        <v>1.56502918057804</v>
      </c>
      <c r="I48" s="11">
        <v>0.8671</v>
      </c>
      <c r="J48" s="10">
        <v>1050</v>
      </c>
      <c r="K48" s="10">
        <v>2</v>
      </c>
      <c r="L48" s="10">
        <v>20</v>
      </c>
      <c r="M48" s="10">
        <v>5</v>
      </c>
    </row>
    <row r="49" hidden="1" spans="1:13">
      <c r="A49" s="10">
        <v>908</v>
      </c>
      <c r="B49" s="11">
        <v>1.565</v>
      </c>
      <c r="C49" s="11">
        <v>265.2</v>
      </c>
      <c r="D49" s="11">
        <v>0.4391</v>
      </c>
      <c r="E49" s="11">
        <v>1.1891</v>
      </c>
      <c r="F49" s="11">
        <v>2.7496</v>
      </c>
      <c r="G49" s="11">
        <v>0.0855</v>
      </c>
      <c r="H49" s="10">
        <v>1.56502165802304</v>
      </c>
      <c r="I49" s="11">
        <v>0.9387</v>
      </c>
      <c r="J49" s="10">
        <v>604</v>
      </c>
      <c r="K49" s="10">
        <v>4</v>
      </c>
      <c r="L49" s="10">
        <v>15</v>
      </c>
      <c r="M49" s="10">
        <v>6</v>
      </c>
    </row>
    <row r="50" hidden="1" spans="1:13">
      <c r="A50" s="10">
        <v>941</v>
      </c>
      <c r="B50" s="11">
        <v>1.5405</v>
      </c>
      <c r="C50" s="11">
        <v>428.02</v>
      </c>
      <c r="D50" s="11">
        <v>0.7086</v>
      </c>
      <c r="E50" s="11">
        <v>1.1962</v>
      </c>
      <c r="F50" s="11">
        <v>1.7132</v>
      </c>
      <c r="G50" s="11">
        <v>0.0831</v>
      </c>
      <c r="H50" s="10">
        <v>1.5404865947476</v>
      </c>
      <c r="I50" s="11">
        <v>2.4353</v>
      </c>
      <c r="J50" s="10">
        <v>604</v>
      </c>
      <c r="K50" s="10">
        <v>5</v>
      </c>
      <c r="L50" s="10">
        <v>19</v>
      </c>
      <c r="M50" s="10">
        <v>6</v>
      </c>
    </row>
    <row r="51" hidden="1" spans="1:13">
      <c r="A51" s="10">
        <v>839</v>
      </c>
      <c r="B51" s="11">
        <v>1.5223</v>
      </c>
      <c r="C51" s="11">
        <v>315.11</v>
      </c>
      <c r="D51" s="11">
        <v>0.5226</v>
      </c>
      <c r="E51" s="11">
        <v>1.198</v>
      </c>
      <c r="F51" s="11">
        <v>3.2412</v>
      </c>
      <c r="G51" s="11">
        <v>0.0851</v>
      </c>
      <c r="H51" s="10">
        <v>1.52229365735159</v>
      </c>
      <c r="I51" s="11">
        <v>0.9538</v>
      </c>
      <c r="J51" s="10">
        <v>603</v>
      </c>
      <c r="K51" s="10">
        <v>7</v>
      </c>
      <c r="L51" s="10">
        <v>6</v>
      </c>
      <c r="M51" s="10">
        <v>6</v>
      </c>
    </row>
    <row r="52" hidden="1" spans="1:13">
      <c r="A52" s="10">
        <v>847</v>
      </c>
      <c r="B52" s="11">
        <v>1.5163</v>
      </c>
      <c r="C52" s="11">
        <v>333.37</v>
      </c>
      <c r="D52" s="11">
        <v>0.5519</v>
      </c>
      <c r="E52" s="11">
        <v>1.1921</v>
      </c>
      <c r="F52" s="11">
        <v>2.2945</v>
      </c>
      <c r="G52" s="11">
        <v>0.0844</v>
      </c>
      <c r="H52" s="10">
        <v>1.51632675699212</v>
      </c>
      <c r="I52" s="11">
        <v>1.422</v>
      </c>
      <c r="J52" s="10">
        <v>604</v>
      </c>
      <c r="K52" s="10">
        <v>7</v>
      </c>
      <c r="L52" s="10">
        <v>7</v>
      </c>
      <c r="M52" s="10">
        <v>6</v>
      </c>
    </row>
    <row r="53" hidden="1" spans="1:13">
      <c r="A53" s="10">
        <v>947</v>
      </c>
      <c r="B53" s="11">
        <v>1.5099</v>
      </c>
      <c r="C53" s="11">
        <v>276.76</v>
      </c>
      <c r="D53" s="11">
        <v>0.4582</v>
      </c>
      <c r="E53" s="11">
        <v>1.1957</v>
      </c>
      <c r="F53" s="11">
        <v>2.654</v>
      </c>
      <c r="G53" s="11">
        <v>0.081</v>
      </c>
      <c r="H53" s="10">
        <v>1.50993978580434</v>
      </c>
      <c r="I53" s="11">
        <v>1.0292</v>
      </c>
      <c r="J53" s="10">
        <v>604</v>
      </c>
      <c r="K53" s="10">
        <v>3</v>
      </c>
      <c r="L53" s="10">
        <v>20</v>
      </c>
      <c r="M53" s="10">
        <v>6</v>
      </c>
    </row>
    <row r="54" hidden="1" spans="1:13">
      <c r="A54" s="10">
        <v>727</v>
      </c>
      <c r="B54" s="11">
        <v>1.5</v>
      </c>
      <c r="C54" s="11">
        <v>496.92</v>
      </c>
      <c r="D54" s="11">
        <v>0.4733</v>
      </c>
      <c r="E54" s="11">
        <v>1.1353</v>
      </c>
      <c r="F54" s="11">
        <v>2.0716</v>
      </c>
      <c r="G54" s="11">
        <v>0.0623</v>
      </c>
      <c r="H54" s="10">
        <v>1.50000961309996</v>
      </c>
      <c r="I54" s="11">
        <v>2.3335</v>
      </c>
      <c r="J54" s="10">
        <v>1050</v>
      </c>
      <c r="K54" s="10">
        <v>7</v>
      </c>
      <c r="L54" s="10">
        <v>9</v>
      </c>
      <c r="M54" s="10">
        <v>5</v>
      </c>
    </row>
    <row r="55" hidden="1" spans="1:13">
      <c r="A55" s="10">
        <v>670</v>
      </c>
      <c r="B55" s="11">
        <v>1.4973</v>
      </c>
      <c r="C55" s="11">
        <v>854.1</v>
      </c>
      <c r="D55" s="11">
        <v>0.5318</v>
      </c>
      <c r="E55" s="11">
        <v>1.113</v>
      </c>
      <c r="F55" s="11">
        <v>1.3654</v>
      </c>
      <c r="G55" s="11">
        <v>0.0492</v>
      </c>
      <c r="H55" s="10">
        <v>1.49725931531599</v>
      </c>
      <c r="I55" s="11">
        <v>6.0795</v>
      </c>
      <c r="J55" s="10">
        <v>1606</v>
      </c>
      <c r="K55" s="10">
        <v>6</v>
      </c>
      <c r="L55" s="10">
        <v>19</v>
      </c>
      <c r="M55" s="10">
        <v>4</v>
      </c>
    </row>
    <row r="56" hidden="1" spans="1:13">
      <c r="A56" s="1">
        <v>132</v>
      </c>
      <c r="B56" s="2">
        <v>1.4957</v>
      </c>
      <c r="C56" s="2">
        <v>262.3</v>
      </c>
      <c r="D56" s="2">
        <v>0.7581</v>
      </c>
      <c r="E56" s="2">
        <v>1.261</v>
      </c>
      <c r="F56" s="2">
        <v>1.6992</v>
      </c>
      <c r="G56" s="2">
        <v>0.1052</v>
      </c>
      <c r="H56" s="1">
        <v>1.49570307197626</v>
      </c>
      <c r="I56" s="2">
        <v>1.4902</v>
      </c>
      <c r="J56" s="1">
        <v>346</v>
      </c>
      <c r="K56" s="1">
        <v>4</v>
      </c>
      <c r="L56" s="1">
        <v>20</v>
      </c>
      <c r="M56" s="10">
        <v>7</v>
      </c>
    </row>
    <row r="57" hidden="1" spans="1:13">
      <c r="A57" s="10">
        <v>949</v>
      </c>
      <c r="B57" s="11">
        <v>1.4816</v>
      </c>
      <c r="C57" s="11">
        <v>433.95</v>
      </c>
      <c r="D57" s="11">
        <v>0.7185</v>
      </c>
      <c r="E57" s="11">
        <v>1.1909</v>
      </c>
      <c r="F57" s="11">
        <v>1.5305</v>
      </c>
      <c r="G57" s="11">
        <v>0.0789</v>
      </c>
      <c r="H57" s="10">
        <v>1.48164008829606</v>
      </c>
      <c r="I57" s="11">
        <v>2.7806</v>
      </c>
      <c r="J57" s="10">
        <v>604</v>
      </c>
      <c r="K57" s="10">
        <v>5</v>
      </c>
      <c r="L57" s="10">
        <v>20</v>
      </c>
      <c r="M57" s="10">
        <v>6</v>
      </c>
    </row>
    <row r="58" hidden="1" spans="1:13">
      <c r="A58" s="10">
        <v>802</v>
      </c>
      <c r="B58" s="11">
        <v>1.4779</v>
      </c>
      <c r="C58" s="11">
        <v>259.31</v>
      </c>
      <c r="D58" s="11">
        <v>0.247</v>
      </c>
      <c r="E58" s="11">
        <v>1.1387</v>
      </c>
      <c r="F58" s="11">
        <v>2.2958</v>
      </c>
      <c r="G58" s="11">
        <v>0.0599</v>
      </c>
      <c r="H58" s="10">
        <v>1.47785483750557</v>
      </c>
      <c r="I58" s="11">
        <v>1.0978</v>
      </c>
      <c r="J58" s="10">
        <v>1050</v>
      </c>
      <c r="K58" s="10">
        <v>2</v>
      </c>
      <c r="L58" s="10">
        <v>19</v>
      </c>
      <c r="M58" s="10">
        <v>5</v>
      </c>
    </row>
    <row r="59" hidden="1" spans="1:13">
      <c r="A59" s="1">
        <v>110</v>
      </c>
      <c r="B59" s="2">
        <v>1.4707</v>
      </c>
      <c r="C59" s="2">
        <v>344.65</v>
      </c>
      <c r="D59" s="2">
        <v>0.9961</v>
      </c>
      <c r="E59" s="2">
        <v>1.241</v>
      </c>
      <c r="F59" s="2">
        <v>1.9805</v>
      </c>
      <c r="G59" s="2">
        <v>0.1047</v>
      </c>
      <c r="H59" s="1">
        <v>1.4707457521864</v>
      </c>
      <c r="I59" s="2">
        <v>1.6654</v>
      </c>
      <c r="J59" s="1">
        <v>346</v>
      </c>
      <c r="K59" s="1">
        <v>6</v>
      </c>
      <c r="L59" s="1">
        <v>17</v>
      </c>
      <c r="M59" s="10">
        <v>7</v>
      </c>
    </row>
    <row r="60" hidden="1" spans="1:13">
      <c r="A60" s="1">
        <v>125</v>
      </c>
      <c r="B60" s="2">
        <v>1.4701</v>
      </c>
      <c r="C60" s="2">
        <v>307.7</v>
      </c>
      <c r="D60" s="2">
        <v>0.8893</v>
      </c>
      <c r="E60" s="2">
        <v>1.2493</v>
      </c>
      <c r="F60" s="2">
        <v>1.9853</v>
      </c>
      <c r="G60" s="2">
        <v>0.1035</v>
      </c>
      <c r="H60" s="1">
        <v>1.4701384577515</v>
      </c>
      <c r="I60" s="2">
        <v>1.4942</v>
      </c>
      <c r="J60" s="1">
        <v>346</v>
      </c>
      <c r="K60" s="1">
        <v>5</v>
      </c>
      <c r="L60" s="1">
        <v>19</v>
      </c>
      <c r="M60" s="10">
        <v>7</v>
      </c>
    </row>
    <row r="61" hidden="1" spans="1:13">
      <c r="A61" s="10">
        <v>788</v>
      </c>
      <c r="B61" s="11">
        <v>1.4535</v>
      </c>
      <c r="C61" s="11">
        <v>364.23</v>
      </c>
      <c r="D61" s="11">
        <v>0.3469</v>
      </c>
      <c r="E61" s="11">
        <v>1.1307</v>
      </c>
      <c r="F61" s="11">
        <v>1.9404</v>
      </c>
      <c r="G61" s="11">
        <v>0.0592</v>
      </c>
      <c r="H61" s="10">
        <v>1.4535137206993</v>
      </c>
      <c r="I61" s="11">
        <v>1.8236</v>
      </c>
      <c r="J61" s="10">
        <v>1050</v>
      </c>
      <c r="K61" s="10">
        <v>4</v>
      </c>
      <c r="L61" s="10">
        <v>17</v>
      </c>
      <c r="M61" s="10">
        <v>5</v>
      </c>
    </row>
    <row r="62" hidden="1" spans="1:13">
      <c r="A62" s="10">
        <v>930</v>
      </c>
      <c r="B62" s="11">
        <v>1.4503</v>
      </c>
      <c r="C62" s="11">
        <v>178.93</v>
      </c>
      <c r="D62" s="11">
        <v>0.2962</v>
      </c>
      <c r="E62" s="11">
        <v>1.1776</v>
      </c>
      <c r="F62" s="11">
        <v>3.7441</v>
      </c>
      <c r="G62" s="11">
        <v>0.0772</v>
      </c>
      <c r="H62" s="10">
        <v>1.45026382783731</v>
      </c>
      <c r="I62" s="11">
        <v>0.4692</v>
      </c>
      <c r="J62" s="10">
        <v>604</v>
      </c>
      <c r="K62" s="10">
        <v>2</v>
      </c>
      <c r="L62" s="10">
        <v>18</v>
      </c>
      <c r="M62" s="10">
        <v>6</v>
      </c>
    </row>
    <row r="63" hidden="1" spans="1:13">
      <c r="A63" s="10">
        <v>931</v>
      </c>
      <c r="B63" s="11">
        <v>1.4454</v>
      </c>
      <c r="C63" s="11">
        <v>231.02</v>
      </c>
      <c r="D63" s="11">
        <v>0.3825</v>
      </c>
      <c r="E63" s="11">
        <v>1.1767</v>
      </c>
      <c r="F63" s="11">
        <v>3.0073</v>
      </c>
      <c r="G63" s="11">
        <v>0.0766</v>
      </c>
      <c r="H63" s="10">
        <v>1.44539361096125</v>
      </c>
      <c r="I63" s="11">
        <v>0.762</v>
      </c>
      <c r="J63" s="10">
        <v>604</v>
      </c>
      <c r="K63" s="10">
        <v>3</v>
      </c>
      <c r="L63" s="10">
        <v>18</v>
      </c>
      <c r="M63" s="10">
        <v>6</v>
      </c>
    </row>
    <row r="64" hidden="1" spans="1:13">
      <c r="A64" s="10">
        <v>677</v>
      </c>
      <c r="B64" s="11">
        <v>1.4289</v>
      </c>
      <c r="C64" s="11">
        <v>673.52</v>
      </c>
      <c r="D64" s="11">
        <v>0.4196</v>
      </c>
      <c r="E64" s="11">
        <v>1.1086</v>
      </c>
      <c r="F64" s="11">
        <v>1.3335</v>
      </c>
      <c r="G64" s="11">
        <v>0.0464</v>
      </c>
      <c r="H64" s="10">
        <v>1.42889131602816</v>
      </c>
      <c r="I64" s="11">
        <v>4.9269</v>
      </c>
      <c r="J64" s="10">
        <v>1605</v>
      </c>
      <c r="K64" s="10">
        <v>5</v>
      </c>
      <c r="L64" s="10">
        <v>20</v>
      </c>
      <c r="M64" s="10">
        <v>4</v>
      </c>
    </row>
    <row r="65" hidden="1" spans="1:13">
      <c r="A65" s="10">
        <v>926</v>
      </c>
      <c r="B65" s="11">
        <v>1.4281</v>
      </c>
      <c r="C65" s="11">
        <v>435.31</v>
      </c>
      <c r="D65" s="11">
        <v>0.7207</v>
      </c>
      <c r="E65" s="11">
        <v>1.1708</v>
      </c>
      <c r="F65" s="11">
        <v>1.3515</v>
      </c>
      <c r="G65" s="11">
        <v>0.0762</v>
      </c>
      <c r="H65" s="10">
        <v>1.42809491652958</v>
      </c>
      <c r="I65" s="11">
        <v>3.1343</v>
      </c>
      <c r="J65" s="10">
        <v>604</v>
      </c>
      <c r="K65" s="10">
        <v>6</v>
      </c>
      <c r="L65" s="10">
        <v>17</v>
      </c>
      <c r="M65" s="10">
        <v>6</v>
      </c>
    </row>
    <row r="66" hidden="1" spans="1:13">
      <c r="A66" s="10">
        <v>599</v>
      </c>
      <c r="B66" s="11">
        <v>1.4268</v>
      </c>
      <c r="C66" s="11">
        <v>610.55</v>
      </c>
      <c r="D66" s="11">
        <v>0.3806</v>
      </c>
      <c r="E66" s="11">
        <v>1.0997</v>
      </c>
      <c r="F66" s="11">
        <v>2.0427</v>
      </c>
      <c r="G66" s="11">
        <v>0.0469</v>
      </c>
      <c r="H66" s="10">
        <v>1.42682579153155</v>
      </c>
      <c r="I66" s="11">
        <v>2.937</v>
      </c>
      <c r="J66" s="10">
        <v>1604</v>
      </c>
      <c r="K66" s="10">
        <v>7</v>
      </c>
      <c r="L66" s="10">
        <v>10</v>
      </c>
      <c r="M66" s="10">
        <v>4</v>
      </c>
    </row>
    <row r="67" hidden="1" spans="1:13">
      <c r="A67" s="10">
        <v>575</v>
      </c>
      <c r="B67" s="11">
        <v>1.4248</v>
      </c>
      <c r="C67" s="11">
        <v>505</v>
      </c>
      <c r="D67" s="11">
        <v>0.3148</v>
      </c>
      <c r="E67" s="11">
        <v>1.1037</v>
      </c>
      <c r="F67" s="11">
        <v>2.0148</v>
      </c>
      <c r="G67" s="11">
        <v>0.0473</v>
      </c>
      <c r="H67" s="10">
        <v>1.42478686107708</v>
      </c>
      <c r="I67" s="11">
        <v>2.4481</v>
      </c>
      <c r="J67" s="10">
        <v>1604</v>
      </c>
      <c r="K67" s="10">
        <v>7</v>
      </c>
      <c r="L67" s="10">
        <v>7</v>
      </c>
      <c r="M67" s="10">
        <v>4</v>
      </c>
    </row>
    <row r="68" hidden="1" spans="1:13">
      <c r="A68" s="10">
        <v>950</v>
      </c>
      <c r="B68" s="11">
        <v>1.42</v>
      </c>
      <c r="C68" s="11">
        <v>519.15</v>
      </c>
      <c r="D68" s="11">
        <v>0.8581</v>
      </c>
      <c r="E68" s="11">
        <v>1.1794</v>
      </c>
      <c r="F68" s="11">
        <v>1.1256</v>
      </c>
      <c r="G68" s="11">
        <v>0.0746</v>
      </c>
      <c r="H68" s="10">
        <v>1.4199995203998</v>
      </c>
      <c r="I68" s="11">
        <v>4.5015</v>
      </c>
      <c r="J68" s="10">
        <v>605</v>
      </c>
      <c r="K68" s="10">
        <v>6</v>
      </c>
      <c r="L68" s="10">
        <v>20</v>
      </c>
      <c r="M68" s="10">
        <v>6</v>
      </c>
    </row>
    <row r="69" hidden="1" spans="1:13">
      <c r="A69" s="10">
        <v>918</v>
      </c>
      <c r="B69" s="11">
        <v>1.4165</v>
      </c>
      <c r="C69" s="11">
        <v>404.03</v>
      </c>
      <c r="D69" s="11">
        <v>0.6689</v>
      </c>
      <c r="E69" s="11">
        <v>1.1666</v>
      </c>
      <c r="F69" s="11">
        <v>1.2541</v>
      </c>
      <c r="G69" s="11">
        <v>0.0753</v>
      </c>
      <c r="H69" s="10">
        <v>1.41653667240882</v>
      </c>
      <c r="I69" s="11">
        <v>3.1551</v>
      </c>
      <c r="J69" s="10">
        <v>604</v>
      </c>
      <c r="K69" s="10">
        <v>6</v>
      </c>
      <c r="L69" s="10">
        <v>16</v>
      </c>
      <c r="M69" s="10">
        <v>6</v>
      </c>
    </row>
    <row r="70" hidden="1" spans="1:13">
      <c r="A70" s="1">
        <v>130</v>
      </c>
      <c r="B70" s="2">
        <v>1.4095</v>
      </c>
      <c r="C70" s="2">
        <v>149.04</v>
      </c>
      <c r="D70" s="2">
        <v>0.4308</v>
      </c>
      <c r="E70" s="2">
        <v>1.2393</v>
      </c>
      <c r="F70" s="2">
        <v>2.3291</v>
      </c>
      <c r="G70" s="2">
        <v>0.096</v>
      </c>
      <c r="H70" s="1">
        <v>1.40945024172362</v>
      </c>
      <c r="I70" s="2">
        <v>0.6273</v>
      </c>
      <c r="J70" s="1">
        <v>346</v>
      </c>
      <c r="K70" s="1">
        <v>2</v>
      </c>
      <c r="L70" s="1">
        <v>20</v>
      </c>
      <c r="M70" s="10">
        <v>7</v>
      </c>
    </row>
    <row r="71" hidden="1" spans="1:13">
      <c r="A71" s="10">
        <v>678</v>
      </c>
      <c r="B71" s="11">
        <v>1.4083</v>
      </c>
      <c r="C71" s="11">
        <v>835.22</v>
      </c>
      <c r="D71" s="11">
        <v>0.5201</v>
      </c>
      <c r="E71" s="11">
        <v>1.1062</v>
      </c>
      <c r="F71" s="11">
        <v>1.1782</v>
      </c>
      <c r="G71" s="11">
        <v>0.0451</v>
      </c>
      <c r="H71" s="10">
        <v>1.4083231444638</v>
      </c>
      <c r="I71" s="11">
        <v>6.951</v>
      </c>
      <c r="J71" s="10">
        <v>1606</v>
      </c>
      <c r="K71" s="10">
        <v>6</v>
      </c>
      <c r="L71" s="10">
        <v>20</v>
      </c>
      <c r="M71" s="10">
        <v>4</v>
      </c>
    </row>
    <row r="72" hidden="1" spans="1:13">
      <c r="A72" s="10">
        <v>795</v>
      </c>
      <c r="B72" s="11">
        <v>1.4053</v>
      </c>
      <c r="C72" s="11">
        <v>293.63</v>
      </c>
      <c r="D72" s="11">
        <v>0.2796</v>
      </c>
      <c r="E72" s="11">
        <v>1.1265</v>
      </c>
      <c r="F72" s="11">
        <v>2.4508</v>
      </c>
      <c r="G72" s="11">
        <v>0.0563</v>
      </c>
      <c r="H72" s="10">
        <v>1.40532435065454</v>
      </c>
      <c r="I72" s="11">
        <v>1.177</v>
      </c>
      <c r="J72" s="10">
        <v>1050</v>
      </c>
      <c r="K72" s="10">
        <v>3</v>
      </c>
      <c r="L72" s="10">
        <v>18</v>
      </c>
      <c r="M72" s="10">
        <v>5</v>
      </c>
    </row>
    <row r="73" hidden="1" spans="1:13">
      <c r="A73" s="10">
        <v>900</v>
      </c>
      <c r="B73" s="11">
        <v>1.401</v>
      </c>
      <c r="C73" s="11">
        <v>215.81</v>
      </c>
      <c r="D73" s="11">
        <v>0.3573</v>
      </c>
      <c r="E73" s="11">
        <v>1.1615</v>
      </c>
      <c r="F73" s="11">
        <v>2.6181</v>
      </c>
      <c r="G73" s="11">
        <v>0.0745</v>
      </c>
      <c r="H73" s="10">
        <v>1.40097213401758</v>
      </c>
      <c r="I73" s="11">
        <v>0.806</v>
      </c>
      <c r="J73" s="10">
        <v>604</v>
      </c>
      <c r="K73" s="10">
        <v>4</v>
      </c>
      <c r="L73" s="10">
        <v>14</v>
      </c>
      <c r="M73" s="10">
        <v>6</v>
      </c>
    </row>
    <row r="74" hidden="1" spans="1:13">
      <c r="A74" s="10">
        <v>831</v>
      </c>
      <c r="B74" s="11">
        <v>1.3918</v>
      </c>
      <c r="C74" s="11">
        <v>262.93</v>
      </c>
      <c r="D74" s="11">
        <v>0.4368</v>
      </c>
      <c r="E74" s="11">
        <v>1.1781</v>
      </c>
      <c r="F74" s="11">
        <v>2.7645</v>
      </c>
      <c r="G74" s="11">
        <v>0.0755</v>
      </c>
      <c r="H74" s="10">
        <v>1.39178620814225</v>
      </c>
      <c r="I74" s="11">
        <v>0.9363</v>
      </c>
      <c r="J74" s="10">
        <v>602</v>
      </c>
      <c r="K74" s="10">
        <v>7</v>
      </c>
      <c r="L74" s="10">
        <v>5</v>
      </c>
      <c r="M74" s="10">
        <v>6</v>
      </c>
    </row>
    <row r="75" hidden="1" spans="1:13">
      <c r="A75" s="10">
        <v>934</v>
      </c>
      <c r="B75" s="11">
        <v>1.3906</v>
      </c>
      <c r="C75" s="11">
        <v>444.94</v>
      </c>
      <c r="D75" s="11">
        <v>0.7367</v>
      </c>
      <c r="E75" s="11">
        <v>1.1666</v>
      </c>
      <c r="F75" s="11">
        <v>1.2521</v>
      </c>
      <c r="G75" s="11">
        <v>0.0729</v>
      </c>
      <c r="H75" s="10">
        <v>1.39058838193704</v>
      </c>
      <c r="I75" s="11">
        <v>3.4786</v>
      </c>
      <c r="J75" s="10">
        <v>604</v>
      </c>
      <c r="K75" s="10">
        <v>6</v>
      </c>
      <c r="L75" s="10">
        <v>18</v>
      </c>
      <c r="M75" s="10">
        <v>6</v>
      </c>
    </row>
    <row r="76" hidden="1" spans="1:13">
      <c r="A76" s="10">
        <v>647</v>
      </c>
      <c r="B76" s="11">
        <v>1.3788</v>
      </c>
      <c r="C76" s="11">
        <v>805.15</v>
      </c>
      <c r="D76" s="11">
        <v>0.5017</v>
      </c>
      <c r="E76" s="11">
        <v>1.0954</v>
      </c>
      <c r="F76" s="11">
        <v>1.4947</v>
      </c>
      <c r="G76" s="11">
        <v>0.0441</v>
      </c>
      <c r="H76" s="10">
        <v>1.37877183591698</v>
      </c>
      <c r="I76" s="11">
        <v>5.2727</v>
      </c>
      <c r="J76" s="10">
        <v>1605</v>
      </c>
      <c r="K76" s="10">
        <v>7</v>
      </c>
      <c r="L76" s="10">
        <v>16</v>
      </c>
      <c r="M76" s="10">
        <v>4</v>
      </c>
    </row>
    <row r="77" hidden="1" spans="1:13">
      <c r="A77" s="1">
        <v>102</v>
      </c>
      <c r="B77" s="2">
        <v>1.3756</v>
      </c>
      <c r="C77" s="2">
        <v>293.78</v>
      </c>
      <c r="D77" s="2">
        <v>0.8491</v>
      </c>
      <c r="E77" s="2">
        <v>1.2146</v>
      </c>
      <c r="F77" s="2">
        <v>1.8688</v>
      </c>
      <c r="G77" s="2">
        <v>0.0953</v>
      </c>
      <c r="H77" s="1">
        <v>1.37556914235102</v>
      </c>
      <c r="I77" s="2">
        <v>1.5434</v>
      </c>
      <c r="J77" s="1">
        <v>346</v>
      </c>
      <c r="K77" s="1">
        <v>6</v>
      </c>
      <c r="L77" s="1">
        <v>16</v>
      </c>
      <c r="M77" s="10">
        <v>7</v>
      </c>
    </row>
    <row r="78" hidden="1" spans="1:13">
      <c r="A78" s="10">
        <v>914</v>
      </c>
      <c r="B78" s="11">
        <v>1.3725</v>
      </c>
      <c r="C78" s="11">
        <v>145.57</v>
      </c>
      <c r="D78" s="11">
        <v>0.2418</v>
      </c>
      <c r="E78" s="11">
        <v>1.1586</v>
      </c>
      <c r="F78" s="11">
        <v>2.5107</v>
      </c>
      <c r="G78" s="11">
        <v>0.0718</v>
      </c>
      <c r="H78" s="10">
        <v>1.37246138612419</v>
      </c>
      <c r="I78" s="11">
        <v>0.5709</v>
      </c>
      <c r="J78" s="10">
        <v>602</v>
      </c>
      <c r="K78" s="10">
        <v>2</v>
      </c>
      <c r="L78" s="10">
        <v>16</v>
      </c>
      <c r="M78" s="10">
        <v>6</v>
      </c>
    </row>
    <row r="79" hidden="1" spans="1:13">
      <c r="A79" s="1">
        <v>118</v>
      </c>
      <c r="B79" s="2">
        <v>1.3687</v>
      </c>
      <c r="C79" s="2">
        <v>330.28</v>
      </c>
      <c r="D79" s="2">
        <v>0.9546</v>
      </c>
      <c r="E79" s="2">
        <v>1.2187</v>
      </c>
      <c r="F79" s="2">
        <v>1.9254</v>
      </c>
      <c r="G79" s="2">
        <v>0.094</v>
      </c>
      <c r="H79" s="1">
        <v>1.36872830029901</v>
      </c>
      <c r="I79" s="2">
        <v>1.6821</v>
      </c>
      <c r="J79" s="1">
        <v>346</v>
      </c>
      <c r="K79" s="1">
        <v>6</v>
      </c>
      <c r="L79" s="1">
        <v>18</v>
      </c>
      <c r="M79" s="10">
        <v>7</v>
      </c>
    </row>
    <row r="80" hidden="1" spans="1:13">
      <c r="A80" s="10">
        <v>922</v>
      </c>
      <c r="B80" s="11">
        <v>1.3613</v>
      </c>
      <c r="C80" s="11">
        <v>153.17</v>
      </c>
      <c r="D80" s="11">
        <v>0.254</v>
      </c>
      <c r="E80" s="11">
        <v>1.1583</v>
      </c>
      <c r="F80" s="11">
        <v>2.8867</v>
      </c>
      <c r="G80" s="11">
        <v>0.0706</v>
      </c>
      <c r="H80" s="10">
        <v>1.36127903617859</v>
      </c>
      <c r="I80" s="11">
        <v>0.5219</v>
      </c>
      <c r="J80" s="10">
        <v>603</v>
      </c>
      <c r="K80" s="10">
        <v>2</v>
      </c>
      <c r="L80" s="10">
        <v>17</v>
      </c>
      <c r="M80" s="10">
        <v>6</v>
      </c>
    </row>
    <row r="81" hidden="1" spans="1:13">
      <c r="A81" s="1">
        <v>7</v>
      </c>
      <c r="B81" s="2">
        <v>1.3592</v>
      </c>
      <c r="C81" s="2">
        <v>179.49</v>
      </c>
      <c r="D81" s="2">
        <v>0.5218</v>
      </c>
      <c r="E81" s="2">
        <v>1.2417</v>
      </c>
      <c r="F81" s="2">
        <v>1.7863</v>
      </c>
      <c r="G81" s="2">
        <v>0.0972</v>
      </c>
      <c r="H81" s="1">
        <v>1.35921097859029</v>
      </c>
      <c r="I81" s="2">
        <v>0.9918</v>
      </c>
      <c r="J81" s="1">
        <v>344</v>
      </c>
      <c r="K81" s="1">
        <v>7</v>
      </c>
      <c r="L81" s="1">
        <v>4</v>
      </c>
      <c r="M81" s="10">
        <v>7</v>
      </c>
    </row>
    <row r="82" hidden="1" spans="1:13">
      <c r="A82" s="10">
        <v>583</v>
      </c>
      <c r="B82" s="11">
        <v>1.3571</v>
      </c>
      <c r="C82" s="11">
        <v>499.36</v>
      </c>
      <c r="D82" s="11">
        <v>0.3113</v>
      </c>
      <c r="E82" s="11">
        <v>1.0942</v>
      </c>
      <c r="F82" s="11">
        <v>1.5985</v>
      </c>
      <c r="G82" s="11">
        <v>0.0438</v>
      </c>
      <c r="H82" s="10">
        <v>1.35710721174432</v>
      </c>
      <c r="I82" s="11">
        <v>3.0514</v>
      </c>
      <c r="J82" s="10">
        <v>1604</v>
      </c>
      <c r="K82" s="10">
        <v>7</v>
      </c>
      <c r="L82" s="10">
        <v>8</v>
      </c>
      <c r="M82" s="10">
        <v>4</v>
      </c>
    </row>
    <row r="83" hidden="1" spans="1:13">
      <c r="A83" s="10">
        <v>780</v>
      </c>
      <c r="B83" s="11">
        <v>1.3561</v>
      </c>
      <c r="C83" s="11">
        <v>308.85</v>
      </c>
      <c r="D83" s="11">
        <v>0.2941</v>
      </c>
      <c r="E83" s="11">
        <v>1.1158</v>
      </c>
      <c r="F83" s="11">
        <v>1.7872</v>
      </c>
      <c r="G83" s="11">
        <v>0.0535</v>
      </c>
      <c r="H83" s="10">
        <v>1.3560851474517</v>
      </c>
      <c r="I83" s="11">
        <v>1.684</v>
      </c>
      <c r="J83" s="10">
        <v>1050</v>
      </c>
      <c r="K83" s="10">
        <v>4</v>
      </c>
      <c r="L83" s="10">
        <v>16</v>
      </c>
      <c r="M83" s="10">
        <v>5</v>
      </c>
    </row>
    <row r="84" hidden="1" spans="1:13">
      <c r="A84" s="10">
        <v>772</v>
      </c>
      <c r="B84" s="11">
        <v>1.3553</v>
      </c>
      <c r="C84" s="11">
        <v>289.42</v>
      </c>
      <c r="D84" s="11">
        <v>0.2756</v>
      </c>
      <c r="E84" s="11">
        <v>1.1146</v>
      </c>
      <c r="F84" s="11">
        <v>1.4896</v>
      </c>
      <c r="G84" s="11">
        <v>0.0536</v>
      </c>
      <c r="H84" s="10">
        <v>1.35532196595668</v>
      </c>
      <c r="I84" s="11">
        <v>1.8798</v>
      </c>
      <c r="J84" s="10">
        <v>1050</v>
      </c>
      <c r="K84" s="10">
        <v>4</v>
      </c>
      <c r="L84" s="10">
        <v>15</v>
      </c>
      <c r="M84" s="10">
        <v>5</v>
      </c>
    </row>
    <row r="85" hidden="1" spans="1:13">
      <c r="A85" s="10">
        <v>811</v>
      </c>
      <c r="B85" s="11">
        <v>1.3538</v>
      </c>
      <c r="C85" s="11">
        <v>313.92</v>
      </c>
      <c r="D85" s="11">
        <v>0.299</v>
      </c>
      <c r="E85" s="11">
        <v>1.1243</v>
      </c>
      <c r="F85" s="11">
        <v>1.7341</v>
      </c>
      <c r="G85" s="11">
        <v>0.0531</v>
      </c>
      <c r="H85" s="10">
        <v>1.35382795028674</v>
      </c>
      <c r="I85" s="11">
        <v>1.7739</v>
      </c>
      <c r="J85" s="10">
        <v>1050</v>
      </c>
      <c r="K85" s="10">
        <v>3</v>
      </c>
      <c r="L85" s="10">
        <v>20</v>
      </c>
      <c r="M85" s="10">
        <v>5</v>
      </c>
    </row>
    <row r="86" hidden="1" spans="1:13">
      <c r="A86" s="1">
        <v>117</v>
      </c>
      <c r="B86" s="2">
        <v>1.3512</v>
      </c>
      <c r="C86" s="2">
        <v>254.63</v>
      </c>
      <c r="D86" s="2">
        <v>0.7359</v>
      </c>
      <c r="E86" s="2">
        <v>1.2138</v>
      </c>
      <c r="F86" s="2">
        <v>1.7358</v>
      </c>
      <c r="G86" s="2">
        <v>0.0917</v>
      </c>
      <c r="H86" s="1">
        <v>1.3511536071074</v>
      </c>
      <c r="I86" s="2">
        <v>1.4212</v>
      </c>
      <c r="J86" s="1">
        <v>346</v>
      </c>
      <c r="K86" s="1">
        <v>5</v>
      </c>
      <c r="L86" s="1">
        <v>18</v>
      </c>
      <c r="M86" s="10">
        <v>7</v>
      </c>
    </row>
    <row r="87" hidden="1" spans="1:13">
      <c r="A87" s="1">
        <v>108</v>
      </c>
      <c r="B87" s="2">
        <v>1.337</v>
      </c>
      <c r="C87" s="2">
        <v>183.53</v>
      </c>
      <c r="D87" s="2">
        <v>0.5304</v>
      </c>
      <c r="E87" s="2">
        <v>1.2065</v>
      </c>
      <c r="F87" s="2">
        <v>1.4555</v>
      </c>
      <c r="G87" s="2">
        <v>0.0902</v>
      </c>
      <c r="H87" s="1">
        <v>1.33699382296688</v>
      </c>
      <c r="I87" s="2">
        <v>1.2294</v>
      </c>
      <c r="J87" s="1">
        <v>346</v>
      </c>
      <c r="K87" s="1">
        <v>4</v>
      </c>
      <c r="L87" s="1">
        <v>17</v>
      </c>
      <c r="M87" s="10">
        <v>7</v>
      </c>
    </row>
    <row r="88" hidden="1" spans="1:13">
      <c r="A88" s="10">
        <v>797</v>
      </c>
      <c r="B88" s="11">
        <v>1.3338</v>
      </c>
      <c r="C88" s="11">
        <v>433.78</v>
      </c>
      <c r="D88" s="11">
        <v>0.4127</v>
      </c>
      <c r="E88" s="11">
        <v>1.1158</v>
      </c>
      <c r="F88" s="11">
        <v>1.0087</v>
      </c>
      <c r="G88" s="11">
        <v>0.0514</v>
      </c>
      <c r="H88" s="10">
        <v>1.33379117145101</v>
      </c>
      <c r="I88" s="11">
        <v>4.2133</v>
      </c>
      <c r="J88" s="10">
        <v>1051</v>
      </c>
      <c r="K88" s="10">
        <v>5</v>
      </c>
      <c r="L88" s="10">
        <v>18</v>
      </c>
      <c r="M88" s="10">
        <v>5</v>
      </c>
    </row>
    <row r="89" hidden="1" spans="1:13">
      <c r="A89" s="10">
        <v>669</v>
      </c>
      <c r="B89" s="11">
        <v>1.329</v>
      </c>
      <c r="C89" s="11">
        <v>565.01</v>
      </c>
      <c r="D89" s="11">
        <v>0.352</v>
      </c>
      <c r="E89" s="11">
        <v>1.0943</v>
      </c>
      <c r="F89" s="11">
        <v>1.0717</v>
      </c>
      <c r="G89" s="11">
        <v>0.0415</v>
      </c>
      <c r="H89" s="10">
        <v>1.32904393334012</v>
      </c>
      <c r="I89" s="11">
        <v>5.15</v>
      </c>
      <c r="J89" s="10">
        <v>1605</v>
      </c>
      <c r="K89" s="10">
        <v>5</v>
      </c>
      <c r="L89" s="10">
        <v>19</v>
      </c>
      <c r="M89" s="10">
        <v>4</v>
      </c>
    </row>
    <row r="90" hidden="1" spans="1:13">
      <c r="A90" s="1">
        <v>133</v>
      </c>
      <c r="B90" s="2">
        <v>1.3258</v>
      </c>
      <c r="C90" s="2">
        <v>279.47</v>
      </c>
      <c r="D90" s="2">
        <v>0.8077</v>
      </c>
      <c r="E90" s="2">
        <v>1.2153</v>
      </c>
      <c r="F90" s="2">
        <v>1.7337</v>
      </c>
      <c r="G90" s="2">
        <v>0.0884</v>
      </c>
      <c r="H90" s="1">
        <v>1.32578130595304</v>
      </c>
      <c r="I90" s="2">
        <v>1.5855</v>
      </c>
      <c r="J90" s="1">
        <v>346</v>
      </c>
      <c r="K90" s="1">
        <v>5</v>
      </c>
      <c r="L90" s="1">
        <v>20</v>
      </c>
      <c r="M90" s="10">
        <v>7</v>
      </c>
    </row>
    <row r="91" hidden="1" spans="1:13">
      <c r="A91" s="1">
        <v>116</v>
      </c>
      <c r="B91" s="2">
        <v>1.3239</v>
      </c>
      <c r="C91" s="2">
        <v>192.05</v>
      </c>
      <c r="D91" s="2">
        <v>0.5551</v>
      </c>
      <c r="E91" s="2">
        <v>1.2059</v>
      </c>
      <c r="F91" s="2">
        <v>1.4179</v>
      </c>
      <c r="G91" s="2">
        <v>0.0887</v>
      </c>
      <c r="H91" s="1">
        <v>1.32390690618123</v>
      </c>
      <c r="I91" s="2">
        <v>1.3181</v>
      </c>
      <c r="J91" s="1">
        <v>346</v>
      </c>
      <c r="K91" s="1">
        <v>4</v>
      </c>
      <c r="L91" s="1">
        <v>18</v>
      </c>
      <c r="M91" s="10">
        <v>7</v>
      </c>
    </row>
    <row r="92" hidden="1" spans="1:13">
      <c r="A92" s="1">
        <v>124</v>
      </c>
      <c r="B92" s="2">
        <v>1.3183</v>
      </c>
      <c r="C92" s="2">
        <v>203.16</v>
      </c>
      <c r="D92" s="2">
        <v>0.5872</v>
      </c>
      <c r="E92" s="2">
        <v>1.2082</v>
      </c>
      <c r="F92" s="2">
        <v>1.4164</v>
      </c>
      <c r="G92" s="2">
        <v>0.0879</v>
      </c>
      <c r="H92" s="1">
        <v>1.31833405942756</v>
      </c>
      <c r="I92" s="2">
        <v>1.3912</v>
      </c>
      <c r="J92" s="1">
        <v>346</v>
      </c>
      <c r="K92" s="1">
        <v>4</v>
      </c>
      <c r="L92" s="1">
        <v>19</v>
      </c>
      <c r="M92" s="10">
        <v>7</v>
      </c>
    </row>
    <row r="93" hidden="1" spans="1:13">
      <c r="A93" s="10">
        <v>925</v>
      </c>
      <c r="B93" s="11">
        <v>1.3174</v>
      </c>
      <c r="C93" s="11">
        <v>300.9</v>
      </c>
      <c r="D93" s="11">
        <v>0.4982</v>
      </c>
      <c r="E93" s="11">
        <v>1.149</v>
      </c>
      <c r="F93" s="11">
        <v>1.2903</v>
      </c>
      <c r="G93" s="11">
        <v>0.0669</v>
      </c>
      <c r="H93" s="10">
        <v>1.31735311412196</v>
      </c>
      <c r="I93" s="11">
        <v>2.2911</v>
      </c>
      <c r="J93" s="10">
        <v>604</v>
      </c>
      <c r="K93" s="10">
        <v>5</v>
      </c>
      <c r="L93" s="10">
        <v>17</v>
      </c>
      <c r="M93" s="10">
        <v>6</v>
      </c>
    </row>
    <row r="94" hidden="1" spans="1:13">
      <c r="A94" s="1">
        <v>62</v>
      </c>
      <c r="B94" s="2">
        <v>1.3159</v>
      </c>
      <c r="C94" s="2">
        <v>208.16</v>
      </c>
      <c r="D94" s="2">
        <v>0.6016</v>
      </c>
      <c r="E94" s="2">
        <v>1.1962</v>
      </c>
      <c r="F94" s="2">
        <v>1.5518</v>
      </c>
      <c r="G94" s="2">
        <v>0.089</v>
      </c>
      <c r="H94" s="1">
        <v>1.3158629834506</v>
      </c>
      <c r="I94" s="2">
        <v>1.3191</v>
      </c>
      <c r="J94" s="1">
        <v>346</v>
      </c>
      <c r="K94" s="1">
        <v>6</v>
      </c>
      <c r="L94" s="1">
        <v>11</v>
      </c>
      <c r="M94" s="10">
        <v>7</v>
      </c>
    </row>
    <row r="95" hidden="1" spans="1:13">
      <c r="A95" s="10">
        <v>796</v>
      </c>
      <c r="B95" s="11">
        <v>1.3124</v>
      </c>
      <c r="C95" s="11">
        <v>330.46</v>
      </c>
      <c r="D95" s="11">
        <v>0.3147</v>
      </c>
      <c r="E95" s="11">
        <v>1.1125</v>
      </c>
      <c r="F95" s="11">
        <v>1.335</v>
      </c>
      <c r="G95" s="11">
        <v>0.0505</v>
      </c>
      <c r="H95" s="10">
        <v>1.31237395785235</v>
      </c>
      <c r="I95" s="11">
        <v>2.4071</v>
      </c>
      <c r="J95" s="10">
        <v>1050</v>
      </c>
      <c r="K95" s="10">
        <v>4</v>
      </c>
      <c r="L95" s="10">
        <v>18</v>
      </c>
      <c r="M95" s="10">
        <v>5</v>
      </c>
    </row>
    <row r="96" hidden="1" spans="1:13">
      <c r="A96" s="10">
        <v>909</v>
      </c>
      <c r="B96" s="11">
        <v>1.3114</v>
      </c>
      <c r="C96" s="11">
        <v>263.5</v>
      </c>
      <c r="D96" s="11">
        <v>0.4363</v>
      </c>
      <c r="E96" s="11">
        <v>1.1445</v>
      </c>
      <c r="F96" s="11">
        <v>1.5817</v>
      </c>
      <c r="G96" s="11">
        <v>0.0664</v>
      </c>
      <c r="H96" s="10">
        <v>1.31143227387053</v>
      </c>
      <c r="I96" s="11">
        <v>1.6416</v>
      </c>
      <c r="J96" s="10">
        <v>604</v>
      </c>
      <c r="K96" s="10">
        <v>5</v>
      </c>
      <c r="L96" s="10">
        <v>15</v>
      </c>
      <c r="M96" s="10">
        <v>6</v>
      </c>
    </row>
    <row r="97" hidden="1" spans="1:13">
      <c r="A97" s="10">
        <v>892</v>
      </c>
      <c r="B97" s="11">
        <v>1.3082</v>
      </c>
      <c r="C97" s="11">
        <v>181.65</v>
      </c>
      <c r="D97" s="11">
        <v>0.3012</v>
      </c>
      <c r="E97" s="11">
        <v>1.1429</v>
      </c>
      <c r="F97" s="11">
        <v>2.2858</v>
      </c>
      <c r="G97" s="11">
        <v>0.0667</v>
      </c>
      <c r="H97" s="10">
        <v>1.30822295948779</v>
      </c>
      <c r="I97" s="11">
        <v>0.7793</v>
      </c>
      <c r="J97" s="10">
        <v>603</v>
      </c>
      <c r="K97" s="10">
        <v>4</v>
      </c>
      <c r="L97" s="10">
        <v>13</v>
      </c>
      <c r="M97" s="10">
        <v>6</v>
      </c>
    </row>
    <row r="98" hidden="1" spans="1:13">
      <c r="A98" s="1">
        <v>122</v>
      </c>
      <c r="B98" s="2">
        <v>1.3071</v>
      </c>
      <c r="C98" s="2">
        <v>123.09</v>
      </c>
      <c r="D98" s="2">
        <v>0.3558</v>
      </c>
      <c r="E98" s="2">
        <v>1.2047</v>
      </c>
      <c r="F98" s="2">
        <v>1.7875</v>
      </c>
      <c r="G98" s="2">
        <v>0.0858</v>
      </c>
      <c r="H98" s="1">
        <v>1.30707429383376</v>
      </c>
      <c r="I98" s="2">
        <v>0.6767</v>
      </c>
      <c r="J98" s="1">
        <v>346</v>
      </c>
      <c r="K98" s="1">
        <v>2</v>
      </c>
      <c r="L98" s="1">
        <v>19</v>
      </c>
      <c r="M98" s="10">
        <v>7</v>
      </c>
    </row>
    <row r="99" hidden="1" spans="1:13">
      <c r="A99" s="10">
        <v>809</v>
      </c>
      <c r="B99" s="11">
        <v>1.3004</v>
      </c>
      <c r="C99" s="11">
        <v>185.57</v>
      </c>
      <c r="D99" s="11">
        <v>0.1767</v>
      </c>
      <c r="E99" s="11">
        <v>1.1154</v>
      </c>
      <c r="F99" s="11">
        <v>1.4501</v>
      </c>
      <c r="G99" s="11">
        <v>0.0492</v>
      </c>
      <c r="H99" s="10">
        <v>1.30042813037709</v>
      </c>
      <c r="I99" s="11">
        <v>1.2523</v>
      </c>
      <c r="J99" s="10">
        <v>1050</v>
      </c>
      <c r="K99" s="10">
        <v>1</v>
      </c>
      <c r="L99" s="10">
        <v>20</v>
      </c>
      <c r="M99" s="10">
        <v>5</v>
      </c>
    </row>
    <row r="100" hidden="1" spans="1:13">
      <c r="A100" s="10">
        <v>607</v>
      </c>
      <c r="B100" s="11">
        <v>1.2993</v>
      </c>
      <c r="C100" s="11">
        <v>555.18</v>
      </c>
      <c r="D100" s="11">
        <v>0.3461</v>
      </c>
      <c r="E100" s="11">
        <v>1.0844</v>
      </c>
      <c r="F100" s="11">
        <v>1.5815</v>
      </c>
      <c r="G100" s="11">
        <v>0.0401</v>
      </c>
      <c r="H100" s="10">
        <v>1.29927799548519</v>
      </c>
      <c r="I100" s="11">
        <v>3.4629</v>
      </c>
      <c r="J100" s="10">
        <v>1604</v>
      </c>
      <c r="K100" s="10">
        <v>7</v>
      </c>
      <c r="L100" s="10">
        <v>11</v>
      </c>
      <c r="M100" s="10">
        <v>4</v>
      </c>
    </row>
    <row r="101" hidden="1" spans="1:13">
      <c r="A101" s="1">
        <v>100</v>
      </c>
      <c r="B101" s="2">
        <v>1.2963</v>
      </c>
      <c r="C101" s="2">
        <v>163.07</v>
      </c>
      <c r="D101" s="2">
        <v>0.4713</v>
      </c>
      <c r="E101" s="2">
        <v>1.1919</v>
      </c>
      <c r="F101" s="2">
        <v>1.6687</v>
      </c>
      <c r="G101" s="2">
        <v>0.0854</v>
      </c>
      <c r="H101" s="1">
        <v>1.29630049373482</v>
      </c>
      <c r="I101" s="2">
        <v>0.9562</v>
      </c>
      <c r="J101" s="1">
        <v>346</v>
      </c>
      <c r="K101" s="1">
        <v>4</v>
      </c>
      <c r="L101" s="1">
        <v>16</v>
      </c>
      <c r="M101" s="10">
        <v>7</v>
      </c>
    </row>
    <row r="102" hidden="1" spans="1:13">
      <c r="A102" s="10">
        <v>567</v>
      </c>
      <c r="B102" s="11">
        <v>1.2863</v>
      </c>
      <c r="C102" s="11">
        <v>401.49</v>
      </c>
      <c r="D102" s="11">
        <v>0.2506</v>
      </c>
      <c r="E102" s="11">
        <v>1.0885</v>
      </c>
      <c r="F102" s="11">
        <v>1.8819</v>
      </c>
      <c r="G102" s="11">
        <v>0.04</v>
      </c>
      <c r="H102" s="10">
        <v>1.28632212686296</v>
      </c>
      <c r="I102" s="11">
        <v>2.0504</v>
      </c>
      <c r="J102" s="10">
        <v>1602</v>
      </c>
      <c r="K102" s="10">
        <v>7</v>
      </c>
      <c r="L102" s="10">
        <v>6</v>
      </c>
      <c r="M102" s="10">
        <v>4</v>
      </c>
    </row>
    <row r="103" hidden="1" spans="1:13">
      <c r="A103" s="10">
        <v>878</v>
      </c>
      <c r="B103" s="11">
        <v>1.2862</v>
      </c>
      <c r="C103" s="11">
        <v>262.11</v>
      </c>
      <c r="D103" s="11">
        <v>0.434</v>
      </c>
      <c r="E103" s="11">
        <v>1.1384</v>
      </c>
      <c r="F103" s="11">
        <v>1.3415</v>
      </c>
      <c r="G103" s="11">
        <v>0.0644</v>
      </c>
      <c r="H103" s="10">
        <v>1.28617308831199</v>
      </c>
      <c r="I103" s="11">
        <v>1.9228</v>
      </c>
      <c r="J103" s="10">
        <v>604</v>
      </c>
      <c r="K103" s="10">
        <v>6</v>
      </c>
      <c r="L103" s="10">
        <v>11</v>
      </c>
      <c r="M103" s="10">
        <v>6</v>
      </c>
    </row>
    <row r="104" hidden="1" spans="1:13">
      <c r="A104" s="10">
        <v>885</v>
      </c>
      <c r="B104" s="11">
        <v>1.2823</v>
      </c>
      <c r="C104" s="11">
        <v>212.85</v>
      </c>
      <c r="D104" s="11">
        <v>0.3524</v>
      </c>
      <c r="E104" s="11">
        <v>1.1371</v>
      </c>
      <c r="F104" s="11">
        <v>2.3329</v>
      </c>
      <c r="G104" s="11">
        <v>0.064</v>
      </c>
      <c r="H104" s="10">
        <v>1.28233185186572</v>
      </c>
      <c r="I104" s="11">
        <v>0.9022</v>
      </c>
      <c r="J104" s="10">
        <v>604</v>
      </c>
      <c r="K104" s="10">
        <v>5</v>
      </c>
      <c r="L104" s="10">
        <v>12</v>
      </c>
      <c r="M104" s="10">
        <v>6</v>
      </c>
    </row>
    <row r="105" hidden="1" spans="1:13">
      <c r="A105" s="10">
        <v>937</v>
      </c>
      <c r="B105" s="11">
        <v>1.2768</v>
      </c>
      <c r="C105" s="11">
        <v>126.34</v>
      </c>
      <c r="D105" s="11">
        <v>0.2095</v>
      </c>
      <c r="E105" s="11">
        <v>1.1451</v>
      </c>
      <c r="F105" s="11">
        <v>2.2589</v>
      </c>
      <c r="G105" s="11">
        <v>0.0627</v>
      </c>
      <c r="H105" s="10">
        <v>1.27681792400861</v>
      </c>
      <c r="I105" s="11">
        <v>0.5512</v>
      </c>
      <c r="J105" s="10">
        <v>603</v>
      </c>
      <c r="K105" s="10">
        <v>1</v>
      </c>
      <c r="L105" s="10">
        <v>19</v>
      </c>
      <c r="M105" s="10">
        <v>6</v>
      </c>
    </row>
    <row r="106" hidden="1" spans="1:13">
      <c r="A106" s="10">
        <v>662</v>
      </c>
      <c r="B106" s="11">
        <v>1.2753</v>
      </c>
      <c r="C106" s="11">
        <v>622.94</v>
      </c>
      <c r="D106" s="11">
        <v>0.3881</v>
      </c>
      <c r="E106" s="11">
        <v>1.0852</v>
      </c>
      <c r="F106" s="11">
        <v>1.1726</v>
      </c>
      <c r="G106" s="11">
        <v>0.0387</v>
      </c>
      <c r="H106" s="10">
        <v>1.27529465827778</v>
      </c>
      <c r="I106" s="11">
        <v>5.1807</v>
      </c>
      <c r="J106" s="10">
        <v>1605</v>
      </c>
      <c r="K106" s="10">
        <v>6</v>
      </c>
      <c r="L106" s="10">
        <v>18</v>
      </c>
      <c r="M106" s="10">
        <v>4</v>
      </c>
    </row>
    <row r="107" hidden="1" spans="1:13">
      <c r="A107" s="10">
        <v>804</v>
      </c>
      <c r="B107" s="11">
        <v>1.2731</v>
      </c>
      <c r="C107" s="11">
        <v>331.28</v>
      </c>
      <c r="D107" s="11">
        <v>0.3152</v>
      </c>
      <c r="E107" s="11">
        <v>1.1078</v>
      </c>
      <c r="F107" s="11">
        <v>1.0672</v>
      </c>
      <c r="G107" s="11">
        <v>0.0476</v>
      </c>
      <c r="H107" s="10">
        <v>1.27307950861795</v>
      </c>
      <c r="I107" s="11">
        <v>3.0147</v>
      </c>
      <c r="J107" s="10">
        <v>1051</v>
      </c>
      <c r="K107" s="10">
        <v>4</v>
      </c>
      <c r="L107" s="10">
        <v>19</v>
      </c>
      <c r="M107" s="10">
        <v>5</v>
      </c>
    </row>
    <row r="108" hidden="1" spans="1:13">
      <c r="A108" s="10">
        <v>923</v>
      </c>
      <c r="B108" s="11">
        <v>1.2714</v>
      </c>
      <c r="C108" s="11">
        <v>174.61</v>
      </c>
      <c r="D108" s="11">
        <v>0.2891</v>
      </c>
      <c r="E108" s="11">
        <v>1.1385</v>
      </c>
      <c r="F108" s="11">
        <v>2.1856</v>
      </c>
      <c r="G108" s="11">
        <v>0.0623</v>
      </c>
      <c r="H108" s="10">
        <v>1.27140231751242</v>
      </c>
      <c r="I108" s="11">
        <v>0.7956</v>
      </c>
      <c r="J108" s="10">
        <v>604</v>
      </c>
      <c r="K108" s="10">
        <v>3</v>
      </c>
      <c r="L108" s="10">
        <v>17</v>
      </c>
      <c r="M108" s="10">
        <v>6</v>
      </c>
    </row>
    <row r="109" hidden="1" spans="1:13">
      <c r="A109" s="10">
        <v>884</v>
      </c>
      <c r="B109" s="11">
        <v>1.2712</v>
      </c>
      <c r="C109" s="11">
        <v>164.28</v>
      </c>
      <c r="D109" s="11">
        <v>0.2729</v>
      </c>
      <c r="E109" s="11">
        <v>1.1348</v>
      </c>
      <c r="F109" s="11">
        <v>1.9176</v>
      </c>
      <c r="G109" s="11">
        <v>0.0632</v>
      </c>
      <c r="H109" s="10">
        <v>1.27118654929144</v>
      </c>
      <c r="I109" s="11">
        <v>0.8422</v>
      </c>
      <c r="J109" s="10">
        <v>602</v>
      </c>
      <c r="K109" s="10">
        <v>4</v>
      </c>
      <c r="L109" s="10">
        <v>12</v>
      </c>
      <c r="M109" s="10">
        <v>6</v>
      </c>
    </row>
    <row r="110" hidden="1" spans="1:13">
      <c r="A110" s="10">
        <v>674</v>
      </c>
      <c r="B110" s="11">
        <v>1.267</v>
      </c>
      <c r="C110" s="11">
        <v>265.11</v>
      </c>
      <c r="D110" s="11">
        <v>0.1654</v>
      </c>
      <c r="E110" s="11">
        <v>1.0878</v>
      </c>
      <c r="F110" s="11">
        <v>2.0099</v>
      </c>
      <c r="G110" s="11">
        <v>0.0378</v>
      </c>
      <c r="H110" s="10">
        <v>1.26695938394912</v>
      </c>
      <c r="I110" s="11">
        <v>1.3187</v>
      </c>
      <c r="J110" s="10">
        <v>1603</v>
      </c>
      <c r="K110" s="10">
        <v>2</v>
      </c>
      <c r="L110" s="10">
        <v>20</v>
      </c>
      <c r="M110" s="10">
        <v>4</v>
      </c>
    </row>
    <row r="111" hidden="1" spans="1:13">
      <c r="A111" s="1">
        <v>92</v>
      </c>
      <c r="B111" s="2">
        <v>1.2642</v>
      </c>
      <c r="C111" s="2">
        <v>145.11</v>
      </c>
      <c r="D111" s="2">
        <v>0.4194</v>
      </c>
      <c r="E111" s="2">
        <v>1.1801</v>
      </c>
      <c r="F111" s="2">
        <v>1.4543</v>
      </c>
      <c r="G111" s="2">
        <v>0.0818</v>
      </c>
      <c r="H111" s="1">
        <v>1.26421637862526</v>
      </c>
      <c r="I111" s="2">
        <v>0.9777</v>
      </c>
      <c r="J111" s="1">
        <v>346</v>
      </c>
      <c r="K111" s="1">
        <v>4</v>
      </c>
      <c r="L111" s="1">
        <v>15</v>
      </c>
      <c r="M111" s="10">
        <v>7</v>
      </c>
    </row>
    <row r="112" hidden="1" spans="1:13">
      <c r="A112" s="10">
        <v>676</v>
      </c>
      <c r="B112" s="11">
        <v>1.2615</v>
      </c>
      <c r="C112" s="11">
        <v>426.28</v>
      </c>
      <c r="D112" s="11">
        <v>0.2656</v>
      </c>
      <c r="E112" s="11">
        <v>1.0869</v>
      </c>
      <c r="F112" s="11">
        <v>0.978</v>
      </c>
      <c r="G112" s="11">
        <v>0.0377</v>
      </c>
      <c r="H112" s="10">
        <v>1.26151932479048</v>
      </c>
      <c r="I112" s="11">
        <v>4.2607</v>
      </c>
      <c r="J112" s="10">
        <v>1605</v>
      </c>
      <c r="K112" s="10">
        <v>4</v>
      </c>
      <c r="L112" s="10">
        <v>20</v>
      </c>
      <c r="M112" s="10">
        <v>4</v>
      </c>
    </row>
    <row r="113" hidden="1" spans="1:13">
      <c r="A113" s="1">
        <v>123</v>
      </c>
      <c r="B113" s="2">
        <v>1.2602</v>
      </c>
      <c r="C113" s="2">
        <v>147.45</v>
      </c>
      <c r="D113" s="2">
        <v>0.4262</v>
      </c>
      <c r="E113" s="2">
        <v>1.1892</v>
      </c>
      <c r="F113" s="2">
        <v>1.3503</v>
      </c>
      <c r="G113" s="2">
        <v>0.08</v>
      </c>
      <c r="H113" s="1">
        <v>1.26018680474519</v>
      </c>
      <c r="I113" s="2">
        <v>1.0658</v>
      </c>
      <c r="J113" s="1">
        <v>346</v>
      </c>
      <c r="K113" s="1">
        <v>3</v>
      </c>
      <c r="L113" s="1">
        <v>19</v>
      </c>
      <c r="M113" s="10">
        <v>7</v>
      </c>
    </row>
    <row r="114" hidden="1" spans="1:13">
      <c r="A114" s="10">
        <v>639</v>
      </c>
      <c r="B114" s="11">
        <v>1.255</v>
      </c>
      <c r="C114" s="11">
        <v>636.53</v>
      </c>
      <c r="D114" s="11">
        <v>0.3966</v>
      </c>
      <c r="E114" s="11">
        <v>1.0789</v>
      </c>
      <c r="F114" s="11">
        <v>1.096</v>
      </c>
      <c r="G114" s="11">
        <v>0.0373</v>
      </c>
      <c r="H114" s="10">
        <v>1.25495609355822</v>
      </c>
      <c r="I114" s="11">
        <v>5.6842</v>
      </c>
      <c r="J114" s="10">
        <v>1605</v>
      </c>
      <c r="K114" s="10">
        <v>7</v>
      </c>
      <c r="L114" s="10">
        <v>15</v>
      </c>
      <c r="M114" s="10">
        <v>4</v>
      </c>
    </row>
    <row r="115" hidden="1" spans="1:13">
      <c r="A115" s="10">
        <v>764</v>
      </c>
      <c r="B115" s="11">
        <v>1.2544</v>
      </c>
      <c r="C115" s="11">
        <v>234.67</v>
      </c>
      <c r="D115" s="11">
        <v>0.2235</v>
      </c>
      <c r="E115" s="11">
        <v>1.0977</v>
      </c>
      <c r="F115" s="11">
        <v>1.3958</v>
      </c>
      <c r="G115" s="11">
        <v>0.0464</v>
      </c>
      <c r="H115" s="10">
        <v>1.25442866959271</v>
      </c>
      <c r="I115" s="11">
        <v>1.6363</v>
      </c>
      <c r="J115" s="10">
        <v>1050</v>
      </c>
      <c r="K115" s="10">
        <v>4</v>
      </c>
      <c r="L115" s="10">
        <v>14</v>
      </c>
      <c r="M115" s="10">
        <v>5</v>
      </c>
    </row>
    <row r="116" hidden="1" spans="1:13">
      <c r="A116" s="10">
        <v>944</v>
      </c>
      <c r="B116" s="11">
        <v>1.2502</v>
      </c>
      <c r="C116" s="11">
        <v>91.11</v>
      </c>
      <c r="D116" s="11">
        <v>0.1521</v>
      </c>
      <c r="E116" s="11">
        <v>1.1421</v>
      </c>
      <c r="F116" s="11">
        <v>2.1342</v>
      </c>
      <c r="G116" s="11">
        <v>0.0602</v>
      </c>
      <c r="H116" s="10">
        <v>1.25017816252269</v>
      </c>
      <c r="I116" s="11">
        <v>0.4223</v>
      </c>
      <c r="J116" s="10">
        <v>599</v>
      </c>
      <c r="K116" s="10">
        <v>0</v>
      </c>
      <c r="L116" s="10">
        <v>20</v>
      </c>
      <c r="M116" s="10">
        <v>6</v>
      </c>
    </row>
    <row r="117" hidden="1" spans="1:13">
      <c r="A117" s="10">
        <v>735</v>
      </c>
      <c r="B117" s="11">
        <v>1.2479</v>
      </c>
      <c r="C117" s="11">
        <v>390.87</v>
      </c>
      <c r="D117" s="11">
        <v>0.3723</v>
      </c>
      <c r="E117" s="11">
        <v>1.0971</v>
      </c>
      <c r="F117" s="11">
        <v>1.3169</v>
      </c>
      <c r="G117" s="11">
        <v>0.0458</v>
      </c>
      <c r="H117" s="10">
        <v>1.24792294940162</v>
      </c>
      <c r="I117" s="11">
        <v>2.9051</v>
      </c>
      <c r="J117" s="10">
        <v>1050</v>
      </c>
      <c r="K117" s="10">
        <v>7</v>
      </c>
      <c r="L117" s="10">
        <v>10</v>
      </c>
      <c r="M117" s="10">
        <v>5</v>
      </c>
    </row>
    <row r="118" hidden="1" spans="1:13">
      <c r="A118" s="1">
        <v>38</v>
      </c>
      <c r="B118" s="2">
        <v>1.2478</v>
      </c>
      <c r="C118" s="2">
        <v>154.12</v>
      </c>
      <c r="D118" s="2">
        <v>0.4454</v>
      </c>
      <c r="E118" s="2">
        <v>1.1808</v>
      </c>
      <c r="F118" s="2">
        <v>1.6263</v>
      </c>
      <c r="G118" s="2">
        <v>0.0808</v>
      </c>
      <c r="H118" s="1">
        <v>1.24776134018001</v>
      </c>
      <c r="I118" s="2">
        <v>0.935</v>
      </c>
      <c r="J118" s="1">
        <v>346</v>
      </c>
      <c r="K118" s="1">
        <v>6</v>
      </c>
      <c r="L118" s="1">
        <v>8</v>
      </c>
      <c r="M118" s="10">
        <v>7</v>
      </c>
    </row>
    <row r="119" hidden="1" spans="1:13">
      <c r="A119" s="10">
        <v>652</v>
      </c>
      <c r="B119" s="11">
        <v>1.2472</v>
      </c>
      <c r="C119" s="11">
        <v>345.06</v>
      </c>
      <c r="D119" s="11">
        <v>0.2151</v>
      </c>
      <c r="E119" s="11">
        <v>1.0797</v>
      </c>
      <c r="F119" s="11">
        <v>1.1238</v>
      </c>
      <c r="G119" s="11">
        <v>0.0369</v>
      </c>
      <c r="H119" s="10">
        <v>1.24715290032865</v>
      </c>
      <c r="I119" s="11">
        <v>2.9946</v>
      </c>
      <c r="J119" s="10">
        <v>1604</v>
      </c>
      <c r="K119" s="10">
        <v>4</v>
      </c>
      <c r="L119" s="10">
        <v>17</v>
      </c>
      <c r="M119" s="10">
        <v>4</v>
      </c>
    </row>
    <row r="120" hidden="1" spans="1:13">
      <c r="A120" s="10">
        <v>787</v>
      </c>
      <c r="B120" s="11">
        <v>1.2468</v>
      </c>
      <c r="C120" s="11">
        <v>221.53</v>
      </c>
      <c r="D120" s="11">
        <v>0.211</v>
      </c>
      <c r="E120" s="11">
        <v>1.0992</v>
      </c>
      <c r="F120" s="11">
        <v>1.6482</v>
      </c>
      <c r="G120" s="11">
        <v>0.0455</v>
      </c>
      <c r="H120" s="10">
        <v>1.24677834646493</v>
      </c>
      <c r="I120" s="11">
        <v>1.3065</v>
      </c>
      <c r="J120" s="10">
        <v>1050</v>
      </c>
      <c r="K120" s="10">
        <v>3</v>
      </c>
      <c r="L120" s="10">
        <v>17</v>
      </c>
      <c r="M120" s="10">
        <v>5</v>
      </c>
    </row>
    <row r="121" hidden="1" spans="1:13">
      <c r="A121" s="10">
        <v>667</v>
      </c>
      <c r="B121" s="11">
        <v>1.2457</v>
      </c>
      <c r="C121" s="11">
        <v>309.2</v>
      </c>
      <c r="D121" s="11">
        <v>0.1929</v>
      </c>
      <c r="E121" s="11">
        <v>1.0826</v>
      </c>
      <c r="F121" s="11">
        <v>1.4428</v>
      </c>
      <c r="G121" s="11">
        <v>0.0367</v>
      </c>
      <c r="H121" s="10">
        <v>1.24574992360405</v>
      </c>
      <c r="I121" s="11">
        <v>2.1115</v>
      </c>
      <c r="J121" s="10">
        <v>1603</v>
      </c>
      <c r="K121" s="10">
        <v>3</v>
      </c>
      <c r="L121" s="10">
        <v>19</v>
      </c>
      <c r="M121" s="10">
        <v>4</v>
      </c>
    </row>
    <row r="122" hidden="1" spans="1:13">
      <c r="A122" s="1">
        <v>131</v>
      </c>
      <c r="B122" s="2">
        <v>1.245</v>
      </c>
      <c r="C122" s="2">
        <v>152.62</v>
      </c>
      <c r="D122" s="2">
        <v>0.4411</v>
      </c>
      <c r="E122" s="2">
        <v>1.1881</v>
      </c>
      <c r="F122" s="2">
        <v>1.4258</v>
      </c>
      <c r="G122" s="2">
        <v>0.0779</v>
      </c>
      <c r="H122" s="1">
        <v>1.24503848090289</v>
      </c>
      <c r="I122" s="2">
        <v>1.0454</v>
      </c>
      <c r="J122" s="1">
        <v>346</v>
      </c>
      <c r="K122" s="1">
        <v>3</v>
      </c>
      <c r="L122" s="1">
        <v>20</v>
      </c>
      <c r="M122" s="10">
        <v>7</v>
      </c>
    </row>
    <row r="123" hidden="1" spans="1:13">
      <c r="A123" s="10">
        <v>631</v>
      </c>
      <c r="B123" s="11">
        <v>1.2446</v>
      </c>
      <c r="C123" s="11">
        <v>587.72</v>
      </c>
      <c r="D123" s="11">
        <v>0.3662</v>
      </c>
      <c r="E123" s="11">
        <v>1.0769</v>
      </c>
      <c r="F123" s="11">
        <v>0.9034</v>
      </c>
      <c r="G123" s="11">
        <v>0.0363</v>
      </c>
      <c r="H123" s="10">
        <v>1.24455298040136</v>
      </c>
      <c r="I123" s="11">
        <v>6.3949</v>
      </c>
      <c r="J123" s="10">
        <v>1605</v>
      </c>
      <c r="K123" s="10">
        <v>7</v>
      </c>
      <c r="L123" s="10">
        <v>14</v>
      </c>
      <c r="M123" s="10">
        <v>4</v>
      </c>
    </row>
    <row r="124" hidden="1" spans="1:13">
      <c r="A124" s="10">
        <v>431</v>
      </c>
      <c r="B124" s="11">
        <v>1.2405</v>
      </c>
      <c r="C124" s="11">
        <v>478.87</v>
      </c>
      <c r="D124" s="11">
        <v>0.1806</v>
      </c>
      <c r="E124" s="11">
        <v>1.0627</v>
      </c>
      <c r="F124" s="11">
        <v>1.1849</v>
      </c>
      <c r="G124" s="11">
        <v>0.029</v>
      </c>
      <c r="H124" s="10">
        <v>1.24046138069277</v>
      </c>
      <c r="I124" s="11">
        <v>3.8017</v>
      </c>
      <c r="J124" s="10">
        <v>2652</v>
      </c>
      <c r="K124" s="10">
        <v>7</v>
      </c>
      <c r="L124" s="10">
        <v>6</v>
      </c>
      <c r="M124" s="10">
        <v>3</v>
      </c>
    </row>
    <row r="125" hidden="1" spans="1:13">
      <c r="A125" s="10">
        <v>917</v>
      </c>
      <c r="B125" s="11">
        <v>1.2389</v>
      </c>
      <c r="C125" s="11">
        <v>249.15</v>
      </c>
      <c r="D125" s="11">
        <v>0.4125</v>
      </c>
      <c r="E125" s="11">
        <v>1.1287</v>
      </c>
      <c r="F125" s="11">
        <v>1.2403</v>
      </c>
      <c r="G125" s="11">
        <v>0.0591</v>
      </c>
      <c r="H125" s="10">
        <v>1.23891697584656</v>
      </c>
      <c r="I125" s="11">
        <v>1.9766</v>
      </c>
      <c r="J125" s="10">
        <v>604</v>
      </c>
      <c r="K125" s="10">
        <v>5</v>
      </c>
      <c r="L125" s="10">
        <v>16</v>
      </c>
      <c r="M125" s="10">
        <v>6</v>
      </c>
    </row>
    <row r="126" hidden="1" spans="1:13">
      <c r="A126" s="1">
        <v>76</v>
      </c>
      <c r="B126" s="2">
        <v>1.2381</v>
      </c>
      <c r="C126" s="2">
        <v>122.11</v>
      </c>
      <c r="D126" s="2">
        <v>0.3529</v>
      </c>
      <c r="E126" s="2">
        <v>1.1703</v>
      </c>
      <c r="F126" s="2">
        <v>1.2602</v>
      </c>
      <c r="G126" s="2">
        <v>0.0786</v>
      </c>
      <c r="H126" s="1">
        <v>1.23814324638981</v>
      </c>
      <c r="I126" s="2">
        <v>0.9509</v>
      </c>
      <c r="J126" s="1">
        <v>346</v>
      </c>
      <c r="K126" s="1">
        <v>4</v>
      </c>
      <c r="L126" s="1">
        <v>13</v>
      </c>
      <c r="M126" s="10">
        <v>7</v>
      </c>
    </row>
    <row r="127" hidden="1" spans="1:13">
      <c r="A127" s="1">
        <v>84</v>
      </c>
      <c r="B127" s="2">
        <v>1.2339</v>
      </c>
      <c r="C127" s="2">
        <v>128.71</v>
      </c>
      <c r="D127" s="2">
        <v>0.372</v>
      </c>
      <c r="E127" s="2">
        <v>1.169</v>
      </c>
      <c r="F127" s="2">
        <v>1.3377</v>
      </c>
      <c r="G127" s="2">
        <v>0.0778</v>
      </c>
      <c r="H127" s="1">
        <v>1.23393631302815</v>
      </c>
      <c r="I127" s="2">
        <v>0.9445</v>
      </c>
      <c r="J127" s="1">
        <v>346</v>
      </c>
      <c r="K127" s="1">
        <v>4</v>
      </c>
      <c r="L127" s="1">
        <v>14</v>
      </c>
      <c r="M127" s="10">
        <v>7</v>
      </c>
    </row>
    <row r="128" hidden="1" spans="1:13">
      <c r="A128" s="10">
        <v>719</v>
      </c>
      <c r="B128" s="11">
        <v>1.2313</v>
      </c>
      <c r="C128" s="11">
        <v>334.51</v>
      </c>
      <c r="D128" s="11">
        <v>0.3186</v>
      </c>
      <c r="E128" s="11">
        <v>1.0962</v>
      </c>
      <c r="F128" s="11">
        <v>1.2462</v>
      </c>
      <c r="G128" s="11">
        <v>0.0447</v>
      </c>
      <c r="H128" s="10">
        <v>1.23131003007558</v>
      </c>
      <c r="I128" s="11">
        <v>2.6154</v>
      </c>
      <c r="J128" s="10">
        <v>1050</v>
      </c>
      <c r="K128" s="10">
        <v>7</v>
      </c>
      <c r="L128" s="10">
        <v>8</v>
      </c>
      <c r="M128" s="10">
        <v>5</v>
      </c>
    </row>
    <row r="129" hidden="1" spans="1:13">
      <c r="A129" s="1">
        <v>93</v>
      </c>
      <c r="B129" s="2">
        <v>1.229</v>
      </c>
      <c r="C129" s="2">
        <v>174.54</v>
      </c>
      <c r="D129" s="2">
        <v>0.5045</v>
      </c>
      <c r="E129" s="2">
        <v>1.1681</v>
      </c>
      <c r="F129" s="2">
        <v>1.4121</v>
      </c>
      <c r="G129" s="2">
        <v>0.0764</v>
      </c>
      <c r="H129" s="1">
        <v>1.22898325615888</v>
      </c>
      <c r="I129" s="2">
        <v>1.2081</v>
      </c>
      <c r="J129" s="1">
        <v>346</v>
      </c>
      <c r="K129" s="1">
        <v>5</v>
      </c>
      <c r="L129" s="1">
        <v>15</v>
      </c>
      <c r="M129" s="10">
        <v>7</v>
      </c>
    </row>
    <row r="130" hidden="1" spans="1:13">
      <c r="A130" s="10">
        <v>794</v>
      </c>
      <c r="B130" s="11">
        <v>1.2285</v>
      </c>
      <c r="C130" s="11">
        <v>176.37</v>
      </c>
      <c r="D130" s="11">
        <v>0.168</v>
      </c>
      <c r="E130" s="11">
        <v>1.0973</v>
      </c>
      <c r="F130" s="11">
        <v>1.4606</v>
      </c>
      <c r="G130" s="11">
        <v>0.0438</v>
      </c>
      <c r="H130" s="10">
        <v>1.2284563396733</v>
      </c>
      <c r="I130" s="11">
        <v>1.1796</v>
      </c>
      <c r="J130" s="10">
        <v>1050</v>
      </c>
      <c r="K130" s="10">
        <v>2</v>
      </c>
      <c r="L130" s="10">
        <v>18</v>
      </c>
      <c r="M130" s="10">
        <v>5</v>
      </c>
    </row>
    <row r="131" hidden="1" spans="1:13">
      <c r="A131" s="10">
        <v>623</v>
      </c>
      <c r="B131" s="11">
        <v>1.2249</v>
      </c>
      <c r="C131" s="11">
        <v>534.21</v>
      </c>
      <c r="D131" s="11">
        <v>0.3328</v>
      </c>
      <c r="E131" s="11">
        <v>1.0737</v>
      </c>
      <c r="F131" s="11">
        <v>1.012</v>
      </c>
      <c r="G131" s="11">
        <v>0.0352</v>
      </c>
      <c r="H131" s="10">
        <v>1.22491515443088</v>
      </c>
      <c r="I131" s="11">
        <v>5.2074</v>
      </c>
      <c r="J131" s="10">
        <v>1605</v>
      </c>
      <c r="K131" s="10">
        <v>7</v>
      </c>
      <c r="L131" s="10">
        <v>13</v>
      </c>
      <c r="M131" s="10">
        <v>4</v>
      </c>
    </row>
    <row r="132" hidden="1" spans="1:13">
      <c r="A132" s="10">
        <v>929</v>
      </c>
      <c r="B132" s="11">
        <v>1.2225</v>
      </c>
      <c r="C132" s="11">
        <v>107.7</v>
      </c>
      <c r="D132" s="11">
        <v>0.1789</v>
      </c>
      <c r="E132" s="11">
        <v>1.1284</v>
      </c>
      <c r="F132" s="11">
        <v>1.8572</v>
      </c>
      <c r="G132" s="11">
        <v>0.0571</v>
      </c>
      <c r="H132" s="10">
        <v>1.22253796145028</v>
      </c>
      <c r="I132" s="11">
        <v>0.573</v>
      </c>
      <c r="J132" s="10">
        <v>602</v>
      </c>
      <c r="K132" s="10">
        <v>1</v>
      </c>
      <c r="L132" s="10">
        <v>18</v>
      </c>
      <c r="M132" s="10">
        <v>6</v>
      </c>
    </row>
    <row r="133" hidden="1" spans="1:13">
      <c r="A133" s="10">
        <v>654</v>
      </c>
      <c r="B133" s="11">
        <v>1.2206</v>
      </c>
      <c r="C133" s="11">
        <v>530.31</v>
      </c>
      <c r="D133" s="11">
        <v>0.3304</v>
      </c>
      <c r="E133" s="11">
        <v>1.0756</v>
      </c>
      <c r="F133" s="11">
        <v>0.975</v>
      </c>
      <c r="G133" s="11">
        <v>0.035</v>
      </c>
      <c r="H133" s="10">
        <v>1.2205934733545</v>
      </c>
      <c r="I133" s="11">
        <v>5.3312</v>
      </c>
      <c r="J133" s="10">
        <v>1605</v>
      </c>
      <c r="K133" s="10">
        <v>6</v>
      </c>
      <c r="L133" s="10">
        <v>17</v>
      </c>
      <c r="M133" s="10">
        <v>4</v>
      </c>
    </row>
    <row r="134" hidden="1" spans="1:13">
      <c r="A134" s="10">
        <v>805</v>
      </c>
      <c r="B134" s="11">
        <v>1.2178</v>
      </c>
      <c r="C134" s="11">
        <v>381.24</v>
      </c>
      <c r="D134" s="11">
        <v>0.3627</v>
      </c>
      <c r="E134" s="11">
        <v>1.097</v>
      </c>
      <c r="F134" s="11">
        <v>0.9161</v>
      </c>
      <c r="G134" s="11">
        <v>0.0429</v>
      </c>
      <c r="H134" s="10">
        <v>1.21778188009975</v>
      </c>
      <c r="I134" s="11">
        <v>4.0451</v>
      </c>
      <c r="J134" s="10">
        <v>1051</v>
      </c>
      <c r="K134" s="10">
        <v>5</v>
      </c>
      <c r="L134" s="10">
        <v>19</v>
      </c>
      <c r="M134" s="10">
        <v>5</v>
      </c>
    </row>
    <row r="135" hidden="1" spans="1:13">
      <c r="A135" s="10">
        <v>813</v>
      </c>
      <c r="B135" s="11">
        <v>1.2167</v>
      </c>
      <c r="C135" s="11">
        <v>404.37</v>
      </c>
      <c r="D135" s="11">
        <v>0.3847</v>
      </c>
      <c r="E135" s="11">
        <v>1.0991</v>
      </c>
      <c r="F135" s="11">
        <v>0.979</v>
      </c>
      <c r="G135" s="11">
        <v>0.0427</v>
      </c>
      <c r="H135" s="10">
        <v>1.21665103522602</v>
      </c>
      <c r="I135" s="11">
        <v>4.0372</v>
      </c>
      <c r="J135" s="10">
        <v>1051</v>
      </c>
      <c r="K135" s="10">
        <v>5</v>
      </c>
      <c r="L135" s="10">
        <v>20</v>
      </c>
      <c r="M135" s="10">
        <v>5</v>
      </c>
    </row>
    <row r="136" hidden="1" spans="1:13">
      <c r="A136" s="10">
        <v>644</v>
      </c>
      <c r="B136" s="11">
        <v>1.2143</v>
      </c>
      <c r="C136" s="11">
        <v>303.95</v>
      </c>
      <c r="D136" s="11">
        <v>0.1895</v>
      </c>
      <c r="E136" s="11">
        <v>1.0735</v>
      </c>
      <c r="F136" s="11">
        <v>1.1395</v>
      </c>
      <c r="G136" s="11">
        <v>0.0347</v>
      </c>
      <c r="H136" s="10">
        <v>1.21427897465971</v>
      </c>
      <c r="I136" s="11">
        <v>2.6036</v>
      </c>
      <c r="J136" s="10">
        <v>1604</v>
      </c>
      <c r="K136" s="10">
        <v>4</v>
      </c>
      <c r="L136" s="10">
        <v>16</v>
      </c>
      <c r="M136" s="10">
        <v>4</v>
      </c>
    </row>
    <row r="137" hidden="1" spans="1:13">
      <c r="A137" s="1">
        <v>115</v>
      </c>
      <c r="B137" s="2">
        <v>1.2141</v>
      </c>
      <c r="C137" s="2">
        <v>126.84</v>
      </c>
      <c r="D137" s="2">
        <v>0.3666</v>
      </c>
      <c r="E137" s="2">
        <v>1.169</v>
      </c>
      <c r="F137" s="2">
        <v>1.4643</v>
      </c>
      <c r="G137" s="2">
        <v>0.0733</v>
      </c>
      <c r="H137" s="1">
        <v>1.21412779088227</v>
      </c>
      <c r="I137" s="2">
        <v>0.8488</v>
      </c>
      <c r="J137" s="1">
        <v>346</v>
      </c>
      <c r="K137" s="1">
        <v>3</v>
      </c>
      <c r="L137" s="1">
        <v>18</v>
      </c>
      <c r="M137" s="10">
        <v>7</v>
      </c>
    </row>
    <row r="138" hidden="1" spans="1:13">
      <c r="A138" s="10">
        <v>559</v>
      </c>
      <c r="B138" s="11">
        <v>1.214</v>
      </c>
      <c r="C138" s="11">
        <v>331.45</v>
      </c>
      <c r="D138" s="11">
        <v>0.2072</v>
      </c>
      <c r="E138" s="11">
        <v>1.079</v>
      </c>
      <c r="F138" s="11">
        <v>1.4702</v>
      </c>
      <c r="G138" s="11">
        <v>0.0351</v>
      </c>
      <c r="H138" s="10">
        <v>1.21395685471566</v>
      </c>
      <c r="I138" s="11">
        <v>2.1785</v>
      </c>
      <c r="J138" s="10">
        <v>1600</v>
      </c>
      <c r="K138" s="10">
        <v>7</v>
      </c>
      <c r="L138" s="10">
        <v>5</v>
      </c>
      <c r="M138" s="10">
        <v>4</v>
      </c>
    </row>
    <row r="139" hidden="1" spans="1:13">
      <c r="A139" s="10">
        <v>767</v>
      </c>
      <c r="B139" s="11">
        <v>1.2133</v>
      </c>
      <c r="C139" s="11">
        <v>448.47</v>
      </c>
      <c r="D139" s="11">
        <v>0.4267</v>
      </c>
      <c r="E139" s="11">
        <v>1.0898</v>
      </c>
      <c r="F139" s="11">
        <v>0.9211</v>
      </c>
      <c r="G139" s="11">
        <v>0.0424</v>
      </c>
      <c r="H139" s="10">
        <v>1.21327800944081</v>
      </c>
      <c r="I139" s="11">
        <v>4.7874</v>
      </c>
      <c r="J139" s="10">
        <v>1051</v>
      </c>
      <c r="K139" s="10">
        <v>7</v>
      </c>
      <c r="L139" s="10">
        <v>14</v>
      </c>
      <c r="M139" s="10">
        <v>5</v>
      </c>
    </row>
    <row r="140" hidden="1" spans="1:13">
      <c r="A140" s="10">
        <v>661</v>
      </c>
      <c r="B140" s="11">
        <v>1.2115</v>
      </c>
      <c r="C140" s="11">
        <v>435.84</v>
      </c>
      <c r="D140" s="11">
        <v>0.2716</v>
      </c>
      <c r="E140" s="11">
        <v>1.0754</v>
      </c>
      <c r="F140" s="11">
        <v>0.7689</v>
      </c>
      <c r="G140" s="11">
        <v>0.034</v>
      </c>
      <c r="H140" s="10">
        <v>1.21147942585496</v>
      </c>
      <c r="I140" s="11">
        <v>5.6076</v>
      </c>
      <c r="J140" s="10">
        <v>1605</v>
      </c>
      <c r="K140" s="10">
        <v>5</v>
      </c>
      <c r="L140" s="10">
        <v>18</v>
      </c>
      <c r="M140" s="10">
        <v>4</v>
      </c>
    </row>
    <row r="141" hidden="1" spans="1:13">
      <c r="A141" s="1">
        <v>68</v>
      </c>
      <c r="B141" s="2">
        <v>1.2102</v>
      </c>
      <c r="C141" s="2">
        <v>110.38</v>
      </c>
      <c r="D141" s="2">
        <v>0.3199</v>
      </c>
      <c r="E141" s="2">
        <v>1.1606</v>
      </c>
      <c r="F141" s="2">
        <v>1.4291</v>
      </c>
      <c r="G141" s="2">
        <v>0.0745</v>
      </c>
      <c r="H141" s="1">
        <v>1.21016169626893</v>
      </c>
      <c r="I141" s="2">
        <v>0.7603</v>
      </c>
      <c r="J141" s="1">
        <v>345</v>
      </c>
      <c r="K141" s="1">
        <v>4</v>
      </c>
      <c r="L141" s="1">
        <v>12</v>
      </c>
      <c r="M141" s="10">
        <v>7</v>
      </c>
    </row>
    <row r="142" hidden="1" spans="1:13">
      <c r="A142" s="10">
        <v>606</v>
      </c>
      <c r="B142" s="11">
        <v>1.2098</v>
      </c>
      <c r="C142" s="11">
        <v>372.44</v>
      </c>
      <c r="D142" s="11">
        <v>0.2322</v>
      </c>
      <c r="E142" s="11">
        <v>1.0715</v>
      </c>
      <c r="F142" s="11">
        <v>1.1533</v>
      </c>
      <c r="G142" s="11">
        <v>0.0343</v>
      </c>
      <c r="H142" s="10">
        <v>1.20979035550443</v>
      </c>
      <c r="I142" s="11">
        <v>3.1676</v>
      </c>
      <c r="J142" s="10">
        <v>1604</v>
      </c>
      <c r="K142" s="10">
        <v>6</v>
      </c>
      <c r="L142" s="10">
        <v>11</v>
      </c>
      <c r="M142" s="10">
        <v>4</v>
      </c>
    </row>
    <row r="143" hidden="1" spans="1:13">
      <c r="A143" s="10">
        <v>893</v>
      </c>
      <c r="B143" s="11">
        <v>1.2078</v>
      </c>
      <c r="C143" s="11">
        <v>194.35</v>
      </c>
      <c r="D143" s="11">
        <v>0.3218</v>
      </c>
      <c r="E143" s="11">
        <v>1.1183</v>
      </c>
      <c r="F143" s="11">
        <v>1.5926</v>
      </c>
      <c r="G143" s="11">
        <v>0.0557</v>
      </c>
      <c r="H143" s="10">
        <v>1.20777225312347</v>
      </c>
      <c r="I143" s="11">
        <v>1.2071</v>
      </c>
      <c r="J143" s="10">
        <v>604</v>
      </c>
      <c r="K143" s="10">
        <v>5</v>
      </c>
      <c r="L143" s="10">
        <v>13</v>
      </c>
      <c r="M143" s="10">
        <v>6</v>
      </c>
    </row>
    <row r="144" hidden="1" spans="1:13">
      <c r="A144" s="10">
        <v>743</v>
      </c>
      <c r="B144" s="11">
        <v>1.2077</v>
      </c>
      <c r="C144" s="11">
        <v>382.17</v>
      </c>
      <c r="D144" s="11">
        <v>0.364</v>
      </c>
      <c r="E144" s="11">
        <v>1.0888</v>
      </c>
      <c r="F144" s="11">
        <v>1.114</v>
      </c>
      <c r="G144" s="11">
        <v>0.0423</v>
      </c>
      <c r="H144" s="10">
        <v>1.20774585637509</v>
      </c>
      <c r="I144" s="11">
        <v>3.3604</v>
      </c>
      <c r="J144" s="10">
        <v>1050</v>
      </c>
      <c r="K144" s="10">
        <v>7</v>
      </c>
      <c r="L144" s="10">
        <v>11</v>
      </c>
      <c r="M144" s="10">
        <v>5</v>
      </c>
    </row>
    <row r="145" hidden="1" spans="1:13">
      <c r="A145" s="10">
        <v>901</v>
      </c>
      <c r="B145" s="11">
        <v>1.2075</v>
      </c>
      <c r="C145" s="11">
        <v>206.81</v>
      </c>
      <c r="D145" s="11">
        <v>0.3424</v>
      </c>
      <c r="E145" s="11">
        <v>1.1185</v>
      </c>
      <c r="F145" s="11">
        <v>1.2287</v>
      </c>
      <c r="G145" s="11">
        <v>0.0554</v>
      </c>
      <c r="H145" s="10">
        <v>1.20752957001242</v>
      </c>
      <c r="I145" s="11">
        <v>1.6625</v>
      </c>
      <c r="J145" s="10">
        <v>604</v>
      </c>
      <c r="K145" s="10">
        <v>5</v>
      </c>
      <c r="L145" s="10">
        <v>14</v>
      </c>
      <c r="M145" s="10">
        <v>6</v>
      </c>
    </row>
    <row r="146" hidden="1" spans="1:13">
      <c r="A146" s="10">
        <v>906</v>
      </c>
      <c r="B146" s="11">
        <v>1.2075</v>
      </c>
      <c r="C146" s="11">
        <v>105.35</v>
      </c>
      <c r="D146" s="11">
        <v>0.1753</v>
      </c>
      <c r="E146" s="11">
        <v>1.1195</v>
      </c>
      <c r="F146" s="11">
        <v>2.0572</v>
      </c>
      <c r="G146" s="11">
        <v>0.0557</v>
      </c>
      <c r="H146" s="10">
        <v>1.20748960378349</v>
      </c>
      <c r="I146" s="11">
        <v>0.5064</v>
      </c>
      <c r="J146" s="10">
        <v>601</v>
      </c>
      <c r="K146" s="10">
        <v>2</v>
      </c>
      <c r="L146" s="10">
        <v>15</v>
      </c>
      <c r="M146" s="10">
        <v>6</v>
      </c>
    </row>
    <row r="147" hidden="1" spans="1:13">
      <c r="A147" s="1">
        <v>114</v>
      </c>
      <c r="B147" s="2">
        <v>1.2066</v>
      </c>
      <c r="C147" s="2">
        <v>96.31</v>
      </c>
      <c r="D147" s="2">
        <v>0.2784</v>
      </c>
      <c r="E147" s="2">
        <v>1.1661</v>
      </c>
      <c r="F147" s="2">
        <v>1.6374</v>
      </c>
      <c r="G147" s="2">
        <v>0.0727</v>
      </c>
      <c r="H147" s="1">
        <v>1.20660349301062</v>
      </c>
      <c r="I147" s="2">
        <v>0.5798</v>
      </c>
      <c r="J147" s="1">
        <v>346</v>
      </c>
      <c r="K147" s="1">
        <v>2</v>
      </c>
      <c r="L147" s="1">
        <v>18</v>
      </c>
      <c r="M147" s="10">
        <v>7</v>
      </c>
    </row>
    <row r="148" hidden="1" spans="1:13">
      <c r="A148" s="1">
        <v>69</v>
      </c>
      <c r="B148" s="2">
        <v>1.2063</v>
      </c>
      <c r="C148" s="2">
        <v>140.08</v>
      </c>
      <c r="D148" s="2">
        <v>0.4049</v>
      </c>
      <c r="E148" s="2">
        <v>1.1589</v>
      </c>
      <c r="F148" s="2">
        <v>1.473</v>
      </c>
      <c r="G148" s="2">
        <v>0.0735</v>
      </c>
      <c r="H148" s="1">
        <v>1.20631323300049</v>
      </c>
      <c r="I148" s="2">
        <v>0.9336</v>
      </c>
      <c r="J148" s="1">
        <v>346</v>
      </c>
      <c r="K148" s="1">
        <v>5</v>
      </c>
      <c r="L148" s="1">
        <v>12</v>
      </c>
      <c r="M148" s="10">
        <v>7</v>
      </c>
    </row>
    <row r="149" hidden="1" spans="1:13">
      <c r="A149" s="10">
        <v>629</v>
      </c>
      <c r="B149" s="11">
        <v>1.204</v>
      </c>
      <c r="C149" s="11">
        <v>334.9</v>
      </c>
      <c r="D149" s="11">
        <v>0.2088</v>
      </c>
      <c r="E149" s="11">
        <v>1.0706</v>
      </c>
      <c r="F149" s="11">
        <v>1.0466</v>
      </c>
      <c r="G149" s="11">
        <v>0.0337</v>
      </c>
      <c r="H149" s="10">
        <v>1.20395735819049</v>
      </c>
      <c r="I149" s="11">
        <v>3.154</v>
      </c>
      <c r="J149" s="10">
        <v>1604</v>
      </c>
      <c r="K149" s="10">
        <v>5</v>
      </c>
      <c r="L149" s="10">
        <v>14</v>
      </c>
      <c r="M149" s="10">
        <v>4</v>
      </c>
    </row>
    <row r="150" hidden="1" spans="1:13">
      <c r="A150" s="10">
        <v>756</v>
      </c>
      <c r="B150" s="11">
        <v>1.2026</v>
      </c>
      <c r="C150" s="11">
        <v>199.77</v>
      </c>
      <c r="D150" s="11">
        <v>0.1904</v>
      </c>
      <c r="E150" s="11">
        <v>1.0875</v>
      </c>
      <c r="F150" s="11">
        <v>1.2183</v>
      </c>
      <c r="G150" s="11">
        <v>0.0419</v>
      </c>
      <c r="H150" s="10">
        <v>1.20264832205678</v>
      </c>
      <c r="I150" s="11">
        <v>1.6005</v>
      </c>
      <c r="J150" s="10">
        <v>1049</v>
      </c>
      <c r="K150" s="10">
        <v>4</v>
      </c>
      <c r="L150" s="10">
        <v>13</v>
      </c>
      <c r="M150" s="10">
        <v>5</v>
      </c>
    </row>
    <row r="151" hidden="1" spans="1:13">
      <c r="A151" s="10">
        <v>590</v>
      </c>
      <c r="B151" s="11">
        <v>1.2021</v>
      </c>
      <c r="C151" s="11">
        <v>324.1</v>
      </c>
      <c r="D151" s="11">
        <v>0.2022</v>
      </c>
      <c r="E151" s="11">
        <v>1.0714</v>
      </c>
      <c r="F151" s="11">
        <v>1.466</v>
      </c>
      <c r="G151" s="11">
        <v>0.034</v>
      </c>
      <c r="H151" s="10">
        <v>1.20213916255446</v>
      </c>
      <c r="I151" s="11">
        <v>2.1718</v>
      </c>
      <c r="J151" s="10">
        <v>1603</v>
      </c>
      <c r="K151" s="10">
        <v>6</v>
      </c>
      <c r="L151" s="10">
        <v>9</v>
      </c>
      <c r="M151" s="10">
        <v>4</v>
      </c>
    </row>
    <row r="152" hidden="1" spans="1:13">
      <c r="A152" s="1">
        <v>94</v>
      </c>
      <c r="B152" s="2">
        <v>1.2018</v>
      </c>
      <c r="C152" s="2">
        <v>209.18</v>
      </c>
      <c r="D152" s="2">
        <v>0.6046</v>
      </c>
      <c r="E152" s="2">
        <v>1.1581</v>
      </c>
      <c r="F152" s="2">
        <v>1.215</v>
      </c>
      <c r="G152" s="2">
        <v>0.0728</v>
      </c>
      <c r="H152" s="1">
        <v>1.20182396812817</v>
      </c>
      <c r="I152" s="2">
        <v>1.6919</v>
      </c>
      <c r="J152" s="1">
        <v>346</v>
      </c>
      <c r="K152" s="1">
        <v>6</v>
      </c>
      <c r="L152" s="1">
        <v>15</v>
      </c>
      <c r="M152" s="10">
        <v>7</v>
      </c>
    </row>
    <row r="153" hidden="1" spans="1:13">
      <c r="A153" s="10">
        <v>870</v>
      </c>
      <c r="B153" s="11">
        <v>1.2011</v>
      </c>
      <c r="C153" s="11">
        <v>209.91</v>
      </c>
      <c r="D153" s="11">
        <v>0.3475</v>
      </c>
      <c r="E153" s="11">
        <v>1.1177</v>
      </c>
      <c r="F153" s="11">
        <v>1.2801</v>
      </c>
      <c r="G153" s="11">
        <v>0.0553</v>
      </c>
      <c r="H153" s="10">
        <v>1.20109676226933</v>
      </c>
      <c r="I153" s="11">
        <v>1.6159</v>
      </c>
      <c r="J153" s="10">
        <v>604</v>
      </c>
      <c r="K153" s="10">
        <v>6</v>
      </c>
      <c r="L153" s="10">
        <v>10</v>
      </c>
      <c r="M153" s="10">
        <v>6</v>
      </c>
    </row>
    <row r="154" hidden="1" spans="1:13">
      <c r="A154" s="1">
        <v>46</v>
      </c>
      <c r="B154" s="2">
        <v>1.1999</v>
      </c>
      <c r="C154" s="2">
        <v>148.82</v>
      </c>
      <c r="D154" s="2">
        <v>0.4301</v>
      </c>
      <c r="E154" s="2">
        <v>1.16</v>
      </c>
      <c r="F154" s="2">
        <v>1.3053</v>
      </c>
      <c r="G154" s="2">
        <v>0.0731</v>
      </c>
      <c r="H154" s="1">
        <v>1.19985822514281</v>
      </c>
      <c r="I154" s="2">
        <v>1.1247</v>
      </c>
      <c r="J154" s="1">
        <v>346</v>
      </c>
      <c r="K154" s="1">
        <v>6</v>
      </c>
      <c r="L154" s="1">
        <v>9</v>
      </c>
      <c r="M154" s="10">
        <v>7</v>
      </c>
    </row>
    <row r="155" hidden="1" spans="1:13">
      <c r="A155" s="1">
        <v>109</v>
      </c>
      <c r="B155" s="2">
        <v>1.1991</v>
      </c>
      <c r="C155" s="2">
        <v>185.27</v>
      </c>
      <c r="D155" s="2">
        <v>0.5355</v>
      </c>
      <c r="E155" s="2">
        <v>1.1605</v>
      </c>
      <c r="F155" s="2">
        <v>1.3209</v>
      </c>
      <c r="G155" s="2">
        <v>0.0718</v>
      </c>
      <c r="H155" s="1">
        <v>1.19913727541658</v>
      </c>
      <c r="I155" s="2">
        <v>1.3655</v>
      </c>
      <c r="J155" s="1">
        <v>346</v>
      </c>
      <c r="K155" s="1">
        <v>5</v>
      </c>
      <c r="L155" s="1">
        <v>17</v>
      </c>
      <c r="M155" s="10">
        <v>7</v>
      </c>
    </row>
    <row r="156" hidden="1" spans="1:13">
      <c r="A156" s="1">
        <v>101</v>
      </c>
      <c r="B156" s="2">
        <v>1.1906</v>
      </c>
      <c r="C156" s="2">
        <v>170.61</v>
      </c>
      <c r="D156" s="2">
        <v>0.4931</v>
      </c>
      <c r="E156" s="2">
        <v>1.1551</v>
      </c>
      <c r="F156" s="2">
        <v>1.246</v>
      </c>
      <c r="G156" s="2">
        <v>0.0704</v>
      </c>
      <c r="H156" s="1">
        <v>1.19060668471026</v>
      </c>
      <c r="I156" s="2">
        <v>1.3372</v>
      </c>
      <c r="J156" s="1">
        <v>346</v>
      </c>
      <c r="K156" s="1">
        <v>5</v>
      </c>
      <c r="L156" s="1">
        <v>16</v>
      </c>
      <c r="M156" s="10">
        <v>7</v>
      </c>
    </row>
    <row r="157" hidden="1" spans="1:13">
      <c r="A157" s="10">
        <v>791</v>
      </c>
      <c r="B157" s="11">
        <v>1.1898</v>
      </c>
      <c r="C157" s="11">
        <v>510.26</v>
      </c>
      <c r="D157" s="11">
        <v>0.485</v>
      </c>
      <c r="E157" s="11">
        <v>1.0875</v>
      </c>
      <c r="F157" s="11">
        <v>0.8628</v>
      </c>
      <c r="G157" s="11">
        <v>0.0403</v>
      </c>
      <c r="H157" s="10">
        <v>1.18976680517514</v>
      </c>
      <c r="I157" s="11">
        <v>5.7742</v>
      </c>
      <c r="J157" s="10">
        <v>1052</v>
      </c>
      <c r="K157" s="10">
        <v>7</v>
      </c>
      <c r="L157" s="10">
        <v>17</v>
      </c>
      <c r="M157" s="10">
        <v>5</v>
      </c>
    </row>
    <row r="158" hidden="1" spans="1:13">
      <c r="A158" s="10">
        <v>894</v>
      </c>
      <c r="B158" s="11">
        <v>1.1877</v>
      </c>
      <c r="C158" s="11">
        <v>236.4</v>
      </c>
      <c r="D158" s="11">
        <v>0.3914</v>
      </c>
      <c r="E158" s="11">
        <v>1.1127</v>
      </c>
      <c r="F158" s="11">
        <v>0.9496</v>
      </c>
      <c r="G158" s="11">
        <v>0.0533</v>
      </c>
      <c r="H158" s="10">
        <v>1.18773967660294</v>
      </c>
      <c r="I158" s="11">
        <v>2.4481</v>
      </c>
      <c r="J158" s="10">
        <v>604</v>
      </c>
      <c r="K158" s="10">
        <v>6</v>
      </c>
      <c r="L158" s="10">
        <v>13</v>
      </c>
      <c r="M158" s="10">
        <v>6</v>
      </c>
    </row>
    <row r="159" hidden="1" spans="1:13">
      <c r="A159" s="10">
        <v>742</v>
      </c>
      <c r="B159" s="11">
        <v>1.1876</v>
      </c>
      <c r="C159" s="11">
        <v>287.02</v>
      </c>
      <c r="D159" s="11">
        <v>0.2734</v>
      </c>
      <c r="E159" s="11">
        <v>1.0845</v>
      </c>
      <c r="F159" s="11">
        <v>0.9956</v>
      </c>
      <c r="G159" s="11">
        <v>0.0403</v>
      </c>
      <c r="H159" s="10">
        <v>1.18756783011871</v>
      </c>
      <c r="I159" s="11">
        <v>2.8115</v>
      </c>
      <c r="J159" s="10">
        <v>1050</v>
      </c>
      <c r="K159" s="10">
        <v>6</v>
      </c>
      <c r="L159" s="10">
        <v>11</v>
      </c>
      <c r="M159" s="10">
        <v>5</v>
      </c>
    </row>
    <row r="160" hidden="1" spans="1:13">
      <c r="A160" s="10">
        <v>786</v>
      </c>
      <c r="B160" s="11">
        <v>1.1873</v>
      </c>
      <c r="C160" s="11">
        <v>151.47</v>
      </c>
      <c r="D160" s="11">
        <v>0.1444</v>
      </c>
      <c r="E160" s="11">
        <v>1.0871</v>
      </c>
      <c r="F160" s="11">
        <v>1.2923</v>
      </c>
      <c r="G160" s="11">
        <v>0.04</v>
      </c>
      <c r="H160" s="10">
        <v>1.18725273607363</v>
      </c>
      <c r="I160" s="11">
        <v>1.148</v>
      </c>
      <c r="J160" s="10">
        <v>1049</v>
      </c>
      <c r="K160" s="10">
        <v>2</v>
      </c>
      <c r="L160" s="10">
        <v>17</v>
      </c>
      <c r="M160" s="10">
        <v>5</v>
      </c>
    </row>
    <row r="161" hidden="1" spans="1:13">
      <c r="A161" s="1">
        <v>78</v>
      </c>
      <c r="B161" s="2">
        <v>1.187</v>
      </c>
      <c r="C161" s="2">
        <v>179.18</v>
      </c>
      <c r="D161" s="2">
        <v>0.5179</v>
      </c>
      <c r="E161" s="2">
        <v>1.1512</v>
      </c>
      <c r="F161" s="2">
        <v>1.0909</v>
      </c>
      <c r="G161" s="2">
        <v>0.0703</v>
      </c>
      <c r="H161" s="1">
        <v>1.18696023617849</v>
      </c>
      <c r="I161" s="2">
        <v>1.6155</v>
      </c>
      <c r="J161" s="1">
        <v>346</v>
      </c>
      <c r="K161" s="1">
        <v>6</v>
      </c>
      <c r="L161" s="1">
        <v>13</v>
      </c>
      <c r="M161" s="10">
        <v>7</v>
      </c>
    </row>
    <row r="162" hidden="1" spans="1:13">
      <c r="A162" s="10">
        <v>782</v>
      </c>
      <c r="B162" s="11">
        <v>1.1868</v>
      </c>
      <c r="C162" s="11">
        <v>374.92</v>
      </c>
      <c r="D162" s="11">
        <v>0.3567</v>
      </c>
      <c r="E162" s="11">
        <v>1.0858</v>
      </c>
      <c r="F162" s="11">
        <v>0.6966</v>
      </c>
      <c r="G162" s="11">
        <v>0.0399</v>
      </c>
      <c r="H162" s="10">
        <v>1.18681777046313</v>
      </c>
      <c r="I162" s="11">
        <v>5.2725</v>
      </c>
      <c r="J162" s="10">
        <v>1051</v>
      </c>
      <c r="K162" s="10">
        <v>6</v>
      </c>
      <c r="L162" s="10">
        <v>16</v>
      </c>
      <c r="M162" s="10">
        <v>5</v>
      </c>
    </row>
    <row r="163" hidden="1" spans="1:13">
      <c r="A163" s="10">
        <v>668</v>
      </c>
      <c r="B163" s="11">
        <v>1.1865</v>
      </c>
      <c r="C163" s="11">
        <v>343.53</v>
      </c>
      <c r="D163" s="11">
        <v>0.214</v>
      </c>
      <c r="E163" s="11">
        <v>1.0725</v>
      </c>
      <c r="F163" s="11">
        <v>0.8505</v>
      </c>
      <c r="G163" s="11">
        <v>0.0325</v>
      </c>
      <c r="H163" s="10">
        <v>1.18654059859595</v>
      </c>
      <c r="I163" s="11">
        <v>3.9564</v>
      </c>
      <c r="J163" s="10">
        <v>1605</v>
      </c>
      <c r="K163" s="10">
        <v>4</v>
      </c>
      <c r="L163" s="10">
        <v>19</v>
      </c>
      <c r="M163" s="10">
        <v>4</v>
      </c>
    </row>
    <row r="164" hidden="1" spans="1:13">
      <c r="A164" s="10">
        <v>439</v>
      </c>
      <c r="B164" s="11">
        <v>1.184</v>
      </c>
      <c r="C164" s="11">
        <v>450.75</v>
      </c>
      <c r="D164" s="11">
        <v>0.1698</v>
      </c>
      <c r="E164" s="11">
        <v>1.0541</v>
      </c>
      <c r="F164" s="11">
        <v>1.2727</v>
      </c>
      <c r="G164" s="11">
        <v>0.0255</v>
      </c>
      <c r="H164" s="10">
        <v>1.18402977811444</v>
      </c>
      <c r="I164" s="11">
        <v>3.3575</v>
      </c>
      <c r="J164" s="10">
        <v>2654</v>
      </c>
      <c r="K164" s="10">
        <v>7</v>
      </c>
      <c r="L164" s="10">
        <v>7</v>
      </c>
      <c r="M164" s="10">
        <v>3</v>
      </c>
    </row>
    <row r="165" hidden="1" spans="1:13">
      <c r="A165" s="10">
        <v>823</v>
      </c>
      <c r="B165" s="11">
        <v>1.1827</v>
      </c>
      <c r="C165" s="11">
        <v>176.7</v>
      </c>
      <c r="D165" s="11">
        <v>0.294</v>
      </c>
      <c r="E165" s="11">
        <v>1.1266</v>
      </c>
      <c r="F165" s="11">
        <v>1.5974</v>
      </c>
      <c r="G165" s="11">
        <v>0.0536</v>
      </c>
      <c r="H165" s="10">
        <v>1.18270504344948</v>
      </c>
      <c r="I165" s="11">
        <v>1.0925</v>
      </c>
      <c r="J165" s="10">
        <v>601</v>
      </c>
      <c r="K165" s="10">
        <v>7</v>
      </c>
      <c r="L165" s="10">
        <v>4</v>
      </c>
      <c r="M165" s="10">
        <v>6</v>
      </c>
    </row>
    <row r="166" hidden="1" spans="1:13">
      <c r="A166" s="10">
        <v>915</v>
      </c>
      <c r="B166" s="11">
        <v>1.1805</v>
      </c>
      <c r="C166" s="11">
        <v>136.03</v>
      </c>
      <c r="D166" s="11">
        <v>0.2252</v>
      </c>
      <c r="E166" s="11">
        <v>1.1126</v>
      </c>
      <c r="F166" s="11">
        <v>1.867</v>
      </c>
      <c r="G166" s="11">
        <v>0.0521</v>
      </c>
      <c r="H166" s="10">
        <v>1.18054493474318</v>
      </c>
      <c r="I166" s="11">
        <v>0.7157</v>
      </c>
      <c r="J166" s="10">
        <v>604</v>
      </c>
      <c r="K166" s="10">
        <v>3</v>
      </c>
      <c r="L166" s="10">
        <v>16</v>
      </c>
      <c r="M166" s="10">
        <v>6</v>
      </c>
    </row>
    <row r="167" hidden="1" spans="1:13">
      <c r="A167" s="10">
        <v>876</v>
      </c>
      <c r="B167" s="11">
        <v>1.1802</v>
      </c>
      <c r="C167" s="11">
        <v>130.3</v>
      </c>
      <c r="D167" s="11">
        <v>0.2164</v>
      </c>
      <c r="E167" s="11">
        <v>1.111</v>
      </c>
      <c r="F167" s="11">
        <v>1.4026</v>
      </c>
      <c r="G167" s="11">
        <v>0.0526</v>
      </c>
      <c r="H167" s="10">
        <v>1.18024778523355</v>
      </c>
      <c r="I167" s="11">
        <v>0.9152</v>
      </c>
      <c r="J167" s="10">
        <v>602</v>
      </c>
      <c r="K167" s="10">
        <v>4</v>
      </c>
      <c r="L167" s="10">
        <v>11</v>
      </c>
      <c r="M167" s="10">
        <v>6</v>
      </c>
    </row>
    <row r="168" hidden="1" spans="1:13">
      <c r="A168" s="1">
        <v>54</v>
      </c>
      <c r="B168" s="2">
        <v>1.18</v>
      </c>
      <c r="C168" s="2">
        <v>151.34</v>
      </c>
      <c r="D168" s="2">
        <v>0.4374</v>
      </c>
      <c r="E168" s="2">
        <v>1.1501</v>
      </c>
      <c r="F168" s="2">
        <v>1.2177</v>
      </c>
      <c r="G168" s="2">
        <v>0.0695</v>
      </c>
      <c r="H168" s="1">
        <v>1.17998422381313</v>
      </c>
      <c r="I168" s="2">
        <v>1.2159</v>
      </c>
      <c r="J168" s="1">
        <v>346</v>
      </c>
      <c r="K168" s="1">
        <v>6</v>
      </c>
      <c r="L168" s="1">
        <v>10</v>
      </c>
      <c r="M168" s="10">
        <v>7</v>
      </c>
    </row>
    <row r="169" hidden="1" spans="1:13">
      <c r="A169" s="10">
        <v>779</v>
      </c>
      <c r="B169" s="11">
        <v>1.1784</v>
      </c>
      <c r="C169" s="11">
        <v>179.32</v>
      </c>
      <c r="D169" s="11">
        <v>0.1708</v>
      </c>
      <c r="E169" s="11">
        <v>1.0839</v>
      </c>
      <c r="F169" s="11">
        <v>1.3021</v>
      </c>
      <c r="G169" s="11">
        <v>0.0394</v>
      </c>
      <c r="H169" s="10">
        <v>1.17837609440344</v>
      </c>
      <c r="I169" s="11">
        <v>1.342</v>
      </c>
      <c r="J169" s="10">
        <v>1050</v>
      </c>
      <c r="K169" s="10">
        <v>3</v>
      </c>
      <c r="L169" s="10">
        <v>16</v>
      </c>
      <c r="M169" s="10">
        <v>5</v>
      </c>
    </row>
    <row r="170" hidden="1" spans="1:13">
      <c r="A170" s="1">
        <v>53</v>
      </c>
      <c r="B170" s="2">
        <v>1.1777</v>
      </c>
      <c r="C170" s="2">
        <v>118.07</v>
      </c>
      <c r="D170" s="2">
        <v>0.3412</v>
      </c>
      <c r="E170" s="2">
        <v>1.1492</v>
      </c>
      <c r="F170" s="2">
        <v>1.4159</v>
      </c>
      <c r="G170" s="2">
        <v>0.0688</v>
      </c>
      <c r="H170" s="1">
        <v>1.17770593268567</v>
      </c>
      <c r="I170" s="2">
        <v>0.82</v>
      </c>
      <c r="J170" s="1">
        <v>346</v>
      </c>
      <c r="K170" s="1">
        <v>5</v>
      </c>
      <c r="L170" s="1">
        <v>10</v>
      </c>
      <c r="M170" s="10">
        <v>7</v>
      </c>
    </row>
    <row r="171" hidden="1" spans="1:13">
      <c r="A171" s="1">
        <v>106</v>
      </c>
      <c r="B171" s="2">
        <v>1.1754</v>
      </c>
      <c r="C171" s="2">
        <v>83.84</v>
      </c>
      <c r="D171" s="2">
        <v>0.2423</v>
      </c>
      <c r="E171" s="2">
        <v>1.1508</v>
      </c>
      <c r="F171" s="2">
        <v>1.4485</v>
      </c>
      <c r="G171" s="2">
        <v>0.0676</v>
      </c>
      <c r="H171" s="1">
        <v>1.17541772173337</v>
      </c>
      <c r="I171" s="2">
        <v>0.5711</v>
      </c>
      <c r="J171" s="1">
        <v>346</v>
      </c>
      <c r="K171" s="1">
        <v>2</v>
      </c>
      <c r="L171" s="1">
        <v>17</v>
      </c>
      <c r="M171" s="10">
        <v>7</v>
      </c>
    </row>
    <row r="172" hidden="1" spans="1:13">
      <c r="A172" s="1">
        <v>30</v>
      </c>
      <c r="B172" s="2">
        <v>1.1736</v>
      </c>
      <c r="C172" s="2">
        <v>123.33</v>
      </c>
      <c r="D172" s="2">
        <v>0.3575</v>
      </c>
      <c r="E172" s="2">
        <v>1.1545</v>
      </c>
      <c r="F172" s="2">
        <v>1.2145</v>
      </c>
      <c r="G172" s="2">
        <v>0.0687</v>
      </c>
      <c r="H172" s="1">
        <v>1.17359949724973</v>
      </c>
      <c r="I172" s="2">
        <v>1.0044</v>
      </c>
      <c r="J172" s="1">
        <v>345</v>
      </c>
      <c r="K172" s="1">
        <v>6</v>
      </c>
      <c r="L172" s="1">
        <v>7</v>
      </c>
      <c r="M172" s="10">
        <v>7</v>
      </c>
    </row>
    <row r="173" hidden="1" spans="1:13">
      <c r="A173" s="1">
        <v>77</v>
      </c>
      <c r="B173" s="2">
        <v>1.1726</v>
      </c>
      <c r="C173" s="2">
        <v>135.48</v>
      </c>
      <c r="D173" s="2">
        <v>0.3916</v>
      </c>
      <c r="E173" s="2">
        <v>1.1454</v>
      </c>
      <c r="F173" s="2">
        <v>1.2468</v>
      </c>
      <c r="G173" s="2">
        <v>0.0676</v>
      </c>
      <c r="H173" s="1">
        <v>1.1726492759245</v>
      </c>
      <c r="I173" s="2">
        <v>1.0661</v>
      </c>
      <c r="J173" s="1">
        <v>346</v>
      </c>
      <c r="K173" s="1">
        <v>5</v>
      </c>
      <c r="L173" s="1">
        <v>13</v>
      </c>
      <c r="M173" s="10">
        <v>7</v>
      </c>
    </row>
    <row r="174" hidden="1" spans="1:13">
      <c r="A174" s="10">
        <v>660</v>
      </c>
      <c r="B174" s="11">
        <v>1.172</v>
      </c>
      <c r="C174" s="11">
        <v>311.03</v>
      </c>
      <c r="D174" s="11">
        <v>0.1939</v>
      </c>
      <c r="E174" s="11">
        <v>1.0684</v>
      </c>
      <c r="F174" s="11">
        <v>0.9325</v>
      </c>
      <c r="G174" s="11">
        <v>0.0313</v>
      </c>
      <c r="H174" s="10">
        <v>1.1720135902863</v>
      </c>
      <c r="I174" s="11">
        <v>3.2697</v>
      </c>
      <c r="J174" s="10">
        <v>1604</v>
      </c>
      <c r="K174" s="10">
        <v>4</v>
      </c>
      <c r="L174" s="10">
        <v>18</v>
      </c>
      <c r="M174" s="10">
        <v>4</v>
      </c>
    </row>
    <row r="175" hidden="1" spans="1:13">
      <c r="A175" s="10">
        <v>910</v>
      </c>
      <c r="B175" s="11">
        <v>1.1707</v>
      </c>
      <c r="C175" s="11">
        <v>255.18</v>
      </c>
      <c r="D175" s="11">
        <v>0.4225</v>
      </c>
      <c r="E175" s="11">
        <v>1.1085</v>
      </c>
      <c r="F175" s="11">
        <v>0.7773</v>
      </c>
      <c r="G175" s="11">
        <v>0.051</v>
      </c>
      <c r="H175" s="10">
        <v>1.1706851503721</v>
      </c>
      <c r="I175" s="11">
        <v>3.223</v>
      </c>
      <c r="J175" s="10">
        <v>604</v>
      </c>
      <c r="K175" s="10">
        <v>6</v>
      </c>
      <c r="L175" s="10">
        <v>15</v>
      </c>
      <c r="M175" s="10">
        <v>6</v>
      </c>
    </row>
    <row r="176" hidden="1" spans="1:13">
      <c r="A176" s="10">
        <v>814</v>
      </c>
      <c r="B176" s="11">
        <v>1.1703</v>
      </c>
      <c r="C176" s="11">
        <v>458.7</v>
      </c>
      <c r="D176" s="11">
        <v>0.436</v>
      </c>
      <c r="E176" s="11">
        <v>1.0884</v>
      </c>
      <c r="F176" s="11">
        <v>0.6885</v>
      </c>
      <c r="G176" s="11">
        <v>0.0383</v>
      </c>
      <c r="H176" s="10">
        <v>1.17025531733682</v>
      </c>
      <c r="I176" s="11">
        <v>6.4725</v>
      </c>
      <c r="J176" s="10">
        <v>1052</v>
      </c>
      <c r="K176" s="10">
        <v>6</v>
      </c>
      <c r="L176" s="10">
        <v>20</v>
      </c>
      <c r="M176" s="10">
        <v>5</v>
      </c>
    </row>
    <row r="177" hidden="1" spans="1:13">
      <c r="A177" s="10">
        <v>615</v>
      </c>
      <c r="B177" s="11">
        <v>1.1679</v>
      </c>
      <c r="C177" s="11">
        <v>447.46</v>
      </c>
      <c r="D177" s="11">
        <v>0.2788</v>
      </c>
      <c r="E177" s="11">
        <v>1.0642</v>
      </c>
      <c r="F177" s="11">
        <v>0.9373</v>
      </c>
      <c r="G177" s="11">
        <v>0.0309</v>
      </c>
      <c r="H177" s="10">
        <v>1.1679455919776</v>
      </c>
      <c r="I177" s="11">
        <v>4.7104</v>
      </c>
      <c r="J177" s="10">
        <v>1605</v>
      </c>
      <c r="K177" s="10">
        <v>7</v>
      </c>
      <c r="L177" s="10">
        <v>12</v>
      </c>
      <c r="M177" s="10">
        <v>4</v>
      </c>
    </row>
    <row r="178" hidden="1" spans="1:13">
      <c r="A178" s="10">
        <v>703</v>
      </c>
      <c r="B178" s="11">
        <v>1.1672</v>
      </c>
      <c r="C178" s="11">
        <v>255.36</v>
      </c>
      <c r="D178" s="11">
        <v>0.2434</v>
      </c>
      <c r="E178" s="11">
        <v>1.0855</v>
      </c>
      <c r="F178" s="11">
        <v>0.9563</v>
      </c>
      <c r="G178" s="11">
        <v>0.0386</v>
      </c>
      <c r="H178" s="10">
        <v>1.16722316287679</v>
      </c>
      <c r="I178" s="11">
        <v>2.5993</v>
      </c>
      <c r="J178" s="10">
        <v>1049</v>
      </c>
      <c r="K178" s="10">
        <v>7</v>
      </c>
      <c r="L178" s="10">
        <v>6</v>
      </c>
      <c r="M178" s="10">
        <v>5</v>
      </c>
    </row>
    <row r="179" hidden="1" spans="1:13">
      <c r="A179" s="10">
        <v>773</v>
      </c>
      <c r="B179" s="11">
        <v>1.1658</v>
      </c>
      <c r="C179" s="11">
        <v>262.3</v>
      </c>
      <c r="D179" s="11">
        <v>0.2498</v>
      </c>
      <c r="E179" s="11">
        <v>1.0802</v>
      </c>
      <c r="F179" s="11">
        <v>0.8912</v>
      </c>
      <c r="G179" s="11">
        <v>0.038</v>
      </c>
      <c r="H179" s="10">
        <v>1.16584634719304</v>
      </c>
      <c r="I179" s="11">
        <v>2.8864</v>
      </c>
      <c r="J179" s="10">
        <v>1050</v>
      </c>
      <c r="K179" s="10">
        <v>5</v>
      </c>
      <c r="L179" s="10">
        <v>15</v>
      </c>
      <c r="M179" s="10">
        <v>5</v>
      </c>
    </row>
    <row r="180" hidden="1" spans="1:13">
      <c r="A180" s="1">
        <v>85</v>
      </c>
      <c r="B180" s="2">
        <v>1.1645</v>
      </c>
      <c r="C180" s="2">
        <v>141.32</v>
      </c>
      <c r="D180" s="2">
        <v>0.4084</v>
      </c>
      <c r="E180" s="2">
        <v>1.1422</v>
      </c>
      <c r="F180" s="2">
        <v>1.2824</v>
      </c>
      <c r="G180" s="2">
        <v>0.0657</v>
      </c>
      <c r="H180" s="1">
        <v>1.16453324424804</v>
      </c>
      <c r="I180" s="2">
        <v>1.0894</v>
      </c>
      <c r="J180" s="1">
        <v>346</v>
      </c>
      <c r="K180" s="1">
        <v>5</v>
      </c>
      <c r="L180" s="1">
        <v>14</v>
      </c>
      <c r="M180" s="10">
        <v>7</v>
      </c>
    </row>
    <row r="181" hidden="1" spans="1:13">
      <c r="A181" s="10">
        <v>455</v>
      </c>
      <c r="B181" s="11">
        <v>1.1626</v>
      </c>
      <c r="C181" s="11">
        <v>482.29</v>
      </c>
      <c r="D181" s="11">
        <v>0.1816</v>
      </c>
      <c r="E181" s="11">
        <v>1.0496</v>
      </c>
      <c r="F181" s="11">
        <v>1.177</v>
      </c>
      <c r="G181" s="11">
        <v>0.024</v>
      </c>
      <c r="H181" s="10">
        <v>1.1625824103474</v>
      </c>
      <c r="I181" s="11">
        <v>3.8738</v>
      </c>
      <c r="J181" s="10">
        <v>2656</v>
      </c>
      <c r="K181" s="10">
        <v>7</v>
      </c>
      <c r="L181" s="10">
        <v>9</v>
      </c>
      <c r="M181" s="10">
        <v>3</v>
      </c>
    </row>
    <row r="182" hidden="1" spans="1:13">
      <c r="A182" s="10">
        <v>793</v>
      </c>
      <c r="B182" s="11">
        <v>1.162</v>
      </c>
      <c r="C182" s="11">
        <v>123.99</v>
      </c>
      <c r="D182" s="11">
        <v>0.1183</v>
      </c>
      <c r="E182" s="11">
        <v>1.0827</v>
      </c>
      <c r="F182" s="11">
        <v>0.9619</v>
      </c>
      <c r="G182" s="11">
        <v>0.0373</v>
      </c>
      <c r="H182" s="10">
        <v>1.16198982937462</v>
      </c>
      <c r="I182" s="11">
        <v>1.2674</v>
      </c>
      <c r="J182" s="10">
        <v>1048</v>
      </c>
      <c r="K182" s="10">
        <v>1</v>
      </c>
      <c r="L182" s="10">
        <v>18</v>
      </c>
      <c r="M182" s="10">
        <v>5</v>
      </c>
    </row>
    <row r="183" hidden="1" spans="1:13">
      <c r="A183" s="10">
        <v>778</v>
      </c>
      <c r="B183" s="11">
        <v>1.1602</v>
      </c>
      <c r="C183" s="11">
        <v>132.34</v>
      </c>
      <c r="D183" s="11">
        <v>0.1263</v>
      </c>
      <c r="E183" s="11">
        <v>1.0798</v>
      </c>
      <c r="F183" s="11">
        <v>1.063</v>
      </c>
      <c r="G183" s="11">
        <v>0.0373</v>
      </c>
      <c r="H183" s="10">
        <v>1.16021129342384</v>
      </c>
      <c r="I183" s="11">
        <v>1.2217</v>
      </c>
      <c r="J183" s="10">
        <v>1048</v>
      </c>
      <c r="K183" s="10">
        <v>2</v>
      </c>
      <c r="L183" s="10">
        <v>16</v>
      </c>
      <c r="M183" s="10">
        <v>5</v>
      </c>
    </row>
    <row r="184" hidden="1" spans="1:13">
      <c r="A184" s="1">
        <v>60</v>
      </c>
      <c r="B184" s="2">
        <v>1.1569</v>
      </c>
      <c r="C184" s="2">
        <v>92.23</v>
      </c>
      <c r="D184" s="2">
        <v>0.2673</v>
      </c>
      <c r="E184" s="2">
        <v>1.1395</v>
      </c>
      <c r="F184" s="2">
        <v>1.1817</v>
      </c>
      <c r="G184" s="2">
        <v>0.0652</v>
      </c>
      <c r="H184" s="1">
        <v>1.15694886341966</v>
      </c>
      <c r="I184" s="2">
        <v>0.7698</v>
      </c>
      <c r="J184" s="1">
        <v>345</v>
      </c>
      <c r="K184" s="1">
        <v>4</v>
      </c>
      <c r="L184" s="1">
        <v>11</v>
      </c>
      <c r="M184" s="10">
        <v>7</v>
      </c>
    </row>
    <row r="185" hidden="1" spans="1:13">
      <c r="A185" s="10">
        <v>673</v>
      </c>
      <c r="B185" s="11">
        <v>1.1568</v>
      </c>
      <c r="C185" s="11">
        <v>169.92</v>
      </c>
      <c r="D185" s="11">
        <v>0.106</v>
      </c>
      <c r="E185" s="11">
        <v>1.0684</v>
      </c>
      <c r="F185" s="11">
        <v>1.2347</v>
      </c>
      <c r="G185" s="11">
        <v>0.0299</v>
      </c>
      <c r="H185" s="10">
        <v>1.15677213910299</v>
      </c>
      <c r="I185" s="11">
        <v>1.3447</v>
      </c>
      <c r="J185" s="10">
        <v>1603</v>
      </c>
      <c r="K185" s="10">
        <v>1</v>
      </c>
      <c r="L185" s="10">
        <v>20</v>
      </c>
      <c r="M185" s="10">
        <v>4</v>
      </c>
    </row>
    <row r="186" hidden="1" spans="1:13">
      <c r="A186" s="10">
        <v>637</v>
      </c>
      <c r="B186" s="11">
        <v>1.154</v>
      </c>
      <c r="C186" s="11">
        <v>312.85</v>
      </c>
      <c r="D186" s="11">
        <v>0.195</v>
      </c>
      <c r="E186" s="11">
        <v>1.0622</v>
      </c>
      <c r="F186" s="11">
        <v>0.739</v>
      </c>
      <c r="G186" s="11">
        <v>0.0296</v>
      </c>
      <c r="H186" s="10">
        <v>1.15404332906125</v>
      </c>
      <c r="I186" s="11">
        <v>4.1764</v>
      </c>
      <c r="J186" s="10">
        <v>1604</v>
      </c>
      <c r="K186" s="10">
        <v>5</v>
      </c>
      <c r="L186" s="10">
        <v>15</v>
      </c>
      <c r="M186" s="10">
        <v>4</v>
      </c>
    </row>
    <row r="187" hidden="1" spans="1:13">
      <c r="A187" s="10">
        <v>806</v>
      </c>
      <c r="B187" s="11">
        <v>1.1518</v>
      </c>
      <c r="C187" s="11">
        <v>408.96</v>
      </c>
      <c r="D187" s="11">
        <v>0.3887</v>
      </c>
      <c r="E187" s="11">
        <v>1.0817</v>
      </c>
      <c r="F187" s="11">
        <v>0.6816</v>
      </c>
      <c r="G187" s="11">
        <v>0.0364</v>
      </c>
      <c r="H187" s="10">
        <v>1.15181492934762</v>
      </c>
      <c r="I187" s="11">
        <v>5.8315</v>
      </c>
      <c r="J187" s="10">
        <v>1052</v>
      </c>
      <c r="K187" s="10">
        <v>6</v>
      </c>
      <c r="L187" s="10">
        <v>19</v>
      </c>
      <c r="M187" s="10">
        <v>5</v>
      </c>
    </row>
    <row r="188" hidden="1" spans="1:13">
      <c r="A188" s="10">
        <v>423</v>
      </c>
      <c r="B188" s="11">
        <v>1.1511</v>
      </c>
      <c r="C188" s="11">
        <v>364.08</v>
      </c>
      <c r="D188" s="11">
        <v>0.1374</v>
      </c>
      <c r="E188" s="11">
        <v>1.0515</v>
      </c>
      <c r="F188" s="11">
        <v>0.8292</v>
      </c>
      <c r="G188" s="11">
        <v>0.0234</v>
      </c>
      <c r="H188" s="10">
        <v>1.15105677030986</v>
      </c>
      <c r="I188" s="11">
        <v>4.1706</v>
      </c>
      <c r="J188" s="10">
        <v>2650</v>
      </c>
      <c r="K188" s="10">
        <v>7</v>
      </c>
      <c r="L188" s="10">
        <v>5</v>
      </c>
      <c r="M188" s="10">
        <v>3</v>
      </c>
    </row>
    <row r="189" hidden="1" spans="1:13">
      <c r="A189" s="10">
        <v>862</v>
      </c>
      <c r="B189" s="11">
        <v>1.1506</v>
      </c>
      <c r="C189" s="11">
        <v>172.65</v>
      </c>
      <c r="D189" s="11">
        <v>0.2863</v>
      </c>
      <c r="E189" s="11">
        <v>1.1033</v>
      </c>
      <c r="F189" s="11">
        <v>1.264</v>
      </c>
      <c r="G189" s="11">
        <v>0.0485</v>
      </c>
      <c r="H189" s="10">
        <v>1.15059109459181</v>
      </c>
      <c r="I189" s="11">
        <v>1.3493</v>
      </c>
      <c r="J189" s="10">
        <v>603</v>
      </c>
      <c r="K189" s="10">
        <v>6</v>
      </c>
      <c r="L189" s="10">
        <v>9</v>
      </c>
      <c r="M189" s="10">
        <v>6</v>
      </c>
    </row>
    <row r="190" hidden="1" spans="1:13">
      <c r="A190" s="1">
        <v>86</v>
      </c>
      <c r="B190" s="2">
        <v>1.1484</v>
      </c>
      <c r="C190" s="2">
        <v>170.61</v>
      </c>
      <c r="D190" s="2">
        <v>0.4931</v>
      </c>
      <c r="E190" s="2">
        <v>1.1351</v>
      </c>
      <c r="F190" s="2">
        <v>1.0157</v>
      </c>
      <c r="G190" s="2">
        <v>0.0632</v>
      </c>
      <c r="H190" s="1">
        <v>1.14843199216456</v>
      </c>
      <c r="I190" s="2">
        <v>1.6541</v>
      </c>
      <c r="J190" s="1">
        <v>346</v>
      </c>
      <c r="K190" s="1">
        <v>6</v>
      </c>
      <c r="L190" s="1">
        <v>14</v>
      </c>
      <c r="M190" s="10">
        <v>7</v>
      </c>
    </row>
    <row r="191" hidden="1" spans="1:13">
      <c r="A191" s="10">
        <v>711</v>
      </c>
      <c r="B191" s="11">
        <v>1.1472</v>
      </c>
      <c r="C191" s="11">
        <v>255.56</v>
      </c>
      <c r="D191" s="11">
        <v>0.2434</v>
      </c>
      <c r="E191" s="11">
        <v>1.0787</v>
      </c>
      <c r="F191" s="11">
        <v>1.0876</v>
      </c>
      <c r="G191" s="11">
        <v>0.0363</v>
      </c>
      <c r="H191" s="10">
        <v>1.14719993874436</v>
      </c>
      <c r="I191" s="11">
        <v>2.2962</v>
      </c>
      <c r="J191" s="10">
        <v>1050</v>
      </c>
      <c r="K191" s="10">
        <v>7</v>
      </c>
      <c r="L191" s="10">
        <v>7</v>
      </c>
      <c r="M191" s="10">
        <v>5</v>
      </c>
    </row>
    <row r="192" hidden="1" spans="1:13">
      <c r="A192" s="10">
        <v>665</v>
      </c>
      <c r="B192" s="11">
        <v>1.1465</v>
      </c>
      <c r="C192" s="11">
        <v>154.94</v>
      </c>
      <c r="D192" s="11">
        <v>0.0967</v>
      </c>
      <c r="E192" s="11">
        <v>1.0647</v>
      </c>
      <c r="F192" s="11">
        <v>1.1019</v>
      </c>
      <c r="G192" s="11">
        <v>0.029</v>
      </c>
      <c r="H192" s="10">
        <v>1.14654355217375</v>
      </c>
      <c r="I192" s="11">
        <v>1.3762</v>
      </c>
      <c r="J192" s="10">
        <v>1602</v>
      </c>
      <c r="K192" s="10">
        <v>1</v>
      </c>
      <c r="L192" s="10">
        <v>19</v>
      </c>
      <c r="M192" s="10">
        <v>4</v>
      </c>
    </row>
    <row r="193" hidden="1" spans="1:13">
      <c r="A193" s="1">
        <v>70</v>
      </c>
      <c r="B193" s="2">
        <v>1.1462</v>
      </c>
      <c r="C193" s="2">
        <v>153.23</v>
      </c>
      <c r="D193" s="2">
        <v>0.4429</v>
      </c>
      <c r="E193" s="2">
        <v>1.134</v>
      </c>
      <c r="F193" s="2">
        <v>0.9862</v>
      </c>
      <c r="G193" s="2">
        <v>0.0627</v>
      </c>
      <c r="H193" s="1">
        <v>1.1461916679406</v>
      </c>
      <c r="I193" s="2">
        <v>1.5314</v>
      </c>
      <c r="J193" s="1">
        <v>346</v>
      </c>
      <c r="K193" s="1">
        <v>6</v>
      </c>
      <c r="L193" s="1">
        <v>12</v>
      </c>
      <c r="M193" s="10">
        <v>7</v>
      </c>
    </row>
    <row r="194" hidden="1" spans="1:13">
      <c r="A194" s="10">
        <v>463</v>
      </c>
      <c r="B194" s="11">
        <v>1.145</v>
      </c>
      <c r="C194" s="11">
        <v>486.34</v>
      </c>
      <c r="D194" s="11">
        <v>0.183</v>
      </c>
      <c r="E194" s="11">
        <v>1.0465</v>
      </c>
      <c r="F194" s="11">
        <v>1.1127</v>
      </c>
      <c r="G194" s="11">
        <v>0.0227</v>
      </c>
      <c r="H194" s="10">
        <v>1.14495656374506</v>
      </c>
      <c r="I194" s="11">
        <v>4.1157</v>
      </c>
      <c r="J194" s="10">
        <v>2657</v>
      </c>
      <c r="K194" s="10">
        <v>7</v>
      </c>
      <c r="L194" s="10">
        <v>10</v>
      </c>
      <c r="M194" s="10">
        <v>3</v>
      </c>
    </row>
    <row r="195" hidden="1" spans="1:13">
      <c r="A195" s="10">
        <v>659</v>
      </c>
      <c r="B195" s="11">
        <v>1.1418</v>
      </c>
      <c r="C195" s="11">
        <v>225.61</v>
      </c>
      <c r="D195" s="11">
        <v>0.1407</v>
      </c>
      <c r="E195" s="11">
        <v>1.0624</v>
      </c>
      <c r="F195" s="11">
        <v>1.2083</v>
      </c>
      <c r="G195" s="11">
        <v>0.0286</v>
      </c>
      <c r="H195" s="10">
        <v>1.14176880452401</v>
      </c>
      <c r="I195" s="11">
        <v>1.8482</v>
      </c>
      <c r="J195" s="10">
        <v>1603</v>
      </c>
      <c r="K195" s="10">
        <v>3</v>
      </c>
      <c r="L195" s="10">
        <v>18</v>
      </c>
      <c r="M195" s="10">
        <v>4</v>
      </c>
    </row>
    <row r="196" hidden="1" spans="1:13">
      <c r="A196" s="10">
        <v>765</v>
      </c>
      <c r="B196" s="11">
        <v>1.1408</v>
      </c>
      <c r="C196" s="11">
        <v>228.77</v>
      </c>
      <c r="D196" s="11">
        <v>0.2179</v>
      </c>
      <c r="E196" s="11">
        <v>1.0737</v>
      </c>
      <c r="F196" s="11">
        <v>0.9189</v>
      </c>
      <c r="G196" s="11">
        <v>0.0352</v>
      </c>
      <c r="H196" s="10">
        <v>1.14080949878929</v>
      </c>
      <c r="I196" s="11">
        <v>2.4455</v>
      </c>
      <c r="J196" s="10">
        <v>1050</v>
      </c>
      <c r="K196" s="10">
        <v>5</v>
      </c>
      <c r="L196" s="10">
        <v>14</v>
      </c>
      <c r="M196" s="10">
        <v>5</v>
      </c>
    </row>
    <row r="197" hidden="1" spans="1:13">
      <c r="A197" s="10">
        <v>783</v>
      </c>
      <c r="B197" s="11">
        <v>1.1399</v>
      </c>
      <c r="C197" s="11">
        <v>416.66</v>
      </c>
      <c r="D197" s="11">
        <v>0.3964</v>
      </c>
      <c r="E197" s="11">
        <v>1.0746</v>
      </c>
      <c r="F197" s="11">
        <v>0.8734</v>
      </c>
      <c r="G197" s="11">
        <v>0.0352</v>
      </c>
      <c r="H197" s="10">
        <v>1.13985609924024</v>
      </c>
      <c r="I197" s="11">
        <v>4.6673</v>
      </c>
      <c r="J197" s="10">
        <v>1051</v>
      </c>
      <c r="K197" s="10">
        <v>7</v>
      </c>
      <c r="L197" s="10">
        <v>16</v>
      </c>
      <c r="M197" s="10">
        <v>5</v>
      </c>
    </row>
    <row r="198" hidden="1" spans="1:13">
      <c r="A198" s="10">
        <v>799</v>
      </c>
      <c r="B198" s="11">
        <v>1.1393</v>
      </c>
      <c r="C198" s="11">
        <v>469.77</v>
      </c>
      <c r="D198" s="11">
        <v>0.4465</v>
      </c>
      <c r="E198" s="11">
        <v>1.0768</v>
      </c>
      <c r="F198" s="11">
        <v>0.7546</v>
      </c>
      <c r="G198" s="11">
        <v>0.0349</v>
      </c>
      <c r="H198" s="10">
        <v>1.13931599859688</v>
      </c>
      <c r="I198" s="11">
        <v>6.0968</v>
      </c>
      <c r="J198" s="10">
        <v>1052</v>
      </c>
      <c r="K198" s="10">
        <v>7</v>
      </c>
      <c r="L198" s="10">
        <v>18</v>
      </c>
      <c r="M198" s="10">
        <v>5</v>
      </c>
    </row>
    <row r="199" hidden="1" spans="1:13">
      <c r="A199" s="10">
        <v>748</v>
      </c>
      <c r="B199" s="11">
        <v>1.1365</v>
      </c>
      <c r="C199" s="11">
        <v>159.18</v>
      </c>
      <c r="D199" s="11">
        <v>0.1519</v>
      </c>
      <c r="E199" s="11">
        <v>1.0724</v>
      </c>
      <c r="F199" s="11">
        <v>0.7447</v>
      </c>
      <c r="G199" s="11">
        <v>0.035</v>
      </c>
      <c r="H199" s="10">
        <v>1.13646501232637</v>
      </c>
      <c r="I199" s="11">
        <v>2.0871</v>
      </c>
      <c r="J199" s="10">
        <v>1048</v>
      </c>
      <c r="K199" s="10">
        <v>4</v>
      </c>
      <c r="L199" s="10">
        <v>12</v>
      </c>
      <c r="M199" s="10">
        <v>5</v>
      </c>
    </row>
    <row r="200" hidden="1" spans="1:13">
      <c r="A200" s="1">
        <v>129</v>
      </c>
      <c r="B200" s="2">
        <v>1.1363</v>
      </c>
      <c r="C200" s="2">
        <v>73.83</v>
      </c>
      <c r="D200" s="2">
        <v>0.2134</v>
      </c>
      <c r="E200" s="2">
        <v>1.1414</v>
      </c>
      <c r="F200" s="2">
        <v>1.0998</v>
      </c>
      <c r="G200" s="2">
        <v>0.0599</v>
      </c>
      <c r="H200" s="1">
        <v>1.1362616186523</v>
      </c>
      <c r="I200" s="2">
        <v>0.6631</v>
      </c>
      <c r="J200" s="1">
        <v>346</v>
      </c>
      <c r="K200" s="1">
        <v>1</v>
      </c>
      <c r="L200" s="1">
        <v>20</v>
      </c>
      <c r="M200" s="10">
        <v>7</v>
      </c>
    </row>
    <row r="201" hidden="1" spans="1:13">
      <c r="A201" s="10">
        <v>675</v>
      </c>
      <c r="B201" s="11">
        <v>1.1361</v>
      </c>
      <c r="C201" s="11">
        <v>250.52</v>
      </c>
      <c r="D201" s="11">
        <v>0.1563</v>
      </c>
      <c r="E201" s="11">
        <v>1.064</v>
      </c>
      <c r="F201" s="11">
        <v>1.0362</v>
      </c>
      <c r="G201" s="11">
        <v>0.0281</v>
      </c>
      <c r="H201" s="10">
        <v>1.1360534851801</v>
      </c>
      <c r="I201" s="11">
        <v>2.397</v>
      </c>
      <c r="J201" s="10">
        <v>1603</v>
      </c>
      <c r="K201" s="10">
        <v>3</v>
      </c>
      <c r="L201" s="10">
        <v>20</v>
      </c>
      <c r="M201" s="10">
        <v>4</v>
      </c>
    </row>
    <row r="202" hidden="1" spans="1:13">
      <c r="A202" s="10">
        <v>790</v>
      </c>
      <c r="B202" s="11">
        <v>1.1358</v>
      </c>
      <c r="C202" s="11">
        <v>343.65</v>
      </c>
      <c r="D202" s="11">
        <v>0.327</v>
      </c>
      <c r="E202" s="11">
        <v>1.0746</v>
      </c>
      <c r="F202" s="11">
        <v>0.6341</v>
      </c>
      <c r="G202" s="11">
        <v>0.0347</v>
      </c>
      <c r="H202" s="10">
        <v>1.13583350476356</v>
      </c>
      <c r="I202" s="11">
        <v>5.2588</v>
      </c>
      <c r="J202" s="10">
        <v>1051</v>
      </c>
      <c r="K202" s="10">
        <v>6</v>
      </c>
      <c r="L202" s="10">
        <v>17</v>
      </c>
      <c r="M202" s="10">
        <v>5</v>
      </c>
    </row>
    <row r="203" hidden="1" spans="1:13">
      <c r="A203" s="10">
        <v>628</v>
      </c>
      <c r="B203" s="11">
        <v>1.1358</v>
      </c>
      <c r="C203" s="11">
        <v>217.03</v>
      </c>
      <c r="D203" s="11">
        <v>0.1353</v>
      </c>
      <c r="E203" s="11">
        <v>1.0582</v>
      </c>
      <c r="F203" s="11">
        <v>0.8462</v>
      </c>
      <c r="G203" s="11">
        <v>0.0283</v>
      </c>
      <c r="H203" s="10">
        <v>1.13581995834737</v>
      </c>
      <c r="I203" s="11">
        <v>2.4796</v>
      </c>
      <c r="J203" s="10">
        <v>1604</v>
      </c>
      <c r="K203" s="10">
        <v>4</v>
      </c>
      <c r="L203" s="10">
        <v>14</v>
      </c>
      <c r="M203" s="10">
        <v>4</v>
      </c>
    </row>
    <row r="204" hidden="1" spans="1:13">
      <c r="A204" s="1">
        <v>98</v>
      </c>
      <c r="B204" s="2">
        <v>1.1338</v>
      </c>
      <c r="C204" s="2">
        <v>69.41</v>
      </c>
      <c r="D204" s="2">
        <v>0.2012</v>
      </c>
      <c r="E204" s="2">
        <v>1.1305</v>
      </c>
      <c r="F204" s="2">
        <v>1.1566</v>
      </c>
      <c r="G204" s="2">
        <v>0.0599</v>
      </c>
      <c r="H204" s="1">
        <v>1.13379085801182</v>
      </c>
      <c r="I204" s="2">
        <v>0.5935</v>
      </c>
      <c r="J204" s="1">
        <v>345</v>
      </c>
      <c r="K204" s="1">
        <v>2</v>
      </c>
      <c r="L204" s="1">
        <v>16</v>
      </c>
      <c r="M204" s="10">
        <v>7</v>
      </c>
    </row>
    <row r="205" hidden="1" spans="1:13">
      <c r="A205" s="1">
        <v>45</v>
      </c>
      <c r="B205" s="2">
        <v>1.1333</v>
      </c>
      <c r="C205" s="2">
        <v>97.18</v>
      </c>
      <c r="D205" s="2">
        <v>0.2817</v>
      </c>
      <c r="E205" s="2">
        <v>1.1308</v>
      </c>
      <c r="F205" s="2">
        <v>1.3258</v>
      </c>
      <c r="G205" s="2">
        <v>0.0603</v>
      </c>
      <c r="H205" s="1">
        <v>1.1333456261694</v>
      </c>
      <c r="I205" s="2">
        <v>0.7239</v>
      </c>
      <c r="J205" s="1">
        <v>345</v>
      </c>
      <c r="K205" s="1">
        <v>5</v>
      </c>
      <c r="L205" s="1">
        <v>9</v>
      </c>
      <c r="M205" s="10">
        <v>7</v>
      </c>
    </row>
    <row r="206" hidden="1" spans="1:13">
      <c r="A206" s="1">
        <v>52</v>
      </c>
      <c r="B206" s="2">
        <v>1.1326</v>
      </c>
      <c r="C206" s="2">
        <v>80.17</v>
      </c>
      <c r="D206" s="2">
        <v>0.2331</v>
      </c>
      <c r="E206" s="2">
        <v>1.1293</v>
      </c>
      <c r="F206" s="2">
        <v>1.1985</v>
      </c>
      <c r="G206" s="2">
        <v>0.0605</v>
      </c>
      <c r="H206" s="1">
        <v>1.13264726910899</v>
      </c>
      <c r="I206" s="2">
        <v>0.6608</v>
      </c>
      <c r="J206" s="1">
        <v>344</v>
      </c>
      <c r="K206" s="1">
        <v>4</v>
      </c>
      <c r="L206" s="1">
        <v>10</v>
      </c>
      <c r="M206" s="10">
        <v>7</v>
      </c>
    </row>
    <row r="207" hidden="1" spans="1:13">
      <c r="A207" s="10">
        <v>757</v>
      </c>
      <c r="B207" s="11">
        <v>1.1318</v>
      </c>
      <c r="C207" s="11">
        <v>208.55</v>
      </c>
      <c r="D207" s="11">
        <v>0.1986</v>
      </c>
      <c r="E207" s="11">
        <v>1.0711</v>
      </c>
      <c r="F207" s="11">
        <v>1.0622</v>
      </c>
      <c r="G207" s="11">
        <v>0.0342</v>
      </c>
      <c r="H207" s="10">
        <v>1.13176672908898</v>
      </c>
      <c r="I207" s="11">
        <v>1.9238</v>
      </c>
      <c r="J207" s="10">
        <v>1050</v>
      </c>
      <c r="K207" s="10">
        <v>5</v>
      </c>
      <c r="L207" s="10">
        <v>13</v>
      </c>
      <c r="M207" s="10">
        <v>5</v>
      </c>
    </row>
    <row r="208" hidden="1" spans="1:13">
      <c r="A208" s="10">
        <v>877</v>
      </c>
      <c r="B208" s="11">
        <v>1.1299</v>
      </c>
      <c r="C208" s="11">
        <v>142.88</v>
      </c>
      <c r="D208" s="11">
        <v>0.2369</v>
      </c>
      <c r="E208" s="11">
        <v>1.0945</v>
      </c>
      <c r="F208" s="11">
        <v>1.5872</v>
      </c>
      <c r="G208" s="11">
        <v>0.045</v>
      </c>
      <c r="H208" s="10">
        <v>1.12985816049486</v>
      </c>
      <c r="I208" s="11">
        <v>0.8849</v>
      </c>
      <c r="J208" s="10">
        <v>603</v>
      </c>
      <c r="K208" s="10">
        <v>5</v>
      </c>
      <c r="L208" s="10">
        <v>11</v>
      </c>
      <c r="M208" s="10">
        <v>6</v>
      </c>
    </row>
    <row r="209" hidden="1" spans="1:13">
      <c r="A209" s="10">
        <v>902</v>
      </c>
      <c r="B209" s="11">
        <v>1.1286</v>
      </c>
      <c r="C209" s="11">
        <v>210.21</v>
      </c>
      <c r="D209" s="11">
        <v>0.348</v>
      </c>
      <c r="E209" s="11">
        <v>1.0939</v>
      </c>
      <c r="F209" s="11">
        <v>0.7243</v>
      </c>
      <c r="G209" s="11">
        <v>0.0448</v>
      </c>
      <c r="H209" s="10">
        <v>1.12856082832342</v>
      </c>
      <c r="I209" s="11">
        <v>2.8541</v>
      </c>
      <c r="J209" s="10">
        <v>604</v>
      </c>
      <c r="K209" s="10">
        <v>6</v>
      </c>
      <c r="L209" s="10">
        <v>14</v>
      </c>
      <c r="M209" s="10">
        <v>6</v>
      </c>
    </row>
    <row r="210" hidden="1" spans="1:13">
      <c r="A210" s="10">
        <v>646</v>
      </c>
      <c r="B210" s="11">
        <v>1.1274</v>
      </c>
      <c r="C210" s="11">
        <v>385.63</v>
      </c>
      <c r="D210" s="11">
        <v>0.2412</v>
      </c>
      <c r="E210" s="11">
        <v>1.0575</v>
      </c>
      <c r="F210" s="11">
        <v>0.5634</v>
      </c>
      <c r="G210" s="11">
        <v>0.0271</v>
      </c>
      <c r="H210" s="10">
        <v>1.12736884844022</v>
      </c>
      <c r="I210" s="11">
        <v>6.7514</v>
      </c>
      <c r="J210" s="10">
        <v>1599</v>
      </c>
      <c r="K210" s="10">
        <v>6</v>
      </c>
      <c r="L210" s="10">
        <v>16</v>
      </c>
      <c r="M210" s="10">
        <v>4</v>
      </c>
    </row>
    <row r="211" hidden="1" spans="1:13">
      <c r="A211" s="10">
        <v>622</v>
      </c>
      <c r="B211" s="11">
        <v>1.1271</v>
      </c>
      <c r="C211" s="11">
        <v>322.53</v>
      </c>
      <c r="D211" s="11">
        <v>0.2011</v>
      </c>
      <c r="E211" s="11">
        <v>1.0562</v>
      </c>
      <c r="F211" s="11">
        <v>0.7906</v>
      </c>
      <c r="G211" s="11">
        <v>0.0272</v>
      </c>
      <c r="H211" s="10">
        <v>1.12714913997682</v>
      </c>
      <c r="I211" s="11">
        <v>4.0218</v>
      </c>
      <c r="J211" s="10">
        <v>1604</v>
      </c>
      <c r="K211" s="10">
        <v>6</v>
      </c>
      <c r="L211" s="10">
        <v>13</v>
      </c>
      <c r="M211" s="10">
        <v>4</v>
      </c>
    </row>
    <row r="212" hidden="1" spans="1:13">
      <c r="A212" s="1">
        <v>90</v>
      </c>
      <c r="B212" s="2">
        <v>1.1265</v>
      </c>
      <c r="C212" s="2">
        <v>63.41</v>
      </c>
      <c r="D212" s="2">
        <v>0.1843</v>
      </c>
      <c r="E212" s="2">
        <v>1.1259</v>
      </c>
      <c r="F212" s="2">
        <v>1.3039</v>
      </c>
      <c r="G212" s="2">
        <v>0.0585</v>
      </c>
      <c r="H212" s="1">
        <v>1.12650670045584</v>
      </c>
      <c r="I212" s="2">
        <v>0.4819</v>
      </c>
      <c r="J212" s="1">
        <v>344</v>
      </c>
      <c r="K212" s="1">
        <v>2</v>
      </c>
      <c r="L212" s="1">
        <v>15</v>
      </c>
      <c r="M212" s="10">
        <v>7</v>
      </c>
    </row>
    <row r="213" hidden="1" spans="1:13">
      <c r="A213" s="10">
        <v>471</v>
      </c>
      <c r="B213" s="11">
        <v>1.1259</v>
      </c>
      <c r="C213" s="11">
        <v>482.25</v>
      </c>
      <c r="D213" s="11">
        <v>0.1815</v>
      </c>
      <c r="E213" s="11">
        <v>1.0432</v>
      </c>
      <c r="F213" s="11">
        <v>1.1497</v>
      </c>
      <c r="G213" s="11">
        <v>0.0212</v>
      </c>
      <c r="H213" s="10">
        <v>1.12587165168169</v>
      </c>
      <c r="I213" s="11">
        <v>3.9838</v>
      </c>
      <c r="J213" s="10">
        <v>2657</v>
      </c>
      <c r="K213" s="10">
        <v>7</v>
      </c>
      <c r="L213" s="10">
        <v>11</v>
      </c>
      <c r="M213" s="10">
        <v>3</v>
      </c>
    </row>
    <row r="214" hidden="1" spans="1:13">
      <c r="A214" s="10">
        <v>854</v>
      </c>
      <c r="B214" s="11">
        <v>1.1259</v>
      </c>
      <c r="C214" s="11">
        <v>149.38</v>
      </c>
      <c r="D214" s="11">
        <v>0.2477</v>
      </c>
      <c r="E214" s="11">
        <v>1.0958</v>
      </c>
      <c r="F214" s="11">
        <v>1.5098</v>
      </c>
      <c r="G214" s="11">
        <v>0.0446</v>
      </c>
      <c r="H214" s="10">
        <v>1.12586900468872</v>
      </c>
      <c r="I214" s="11">
        <v>0.9795</v>
      </c>
      <c r="J214" s="10">
        <v>603</v>
      </c>
      <c r="K214" s="10">
        <v>6</v>
      </c>
      <c r="L214" s="10">
        <v>8</v>
      </c>
      <c r="M214" s="10">
        <v>6</v>
      </c>
    </row>
    <row r="215" hidden="1" spans="1:13">
      <c r="A215" s="10">
        <v>936</v>
      </c>
      <c r="B215" s="11">
        <v>1.1257</v>
      </c>
      <c r="C215" s="11">
        <v>62.02</v>
      </c>
      <c r="D215" s="11">
        <v>0.1035</v>
      </c>
      <c r="E215" s="11">
        <v>1.0998</v>
      </c>
      <c r="F215" s="11">
        <v>1.3395</v>
      </c>
      <c r="G215" s="11">
        <v>0.0441</v>
      </c>
      <c r="H215" s="10">
        <v>1.12574062722378</v>
      </c>
      <c r="I215" s="11">
        <v>0.459</v>
      </c>
      <c r="J215" s="10">
        <v>599</v>
      </c>
      <c r="K215" s="10">
        <v>0</v>
      </c>
      <c r="L215" s="10">
        <v>19</v>
      </c>
      <c r="M215" s="10">
        <v>6</v>
      </c>
    </row>
    <row r="216" hidden="1" spans="1:13">
      <c r="A216" s="10">
        <v>749</v>
      </c>
      <c r="B216" s="11">
        <v>1.1255</v>
      </c>
      <c r="C216" s="11">
        <v>194.71</v>
      </c>
      <c r="D216" s="11">
        <v>0.1854</v>
      </c>
      <c r="E216" s="11">
        <v>1.0695</v>
      </c>
      <c r="F216" s="11">
        <v>1.1657</v>
      </c>
      <c r="G216" s="11">
        <v>0.0335</v>
      </c>
      <c r="H216" s="10">
        <v>1.12554048495267</v>
      </c>
      <c r="I216" s="11">
        <v>1.6401</v>
      </c>
      <c r="J216" s="10">
        <v>1050</v>
      </c>
      <c r="K216" s="10">
        <v>5</v>
      </c>
      <c r="L216" s="10">
        <v>12</v>
      </c>
      <c r="M216" s="10">
        <v>5</v>
      </c>
    </row>
    <row r="217" hidden="1" spans="1:13">
      <c r="A217" s="10">
        <v>886</v>
      </c>
      <c r="B217" s="11">
        <v>1.125</v>
      </c>
      <c r="C217" s="11">
        <v>187.32</v>
      </c>
      <c r="D217" s="11">
        <v>0.3101</v>
      </c>
      <c r="E217" s="11">
        <v>1.0924</v>
      </c>
      <c r="F217" s="11">
        <v>0.7759</v>
      </c>
      <c r="G217" s="11">
        <v>0.0442</v>
      </c>
      <c r="H217" s="10">
        <v>1.12501600922931</v>
      </c>
      <c r="I217" s="11">
        <v>2.3757</v>
      </c>
      <c r="J217" s="10">
        <v>604</v>
      </c>
      <c r="K217" s="10">
        <v>6</v>
      </c>
      <c r="L217" s="10">
        <v>12</v>
      </c>
      <c r="M217" s="10">
        <v>6</v>
      </c>
    </row>
    <row r="218" hidden="1" spans="1:13">
      <c r="A218" s="10">
        <v>798</v>
      </c>
      <c r="B218" s="11">
        <v>1.1228</v>
      </c>
      <c r="C218" s="11">
        <v>348.26</v>
      </c>
      <c r="D218" s="11">
        <v>0.3314</v>
      </c>
      <c r="E218" s="11">
        <v>1.0723</v>
      </c>
      <c r="F218" s="11">
        <v>0.6883</v>
      </c>
      <c r="G218" s="11">
        <v>0.0332</v>
      </c>
      <c r="H218" s="10">
        <v>1.12279868268445</v>
      </c>
      <c r="I218" s="11">
        <v>4.9237</v>
      </c>
      <c r="J218" s="10">
        <v>1051</v>
      </c>
      <c r="K218" s="10">
        <v>6</v>
      </c>
      <c r="L218" s="10">
        <v>18</v>
      </c>
      <c r="M218" s="10">
        <v>5</v>
      </c>
    </row>
    <row r="219" hidden="1" spans="1:13">
      <c r="A219" s="10">
        <v>928</v>
      </c>
      <c r="B219" s="11">
        <v>1.1201</v>
      </c>
      <c r="C219" s="11">
        <v>56.98</v>
      </c>
      <c r="D219" s="11">
        <v>0.0951</v>
      </c>
      <c r="E219" s="11">
        <v>1.0956</v>
      </c>
      <c r="F219" s="11">
        <v>1.2067</v>
      </c>
      <c r="G219" s="11">
        <v>0.0432</v>
      </c>
      <c r="H219" s="10">
        <v>1.1200643052653</v>
      </c>
      <c r="I219" s="11">
        <v>0.4681</v>
      </c>
      <c r="J219" s="10">
        <v>599</v>
      </c>
      <c r="K219" s="10">
        <v>0</v>
      </c>
      <c r="L219" s="10">
        <v>18</v>
      </c>
      <c r="M219" s="10">
        <v>6</v>
      </c>
    </row>
    <row r="220" hidden="1" spans="1:13">
      <c r="A220" s="10">
        <v>801</v>
      </c>
      <c r="B220" s="11">
        <v>1.119</v>
      </c>
      <c r="C220" s="11">
        <v>113.99</v>
      </c>
      <c r="D220" s="11">
        <v>0.1087</v>
      </c>
      <c r="E220" s="11">
        <v>1.0727</v>
      </c>
      <c r="F220" s="11">
        <v>0.8676</v>
      </c>
      <c r="G220" s="11">
        <v>0.0324</v>
      </c>
      <c r="H220" s="10">
        <v>1.11895551460652</v>
      </c>
      <c r="I220" s="11">
        <v>1.2915</v>
      </c>
      <c r="J220" s="10">
        <v>1049</v>
      </c>
      <c r="K220" s="10">
        <v>1</v>
      </c>
      <c r="L220" s="10">
        <v>19</v>
      </c>
      <c r="M220" s="10">
        <v>5</v>
      </c>
    </row>
    <row r="221" hidden="1" spans="1:13">
      <c r="A221" s="10">
        <v>657</v>
      </c>
      <c r="B221" s="11">
        <v>1.1164</v>
      </c>
      <c r="C221" s="11">
        <v>130.75</v>
      </c>
      <c r="D221" s="11">
        <v>0.0817</v>
      </c>
      <c r="E221" s="11">
        <v>1.0568</v>
      </c>
      <c r="F221" s="11">
        <v>1.0311</v>
      </c>
      <c r="G221" s="11">
        <v>0.026</v>
      </c>
      <c r="H221" s="10">
        <v>1.11636094970394</v>
      </c>
      <c r="I221" s="11">
        <v>1.2461</v>
      </c>
      <c r="J221" s="10">
        <v>1600</v>
      </c>
      <c r="K221" s="10">
        <v>1</v>
      </c>
      <c r="L221" s="10">
        <v>18</v>
      </c>
      <c r="M221" s="10">
        <v>4</v>
      </c>
    </row>
    <row r="222" hidden="1" spans="1:13">
      <c r="A222" s="1">
        <v>61</v>
      </c>
      <c r="B222" s="2">
        <v>1.1105</v>
      </c>
      <c r="C222" s="2">
        <v>100.22</v>
      </c>
      <c r="D222" s="2">
        <v>0.2897</v>
      </c>
      <c r="E222" s="2">
        <v>1.1168</v>
      </c>
      <c r="F222" s="2">
        <v>1.0467</v>
      </c>
      <c r="G222" s="2">
        <v>0.055</v>
      </c>
      <c r="H222" s="1">
        <v>1.11047721984711</v>
      </c>
      <c r="I222" s="2">
        <v>0.9425</v>
      </c>
      <c r="J222" s="1">
        <v>346</v>
      </c>
      <c r="K222" s="1">
        <v>5</v>
      </c>
      <c r="L222" s="1">
        <v>11</v>
      </c>
      <c r="M222" s="10">
        <v>7</v>
      </c>
    </row>
    <row r="223" hidden="1" spans="1:13">
      <c r="A223" s="10">
        <v>869</v>
      </c>
      <c r="B223" s="11">
        <v>1.1103</v>
      </c>
      <c r="C223" s="11">
        <v>124.82</v>
      </c>
      <c r="D223" s="11">
        <v>0.207</v>
      </c>
      <c r="E223" s="11">
        <v>1.0876</v>
      </c>
      <c r="F223" s="11">
        <v>1.4392</v>
      </c>
      <c r="G223" s="11">
        <v>0.0417</v>
      </c>
      <c r="H223" s="10">
        <v>1.11025687172598</v>
      </c>
      <c r="I223" s="11">
        <v>0.8546</v>
      </c>
      <c r="J223" s="10">
        <v>603</v>
      </c>
      <c r="K223" s="10">
        <v>5</v>
      </c>
      <c r="L223" s="10">
        <v>10</v>
      </c>
      <c r="M223" s="10">
        <v>6</v>
      </c>
    </row>
    <row r="224" hidden="1" spans="1:13">
      <c r="A224" s="10">
        <v>868</v>
      </c>
      <c r="B224" s="11">
        <v>1.1092</v>
      </c>
      <c r="C224" s="11">
        <v>97.09</v>
      </c>
      <c r="D224" s="11">
        <v>0.1615</v>
      </c>
      <c r="E224" s="11">
        <v>1.0874</v>
      </c>
      <c r="F224" s="11">
        <v>1.0001</v>
      </c>
      <c r="G224" s="11">
        <v>0.0417</v>
      </c>
      <c r="H224" s="10">
        <v>1.1092156082689</v>
      </c>
      <c r="I224" s="11">
        <v>0.9586</v>
      </c>
      <c r="J224" s="10">
        <v>601</v>
      </c>
      <c r="K224" s="10">
        <v>4</v>
      </c>
      <c r="L224" s="10">
        <v>10</v>
      </c>
      <c r="M224" s="10">
        <v>6</v>
      </c>
    </row>
    <row r="225" hidden="1" spans="1:13">
      <c r="A225" s="10">
        <v>695</v>
      </c>
      <c r="B225" s="11">
        <v>1.1084</v>
      </c>
      <c r="C225" s="11">
        <v>196.14</v>
      </c>
      <c r="D225" s="11">
        <v>0.1873</v>
      </c>
      <c r="E225" s="11">
        <v>1.0708</v>
      </c>
      <c r="F225" s="11">
        <v>0.7283</v>
      </c>
      <c r="G225" s="11">
        <v>0.0315</v>
      </c>
      <c r="H225" s="10">
        <v>1.10842337399295</v>
      </c>
      <c r="I225" s="11">
        <v>2.6357</v>
      </c>
      <c r="J225" s="10">
        <v>1047</v>
      </c>
      <c r="K225" s="10">
        <v>7</v>
      </c>
      <c r="L225" s="10">
        <v>5</v>
      </c>
      <c r="M225" s="10">
        <v>5</v>
      </c>
    </row>
    <row r="226" hidden="1" spans="1:13">
      <c r="A226" s="1">
        <v>107</v>
      </c>
      <c r="B226" s="2">
        <v>1.1083</v>
      </c>
      <c r="C226" s="2">
        <v>86.37</v>
      </c>
      <c r="D226" s="2">
        <v>0.2496</v>
      </c>
      <c r="E226" s="2">
        <v>1.1189</v>
      </c>
      <c r="F226" s="2">
        <v>0.9257</v>
      </c>
      <c r="G226" s="2">
        <v>0.0539</v>
      </c>
      <c r="H226" s="1">
        <v>1.10832645505694</v>
      </c>
      <c r="I226" s="2">
        <v>0.9178</v>
      </c>
      <c r="J226" s="1">
        <v>346</v>
      </c>
      <c r="K226" s="1">
        <v>3</v>
      </c>
      <c r="L226" s="1">
        <v>17</v>
      </c>
      <c r="M226" s="10">
        <v>7</v>
      </c>
    </row>
    <row r="227" hidden="1" spans="1:13">
      <c r="A227" s="10">
        <v>582</v>
      </c>
      <c r="B227" s="11">
        <v>1.1078</v>
      </c>
      <c r="C227" s="11">
        <v>227.76</v>
      </c>
      <c r="D227" s="11">
        <v>0.1422</v>
      </c>
      <c r="E227" s="11">
        <v>1.0534</v>
      </c>
      <c r="F227" s="11">
        <v>0.9942</v>
      </c>
      <c r="G227" s="11">
        <v>0.0254</v>
      </c>
      <c r="H227" s="10">
        <v>1.10780563019275</v>
      </c>
      <c r="I227" s="11">
        <v>2.2244</v>
      </c>
      <c r="J227" s="10">
        <v>1602</v>
      </c>
      <c r="K227" s="10">
        <v>6</v>
      </c>
      <c r="L227" s="10">
        <v>8</v>
      </c>
      <c r="M227" s="10">
        <v>4</v>
      </c>
    </row>
    <row r="228" hidden="1" spans="1:13">
      <c r="A228" s="10">
        <v>666</v>
      </c>
      <c r="B228" s="11">
        <v>1.1072</v>
      </c>
      <c r="C228" s="11">
        <v>162.92</v>
      </c>
      <c r="D228" s="11">
        <v>0.1016</v>
      </c>
      <c r="E228" s="11">
        <v>1.0557</v>
      </c>
      <c r="F228" s="11">
        <v>1.0331</v>
      </c>
      <c r="G228" s="11">
        <v>0.0251</v>
      </c>
      <c r="H228" s="10">
        <v>1.10720696208293</v>
      </c>
      <c r="I228" s="11">
        <v>1.5766</v>
      </c>
      <c r="J228" s="10">
        <v>1603</v>
      </c>
      <c r="K228" s="10">
        <v>2</v>
      </c>
      <c r="L228" s="10">
        <v>19</v>
      </c>
      <c r="M228" s="10">
        <v>4</v>
      </c>
    </row>
    <row r="229" hidden="1" spans="1:13">
      <c r="A229" s="10">
        <v>758</v>
      </c>
      <c r="B229" s="11">
        <v>1.1056</v>
      </c>
      <c r="C229" s="11">
        <v>239.41</v>
      </c>
      <c r="D229" s="11">
        <v>0.228</v>
      </c>
      <c r="E229" s="11">
        <v>1.0638</v>
      </c>
      <c r="F229" s="11">
        <v>0.6398</v>
      </c>
      <c r="G229" s="11">
        <v>0.0309</v>
      </c>
      <c r="H229" s="10">
        <v>1.10563724854482</v>
      </c>
      <c r="I229" s="11">
        <v>3.6496</v>
      </c>
      <c r="J229" s="10">
        <v>1050</v>
      </c>
      <c r="K229" s="10">
        <v>6</v>
      </c>
      <c r="L229" s="10">
        <v>13</v>
      </c>
      <c r="M229" s="10">
        <v>5</v>
      </c>
    </row>
    <row r="230" hidden="1" spans="1:13">
      <c r="A230" s="10">
        <v>751</v>
      </c>
      <c r="B230" s="11">
        <v>1.1054</v>
      </c>
      <c r="C230" s="11">
        <v>291.75</v>
      </c>
      <c r="D230" s="11">
        <v>0.2776</v>
      </c>
      <c r="E230" s="11">
        <v>1.0637</v>
      </c>
      <c r="F230" s="11">
        <v>0.8168</v>
      </c>
      <c r="G230" s="11">
        <v>0.0309</v>
      </c>
      <c r="H230" s="10">
        <v>1.10540535558214</v>
      </c>
      <c r="I230" s="11">
        <v>3.5219</v>
      </c>
      <c r="J230" s="10">
        <v>1051</v>
      </c>
      <c r="K230" s="10">
        <v>7</v>
      </c>
      <c r="L230" s="10">
        <v>12</v>
      </c>
      <c r="M230" s="10">
        <v>5</v>
      </c>
    </row>
    <row r="231" hidden="1" spans="1:13">
      <c r="A231" s="10">
        <v>775</v>
      </c>
      <c r="B231" s="11">
        <v>1.104</v>
      </c>
      <c r="C231" s="11">
        <v>340.72</v>
      </c>
      <c r="D231" s="11">
        <v>0.3242</v>
      </c>
      <c r="E231" s="11">
        <v>1.064</v>
      </c>
      <c r="F231" s="11">
        <v>0.664</v>
      </c>
      <c r="G231" s="11">
        <v>0.0307</v>
      </c>
      <c r="H231" s="10">
        <v>1.10403357884958</v>
      </c>
      <c r="I231" s="11">
        <v>5.0031</v>
      </c>
      <c r="J231" s="10">
        <v>1051</v>
      </c>
      <c r="K231" s="10">
        <v>7</v>
      </c>
      <c r="L231" s="10">
        <v>15</v>
      </c>
      <c r="M231" s="10">
        <v>5</v>
      </c>
    </row>
    <row r="232" hidden="1" spans="1:13">
      <c r="A232" s="1">
        <v>36</v>
      </c>
      <c r="B232" s="2">
        <v>1.1026</v>
      </c>
      <c r="C232" s="2">
        <v>62.76</v>
      </c>
      <c r="D232" s="2">
        <v>0.183</v>
      </c>
      <c r="E232" s="2">
        <v>1.1166</v>
      </c>
      <c r="F232" s="2">
        <v>0.9506</v>
      </c>
      <c r="G232" s="2">
        <v>0.0538</v>
      </c>
      <c r="H232" s="1">
        <v>1.10260071793676</v>
      </c>
      <c r="I232" s="2">
        <v>0.6534</v>
      </c>
      <c r="J232" s="1">
        <v>343</v>
      </c>
      <c r="K232" s="1">
        <v>4</v>
      </c>
      <c r="L232" s="1">
        <v>8</v>
      </c>
      <c r="M232" s="10">
        <v>7</v>
      </c>
    </row>
    <row r="233" hidden="1" spans="1:13">
      <c r="A233" s="10">
        <v>789</v>
      </c>
      <c r="B233" s="11">
        <v>1.1025</v>
      </c>
      <c r="C233" s="11">
        <v>236.81</v>
      </c>
      <c r="D233" s="11">
        <v>0.2253</v>
      </c>
      <c r="E233" s="11">
        <v>1.065</v>
      </c>
      <c r="F233" s="11">
        <v>0.5336</v>
      </c>
      <c r="G233" s="11">
        <v>0.0303</v>
      </c>
      <c r="H233" s="10">
        <v>1.10248838783529</v>
      </c>
      <c r="I233" s="11">
        <v>4.3545</v>
      </c>
      <c r="J233" s="10">
        <v>1051</v>
      </c>
      <c r="K233" s="10">
        <v>5</v>
      </c>
      <c r="L233" s="10">
        <v>17</v>
      </c>
      <c r="M233" s="10">
        <v>5</v>
      </c>
    </row>
    <row r="234" hidden="1" spans="1:13">
      <c r="A234" s="1">
        <v>1</v>
      </c>
      <c r="B234" s="2">
        <v>1.1017</v>
      </c>
      <c r="C234" s="2">
        <v>24.31</v>
      </c>
      <c r="D234" s="2">
        <v>0.0721</v>
      </c>
      <c r="E234" s="2">
        <v>1.1286</v>
      </c>
      <c r="F234" s="2">
        <v>1.4292</v>
      </c>
      <c r="G234" s="2">
        <v>0.0542</v>
      </c>
      <c r="H234" s="1">
        <v>1.10170295066031</v>
      </c>
      <c r="I234" s="2">
        <v>0.1696</v>
      </c>
      <c r="J234" s="1">
        <v>337</v>
      </c>
      <c r="K234" s="1">
        <v>1</v>
      </c>
      <c r="L234" s="1">
        <v>4</v>
      </c>
      <c r="M234" s="10">
        <v>7</v>
      </c>
    </row>
    <row r="235" hidden="1" spans="1:13">
      <c r="A235" s="10">
        <v>921</v>
      </c>
      <c r="B235" s="11">
        <v>1.1005</v>
      </c>
      <c r="C235" s="11">
        <v>69.59</v>
      </c>
      <c r="D235" s="11">
        <v>0.1158</v>
      </c>
      <c r="E235" s="11">
        <v>1.0859</v>
      </c>
      <c r="F235" s="11">
        <v>1.3965</v>
      </c>
      <c r="G235" s="11">
        <v>0.0397</v>
      </c>
      <c r="H235" s="10">
        <v>1.10045296260157</v>
      </c>
      <c r="I235" s="11">
        <v>0.4942</v>
      </c>
      <c r="J235" s="10">
        <v>601</v>
      </c>
      <c r="K235" s="10">
        <v>1</v>
      </c>
      <c r="L235" s="10">
        <v>17</v>
      </c>
      <c r="M235" s="10">
        <v>6</v>
      </c>
    </row>
    <row r="236" hidden="1" spans="1:13">
      <c r="A236" s="10">
        <v>636</v>
      </c>
      <c r="B236" s="11">
        <v>1.0998</v>
      </c>
      <c r="C236" s="11">
        <v>199.71</v>
      </c>
      <c r="D236" s="11">
        <v>0.1245</v>
      </c>
      <c r="E236" s="11">
        <v>1.0504</v>
      </c>
      <c r="F236" s="11">
        <v>0.7041</v>
      </c>
      <c r="G236" s="11">
        <v>0.0244</v>
      </c>
      <c r="H236" s="10">
        <v>1.09976338729526</v>
      </c>
      <c r="I236" s="11">
        <v>2.7437</v>
      </c>
      <c r="J236" s="10">
        <v>1604</v>
      </c>
      <c r="K236" s="10">
        <v>4</v>
      </c>
      <c r="L236" s="10">
        <v>15</v>
      </c>
      <c r="M236" s="10">
        <v>4</v>
      </c>
    </row>
    <row r="237" hidden="1" spans="1:13">
      <c r="A237" s="10">
        <v>653</v>
      </c>
      <c r="B237" s="11">
        <v>1.0982</v>
      </c>
      <c r="C237" s="11">
        <v>286.11</v>
      </c>
      <c r="D237" s="11">
        <v>0.1783</v>
      </c>
      <c r="E237" s="11">
        <v>1.0513</v>
      </c>
      <c r="F237" s="11">
        <v>0.5183</v>
      </c>
      <c r="G237" s="11">
        <v>0.0239</v>
      </c>
      <c r="H237" s="10">
        <v>1.09817587490757</v>
      </c>
      <c r="I237" s="11">
        <v>5.4744</v>
      </c>
      <c r="J237" s="10">
        <v>1605</v>
      </c>
      <c r="K237" s="10">
        <v>5</v>
      </c>
      <c r="L237" s="10">
        <v>17</v>
      </c>
      <c r="M237" s="10">
        <v>4</v>
      </c>
    </row>
    <row r="238" hidden="1" spans="1:13">
      <c r="A238" s="10">
        <v>718</v>
      </c>
      <c r="B238" s="11">
        <v>1.0951</v>
      </c>
      <c r="C238" s="11">
        <v>174.04</v>
      </c>
      <c r="D238" s="11">
        <v>0.1659</v>
      </c>
      <c r="E238" s="11">
        <v>1.0625</v>
      </c>
      <c r="F238" s="11">
        <v>0.7554</v>
      </c>
      <c r="G238" s="11">
        <v>0.0295</v>
      </c>
      <c r="H238" s="10">
        <v>1.09511769166272</v>
      </c>
      <c r="I238" s="11">
        <v>2.2549</v>
      </c>
      <c r="J238" s="10">
        <v>1049</v>
      </c>
      <c r="K238" s="10">
        <v>6</v>
      </c>
      <c r="L238" s="10">
        <v>8</v>
      </c>
      <c r="M238" s="10">
        <v>5</v>
      </c>
    </row>
    <row r="239" hidden="1" spans="1:13">
      <c r="A239" s="1">
        <v>99</v>
      </c>
      <c r="B239" s="2">
        <v>1.095</v>
      </c>
      <c r="C239" s="2">
        <v>76</v>
      </c>
      <c r="D239" s="2">
        <v>0.2197</v>
      </c>
      <c r="E239" s="2">
        <v>1.1099</v>
      </c>
      <c r="F239" s="2">
        <v>0.8161</v>
      </c>
      <c r="G239" s="2">
        <v>0.051</v>
      </c>
      <c r="H239" s="1">
        <v>1.09504890015197</v>
      </c>
      <c r="I239" s="2">
        <v>0.9168</v>
      </c>
      <c r="J239" s="1">
        <v>346</v>
      </c>
      <c r="K239" s="1">
        <v>3</v>
      </c>
      <c r="L239" s="1">
        <v>16</v>
      </c>
      <c r="M239" s="10">
        <v>7</v>
      </c>
    </row>
    <row r="240" hidden="1" spans="1:13">
      <c r="A240" s="10">
        <v>726</v>
      </c>
      <c r="B240" s="11">
        <v>1.0922</v>
      </c>
      <c r="C240" s="11">
        <v>182.09</v>
      </c>
      <c r="D240" s="11">
        <v>0.1736</v>
      </c>
      <c r="E240" s="11">
        <v>1.0607</v>
      </c>
      <c r="F240" s="11">
        <v>0.8481</v>
      </c>
      <c r="G240" s="11">
        <v>0.0291</v>
      </c>
      <c r="H240" s="10">
        <v>1.09218071825735</v>
      </c>
      <c r="I240" s="11">
        <v>2.1052</v>
      </c>
      <c r="J240" s="10">
        <v>1049</v>
      </c>
      <c r="K240" s="10">
        <v>6</v>
      </c>
      <c r="L240" s="10">
        <v>9</v>
      </c>
      <c r="M240" s="10">
        <v>5</v>
      </c>
    </row>
    <row r="241" hidden="1" spans="1:13">
      <c r="A241" s="10">
        <v>598</v>
      </c>
      <c r="B241" s="11">
        <v>1.0916</v>
      </c>
      <c r="C241" s="11">
        <v>237.83</v>
      </c>
      <c r="D241" s="11">
        <v>0.1483</v>
      </c>
      <c r="E241" s="11">
        <v>1.0482</v>
      </c>
      <c r="F241" s="11">
        <v>0.764</v>
      </c>
      <c r="G241" s="11">
        <v>0.0235</v>
      </c>
      <c r="H241" s="10">
        <v>1.09155542327266</v>
      </c>
      <c r="I241" s="11">
        <v>3.061</v>
      </c>
      <c r="J241" s="10">
        <v>1604</v>
      </c>
      <c r="K241" s="10">
        <v>6</v>
      </c>
      <c r="L241" s="10">
        <v>10</v>
      </c>
      <c r="M241" s="10">
        <v>4</v>
      </c>
    </row>
    <row r="242" hidden="1" spans="1:13">
      <c r="A242" s="10">
        <v>621</v>
      </c>
      <c r="B242" s="11">
        <v>1.0903</v>
      </c>
      <c r="C242" s="11">
        <v>215.24</v>
      </c>
      <c r="D242" s="11">
        <v>0.1342</v>
      </c>
      <c r="E242" s="11">
        <v>1.0476</v>
      </c>
      <c r="F242" s="11">
        <v>0.7841</v>
      </c>
      <c r="G242" s="11">
        <v>0.0232</v>
      </c>
      <c r="H242" s="10">
        <v>1.09030058207857</v>
      </c>
      <c r="I242" s="11">
        <v>2.722</v>
      </c>
      <c r="J242" s="10">
        <v>1604</v>
      </c>
      <c r="K242" s="10">
        <v>5</v>
      </c>
      <c r="L242" s="10">
        <v>13</v>
      </c>
      <c r="M242" s="10">
        <v>4</v>
      </c>
    </row>
    <row r="243" hidden="1" spans="1:13">
      <c r="A243" s="10">
        <v>734</v>
      </c>
      <c r="B243" s="11">
        <v>1.0885</v>
      </c>
      <c r="C243" s="11">
        <v>189.82</v>
      </c>
      <c r="D243" s="11">
        <v>0.1808</v>
      </c>
      <c r="E243" s="11">
        <v>1.0589</v>
      </c>
      <c r="F243" s="11">
        <v>0.67</v>
      </c>
      <c r="G243" s="11">
        <v>0.0285</v>
      </c>
      <c r="H243" s="10">
        <v>1.08853826391355</v>
      </c>
      <c r="I243" s="11">
        <v>2.7673</v>
      </c>
      <c r="J243" s="10">
        <v>1050</v>
      </c>
      <c r="K243" s="10">
        <v>6</v>
      </c>
      <c r="L243" s="10">
        <v>10</v>
      </c>
      <c r="M243" s="10">
        <v>5</v>
      </c>
    </row>
    <row r="244" hidden="1" spans="1:13">
      <c r="A244" s="10">
        <v>759</v>
      </c>
      <c r="B244" s="11">
        <v>1.0881</v>
      </c>
      <c r="C244" s="11">
        <v>279.69</v>
      </c>
      <c r="D244" s="11">
        <v>0.2661</v>
      </c>
      <c r="E244" s="11">
        <v>1.0584</v>
      </c>
      <c r="F244" s="11">
        <v>0.632</v>
      </c>
      <c r="G244" s="11">
        <v>0.0283</v>
      </c>
      <c r="H244" s="10">
        <v>1.08811027188192</v>
      </c>
      <c r="I244" s="11">
        <v>4.3596</v>
      </c>
      <c r="J244" s="10">
        <v>1051</v>
      </c>
      <c r="K244" s="10">
        <v>7</v>
      </c>
      <c r="L244" s="10">
        <v>13</v>
      </c>
      <c r="M244" s="10">
        <v>5</v>
      </c>
    </row>
    <row r="245" hidden="1" spans="1:13">
      <c r="A245" s="10">
        <v>846</v>
      </c>
      <c r="B245" s="11">
        <v>1.0857</v>
      </c>
      <c r="C245" s="11">
        <v>117.03</v>
      </c>
      <c r="D245" s="11">
        <v>0.1944</v>
      </c>
      <c r="E245" s="11">
        <v>1.0805</v>
      </c>
      <c r="F245" s="11">
        <v>1.1701</v>
      </c>
      <c r="G245" s="11">
        <v>0.0371</v>
      </c>
      <c r="H245" s="10">
        <v>1.08566746655013</v>
      </c>
      <c r="I245" s="11">
        <v>0.9922</v>
      </c>
      <c r="J245" s="10">
        <v>602</v>
      </c>
      <c r="K245" s="10">
        <v>6</v>
      </c>
      <c r="L245" s="10">
        <v>7</v>
      </c>
      <c r="M245" s="10">
        <v>6</v>
      </c>
    </row>
    <row r="246" hidden="1" spans="1:13">
      <c r="A246" s="10">
        <v>733</v>
      </c>
      <c r="B246" s="11">
        <v>1.0845</v>
      </c>
      <c r="C246" s="11">
        <v>145.72</v>
      </c>
      <c r="D246" s="11">
        <v>0.1389</v>
      </c>
      <c r="E246" s="11">
        <v>1.0576</v>
      </c>
      <c r="F246" s="11">
        <v>0.6696</v>
      </c>
      <c r="G246" s="11">
        <v>0.0279</v>
      </c>
      <c r="H246" s="10">
        <v>1.08448543970635</v>
      </c>
      <c r="I246" s="11">
        <v>2.1292</v>
      </c>
      <c r="J246" s="10">
        <v>1049</v>
      </c>
      <c r="K246" s="10">
        <v>5</v>
      </c>
      <c r="L246" s="10">
        <v>10</v>
      </c>
      <c r="M246" s="10">
        <v>5</v>
      </c>
    </row>
    <row r="247" hidden="1" spans="1:13">
      <c r="A247" s="10">
        <v>907</v>
      </c>
      <c r="B247" s="11">
        <v>1.0838</v>
      </c>
      <c r="C247" s="11">
        <v>89.03</v>
      </c>
      <c r="D247" s="11">
        <v>0.1476</v>
      </c>
      <c r="E247" s="11">
        <v>1.0765</v>
      </c>
      <c r="F247" s="11">
        <v>1.0863</v>
      </c>
      <c r="G247" s="11">
        <v>0.0365</v>
      </c>
      <c r="H247" s="10">
        <v>1.08377801073257</v>
      </c>
      <c r="I247" s="11">
        <v>0.8076</v>
      </c>
      <c r="J247" s="10">
        <v>603</v>
      </c>
      <c r="K247" s="10">
        <v>3</v>
      </c>
      <c r="L247" s="10">
        <v>15</v>
      </c>
      <c r="M247" s="10">
        <v>6</v>
      </c>
    </row>
    <row r="248" hidden="1" spans="1:13">
      <c r="A248" s="1">
        <v>22</v>
      </c>
      <c r="B248" s="2">
        <v>1.0837</v>
      </c>
      <c r="C248" s="2">
        <v>82.29</v>
      </c>
      <c r="D248" s="2">
        <v>0.2392</v>
      </c>
      <c r="E248" s="2">
        <v>1.1092</v>
      </c>
      <c r="F248" s="2">
        <v>0.782</v>
      </c>
      <c r="G248" s="2">
        <v>0.0487</v>
      </c>
      <c r="H248" s="1">
        <v>1.08372216719665</v>
      </c>
      <c r="I248" s="2">
        <v>1.0422</v>
      </c>
      <c r="J248" s="1">
        <v>344</v>
      </c>
      <c r="K248" s="1">
        <v>6</v>
      </c>
      <c r="L248" s="1">
        <v>6</v>
      </c>
      <c r="M248" s="10">
        <v>7</v>
      </c>
    </row>
    <row r="249" hidden="1" spans="1:13">
      <c r="A249" s="10">
        <v>658</v>
      </c>
      <c r="B249" s="11">
        <v>1.0831</v>
      </c>
      <c r="C249" s="11">
        <v>135.46</v>
      </c>
      <c r="D249" s="11">
        <v>0.0845</v>
      </c>
      <c r="E249" s="11">
        <v>1.0481</v>
      </c>
      <c r="F249" s="11">
        <v>0.9155</v>
      </c>
      <c r="G249" s="11">
        <v>0.0223</v>
      </c>
      <c r="H249" s="10">
        <v>1.08307848045706</v>
      </c>
      <c r="I249" s="11">
        <v>1.4461</v>
      </c>
      <c r="J249" s="10">
        <v>1603</v>
      </c>
      <c r="K249" s="10">
        <v>2</v>
      </c>
      <c r="L249" s="10">
        <v>18</v>
      </c>
      <c r="M249" s="10">
        <v>4</v>
      </c>
    </row>
    <row r="250" hidden="1" spans="1:13">
      <c r="A250" s="10">
        <v>614</v>
      </c>
      <c r="B250" s="11">
        <v>1.0803</v>
      </c>
      <c r="C250" s="11">
        <v>248.26</v>
      </c>
      <c r="D250" s="11">
        <v>0.1548</v>
      </c>
      <c r="E250" s="11">
        <v>1.0449</v>
      </c>
      <c r="F250" s="11">
        <v>0.6548</v>
      </c>
      <c r="G250" s="11">
        <v>0.0219</v>
      </c>
      <c r="H250" s="10">
        <v>1.08034880542278</v>
      </c>
      <c r="I250" s="11">
        <v>3.748</v>
      </c>
      <c r="J250" s="10">
        <v>1604</v>
      </c>
      <c r="K250" s="10">
        <v>6</v>
      </c>
      <c r="L250" s="10">
        <v>12</v>
      </c>
      <c r="M250" s="10">
        <v>4</v>
      </c>
    </row>
    <row r="251" hidden="1" spans="1:13">
      <c r="A251" s="10">
        <v>605</v>
      </c>
      <c r="B251" s="11">
        <v>1.0791</v>
      </c>
      <c r="C251" s="11">
        <v>184.58</v>
      </c>
      <c r="D251" s="11">
        <v>0.1151</v>
      </c>
      <c r="E251" s="11">
        <v>1.0446</v>
      </c>
      <c r="F251" s="11">
        <v>0.9586</v>
      </c>
      <c r="G251" s="11">
        <v>0.0218</v>
      </c>
      <c r="H251" s="10">
        <v>1.07908840904256</v>
      </c>
      <c r="I251" s="11">
        <v>1.9085</v>
      </c>
      <c r="J251" s="10">
        <v>1603</v>
      </c>
      <c r="K251" s="10">
        <v>5</v>
      </c>
      <c r="L251" s="10">
        <v>11</v>
      </c>
      <c r="M251" s="10">
        <v>4</v>
      </c>
    </row>
    <row r="252" hidden="1" spans="1:13">
      <c r="A252" s="1">
        <v>112</v>
      </c>
      <c r="B252" s="2">
        <v>1.0782</v>
      </c>
      <c r="C252" s="2">
        <v>35.49</v>
      </c>
      <c r="D252" s="2">
        <v>0.1035</v>
      </c>
      <c r="E252" s="2">
        <v>1.1032</v>
      </c>
      <c r="F252" s="2">
        <v>1.0228</v>
      </c>
      <c r="G252" s="2">
        <v>0.0465</v>
      </c>
      <c r="H252" s="1">
        <v>1.07823505218585</v>
      </c>
      <c r="I252" s="2">
        <v>0.3448</v>
      </c>
      <c r="J252" s="1">
        <v>343</v>
      </c>
      <c r="K252" s="1">
        <v>0</v>
      </c>
      <c r="L252" s="1">
        <v>18</v>
      </c>
      <c r="M252" s="10">
        <v>7</v>
      </c>
    </row>
    <row r="253" hidden="1" spans="1:13">
      <c r="A253" s="10">
        <v>740</v>
      </c>
      <c r="B253" s="11">
        <v>1.0776</v>
      </c>
      <c r="C253" s="11">
        <v>116.12</v>
      </c>
      <c r="D253" s="11">
        <v>0.1109</v>
      </c>
      <c r="E253" s="11">
        <v>1.055</v>
      </c>
      <c r="F253" s="11">
        <v>0.5733</v>
      </c>
      <c r="G253" s="11">
        <v>0.0268</v>
      </c>
      <c r="H253" s="10">
        <v>1.07763158954761</v>
      </c>
      <c r="I253" s="11">
        <v>1.9858</v>
      </c>
      <c r="J253" s="10">
        <v>1047</v>
      </c>
      <c r="K253" s="10">
        <v>4</v>
      </c>
      <c r="L253" s="10">
        <v>11</v>
      </c>
      <c r="M253" s="10">
        <v>5</v>
      </c>
    </row>
    <row r="254" hidden="1" spans="1:13">
      <c r="A254" s="10">
        <v>781</v>
      </c>
      <c r="B254" s="11">
        <v>1.0775</v>
      </c>
      <c r="C254" s="11">
        <v>194.78</v>
      </c>
      <c r="D254" s="11">
        <v>0.1855</v>
      </c>
      <c r="E254" s="11">
        <v>1.0559</v>
      </c>
      <c r="F254" s="11">
        <v>0.5179</v>
      </c>
      <c r="G254" s="11">
        <v>0.0265</v>
      </c>
      <c r="H254" s="10">
        <v>1.07745503878436</v>
      </c>
      <c r="I254" s="11">
        <v>3.6993</v>
      </c>
      <c r="J254" s="10">
        <v>1050</v>
      </c>
      <c r="K254" s="10">
        <v>5</v>
      </c>
      <c r="L254" s="10">
        <v>16</v>
      </c>
      <c r="M254" s="10">
        <v>5</v>
      </c>
    </row>
    <row r="255" hidden="1" spans="1:13">
      <c r="A255" s="10">
        <v>538</v>
      </c>
      <c r="B255" s="11">
        <v>1.0757</v>
      </c>
      <c r="C255" s="11">
        <v>188.85</v>
      </c>
      <c r="D255" s="11">
        <v>0.0711</v>
      </c>
      <c r="E255" s="11">
        <v>1.0372</v>
      </c>
      <c r="F255" s="11">
        <v>0.6842</v>
      </c>
      <c r="G255" s="11">
        <v>0.0166</v>
      </c>
      <c r="H255" s="10">
        <v>1.07573858933523</v>
      </c>
      <c r="I255" s="11">
        <v>2.6519</v>
      </c>
      <c r="J255" s="10">
        <v>2655</v>
      </c>
      <c r="K255" s="10">
        <v>2</v>
      </c>
      <c r="L255" s="10">
        <v>20</v>
      </c>
      <c r="M255" s="10">
        <v>3</v>
      </c>
    </row>
    <row r="256" hidden="1" spans="1:13">
      <c r="A256" s="10">
        <v>808</v>
      </c>
      <c r="B256" s="11">
        <v>1.0751</v>
      </c>
      <c r="C256" s="11">
        <v>68.93</v>
      </c>
      <c r="D256" s="11">
        <v>0.0661</v>
      </c>
      <c r="E256" s="11">
        <v>1.0596</v>
      </c>
      <c r="F256" s="11">
        <v>0.7527</v>
      </c>
      <c r="G256" s="11">
        <v>0.0259</v>
      </c>
      <c r="H256" s="10">
        <v>1.07506837377461</v>
      </c>
      <c r="I256" s="11">
        <v>0.9074</v>
      </c>
      <c r="J256" s="10">
        <v>1043</v>
      </c>
      <c r="K256" s="10">
        <v>0</v>
      </c>
      <c r="L256" s="10">
        <v>20</v>
      </c>
      <c r="M256" s="10">
        <v>5</v>
      </c>
    </row>
    <row r="257" hidden="1" spans="1:13">
      <c r="A257" s="10">
        <v>551</v>
      </c>
      <c r="B257" s="11">
        <v>1.0743</v>
      </c>
      <c r="C257" s="11">
        <v>190.04</v>
      </c>
      <c r="D257" s="11">
        <v>0.1189</v>
      </c>
      <c r="E257" s="11">
        <v>1.0484</v>
      </c>
      <c r="F257" s="11">
        <v>0.8442</v>
      </c>
      <c r="G257" s="11">
        <v>0.0214</v>
      </c>
      <c r="H257" s="10">
        <v>1.07433736208341</v>
      </c>
      <c r="I257" s="11">
        <v>2.1957</v>
      </c>
      <c r="J257" s="10">
        <v>1598</v>
      </c>
      <c r="K257" s="10">
        <v>7</v>
      </c>
      <c r="L257" s="10">
        <v>4</v>
      </c>
      <c r="M257" s="10">
        <v>4</v>
      </c>
    </row>
    <row r="258" hidden="1" spans="1:13">
      <c r="A258" s="10">
        <v>645</v>
      </c>
      <c r="B258" s="11">
        <v>1.0737</v>
      </c>
      <c r="C258" s="11">
        <v>234.47</v>
      </c>
      <c r="D258" s="11">
        <v>0.1462</v>
      </c>
      <c r="E258" s="11">
        <v>1.044</v>
      </c>
      <c r="F258" s="11">
        <v>0.4866</v>
      </c>
      <c r="G258" s="11">
        <v>0.0209</v>
      </c>
      <c r="H258" s="10">
        <v>1.0736904840973</v>
      </c>
      <c r="I258" s="11">
        <v>4.7882</v>
      </c>
      <c r="J258" s="10">
        <v>1604</v>
      </c>
      <c r="K258" s="10">
        <v>5</v>
      </c>
      <c r="L258" s="10">
        <v>16</v>
      </c>
      <c r="M258" s="10">
        <v>4</v>
      </c>
    </row>
    <row r="259" hidden="1" spans="1:13">
      <c r="A259" s="10">
        <v>750</v>
      </c>
      <c r="B259" s="11">
        <v>1.0731</v>
      </c>
      <c r="C259" s="11">
        <v>192.19</v>
      </c>
      <c r="D259" s="11">
        <v>0.183</v>
      </c>
      <c r="E259" s="11">
        <v>1.0532</v>
      </c>
      <c r="F259" s="11">
        <v>0.5435</v>
      </c>
      <c r="G259" s="11">
        <v>0.0259</v>
      </c>
      <c r="H259" s="10">
        <v>1.07311273850642</v>
      </c>
      <c r="I259" s="11">
        <v>3.4582</v>
      </c>
      <c r="J259" s="10">
        <v>1050</v>
      </c>
      <c r="K259" s="10">
        <v>6</v>
      </c>
      <c r="L259" s="10">
        <v>12</v>
      </c>
      <c r="M259" s="10">
        <v>5</v>
      </c>
    </row>
    <row r="260" hidden="1" spans="1:13">
      <c r="A260" s="1">
        <v>128</v>
      </c>
      <c r="B260" s="2">
        <v>1.073</v>
      </c>
      <c r="C260" s="2">
        <v>39.11</v>
      </c>
      <c r="D260" s="2">
        <v>0.114</v>
      </c>
      <c r="E260" s="2">
        <v>1.1042</v>
      </c>
      <c r="F260" s="2">
        <v>0.8909</v>
      </c>
      <c r="G260" s="2">
        <v>0.045</v>
      </c>
      <c r="H260" s="1">
        <v>1.07300768859813</v>
      </c>
      <c r="I260" s="2">
        <v>0.4359</v>
      </c>
      <c r="J260" s="1">
        <v>343</v>
      </c>
      <c r="K260" s="1">
        <v>0</v>
      </c>
      <c r="L260" s="1">
        <v>20</v>
      </c>
      <c r="M260" s="10">
        <v>7</v>
      </c>
    </row>
    <row r="261" hidden="1" spans="1:13">
      <c r="A261" s="10">
        <v>771</v>
      </c>
      <c r="B261" s="11">
        <v>1.0726</v>
      </c>
      <c r="C261" s="11">
        <v>110.23</v>
      </c>
      <c r="D261" s="11">
        <v>0.1051</v>
      </c>
      <c r="E261" s="11">
        <v>1.0536</v>
      </c>
      <c r="F261" s="11">
        <v>0.6963</v>
      </c>
      <c r="G261" s="11">
        <v>0.0259</v>
      </c>
      <c r="H261" s="10">
        <v>1.07264416038305</v>
      </c>
      <c r="I261" s="11">
        <v>1.5491</v>
      </c>
      <c r="J261" s="10">
        <v>1049</v>
      </c>
      <c r="K261" s="10">
        <v>3</v>
      </c>
      <c r="L261" s="10">
        <v>15</v>
      </c>
      <c r="M261" s="10">
        <v>5</v>
      </c>
    </row>
    <row r="262" hidden="1" spans="1:13">
      <c r="A262" s="1">
        <v>91</v>
      </c>
      <c r="B262" s="2">
        <v>1.0712</v>
      </c>
      <c r="C262" s="2">
        <v>62.1</v>
      </c>
      <c r="D262" s="2">
        <v>0.1795</v>
      </c>
      <c r="E262" s="2">
        <v>1.0941</v>
      </c>
      <c r="F262" s="2">
        <v>0.6124</v>
      </c>
      <c r="G262" s="2">
        <v>0.0445</v>
      </c>
      <c r="H262" s="1">
        <v>1.07121829478987</v>
      </c>
      <c r="I262" s="2">
        <v>0.9985</v>
      </c>
      <c r="J262" s="1">
        <v>346</v>
      </c>
      <c r="K262" s="1">
        <v>3</v>
      </c>
      <c r="L262" s="1">
        <v>15</v>
      </c>
      <c r="M262" s="10">
        <v>7</v>
      </c>
    </row>
    <row r="263" hidden="1" spans="1:13">
      <c r="A263" s="10">
        <v>613</v>
      </c>
      <c r="B263" s="11">
        <v>1.0704</v>
      </c>
      <c r="C263" s="11">
        <v>182.28</v>
      </c>
      <c r="D263" s="11">
        <v>0.1136</v>
      </c>
      <c r="E263" s="11">
        <v>1.0421</v>
      </c>
      <c r="F263" s="11">
        <v>0.7376</v>
      </c>
      <c r="G263" s="11">
        <v>0.0206</v>
      </c>
      <c r="H263" s="10">
        <v>1.07042246219576</v>
      </c>
      <c r="I263" s="11">
        <v>2.4502</v>
      </c>
      <c r="J263" s="10">
        <v>1604</v>
      </c>
      <c r="K263" s="10">
        <v>5</v>
      </c>
      <c r="L263" s="10">
        <v>12</v>
      </c>
      <c r="M263" s="10">
        <v>4</v>
      </c>
    </row>
    <row r="264" hidden="1" spans="1:13">
      <c r="A264" s="10">
        <v>620</v>
      </c>
      <c r="B264" s="11">
        <v>1.0701</v>
      </c>
      <c r="C264" s="11">
        <v>149.44</v>
      </c>
      <c r="D264" s="11">
        <v>0.0932</v>
      </c>
      <c r="E264" s="11">
        <v>1.042</v>
      </c>
      <c r="F264" s="11">
        <v>0.5954</v>
      </c>
      <c r="G264" s="11">
        <v>0.0207</v>
      </c>
      <c r="H264" s="10">
        <v>1.07014485312332</v>
      </c>
      <c r="I264" s="11">
        <v>2.4416</v>
      </c>
      <c r="J264" s="10">
        <v>1603</v>
      </c>
      <c r="K264" s="10">
        <v>4</v>
      </c>
      <c r="L264" s="10">
        <v>13</v>
      </c>
      <c r="M264" s="10">
        <v>4</v>
      </c>
    </row>
    <row r="265" hidden="1" spans="1:13">
      <c r="A265" s="10">
        <v>446</v>
      </c>
      <c r="B265" s="11">
        <v>1.0672</v>
      </c>
      <c r="C265" s="11">
        <v>233.94</v>
      </c>
      <c r="D265" s="11">
        <v>0.0882</v>
      </c>
      <c r="E265" s="11">
        <v>1.0327</v>
      </c>
      <c r="F265" s="11">
        <v>0.501</v>
      </c>
      <c r="G265" s="11">
        <v>0.0159</v>
      </c>
      <c r="H265" s="10">
        <v>1.0671911215216</v>
      </c>
      <c r="I265" s="11">
        <v>4.4475</v>
      </c>
      <c r="J265" s="10">
        <v>2652</v>
      </c>
      <c r="K265" s="10">
        <v>6</v>
      </c>
      <c r="L265" s="10">
        <v>8</v>
      </c>
      <c r="M265" s="10">
        <v>3</v>
      </c>
    </row>
    <row r="266" hidden="1" spans="1:13">
      <c r="A266" s="1">
        <v>120</v>
      </c>
      <c r="B266" s="2">
        <v>1.0669</v>
      </c>
      <c r="C266" s="2">
        <v>35.01</v>
      </c>
      <c r="D266" s="2">
        <v>0.1021</v>
      </c>
      <c r="E266" s="2">
        <v>1.0974</v>
      </c>
      <c r="F266" s="2">
        <v>0.8473</v>
      </c>
      <c r="G266" s="2">
        <v>0.0432</v>
      </c>
      <c r="H266" s="1">
        <v>1.06690043929732</v>
      </c>
      <c r="I266" s="2">
        <v>0.4105</v>
      </c>
      <c r="J266" s="1">
        <v>343</v>
      </c>
      <c r="K266" s="1">
        <v>0</v>
      </c>
      <c r="L266" s="1">
        <v>19</v>
      </c>
      <c r="M266" s="10">
        <v>7</v>
      </c>
    </row>
    <row r="267" hidden="1" spans="1:13">
      <c r="A267" s="10">
        <v>447</v>
      </c>
      <c r="B267" s="11">
        <v>1.0663</v>
      </c>
      <c r="C267" s="11">
        <v>295.83</v>
      </c>
      <c r="D267" s="11">
        <v>0.1114</v>
      </c>
      <c r="E267" s="11">
        <v>1.0325</v>
      </c>
      <c r="F267" s="11">
        <v>0.6253</v>
      </c>
      <c r="G267" s="11">
        <v>0.0158</v>
      </c>
      <c r="H267" s="10">
        <v>1.06626984267431</v>
      </c>
      <c r="I267" s="11">
        <v>4.5203</v>
      </c>
      <c r="J267" s="10">
        <v>2655</v>
      </c>
      <c r="K267" s="10">
        <v>7</v>
      </c>
      <c r="L267" s="10">
        <v>8</v>
      </c>
      <c r="M267" s="10">
        <v>3</v>
      </c>
    </row>
    <row r="268" hidden="1" spans="1:13">
      <c r="A268" s="1">
        <v>37</v>
      </c>
      <c r="B268" s="2">
        <v>1.0662</v>
      </c>
      <c r="C268" s="2">
        <v>65.41</v>
      </c>
      <c r="D268" s="2">
        <v>0.1901</v>
      </c>
      <c r="E268" s="2">
        <v>1.0932</v>
      </c>
      <c r="F268" s="2">
        <v>0.9026</v>
      </c>
      <c r="G268" s="2">
        <v>0.0432</v>
      </c>
      <c r="H268" s="1">
        <v>1.06621702545965</v>
      </c>
      <c r="I268" s="2">
        <v>0.7193</v>
      </c>
      <c r="J268" s="1">
        <v>344</v>
      </c>
      <c r="K268" s="1">
        <v>5</v>
      </c>
      <c r="L268" s="1">
        <v>8</v>
      </c>
      <c r="M268" s="10">
        <v>7</v>
      </c>
    </row>
    <row r="269" hidden="1" spans="1:13">
      <c r="A269" s="10">
        <v>516</v>
      </c>
      <c r="B269" s="11">
        <v>1.0661</v>
      </c>
      <c r="C269" s="11">
        <v>239.06</v>
      </c>
      <c r="D269" s="11">
        <v>0.09</v>
      </c>
      <c r="E269" s="11">
        <v>1.0327</v>
      </c>
      <c r="F269" s="11">
        <v>0.4915</v>
      </c>
      <c r="G269" s="11">
        <v>0.0157</v>
      </c>
      <c r="H269" s="10">
        <v>1.06608580551227</v>
      </c>
      <c r="I269" s="11">
        <v>4.7054</v>
      </c>
      <c r="J269" s="10">
        <v>2657</v>
      </c>
      <c r="K269" s="10">
        <v>4</v>
      </c>
      <c r="L269" s="10">
        <v>17</v>
      </c>
      <c r="M269" s="10">
        <v>3</v>
      </c>
    </row>
    <row r="270" hidden="1" spans="1:13">
      <c r="A270" s="1">
        <v>121</v>
      </c>
      <c r="B270" s="2">
        <v>1.0628</v>
      </c>
      <c r="C270" s="2">
        <v>47.76</v>
      </c>
      <c r="D270" s="2">
        <v>0.138</v>
      </c>
      <c r="E270" s="2">
        <v>1.0939</v>
      </c>
      <c r="F270" s="2">
        <v>0.7465</v>
      </c>
      <c r="G270" s="2">
        <v>0.0416</v>
      </c>
      <c r="H270" s="1">
        <v>1.06279810787073</v>
      </c>
      <c r="I270" s="2">
        <v>0.6331</v>
      </c>
      <c r="J270" s="1">
        <v>346</v>
      </c>
      <c r="K270" s="1">
        <v>1</v>
      </c>
      <c r="L270" s="1">
        <v>19</v>
      </c>
      <c r="M270" s="10">
        <v>7</v>
      </c>
    </row>
    <row r="271" hidden="1" spans="1:13">
      <c r="A271" s="10">
        <v>899</v>
      </c>
      <c r="B271" s="11">
        <v>1.0626</v>
      </c>
      <c r="C271" s="11">
        <v>72.76</v>
      </c>
      <c r="D271" s="11">
        <v>0.1209</v>
      </c>
      <c r="E271" s="11">
        <v>1.0658</v>
      </c>
      <c r="F271" s="11">
        <v>0.8617</v>
      </c>
      <c r="G271" s="11">
        <v>0.0318</v>
      </c>
      <c r="H271" s="10">
        <v>1.06258614177167</v>
      </c>
      <c r="I271" s="11">
        <v>0.8349</v>
      </c>
      <c r="J271" s="10">
        <v>602</v>
      </c>
      <c r="K271" s="10">
        <v>3</v>
      </c>
      <c r="L271" s="10">
        <v>14</v>
      </c>
      <c r="M271" s="10">
        <v>6</v>
      </c>
    </row>
    <row r="272" hidden="1" spans="1:13">
      <c r="A272" s="10">
        <v>861</v>
      </c>
      <c r="B272" s="11">
        <v>1.0622</v>
      </c>
      <c r="C272" s="11">
        <v>89.22</v>
      </c>
      <c r="D272" s="11">
        <v>0.1482</v>
      </c>
      <c r="E272" s="11">
        <v>1.0665</v>
      </c>
      <c r="F272" s="11">
        <v>0.9018</v>
      </c>
      <c r="G272" s="11">
        <v>0.0317</v>
      </c>
      <c r="H272" s="10">
        <v>1.06219629849722</v>
      </c>
      <c r="I272" s="11">
        <v>0.9781</v>
      </c>
      <c r="J272" s="10">
        <v>602</v>
      </c>
      <c r="K272" s="10">
        <v>5</v>
      </c>
      <c r="L272" s="10">
        <v>9</v>
      </c>
      <c r="M272" s="10">
        <v>6</v>
      </c>
    </row>
    <row r="273" hidden="1" spans="1:13">
      <c r="A273" s="10">
        <v>785</v>
      </c>
      <c r="B273" s="11">
        <v>1.062</v>
      </c>
      <c r="C273" s="11">
        <v>73.28</v>
      </c>
      <c r="D273" s="11">
        <v>0.0701</v>
      </c>
      <c r="E273" s="11">
        <v>1.0509</v>
      </c>
      <c r="F273" s="11">
        <v>0.6698</v>
      </c>
      <c r="G273" s="11">
        <v>0.0238</v>
      </c>
      <c r="H273" s="10">
        <v>1.06200708659852</v>
      </c>
      <c r="I273" s="11">
        <v>1.0821</v>
      </c>
      <c r="J273" s="10">
        <v>1045</v>
      </c>
      <c r="K273" s="10">
        <v>1</v>
      </c>
      <c r="L273" s="10">
        <v>17</v>
      </c>
      <c r="M273" s="10">
        <v>5</v>
      </c>
    </row>
    <row r="274" hidden="1" spans="1:13">
      <c r="A274" s="10">
        <v>741</v>
      </c>
      <c r="B274" s="11">
        <v>1.0603</v>
      </c>
      <c r="C274" s="11">
        <v>131.22</v>
      </c>
      <c r="D274" s="11">
        <v>0.1251</v>
      </c>
      <c r="E274" s="11">
        <v>1.0485</v>
      </c>
      <c r="F274" s="11">
        <v>0.7172</v>
      </c>
      <c r="G274" s="11">
        <v>0.0237</v>
      </c>
      <c r="H274" s="10">
        <v>1.06029711392712</v>
      </c>
      <c r="I274" s="11">
        <v>1.798</v>
      </c>
      <c r="J274" s="10">
        <v>1049</v>
      </c>
      <c r="K274" s="10">
        <v>5</v>
      </c>
      <c r="L274" s="10">
        <v>11</v>
      </c>
      <c r="M274" s="10">
        <v>5</v>
      </c>
    </row>
    <row r="275" hidden="1" spans="1:13">
      <c r="A275" s="1">
        <v>44</v>
      </c>
      <c r="B275" s="2">
        <v>1.0587</v>
      </c>
      <c r="C275" s="2">
        <v>51.05</v>
      </c>
      <c r="D275" s="2">
        <v>0.1484</v>
      </c>
      <c r="E275" s="2">
        <v>1.0865</v>
      </c>
      <c r="F275" s="2">
        <v>0.7303</v>
      </c>
      <c r="G275" s="2">
        <v>0.0409</v>
      </c>
      <c r="H275" s="1">
        <v>1.05874894647669</v>
      </c>
      <c r="I275" s="2">
        <v>0.6924</v>
      </c>
      <c r="J275" s="1">
        <v>344</v>
      </c>
      <c r="K275" s="1">
        <v>4</v>
      </c>
      <c r="L275" s="1">
        <v>9</v>
      </c>
      <c r="M275" s="10">
        <v>7</v>
      </c>
    </row>
    <row r="276" hidden="1" spans="1:13">
      <c r="A276" s="10">
        <v>454</v>
      </c>
      <c r="B276" s="11">
        <v>1.0584</v>
      </c>
      <c r="C276" s="11">
        <v>232.29</v>
      </c>
      <c r="D276" s="11">
        <v>0.0876</v>
      </c>
      <c r="E276" s="11">
        <v>1.0301</v>
      </c>
      <c r="F276" s="11">
        <v>0.561</v>
      </c>
      <c r="G276" s="11">
        <v>0.0148</v>
      </c>
      <c r="H276" s="10">
        <v>1.05838075522407</v>
      </c>
      <c r="I276" s="11">
        <v>3.9647</v>
      </c>
      <c r="J276" s="10">
        <v>2653</v>
      </c>
      <c r="K276" s="10">
        <v>6</v>
      </c>
      <c r="L276" s="10">
        <v>9</v>
      </c>
      <c r="M276" s="10">
        <v>3</v>
      </c>
    </row>
    <row r="277" hidden="1" spans="1:13">
      <c r="A277" s="1">
        <v>28</v>
      </c>
      <c r="B277" s="2">
        <v>1.0582</v>
      </c>
      <c r="C277" s="2">
        <v>44.93</v>
      </c>
      <c r="D277" s="2">
        <v>0.131</v>
      </c>
      <c r="E277" s="2">
        <v>1.0889</v>
      </c>
      <c r="F277" s="2">
        <v>0.7157</v>
      </c>
      <c r="G277" s="2">
        <v>0.0408</v>
      </c>
      <c r="H277" s="1">
        <v>1.05821340672577</v>
      </c>
      <c r="I277" s="2">
        <v>0.6234</v>
      </c>
      <c r="J277" s="1">
        <v>343</v>
      </c>
      <c r="K277" s="1">
        <v>4</v>
      </c>
      <c r="L277" s="1">
        <v>7</v>
      </c>
      <c r="M277" s="10">
        <v>7</v>
      </c>
    </row>
    <row r="278" hidden="1" spans="1:13">
      <c r="A278" s="10">
        <v>800</v>
      </c>
      <c r="B278" s="11">
        <v>1.0569</v>
      </c>
      <c r="C278" s="11">
        <v>56.03</v>
      </c>
      <c r="D278" s="11">
        <v>0.0537</v>
      </c>
      <c r="E278" s="11">
        <v>1.0508</v>
      </c>
      <c r="F278" s="11">
        <v>0.8526</v>
      </c>
      <c r="G278" s="11">
        <v>0.023</v>
      </c>
      <c r="H278" s="10">
        <v>1.0569017829464</v>
      </c>
      <c r="I278" s="11">
        <v>0.6524</v>
      </c>
      <c r="J278" s="10">
        <v>1043</v>
      </c>
      <c r="K278" s="10">
        <v>0</v>
      </c>
      <c r="L278" s="10">
        <v>19</v>
      </c>
      <c r="M278" s="10">
        <v>5</v>
      </c>
    </row>
    <row r="279" hidden="1" spans="1:13">
      <c r="A279" s="1">
        <v>75</v>
      </c>
      <c r="B279" s="2">
        <v>1.0567</v>
      </c>
      <c r="C279" s="2">
        <v>49.24</v>
      </c>
      <c r="D279" s="2">
        <v>0.1431</v>
      </c>
      <c r="E279" s="2">
        <v>1.0834</v>
      </c>
      <c r="F279" s="2">
        <v>0.7721</v>
      </c>
      <c r="G279" s="2">
        <v>0.0401</v>
      </c>
      <c r="H279" s="1">
        <v>1.0566657105961</v>
      </c>
      <c r="I279" s="2">
        <v>0.6314</v>
      </c>
      <c r="J279" s="1">
        <v>344</v>
      </c>
      <c r="K279" s="1">
        <v>3</v>
      </c>
      <c r="L279" s="1">
        <v>13</v>
      </c>
      <c r="M279" s="10">
        <v>7</v>
      </c>
    </row>
    <row r="280" hidden="1" spans="1:13">
      <c r="A280" s="1">
        <v>83</v>
      </c>
      <c r="B280" s="2">
        <v>1.0549</v>
      </c>
      <c r="C280" s="2">
        <v>51.45</v>
      </c>
      <c r="D280" s="2">
        <v>0.1491</v>
      </c>
      <c r="E280" s="2">
        <v>1.0822</v>
      </c>
      <c r="F280" s="2">
        <v>0.6594</v>
      </c>
      <c r="G280" s="2">
        <v>0.0393</v>
      </c>
      <c r="H280" s="1">
        <v>1.05489338806869</v>
      </c>
      <c r="I280" s="2">
        <v>0.771</v>
      </c>
      <c r="J280" s="1">
        <v>345</v>
      </c>
      <c r="K280" s="1">
        <v>3</v>
      </c>
      <c r="L280" s="1">
        <v>14</v>
      </c>
      <c r="M280" s="10">
        <v>7</v>
      </c>
    </row>
    <row r="281" hidden="1" spans="1:13">
      <c r="A281" s="10">
        <v>761</v>
      </c>
      <c r="B281" s="11">
        <v>1.0547</v>
      </c>
      <c r="C281" s="11">
        <v>56.85</v>
      </c>
      <c r="D281" s="11">
        <v>0.0545</v>
      </c>
      <c r="E281" s="11">
        <v>1.0464</v>
      </c>
      <c r="F281" s="11">
        <v>0.6556</v>
      </c>
      <c r="G281" s="11">
        <v>0.0226</v>
      </c>
      <c r="H281" s="10">
        <v>1.05470715084836</v>
      </c>
      <c r="I281" s="11">
        <v>0.858</v>
      </c>
      <c r="J281" s="10">
        <v>1044</v>
      </c>
      <c r="K281" s="10">
        <v>1</v>
      </c>
      <c r="L281" s="10">
        <v>14</v>
      </c>
      <c r="M281" s="10">
        <v>5</v>
      </c>
    </row>
    <row r="282" hidden="1" spans="1:13">
      <c r="A282" s="10">
        <v>882</v>
      </c>
      <c r="B282" s="11">
        <v>1.0539</v>
      </c>
      <c r="C282" s="11">
        <v>47.12</v>
      </c>
      <c r="D282" s="11">
        <v>0.0785</v>
      </c>
      <c r="E282" s="11">
        <v>1.061</v>
      </c>
      <c r="F282" s="11">
        <v>0.8188</v>
      </c>
      <c r="G282" s="11">
        <v>0.0296</v>
      </c>
      <c r="H282" s="10">
        <v>1.0539391829329</v>
      </c>
      <c r="I282" s="11">
        <v>0.5712</v>
      </c>
      <c r="J282" s="10">
        <v>600</v>
      </c>
      <c r="K282" s="10">
        <v>2</v>
      </c>
      <c r="L282" s="10">
        <v>12</v>
      </c>
      <c r="M282" s="10">
        <v>6</v>
      </c>
    </row>
    <row r="283" hidden="1" spans="1:13">
      <c r="A283" s="10">
        <v>746</v>
      </c>
      <c r="B283" s="11">
        <v>1.0524</v>
      </c>
      <c r="C283" s="11">
        <v>61.44</v>
      </c>
      <c r="D283" s="11">
        <v>0.0589</v>
      </c>
      <c r="E283" s="11">
        <v>1.0452</v>
      </c>
      <c r="F283" s="11">
        <v>0.7002</v>
      </c>
      <c r="G283" s="11">
        <v>0.0222</v>
      </c>
      <c r="H283" s="10">
        <v>1.05238668217404</v>
      </c>
      <c r="I283" s="11">
        <v>0.8678</v>
      </c>
      <c r="J283" s="10">
        <v>1044</v>
      </c>
      <c r="K283" s="10">
        <v>2</v>
      </c>
      <c r="L283" s="10">
        <v>12</v>
      </c>
      <c r="M283" s="10">
        <v>5</v>
      </c>
    </row>
    <row r="284" hidden="1" spans="1:13">
      <c r="A284" s="10">
        <v>770</v>
      </c>
      <c r="B284" s="11">
        <v>1.0514</v>
      </c>
      <c r="C284" s="11">
        <v>72.08</v>
      </c>
      <c r="D284" s="11">
        <v>0.069</v>
      </c>
      <c r="E284" s="11">
        <v>1.0453</v>
      </c>
      <c r="F284" s="11">
        <v>0.5972</v>
      </c>
      <c r="G284" s="11">
        <v>0.0218</v>
      </c>
      <c r="H284" s="10">
        <v>1.05138623522797</v>
      </c>
      <c r="I284" s="11">
        <v>1.1913</v>
      </c>
      <c r="J284" s="10">
        <v>1045</v>
      </c>
      <c r="K284" s="10">
        <v>2</v>
      </c>
      <c r="L284" s="10">
        <v>15</v>
      </c>
      <c r="M284" s="10">
        <v>5</v>
      </c>
    </row>
    <row r="285" hidden="1" spans="1:13">
      <c r="A285" s="1">
        <v>20</v>
      </c>
      <c r="B285" s="2">
        <v>1.0514</v>
      </c>
      <c r="C285" s="2">
        <v>39.75</v>
      </c>
      <c r="D285" s="2">
        <v>0.1159</v>
      </c>
      <c r="E285" s="2">
        <v>1.0851</v>
      </c>
      <c r="F285" s="2">
        <v>0.6881</v>
      </c>
      <c r="G285" s="2">
        <v>0.0384</v>
      </c>
      <c r="H285" s="1">
        <v>1.05139559580301</v>
      </c>
      <c r="I285" s="2">
        <v>0.5746</v>
      </c>
      <c r="J285" s="1">
        <v>343</v>
      </c>
      <c r="K285" s="1">
        <v>4</v>
      </c>
      <c r="L285" s="1">
        <v>6</v>
      </c>
      <c r="M285" s="10">
        <v>7</v>
      </c>
    </row>
    <row r="286" hidden="1" spans="1:13">
      <c r="A286" s="10">
        <v>574</v>
      </c>
      <c r="B286" s="11">
        <v>1.0513</v>
      </c>
      <c r="C286" s="11">
        <v>149.73</v>
      </c>
      <c r="D286" s="11">
        <v>0.0936</v>
      </c>
      <c r="E286" s="11">
        <v>1.0376</v>
      </c>
      <c r="F286" s="11">
        <v>0.6287</v>
      </c>
      <c r="G286" s="11">
        <v>0.0178</v>
      </c>
      <c r="H286" s="10">
        <v>1.05125339926107</v>
      </c>
      <c r="I286" s="11">
        <v>2.3262</v>
      </c>
      <c r="J286" s="10">
        <v>1600</v>
      </c>
      <c r="K286" s="10">
        <v>6</v>
      </c>
      <c r="L286" s="10">
        <v>7</v>
      </c>
      <c r="M286" s="10">
        <v>4</v>
      </c>
    </row>
    <row r="287" hidden="1" spans="1:13">
      <c r="A287" s="10">
        <v>898</v>
      </c>
      <c r="B287" s="11">
        <v>1.0511</v>
      </c>
      <c r="C287" s="11">
        <v>50.89</v>
      </c>
      <c r="D287" s="11">
        <v>0.0847</v>
      </c>
      <c r="E287" s="11">
        <v>1.0595</v>
      </c>
      <c r="F287" s="11">
        <v>0.902</v>
      </c>
      <c r="G287" s="11">
        <v>0.0288</v>
      </c>
      <c r="H287" s="10">
        <v>1.05114286619989</v>
      </c>
      <c r="I287" s="11">
        <v>0.5601</v>
      </c>
      <c r="J287" s="10">
        <v>601</v>
      </c>
      <c r="K287" s="10">
        <v>2</v>
      </c>
      <c r="L287" s="10">
        <v>14</v>
      </c>
      <c r="M287" s="10">
        <v>6</v>
      </c>
    </row>
    <row r="288" hidden="1" spans="1:13">
      <c r="A288" s="10">
        <v>643</v>
      </c>
      <c r="B288" s="11">
        <v>1.0501</v>
      </c>
      <c r="C288" s="11">
        <v>120.63</v>
      </c>
      <c r="D288" s="11">
        <v>0.0753</v>
      </c>
      <c r="E288" s="11">
        <v>1.0363</v>
      </c>
      <c r="F288" s="11">
        <v>0.5544</v>
      </c>
      <c r="G288" s="11">
        <v>0.0176</v>
      </c>
      <c r="H288" s="10">
        <v>1.05006434671031</v>
      </c>
      <c r="I288" s="11">
        <v>2.12</v>
      </c>
      <c r="J288" s="10">
        <v>1603</v>
      </c>
      <c r="K288" s="10">
        <v>3</v>
      </c>
      <c r="L288" s="10">
        <v>16</v>
      </c>
      <c r="M288" s="10">
        <v>4</v>
      </c>
    </row>
    <row r="289" hidden="1" spans="1:13">
      <c r="A289" s="10">
        <v>415</v>
      </c>
      <c r="B289" s="11">
        <v>1.05</v>
      </c>
      <c r="C289" s="11">
        <v>202.2</v>
      </c>
      <c r="D289" s="11">
        <v>0.0764</v>
      </c>
      <c r="E289" s="11">
        <v>1.0307</v>
      </c>
      <c r="F289" s="11">
        <v>0.4827</v>
      </c>
      <c r="G289" s="11">
        <v>0.0139</v>
      </c>
      <c r="H289" s="10">
        <v>1.05002251937583</v>
      </c>
      <c r="I289" s="11">
        <v>4.0293</v>
      </c>
      <c r="J289" s="10">
        <v>2646</v>
      </c>
      <c r="K289" s="10">
        <v>7</v>
      </c>
      <c r="L289" s="10">
        <v>4</v>
      </c>
      <c r="M289" s="10">
        <v>3</v>
      </c>
    </row>
    <row r="290" hidden="1" spans="1:13">
      <c r="A290" s="1">
        <v>64</v>
      </c>
      <c r="B290" s="2">
        <v>1.0498</v>
      </c>
      <c r="C290" s="2">
        <v>19.76</v>
      </c>
      <c r="D290" s="2">
        <v>0.0583</v>
      </c>
      <c r="E290" s="2">
        <v>1.0787</v>
      </c>
      <c r="F290" s="2">
        <v>0.6287</v>
      </c>
      <c r="G290" s="2">
        <v>0.0378</v>
      </c>
      <c r="H290" s="1">
        <v>1.04975286119888</v>
      </c>
      <c r="I290" s="2">
        <v>0.3127</v>
      </c>
      <c r="J290" s="1">
        <v>339</v>
      </c>
      <c r="K290" s="1">
        <v>0</v>
      </c>
      <c r="L290" s="1">
        <v>12</v>
      </c>
      <c r="M290" s="10">
        <v>7</v>
      </c>
    </row>
    <row r="291" hidden="1" spans="1:13">
      <c r="A291" s="1">
        <v>113</v>
      </c>
      <c r="B291" s="2">
        <v>1.0489</v>
      </c>
      <c r="C291" s="2">
        <v>39.76</v>
      </c>
      <c r="D291" s="2">
        <v>0.1152</v>
      </c>
      <c r="E291" s="2">
        <v>1.0813</v>
      </c>
      <c r="F291" s="2">
        <v>0.6689</v>
      </c>
      <c r="G291" s="2">
        <v>0.037</v>
      </c>
      <c r="H291" s="1">
        <v>1.04891998015267</v>
      </c>
      <c r="I291" s="2">
        <v>0.5893</v>
      </c>
      <c r="J291" s="1">
        <v>345</v>
      </c>
      <c r="K291" s="1">
        <v>1</v>
      </c>
      <c r="L291" s="1">
        <v>18</v>
      </c>
      <c r="M291" s="10">
        <v>7</v>
      </c>
    </row>
    <row r="292" hidden="1" spans="1:13">
      <c r="A292" s="10">
        <v>891</v>
      </c>
      <c r="B292" s="11">
        <v>1.0474</v>
      </c>
      <c r="C292" s="11">
        <v>59.8</v>
      </c>
      <c r="D292" s="11">
        <v>0.0995</v>
      </c>
      <c r="E292" s="11">
        <v>1.0571</v>
      </c>
      <c r="F292" s="11">
        <v>0.7917</v>
      </c>
      <c r="G292" s="11">
        <v>0.0278</v>
      </c>
      <c r="H292" s="10">
        <v>1.04739408092792</v>
      </c>
      <c r="I292" s="11">
        <v>0.7483</v>
      </c>
      <c r="J292" s="10">
        <v>601</v>
      </c>
      <c r="K292" s="10">
        <v>3</v>
      </c>
      <c r="L292" s="10">
        <v>13</v>
      </c>
      <c r="M292" s="10">
        <v>6</v>
      </c>
    </row>
    <row r="293" hidden="1" spans="1:13">
      <c r="A293" s="10">
        <v>792</v>
      </c>
      <c r="B293" s="11">
        <v>1.0468</v>
      </c>
      <c r="C293" s="11">
        <v>47.76</v>
      </c>
      <c r="D293" s="11">
        <v>0.0458</v>
      </c>
      <c r="E293" s="11">
        <v>1.0451</v>
      </c>
      <c r="F293" s="11">
        <v>0.6717</v>
      </c>
      <c r="G293" s="11">
        <v>0.0209</v>
      </c>
      <c r="H293" s="10">
        <v>1.04677633030616</v>
      </c>
      <c r="I293" s="11">
        <v>0.7055</v>
      </c>
      <c r="J293" s="10">
        <v>1043</v>
      </c>
      <c r="K293" s="10">
        <v>0</v>
      </c>
      <c r="L293" s="10">
        <v>18</v>
      </c>
      <c r="M293" s="10">
        <v>5</v>
      </c>
    </row>
    <row r="294" hidden="1" spans="1:13">
      <c r="A294" s="1">
        <v>58</v>
      </c>
      <c r="B294" s="2">
        <v>1.046</v>
      </c>
      <c r="C294" s="2">
        <v>31.54</v>
      </c>
      <c r="D294" s="2">
        <v>0.092</v>
      </c>
      <c r="E294" s="2">
        <v>1.0753</v>
      </c>
      <c r="F294" s="2">
        <v>0.7455</v>
      </c>
      <c r="G294" s="2">
        <v>0.0361</v>
      </c>
      <c r="H294" s="1">
        <v>1.04601472905286</v>
      </c>
      <c r="I294" s="2">
        <v>0.4214</v>
      </c>
      <c r="J294" s="1">
        <v>343</v>
      </c>
      <c r="K294" s="1">
        <v>2</v>
      </c>
      <c r="L294" s="1">
        <v>11</v>
      </c>
      <c r="M294" s="10">
        <v>7</v>
      </c>
    </row>
    <row r="295" hidden="1" spans="1:13">
      <c r="A295" s="10">
        <v>484</v>
      </c>
      <c r="B295" s="11">
        <v>1.044</v>
      </c>
      <c r="C295" s="11">
        <v>153.48</v>
      </c>
      <c r="D295" s="11">
        <v>0.0579</v>
      </c>
      <c r="E295" s="11">
        <v>1.0258</v>
      </c>
      <c r="F295" s="11">
        <v>0.3849</v>
      </c>
      <c r="G295" s="11">
        <v>0.013</v>
      </c>
      <c r="H295" s="10">
        <v>1.04402030973939</v>
      </c>
      <c r="I295" s="11">
        <v>3.8288</v>
      </c>
      <c r="J295" s="10">
        <v>2653</v>
      </c>
      <c r="K295" s="10">
        <v>4</v>
      </c>
      <c r="L295" s="10">
        <v>13</v>
      </c>
      <c r="M295" s="10">
        <v>3</v>
      </c>
    </row>
    <row r="296" hidden="1" spans="1:13">
      <c r="A296" s="10">
        <v>874</v>
      </c>
      <c r="B296" s="11">
        <v>1.0435</v>
      </c>
      <c r="C296" s="11">
        <v>40.54</v>
      </c>
      <c r="D296" s="11">
        <v>0.0676</v>
      </c>
      <c r="E296" s="11">
        <v>1.0548</v>
      </c>
      <c r="F296" s="11">
        <v>0.6552</v>
      </c>
      <c r="G296" s="11">
        <v>0.0266</v>
      </c>
      <c r="H296" s="10">
        <v>1.04345591163322</v>
      </c>
      <c r="I296" s="11">
        <v>0.6154</v>
      </c>
      <c r="J296" s="10">
        <v>600</v>
      </c>
      <c r="K296" s="10">
        <v>2</v>
      </c>
      <c r="L296" s="10">
        <v>11</v>
      </c>
      <c r="M296" s="10">
        <v>6</v>
      </c>
    </row>
    <row r="297" hidden="1" spans="1:13">
      <c r="A297" s="10">
        <v>710</v>
      </c>
      <c r="B297" s="11">
        <v>1.0434</v>
      </c>
      <c r="C297" s="11">
        <v>112.06</v>
      </c>
      <c r="D297" s="11">
        <v>0.107</v>
      </c>
      <c r="E297" s="11">
        <v>1.043</v>
      </c>
      <c r="F297" s="11">
        <v>0.4704</v>
      </c>
      <c r="G297" s="11">
        <v>0.0202</v>
      </c>
      <c r="H297" s="10">
        <v>1.04340985194134</v>
      </c>
      <c r="I297" s="11">
        <v>2.3452</v>
      </c>
      <c r="J297" s="10">
        <v>1047</v>
      </c>
      <c r="K297" s="10">
        <v>6</v>
      </c>
      <c r="L297" s="10">
        <v>7</v>
      </c>
      <c r="M297" s="10">
        <v>5</v>
      </c>
    </row>
    <row r="298" hidden="1" spans="1:13">
      <c r="A298" s="10">
        <v>649</v>
      </c>
      <c r="B298" s="11">
        <v>1.0433</v>
      </c>
      <c r="C298" s="11">
        <v>75.84</v>
      </c>
      <c r="D298" s="11">
        <v>0.0475</v>
      </c>
      <c r="E298" s="11">
        <v>1.0343</v>
      </c>
      <c r="F298" s="11">
        <v>0.6729</v>
      </c>
      <c r="G298" s="11">
        <v>0.0162</v>
      </c>
      <c r="H298" s="10">
        <v>1.04325007164387</v>
      </c>
      <c r="I298" s="11">
        <v>1.1138</v>
      </c>
      <c r="J298" s="10">
        <v>1597</v>
      </c>
      <c r="K298" s="10">
        <v>1</v>
      </c>
      <c r="L298" s="10">
        <v>17</v>
      </c>
      <c r="M298" s="10">
        <v>4</v>
      </c>
    </row>
    <row r="299" hidden="1" spans="1:13">
      <c r="A299" s="10">
        <v>508</v>
      </c>
      <c r="B299" s="11">
        <v>1.043</v>
      </c>
      <c r="C299" s="11">
        <v>182.21</v>
      </c>
      <c r="D299" s="11">
        <v>0.0686</v>
      </c>
      <c r="E299" s="11">
        <v>1.0261</v>
      </c>
      <c r="F299" s="11">
        <v>0.4382</v>
      </c>
      <c r="G299" s="11">
        <v>0.0128</v>
      </c>
      <c r="H299" s="10">
        <v>1.04299902822184</v>
      </c>
      <c r="I299" s="11">
        <v>3.9865</v>
      </c>
      <c r="J299" s="10">
        <v>2656</v>
      </c>
      <c r="K299" s="10">
        <v>4</v>
      </c>
      <c r="L299" s="10">
        <v>16</v>
      </c>
      <c r="M299" s="10">
        <v>3</v>
      </c>
    </row>
    <row r="300" hidden="1" spans="1:13">
      <c r="A300" s="1">
        <v>82</v>
      </c>
      <c r="B300" s="2">
        <v>1.0412</v>
      </c>
      <c r="C300" s="2">
        <v>34.66</v>
      </c>
      <c r="D300" s="2">
        <v>0.1008</v>
      </c>
      <c r="E300" s="2">
        <v>1.0711</v>
      </c>
      <c r="F300" s="2">
        <v>0.6975</v>
      </c>
      <c r="G300" s="2">
        <v>0.0342</v>
      </c>
      <c r="H300" s="1">
        <v>1.04115970086541</v>
      </c>
      <c r="I300" s="2">
        <v>0.4932</v>
      </c>
      <c r="J300" s="1">
        <v>344</v>
      </c>
      <c r="K300" s="1">
        <v>2</v>
      </c>
      <c r="L300" s="1">
        <v>14</v>
      </c>
      <c r="M300" s="10">
        <v>7</v>
      </c>
    </row>
    <row r="301" hidden="1" spans="1:13">
      <c r="A301" s="10">
        <v>920</v>
      </c>
      <c r="B301" s="11">
        <v>1.0409</v>
      </c>
      <c r="C301" s="11">
        <v>31.83</v>
      </c>
      <c r="D301" s="11">
        <v>0.0532</v>
      </c>
      <c r="E301" s="11">
        <v>1.0551</v>
      </c>
      <c r="F301" s="11">
        <v>0.5814</v>
      </c>
      <c r="G301" s="11">
        <v>0.0258</v>
      </c>
      <c r="H301" s="10">
        <v>1.04091415665443</v>
      </c>
      <c r="I301" s="11">
        <v>0.5433</v>
      </c>
      <c r="J301" s="10">
        <v>598</v>
      </c>
      <c r="K301" s="10">
        <v>0</v>
      </c>
      <c r="L301" s="10">
        <v>17</v>
      </c>
      <c r="M301" s="10">
        <v>6</v>
      </c>
    </row>
    <row r="302" hidden="1" spans="1:13">
      <c r="A302" s="10">
        <v>650</v>
      </c>
      <c r="B302" s="11">
        <v>1.0408</v>
      </c>
      <c r="C302" s="11">
        <v>90.15</v>
      </c>
      <c r="D302" s="11">
        <v>0.0563</v>
      </c>
      <c r="E302" s="11">
        <v>1.0333</v>
      </c>
      <c r="F302" s="11">
        <v>0.5941</v>
      </c>
      <c r="G302" s="11">
        <v>0.0158</v>
      </c>
      <c r="H302" s="10">
        <v>1.04078056835807</v>
      </c>
      <c r="I302" s="11">
        <v>1.4896</v>
      </c>
      <c r="J302" s="10">
        <v>1602</v>
      </c>
      <c r="K302" s="10">
        <v>2</v>
      </c>
      <c r="L302" s="10">
        <v>17</v>
      </c>
      <c r="M302" s="10">
        <v>4</v>
      </c>
    </row>
    <row r="303" hidden="1" spans="1:13">
      <c r="A303" s="10">
        <v>738</v>
      </c>
      <c r="B303" s="11">
        <v>1.039</v>
      </c>
      <c r="C303" s="11">
        <v>50.85</v>
      </c>
      <c r="D303" s="11">
        <v>0.0487</v>
      </c>
      <c r="E303" s="11">
        <v>1.0391</v>
      </c>
      <c r="F303" s="11">
        <v>0.532</v>
      </c>
      <c r="G303" s="11">
        <v>0.0192</v>
      </c>
      <c r="H303" s="10">
        <v>1.03901797611132</v>
      </c>
      <c r="I303" s="11">
        <v>0.9479</v>
      </c>
      <c r="J303" s="10">
        <v>1044</v>
      </c>
      <c r="K303" s="10">
        <v>2</v>
      </c>
      <c r="L303" s="10">
        <v>11</v>
      </c>
      <c r="M303" s="10">
        <v>5</v>
      </c>
    </row>
    <row r="304" hidden="1" spans="1:13">
      <c r="A304" s="10">
        <v>852</v>
      </c>
      <c r="B304" s="11">
        <v>1.0378</v>
      </c>
      <c r="C304" s="11">
        <v>51.39</v>
      </c>
      <c r="D304" s="11">
        <v>0.0856</v>
      </c>
      <c r="E304" s="11">
        <v>1.0525</v>
      </c>
      <c r="F304" s="11">
        <v>0.5365</v>
      </c>
      <c r="G304" s="11">
        <v>0.025</v>
      </c>
      <c r="H304" s="10">
        <v>1.03777143907166</v>
      </c>
      <c r="I304" s="11">
        <v>0.9489</v>
      </c>
      <c r="J304" s="10">
        <v>600</v>
      </c>
      <c r="K304" s="10">
        <v>4</v>
      </c>
      <c r="L304" s="10">
        <v>8</v>
      </c>
      <c r="M304" s="10">
        <v>6</v>
      </c>
    </row>
    <row r="305" hidden="1" spans="1:13">
      <c r="A305" s="1">
        <v>66</v>
      </c>
      <c r="B305" s="2">
        <v>1.0378</v>
      </c>
      <c r="C305" s="2">
        <v>29.99</v>
      </c>
      <c r="D305" s="2">
        <v>0.0874</v>
      </c>
      <c r="E305" s="2">
        <v>1.068</v>
      </c>
      <c r="F305" s="2">
        <v>0.66</v>
      </c>
      <c r="G305" s="2">
        <v>0.0329</v>
      </c>
      <c r="H305" s="1">
        <v>1.03778329600599</v>
      </c>
      <c r="I305" s="2">
        <v>0.4516</v>
      </c>
      <c r="J305" s="1">
        <v>343</v>
      </c>
      <c r="K305" s="1">
        <v>2</v>
      </c>
      <c r="L305" s="1">
        <v>12</v>
      </c>
      <c r="M305" s="10">
        <v>7</v>
      </c>
    </row>
    <row r="306" hidden="1" spans="1:13">
      <c r="A306" s="10">
        <v>597</v>
      </c>
      <c r="B306" s="11">
        <v>1.0355</v>
      </c>
      <c r="C306" s="11">
        <v>118.08</v>
      </c>
      <c r="D306" s="11">
        <v>0.0737</v>
      </c>
      <c r="E306" s="11">
        <v>1.0302</v>
      </c>
      <c r="F306" s="11">
        <v>0.5254</v>
      </c>
      <c r="G306" s="11">
        <v>0.0149</v>
      </c>
      <c r="H306" s="10">
        <v>1.03554725966037</v>
      </c>
      <c r="I306" s="11">
        <v>2.2028</v>
      </c>
      <c r="J306" s="10">
        <v>1602</v>
      </c>
      <c r="K306" s="10">
        <v>5</v>
      </c>
      <c r="L306" s="10">
        <v>10</v>
      </c>
      <c r="M306" s="10">
        <v>4</v>
      </c>
    </row>
    <row r="307" hidden="1" spans="1:13">
      <c r="A307" s="10">
        <v>687</v>
      </c>
      <c r="B307" s="11">
        <v>1.0349</v>
      </c>
      <c r="C307" s="11">
        <v>106.82</v>
      </c>
      <c r="D307" s="11">
        <v>0.1022</v>
      </c>
      <c r="E307" s="11">
        <v>1.0413</v>
      </c>
      <c r="F307" s="11">
        <v>0.4123</v>
      </c>
      <c r="G307" s="11">
        <v>0.0183</v>
      </c>
      <c r="H307" s="10">
        <v>1.03493959245991</v>
      </c>
      <c r="I307" s="11">
        <v>2.5522</v>
      </c>
      <c r="J307" s="10">
        <v>1045</v>
      </c>
      <c r="K307" s="10">
        <v>7</v>
      </c>
      <c r="L307" s="10">
        <v>4</v>
      </c>
      <c r="M307" s="10">
        <v>5</v>
      </c>
    </row>
    <row r="308" hidden="1" spans="1:13">
      <c r="A308" s="10">
        <v>630</v>
      </c>
      <c r="B308" s="11">
        <v>1.0345</v>
      </c>
      <c r="C308" s="11">
        <v>182</v>
      </c>
      <c r="D308" s="11">
        <v>0.1135</v>
      </c>
      <c r="E308" s="11">
        <v>1.0296</v>
      </c>
      <c r="F308" s="11">
        <v>0.3262</v>
      </c>
      <c r="G308" s="11">
        <v>0.0146</v>
      </c>
      <c r="H308" s="10">
        <v>1.03445482914649</v>
      </c>
      <c r="I308" s="11">
        <v>5.5337</v>
      </c>
      <c r="J308" s="10">
        <v>1604</v>
      </c>
      <c r="K308" s="10">
        <v>6</v>
      </c>
      <c r="L308" s="10">
        <v>14</v>
      </c>
      <c r="M308" s="10">
        <v>4</v>
      </c>
    </row>
    <row r="309" hidden="1" spans="1:13">
      <c r="A309" s="10">
        <v>492</v>
      </c>
      <c r="B309" s="11">
        <v>1.0336</v>
      </c>
      <c r="C309" s="11">
        <v>142.58</v>
      </c>
      <c r="D309" s="11">
        <v>0.0537</v>
      </c>
      <c r="E309" s="11">
        <v>1.0227</v>
      </c>
      <c r="F309" s="11">
        <v>0.3589</v>
      </c>
      <c r="G309" s="11">
        <v>0.0113</v>
      </c>
      <c r="H309" s="10">
        <v>1.0336361283713</v>
      </c>
      <c r="I309" s="11">
        <v>3.8244</v>
      </c>
      <c r="J309" s="10">
        <v>2655</v>
      </c>
      <c r="K309" s="10">
        <v>4</v>
      </c>
      <c r="L309" s="10">
        <v>14</v>
      </c>
      <c r="M309" s="10">
        <v>3</v>
      </c>
    </row>
    <row r="310" hidden="1" spans="1:13">
      <c r="A310" s="10">
        <v>725</v>
      </c>
      <c r="B310" s="11">
        <v>1.0328</v>
      </c>
      <c r="C310" s="11">
        <v>86.52</v>
      </c>
      <c r="D310" s="11">
        <v>0.0826</v>
      </c>
      <c r="E310" s="11">
        <v>1.0363</v>
      </c>
      <c r="F310" s="11">
        <v>0.3937</v>
      </c>
      <c r="G310" s="11">
        <v>0.0176</v>
      </c>
      <c r="H310" s="10">
        <v>1.03284104346856</v>
      </c>
      <c r="I310" s="11">
        <v>2.1641</v>
      </c>
      <c r="J310" s="10">
        <v>1047</v>
      </c>
      <c r="K310" s="10">
        <v>5</v>
      </c>
      <c r="L310" s="10">
        <v>9</v>
      </c>
      <c r="M310" s="10">
        <v>5</v>
      </c>
    </row>
    <row r="311" hidden="1" spans="1:13">
      <c r="A311" s="1">
        <v>24</v>
      </c>
      <c r="B311" s="2">
        <v>1.0327</v>
      </c>
      <c r="C311" s="2">
        <v>12</v>
      </c>
      <c r="D311" s="2">
        <v>0.0356</v>
      </c>
      <c r="E311" s="2">
        <v>1.0668</v>
      </c>
      <c r="F311" s="2">
        <v>0.5808</v>
      </c>
      <c r="G311" s="2">
        <v>0.031</v>
      </c>
      <c r="H311" s="1">
        <v>1.03271789191911</v>
      </c>
      <c r="I311" s="2">
        <v>0.206</v>
      </c>
      <c r="J311" s="1">
        <v>337</v>
      </c>
      <c r="K311" s="1">
        <v>0</v>
      </c>
      <c r="L311" s="1">
        <v>7</v>
      </c>
      <c r="M311" s="10">
        <v>7</v>
      </c>
    </row>
    <row r="312" hidden="1" spans="1:13">
      <c r="A312" s="10">
        <v>913</v>
      </c>
      <c r="B312" s="11">
        <v>1.0313</v>
      </c>
      <c r="C312" s="11">
        <v>37</v>
      </c>
      <c r="D312" s="11">
        <v>0.0616</v>
      </c>
      <c r="E312" s="11">
        <v>1.0474</v>
      </c>
      <c r="F312" s="11">
        <v>0.6843</v>
      </c>
      <c r="G312" s="11">
        <v>0.0226</v>
      </c>
      <c r="H312" s="10">
        <v>1.03132066194872</v>
      </c>
      <c r="I312" s="11">
        <v>0.5371</v>
      </c>
      <c r="J312" s="10">
        <v>601</v>
      </c>
      <c r="K312" s="10">
        <v>1</v>
      </c>
      <c r="L312" s="10">
        <v>16</v>
      </c>
      <c r="M312" s="10">
        <v>6</v>
      </c>
    </row>
    <row r="313" hidden="1" spans="1:13">
      <c r="A313" s="10">
        <v>716</v>
      </c>
      <c r="B313" s="11">
        <v>1.0308</v>
      </c>
      <c r="C313" s="11">
        <v>61.64</v>
      </c>
      <c r="D313" s="11">
        <v>0.059</v>
      </c>
      <c r="E313" s="11">
        <v>1.0357</v>
      </c>
      <c r="F313" s="11">
        <v>0.3209</v>
      </c>
      <c r="G313" s="11">
        <v>0.0172</v>
      </c>
      <c r="H313" s="10">
        <v>1.03084050880375</v>
      </c>
      <c r="I313" s="11">
        <v>1.8909</v>
      </c>
      <c r="J313" s="10">
        <v>1044</v>
      </c>
      <c r="K313" s="10">
        <v>4</v>
      </c>
      <c r="L313" s="10">
        <v>8</v>
      </c>
      <c r="M313" s="10">
        <v>5</v>
      </c>
    </row>
    <row r="314" hidden="1" spans="1:13">
      <c r="A314" s="10">
        <v>529</v>
      </c>
      <c r="B314" s="11">
        <v>1.0302</v>
      </c>
      <c r="C314" s="11">
        <v>92.73</v>
      </c>
      <c r="D314" s="11">
        <v>0.035</v>
      </c>
      <c r="E314" s="11">
        <v>1.0231</v>
      </c>
      <c r="F314" s="11">
        <v>0.3255</v>
      </c>
      <c r="G314" s="11">
        <v>0.0107</v>
      </c>
      <c r="H314" s="10">
        <v>1.0302479433341</v>
      </c>
      <c r="I314" s="11">
        <v>2.763</v>
      </c>
      <c r="J314" s="10">
        <v>2650</v>
      </c>
      <c r="K314" s="10">
        <v>1</v>
      </c>
      <c r="L314" s="10">
        <v>19</v>
      </c>
      <c r="M314" s="10">
        <v>3</v>
      </c>
    </row>
    <row r="315" hidden="1" spans="1:13">
      <c r="A315" s="1">
        <v>8</v>
      </c>
      <c r="B315" s="2">
        <v>1.0287</v>
      </c>
      <c r="C315" s="2">
        <v>9.98</v>
      </c>
      <c r="D315" s="2">
        <v>0.0297</v>
      </c>
      <c r="E315" s="2">
        <v>1.0654</v>
      </c>
      <c r="F315" s="2">
        <v>0.4475</v>
      </c>
      <c r="G315" s="2">
        <v>0.0292</v>
      </c>
      <c r="H315" s="1">
        <v>1.02872629625239</v>
      </c>
      <c r="I315" s="2">
        <v>0.2223</v>
      </c>
      <c r="J315" s="1">
        <v>336</v>
      </c>
      <c r="K315" s="1">
        <v>0</v>
      </c>
      <c r="L315" s="1">
        <v>5</v>
      </c>
      <c r="M315" s="10">
        <v>7</v>
      </c>
    </row>
    <row r="316" hidden="1" spans="1:13">
      <c r="A316" s="10">
        <v>486</v>
      </c>
      <c r="B316" s="11">
        <v>1.0282</v>
      </c>
      <c r="C316" s="11">
        <v>200.38</v>
      </c>
      <c r="D316" s="11">
        <v>0.0754</v>
      </c>
      <c r="E316" s="11">
        <v>1.0207</v>
      </c>
      <c r="F316" s="11">
        <v>0.388</v>
      </c>
      <c r="G316" s="11">
        <v>0.0104</v>
      </c>
      <c r="H316" s="10">
        <v>1.02816277148352</v>
      </c>
      <c r="I316" s="11">
        <v>5.0786</v>
      </c>
      <c r="J316" s="10">
        <v>2657</v>
      </c>
      <c r="K316" s="10">
        <v>6</v>
      </c>
      <c r="L316" s="10">
        <v>13</v>
      </c>
      <c r="M316" s="10">
        <v>3</v>
      </c>
    </row>
    <row r="317" hidden="1" spans="1:13">
      <c r="A317" s="1">
        <v>74</v>
      </c>
      <c r="B317" s="2">
        <v>1.0277</v>
      </c>
      <c r="C317" s="2">
        <v>26.9</v>
      </c>
      <c r="D317" s="2">
        <v>0.0784</v>
      </c>
      <c r="E317" s="2">
        <v>1.0581</v>
      </c>
      <c r="F317" s="2">
        <v>0.5607</v>
      </c>
      <c r="G317" s="2">
        <v>0.0282</v>
      </c>
      <c r="H317" s="1">
        <v>1.02770194330425</v>
      </c>
      <c r="I317" s="2">
        <v>0.4767</v>
      </c>
      <c r="J317" s="1">
        <v>343</v>
      </c>
      <c r="K317" s="1">
        <v>2</v>
      </c>
      <c r="L317" s="1">
        <v>13</v>
      </c>
      <c r="M317" s="10">
        <v>7</v>
      </c>
    </row>
    <row r="318" hidden="1" spans="1:13">
      <c r="A318" s="10">
        <v>732</v>
      </c>
      <c r="B318" s="11">
        <v>1.0272</v>
      </c>
      <c r="C318" s="11">
        <v>65.45</v>
      </c>
      <c r="D318" s="11">
        <v>0.0626</v>
      </c>
      <c r="E318" s="11">
        <v>1.0328</v>
      </c>
      <c r="F318" s="11">
        <v>0.3327</v>
      </c>
      <c r="G318" s="11">
        <v>0.0162</v>
      </c>
      <c r="H318" s="10">
        <v>1.02720114236599</v>
      </c>
      <c r="I318" s="11">
        <v>1.9367</v>
      </c>
      <c r="J318" s="10">
        <v>1045</v>
      </c>
      <c r="K318" s="10">
        <v>4</v>
      </c>
      <c r="L318" s="10">
        <v>10</v>
      </c>
      <c r="M318" s="10">
        <v>5</v>
      </c>
    </row>
    <row r="319" hidden="1" spans="1:13">
      <c r="A319" s="10">
        <v>531</v>
      </c>
      <c r="B319" s="11">
        <v>1.0269</v>
      </c>
      <c r="C319" s="11">
        <v>137.92</v>
      </c>
      <c r="D319" s="11">
        <v>0.0519</v>
      </c>
      <c r="E319" s="11">
        <v>1.0218</v>
      </c>
      <c r="F319" s="11">
        <v>0.3901</v>
      </c>
      <c r="G319" s="11">
        <v>0.0102</v>
      </c>
      <c r="H319" s="10">
        <v>1.02688137724478</v>
      </c>
      <c r="I319" s="11">
        <v>3.4646</v>
      </c>
      <c r="J319" s="10">
        <v>2656</v>
      </c>
      <c r="K319" s="10">
        <v>3</v>
      </c>
      <c r="L319" s="10">
        <v>19</v>
      </c>
      <c r="M319" s="10">
        <v>3</v>
      </c>
    </row>
    <row r="320" hidden="1" spans="1:13">
      <c r="A320" s="1">
        <v>0</v>
      </c>
      <c r="B320" s="2">
        <v>1.0266</v>
      </c>
      <c r="C320" s="2">
        <v>9.02</v>
      </c>
      <c r="D320" s="2">
        <v>0.0268</v>
      </c>
      <c r="E320" s="2">
        <v>1.0645</v>
      </c>
      <c r="F320" s="2">
        <v>0.4121</v>
      </c>
      <c r="G320" s="2">
        <v>0.0281</v>
      </c>
      <c r="H320" s="1">
        <v>1.02656630449792</v>
      </c>
      <c r="I320" s="2">
        <v>0.2183</v>
      </c>
      <c r="J320" s="1">
        <v>336</v>
      </c>
      <c r="K320" s="1">
        <v>0</v>
      </c>
      <c r="L320" s="1">
        <v>4</v>
      </c>
      <c r="M320" s="10">
        <v>7</v>
      </c>
    </row>
    <row r="321" hidden="1" spans="1:13">
      <c r="A321" s="10">
        <v>769</v>
      </c>
      <c r="B321" s="11">
        <v>1.0257</v>
      </c>
      <c r="C321" s="11">
        <v>41.64</v>
      </c>
      <c r="D321" s="11">
        <v>0.0398</v>
      </c>
      <c r="E321" s="11">
        <v>1.032</v>
      </c>
      <c r="F321" s="11">
        <v>0.524</v>
      </c>
      <c r="G321" s="11">
        <v>0.0156</v>
      </c>
      <c r="H321" s="10">
        <v>1.02565305966456</v>
      </c>
      <c r="I321" s="11">
        <v>0.7883</v>
      </c>
      <c r="J321" s="10">
        <v>1045</v>
      </c>
      <c r="K321" s="10">
        <v>1</v>
      </c>
      <c r="L321" s="10">
        <v>15</v>
      </c>
      <c r="M321" s="10">
        <v>5</v>
      </c>
    </row>
    <row r="322" hidden="1" spans="1:13">
      <c r="A322" s="10">
        <v>905</v>
      </c>
      <c r="B322" s="11">
        <v>1.0256</v>
      </c>
      <c r="C322" s="11">
        <v>31.45</v>
      </c>
      <c r="D322" s="11">
        <v>0.0523</v>
      </c>
      <c r="E322" s="11">
        <v>1.0423</v>
      </c>
      <c r="F322" s="11">
        <v>0.6031</v>
      </c>
      <c r="G322" s="11">
        <v>0.0205</v>
      </c>
      <c r="H322" s="10">
        <v>1.02555836287636</v>
      </c>
      <c r="I322" s="11">
        <v>0.5186</v>
      </c>
      <c r="J322" s="10">
        <v>601</v>
      </c>
      <c r="K322" s="10">
        <v>1</v>
      </c>
      <c r="L322" s="10">
        <v>15</v>
      </c>
      <c r="M322" s="10">
        <v>6</v>
      </c>
    </row>
    <row r="323" hidden="1" spans="1:13">
      <c r="A323" s="1">
        <v>104</v>
      </c>
      <c r="B323" s="2">
        <v>1.0254</v>
      </c>
      <c r="C323" s="2">
        <v>19.26</v>
      </c>
      <c r="D323" s="2">
        <v>0.0563</v>
      </c>
      <c r="E323" s="2">
        <v>1.0577</v>
      </c>
      <c r="F323" s="2">
        <v>0.52</v>
      </c>
      <c r="G323" s="2">
        <v>0.0271</v>
      </c>
      <c r="H323" s="1">
        <v>1.02543146407277</v>
      </c>
      <c r="I323" s="2">
        <v>0.3684</v>
      </c>
      <c r="J323" s="1">
        <v>342</v>
      </c>
      <c r="K323" s="1">
        <v>0</v>
      </c>
      <c r="L323" s="1">
        <v>17</v>
      </c>
      <c r="M323" s="10">
        <v>7</v>
      </c>
    </row>
    <row r="324" hidden="1" spans="1:13">
      <c r="A324" s="10">
        <v>612</v>
      </c>
      <c r="B324" s="11">
        <v>1.0247</v>
      </c>
      <c r="C324" s="11">
        <v>85.76</v>
      </c>
      <c r="D324" s="11">
        <v>0.0536</v>
      </c>
      <c r="E324" s="11">
        <v>1.025</v>
      </c>
      <c r="F324" s="11">
        <v>0.3005</v>
      </c>
      <c r="G324" s="11">
        <v>0.0125</v>
      </c>
      <c r="H324" s="10">
        <v>1.02466686588074</v>
      </c>
      <c r="I324" s="11">
        <v>2.7846</v>
      </c>
      <c r="J324" s="10">
        <v>1601</v>
      </c>
      <c r="K324" s="10">
        <v>4</v>
      </c>
      <c r="L324" s="10">
        <v>12</v>
      </c>
      <c r="M324" s="10">
        <v>4</v>
      </c>
    </row>
    <row r="325" hidden="1" spans="1:13">
      <c r="A325" s="10">
        <v>774</v>
      </c>
      <c r="B325" s="11">
        <v>1.0242</v>
      </c>
      <c r="C325" s="11">
        <v>131.75</v>
      </c>
      <c r="D325" s="11">
        <v>0.1254</v>
      </c>
      <c r="E325" s="11">
        <v>1.031</v>
      </c>
      <c r="F325" s="11">
        <v>0.2416</v>
      </c>
      <c r="G325" s="11">
        <v>0.0153</v>
      </c>
      <c r="H325" s="10">
        <v>1.02423519214059</v>
      </c>
      <c r="I325" s="11">
        <v>5.3631</v>
      </c>
      <c r="J325" s="10">
        <v>1051</v>
      </c>
      <c r="K325" s="10">
        <v>6</v>
      </c>
      <c r="L325" s="10">
        <v>15</v>
      </c>
      <c r="M325" s="10">
        <v>5</v>
      </c>
    </row>
    <row r="326" hidden="1" spans="1:13">
      <c r="A326" s="10">
        <v>897</v>
      </c>
      <c r="B326" s="11">
        <v>1.0241</v>
      </c>
      <c r="C326" s="11">
        <v>28.78</v>
      </c>
      <c r="D326" s="11">
        <v>0.048</v>
      </c>
      <c r="E326" s="11">
        <v>1.0408</v>
      </c>
      <c r="F326" s="11">
        <v>0.5531</v>
      </c>
      <c r="G326" s="11">
        <v>0.0199</v>
      </c>
      <c r="H326" s="10">
        <v>1.02413003113642</v>
      </c>
      <c r="I326" s="11">
        <v>0.5173</v>
      </c>
      <c r="J326" s="10">
        <v>600</v>
      </c>
      <c r="K326" s="10">
        <v>1</v>
      </c>
      <c r="L326" s="10">
        <v>14</v>
      </c>
      <c r="M326" s="10">
        <v>6</v>
      </c>
    </row>
    <row r="327" hidden="1" spans="1:13">
      <c r="A327" s="10">
        <v>763</v>
      </c>
      <c r="B327" s="11">
        <v>1.0237</v>
      </c>
      <c r="C327" s="11">
        <v>59.91</v>
      </c>
      <c r="D327" s="11">
        <v>0.0572</v>
      </c>
      <c r="E327" s="11">
        <v>1.0305</v>
      </c>
      <c r="F327" s="11">
        <v>0.3317</v>
      </c>
      <c r="G327" s="11">
        <v>0.015</v>
      </c>
      <c r="H327" s="10">
        <v>1.02369336478306</v>
      </c>
      <c r="I327" s="11">
        <v>1.7749</v>
      </c>
      <c r="J327" s="10">
        <v>1048</v>
      </c>
      <c r="K327" s="10">
        <v>3</v>
      </c>
      <c r="L327" s="10">
        <v>14</v>
      </c>
      <c r="M327" s="10">
        <v>5</v>
      </c>
    </row>
    <row r="328" hidden="1" spans="1:13">
      <c r="A328" s="10">
        <v>672</v>
      </c>
      <c r="B328" s="11">
        <v>1.023</v>
      </c>
      <c r="C328" s="11">
        <v>47.59</v>
      </c>
      <c r="D328" s="11">
        <v>0.0299</v>
      </c>
      <c r="E328" s="11">
        <v>1.0267</v>
      </c>
      <c r="F328" s="11">
        <v>0.4145</v>
      </c>
      <c r="G328" s="11">
        <v>0.0119</v>
      </c>
      <c r="H328" s="10">
        <v>1.02303067413457</v>
      </c>
      <c r="I328" s="11">
        <v>1.138</v>
      </c>
      <c r="J328" s="10">
        <v>1594</v>
      </c>
      <c r="K328" s="10">
        <v>0</v>
      </c>
      <c r="L328" s="10">
        <v>20</v>
      </c>
      <c r="M328" s="10">
        <v>4</v>
      </c>
    </row>
    <row r="329" hidden="1" spans="1:13">
      <c r="A329" s="10">
        <v>438</v>
      </c>
      <c r="B329" s="11">
        <v>1.0227</v>
      </c>
      <c r="C329" s="11">
        <v>129.37</v>
      </c>
      <c r="D329" s="11">
        <v>0.0488</v>
      </c>
      <c r="E329" s="11">
        <v>1.0194</v>
      </c>
      <c r="F329" s="11">
        <v>0.2706</v>
      </c>
      <c r="G329" s="11">
        <v>0.0094</v>
      </c>
      <c r="H329" s="10">
        <v>1.02271632090166</v>
      </c>
      <c r="I329" s="11">
        <v>4.5964</v>
      </c>
      <c r="J329" s="10">
        <v>2650</v>
      </c>
      <c r="K329" s="10">
        <v>6</v>
      </c>
      <c r="L329" s="10">
        <v>7</v>
      </c>
      <c r="M329" s="10">
        <v>3</v>
      </c>
    </row>
    <row r="330" hidden="1" spans="1:13">
      <c r="A330" s="10">
        <v>642</v>
      </c>
      <c r="B330" s="11">
        <v>1.0223</v>
      </c>
      <c r="C330" s="11">
        <v>62.91</v>
      </c>
      <c r="D330" s="11">
        <v>0.0393</v>
      </c>
      <c r="E330" s="11">
        <v>1.0243</v>
      </c>
      <c r="F330" s="11">
        <v>0.4406</v>
      </c>
      <c r="G330" s="11">
        <v>0.0118</v>
      </c>
      <c r="H330" s="10">
        <v>1.02228029657631</v>
      </c>
      <c r="I330" s="11">
        <v>1.4069</v>
      </c>
      <c r="J330" s="10">
        <v>1600</v>
      </c>
      <c r="K330" s="10">
        <v>2</v>
      </c>
      <c r="L330" s="10">
        <v>16</v>
      </c>
      <c r="M330" s="10">
        <v>4</v>
      </c>
    </row>
    <row r="331" hidden="1" spans="1:13">
      <c r="A331" s="1">
        <v>32</v>
      </c>
      <c r="B331" s="2">
        <v>1.0218</v>
      </c>
      <c r="C331" s="2">
        <v>10.48</v>
      </c>
      <c r="D331" s="2">
        <v>0.0311</v>
      </c>
      <c r="E331" s="2">
        <v>1.0535</v>
      </c>
      <c r="F331" s="2">
        <v>0.4129</v>
      </c>
      <c r="G331" s="2">
        <v>0.0253</v>
      </c>
      <c r="H331" s="1">
        <v>1.02184315543653</v>
      </c>
      <c r="I331" s="2">
        <v>0.253</v>
      </c>
      <c r="J331" s="1">
        <v>337</v>
      </c>
      <c r="K331" s="1">
        <v>0</v>
      </c>
      <c r="L331" s="1">
        <v>8</v>
      </c>
      <c r="M331" s="10">
        <v>7</v>
      </c>
    </row>
    <row r="332" hidden="1" spans="1:13">
      <c r="A332" s="1">
        <v>26</v>
      </c>
      <c r="B332" s="2">
        <v>1.0205</v>
      </c>
      <c r="C332" s="2">
        <v>16.54</v>
      </c>
      <c r="D332" s="2">
        <v>0.0486</v>
      </c>
      <c r="E332" s="2">
        <v>1.0523</v>
      </c>
      <c r="F332" s="2">
        <v>0.5254</v>
      </c>
      <c r="G332" s="2">
        <v>0.0244</v>
      </c>
      <c r="H332" s="1">
        <v>1.02045522386585</v>
      </c>
      <c r="I332" s="2">
        <v>0.3136</v>
      </c>
      <c r="J332" s="1">
        <v>340</v>
      </c>
      <c r="K332" s="1">
        <v>2</v>
      </c>
      <c r="L332" s="1">
        <v>7</v>
      </c>
      <c r="M332" s="10">
        <v>7</v>
      </c>
    </row>
    <row r="333" hidden="1" spans="1:13">
      <c r="A333" s="1">
        <v>67</v>
      </c>
      <c r="B333" s="2">
        <v>1.0204</v>
      </c>
      <c r="C333" s="2">
        <v>28.51</v>
      </c>
      <c r="D333" s="2">
        <v>0.0829</v>
      </c>
      <c r="E333" s="2">
        <v>1.0497</v>
      </c>
      <c r="F333" s="2">
        <v>0.4229</v>
      </c>
      <c r="G333" s="2">
        <v>0.0243</v>
      </c>
      <c r="H333" s="1">
        <v>1.02043590415594</v>
      </c>
      <c r="I333" s="2">
        <v>0.6684</v>
      </c>
      <c r="J333" s="1">
        <v>344</v>
      </c>
      <c r="K333" s="1">
        <v>3</v>
      </c>
      <c r="L333" s="1">
        <v>12</v>
      </c>
      <c r="M333" s="10">
        <v>7</v>
      </c>
    </row>
    <row r="334" hidden="1" spans="1:13">
      <c r="A334" s="10">
        <v>766</v>
      </c>
      <c r="B334" s="11">
        <v>1.0201</v>
      </c>
      <c r="C334" s="11">
        <v>113.01</v>
      </c>
      <c r="D334" s="11">
        <v>0.1076</v>
      </c>
      <c r="E334" s="11">
        <v>1.028</v>
      </c>
      <c r="F334" s="11">
        <v>0.2411</v>
      </c>
      <c r="G334" s="11">
        <v>0.0139</v>
      </c>
      <c r="H334" s="10">
        <v>1.02005466043028</v>
      </c>
      <c r="I334" s="11">
        <v>4.6159</v>
      </c>
      <c r="J334" s="10">
        <v>1050</v>
      </c>
      <c r="K334" s="10">
        <v>6</v>
      </c>
      <c r="L334" s="10">
        <v>14</v>
      </c>
      <c r="M334" s="10">
        <v>5</v>
      </c>
    </row>
    <row r="335" hidden="1" spans="1:13">
      <c r="A335" s="10">
        <v>890</v>
      </c>
      <c r="B335" s="11">
        <v>1.0191</v>
      </c>
      <c r="C335" s="11">
        <v>29.58</v>
      </c>
      <c r="D335" s="11">
        <v>0.0493</v>
      </c>
      <c r="E335" s="11">
        <v>1.0362</v>
      </c>
      <c r="F335" s="11">
        <v>0.4938</v>
      </c>
      <c r="G335" s="11">
        <v>0.0178</v>
      </c>
      <c r="H335" s="10">
        <v>1.01911920914994</v>
      </c>
      <c r="I335" s="11">
        <v>0.5956</v>
      </c>
      <c r="J335" s="10">
        <v>600</v>
      </c>
      <c r="K335" s="10">
        <v>2</v>
      </c>
      <c r="L335" s="10">
        <v>13</v>
      </c>
      <c r="M335" s="10">
        <v>6</v>
      </c>
    </row>
    <row r="336" hidden="1" spans="1:13">
      <c r="A336" s="10">
        <v>651</v>
      </c>
      <c r="B336" s="11">
        <v>1.0187</v>
      </c>
      <c r="C336" s="11">
        <v>79.17</v>
      </c>
      <c r="D336" s="11">
        <v>0.0494</v>
      </c>
      <c r="E336" s="11">
        <v>1.0226</v>
      </c>
      <c r="F336" s="11">
        <v>0.366</v>
      </c>
      <c r="G336" s="11">
        <v>0.0109</v>
      </c>
      <c r="H336" s="10">
        <v>1.01872340684998</v>
      </c>
      <c r="I336" s="11">
        <v>2.1141</v>
      </c>
      <c r="J336" s="10">
        <v>1603</v>
      </c>
      <c r="K336" s="10">
        <v>3</v>
      </c>
      <c r="L336" s="10">
        <v>17</v>
      </c>
      <c r="M336" s="10">
        <v>4</v>
      </c>
    </row>
    <row r="337" hidden="1" spans="1:13">
      <c r="A337" s="10">
        <v>524</v>
      </c>
      <c r="B337" s="11">
        <v>1.0177</v>
      </c>
      <c r="C337" s="11">
        <v>133.12</v>
      </c>
      <c r="D337" s="11">
        <v>0.0501</v>
      </c>
      <c r="E337" s="11">
        <v>1.0173</v>
      </c>
      <c r="F337" s="11">
        <v>0.2438</v>
      </c>
      <c r="G337" s="11">
        <v>0.0083</v>
      </c>
      <c r="H337" s="10">
        <v>1.01772256246324</v>
      </c>
      <c r="I337" s="11">
        <v>5.3496</v>
      </c>
      <c r="J337" s="10">
        <v>2657</v>
      </c>
      <c r="K337" s="10">
        <v>4</v>
      </c>
      <c r="L337" s="10">
        <v>18</v>
      </c>
      <c r="M337" s="10">
        <v>3</v>
      </c>
    </row>
    <row r="338" hidden="1" spans="1:13">
      <c r="A338" s="1">
        <v>10</v>
      </c>
      <c r="B338" s="2">
        <v>1.0173</v>
      </c>
      <c r="C338" s="2">
        <v>13.47</v>
      </c>
      <c r="D338" s="2">
        <v>0.0397</v>
      </c>
      <c r="E338" s="2">
        <v>1.0501</v>
      </c>
      <c r="F338" s="2">
        <v>0.5929</v>
      </c>
      <c r="G338" s="2">
        <v>0.0225</v>
      </c>
      <c r="H338" s="1">
        <v>1.01725243247277</v>
      </c>
      <c r="I338" s="2">
        <v>0.227</v>
      </c>
      <c r="J338" s="1">
        <v>339</v>
      </c>
      <c r="K338" s="1">
        <v>2</v>
      </c>
      <c r="L338" s="1">
        <v>5</v>
      </c>
      <c r="M338" s="10">
        <v>7</v>
      </c>
    </row>
    <row r="339" hidden="1" spans="1:13">
      <c r="A339" s="10">
        <v>501</v>
      </c>
      <c r="B339" s="11">
        <v>1.0172</v>
      </c>
      <c r="C339" s="11">
        <v>139.1</v>
      </c>
      <c r="D339" s="11">
        <v>0.0524</v>
      </c>
      <c r="E339" s="11">
        <v>1.0164</v>
      </c>
      <c r="F339" s="11">
        <v>0.2313</v>
      </c>
      <c r="G339" s="11">
        <v>0.0082</v>
      </c>
      <c r="H339" s="10">
        <v>1.01721043387581</v>
      </c>
      <c r="I339" s="11">
        <v>5.904</v>
      </c>
      <c r="J339" s="10">
        <v>2657</v>
      </c>
      <c r="K339" s="10">
        <v>5</v>
      </c>
      <c r="L339" s="10">
        <v>15</v>
      </c>
      <c r="M339" s="10">
        <v>3</v>
      </c>
    </row>
    <row r="340" hidden="1" spans="1:13">
      <c r="A340" s="1">
        <v>41</v>
      </c>
      <c r="B340" s="2">
        <v>1.0167</v>
      </c>
      <c r="C340" s="2">
        <v>13.79</v>
      </c>
      <c r="D340" s="2">
        <v>0.0404</v>
      </c>
      <c r="E340" s="2">
        <v>1.0458</v>
      </c>
      <c r="F340" s="2">
        <v>0.3832</v>
      </c>
      <c r="G340" s="2">
        <v>0.022</v>
      </c>
      <c r="H340" s="1">
        <v>1.01670635155284</v>
      </c>
      <c r="I340" s="2">
        <v>0.3584</v>
      </c>
      <c r="J340" s="1">
        <v>341</v>
      </c>
      <c r="K340" s="1">
        <v>1</v>
      </c>
      <c r="L340" s="1">
        <v>9</v>
      </c>
      <c r="M340" s="10">
        <v>7</v>
      </c>
    </row>
    <row r="341" hidden="1" spans="1:13">
      <c r="A341" s="10">
        <v>880</v>
      </c>
      <c r="B341" s="11">
        <v>1.0164</v>
      </c>
      <c r="C341" s="11">
        <v>15.08</v>
      </c>
      <c r="D341" s="11">
        <v>0.0254</v>
      </c>
      <c r="E341" s="11">
        <v>1.0336</v>
      </c>
      <c r="F341" s="11">
        <v>0.2944</v>
      </c>
      <c r="G341" s="11">
        <v>0.0166</v>
      </c>
      <c r="H341" s="10">
        <v>1.01638508866675</v>
      </c>
      <c r="I341" s="11">
        <v>0.5089</v>
      </c>
      <c r="J341" s="10">
        <v>594</v>
      </c>
      <c r="K341" s="10">
        <v>0</v>
      </c>
      <c r="L341" s="10">
        <v>12</v>
      </c>
      <c r="M341" s="10">
        <v>6</v>
      </c>
    </row>
    <row r="342" hidden="1" spans="1:13">
      <c r="A342" s="1">
        <v>81</v>
      </c>
      <c r="B342" s="2">
        <v>1.0158</v>
      </c>
      <c r="C342" s="2">
        <v>17.74</v>
      </c>
      <c r="D342" s="2">
        <v>0.0517</v>
      </c>
      <c r="E342" s="2">
        <v>1.0438</v>
      </c>
      <c r="F342" s="2">
        <v>0.4162</v>
      </c>
      <c r="G342" s="2">
        <v>0.0214</v>
      </c>
      <c r="H342" s="1">
        <v>1.01578753459583</v>
      </c>
      <c r="I342" s="2">
        <v>0.424</v>
      </c>
      <c r="J342" s="1">
        <v>343</v>
      </c>
      <c r="K342" s="1">
        <v>1</v>
      </c>
      <c r="L342" s="1">
        <v>14</v>
      </c>
      <c r="M342" s="10">
        <v>7</v>
      </c>
    </row>
    <row r="343" hidden="1" spans="1:13">
      <c r="A343" s="10">
        <v>625</v>
      </c>
      <c r="B343" s="11">
        <v>1.0157</v>
      </c>
      <c r="C343" s="11">
        <v>38.05</v>
      </c>
      <c r="D343" s="11">
        <v>0.0238</v>
      </c>
      <c r="E343" s="11">
        <v>1.02</v>
      </c>
      <c r="F343" s="11">
        <v>0.3561</v>
      </c>
      <c r="G343" s="11">
        <v>0.0099</v>
      </c>
      <c r="H343" s="10">
        <v>1.01566650732825</v>
      </c>
      <c r="I343" s="11">
        <v>1.0568</v>
      </c>
      <c r="J343" s="10">
        <v>1596</v>
      </c>
      <c r="K343" s="10">
        <v>1</v>
      </c>
      <c r="L343" s="10">
        <v>14</v>
      </c>
      <c r="M343" s="10">
        <v>4</v>
      </c>
    </row>
    <row r="344" hidden="1" spans="1:13">
      <c r="A344" s="1">
        <v>97</v>
      </c>
      <c r="B344" s="2">
        <v>1.0154</v>
      </c>
      <c r="C344" s="2">
        <v>19.78</v>
      </c>
      <c r="D344" s="2">
        <v>0.0575</v>
      </c>
      <c r="E344" s="2">
        <v>1.044</v>
      </c>
      <c r="F344" s="2">
        <v>0.3824</v>
      </c>
      <c r="G344" s="2">
        <v>0.0211</v>
      </c>
      <c r="H344" s="1">
        <v>1.01538261034709</v>
      </c>
      <c r="I344" s="2">
        <v>0.514</v>
      </c>
      <c r="J344" s="1">
        <v>344</v>
      </c>
      <c r="K344" s="1">
        <v>1</v>
      </c>
      <c r="L344" s="1">
        <v>16</v>
      </c>
      <c r="M344" s="10">
        <v>7</v>
      </c>
    </row>
    <row r="345" hidden="1" spans="1:13">
      <c r="A345" s="1">
        <v>89</v>
      </c>
      <c r="B345" s="2">
        <v>1.0153</v>
      </c>
      <c r="C345" s="2">
        <v>18.55</v>
      </c>
      <c r="D345" s="2">
        <v>0.0539</v>
      </c>
      <c r="E345" s="2">
        <v>1.0434</v>
      </c>
      <c r="F345" s="2">
        <v>0.4173</v>
      </c>
      <c r="G345" s="2">
        <v>0.021</v>
      </c>
      <c r="H345" s="1">
        <v>1.01532406078403</v>
      </c>
      <c r="I345" s="2">
        <v>0.442</v>
      </c>
      <c r="J345" s="1">
        <v>344</v>
      </c>
      <c r="K345" s="1">
        <v>1</v>
      </c>
      <c r="L345" s="1">
        <v>15</v>
      </c>
      <c r="M345" s="10">
        <v>7</v>
      </c>
    </row>
    <row r="346" hidden="1" spans="1:13">
      <c r="A346" s="10">
        <v>604</v>
      </c>
      <c r="B346" s="11">
        <v>1.0149</v>
      </c>
      <c r="C346" s="11">
        <v>63.78</v>
      </c>
      <c r="D346" s="11">
        <v>0.0399</v>
      </c>
      <c r="E346" s="11">
        <v>1.0194</v>
      </c>
      <c r="F346" s="11">
        <v>0.243</v>
      </c>
      <c r="G346" s="11">
        <v>0.0098</v>
      </c>
      <c r="H346" s="10">
        <v>1.01487857444111</v>
      </c>
      <c r="I346" s="11">
        <v>2.5686</v>
      </c>
      <c r="J346" s="10">
        <v>1600</v>
      </c>
      <c r="K346" s="10">
        <v>4</v>
      </c>
      <c r="L346" s="10">
        <v>11</v>
      </c>
      <c r="M346" s="10">
        <v>4</v>
      </c>
    </row>
    <row r="347" hidden="1" spans="1:13">
      <c r="A347" s="10">
        <v>493</v>
      </c>
      <c r="B347" s="11">
        <v>1.0148</v>
      </c>
      <c r="C347" s="11">
        <v>121.42</v>
      </c>
      <c r="D347" s="11">
        <v>0.0457</v>
      </c>
      <c r="E347" s="11">
        <v>1.0151</v>
      </c>
      <c r="F347" s="11">
        <v>0.2822</v>
      </c>
      <c r="G347" s="11">
        <v>0.0076</v>
      </c>
      <c r="H347" s="10">
        <v>1.01480460161138</v>
      </c>
      <c r="I347" s="11">
        <v>4.2419</v>
      </c>
      <c r="J347" s="10">
        <v>2656</v>
      </c>
      <c r="K347" s="10">
        <v>5</v>
      </c>
      <c r="L347" s="10">
        <v>14</v>
      </c>
      <c r="M347" s="10">
        <v>3</v>
      </c>
    </row>
    <row r="348" hidden="1" spans="1:13">
      <c r="A348" s="1">
        <v>105</v>
      </c>
      <c r="B348" s="2">
        <v>1.0145</v>
      </c>
      <c r="C348" s="2">
        <v>20.49</v>
      </c>
      <c r="D348" s="2">
        <v>0.0596</v>
      </c>
      <c r="E348" s="2">
        <v>1.0432</v>
      </c>
      <c r="F348" s="2">
        <v>0.3794</v>
      </c>
      <c r="G348" s="2">
        <v>0.0205</v>
      </c>
      <c r="H348" s="1">
        <v>1.0144605057842</v>
      </c>
      <c r="I348" s="2">
        <v>0.5367</v>
      </c>
      <c r="J348" s="1">
        <v>344</v>
      </c>
      <c r="K348" s="1">
        <v>1</v>
      </c>
      <c r="L348" s="1">
        <v>17</v>
      </c>
      <c r="M348" s="10">
        <v>7</v>
      </c>
    </row>
    <row r="349" hidden="1" spans="1:13">
      <c r="A349" s="10">
        <v>469</v>
      </c>
      <c r="B349" s="11">
        <v>1.0143</v>
      </c>
      <c r="C349" s="11">
        <v>102.83</v>
      </c>
      <c r="D349" s="11">
        <v>0.0388</v>
      </c>
      <c r="E349" s="11">
        <v>1.0148</v>
      </c>
      <c r="F349" s="11">
        <v>0.2752</v>
      </c>
      <c r="G349" s="11">
        <v>0.0075</v>
      </c>
      <c r="H349" s="10">
        <v>1.01429722698635</v>
      </c>
      <c r="I349" s="11">
        <v>3.633</v>
      </c>
      <c r="J349" s="10">
        <v>2653</v>
      </c>
      <c r="K349" s="10">
        <v>5</v>
      </c>
      <c r="L349" s="10">
        <v>11</v>
      </c>
      <c r="M349" s="10">
        <v>3</v>
      </c>
    </row>
    <row r="350" hidden="1" spans="1:13">
      <c r="A350" s="10">
        <v>836</v>
      </c>
      <c r="B350" s="11">
        <v>1.0142</v>
      </c>
      <c r="C350" s="11">
        <v>28.09</v>
      </c>
      <c r="D350" s="11">
        <v>0.0468</v>
      </c>
      <c r="E350" s="11">
        <v>1.0331</v>
      </c>
      <c r="F350" s="11">
        <v>0.3335</v>
      </c>
      <c r="G350" s="11">
        <v>0.0154</v>
      </c>
      <c r="H350" s="10">
        <v>1.01422556803713</v>
      </c>
      <c r="I350" s="11">
        <v>0.8376</v>
      </c>
      <c r="J350" s="10">
        <v>600</v>
      </c>
      <c r="K350" s="10">
        <v>4</v>
      </c>
      <c r="L350" s="10">
        <v>6</v>
      </c>
      <c r="M350" s="10">
        <v>6</v>
      </c>
    </row>
    <row r="351" hidden="1" spans="1:13">
      <c r="A351" s="10">
        <v>860</v>
      </c>
      <c r="B351" s="11">
        <v>1.0136</v>
      </c>
      <c r="C351" s="11">
        <v>33.01</v>
      </c>
      <c r="D351" s="11">
        <v>0.0549</v>
      </c>
      <c r="E351" s="11">
        <v>1.0309</v>
      </c>
      <c r="F351" s="11">
        <v>0.3087</v>
      </c>
      <c r="G351" s="11">
        <v>0.0151</v>
      </c>
      <c r="H351" s="10">
        <v>1.01362506117689</v>
      </c>
      <c r="I351" s="11">
        <v>1.0611</v>
      </c>
      <c r="J351" s="10">
        <v>601</v>
      </c>
      <c r="K351" s="10">
        <v>4</v>
      </c>
      <c r="L351" s="10">
        <v>9</v>
      </c>
      <c r="M351" s="10">
        <v>6</v>
      </c>
    </row>
    <row r="352" hidden="1" spans="1:13">
      <c r="A352" s="10">
        <v>532</v>
      </c>
      <c r="B352" s="11">
        <v>1.0135</v>
      </c>
      <c r="C352" s="11">
        <v>123.59</v>
      </c>
      <c r="D352" s="11">
        <v>0.0465</v>
      </c>
      <c r="E352" s="11">
        <v>1.0155</v>
      </c>
      <c r="F352" s="11">
        <v>0.1888</v>
      </c>
      <c r="G352" s="11">
        <v>0.0073</v>
      </c>
      <c r="H352" s="10">
        <v>1.01349653567641</v>
      </c>
      <c r="I352" s="11">
        <v>6.4428</v>
      </c>
      <c r="J352" s="10">
        <v>2659</v>
      </c>
      <c r="K352" s="10">
        <v>4</v>
      </c>
      <c r="L352" s="10">
        <v>19</v>
      </c>
      <c r="M352" s="10">
        <v>3</v>
      </c>
    </row>
    <row r="353" hidden="1" spans="1:13">
      <c r="A353" s="10">
        <v>470</v>
      </c>
      <c r="B353" s="11">
        <v>1.0127</v>
      </c>
      <c r="C353" s="11">
        <v>123.68</v>
      </c>
      <c r="D353" s="11">
        <v>0.0466</v>
      </c>
      <c r="E353" s="11">
        <v>1.0139</v>
      </c>
      <c r="F353" s="11">
        <v>0.2525</v>
      </c>
      <c r="G353" s="11">
        <v>0.0071</v>
      </c>
      <c r="H353" s="10">
        <v>1.01270240033413</v>
      </c>
      <c r="I353" s="11">
        <v>4.7371</v>
      </c>
      <c r="J353" s="10">
        <v>2656</v>
      </c>
      <c r="K353" s="10">
        <v>6</v>
      </c>
      <c r="L353" s="10">
        <v>11</v>
      </c>
      <c r="M353" s="10">
        <v>3</v>
      </c>
    </row>
    <row r="354" hidden="1" spans="1:13">
      <c r="A354" s="1">
        <v>43</v>
      </c>
      <c r="B354" s="2">
        <v>1.0126</v>
      </c>
      <c r="C354" s="2">
        <v>19.03</v>
      </c>
      <c r="D354" s="2">
        <v>0.0555</v>
      </c>
      <c r="E354" s="2">
        <v>1.0396</v>
      </c>
      <c r="F354" s="2">
        <v>0.3572</v>
      </c>
      <c r="G354" s="2">
        <v>0.0192</v>
      </c>
      <c r="H354" s="1">
        <v>1.01260201371322</v>
      </c>
      <c r="I354" s="2">
        <v>0.53</v>
      </c>
      <c r="J354" s="1">
        <v>343</v>
      </c>
      <c r="K354" s="1">
        <v>3</v>
      </c>
      <c r="L354" s="1">
        <v>9</v>
      </c>
      <c r="M354" s="10">
        <v>7</v>
      </c>
    </row>
    <row r="355" hidden="1" spans="1:13">
      <c r="A355" s="10">
        <v>784</v>
      </c>
      <c r="B355" s="11">
        <v>1.0121</v>
      </c>
      <c r="C355" s="11">
        <v>23</v>
      </c>
      <c r="D355" s="11">
        <v>0.0221</v>
      </c>
      <c r="E355" s="11">
        <v>1.0225</v>
      </c>
      <c r="F355" s="11">
        <v>0.2642</v>
      </c>
      <c r="G355" s="11">
        <v>0.0108</v>
      </c>
      <c r="H355" s="10">
        <v>1.01207337908191</v>
      </c>
      <c r="I355" s="11">
        <v>0.8628</v>
      </c>
      <c r="J355" s="10">
        <v>1042</v>
      </c>
      <c r="K355" s="10">
        <v>0</v>
      </c>
      <c r="L355" s="10">
        <v>17</v>
      </c>
      <c r="M355" s="10">
        <v>5</v>
      </c>
    </row>
    <row r="356" hidden="1" spans="1:13">
      <c r="A356" s="10">
        <v>838</v>
      </c>
      <c r="B356" s="11">
        <v>1.0119</v>
      </c>
      <c r="C356" s="11">
        <v>41.88</v>
      </c>
      <c r="D356" s="11">
        <v>0.0697</v>
      </c>
      <c r="E356" s="11">
        <v>1.0303</v>
      </c>
      <c r="F356" s="11">
        <v>0.347</v>
      </c>
      <c r="G356" s="11">
        <v>0.0142</v>
      </c>
      <c r="H356" s="10">
        <v>1.01190601406255</v>
      </c>
      <c r="I356" s="11">
        <v>1.2004</v>
      </c>
      <c r="J356" s="10">
        <v>601</v>
      </c>
      <c r="K356" s="10">
        <v>6</v>
      </c>
      <c r="L356" s="10">
        <v>6</v>
      </c>
      <c r="M356" s="10">
        <v>6</v>
      </c>
    </row>
    <row r="357" hidden="1" spans="1:13">
      <c r="A357" s="1">
        <v>56</v>
      </c>
      <c r="B357" s="2">
        <v>1.0115</v>
      </c>
      <c r="C357" s="2">
        <v>9.18</v>
      </c>
      <c r="D357" s="2">
        <v>0.0272</v>
      </c>
      <c r="E357" s="2">
        <v>1.0375</v>
      </c>
      <c r="F357" s="2">
        <v>0.3339</v>
      </c>
      <c r="G357" s="2">
        <v>0.0184</v>
      </c>
      <c r="H357" s="1">
        <v>1.01145525370794</v>
      </c>
      <c r="I357" s="2">
        <v>0.2739</v>
      </c>
      <c r="J357" s="1">
        <v>338</v>
      </c>
      <c r="K357" s="1">
        <v>0</v>
      </c>
      <c r="L357" s="1">
        <v>11</v>
      </c>
      <c r="M357" s="10">
        <v>7</v>
      </c>
    </row>
    <row r="358" hidden="1" spans="1:13">
      <c r="A358" s="10">
        <v>777</v>
      </c>
      <c r="B358" s="11">
        <v>1.0114</v>
      </c>
      <c r="C358" s="11">
        <v>29.65</v>
      </c>
      <c r="D358" s="11">
        <v>0.0284</v>
      </c>
      <c r="E358" s="11">
        <v>1.0215</v>
      </c>
      <c r="F358" s="11">
        <v>0.308</v>
      </c>
      <c r="G358" s="11">
        <v>0.0105</v>
      </c>
      <c r="H358" s="10">
        <v>1.01139561589104</v>
      </c>
      <c r="I358" s="11">
        <v>0.9549</v>
      </c>
      <c r="J358" s="10">
        <v>1045</v>
      </c>
      <c r="K358" s="10">
        <v>1</v>
      </c>
      <c r="L358" s="10">
        <v>16</v>
      </c>
      <c r="M358" s="10">
        <v>5</v>
      </c>
    </row>
    <row r="359" hidden="1" spans="1:13">
      <c r="A359" s="10">
        <v>514</v>
      </c>
      <c r="B359" s="11">
        <v>1.0112</v>
      </c>
      <c r="C359" s="11">
        <v>61.23</v>
      </c>
      <c r="D359" s="11">
        <v>0.0231</v>
      </c>
      <c r="E359" s="11">
        <v>1.0136</v>
      </c>
      <c r="F359" s="11">
        <v>0.1988</v>
      </c>
      <c r="G359" s="11">
        <v>0.0066</v>
      </c>
      <c r="H359" s="10">
        <v>1.01122767686859</v>
      </c>
      <c r="I359" s="11">
        <v>2.9871</v>
      </c>
      <c r="J359" s="10">
        <v>2652</v>
      </c>
      <c r="K359" s="10">
        <v>2</v>
      </c>
      <c r="L359" s="10">
        <v>17</v>
      </c>
      <c r="M359" s="10">
        <v>3</v>
      </c>
    </row>
    <row r="360" hidden="1" spans="1:13">
      <c r="A360" s="10">
        <v>730</v>
      </c>
      <c r="B360" s="11">
        <v>1.011</v>
      </c>
      <c r="C360" s="11">
        <v>25.62</v>
      </c>
      <c r="D360" s="11">
        <v>0.0245</v>
      </c>
      <c r="E360" s="11">
        <v>1.0208</v>
      </c>
      <c r="F360" s="11">
        <v>0.2726</v>
      </c>
      <c r="G360" s="11">
        <v>0.0103</v>
      </c>
      <c r="H360" s="10">
        <v>1.0109884110227</v>
      </c>
      <c r="I360" s="11">
        <v>0.9327</v>
      </c>
      <c r="J360" s="10">
        <v>1044</v>
      </c>
      <c r="K360" s="10">
        <v>2</v>
      </c>
      <c r="L360" s="10">
        <v>10</v>
      </c>
      <c r="M360" s="10">
        <v>5</v>
      </c>
    </row>
    <row r="361" hidden="1" spans="1:13">
      <c r="A361" s="10">
        <v>912</v>
      </c>
      <c r="B361" s="11">
        <v>1.0106</v>
      </c>
      <c r="C361" s="11">
        <v>15.31</v>
      </c>
      <c r="D361" s="11">
        <v>0.0256</v>
      </c>
      <c r="E361" s="11">
        <v>1.0275</v>
      </c>
      <c r="F361" s="11">
        <v>0.2491</v>
      </c>
      <c r="G361" s="11">
        <v>0.0133</v>
      </c>
      <c r="H361" s="10">
        <v>1.01061058459776</v>
      </c>
      <c r="I361" s="11">
        <v>0.6109</v>
      </c>
      <c r="J361" s="10">
        <v>598</v>
      </c>
      <c r="K361" s="10">
        <v>0</v>
      </c>
      <c r="L361" s="10">
        <v>16</v>
      </c>
      <c r="M361" s="10">
        <v>6</v>
      </c>
    </row>
    <row r="362" hidden="1" spans="1:13">
      <c r="A362" s="1">
        <v>73</v>
      </c>
      <c r="B362" s="2">
        <v>1.0104</v>
      </c>
      <c r="C362" s="2">
        <v>13.53</v>
      </c>
      <c r="D362" s="2">
        <v>0.0394</v>
      </c>
      <c r="E362" s="2">
        <v>1.0353</v>
      </c>
      <c r="F362" s="2">
        <v>0.2961</v>
      </c>
      <c r="G362" s="2">
        <v>0.0173</v>
      </c>
      <c r="H362" s="1">
        <v>1.01035616431188</v>
      </c>
      <c r="I362" s="2">
        <v>0.4554</v>
      </c>
      <c r="J362" s="1">
        <v>343</v>
      </c>
      <c r="K362" s="1">
        <v>1</v>
      </c>
      <c r="L362" s="1">
        <v>13</v>
      </c>
      <c r="M362" s="10">
        <v>7</v>
      </c>
    </row>
    <row r="363" hidden="1" spans="1:13">
      <c r="A363" s="10">
        <v>537</v>
      </c>
      <c r="B363" s="11">
        <v>1.0101</v>
      </c>
      <c r="C363" s="11">
        <v>57.1</v>
      </c>
      <c r="D363" s="11">
        <v>0.0215</v>
      </c>
      <c r="E363" s="11">
        <v>1.0137</v>
      </c>
      <c r="F363" s="11">
        <v>0.1995</v>
      </c>
      <c r="G363" s="11">
        <v>0.0063</v>
      </c>
      <c r="H363" s="10">
        <v>1.01005327587534</v>
      </c>
      <c r="I363" s="11">
        <v>2.7822</v>
      </c>
      <c r="J363" s="10">
        <v>2652</v>
      </c>
      <c r="K363" s="10">
        <v>1</v>
      </c>
      <c r="L363" s="10">
        <v>20</v>
      </c>
      <c r="M363" s="10">
        <v>3</v>
      </c>
    </row>
    <row r="364" hidden="1" spans="1:13">
      <c r="A364" s="1">
        <v>14</v>
      </c>
      <c r="B364" s="2">
        <v>1.01</v>
      </c>
      <c r="C364" s="2">
        <v>27.31</v>
      </c>
      <c r="D364" s="2">
        <v>0.0794</v>
      </c>
      <c r="E364" s="2">
        <v>1.0376</v>
      </c>
      <c r="F364" s="2">
        <v>0.2349</v>
      </c>
      <c r="G364" s="2">
        <v>0.0171</v>
      </c>
      <c r="H364" s="1">
        <v>1.00996315035306</v>
      </c>
      <c r="I364" s="2">
        <v>1.1524</v>
      </c>
      <c r="J364" s="1">
        <v>344</v>
      </c>
      <c r="K364" s="1">
        <v>6</v>
      </c>
      <c r="L364" s="1">
        <v>5</v>
      </c>
      <c r="M364" s="10">
        <v>7</v>
      </c>
    </row>
    <row r="365" hidden="1" spans="1:13">
      <c r="A365" s="10">
        <v>522</v>
      </c>
      <c r="B365" s="11">
        <v>1.0099</v>
      </c>
      <c r="C365" s="11">
        <v>61.07</v>
      </c>
      <c r="D365" s="11">
        <v>0.023</v>
      </c>
      <c r="E365" s="11">
        <v>1.013</v>
      </c>
      <c r="F365" s="11">
        <v>0.1907</v>
      </c>
      <c r="G365" s="11">
        <v>0.0062</v>
      </c>
      <c r="H365" s="10">
        <v>1.00988513980915</v>
      </c>
      <c r="I365" s="11">
        <v>3.1005</v>
      </c>
      <c r="J365" s="10">
        <v>2654</v>
      </c>
      <c r="K365" s="10">
        <v>2</v>
      </c>
      <c r="L365" s="10">
        <v>18</v>
      </c>
      <c r="M365" s="10">
        <v>3</v>
      </c>
    </row>
    <row r="366" hidden="1" spans="1:13">
      <c r="A366" s="1">
        <v>9</v>
      </c>
      <c r="B366" s="2">
        <v>1.0092</v>
      </c>
      <c r="C366" s="2">
        <v>8.01</v>
      </c>
      <c r="D366" s="2">
        <v>0.0237</v>
      </c>
      <c r="E366" s="2">
        <v>1.0364</v>
      </c>
      <c r="F366" s="2">
        <v>0.2666</v>
      </c>
      <c r="G366" s="2">
        <v>0.0164</v>
      </c>
      <c r="H366" s="1">
        <v>1.00917265345315</v>
      </c>
      <c r="I366" s="2">
        <v>0.2997</v>
      </c>
      <c r="J366" s="1">
        <v>338</v>
      </c>
      <c r="K366" s="1">
        <v>1</v>
      </c>
      <c r="L366" s="1">
        <v>5</v>
      </c>
      <c r="M366" s="10">
        <v>7</v>
      </c>
    </row>
    <row r="367" hidden="1" spans="1:13">
      <c r="A367" s="1">
        <v>51</v>
      </c>
      <c r="B367" s="2">
        <v>1.0089</v>
      </c>
      <c r="C367" s="2">
        <v>17.09</v>
      </c>
      <c r="D367" s="2">
        <v>0.0498</v>
      </c>
      <c r="E367" s="2">
        <v>1.033</v>
      </c>
      <c r="F367" s="2">
        <v>0.2947</v>
      </c>
      <c r="G367" s="2">
        <v>0.0162</v>
      </c>
      <c r="H367" s="1">
        <v>1.0089493479983</v>
      </c>
      <c r="I367" s="2">
        <v>0.5762</v>
      </c>
      <c r="J367" s="1">
        <v>343</v>
      </c>
      <c r="K367" s="1">
        <v>3</v>
      </c>
      <c r="L367" s="1">
        <v>10</v>
      </c>
      <c r="M367" s="10">
        <v>7</v>
      </c>
    </row>
    <row r="368" hidden="1" spans="1:13">
      <c r="A368" s="1">
        <v>4</v>
      </c>
      <c r="B368" s="2">
        <v>1.0082</v>
      </c>
      <c r="C368" s="2">
        <v>14.21</v>
      </c>
      <c r="D368" s="2">
        <v>0.0417</v>
      </c>
      <c r="E368" s="2">
        <v>1.035</v>
      </c>
      <c r="F368" s="2">
        <v>0.2512</v>
      </c>
      <c r="G368" s="2">
        <v>0.0155</v>
      </c>
      <c r="H368" s="1">
        <v>1.00816115957809</v>
      </c>
      <c r="I368" s="2">
        <v>0.5634</v>
      </c>
      <c r="J368" s="1">
        <v>341</v>
      </c>
      <c r="K368" s="1">
        <v>4</v>
      </c>
      <c r="L368" s="1">
        <v>4</v>
      </c>
      <c r="M368" s="10">
        <v>7</v>
      </c>
    </row>
    <row r="369" hidden="1" spans="1:13">
      <c r="A369" s="1">
        <v>2</v>
      </c>
      <c r="B369" s="2">
        <v>1.008</v>
      </c>
      <c r="C369" s="2">
        <v>8.62</v>
      </c>
      <c r="D369" s="2">
        <v>0.0255</v>
      </c>
      <c r="E369" s="2">
        <v>1.0348</v>
      </c>
      <c r="F369" s="2">
        <v>0.3614</v>
      </c>
      <c r="G369" s="2">
        <v>0.0154</v>
      </c>
      <c r="H369" s="1">
        <v>1.008006505443</v>
      </c>
      <c r="I369" s="2">
        <v>0.2379</v>
      </c>
      <c r="J369" s="1">
        <v>338</v>
      </c>
      <c r="K369" s="1">
        <v>2</v>
      </c>
      <c r="L369" s="1">
        <v>4</v>
      </c>
      <c r="M369" s="10">
        <v>7</v>
      </c>
    </row>
    <row r="370" hidden="1" spans="1:13">
      <c r="A370" s="1">
        <v>29</v>
      </c>
      <c r="B370" s="2">
        <v>1.008</v>
      </c>
      <c r="C370" s="2">
        <v>21.76</v>
      </c>
      <c r="D370" s="2">
        <v>0.0633</v>
      </c>
      <c r="E370" s="2">
        <v>1.0322</v>
      </c>
      <c r="F370" s="2">
        <v>0.2818</v>
      </c>
      <c r="G370" s="2">
        <v>0.0153</v>
      </c>
      <c r="H370" s="1">
        <v>1.00799345394194</v>
      </c>
      <c r="I370" s="2">
        <v>0.767</v>
      </c>
      <c r="J370" s="1">
        <v>344</v>
      </c>
      <c r="K370" s="1">
        <v>5</v>
      </c>
      <c r="L370" s="1">
        <v>7</v>
      </c>
      <c r="M370" s="10">
        <v>7</v>
      </c>
    </row>
    <row r="371" hidden="1" spans="1:13">
      <c r="A371" s="10">
        <v>883</v>
      </c>
      <c r="B371" s="11">
        <v>1.0078</v>
      </c>
      <c r="C371" s="11">
        <v>23.38</v>
      </c>
      <c r="D371" s="11">
        <v>0.0389</v>
      </c>
      <c r="E371" s="11">
        <v>1.023</v>
      </c>
      <c r="F371" s="11">
        <v>0.2747</v>
      </c>
      <c r="G371" s="11">
        <v>0.0115</v>
      </c>
      <c r="H371" s="10">
        <v>1.00778221624671</v>
      </c>
      <c r="I371" s="11">
        <v>0.8446</v>
      </c>
      <c r="J371" s="10">
        <v>601</v>
      </c>
      <c r="K371" s="10">
        <v>3</v>
      </c>
      <c r="L371" s="10">
        <v>12</v>
      </c>
      <c r="M371" s="10">
        <v>6</v>
      </c>
    </row>
    <row r="372" hidden="1" spans="1:13">
      <c r="A372" s="10">
        <v>700</v>
      </c>
      <c r="B372" s="11">
        <v>1.0077</v>
      </c>
      <c r="C372" s="11">
        <v>27.42</v>
      </c>
      <c r="D372" s="11">
        <v>0.0263</v>
      </c>
      <c r="E372" s="11">
        <v>1.0183</v>
      </c>
      <c r="F372" s="11">
        <v>0.1684</v>
      </c>
      <c r="G372" s="11">
        <v>0.0087</v>
      </c>
      <c r="H372" s="10">
        <v>1.00769375536514</v>
      </c>
      <c r="I372" s="11">
        <v>1.6124</v>
      </c>
      <c r="J372" s="10">
        <v>1044</v>
      </c>
      <c r="K372" s="10">
        <v>4</v>
      </c>
      <c r="L372" s="10">
        <v>6</v>
      </c>
      <c r="M372" s="10">
        <v>5</v>
      </c>
    </row>
    <row r="373" hidden="1" spans="1:13">
      <c r="A373" s="10">
        <v>403</v>
      </c>
      <c r="B373" s="11">
        <v>1.0074</v>
      </c>
      <c r="C373" s="11">
        <v>97.62</v>
      </c>
      <c r="D373" s="11">
        <v>0.023</v>
      </c>
      <c r="E373" s="11">
        <v>1.0093</v>
      </c>
      <c r="F373" s="11">
        <v>0.1994</v>
      </c>
      <c r="G373" s="11">
        <v>0.0044</v>
      </c>
      <c r="H373" s="10">
        <v>1.00740824762617</v>
      </c>
      <c r="I373" s="11">
        <v>4.6928</v>
      </c>
      <c r="J373" s="10">
        <v>4253</v>
      </c>
      <c r="K373" s="10">
        <v>3</v>
      </c>
      <c r="L373" s="10">
        <v>20</v>
      </c>
      <c r="M373" s="10">
        <v>2</v>
      </c>
    </row>
    <row r="374" hidden="1" spans="1:13">
      <c r="A374" s="10">
        <v>731</v>
      </c>
      <c r="B374" s="11">
        <v>1.0073</v>
      </c>
      <c r="C374" s="11">
        <v>27.06</v>
      </c>
      <c r="D374" s="11">
        <v>0.0259</v>
      </c>
      <c r="E374" s="11">
        <v>1.0169</v>
      </c>
      <c r="F374" s="11">
        <v>0.183</v>
      </c>
      <c r="G374" s="11">
        <v>0.0085</v>
      </c>
      <c r="H374" s="10">
        <v>1.00730612989591</v>
      </c>
      <c r="I374" s="11">
        <v>1.4597</v>
      </c>
      <c r="J374" s="10">
        <v>1044</v>
      </c>
      <c r="K374" s="10">
        <v>3</v>
      </c>
      <c r="L374" s="10">
        <v>10</v>
      </c>
      <c r="M374" s="10">
        <v>5</v>
      </c>
    </row>
    <row r="375" hidden="1" spans="1:13">
      <c r="A375" s="1">
        <v>48</v>
      </c>
      <c r="B375" s="2">
        <v>1.0073</v>
      </c>
      <c r="C375" s="2">
        <v>6.93</v>
      </c>
      <c r="D375" s="2">
        <v>0.0205</v>
      </c>
      <c r="E375" s="2">
        <v>1.03</v>
      </c>
      <c r="F375" s="2">
        <v>0.2616</v>
      </c>
      <c r="G375" s="2">
        <v>0.0147</v>
      </c>
      <c r="H375" s="1">
        <v>1.00731555854862</v>
      </c>
      <c r="I375" s="2">
        <v>0.2641</v>
      </c>
      <c r="J375" s="1">
        <v>338</v>
      </c>
      <c r="K375" s="1">
        <v>0</v>
      </c>
      <c r="L375" s="1">
        <v>10</v>
      </c>
      <c r="M375" s="10">
        <v>7</v>
      </c>
    </row>
    <row r="376" hidden="1" spans="1:13">
      <c r="A376" s="1">
        <v>50</v>
      </c>
      <c r="B376" s="2">
        <v>1.0071</v>
      </c>
      <c r="C376" s="2">
        <v>11.83</v>
      </c>
      <c r="D376" s="2">
        <v>0.0345</v>
      </c>
      <c r="E376" s="2">
        <v>1.0294</v>
      </c>
      <c r="F376" s="2">
        <v>0.2787</v>
      </c>
      <c r="G376" s="2">
        <v>0.0144</v>
      </c>
      <c r="H376" s="1">
        <v>1.00713848399895</v>
      </c>
      <c r="I376" s="2">
        <v>0.4232</v>
      </c>
      <c r="J376" s="1">
        <v>343</v>
      </c>
      <c r="K376" s="1">
        <v>2</v>
      </c>
      <c r="L376" s="1">
        <v>10</v>
      </c>
      <c r="M376" s="10">
        <v>7</v>
      </c>
    </row>
    <row r="377" hidden="1" spans="1:13">
      <c r="A377" s="10">
        <v>753</v>
      </c>
      <c r="B377" s="11">
        <v>1.0068</v>
      </c>
      <c r="C377" s="11">
        <v>19.16</v>
      </c>
      <c r="D377" s="11">
        <v>0.0184</v>
      </c>
      <c r="E377" s="11">
        <v>1.0163</v>
      </c>
      <c r="F377" s="11">
        <v>0.1798</v>
      </c>
      <c r="G377" s="11">
        <v>0.0081</v>
      </c>
      <c r="H377" s="10">
        <v>1.00684057726066</v>
      </c>
      <c r="I377" s="11">
        <v>1.0581</v>
      </c>
      <c r="J377" s="10">
        <v>1044</v>
      </c>
      <c r="K377" s="10">
        <v>1</v>
      </c>
      <c r="L377" s="10">
        <v>13</v>
      </c>
      <c r="M377" s="10">
        <v>5</v>
      </c>
    </row>
    <row r="378" hidden="1" spans="1:13">
      <c r="A378" s="10">
        <v>842</v>
      </c>
      <c r="B378" s="11">
        <v>1.0068</v>
      </c>
      <c r="C378" s="11">
        <v>12.67</v>
      </c>
      <c r="D378" s="11">
        <v>0.0213</v>
      </c>
      <c r="E378" s="11">
        <v>1.0224</v>
      </c>
      <c r="F378" s="11">
        <v>0.2311</v>
      </c>
      <c r="G378" s="11">
        <v>0.0107</v>
      </c>
      <c r="H378" s="10">
        <v>1.00677222964463</v>
      </c>
      <c r="I378" s="11">
        <v>0.5455</v>
      </c>
      <c r="J378" s="10">
        <v>596</v>
      </c>
      <c r="K378" s="10">
        <v>2</v>
      </c>
      <c r="L378" s="10">
        <v>7</v>
      </c>
      <c r="M378" s="10">
        <v>6</v>
      </c>
    </row>
    <row r="379" hidden="1" spans="1:13">
      <c r="A379" s="1">
        <v>96</v>
      </c>
      <c r="B379" s="2">
        <v>1.0065</v>
      </c>
      <c r="C379" s="2">
        <v>9.13</v>
      </c>
      <c r="D379" s="2">
        <v>0.0267</v>
      </c>
      <c r="E379" s="2">
        <v>1.0285</v>
      </c>
      <c r="F379" s="2">
        <v>0.232</v>
      </c>
      <c r="G379" s="2">
        <v>0.0138</v>
      </c>
      <c r="H379" s="1">
        <v>1.006458798147</v>
      </c>
      <c r="I379" s="2">
        <v>0.392</v>
      </c>
      <c r="J379" s="1">
        <v>342</v>
      </c>
      <c r="K379" s="1">
        <v>0</v>
      </c>
      <c r="L379" s="1">
        <v>16</v>
      </c>
      <c r="M379" s="10">
        <v>7</v>
      </c>
    </row>
    <row r="380" hidden="1" spans="1:13">
      <c r="A380" s="10">
        <v>844</v>
      </c>
      <c r="B380" s="11">
        <v>1.0062</v>
      </c>
      <c r="C380" s="11">
        <v>19.8</v>
      </c>
      <c r="D380" s="11">
        <v>0.033</v>
      </c>
      <c r="E380" s="11">
        <v>1.0214</v>
      </c>
      <c r="F380" s="11">
        <v>0.2015</v>
      </c>
      <c r="G380" s="11">
        <v>0.0103</v>
      </c>
      <c r="H380" s="10">
        <v>1.00622877324969</v>
      </c>
      <c r="I380" s="11">
        <v>0.9768</v>
      </c>
      <c r="J380" s="10">
        <v>600</v>
      </c>
      <c r="K380" s="10">
        <v>4</v>
      </c>
      <c r="L380" s="10">
        <v>7</v>
      </c>
      <c r="M380" s="10">
        <v>6</v>
      </c>
    </row>
    <row r="381" hidden="1" spans="1:13">
      <c r="A381" s="10">
        <v>633</v>
      </c>
      <c r="B381" s="11">
        <v>1.0057</v>
      </c>
      <c r="C381" s="11">
        <v>24.54</v>
      </c>
      <c r="D381" s="11">
        <v>0.0154</v>
      </c>
      <c r="E381" s="11">
        <v>1.0122</v>
      </c>
      <c r="F381" s="11">
        <v>0.2752</v>
      </c>
      <c r="G381" s="11">
        <v>0.0061</v>
      </c>
      <c r="H381" s="10">
        <v>1.00574903496663</v>
      </c>
      <c r="I381" s="11">
        <v>0.8843</v>
      </c>
      <c r="J381" s="10">
        <v>1597</v>
      </c>
      <c r="K381" s="10">
        <v>1</v>
      </c>
      <c r="L381" s="10">
        <v>15</v>
      </c>
      <c r="M381" s="10">
        <v>4</v>
      </c>
    </row>
    <row r="382" hidden="1" spans="1:13">
      <c r="A382" s="10">
        <v>500</v>
      </c>
      <c r="B382" s="11">
        <v>1.0057</v>
      </c>
      <c r="C382" s="11">
        <v>62.58</v>
      </c>
      <c r="D382" s="11">
        <v>0.0236</v>
      </c>
      <c r="E382" s="11">
        <v>1.0094</v>
      </c>
      <c r="F382" s="11">
        <v>0.1277</v>
      </c>
      <c r="G382" s="11">
        <v>0.0048</v>
      </c>
      <c r="H382" s="10">
        <v>1.00565228869339</v>
      </c>
      <c r="I382" s="11">
        <v>4.7145</v>
      </c>
      <c r="J382" s="10">
        <v>2655</v>
      </c>
      <c r="K382" s="10">
        <v>4</v>
      </c>
      <c r="L382" s="10">
        <v>15</v>
      </c>
      <c r="M382" s="10">
        <v>3</v>
      </c>
    </row>
    <row r="383" hidden="1" spans="1:13">
      <c r="A383" s="10">
        <v>745</v>
      </c>
      <c r="B383" s="11">
        <v>1.0052</v>
      </c>
      <c r="C383" s="11">
        <v>15.94</v>
      </c>
      <c r="D383" s="11">
        <v>0.0153</v>
      </c>
      <c r="E383" s="11">
        <v>1.0142</v>
      </c>
      <c r="F383" s="11">
        <v>0.1572</v>
      </c>
      <c r="G383" s="11">
        <v>0.0071</v>
      </c>
      <c r="H383" s="10">
        <v>1.00517348721011</v>
      </c>
      <c r="I383" s="11">
        <v>1.006</v>
      </c>
      <c r="J383" s="10">
        <v>1044</v>
      </c>
      <c r="K383" s="10">
        <v>1</v>
      </c>
      <c r="L383" s="10">
        <v>12</v>
      </c>
      <c r="M383" s="10">
        <v>5</v>
      </c>
    </row>
    <row r="384" hidden="1" spans="1:13">
      <c r="A384" s="1">
        <v>16</v>
      </c>
      <c r="B384" s="2">
        <v>1.0051</v>
      </c>
      <c r="C384" s="2">
        <v>4.48</v>
      </c>
      <c r="D384" s="2">
        <v>0.0133</v>
      </c>
      <c r="E384" s="2">
        <v>1.0263</v>
      </c>
      <c r="F384" s="2">
        <v>0.2173</v>
      </c>
      <c r="G384" s="2">
        <v>0.0123</v>
      </c>
      <c r="H384" s="1">
        <v>1.00505076139314</v>
      </c>
      <c r="I384" s="2">
        <v>0.2057</v>
      </c>
      <c r="J384" s="1">
        <v>336</v>
      </c>
      <c r="K384" s="1">
        <v>0</v>
      </c>
      <c r="L384" s="1">
        <v>6</v>
      </c>
      <c r="M384" s="10">
        <v>7</v>
      </c>
    </row>
    <row r="385" hidden="1" spans="1:13">
      <c r="A385" s="10">
        <v>755</v>
      </c>
      <c r="B385" s="11">
        <v>1.0047</v>
      </c>
      <c r="C385" s="11">
        <v>25.18</v>
      </c>
      <c r="D385" s="11">
        <v>0.0241</v>
      </c>
      <c r="E385" s="11">
        <v>1.0135</v>
      </c>
      <c r="F385" s="11">
        <v>0.1452</v>
      </c>
      <c r="G385" s="11">
        <v>0.0068</v>
      </c>
      <c r="H385" s="10">
        <v>1.00468019792127</v>
      </c>
      <c r="I385" s="11">
        <v>1.71</v>
      </c>
      <c r="J385" s="10">
        <v>1045</v>
      </c>
      <c r="K385" s="10">
        <v>3</v>
      </c>
      <c r="L385" s="10">
        <v>13</v>
      </c>
      <c r="M385" s="10">
        <v>5</v>
      </c>
    </row>
    <row r="386" hidden="1" spans="1:13">
      <c r="A386" s="10">
        <v>468</v>
      </c>
      <c r="B386" s="11">
        <v>1.0047</v>
      </c>
      <c r="C386" s="11">
        <v>46.11</v>
      </c>
      <c r="D386" s="11">
        <v>0.0174</v>
      </c>
      <c r="E386" s="11">
        <v>1.0084</v>
      </c>
      <c r="F386" s="11">
        <v>0.1054</v>
      </c>
      <c r="G386" s="11">
        <v>0.0044</v>
      </c>
      <c r="H386" s="10">
        <v>1.00465932888233</v>
      </c>
      <c r="I386" s="11">
        <v>4.2371</v>
      </c>
      <c r="J386" s="10">
        <v>2650</v>
      </c>
      <c r="K386" s="10">
        <v>4</v>
      </c>
      <c r="L386" s="10">
        <v>11</v>
      </c>
      <c r="M386" s="10">
        <v>3</v>
      </c>
    </row>
    <row r="387" hidden="1" spans="1:13">
      <c r="A387" s="10">
        <v>395</v>
      </c>
      <c r="B387" s="11">
        <v>1.0046</v>
      </c>
      <c r="C387" s="11">
        <v>72.55</v>
      </c>
      <c r="D387" s="11">
        <v>0.0171</v>
      </c>
      <c r="E387" s="11">
        <v>1.0071</v>
      </c>
      <c r="F387" s="11">
        <v>0.1501</v>
      </c>
      <c r="G387" s="11">
        <v>0.0035</v>
      </c>
      <c r="H387" s="10">
        <v>1.0046283081892</v>
      </c>
      <c r="I387" s="11">
        <v>4.7693</v>
      </c>
      <c r="J387" s="10">
        <v>4253</v>
      </c>
      <c r="K387" s="10">
        <v>3</v>
      </c>
      <c r="L387" s="10">
        <v>19</v>
      </c>
      <c r="M387" s="10">
        <v>2</v>
      </c>
    </row>
    <row r="388" hidden="1" spans="1:13">
      <c r="A388" s="10">
        <v>589</v>
      </c>
      <c r="B388" s="11">
        <v>1.0044</v>
      </c>
      <c r="C388" s="11">
        <v>39.56</v>
      </c>
      <c r="D388" s="11">
        <v>0.0247</v>
      </c>
      <c r="E388" s="11">
        <v>1.0107</v>
      </c>
      <c r="F388" s="11">
        <v>0.1716</v>
      </c>
      <c r="G388" s="11">
        <v>0.0054</v>
      </c>
      <c r="H388" s="10">
        <v>1.00443987582448</v>
      </c>
      <c r="I388" s="11">
        <v>2.2742</v>
      </c>
      <c r="J388" s="10">
        <v>1600</v>
      </c>
      <c r="K388" s="10">
        <v>5</v>
      </c>
      <c r="L388" s="10">
        <v>9</v>
      </c>
      <c r="M388" s="10">
        <v>4</v>
      </c>
    </row>
    <row r="389" hidden="1" spans="1:13">
      <c r="A389" s="1">
        <v>33</v>
      </c>
      <c r="B389" s="2">
        <v>1.0043</v>
      </c>
      <c r="C389" s="2">
        <v>6.59</v>
      </c>
      <c r="D389" s="2">
        <v>0.0194</v>
      </c>
      <c r="E389" s="2">
        <v>1.0232</v>
      </c>
      <c r="F389" s="2">
        <v>0.2499</v>
      </c>
      <c r="G389" s="2">
        <v>0.0112</v>
      </c>
      <c r="H389" s="1">
        <v>1.00425749122939</v>
      </c>
      <c r="I389" s="2">
        <v>0.2629</v>
      </c>
      <c r="J389" s="1">
        <v>339</v>
      </c>
      <c r="K389" s="1">
        <v>1</v>
      </c>
      <c r="L389" s="1">
        <v>8</v>
      </c>
      <c r="M389" s="10">
        <v>7</v>
      </c>
    </row>
    <row r="390" hidden="1" spans="1:13">
      <c r="A390" s="10">
        <v>461</v>
      </c>
      <c r="B390" s="11">
        <v>1.0038</v>
      </c>
      <c r="C390" s="11">
        <v>50.42</v>
      </c>
      <c r="D390" s="11">
        <v>0.019</v>
      </c>
      <c r="E390" s="11">
        <v>1.0077</v>
      </c>
      <c r="F390" s="11">
        <v>0.1213</v>
      </c>
      <c r="G390" s="11">
        <v>0.004</v>
      </c>
      <c r="H390" s="10">
        <v>1.00383880362971</v>
      </c>
      <c r="I390" s="11">
        <v>4.0414</v>
      </c>
      <c r="J390" s="10">
        <v>2652</v>
      </c>
      <c r="K390" s="10">
        <v>5</v>
      </c>
      <c r="L390" s="10">
        <v>10</v>
      </c>
      <c r="M390" s="10">
        <v>3</v>
      </c>
    </row>
    <row r="391" hidden="1" spans="1:13">
      <c r="A391" s="10">
        <v>635</v>
      </c>
      <c r="B391" s="11">
        <v>1.0036</v>
      </c>
      <c r="C391" s="11">
        <v>30.59</v>
      </c>
      <c r="D391" s="11">
        <v>0.0191</v>
      </c>
      <c r="E391" s="11">
        <v>1.0096</v>
      </c>
      <c r="F391" s="11">
        <v>0.1283</v>
      </c>
      <c r="G391" s="11">
        <v>0.0049</v>
      </c>
      <c r="H391" s="10">
        <v>1.00355562495502</v>
      </c>
      <c r="I391" s="11">
        <v>2.3378</v>
      </c>
      <c r="J391" s="10">
        <v>1602</v>
      </c>
      <c r="K391" s="10">
        <v>3</v>
      </c>
      <c r="L391" s="10">
        <v>15</v>
      </c>
      <c r="M391" s="10">
        <v>4</v>
      </c>
    </row>
    <row r="392" hidden="1" spans="1:13">
      <c r="A392" s="1">
        <v>65</v>
      </c>
      <c r="B392" s="2">
        <v>1.0036</v>
      </c>
      <c r="C392" s="2">
        <v>7.67</v>
      </c>
      <c r="D392" s="2">
        <v>0.0224</v>
      </c>
      <c r="E392" s="2">
        <v>1.0207</v>
      </c>
      <c r="F392" s="2">
        <v>0.1763</v>
      </c>
      <c r="G392" s="2">
        <v>0.0103</v>
      </c>
      <c r="H392" s="1">
        <v>1.00362045771852</v>
      </c>
      <c r="I392" s="2">
        <v>0.4335</v>
      </c>
      <c r="J392" s="1">
        <v>343</v>
      </c>
      <c r="K392" s="1">
        <v>1</v>
      </c>
      <c r="L392" s="1">
        <v>12</v>
      </c>
      <c r="M392" s="10">
        <v>7</v>
      </c>
    </row>
    <row r="393" hidden="1" spans="1:13">
      <c r="A393" s="10">
        <v>580</v>
      </c>
      <c r="B393" s="11">
        <v>1.0035</v>
      </c>
      <c r="C393" s="11">
        <v>26.03</v>
      </c>
      <c r="D393" s="11">
        <v>0.0163</v>
      </c>
      <c r="E393" s="11">
        <v>1.0097</v>
      </c>
      <c r="F393" s="11">
        <v>0.1141</v>
      </c>
      <c r="G393" s="11">
        <v>0.0049</v>
      </c>
      <c r="H393" s="10">
        <v>1.0035390287715</v>
      </c>
      <c r="I393" s="11">
        <v>2.2395</v>
      </c>
      <c r="J393" s="10">
        <v>1597</v>
      </c>
      <c r="K393" s="10">
        <v>4</v>
      </c>
      <c r="L393" s="10">
        <v>8</v>
      </c>
      <c r="M393" s="10">
        <v>4</v>
      </c>
    </row>
    <row r="394" hidden="1" spans="1:13">
      <c r="A394" s="1">
        <v>72</v>
      </c>
      <c r="B394" s="2">
        <v>1.0035</v>
      </c>
      <c r="C394" s="2">
        <v>5.55</v>
      </c>
      <c r="D394" s="2">
        <v>0.0163</v>
      </c>
      <c r="E394" s="2">
        <v>1.0205</v>
      </c>
      <c r="F394" s="2">
        <v>0.1425</v>
      </c>
      <c r="G394" s="2">
        <v>0.0102</v>
      </c>
      <c r="H394" s="1">
        <v>1.00351265082642</v>
      </c>
      <c r="I394" s="2">
        <v>0.3877</v>
      </c>
      <c r="J394" s="1">
        <v>340</v>
      </c>
      <c r="K394" s="1">
        <v>0</v>
      </c>
      <c r="L394" s="1">
        <v>13</v>
      </c>
      <c r="M394" s="10">
        <v>7</v>
      </c>
    </row>
    <row r="395" hidden="1" spans="1:13">
      <c r="A395" s="10">
        <v>706</v>
      </c>
      <c r="B395" s="11">
        <v>1.0034</v>
      </c>
      <c r="C395" s="11">
        <v>11.83</v>
      </c>
      <c r="D395" s="11">
        <v>0.0114</v>
      </c>
      <c r="E395" s="11">
        <v>1.0119</v>
      </c>
      <c r="F395" s="11">
        <v>0.1551</v>
      </c>
      <c r="G395" s="11">
        <v>0.0058</v>
      </c>
      <c r="H395" s="10">
        <v>1.00337150481251</v>
      </c>
      <c r="I395" s="11">
        <v>0.7572</v>
      </c>
      <c r="J395" s="10">
        <v>1038</v>
      </c>
      <c r="K395" s="10">
        <v>2</v>
      </c>
      <c r="L395" s="10">
        <v>7</v>
      </c>
      <c r="M395" s="10">
        <v>5</v>
      </c>
    </row>
    <row r="396" hidden="1" spans="1:13">
      <c r="A396" s="10">
        <v>530</v>
      </c>
      <c r="B396" s="11">
        <v>1.0032</v>
      </c>
      <c r="C396" s="11">
        <v>37.24</v>
      </c>
      <c r="D396" s="11">
        <v>0.014</v>
      </c>
      <c r="E396" s="11">
        <v>1.0076</v>
      </c>
      <c r="F396" s="11">
        <v>0.1072</v>
      </c>
      <c r="G396" s="11">
        <v>0.0037</v>
      </c>
      <c r="H396" s="10">
        <v>1.00324009535594</v>
      </c>
      <c r="I396" s="11">
        <v>3.3596</v>
      </c>
      <c r="J396" s="10">
        <v>2654</v>
      </c>
      <c r="K396" s="10">
        <v>2</v>
      </c>
      <c r="L396" s="10">
        <v>19</v>
      </c>
      <c r="M396" s="10">
        <v>3</v>
      </c>
    </row>
    <row r="397" hidden="1" spans="1:13">
      <c r="A397" s="10">
        <v>867</v>
      </c>
      <c r="B397" s="11">
        <v>1.0031</v>
      </c>
      <c r="C397" s="11">
        <v>13.29</v>
      </c>
      <c r="D397" s="11">
        <v>0.0221</v>
      </c>
      <c r="E397" s="11">
        <v>1.0145</v>
      </c>
      <c r="F397" s="11">
        <v>0.1675</v>
      </c>
      <c r="G397" s="11">
        <v>0.0073</v>
      </c>
      <c r="H397" s="10">
        <v>1.0030750581858</v>
      </c>
      <c r="I397" s="11">
        <v>0.788</v>
      </c>
      <c r="J397" s="10">
        <v>600</v>
      </c>
      <c r="K397" s="10">
        <v>3</v>
      </c>
      <c r="L397" s="10">
        <v>10</v>
      </c>
      <c r="M397" s="10">
        <v>6</v>
      </c>
    </row>
    <row r="398" hidden="1" spans="1:13">
      <c r="A398" s="1">
        <v>59</v>
      </c>
      <c r="B398" s="2">
        <v>1.0029</v>
      </c>
      <c r="C398" s="2">
        <v>10.26</v>
      </c>
      <c r="D398" s="2">
        <v>0.0298</v>
      </c>
      <c r="E398" s="2">
        <v>1.0184</v>
      </c>
      <c r="F398" s="2">
        <v>0.1697</v>
      </c>
      <c r="G398" s="2">
        <v>0.0092</v>
      </c>
      <c r="H398" s="1">
        <v>1.00286851190264</v>
      </c>
      <c r="I398" s="2">
        <v>0.6008</v>
      </c>
      <c r="J398" s="1">
        <v>344</v>
      </c>
      <c r="K398" s="1">
        <v>3</v>
      </c>
      <c r="L398" s="1">
        <v>11</v>
      </c>
      <c r="M398" s="10">
        <v>7</v>
      </c>
    </row>
    <row r="399" hidden="1" spans="1:13">
      <c r="A399" s="1">
        <v>88</v>
      </c>
      <c r="B399" s="2">
        <v>1.0029</v>
      </c>
      <c r="C399" s="2">
        <v>5.68</v>
      </c>
      <c r="D399" s="2">
        <v>0.0166</v>
      </c>
      <c r="E399" s="2">
        <v>1.0187</v>
      </c>
      <c r="F399" s="2">
        <v>0.1497</v>
      </c>
      <c r="G399" s="2">
        <v>0.0092</v>
      </c>
      <c r="H399" s="1">
        <v>1.0028607837138</v>
      </c>
      <c r="I399" s="2">
        <v>0.378</v>
      </c>
      <c r="J399" s="1">
        <v>342</v>
      </c>
      <c r="K399" s="1">
        <v>0</v>
      </c>
      <c r="L399" s="1">
        <v>15</v>
      </c>
      <c r="M399" s="10">
        <v>7</v>
      </c>
    </row>
    <row r="400" hidden="1" spans="1:13">
      <c r="A400" s="10">
        <v>834</v>
      </c>
      <c r="B400" s="11">
        <v>1.0028</v>
      </c>
      <c r="C400" s="11">
        <v>7.73</v>
      </c>
      <c r="D400" s="11">
        <v>0.013</v>
      </c>
      <c r="E400" s="11">
        <v>1.0147</v>
      </c>
      <c r="F400" s="11">
        <v>0.1758</v>
      </c>
      <c r="G400" s="11">
        <v>0.0069</v>
      </c>
      <c r="H400" s="10">
        <v>1.00283000990531</v>
      </c>
      <c r="I400" s="11">
        <v>0.4381</v>
      </c>
      <c r="J400" s="10">
        <v>595</v>
      </c>
      <c r="K400" s="10">
        <v>2</v>
      </c>
      <c r="L400" s="10">
        <v>6</v>
      </c>
      <c r="M400" s="10">
        <v>6</v>
      </c>
    </row>
    <row r="401" hidden="1" spans="1:13">
      <c r="A401" s="10">
        <v>521</v>
      </c>
      <c r="B401" s="11">
        <v>1.0028</v>
      </c>
      <c r="C401" s="11">
        <v>26.48</v>
      </c>
      <c r="D401" s="11">
        <v>0.01</v>
      </c>
      <c r="E401" s="11">
        <v>1.0068</v>
      </c>
      <c r="F401" s="11">
        <v>0.0978</v>
      </c>
      <c r="G401" s="11">
        <v>0.0033</v>
      </c>
      <c r="H401" s="10">
        <v>1.00275135422324</v>
      </c>
      <c r="I401" s="11">
        <v>2.648</v>
      </c>
      <c r="J401" s="10">
        <v>2648</v>
      </c>
      <c r="K401" s="10">
        <v>1</v>
      </c>
      <c r="L401" s="10">
        <v>18</v>
      </c>
      <c r="M401" s="10">
        <v>3</v>
      </c>
    </row>
    <row r="402" hidden="1" spans="1:13">
      <c r="A402" s="10">
        <v>708</v>
      </c>
      <c r="B402" s="11">
        <v>1.0027</v>
      </c>
      <c r="C402" s="11">
        <v>17.41</v>
      </c>
      <c r="D402" s="11">
        <v>0.0167</v>
      </c>
      <c r="E402" s="11">
        <v>1.0107</v>
      </c>
      <c r="F402" s="11">
        <v>0.0874</v>
      </c>
      <c r="G402" s="11">
        <v>0.0053</v>
      </c>
      <c r="H402" s="10">
        <v>1.00273929352909</v>
      </c>
      <c r="I402" s="11">
        <v>1.9698</v>
      </c>
      <c r="J402" s="10">
        <v>1044</v>
      </c>
      <c r="K402" s="10">
        <v>4</v>
      </c>
      <c r="L402" s="10">
        <v>7</v>
      </c>
      <c r="M402" s="10">
        <v>5</v>
      </c>
    </row>
    <row r="403" hidden="1" spans="1:13">
      <c r="A403" s="10">
        <v>872</v>
      </c>
      <c r="B403" s="11">
        <v>1.0027</v>
      </c>
      <c r="C403" s="11">
        <v>5.86</v>
      </c>
      <c r="D403" s="11">
        <v>0.0099</v>
      </c>
      <c r="E403" s="11">
        <v>1.0135</v>
      </c>
      <c r="F403" s="11">
        <v>0.1412</v>
      </c>
      <c r="G403" s="11">
        <v>0.0068</v>
      </c>
      <c r="H403" s="10">
        <v>1.00267423166824</v>
      </c>
      <c r="I403" s="11">
        <v>0.4132</v>
      </c>
      <c r="J403" s="10">
        <v>593</v>
      </c>
      <c r="K403" s="10">
        <v>0</v>
      </c>
      <c r="L403" s="10">
        <v>11</v>
      </c>
      <c r="M403" s="10">
        <v>6</v>
      </c>
    </row>
    <row r="404" hidden="1" spans="1:13">
      <c r="A404" s="10">
        <v>866</v>
      </c>
      <c r="B404" s="11">
        <v>1.0027</v>
      </c>
      <c r="C404" s="11">
        <v>9.55</v>
      </c>
      <c r="D404" s="11">
        <v>0.0159</v>
      </c>
      <c r="E404" s="11">
        <v>1.0135</v>
      </c>
      <c r="F404" s="11">
        <v>0.1496</v>
      </c>
      <c r="G404" s="11">
        <v>0.0067</v>
      </c>
      <c r="H404" s="10">
        <v>1.00265137321117</v>
      </c>
      <c r="I404" s="11">
        <v>0.6358</v>
      </c>
      <c r="J404" s="10">
        <v>600</v>
      </c>
      <c r="K404" s="10">
        <v>2</v>
      </c>
      <c r="L404" s="10">
        <v>10</v>
      </c>
      <c r="M404" s="10">
        <v>6</v>
      </c>
    </row>
    <row r="405" hidden="1" spans="1:13">
      <c r="A405" s="10">
        <v>904</v>
      </c>
      <c r="B405" s="11">
        <v>1.0026</v>
      </c>
      <c r="C405" s="11">
        <v>7.13</v>
      </c>
      <c r="D405" s="11">
        <v>0.0119</v>
      </c>
      <c r="E405" s="11">
        <v>1.0135</v>
      </c>
      <c r="F405" s="11">
        <v>0.1168</v>
      </c>
      <c r="G405" s="11">
        <v>0.0067</v>
      </c>
      <c r="H405" s="10">
        <v>1.00260890229016</v>
      </c>
      <c r="I405" s="11">
        <v>0.6068</v>
      </c>
      <c r="J405" s="10">
        <v>598</v>
      </c>
      <c r="K405" s="10">
        <v>0</v>
      </c>
      <c r="L405" s="10">
        <v>15</v>
      </c>
      <c r="M405" s="10">
        <v>6</v>
      </c>
    </row>
    <row r="406" hidden="1" spans="1:13">
      <c r="A406" s="10">
        <v>476</v>
      </c>
      <c r="B406" s="11">
        <v>1.0026</v>
      </c>
      <c r="C406" s="11">
        <v>35.82</v>
      </c>
      <c r="D406" s="11">
        <v>0.0135</v>
      </c>
      <c r="E406" s="11">
        <v>1.0062</v>
      </c>
      <c r="F406" s="11">
        <v>0.0784</v>
      </c>
      <c r="G406" s="11">
        <v>0.0033</v>
      </c>
      <c r="H406" s="10">
        <v>1.00256531996761</v>
      </c>
      <c r="I406" s="11">
        <v>4.4181</v>
      </c>
      <c r="J406" s="10">
        <v>2651</v>
      </c>
      <c r="K406" s="10">
        <v>4</v>
      </c>
      <c r="L406" s="10">
        <v>12</v>
      </c>
      <c r="M406" s="10">
        <v>3</v>
      </c>
    </row>
    <row r="407" hidden="1" spans="1:13">
      <c r="A407" s="10">
        <v>478</v>
      </c>
      <c r="B407" s="11">
        <v>1.0025</v>
      </c>
      <c r="C407" s="11">
        <v>56.97</v>
      </c>
      <c r="D407" s="11">
        <v>0.0214</v>
      </c>
      <c r="E407" s="11">
        <v>1.0061</v>
      </c>
      <c r="F407" s="11">
        <v>0.1179</v>
      </c>
      <c r="G407" s="11">
        <v>0.0033</v>
      </c>
      <c r="H407" s="10">
        <v>1.00245427330313</v>
      </c>
      <c r="I407" s="11">
        <v>4.7801</v>
      </c>
      <c r="J407" s="10">
        <v>2656</v>
      </c>
      <c r="K407" s="10">
        <v>6</v>
      </c>
      <c r="L407" s="10">
        <v>12</v>
      </c>
      <c r="M407" s="10">
        <v>3</v>
      </c>
    </row>
    <row r="408" hidden="1" spans="1:13">
      <c r="A408" s="10">
        <v>820</v>
      </c>
      <c r="B408" s="11">
        <v>1.0024</v>
      </c>
      <c r="C408" s="11">
        <v>10.18</v>
      </c>
      <c r="D408" s="11">
        <v>0.0171</v>
      </c>
      <c r="E408" s="11">
        <v>1.0141</v>
      </c>
      <c r="F408" s="11">
        <v>0.1096</v>
      </c>
      <c r="G408" s="11">
        <v>0.0064</v>
      </c>
      <c r="H408" s="10">
        <v>1.00236039560401</v>
      </c>
      <c r="I408" s="11">
        <v>0.9238</v>
      </c>
      <c r="J408" s="10">
        <v>597</v>
      </c>
      <c r="K408" s="10">
        <v>4</v>
      </c>
      <c r="L408" s="10">
        <v>4</v>
      </c>
      <c r="M408" s="10">
        <v>6</v>
      </c>
    </row>
    <row r="409" hidden="1" spans="1:13">
      <c r="A409" s="10">
        <v>754</v>
      </c>
      <c r="B409" s="11">
        <v>1.0023</v>
      </c>
      <c r="C409" s="11">
        <v>13.75</v>
      </c>
      <c r="D409" s="11">
        <v>0.0132</v>
      </c>
      <c r="E409" s="11">
        <v>1.0095</v>
      </c>
      <c r="F409" s="11">
        <v>0.1324</v>
      </c>
      <c r="G409" s="11">
        <v>0.0049</v>
      </c>
      <c r="H409" s="10">
        <v>1.00234383696198</v>
      </c>
      <c r="I409" s="11">
        <v>1.0311</v>
      </c>
      <c r="J409" s="10">
        <v>1044</v>
      </c>
      <c r="K409" s="10">
        <v>2</v>
      </c>
      <c r="L409" s="10">
        <v>13</v>
      </c>
      <c r="M409" s="10">
        <v>5</v>
      </c>
    </row>
    <row r="410" hidden="1" spans="1:13">
      <c r="A410" s="10">
        <v>853</v>
      </c>
      <c r="B410" s="11">
        <v>1.0021</v>
      </c>
      <c r="C410" s="11">
        <v>15.58</v>
      </c>
      <c r="D410" s="11">
        <v>0.0259</v>
      </c>
      <c r="E410" s="11">
        <v>1.0121</v>
      </c>
      <c r="F410" s="11">
        <v>0.1372</v>
      </c>
      <c r="G410" s="11">
        <v>0.006</v>
      </c>
      <c r="H410" s="10">
        <v>1.00207383186017</v>
      </c>
      <c r="I410" s="11">
        <v>1.1287</v>
      </c>
      <c r="J410" s="10">
        <v>601</v>
      </c>
      <c r="K410" s="10">
        <v>5</v>
      </c>
      <c r="L410" s="10">
        <v>8</v>
      </c>
      <c r="M410" s="10">
        <v>6</v>
      </c>
    </row>
    <row r="411" hidden="1" spans="1:13">
      <c r="A411" s="1">
        <v>12</v>
      </c>
      <c r="B411" s="2">
        <v>1.002</v>
      </c>
      <c r="C411" s="2">
        <v>7.44</v>
      </c>
      <c r="D411" s="2">
        <v>0.0218</v>
      </c>
      <c r="E411" s="2">
        <v>1.0166</v>
      </c>
      <c r="F411" s="2">
        <v>0.1127</v>
      </c>
      <c r="G411" s="2">
        <v>0.0077</v>
      </c>
      <c r="H411" s="1">
        <v>1.00196885874053</v>
      </c>
      <c r="I411" s="2">
        <v>0.6574</v>
      </c>
      <c r="J411" s="1">
        <v>342</v>
      </c>
      <c r="K411" s="1">
        <v>4</v>
      </c>
      <c r="L411" s="1">
        <v>5</v>
      </c>
      <c r="M411" s="10">
        <v>7</v>
      </c>
    </row>
    <row r="412" hidden="1" spans="1:13">
      <c r="A412" s="1">
        <v>25</v>
      </c>
      <c r="B412" s="2">
        <v>1.0019</v>
      </c>
      <c r="C412" s="2">
        <v>4.11</v>
      </c>
      <c r="D412" s="2">
        <v>0.0121</v>
      </c>
      <c r="E412" s="2">
        <v>1.0155</v>
      </c>
      <c r="F412" s="2">
        <v>0.1623</v>
      </c>
      <c r="G412" s="2">
        <v>0.0074</v>
      </c>
      <c r="H412" s="1">
        <v>1.00186172451608</v>
      </c>
      <c r="I412" s="2">
        <v>0.2526</v>
      </c>
      <c r="J412" s="1">
        <v>339</v>
      </c>
      <c r="K412" s="1">
        <v>1</v>
      </c>
      <c r="L412" s="1">
        <v>7</v>
      </c>
      <c r="M412" s="10">
        <v>7</v>
      </c>
    </row>
    <row r="413" hidden="1" spans="1:13">
      <c r="A413" s="10">
        <v>462</v>
      </c>
      <c r="B413" s="11">
        <v>1.0016</v>
      </c>
      <c r="C413" s="11">
        <v>41.98</v>
      </c>
      <c r="D413" s="11">
        <v>0.0158</v>
      </c>
      <c r="E413" s="11">
        <v>1.005</v>
      </c>
      <c r="F413" s="11">
        <v>0.0803</v>
      </c>
      <c r="G413" s="11">
        <v>0.0028</v>
      </c>
      <c r="H413" s="10">
        <v>1.00164007621966</v>
      </c>
      <c r="I413" s="11">
        <v>5.0522</v>
      </c>
      <c r="J413" s="10">
        <v>2655</v>
      </c>
      <c r="K413" s="10">
        <v>6</v>
      </c>
      <c r="L413" s="10">
        <v>10</v>
      </c>
      <c r="M413" s="10">
        <v>3</v>
      </c>
    </row>
    <row r="414" hidden="1" spans="1:13">
      <c r="A414" s="10">
        <v>539</v>
      </c>
      <c r="B414" s="11">
        <v>1.0015</v>
      </c>
      <c r="C414" s="11">
        <v>34.47</v>
      </c>
      <c r="D414" s="11">
        <v>0.013</v>
      </c>
      <c r="E414" s="11">
        <v>1.0052</v>
      </c>
      <c r="F414" s="11">
        <v>0.0841</v>
      </c>
      <c r="G414" s="11">
        <v>0.0026</v>
      </c>
      <c r="H414" s="10">
        <v>1.00146664547171</v>
      </c>
      <c r="I414" s="11">
        <v>3.9571</v>
      </c>
      <c r="J414" s="10">
        <v>2656</v>
      </c>
      <c r="K414" s="10">
        <v>3</v>
      </c>
      <c r="L414" s="10">
        <v>20</v>
      </c>
      <c r="M414" s="10">
        <v>3</v>
      </c>
    </row>
    <row r="415" hidden="1" spans="1:13">
      <c r="A415" s="10">
        <v>372</v>
      </c>
      <c r="B415" s="11">
        <v>1.0012</v>
      </c>
      <c r="C415" s="11">
        <v>38.9</v>
      </c>
      <c r="D415" s="11">
        <v>0.0091</v>
      </c>
      <c r="E415" s="11">
        <v>1.0035</v>
      </c>
      <c r="F415" s="11">
        <v>0.0779</v>
      </c>
      <c r="G415" s="11">
        <v>0.0019</v>
      </c>
      <c r="H415" s="10">
        <v>1.00120441715286</v>
      </c>
      <c r="I415" s="11">
        <v>4.9116</v>
      </c>
      <c r="J415" s="10">
        <v>4252</v>
      </c>
      <c r="K415" s="10">
        <v>4</v>
      </c>
      <c r="L415" s="10">
        <v>16</v>
      </c>
      <c r="M415" s="10">
        <v>2</v>
      </c>
    </row>
    <row r="416" hidden="1" spans="1:13">
      <c r="A416" s="10">
        <v>684</v>
      </c>
      <c r="B416" s="11">
        <v>1.0012</v>
      </c>
      <c r="C416" s="11">
        <v>9.55</v>
      </c>
      <c r="D416" s="11">
        <v>0.0092</v>
      </c>
      <c r="E416" s="11">
        <v>1.0075</v>
      </c>
      <c r="F416" s="11">
        <v>0.0679</v>
      </c>
      <c r="G416" s="11">
        <v>0.0035</v>
      </c>
      <c r="H416" s="10">
        <v>1.00118624766221</v>
      </c>
      <c r="I416" s="11">
        <v>1.3962</v>
      </c>
      <c r="J416" s="10">
        <v>1039</v>
      </c>
      <c r="K416" s="10">
        <v>4</v>
      </c>
      <c r="L416" s="10">
        <v>4</v>
      </c>
      <c r="M416" s="10">
        <v>5</v>
      </c>
    </row>
    <row r="417" hidden="1" spans="1:13">
      <c r="A417" s="1">
        <v>18</v>
      </c>
      <c r="B417" s="2">
        <v>1.0012</v>
      </c>
      <c r="C417" s="2">
        <v>3.86</v>
      </c>
      <c r="D417" s="2">
        <v>0.0114</v>
      </c>
      <c r="E417" s="2">
        <v>1.0129</v>
      </c>
      <c r="F417" s="2">
        <v>0.1436</v>
      </c>
      <c r="G417" s="2">
        <v>0.0061</v>
      </c>
      <c r="H417" s="1">
        <v>1.00123523698669</v>
      </c>
      <c r="I417" s="2">
        <v>0.2681</v>
      </c>
      <c r="J417" s="1">
        <v>339</v>
      </c>
      <c r="K417" s="1">
        <v>2</v>
      </c>
      <c r="L417" s="1">
        <v>6</v>
      </c>
      <c r="M417" s="10">
        <v>7</v>
      </c>
    </row>
    <row r="418" hidden="1" spans="1:13">
      <c r="A418" s="10">
        <v>747</v>
      </c>
      <c r="B418" s="11">
        <v>1.001</v>
      </c>
      <c r="C418" s="11">
        <v>11.19</v>
      </c>
      <c r="D418" s="11">
        <v>0.0107</v>
      </c>
      <c r="E418" s="11">
        <v>1.0063</v>
      </c>
      <c r="F418" s="11">
        <v>0.0708</v>
      </c>
      <c r="G418" s="11">
        <v>0.0033</v>
      </c>
      <c r="H418" s="10">
        <v>1.00101613372439</v>
      </c>
      <c r="I418" s="11">
        <v>1.5622</v>
      </c>
      <c r="J418" s="10">
        <v>1045</v>
      </c>
      <c r="K418" s="10">
        <v>3</v>
      </c>
      <c r="L418" s="10">
        <v>12</v>
      </c>
      <c r="M418" s="10">
        <v>5</v>
      </c>
    </row>
    <row r="419" hidden="1" spans="1:13">
      <c r="A419" s="10">
        <v>380</v>
      </c>
      <c r="B419" s="11">
        <v>1.001</v>
      </c>
      <c r="C419" s="11">
        <v>36.87</v>
      </c>
      <c r="D419" s="11">
        <v>0.0087</v>
      </c>
      <c r="E419" s="11">
        <v>1.0031</v>
      </c>
      <c r="F419" s="11">
        <v>0.052</v>
      </c>
      <c r="G419" s="11">
        <v>0.0018</v>
      </c>
      <c r="H419" s="10">
        <v>1.0009573862253</v>
      </c>
      <c r="I419" s="11">
        <v>6.9411</v>
      </c>
      <c r="J419" s="10">
        <v>4254</v>
      </c>
      <c r="K419" s="10">
        <v>4</v>
      </c>
      <c r="L419" s="10">
        <v>17</v>
      </c>
      <c r="M419" s="10">
        <v>2</v>
      </c>
    </row>
    <row r="420" hidden="1" spans="1:13">
      <c r="A420" s="10">
        <v>826</v>
      </c>
      <c r="B420" s="11">
        <v>1.0009</v>
      </c>
      <c r="C420" s="11">
        <v>3.99</v>
      </c>
      <c r="D420" s="11">
        <v>0.0067</v>
      </c>
      <c r="E420" s="11">
        <v>1.0082</v>
      </c>
      <c r="F420" s="11">
        <v>0.0977</v>
      </c>
      <c r="G420" s="11">
        <v>0.0038</v>
      </c>
      <c r="H420" s="10">
        <v>1.00085317149009</v>
      </c>
      <c r="I420" s="11">
        <v>0.4071</v>
      </c>
      <c r="J420" s="10">
        <v>595</v>
      </c>
      <c r="K420" s="10">
        <v>2</v>
      </c>
      <c r="L420" s="10">
        <v>5</v>
      </c>
      <c r="M420" s="10">
        <v>6</v>
      </c>
    </row>
    <row r="421" hidden="1" spans="1:13">
      <c r="A421" s="10">
        <v>762</v>
      </c>
      <c r="B421" s="11">
        <v>1.0008</v>
      </c>
      <c r="C421" s="11">
        <v>8.61</v>
      </c>
      <c r="D421" s="11">
        <v>0.0082</v>
      </c>
      <c r="E421" s="11">
        <v>1.0056</v>
      </c>
      <c r="F421" s="11">
        <v>0.0776</v>
      </c>
      <c r="G421" s="11">
        <v>0.0029</v>
      </c>
      <c r="H421" s="10">
        <v>1.00081794441326</v>
      </c>
      <c r="I421" s="11">
        <v>1.1013</v>
      </c>
      <c r="J421" s="10">
        <v>1045</v>
      </c>
      <c r="K421" s="10">
        <v>2</v>
      </c>
      <c r="L421" s="10">
        <v>14</v>
      </c>
      <c r="M421" s="10">
        <v>5</v>
      </c>
    </row>
    <row r="422" hidden="1" spans="1:13">
      <c r="A422" s="10">
        <v>721</v>
      </c>
      <c r="B422" s="11">
        <v>1.0006</v>
      </c>
      <c r="C422" s="11">
        <v>4.71</v>
      </c>
      <c r="D422" s="11">
        <v>0.0045</v>
      </c>
      <c r="E422" s="11">
        <v>1.005</v>
      </c>
      <c r="F422" s="11">
        <v>0.061</v>
      </c>
      <c r="G422" s="11">
        <v>0.0025</v>
      </c>
      <c r="H422" s="10">
        <v>1.0006280855433</v>
      </c>
      <c r="I422" s="11">
        <v>0.7679</v>
      </c>
      <c r="J422" s="10">
        <v>1039</v>
      </c>
      <c r="K422" s="10">
        <v>1</v>
      </c>
      <c r="L422" s="10">
        <v>9</v>
      </c>
      <c r="M422" s="10">
        <v>5</v>
      </c>
    </row>
    <row r="423" hidden="1" spans="1:13">
      <c r="A423" s="10">
        <v>656</v>
      </c>
      <c r="B423" s="11">
        <v>1.0006</v>
      </c>
      <c r="C423" s="11">
        <v>6.83</v>
      </c>
      <c r="D423" s="11">
        <v>0.0043</v>
      </c>
      <c r="E423" s="11">
        <v>1.0042</v>
      </c>
      <c r="F423" s="11">
        <v>0.0674</v>
      </c>
      <c r="G423" s="11">
        <v>0.0021</v>
      </c>
      <c r="H423" s="10">
        <v>1.00061064521387</v>
      </c>
      <c r="I423" s="11">
        <v>1.0069</v>
      </c>
      <c r="J423" s="10">
        <v>1594</v>
      </c>
      <c r="K423" s="10">
        <v>0</v>
      </c>
      <c r="L423" s="10">
        <v>18</v>
      </c>
      <c r="M423" s="10">
        <v>4</v>
      </c>
    </row>
    <row r="424" hidden="1" spans="1:13">
      <c r="A424" s="10">
        <v>566</v>
      </c>
      <c r="B424" s="11">
        <v>1.0006</v>
      </c>
      <c r="C424" s="11">
        <v>15.38</v>
      </c>
      <c r="D424" s="11">
        <v>0.0096</v>
      </c>
      <c r="E424" s="11">
        <v>1.0041</v>
      </c>
      <c r="F424" s="11">
        <v>0.0576</v>
      </c>
      <c r="G424" s="11">
        <v>0.0022</v>
      </c>
      <c r="H424" s="10">
        <v>1.00059432762421</v>
      </c>
      <c r="I424" s="11">
        <v>2.6331</v>
      </c>
      <c r="J424" s="10">
        <v>1598</v>
      </c>
      <c r="K424" s="10">
        <v>6</v>
      </c>
      <c r="L424" s="10">
        <v>6</v>
      </c>
      <c r="M424" s="10">
        <v>4</v>
      </c>
    </row>
    <row r="425" hidden="1" spans="1:13">
      <c r="A425" s="10">
        <v>641</v>
      </c>
      <c r="B425" s="11">
        <v>1.0006</v>
      </c>
      <c r="C425" s="11">
        <v>8.27</v>
      </c>
      <c r="D425" s="11">
        <v>0.0052</v>
      </c>
      <c r="E425" s="11">
        <v>1.0039</v>
      </c>
      <c r="F425" s="11">
        <v>0.0831</v>
      </c>
      <c r="G425" s="11">
        <v>0.002</v>
      </c>
      <c r="H425" s="10">
        <v>1.00057573886259</v>
      </c>
      <c r="I425" s="11">
        <v>0.9875</v>
      </c>
      <c r="J425" s="10">
        <v>1597</v>
      </c>
      <c r="K425" s="10">
        <v>1</v>
      </c>
      <c r="L425" s="10">
        <v>16</v>
      </c>
      <c r="M425" s="10">
        <v>4</v>
      </c>
    </row>
    <row r="426" hidden="1" spans="1:13">
      <c r="A426" s="10">
        <v>664</v>
      </c>
      <c r="B426" s="11">
        <v>1.0006</v>
      </c>
      <c r="C426" s="11">
        <v>7</v>
      </c>
      <c r="D426" s="11">
        <v>0.0044</v>
      </c>
      <c r="E426" s="11">
        <v>1.0041</v>
      </c>
      <c r="F426" s="11">
        <v>0.0691</v>
      </c>
      <c r="G426" s="11">
        <v>0.002</v>
      </c>
      <c r="H426" s="10">
        <v>1.00056630012979</v>
      </c>
      <c r="I426" s="11">
        <v>1.0061</v>
      </c>
      <c r="J426" s="10">
        <v>1594</v>
      </c>
      <c r="K426" s="10">
        <v>0</v>
      </c>
      <c r="L426" s="10">
        <v>19</v>
      </c>
      <c r="M426" s="10">
        <v>4</v>
      </c>
    </row>
    <row r="427" hidden="1" spans="1:13">
      <c r="A427" s="1">
        <v>49</v>
      </c>
      <c r="B427" s="2">
        <v>1.0006</v>
      </c>
      <c r="C427" s="2">
        <v>2.87</v>
      </c>
      <c r="D427" s="2">
        <v>0.0084</v>
      </c>
      <c r="E427" s="2">
        <v>1.0087</v>
      </c>
      <c r="F427" s="2">
        <v>0.0642</v>
      </c>
      <c r="G427" s="2">
        <v>0.0044</v>
      </c>
      <c r="H427" s="1">
        <v>1.00063367696481</v>
      </c>
      <c r="I427" s="2">
        <v>0.4453</v>
      </c>
      <c r="J427" s="1">
        <v>341</v>
      </c>
      <c r="K427" s="1">
        <v>1</v>
      </c>
      <c r="L427" s="1">
        <v>10</v>
      </c>
      <c r="M427" s="10">
        <v>7</v>
      </c>
    </row>
    <row r="428" hidden="1" spans="1:13">
      <c r="A428" s="10">
        <v>596</v>
      </c>
      <c r="B428" s="11">
        <v>1.0005</v>
      </c>
      <c r="C428" s="11">
        <v>10.98</v>
      </c>
      <c r="D428" s="11">
        <v>0.0069</v>
      </c>
      <c r="E428" s="11">
        <v>1.0035</v>
      </c>
      <c r="F428" s="11">
        <v>0.044</v>
      </c>
      <c r="G428" s="11">
        <v>0.0019</v>
      </c>
      <c r="H428" s="10">
        <v>1.00049356080354</v>
      </c>
      <c r="I428" s="11">
        <v>2.4526</v>
      </c>
      <c r="J428" s="10">
        <v>1598</v>
      </c>
      <c r="K428" s="10">
        <v>4</v>
      </c>
      <c r="L428" s="10">
        <v>10</v>
      </c>
      <c r="M428" s="10">
        <v>4</v>
      </c>
    </row>
    <row r="429" hidden="1" spans="1:13">
      <c r="A429" s="10">
        <v>889</v>
      </c>
      <c r="B429" s="11">
        <v>1.0005</v>
      </c>
      <c r="C429" s="11">
        <v>3.81</v>
      </c>
      <c r="D429" s="11">
        <v>0.0064</v>
      </c>
      <c r="E429" s="11">
        <v>1.0056</v>
      </c>
      <c r="F429" s="11">
        <v>0.063</v>
      </c>
      <c r="G429" s="11">
        <v>0.0029</v>
      </c>
      <c r="H429" s="10">
        <v>1.00047148659675</v>
      </c>
      <c r="I429" s="11">
        <v>0.6034</v>
      </c>
      <c r="J429" s="10">
        <v>600</v>
      </c>
      <c r="K429" s="10">
        <v>1</v>
      </c>
      <c r="L429" s="10">
        <v>13</v>
      </c>
      <c r="M429" s="10">
        <v>6</v>
      </c>
    </row>
    <row r="430" hidden="1" spans="1:13">
      <c r="A430" s="10">
        <v>634</v>
      </c>
      <c r="B430" s="11">
        <v>1.0004</v>
      </c>
      <c r="C430" s="11">
        <v>7.66</v>
      </c>
      <c r="D430" s="11">
        <v>0.0048</v>
      </c>
      <c r="E430" s="11">
        <v>1.0031</v>
      </c>
      <c r="F430" s="11">
        <v>0.0519</v>
      </c>
      <c r="G430" s="11">
        <v>0.0017</v>
      </c>
      <c r="H430" s="10">
        <v>1.00037025823981</v>
      </c>
      <c r="I430" s="11">
        <v>1.4594</v>
      </c>
      <c r="J430" s="10">
        <v>1597</v>
      </c>
      <c r="K430" s="10">
        <v>2</v>
      </c>
      <c r="L430" s="10">
        <v>15</v>
      </c>
      <c r="M430" s="10">
        <v>4</v>
      </c>
    </row>
    <row r="431" hidden="1" spans="1:13">
      <c r="A431" s="1">
        <v>17</v>
      </c>
      <c r="B431" s="2">
        <v>1.0004</v>
      </c>
      <c r="C431" s="2">
        <v>1.73</v>
      </c>
      <c r="D431" s="2">
        <v>0.0051</v>
      </c>
      <c r="E431" s="2">
        <v>1.0071</v>
      </c>
      <c r="F431" s="2">
        <v>0.066</v>
      </c>
      <c r="G431" s="2">
        <v>0.0034</v>
      </c>
      <c r="H431" s="1">
        <v>1.00037579300368</v>
      </c>
      <c r="I431" s="2">
        <v>0.2616</v>
      </c>
      <c r="J431" s="1">
        <v>338</v>
      </c>
      <c r="K431" s="1">
        <v>1</v>
      </c>
      <c r="L431" s="1">
        <v>6</v>
      </c>
      <c r="M431" s="10">
        <v>7</v>
      </c>
    </row>
    <row r="432" hidden="1" spans="1:13">
      <c r="A432" s="10">
        <v>864</v>
      </c>
      <c r="B432" s="11">
        <v>1.0001</v>
      </c>
      <c r="C432" s="11">
        <v>1.12</v>
      </c>
      <c r="D432" s="11">
        <v>0.0019</v>
      </c>
      <c r="E432" s="11">
        <v>1.0027</v>
      </c>
      <c r="F432" s="11">
        <v>0.0269</v>
      </c>
      <c r="G432" s="11">
        <v>0.0014</v>
      </c>
      <c r="H432" s="10">
        <v>1.00010985391325</v>
      </c>
      <c r="I432" s="11">
        <v>0.4142</v>
      </c>
      <c r="J432" s="10">
        <v>593</v>
      </c>
      <c r="K432" s="10">
        <v>0</v>
      </c>
      <c r="L432" s="10">
        <v>10</v>
      </c>
      <c r="M432" s="10">
        <v>6</v>
      </c>
    </row>
    <row r="433" hidden="1" spans="1:13">
      <c r="A433" s="10">
        <v>550</v>
      </c>
      <c r="B433" s="11">
        <v>1.0001</v>
      </c>
      <c r="C433" s="11">
        <v>5.65</v>
      </c>
      <c r="D433" s="11">
        <v>0.0035</v>
      </c>
      <c r="E433" s="11">
        <v>1.0018</v>
      </c>
      <c r="F433" s="11">
        <v>0.0211</v>
      </c>
      <c r="G433" s="11">
        <v>0.001</v>
      </c>
      <c r="H433" s="10">
        <v>1.00010218832459</v>
      </c>
      <c r="I433" s="11">
        <v>2.6273</v>
      </c>
      <c r="J433" s="10">
        <v>1597</v>
      </c>
      <c r="K433" s="10">
        <v>6</v>
      </c>
      <c r="L433" s="10">
        <v>4</v>
      </c>
      <c r="M433" s="10">
        <v>4</v>
      </c>
    </row>
    <row r="434" hidden="1" spans="1:13">
      <c r="A434" s="10">
        <v>477</v>
      </c>
      <c r="B434" s="11">
        <v>1.0001</v>
      </c>
      <c r="C434" s="11">
        <v>9.03</v>
      </c>
      <c r="D434" s="11">
        <v>0.0034</v>
      </c>
      <c r="E434" s="11">
        <v>1.0012</v>
      </c>
      <c r="F434" s="11">
        <v>0.0247</v>
      </c>
      <c r="G434" s="11">
        <v>0.0009</v>
      </c>
      <c r="H434" s="10">
        <v>1.0001002627319</v>
      </c>
      <c r="I434" s="11">
        <v>3.6022</v>
      </c>
      <c r="J434" s="10">
        <v>2655</v>
      </c>
      <c r="K434" s="10">
        <v>5</v>
      </c>
      <c r="L434" s="10">
        <v>12</v>
      </c>
      <c r="M434" s="10">
        <v>3</v>
      </c>
    </row>
    <row r="435" hidden="1" spans="1:13">
      <c r="A435" s="10">
        <v>295</v>
      </c>
      <c r="B435" s="11">
        <v>1.0001</v>
      </c>
      <c r="C435" s="11">
        <v>12.15</v>
      </c>
      <c r="D435" s="11">
        <v>0.0029</v>
      </c>
      <c r="E435" s="11">
        <v>1.001</v>
      </c>
      <c r="F435" s="11">
        <v>0.0271</v>
      </c>
      <c r="G435" s="11">
        <v>0.0008</v>
      </c>
      <c r="H435" s="10">
        <v>1.00008617647054</v>
      </c>
      <c r="I435" s="11">
        <v>4.3708</v>
      </c>
      <c r="J435" s="10">
        <v>4247</v>
      </c>
      <c r="K435" s="10">
        <v>7</v>
      </c>
      <c r="L435" s="10">
        <v>6</v>
      </c>
      <c r="M435" s="10">
        <v>2</v>
      </c>
    </row>
    <row r="436" hidden="1" spans="1:13">
      <c r="A436" s="10">
        <v>702</v>
      </c>
      <c r="B436" s="11">
        <v>1.0001</v>
      </c>
      <c r="C436" s="11">
        <v>4.36</v>
      </c>
      <c r="D436" s="11">
        <v>0.0042</v>
      </c>
      <c r="E436" s="11">
        <v>1.0018</v>
      </c>
      <c r="F436" s="11">
        <v>0.0172</v>
      </c>
      <c r="G436" s="11">
        <v>0.0011</v>
      </c>
      <c r="H436" s="10">
        <v>1.00007240368511</v>
      </c>
      <c r="I436" s="11">
        <v>2.5156</v>
      </c>
      <c r="J436" s="10">
        <v>1045</v>
      </c>
      <c r="K436" s="10">
        <v>6</v>
      </c>
      <c r="L436" s="10">
        <v>6</v>
      </c>
      <c r="M436" s="10">
        <v>5</v>
      </c>
    </row>
    <row r="437" hidden="1" spans="1:13">
      <c r="A437" s="10">
        <v>881</v>
      </c>
      <c r="B437" s="11">
        <v>1.0001</v>
      </c>
      <c r="C437" s="11">
        <v>1.37</v>
      </c>
      <c r="D437" s="11">
        <v>0.0023</v>
      </c>
      <c r="E437" s="11">
        <v>1.0021</v>
      </c>
      <c r="F437" s="11">
        <v>0.0238</v>
      </c>
      <c r="G437" s="11">
        <v>0.0012</v>
      </c>
      <c r="H437" s="10">
        <v>1.00006637740419</v>
      </c>
      <c r="I437" s="11">
        <v>0.5735</v>
      </c>
      <c r="J437" s="10">
        <v>600</v>
      </c>
      <c r="K437" s="10">
        <v>1</v>
      </c>
      <c r="L437" s="10">
        <v>12</v>
      </c>
      <c r="M437" s="10">
        <v>6</v>
      </c>
    </row>
    <row r="438" hidden="1" spans="1:13">
      <c r="A438" s="1">
        <v>34</v>
      </c>
      <c r="B438" s="2">
        <v>1.0001</v>
      </c>
      <c r="C438" s="2">
        <v>1.45</v>
      </c>
      <c r="D438" s="2">
        <v>0.0043</v>
      </c>
      <c r="E438" s="2">
        <v>1.0041</v>
      </c>
      <c r="F438" s="2">
        <v>0.0353</v>
      </c>
      <c r="G438" s="2">
        <v>0.0021</v>
      </c>
      <c r="H438" s="1">
        <v>1.00013736591104</v>
      </c>
      <c r="I438" s="2">
        <v>0.4094</v>
      </c>
      <c r="J438" s="1">
        <v>341</v>
      </c>
      <c r="K438" s="1">
        <v>2</v>
      </c>
      <c r="L438" s="1">
        <v>8</v>
      </c>
      <c r="M438" s="10">
        <v>7</v>
      </c>
    </row>
    <row r="439" hidden="1" spans="1:13">
      <c r="A439" s="10">
        <v>691</v>
      </c>
      <c r="B439" s="11">
        <v>1</v>
      </c>
      <c r="C439" s="11">
        <v>1.17</v>
      </c>
      <c r="D439" s="11">
        <v>0.0011</v>
      </c>
      <c r="E439" s="11">
        <v>1.0011</v>
      </c>
      <c r="F439" s="11">
        <v>0.0106</v>
      </c>
      <c r="G439" s="11">
        <v>0.0006</v>
      </c>
      <c r="H439" s="10">
        <v>1.00002510052354</v>
      </c>
      <c r="I439" s="11">
        <v>1.0929</v>
      </c>
      <c r="J439" s="10">
        <v>1038</v>
      </c>
      <c r="K439" s="10">
        <v>3</v>
      </c>
      <c r="L439" s="10">
        <v>5</v>
      </c>
      <c r="M439" s="10">
        <v>5</v>
      </c>
    </row>
    <row r="440" hidden="1" spans="1:13">
      <c r="A440" s="1">
        <v>11</v>
      </c>
      <c r="B440" s="2">
        <v>1</v>
      </c>
      <c r="C440" s="2">
        <v>0.65</v>
      </c>
      <c r="D440" s="2">
        <v>0.0019</v>
      </c>
      <c r="E440" s="2">
        <v>1.0018</v>
      </c>
      <c r="F440" s="2">
        <v>0.0166</v>
      </c>
      <c r="G440" s="2">
        <v>0.0009</v>
      </c>
      <c r="H440" s="1">
        <v>1.00002387971533</v>
      </c>
      <c r="I440" s="2">
        <v>0.3901</v>
      </c>
      <c r="J440" s="1">
        <v>340</v>
      </c>
      <c r="K440" s="1">
        <v>3</v>
      </c>
      <c r="L440" s="1">
        <v>5</v>
      </c>
      <c r="M440" s="10">
        <v>7</v>
      </c>
    </row>
    <row r="441" hidden="1" spans="1:13">
      <c r="A441" s="10">
        <v>896</v>
      </c>
      <c r="B441" s="11">
        <v>0</v>
      </c>
      <c r="C441" s="11">
        <v>-2.3</v>
      </c>
      <c r="D441" s="11">
        <v>-0.0039</v>
      </c>
      <c r="E441" s="11">
        <v>0.9954</v>
      </c>
      <c r="F441" s="11">
        <v>-0.038</v>
      </c>
      <c r="G441" s="11">
        <v>-0.0022</v>
      </c>
      <c r="H441" s="10">
        <v>0</v>
      </c>
      <c r="I441" s="11">
        <v>0.6024</v>
      </c>
      <c r="J441" s="10">
        <v>595</v>
      </c>
      <c r="K441" s="10">
        <v>0</v>
      </c>
      <c r="L441" s="10">
        <v>14</v>
      </c>
      <c r="M441" s="10">
        <v>6</v>
      </c>
    </row>
    <row r="442" hidden="1" spans="1:13">
      <c r="A442" s="10">
        <v>888</v>
      </c>
      <c r="B442" s="11">
        <v>0</v>
      </c>
      <c r="C442" s="11">
        <v>-4.66</v>
      </c>
      <c r="D442" s="11">
        <v>-0.0078</v>
      </c>
      <c r="E442" s="11">
        <v>0.9903</v>
      </c>
      <c r="F442" s="11">
        <v>-0.0734</v>
      </c>
      <c r="G442" s="11">
        <v>-0.0048</v>
      </c>
      <c r="H442" s="10">
        <v>0</v>
      </c>
      <c r="I442" s="11">
        <v>0.6313</v>
      </c>
      <c r="J442" s="10">
        <v>595</v>
      </c>
      <c r="K442" s="10">
        <v>0</v>
      </c>
      <c r="L442" s="10">
        <v>13</v>
      </c>
      <c r="M442" s="10">
        <v>6</v>
      </c>
    </row>
    <row r="443" hidden="1" spans="1:13">
      <c r="A443" s="10">
        <v>875</v>
      </c>
      <c r="B443" s="11">
        <v>0</v>
      </c>
      <c r="C443" s="11">
        <v>-12.93</v>
      </c>
      <c r="D443" s="11">
        <v>-0.0215</v>
      </c>
      <c r="E443" s="11">
        <v>0.9869</v>
      </c>
      <c r="F443" s="11">
        <v>-0.1538</v>
      </c>
      <c r="G443" s="11">
        <v>-0.0064</v>
      </c>
      <c r="H443" s="10">
        <v>0</v>
      </c>
      <c r="I443" s="11">
        <v>0.8371</v>
      </c>
      <c r="J443" s="10">
        <v>601</v>
      </c>
      <c r="K443" s="10">
        <v>3</v>
      </c>
      <c r="L443" s="10">
        <v>11</v>
      </c>
      <c r="M443" s="10">
        <v>6</v>
      </c>
    </row>
    <row r="444" hidden="1" spans="1:13">
      <c r="A444" s="10">
        <v>873</v>
      </c>
      <c r="B444" s="11">
        <v>0</v>
      </c>
      <c r="C444" s="11">
        <v>-22.26</v>
      </c>
      <c r="D444" s="11">
        <v>-0.0372</v>
      </c>
      <c r="E444" s="11">
        <v>0.9648</v>
      </c>
      <c r="F444" s="11">
        <v>-0.3328</v>
      </c>
      <c r="G444" s="11">
        <v>-0.0177</v>
      </c>
      <c r="H444" s="10">
        <v>0</v>
      </c>
      <c r="I444" s="11">
        <v>0.6671</v>
      </c>
      <c r="J444" s="10">
        <v>598</v>
      </c>
      <c r="K444" s="10">
        <v>1</v>
      </c>
      <c r="L444" s="10">
        <v>11</v>
      </c>
      <c r="M444" s="10">
        <v>6</v>
      </c>
    </row>
    <row r="445" hidden="1" spans="1:13">
      <c r="A445" s="10">
        <v>865</v>
      </c>
      <c r="B445" s="11">
        <v>0</v>
      </c>
      <c r="C445" s="11">
        <v>-13.47</v>
      </c>
      <c r="D445" s="11">
        <v>-0.0226</v>
      </c>
      <c r="E445" s="11">
        <v>0.9771</v>
      </c>
      <c r="F445" s="11">
        <v>-0.2058</v>
      </c>
      <c r="G445" s="11">
        <v>-0.0113</v>
      </c>
      <c r="H445" s="10">
        <v>0</v>
      </c>
      <c r="I445" s="11">
        <v>0.6525</v>
      </c>
      <c r="J445" s="10">
        <v>597</v>
      </c>
      <c r="K445" s="10">
        <v>1</v>
      </c>
      <c r="L445" s="10">
        <v>10</v>
      </c>
      <c r="M445" s="10">
        <v>6</v>
      </c>
    </row>
    <row r="446" hidden="1" spans="1:13">
      <c r="A446" s="10">
        <v>859</v>
      </c>
      <c r="B446" s="11">
        <v>0</v>
      </c>
      <c r="C446" s="11">
        <v>-4.47</v>
      </c>
      <c r="D446" s="11">
        <v>-0.0074</v>
      </c>
      <c r="E446" s="11">
        <v>0.9948</v>
      </c>
      <c r="F446" s="11">
        <v>-0.0626</v>
      </c>
      <c r="G446" s="11">
        <v>-0.0024</v>
      </c>
      <c r="H446" s="10">
        <v>0</v>
      </c>
      <c r="I446" s="11">
        <v>0.7109</v>
      </c>
      <c r="J446" s="10">
        <v>600</v>
      </c>
      <c r="K446" s="10">
        <v>3</v>
      </c>
      <c r="L446" s="10">
        <v>9</v>
      </c>
      <c r="M446" s="10">
        <v>6</v>
      </c>
    </row>
    <row r="447" hidden="1" spans="1:13">
      <c r="A447" s="10">
        <v>858</v>
      </c>
      <c r="B447" s="11">
        <v>0</v>
      </c>
      <c r="C447" s="11">
        <v>-12.49</v>
      </c>
      <c r="D447" s="11">
        <v>-0.0209</v>
      </c>
      <c r="E447" s="11">
        <v>0.9814</v>
      </c>
      <c r="F447" s="11">
        <v>-0.1888</v>
      </c>
      <c r="G447" s="11">
        <v>-0.0091</v>
      </c>
      <c r="H447" s="10">
        <v>0</v>
      </c>
      <c r="I447" s="11">
        <v>0.66</v>
      </c>
      <c r="J447" s="10">
        <v>597</v>
      </c>
      <c r="K447" s="10">
        <v>2</v>
      </c>
      <c r="L447" s="10">
        <v>9</v>
      </c>
      <c r="M447" s="10">
        <v>6</v>
      </c>
    </row>
    <row r="448" hidden="1" spans="1:13">
      <c r="A448" s="10">
        <v>857</v>
      </c>
      <c r="B448" s="11">
        <v>0</v>
      </c>
      <c r="C448" s="11">
        <v>-6.8</v>
      </c>
      <c r="D448" s="11">
        <v>-0.0114</v>
      </c>
      <c r="E448" s="11">
        <v>0.9875</v>
      </c>
      <c r="F448" s="11">
        <v>-0.1181</v>
      </c>
      <c r="G448" s="11">
        <v>-0.0061</v>
      </c>
      <c r="H448" s="10">
        <v>0</v>
      </c>
      <c r="I448" s="11">
        <v>0.5739</v>
      </c>
      <c r="J448" s="10">
        <v>597</v>
      </c>
      <c r="K448" s="10">
        <v>1</v>
      </c>
      <c r="L448" s="10">
        <v>9</v>
      </c>
      <c r="M448" s="10">
        <v>6</v>
      </c>
    </row>
    <row r="449" hidden="1" spans="1:13">
      <c r="A449" s="10">
        <v>856</v>
      </c>
      <c r="B449" s="11">
        <v>0</v>
      </c>
      <c r="C449" s="11">
        <v>-9.07</v>
      </c>
      <c r="D449" s="11">
        <v>-0.0153</v>
      </c>
      <c r="E449" s="11">
        <v>0.9765</v>
      </c>
      <c r="F449" s="11">
        <v>-0.1925</v>
      </c>
      <c r="G449" s="11">
        <v>-0.0116</v>
      </c>
      <c r="H449" s="10">
        <v>0</v>
      </c>
      <c r="I449" s="11">
        <v>0.4696</v>
      </c>
      <c r="J449" s="10">
        <v>592</v>
      </c>
      <c r="K449" s="10">
        <v>0</v>
      </c>
      <c r="L449" s="10">
        <v>9</v>
      </c>
      <c r="M449" s="10">
        <v>6</v>
      </c>
    </row>
    <row r="450" hidden="1" spans="1:13">
      <c r="A450" s="10">
        <v>851</v>
      </c>
      <c r="B450" s="11">
        <v>0</v>
      </c>
      <c r="C450" s="11">
        <v>-19.45</v>
      </c>
      <c r="D450" s="11">
        <v>-0.0324</v>
      </c>
      <c r="E450" s="11">
        <v>0.9761</v>
      </c>
      <c r="F450" s="11">
        <v>-0.2434</v>
      </c>
      <c r="G450" s="11">
        <v>-0.0115</v>
      </c>
      <c r="H450" s="10">
        <v>0</v>
      </c>
      <c r="I450" s="11">
        <v>0.7968</v>
      </c>
      <c r="J450" s="10">
        <v>600</v>
      </c>
      <c r="K450" s="10">
        <v>3</v>
      </c>
      <c r="L450" s="10">
        <v>8</v>
      </c>
      <c r="M450" s="10">
        <v>6</v>
      </c>
    </row>
    <row r="451" hidden="1" spans="1:13">
      <c r="A451" s="10">
        <v>850</v>
      </c>
      <c r="B451" s="11">
        <v>0</v>
      </c>
      <c r="C451" s="11">
        <v>-6.7</v>
      </c>
      <c r="D451" s="11">
        <v>-0.0112</v>
      </c>
      <c r="E451" s="11">
        <v>0.9892</v>
      </c>
      <c r="F451" s="11">
        <v>-0.0995</v>
      </c>
      <c r="G451" s="11">
        <v>-0.0051</v>
      </c>
      <c r="H451" s="10">
        <v>0</v>
      </c>
      <c r="I451" s="11">
        <v>0.6706</v>
      </c>
      <c r="J451" s="10">
        <v>597</v>
      </c>
      <c r="K451" s="10">
        <v>2</v>
      </c>
      <c r="L451" s="10">
        <v>8</v>
      </c>
      <c r="M451" s="10">
        <v>6</v>
      </c>
    </row>
    <row r="452" hidden="1" spans="1:13">
      <c r="A452" s="10">
        <v>849</v>
      </c>
      <c r="B452" s="11">
        <v>0</v>
      </c>
      <c r="C452" s="11">
        <v>-10.73</v>
      </c>
      <c r="D452" s="11">
        <v>-0.018</v>
      </c>
      <c r="E452" s="11">
        <v>0.979</v>
      </c>
      <c r="F452" s="11">
        <v>-0.2459</v>
      </c>
      <c r="G452" s="11">
        <v>-0.0102</v>
      </c>
      <c r="H452" s="10">
        <v>0</v>
      </c>
      <c r="I452" s="11">
        <v>0.4354</v>
      </c>
      <c r="J452" s="10">
        <v>595</v>
      </c>
      <c r="K452" s="10">
        <v>1</v>
      </c>
      <c r="L452" s="10">
        <v>8</v>
      </c>
      <c r="M452" s="10">
        <v>6</v>
      </c>
    </row>
    <row r="453" hidden="1" spans="1:13">
      <c r="A453" s="10">
        <v>848</v>
      </c>
      <c r="B453" s="11">
        <v>0</v>
      </c>
      <c r="C453" s="11">
        <v>-2.68</v>
      </c>
      <c r="D453" s="11">
        <v>-0.0045</v>
      </c>
      <c r="E453" s="11">
        <v>0.9925</v>
      </c>
      <c r="F453" s="11">
        <v>-0.0552</v>
      </c>
      <c r="G453" s="11">
        <v>-0.0036</v>
      </c>
      <c r="H453" s="10">
        <v>0</v>
      </c>
      <c r="I453" s="11">
        <v>0.4832</v>
      </c>
      <c r="J453" s="10">
        <v>592</v>
      </c>
      <c r="K453" s="10">
        <v>0</v>
      </c>
      <c r="L453" s="10">
        <v>8</v>
      </c>
      <c r="M453" s="10">
        <v>6</v>
      </c>
    </row>
    <row r="454" hidden="1" spans="1:13">
      <c r="A454" s="10">
        <v>845</v>
      </c>
      <c r="B454" s="11">
        <v>0</v>
      </c>
      <c r="C454" s="11">
        <v>-61.97</v>
      </c>
      <c r="D454" s="11">
        <v>-0.1031</v>
      </c>
      <c r="E454" s="11">
        <v>0.9501</v>
      </c>
      <c r="F454" s="11">
        <v>-0.4558</v>
      </c>
      <c r="G454" s="11">
        <v>-0.0241</v>
      </c>
      <c r="H454" s="10">
        <v>0</v>
      </c>
      <c r="I454" s="11">
        <v>1.3564</v>
      </c>
      <c r="J454" s="10">
        <v>601</v>
      </c>
      <c r="K454" s="10">
        <v>5</v>
      </c>
      <c r="L454" s="10">
        <v>7</v>
      </c>
      <c r="M454" s="10">
        <v>6</v>
      </c>
    </row>
    <row r="455" hidden="1" spans="1:13">
      <c r="A455" s="10">
        <v>843</v>
      </c>
      <c r="B455" s="11">
        <v>0</v>
      </c>
      <c r="C455" s="11">
        <v>-38.29</v>
      </c>
      <c r="D455" s="11">
        <v>-0.064</v>
      </c>
      <c r="E455" s="11">
        <v>0.9501</v>
      </c>
      <c r="F455" s="11">
        <v>-0.5316</v>
      </c>
      <c r="G455" s="11">
        <v>-0.0243</v>
      </c>
      <c r="H455" s="10">
        <v>0</v>
      </c>
      <c r="I455" s="11">
        <v>0.7196</v>
      </c>
      <c r="J455" s="10">
        <v>598</v>
      </c>
      <c r="K455" s="10">
        <v>3</v>
      </c>
      <c r="L455" s="10">
        <v>7</v>
      </c>
      <c r="M455" s="10">
        <v>6</v>
      </c>
    </row>
    <row r="456" hidden="1" spans="1:13">
      <c r="A456" s="10">
        <v>841</v>
      </c>
      <c r="B456" s="11">
        <v>0</v>
      </c>
      <c r="C456" s="11">
        <v>-7.88</v>
      </c>
      <c r="D456" s="11">
        <v>-0.0132</v>
      </c>
      <c r="E456" s="11">
        <v>0.9833</v>
      </c>
      <c r="F456" s="11">
        <v>-0.2048</v>
      </c>
      <c r="G456" s="11">
        <v>-0.0079</v>
      </c>
      <c r="H456" s="10">
        <v>0</v>
      </c>
      <c r="I456" s="11">
        <v>0.3839</v>
      </c>
      <c r="J456" s="10">
        <v>595</v>
      </c>
      <c r="K456" s="10">
        <v>1</v>
      </c>
      <c r="L456" s="10">
        <v>7</v>
      </c>
      <c r="M456" s="10">
        <v>6</v>
      </c>
    </row>
    <row r="457" hidden="1" spans="1:13">
      <c r="A457" s="10">
        <v>840</v>
      </c>
      <c r="B457" s="11">
        <v>0</v>
      </c>
      <c r="C457" s="11">
        <v>-6.74</v>
      </c>
      <c r="D457" s="11">
        <v>-0.0114</v>
      </c>
      <c r="E457" s="11">
        <v>0.9797</v>
      </c>
      <c r="F457" s="11">
        <v>-0.1343</v>
      </c>
      <c r="G457" s="11">
        <v>-0.0098</v>
      </c>
      <c r="H457" s="10">
        <v>0</v>
      </c>
      <c r="I457" s="11">
        <v>0.4997</v>
      </c>
      <c r="J457" s="10">
        <v>591</v>
      </c>
      <c r="K457" s="10">
        <v>0</v>
      </c>
      <c r="L457" s="10">
        <v>7</v>
      </c>
      <c r="M457" s="10">
        <v>6</v>
      </c>
    </row>
    <row r="458" hidden="1" spans="1:13">
      <c r="A458" s="10">
        <v>837</v>
      </c>
      <c r="B458" s="11">
        <v>0</v>
      </c>
      <c r="C458" s="11">
        <v>-79.91</v>
      </c>
      <c r="D458" s="11">
        <v>-0.1332</v>
      </c>
      <c r="E458" s="11">
        <v>0.931</v>
      </c>
      <c r="F458" s="11">
        <v>-0.5079</v>
      </c>
      <c r="G458" s="11">
        <v>-0.0334</v>
      </c>
      <c r="H458" s="10">
        <v>0</v>
      </c>
      <c r="I458" s="11">
        <v>1.5687</v>
      </c>
      <c r="J458" s="10">
        <v>600</v>
      </c>
      <c r="K458" s="10">
        <v>5</v>
      </c>
      <c r="L458" s="10">
        <v>6</v>
      </c>
      <c r="M458" s="10">
        <v>6</v>
      </c>
    </row>
    <row r="459" hidden="1" spans="1:13">
      <c r="A459" s="10">
        <v>835</v>
      </c>
      <c r="B459" s="11">
        <v>0</v>
      </c>
      <c r="C459" s="11">
        <v>-22.94</v>
      </c>
      <c r="D459" s="11">
        <v>-0.0384</v>
      </c>
      <c r="E459" s="11">
        <v>0.9673</v>
      </c>
      <c r="F459" s="11">
        <v>-0.3213</v>
      </c>
      <c r="G459" s="11">
        <v>-0.0155</v>
      </c>
      <c r="H459" s="10">
        <v>0</v>
      </c>
      <c r="I459" s="11">
        <v>0.7122</v>
      </c>
      <c r="J459" s="10">
        <v>597</v>
      </c>
      <c r="K459" s="10">
        <v>3</v>
      </c>
      <c r="L459" s="10">
        <v>6</v>
      </c>
      <c r="M459" s="10">
        <v>6</v>
      </c>
    </row>
    <row r="460" hidden="1" spans="1:13">
      <c r="A460" s="10">
        <v>833</v>
      </c>
      <c r="B460" s="11">
        <v>0</v>
      </c>
      <c r="C460" s="11">
        <v>-16.34</v>
      </c>
      <c r="D460" s="11">
        <v>-0.0275</v>
      </c>
      <c r="E460" s="11">
        <v>0.963</v>
      </c>
      <c r="F460" s="11">
        <v>-0.3577</v>
      </c>
      <c r="G460" s="11">
        <v>-0.0176</v>
      </c>
      <c r="H460" s="10">
        <v>0</v>
      </c>
      <c r="I460" s="11">
        <v>0.456</v>
      </c>
      <c r="J460" s="10">
        <v>594</v>
      </c>
      <c r="K460" s="10">
        <v>1</v>
      </c>
      <c r="L460" s="10">
        <v>6</v>
      </c>
      <c r="M460" s="10">
        <v>6</v>
      </c>
    </row>
    <row r="461" hidden="1" spans="1:13">
      <c r="A461" s="10">
        <v>832</v>
      </c>
      <c r="B461" s="11">
        <v>0</v>
      </c>
      <c r="C461" s="11">
        <v>-22.92</v>
      </c>
      <c r="D461" s="11">
        <v>-0.0388</v>
      </c>
      <c r="E461" s="11">
        <v>0.9279</v>
      </c>
      <c r="F461" s="11">
        <v>-0.4568</v>
      </c>
      <c r="G461" s="11">
        <v>-0.0351</v>
      </c>
      <c r="H461" s="10">
        <v>0</v>
      </c>
      <c r="I461" s="11">
        <v>0.5006</v>
      </c>
      <c r="J461" s="10">
        <v>590</v>
      </c>
      <c r="K461" s="10">
        <v>0</v>
      </c>
      <c r="L461" s="10">
        <v>6</v>
      </c>
      <c r="M461" s="10">
        <v>6</v>
      </c>
    </row>
    <row r="462" hidden="1" spans="1:13">
      <c r="A462" s="10">
        <v>830</v>
      </c>
      <c r="B462" s="11">
        <v>0</v>
      </c>
      <c r="C462" s="11">
        <v>-48.6</v>
      </c>
      <c r="D462" s="11">
        <v>-0.0809</v>
      </c>
      <c r="E462" s="11">
        <v>0.9636</v>
      </c>
      <c r="F462" s="11">
        <v>-0.3098</v>
      </c>
      <c r="G462" s="11">
        <v>-0.0167</v>
      </c>
      <c r="H462" s="10">
        <v>0</v>
      </c>
      <c r="I462" s="11">
        <v>1.5625</v>
      </c>
      <c r="J462" s="10">
        <v>601</v>
      </c>
      <c r="K462" s="10">
        <v>6</v>
      </c>
      <c r="L462" s="10">
        <v>5</v>
      </c>
      <c r="M462" s="10">
        <v>6</v>
      </c>
    </row>
    <row r="463" hidden="1" spans="1:13">
      <c r="A463" s="10">
        <v>829</v>
      </c>
      <c r="B463" s="11">
        <v>0</v>
      </c>
      <c r="C463" s="11">
        <v>-108.14</v>
      </c>
      <c r="D463" s="11">
        <v>-0.1802</v>
      </c>
      <c r="E463" s="11">
        <v>0.901</v>
      </c>
      <c r="F463" s="11">
        <v>-0.6427</v>
      </c>
      <c r="G463" s="11">
        <v>-0.0477</v>
      </c>
      <c r="H463" s="10">
        <v>0</v>
      </c>
      <c r="I463" s="11">
        <v>1.6794</v>
      </c>
      <c r="J463" s="10">
        <v>600</v>
      </c>
      <c r="K463" s="10">
        <v>5</v>
      </c>
      <c r="L463" s="10">
        <v>5</v>
      </c>
      <c r="M463" s="10">
        <v>6</v>
      </c>
    </row>
    <row r="464" hidden="1" spans="1:13">
      <c r="A464" s="10">
        <v>828</v>
      </c>
      <c r="B464" s="11">
        <v>0</v>
      </c>
      <c r="C464" s="11">
        <v>-20.8</v>
      </c>
      <c r="D464" s="11">
        <v>-0.0348</v>
      </c>
      <c r="E464" s="11">
        <v>0.9744</v>
      </c>
      <c r="F464" s="11">
        <v>-0.2091</v>
      </c>
      <c r="G464" s="11">
        <v>-0.0117</v>
      </c>
      <c r="H464" s="10">
        <v>0</v>
      </c>
      <c r="I464" s="11">
        <v>0.9916</v>
      </c>
      <c r="J464" s="10">
        <v>598</v>
      </c>
      <c r="K464" s="10">
        <v>4</v>
      </c>
      <c r="L464" s="10">
        <v>5</v>
      </c>
      <c r="M464" s="10">
        <v>6</v>
      </c>
    </row>
    <row r="465" hidden="1" spans="1:13">
      <c r="A465" s="10">
        <v>827</v>
      </c>
      <c r="B465" s="11">
        <v>0</v>
      </c>
      <c r="C465" s="11">
        <v>-9.27</v>
      </c>
      <c r="D465" s="11">
        <v>-0.0156</v>
      </c>
      <c r="E465" s="11">
        <v>0.9855</v>
      </c>
      <c r="F465" s="11">
        <v>-0.1452</v>
      </c>
      <c r="G465" s="11">
        <v>-0.0066</v>
      </c>
      <c r="H465" s="10">
        <v>0</v>
      </c>
      <c r="I465" s="11">
        <v>0.6364</v>
      </c>
      <c r="J465" s="10">
        <v>596</v>
      </c>
      <c r="K465" s="10">
        <v>3</v>
      </c>
      <c r="L465" s="10">
        <v>5</v>
      </c>
      <c r="M465" s="10">
        <v>6</v>
      </c>
    </row>
    <row r="466" hidden="1" spans="1:13">
      <c r="A466" s="10">
        <v>825</v>
      </c>
      <c r="B466" s="11">
        <v>0</v>
      </c>
      <c r="C466" s="11">
        <v>-23.87</v>
      </c>
      <c r="D466" s="11">
        <v>-0.0403</v>
      </c>
      <c r="E466" s="11">
        <v>0.9422</v>
      </c>
      <c r="F466" s="11">
        <v>-0.411</v>
      </c>
      <c r="G466" s="11">
        <v>-0.0273</v>
      </c>
      <c r="H466" s="10">
        <v>0</v>
      </c>
      <c r="I466" s="11">
        <v>0.5797</v>
      </c>
      <c r="J466" s="10">
        <v>593</v>
      </c>
      <c r="K466" s="10">
        <v>1</v>
      </c>
      <c r="L466" s="10">
        <v>5</v>
      </c>
      <c r="M466" s="10">
        <v>6</v>
      </c>
    </row>
    <row r="467" hidden="1" spans="1:13">
      <c r="A467" s="10">
        <v>824</v>
      </c>
      <c r="B467" s="11">
        <v>0</v>
      </c>
      <c r="C467" s="11">
        <v>-15.23</v>
      </c>
      <c r="D467" s="11">
        <v>-0.0258</v>
      </c>
      <c r="E467" s="11">
        <v>0.9473</v>
      </c>
      <c r="F467" s="11">
        <v>-0.3069</v>
      </c>
      <c r="G467" s="11">
        <v>-0.0249</v>
      </c>
      <c r="H467" s="10">
        <v>0</v>
      </c>
      <c r="I467" s="11">
        <v>0.4947</v>
      </c>
      <c r="J467" s="10">
        <v>590</v>
      </c>
      <c r="K467" s="10">
        <v>0</v>
      </c>
      <c r="L467" s="10">
        <v>5</v>
      </c>
      <c r="M467" s="10">
        <v>6</v>
      </c>
    </row>
    <row r="468" hidden="1" spans="1:13">
      <c r="A468" s="10">
        <v>822</v>
      </c>
      <c r="B468" s="11">
        <v>0</v>
      </c>
      <c r="C468" s="11">
        <v>-40.74</v>
      </c>
      <c r="D468" s="11">
        <v>-0.0679</v>
      </c>
      <c r="E468" s="11">
        <v>0.9665</v>
      </c>
      <c r="F468" s="11">
        <v>-0.2456</v>
      </c>
      <c r="G468" s="11">
        <v>-0.015</v>
      </c>
      <c r="H468" s="10">
        <v>0</v>
      </c>
      <c r="I468" s="11">
        <v>1.6483</v>
      </c>
      <c r="J468" s="10">
        <v>600</v>
      </c>
      <c r="K468" s="10">
        <v>6</v>
      </c>
      <c r="L468" s="10">
        <v>4</v>
      </c>
      <c r="M468" s="10">
        <v>6</v>
      </c>
    </row>
    <row r="469" hidden="1" spans="1:13">
      <c r="A469" s="10">
        <v>821</v>
      </c>
      <c r="B469" s="11">
        <v>0</v>
      </c>
      <c r="C469" s="11">
        <v>-83.56</v>
      </c>
      <c r="D469" s="11">
        <v>-0.1393</v>
      </c>
      <c r="E469" s="11">
        <v>0.9159</v>
      </c>
      <c r="F469" s="11">
        <v>-0.5759</v>
      </c>
      <c r="G469" s="11">
        <v>-0.0391</v>
      </c>
      <c r="H469" s="10">
        <v>0</v>
      </c>
      <c r="I469" s="11">
        <v>1.4481</v>
      </c>
      <c r="J469" s="10">
        <v>600</v>
      </c>
      <c r="K469" s="10">
        <v>5</v>
      </c>
      <c r="L469" s="10">
        <v>4</v>
      </c>
      <c r="M469" s="10">
        <v>6</v>
      </c>
    </row>
    <row r="470" hidden="1" spans="1:13">
      <c r="A470" s="10">
        <v>819</v>
      </c>
      <c r="B470" s="11">
        <v>0</v>
      </c>
      <c r="C470" s="11">
        <v>-7.34</v>
      </c>
      <c r="D470" s="11">
        <v>-0.0123</v>
      </c>
      <c r="E470" s="11">
        <v>0.9875</v>
      </c>
      <c r="F470" s="11">
        <v>-0.1524</v>
      </c>
      <c r="G470" s="11">
        <v>-0.0055</v>
      </c>
      <c r="H470" s="10">
        <v>0</v>
      </c>
      <c r="I470" s="11">
        <v>0.4806</v>
      </c>
      <c r="J470" s="10">
        <v>595</v>
      </c>
      <c r="K470" s="10">
        <v>3</v>
      </c>
      <c r="L470" s="10">
        <v>4</v>
      </c>
      <c r="M470" s="10">
        <v>6</v>
      </c>
    </row>
    <row r="471" hidden="1" spans="1:13">
      <c r="A471" s="10">
        <v>818</v>
      </c>
      <c r="B471" s="11">
        <v>0</v>
      </c>
      <c r="C471" s="11">
        <v>-1.23</v>
      </c>
      <c r="D471" s="11">
        <v>-0.0021</v>
      </c>
      <c r="E471" s="11">
        <v>0.9972</v>
      </c>
      <c r="F471" s="11">
        <v>-0.0343</v>
      </c>
      <c r="G471" s="11">
        <v>-0.0011</v>
      </c>
      <c r="H471" s="10">
        <v>0</v>
      </c>
      <c r="I471" s="11">
        <v>0.3585</v>
      </c>
      <c r="J471" s="10">
        <v>594</v>
      </c>
      <c r="K471" s="10">
        <v>2</v>
      </c>
      <c r="L471" s="10">
        <v>4</v>
      </c>
      <c r="M471" s="10">
        <v>6</v>
      </c>
    </row>
    <row r="472" hidden="1" spans="1:13">
      <c r="A472" s="10">
        <v>817</v>
      </c>
      <c r="B472" s="11">
        <v>0</v>
      </c>
      <c r="C472" s="11">
        <v>-11.01</v>
      </c>
      <c r="D472" s="11">
        <v>-0.0186</v>
      </c>
      <c r="E472" s="11">
        <v>0.9703</v>
      </c>
      <c r="F472" s="11">
        <v>-0.2557</v>
      </c>
      <c r="G472" s="11">
        <v>-0.0134</v>
      </c>
      <c r="H472" s="10">
        <v>0</v>
      </c>
      <c r="I472" s="11">
        <v>0.4299</v>
      </c>
      <c r="J472" s="10">
        <v>592</v>
      </c>
      <c r="K472" s="10">
        <v>1</v>
      </c>
      <c r="L472" s="10">
        <v>4</v>
      </c>
      <c r="M472" s="10">
        <v>6</v>
      </c>
    </row>
    <row r="473" hidden="1" spans="1:13">
      <c r="A473" s="10">
        <v>816</v>
      </c>
      <c r="B473" s="11">
        <v>0</v>
      </c>
      <c r="C473" s="11">
        <v>-13.27</v>
      </c>
      <c r="D473" s="11">
        <v>-0.0225</v>
      </c>
      <c r="E473" s="11">
        <v>0.95</v>
      </c>
      <c r="F473" s="11">
        <v>-0.301</v>
      </c>
      <c r="G473" s="11">
        <v>-0.023</v>
      </c>
      <c r="H473" s="10">
        <v>0</v>
      </c>
      <c r="I473" s="11">
        <v>0.4396</v>
      </c>
      <c r="J473" s="10">
        <v>590</v>
      </c>
      <c r="K473" s="10">
        <v>0</v>
      </c>
      <c r="L473" s="10">
        <v>4</v>
      </c>
      <c r="M473" s="10">
        <v>6</v>
      </c>
    </row>
    <row r="474" hidden="1" spans="1:13">
      <c r="A474" s="10">
        <v>815</v>
      </c>
      <c r="B474" s="11">
        <v>0</v>
      </c>
      <c r="C474" s="11">
        <v>-517</v>
      </c>
      <c r="D474" s="11">
        <v>-1.3499</v>
      </c>
      <c r="E474" s="11">
        <v>0.8102</v>
      </c>
      <c r="F474" s="11">
        <v>-0.7046</v>
      </c>
      <c r="G474" s="11">
        <v>-0.0967</v>
      </c>
      <c r="H474" s="10">
        <v>0</v>
      </c>
      <c r="I474" s="11">
        <v>7.2078</v>
      </c>
      <c r="J474" s="10">
        <v>383</v>
      </c>
      <c r="K474" s="10">
        <v>7</v>
      </c>
      <c r="L474" s="10">
        <v>20</v>
      </c>
      <c r="M474" s="10">
        <v>5</v>
      </c>
    </row>
    <row r="475" hidden="1" spans="1:13">
      <c r="A475" s="10">
        <v>807</v>
      </c>
      <c r="B475" s="11">
        <v>0</v>
      </c>
      <c r="C475" s="11">
        <v>-511.4</v>
      </c>
      <c r="D475" s="11">
        <v>-1.318</v>
      </c>
      <c r="E475" s="11">
        <v>0.809</v>
      </c>
      <c r="F475" s="11">
        <v>-0.7431</v>
      </c>
      <c r="G475" s="11">
        <v>-0.0993</v>
      </c>
      <c r="H475" s="10">
        <v>0</v>
      </c>
      <c r="I475" s="11">
        <v>6.7789</v>
      </c>
      <c r="J475" s="10">
        <v>388</v>
      </c>
      <c r="K475" s="10">
        <v>7</v>
      </c>
      <c r="L475" s="10">
        <v>19</v>
      </c>
      <c r="M475" s="10">
        <v>5</v>
      </c>
    </row>
    <row r="476" hidden="1" spans="1:13">
      <c r="A476" s="10">
        <v>776</v>
      </c>
      <c r="B476" s="11">
        <v>0</v>
      </c>
      <c r="C476" s="11">
        <v>-9.73</v>
      </c>
      <c r="D476" s="11">
        <v>-0.0093</v>
      </c>
      <c r="E476" s="11">
        <v>0.9901</v>
      </c>
      <c r="F476" s="11">
        <v>-0.0952</v>
      </c>
      <c r="G476" s="11">
        <v>-0.0047</v>
      </c>
      <c r="H476" s="10">
        <v>0</v>
      </c>
      <c r="I476" s="11">
        <v>1.0158</v>
      </c>
      <c r="J476" s="10">
        <v>1042</v>
      </c>
      <c r="K476" s="10">
        <v>0</v>
      </c>
      <c r="L476" s="10">
        <v>16</v>
      </c>
      <c r="M476" s="10">
        <v>5</v>
      </c>
    </row>
    <row r="477" hidden="1" spans="1:13">
      <c r="A477" s="10">
        <v>768</v>
      </c>
      <c r="B477" s="11">
        <v>0</v>
      </c>
      <c r="C477" s="11">
        <v>-11.75</v>
      </c>
      <c r="D477" s="11">
        <v>-0.0113</v>
      </c>
      <c r="E477" s="11">
        <v>0.9874</v>
      </c>
      <c r="F477" s="11">
        <v>-0.1176</v>
      </c>
      <c r="G477" s="11">
        <v>-0.0061</v>
      </c>
      <c r="H477" s="10">
        <v>0</v>
      </c>
      <c r="I477" s="11">
        <v>0.9914</v>
      </c>
      <c r="J477" s="10">
        <v>1042</v>
      </c>
      <c r="K477" s="10">
        <v>0</v>
      </c>
      <c r="L477" s="10">
        <v>15</v>
      </c>
      <c r="M477" s="10">
        <v>5</v>
      </c>
    </row>
    <row r="478" hidden="1" spans="1:13">
      <c r="A478" s="10">
        <v>760</v>
      </c>
      <c r="B478" s="11">
        <v>0</v>
      </c>
      <c r="C478" s="11">
        <v>-18.08</v>
      </c>
      <c r="D478" s="11">
        <v>-0.0174</v>
      </c>
      <c r="E478" s="11">
        <v>0.9796</v>
      </c>
      <c r="F478" s="11">
        <v>-0.2026</v>
      </c>
      <c r="G478" s="11">
        <v>-0.0101</v>
      </c>
      <c r="H478" s="10">
        <v>0</v>
      </c>
      <c r="I478" s="11">
        <v>0.8865</v>
      </c>
      <c r="J478" s="10">
        <v>1039</v>
      </c>
      <c r="K478" s="10">
        <v>0</v>
      </c>
      <c r="L478" s="10">
        <v>14</v>
      </c>
      <c r="M478" s="10">
        <v>5</v>
      </c>
    </row>
    <row r="479" hidden="1" spans="1:13">
      <c r="A479" s="10">
        <v>752</v>
      </c>
      <c r="B479" s="11">
        <v>0</v>
      </c>
      <c r="C479" s="11">
        <v>-18.58</v>
      </c>
      <c r="D479" s="11">
        <v>-0.0179</v>
      </c>
      <c r="E479" s="11">
        <v>0.9779</v>
      </c>
      <c r="F479" s="11">
        <v>-0.2342</v>
      </c>
      <c r="G479" s="11">
        <v>-0.011</v>
      </c>
      <c r="H479" s="10">
        <v>0</v>
      </c>
      <c r="I479" s="11">
        <v>0.7886</v>
      </c>
      <c r="J479" s="10">
        <v>1037</v>
      </c>
      <c r="K479" s="10">
        <v>0</v>
      </c>
      <c r="L479" s="10">
        <v>13</v>
      </c>
      <c r="M479" s="10">
        <v>5</v>
      </c>
    </row>
    <row r="480" hidden="1" spans="1:13">
      <c r="A480" s="10">
        <v>744</v>
      </c>
      <c r="B480" s="11">
        <v>0</v>
      </c>
      <c r="C480" s="11">
        <v>-5.04</v>
      </c>
      <c r="D480" s="11">
        <v>-0.0049</v>
      </c>
      <c r="E480" s="11">
        <v>0.9937</v>
      </c>
      <c r="F480" s="11">
        <v>-0.0671</v>
      </c>
      <c r="G480" s="11">
        <v>-0.0031</v>
      </c>
      <c r="H480" s="10">
        <v>0</v>
      </c>
      <c r="I480" s="11">
        <v>0.7462</v>
      </c>
      <c r="J480" s="10">
        <v>1036</v>
      </c>
      <c r="K480" s="10">
        <v>0</v>
      </c>
      <c r="L480" s="10">
        <v>12</v>
      </c>
      <c r="M480" s="10">
        <v>5</v>
      </c>
    </row>
    <row r="481" hidden="1" spans="1:13">
      <c r="A481" s="10">
        <v>739</v>
      </c>
      <c r="B481" s="11">
        <v>0</v>
      </c>
      <c r="C481" s="11">
        <v>-48.68</v>
      </c>
      <c r="D481" s="11">
        <v>-0.0466</v>
      </c>
      <c r="E481" s="11">
        <v>0.972</v>
      </c>
      <c r="F481" s="11">
        <v>-0.2771</v>
      </c>
      <c r="G481" s="11">
        <v>-0.014</v>
      </c>
      <c r="H481" s="10">
        <v>0</v>
      </c>
      <c r="I481" s="11">
        <v>1.7417</v>
      </c>
      <c r="J481" s="10">
        <v>1045</v>
      </c>
      <c r="K481" s="10">
        <v>3</v>
      </c>
      <c r="L481" s="10">
        <v>11</v>
      </c>
      <c r="M481" s="10">
        <v>5</v>
      </c>
    </row>
    <row r="482" hidden="1" spans="1:13">
      <c r="A482" s="10">
        <v>737</v>
      </c>
      <c r="B482" s="11">
        <v>0</v>
      </c>
      <c r="C482" s="11">
        <v>-14.51</v>
      </c>
      <c r="D482" s="11">
        <v>-0.0139</v>
      </c>
      <c r="E482" s="11">
        <v>0.9867</v>
      </c>
      <c r="F482" s="11">
        <v>-0.1303</v>
      </c>
      <c r="G482" s="11">
        <v>-0.0066</v>
      </c>
      <c r="H482" s="10">
        <v>0</v>
      </c>
      <c r="I482" s="11">
        <v>1.1065</v>
      </c>
      <c r="J482" s="10">
        <v>1042</v>
      </c>
      <c r="K482" s="10">
        <v>1</v>
      </c>
      <c r="L482" s="10">
        <v>11</v>
      </c>
      <c r="M482" s="10">
        <v>5</v>
      </c>
    </row>
    <row r="483" hidden="1" spans="1:13">
      <c r="A483" s="10">
        <v>736</v>
      </c>
      <c r="B483" s="11">
        <v>0</v>
      </c>
      <c r="C483" s="11">
        <v>-23.7</v>
      </c>
      <c r="D483" s="11">
        <v>-0.0229</v>
      </c>
      <c r="E483" s="11">
        <v>0.9694</v>
      </c>
      <c r="F483" s="11">
        <v>-0.3341</v>
      </c>
      <c r="G483" s="11">
        <v>-0.0154</v>
      </c>
      <c r="H483" s="10">
        <v>0</v>
      </c>
      <c r="I483" s="11">
        <v>0.7061</v>
      </c>
      <c r="J483" s="10">
        <v>1035</v>
      </c>
      <c r="K483" s="10">
        <v>0</v>
      </c>
      <c r="L483" s="10">
        <v>11</v>
      </c>
      <c r="M483" s="10">
        <v>5</v>
      </c>
    </row>
    <row r="484" hidden="1" spans="1:13">
      <c r="A484" s="10">
        <v>729</v>
      </c>
      <c r="B484" s="11">
        <v>0</v>
      </c>
      <c r="C484" s="11">
        <v>-11.54</v>
      </c>
      <c r="D484" s="11">
        <v>-0.0111</v>
      </c>
      <c r="E484" s="11">
        <v>0.9887</v>
      </c>
      <c r="F484" s="11">
        <v>-0.121</v>
      </c>
      <c r="G484" s="11">
        <v>-0.0055</v>
      </c>
      <c r="H484" s="10">
        <v>0</v>
      </c>
      <c r="I484" s="11">
        <v>0.9481</v>
      </c>
      <c r="J484" s="10">
        <v>1039</v>
      </c>
      <c r="K484" s="10">
        <v>1</v>
      </c>
      <c r="L484" s="10">
        <v>10</v>
      </c>
      <c r="M484" s="10">
        <v>5</v>
      </c>
    </row>
    <row r="485" hidden="1" spans="1:13">
      <c r="A485" s="10">
        <v>728</v>
      </c>
      <c r="B485" s="11">
        <v>0</v>
      </c>
      <c r="C485" s="11">
        <v>-28.32</v>
      </c>
      <c r="D485" s="11">
        <v>-0.0274</v>
      </c>
      <c r="E485" s="11">
        <v>0.9612</v>
      </c>
      <c r="F485" s="11">
        <v>-0.4277</v>
      </c>
      <c r="G485" s="11">
        <v>-0.0195</v>
      </c>
      <c r="H485" s="10">
        <v>0</v>
      </c>
      <c r="I485" s="11">
        <v>0.6598</v>
      </c>
      <c r="J485" s="10">
        <v>1034</v>
      </c>
      <c r="K485" s="10">
        <v>0</v>
      </c>
      <c r="L485" s="10">
        <v>10</v>
      </c>
      <c r="M485" s="10">
        <v>5</v>
      </c>
    </row>
    <row r="486" hidden="1" spans="1:13">
      <c r="A486" s="10">
        <v>724</v>
      </c>
      <c r="B486" s="11">
        <v>0</v>
      </c>
      <c r="C486" s="11">
        <v>-3.66</v>
      </c>
      <c r="D486" s="11">
        <v>-0.0035</v>
      </c>
      <c r="E486" s="11">
        <v>0.9981</v>
      </c>
      <c r="F486" s="11">
        <v>-0.0167</v>
      </c>
      <c r="G486" s="11">
        <v>-0.0008</v>
      </c>
      <c r="H486" s="10">
        <v>0</v>
      </c>
      <c r="I486" s="11">
        <v>2.1636</v>
      </c>
      <c r="J486" s="10">
        <v>1045</v>
      </c>
      <c r="K486" s="10">
        <v>4</v>
      </c>
      <c r="L486" s="10">
        <v>9</v>
      </c>
      <c r="M486" s="10">
        <v>5</v>
      </c>
    </row>
    <row r="487" hidden="1" spans="1:13">
      <c r="A487" s="10">
        <v>723</v>
      </c>
      <c r="B487" s="11">
        <v>0</v>
      </c>
      <c r="C487" s="11">
        <v>-4.42</v>
      </c>
      <c r="D487" s="11">
        <v>-0.0042</v>
      </c>
      <c r="E487" s="11">
        <v>0.9971</v>
      </c>
      <c r="F487" s="11">
        <v>-0.0278</v>
      </c>
      <c r="G487" s="11">
        <v>-0.0013</v>
      </c>
      <c r="H487" s="10">
        <v>0</v>
      </c>
      <c r="I487" s="11">
        <v>1.5761</v>
      </c>
      <c r="J487" s="10">
        <v>1044</v>
      </c>
      <c r="K487" s="10">
        <v>3</v>
      </c>
      <c r="L487" s="10">
        <v>9</v>
      </c>
      <c r="M487" s="10">
        <v>5</v>
      </c>
    </row>
    <row r="488" hidden="1" spans="1:13">
      <c r="A488" s="10">
        <v>722</v>
      </c>
      <c r="B488" s="11">
        <v>0</v>
      </c>
      <c r="C488" s="11">
        <v>-12.04</v>
      </c>
      <c r="D488" s="11">
        <v>-0.0116</v>
      </c>
      <c r="E488" s="11">
        <v>0.9897</v>
      </c>
      <c r="F488" s="11">
        <v>-0.1181</v>
      </c>
      <c r="G488" s="11">
        <v>-0.005</v>
      </c>
      <c r="H488" s="10">
        <v>0</v>
      </c>
      <c r="I488" s="11">
        <v>1.0139</v>
      </c>
      <c r="J488" s="10">
        <v>1041</v>
      </c>
      <c r="K488" s="10">
        <v>2</v>
      </c>
      <c r="L488" s="10">
        <v>9</v>
      </c>
      <c r="M488" s="10">
        <v>5</v>
      </c>
    </row>
    <row r="489" hidden="1" spans="1:13">
      <c r="A489" s="10">
        <v>720</v>
      </c>
      <c r="B489" s="11">
        <v>0</v>
      </c>
      <c r="C489" s="11">
        <v>-49.69</v>
      </c>
      <c r="D489" s="11">
        <v>-0.0481</v>
      </c>
      <c r="E489" s="11">
        <v>0.9285</v>
      </c>
      <c r="F489" s="11">
        <v>-0.6101</v>
      </c>
      <c r="G489" s="11">
        <v>-0.0363</v>
      </c>
      <c r="H489" s="10">
        <v>0</v>
      </c>
      <c r="I489" s="11">
        <v>0.8121</v>
      </c>
      <c r="J489" s="10">
        <v>1033</v>
      </c>
      <c r="K489" s="10">
        <v>0</v>
      </c>
      <c r="L489" s="10">
        <v>9</v>
      </c>
      <c r="M489" s="10">
        <v>5</v>
      </c>
    </row>
    <row r="490" hidden="1" spans="1:13">
      <c r="A490" s="10">
        <v>717</v>
      </c>
      <c r="B490" s="11">
        <v>0</v>
      </c>
      <c r="C490" s="11">
        <v>-12.24</v>
      </c>
      <c r="D490" s="11">
        <v>-0.0117</v>
      </c>
      <c r="E490" s="11">
        <v>0.9946</v>
      </c>
      <c r="F490" s="11">
        <v>-0.0509</v>
      </c>
      <c r="G490" s="11">
        <v>-0.0024</v>
      </c>
      <c r="H490" s="10">
        <v>0</v>
      </c>
      <c r="I490" s="11">
        <v>2.3815</v>
      </c>
      <c r="J490" s="10">
        <v>1045</v>
      </c>
      <c r="K490" s="10">
        <v>5</v>
      </c>
      <c r="L490" s="10">
        <v>8</v>
      </c>
      <c r="M490" s="10">
        <v>5</v>
      </c>
    </row>
    <row r="491" hidden="1" spans="1:13">
      <c r="A491" s="10">
        <v>715</v>
      </c>
      <c r="B491" s="11">
        <v>0</v>
      </c>
      <c r="C491" s="11">
        <v>-11.23</v>
      </c>
      <c r="D491" s="11">
        <v>-0.0108</v>
      </c>
      <c r="E491" s="11">
        <v>0.992</v>
      </c>
      <c r="F491" s="11">
        <v>-0.0755</v>
      </c>
      <c r="G491" s="11">
        <v>-0.0038</v>
      </c>
      <c r="H491" s="10">
        <v>0</v>
      </c>
      <c r="I491" s="11">
        <v>1.4746</v>
      </c>
      <c r="J491" s="10">
        <v>1044</v>
      </c>
      <c r="K491" s="10">
        <v>3</v>
      </c>
      <c r="L491" s="10">
        <v>8</v>
      </c>
      <c r="M491" s="10">
        <v>5</v>
      </c>
    </row>
    <row r="492" hidden="1" spans="1:13">
      <c r="A492" s="10">
        <v>714</v>
      </c>
      <c r="B492" s="11">
        <v>0</v>
      </c>
      <c r="C492" s="11">
        <v>-7.69</v>
      </c>
      <c r="D492" s="11">
        <v>-0.0074</v>
      </c>
      <c r="E492" s="11">
        <v>0.9929</v>
      </c>
      <c r="F492" s="11">
        <v>-0.0888</v>
      </c>
      <c r="G492" s="11">
        <v>-0.0033</v>
      </c>
      <c r="H492" s="10">
        <v>0</v>
      </c>
      <c r="I492" s="11">
        <v>0.8613</v>
      </c>
      <c r="J492" s="10">
        <v>1039</v>
      </c>
      <c r="K492" s="10">
        <v>2</v>
      </c>
      <c r="L492" s="10">
        <v>8</v>
      </c>
      <c r="M492" s="10">
        <v>5</v>
      </c>
    </row>
    <row r="493" hidden="1" spans="1:13">
      <c r="A493" s="10">
        <v>713</v>
      </c>
      <c r="B493" s="11">
        <v>0</v>
      </c>
      <c r="C493" s="11">
        <v>-20.04</v>
      </c>
      <c r="D493" s="11">
        <v>-0.0193</v>
      </c>
      <c r="E493" s="11">
        <v>0.9775</v>
      </c>
      <c r="F493" s="11">
        <v>-0.2651</v>
      </c>
      <c r="G493" s="11">
        <v>-0.0109</v>
      </c>
      <c r="H493" s="10">
        <v>0</v>
      </c>
      <c r="I493" s="11">
        <v>0.7524</v>
      </c>
      <c r="J493" s="10">
        <v>1037</v>
      </c>
      <c r="K493" s="10">
        <v>1</v>
      </c>
      <c r="L493" s="10">
        <v>8</v>
      </c>
      <c r="M493" s="10">
        <v>5</v>
      </c>
    </row>
    <row r="494" hidden="1" spans="1:13">
      <c r="A494" s="10">
        <v>712</v>
      </c>
      <c r="B494" s="11">
        <v>0</v>
      </c>
      <c r="C494" s="11">
        <v>-42.45</v>
      </c>
      <c r="D494" s="11">
        <v>-0.0411</v>
      </c>
      <c r="E494" s="11">
        <v>0.9343</v>
      </c>
      <c r="F494" s="11">
        <v>-0.5332</v>
      </c>
      <c r="G494" s="11">
        <v>-0.0329</v>
      </c>
      <c r="H494" s="10">
        <v>0</v>
      </c>
      <c r="I494" s="11">
        <v>0.7934</v>
      </c>
      <c r="J494" s="10">
        <v>1033</v>
      </c>
      <c r="K494" s="10">
        <v>0</v>
      </c>
      <c r="L494" s="10">
        <v>8</v>
      </c>
      <c r="M494" s="10">
        <v>5</v>
      </c>
    </row>
    <row r="495" hidden="1" spans="1:13">
      <c r="A495" s="10">
        <v>709</v>
      </c>
      <c r="B495" s="11">
        <v>0</v>
      </c>
      <c r="C495" s="11">
        <v>-87.82</v>
      </c>
      <c r="D495" s="11">
        <v>-0.084</v>
      </c>
      <c r="E495" s="11">
        <v>0.9591</v>
      </c>
      <c r="F495" s="11">
        <v>-0.3271</v>
      </c>
      <c r="G495" s="11">
        <v>-0.0197</v>
      </c>
      <c r="H495" s="10">
        <v>0</v>
      </c>
      <c r="I495" s="11">
        <v>2.6645</v>
      </c>
      <c r="J495" s="10">
        <v>1045</v>
      </c>
      <c r="K495" s="10">
        <v>5</v>
      </c>
      <c r="L495" s="10">
        <v>7</v>
      </c>
      <c r="M495" s="10">
        <v>5</v>
      </c>
    </row>
    <row r="496" hidden="1" spans="1:13">
      <c r="A496" s="10">
        <v>707</v>
      </c>
      <c r="B496" s="11">
        <v>0</v>
      </c>
      <c r="C496" s="11">
        <v>-28.15</v>
      </c>
      <c r="D496" s="11">
        <v>-0.027</v>
      </c>
      <c r="E496" s="11">
        <v>0.9786</v>
      </c>
      <c r="F496" s="11">
        <v>-0.1968</v>
      </c>
      <c r="G496" s="11">
        <v>-0.0102</v>
      </c>
      <c r="H496" s="10">
        <v>0</v>
      </c>
      <c r="I496" s="11">
        <v>1.4198</v>
      </c>
      <c r="J496" s="10">
        <v>1042</v>
      </c>
      <c r="K496" s="10">
        <v>3</v>
      </c>
      <c r="L496" s="10">
        <v>7</v>
      </c>
      <c r="M496" s="10">
        <v>5</v>
      </c>
    </row>
    <row r="497" hidden="1" spans="1:13">
      <c r="A497" s="10">
        <v>705</v>
      </c>
      <c r="B497" s="11">
        <v>0</v>
      </c>
      <c r="C497" s="11">
        <v>-20.71</v>
      </c>
      <c r="D497" s="11">
        <v>-0.02</v>
      </c>
      <c r="E497" s="11">
        <v>0.975</v>
      </c>
      <c r="F497" s="11">
        <v>-0.2788</v>
      </c>
      <c r="G497" s="11">
        <v>-0.012</v>
      </c>
      <c r="H497" s="10">
        <v>0</v>
      </c>
      <c r="I497" s="11">
        <v>0.7394</v>
      </c>
      <c r="J497" s="10">
        <v>1036</v>
      </c>
      <c r="K497" s="10">
        <v>1</v>
      </c>
      <c r="L497" s="10">
        <v>7</v>
      </c>
      <c r="M497" s="10">
        <v>5</v>
      </c>
    </row>
    <row r="498" hidden="1" spans="1:13">
      <c r="A498" s="10">
        <v>704</v>
      </c>
      <c r="B498" s="11">
        <v>0</v>
      </c>
      <c r="C498" s="11">
        <v>-53.48</v>
      </c>
      <c r="D498" s="11">
        <v>-0.0518</v>
      </c>
      <c r="E498" s="11">
        <v>0.912</v>
      </c>
      <c r="F498" s="11">
        <v>-0.6681</v>
      </c>
      <c r="G498" s="11">
        <v>-0.044</v>
      </c>
      <c r="H498" s="10">
        <v>0</v>
      </c>
      <c r="I498" s="11">
        <v>0.7985</v>
      </c>
      <c r="J498" s="10">
        <v>1032</v>
      </c>
      <c r="K498" s="10">
        <v>0</v>
      </c>
      <c r="L498" s="10">
        <v>7</v>
      </c>
      <c r="M498" s="10">
        <v>5</v>
      </c>
    </row>
    <row r="499" hidden="1" spans="1:13">
      <c r="A499" s="10">
        <v>701</v>
      </c>
      <c r="B499" s="11">
        <v>0</v>
      </c>
      <c r="C499" s="11">
        <v>-78.34</v>
      </c>
      <c r="D499" s="11">
        <v>-0.075</v>
      </c>
      <c r="E499" s="11">
        <v>0.9604</v>
      </c>
      <c r="F499" s="11">
        <v>-0.2955</v>
      </c>
      <c r="G499" s="11">
        <v>-0.0187</v>
      </c>
      <c r="H499" s="10">
        <v>0</v>
      </c>
      <c r="I499" s="11">
        <v>2.6281</v>
      </c>
      <c r="J499" s="10">
        <v>1044</v>
      </c>
      <c r="K499" s="10">
        <v>5</v>
      </c>
      <c r="L499" s="10">
        <v>6</v>
      </c>
      <c r="M499" s="10">
        <v>5</v>
      </c>
    </row>
    <row r="500" hidden="1" spans="1:13">
      <c r="A500" s="10">
        <v>699</v>
      </c>
      <c r="B500" s="11">
        <v>0</v>
      </c>
      <c r="C500" s="11">
        <v>-10.86</v>
      </c>
      <c r="D500" s="11">
        <v>-0.0105</v>
      </c>
      <c r="E500" s="11">
        <v>0.991</v>
      </c>
      <c r="F500" s="11">
        <v>-0.087</v>
      </c>
      <c r="G500" s="11">
        <v>-0.0041</v>
      </c>
      <c r="H500" s="10">
        <v>0</v>
      </c>
      <c r="I500" s="11">
        <v>1.239</v>
      </c>
      <c r="J500" s="10">
        <v>1039</v>
      </c>
      <c r="K500" s="10">
        <v>3</v>
      </c>
      <c r="L500" s="10">
        <v>6</v>
      </c>
      <c r="M500" s="10">
        <v>5</v>
      </c>
    </row>
    <row r="501" hidden="1" spans="1:13">
      <c r="A501" s="10">
        <v>698</v>
      </c>
      <c r="B501" s="11">
        <v>0</v>
      </c>
      <c r="C501" s="11">
        <v>-8.14</v>
      </c>
      <c r="D501" s="11">
        <v>-0.0078</v>
      </c>
      <c r="E501" s="11">
        <v>0.9912</v>
      </c>
      <c r="F501" s="11">
        <v>-0.1089</v>
      </c>
      <c r="G501" s="11">
        <v>-0.004</v>
      </c>
      <c r="H501" s="10">
        <v>0</v>
      </c>
      <c r="I501" s="11">
        <v>0.7433</v>
      </c>
      <c r="J501" s="10">
        <v>1037</v>
      </c>
      <c r="K501" s="10">
        <v>2</v>
      </c>
      <c r="L501" s="10">
        <v>6</v>
      </c>
      <c r="M501" s="10">
        <v>5</v>
      </c>
    </row>
    <row r="502" hidden="1" spans="1:13">
      <c r="A502" s="10">
        <v>697</v>
      </c>
      <c r="B502" s="11">
        <v>0</v>
      </c>
      <c r="C502" s="11">
        <v>-41.33</v>
      </c>
      <c r="D502" s="11">
        <v>-0.0399</v>
      </c>
      <c r="E502" s="11">
        <v>0.947</v>
      </c>
      <c r="F502" s="11">
        <v>-0.4514</v>
      </c>
      <c r="G502" s="11">
        <v>-0.0255</v>
      </c>
      <c r="H502" s="10">
        <v>0</v>
      </c>
      <c r="I502" s="11">
        <v>0.9121</v>
      </c>
      <c r="J502" s="10">
        <v>1035</v>
      </c>
      <c r="K502" s="10">
        <v>1</v>
      </c>
      <c r="L502" s="10">
        <v>6</v>
      </c>
      <c r="M502" s="10">
        <v>5</v>
      </c>
    </row>
    <row r="503" hidden="1" spans="1:13">
      <c r="A503" s="10">
        <v>696</v>
      </c>
      <c r="B503" s="11">
        <v>0</v>
      </c>
      <c r="C503" s="11">
        <v>-72.42</v>
      </c>
      <c r="D503" s="11">
        <v>-0.0702</v>
      </c>
      <c r="E503" s="11">
        <v>0.8746</v>
      </c>
      <c r="F503" s="11">
        <v>-0.8863</v>
      </c>
      <c r="G503" s="11">
        <v>-0.0629</v>
      </c>
      <c r="H503" s="10">
        <v>0</v>
      </c>
      <c r="I503" s="11">
        <v>0.8165</v>
      </c>
      <c r="J503" s="10">
        <v>1031</v>
      </c>
      <c r="K503" s="10">
        <v>0</v>
      </c>
      <c r="L503" s="10">
        <v>6</v>
      </c>
      <c r="M503" s="10">
        <v>5</v>
      </c>
    </row>
    <row r="504" hidden="1" spans="1:13">
      <c r="A504" s="10">
        <v>694</v>
      </c>
      <c r="B504" s="11">
        <v>0</v>
      </c>
      <c r="C504" s="11">
        <v>-63.77</v>
      </c>
      <c r="D504" s="11">
        <v>-0.061</v>
      </c>
      <c r="E504" s="11">
        <v>0.9726</v>
      </c>
      <c r="F504" s="11">
        <v>-0.2261</v>
      </c>
      <c r="G504" s="11">
        <v>-0.0125</v>
      </c>
      <c r="H504" s="10">
        <v>0</v>
      </c>
      <c r="I504" s="11">
        <v>2.7943</v>
      </c>
      <c r="J504" s="10">
        <v>1045</v>
      </c>
      <c r="K504" s="10">
        <v>6</v>
      </c>
      <c r="L504" s="10">
        <v>5</v>
      </c>
      <c r="M504" s="10">
        <v>5</v>
      </c>
    </row>
    <row r="505" hidden="1" spans="1:13">
      <c r="A505" s="10">
        <v>693</v>
      </c>
      <c r="B505" s="11">
        <v>0</v>
      </c>
      <c r="C505" s="11">
        <v>-128.55</v>
      </c>
      <c r="D505" s="11">
        <v>-0.1231</v>
      </c>
      <c r="E505" s="11">
        <v>0.931</v>
      </c>
      <c r="F505" s="11">
        <v>-0.4565</v>
      </c>
      <c r="G505" s="11">
        <v>-0.0326</v>
      </c>
      <c r="H505" s="10">
        <v>0</v>
      </c>
      <c r="I505" s="11">
        <v>2.7979</v>
      </c>
      <c r="J505" s="10">
        <v>1044</v>
      </c>
      <c r="K505" s="10">
        <v>5</v>
      </c>
      <c r="L505" s="10">
        <v>5</v>
      </c>
      <c r="M505" s="10">
        <v>5</v>
      </c>
    </row>
    <row r="506" hidden="1" spans="1:13">
      <c r="A506" s="10">
        <v>692</v>
      </c>
      <c r="B506" s="11">
        <v>0</v>
      </c>
      <c r="C506" s="11">
        <v>-26.08</v>
      </c>
      <c r="D506" s="11">
        <v>-0.025</v>
      </c>
      <c r="E506" s="11">
        <v>0.9815</v>
      </c>
      <c r="F506" s="11">
        <v>-0.1411</v>
      </c>
      <c r="G506" s="11">
        <v>-0.0084</v>
      </c>
      <c r="H506" s="10">
        <v>0</v>
      </c>
      <c r="I506" s="11">
        <v>1.8341</v>
      </c>
      <c r="J506" s="10">
        <v>1042</v>
      </c>
      <c r="K506" s="10">
        <v>4</v>
      </c>
      <c r="L506" s="10">
        <v>5</v>
      </c>
      <c r="M506" s="10">
        <v>5</v>
      </c>
    </row>
    <row r="507" hidden="1" spans="1:13">
      <c r="A507" s="10">
        <v>690</v>
      </c>
      <c r="B507" s="11">
        <v>0</v>
      </c>
      <c r="C507" s="11">
        <v>-18.97</v>
      </c>
      <c r="D507" s="11">
        <v>-0.0183</v>
      </c>
      <c r="E507" s="11">
        <v>0.978</v>
      </c>
      <c r="F507" s="11">
        <v>-0.2283</v>
      </c>
      <c r="G507" s="11">
        <v>-0.0101</v>
      </c>
      <c r="H507" s="10">
        <v>0</v>
      </c>
      <c r="I507" s="11">
        <v>0.8267</v>
      </c>
      <c r="J507" s="10">
        <v>1036</v>
      </c>
      <c r="K507" s="10">
        <v>2</v>
      </c>
      <c r="L507" s="10">
        <v>5</v>
      </c>
      <c r="M507" s="10">
        <v>5</v>
      </c>
    </row>
    <row r="508" hidden="1" spans="1:13">
      <c r="A508" s="10">
        <v>689</v>
      </c>
      <c r="B508" s="11">
        <v>0</v>
      </c>
      <c r="C508" s="11">
        <v>-57.93</v>
      </c>
      <c r="D508" s="11">
        <v>-0.056</v>
      </c>
      <c r="E508" s="11">
        <v>0.9209</v>
      </c>
      <c r="F508" s="11">
        <v>-0.5484</v>
      </c>
      <c r="G508" s="11">
        <v>-0.0378</v>
      </c>
      <c r="H508" s="10">
        <v>0</v>
      </c>
      <c r="I508" s="11">
        <v>1.0529</v>
      </c>
      <c r="J508" s="10">
        <v>1034</v>
      </c>
      <c r="K508" s="10">
        <v>1</v>
      </c>
      <c r="L508" s="10">
        <v>5</v>
      </c>
      <c r="M508" s="10">
        <v>5</v>
      </c>
    </row>
    <row r="509" hidden="1" spans="1:13">
      <c r="A509" s="10">
        <v>688</v>
      </c>
      <c r="B509" s="11">
        <v>0</v>
      </c>
      <c r="C509" s="11">
        <v>-63.82</v>
      </c>
      <c r="D509" s="11">
        <v>-0.0619</v>
      </c>
      <c r="E509" s="11">
        <v>0.8797</v>
      </c>
      <c r="F509" s="11">
        <v>-0.8601</v>
      </c>
      <c r="G509" s="11">
        <v>-0.0588</v>
      </c>
      <c r="H509" s="10">
        <v>0</v>
      </c>
      <c r="I509" s="11">
        <v>0.7413</v>
      </c>
      <c r="J509" s="10">
        <v>1031</v>
      </c>
      <c r="K509" s="10">
        <v>0</v>
      </c>
      <c r="L509" s="10">
        <v>5</v>
      </c>
      <c r="M509" s="10">
        <v>5</v>
      </c>
    </row>
    <row r="510" hidden="1" spans="1:13">
      <c r="A510" s="10">
        <v>686</v>
      </c>
      <c r="B510" s="11">
        <v>0</v>
      </c>
      <c r="C510" s="11">
        <v>-24.54</v>
      </c>
      <c r="D510" s="11">
        <v>-0.0235</v>
      </c>
      <c r="E510" s="11">
        <v>0.9884</v>
      </c>
      <c r="F510" s="11">
        <v>-0.0866</v>
      </c>
      <c r="G510" s="11">
        <v>-0.005</v>
      </c>
      <c r="H510" s="10">
        <v>0</v>
      </c>
      <c r="I510" s="11">
        <v>2.7949</v>
      </c>
      <c r="J510" s="10">
        <v>1044</v>
      </c>
      <c r="K510" s="10">
        <v>6</v>
      </c>
      <c r="L510" s="10">
        <v>4</v>
      </c>
      <c r="M510" s="10">
        <v>5</v>
      </c>
    </row>
    <row r="511" hidden="1" spans="1:13">
      <c r="A511" s="10">
        <v>685</v>
      </c>
      <c r="B511" s="11">
        <v>0</v>
      </c>
      <c r="C511" s="11">
        <v>-101.36</v>
      </c>
      <c r="D511" s="11">
        <v>-0.0971</v>
      </c>
      <c r="E511" s="11">
        <v>0.9405</v>
      </c>
      <c r="F511" s="11">
        <v>-0.4267</v>
      </c>
      <c r="G511" s="11">
        <v>-0.0273</v>
      </c>
      <c r="H511" s="10">
        <v>0</v>
      </c>
      <c r="I511" s="11">
        <v>2.3621</v>
      </c>
      <c r="J511" s="10">
        <v>1044</v>
      </c>
      <c r="K511" s="10">
        <v>5</v>
      </c>
      <c r="L511" s="10">
        <v>4</v>
      </c>
      <c r="M511" s="10">
        <v>5</v>
      </c>
    </row>
    <row r="512" hidden="1" spans="1:13">
      <c r="A512" s="10">
        <v>683</v>
      </c>
      <c r="B512" s="11">
        <v>0</v>
      </c>
      <c r="C512" s="11">
        <v>-20.82</v>
      </c>
      <c r="D512" s="11">
        <v>-0.0201</v>
      </c>
      <c r="E512" s="11">
        <v>0.9797</v>
      </c>
      <c r="F512" s="11">
        <v>-0.1905</v>
      </c>
      <c r="G512" s="11">
        <v>-0.0091</v>
      </c>
      <c r="H512" s="10">
        <v>0</v>
      </c>
      <c r="I512" s="11">
        <v>1.0861</v>
      </c>
      <c r="J512" s="10">
        <v>1037</v>
      </c>
      <c r="K512" s="10">
        <v>3</v>
      </c>
      <c r="L512" s="10">
        <v>4</v>
      </c>
      <c r="M512" s="10">
        <v>5</v>
      </c>
    </row>
    <row r="513" hidden="1" spans="1:13">
      <c r="A513" s="10">
        <v>682</v>
      </c>
      <c r="B513" s="11">
        <v>0</v>
      </c>
      <c r="C513" s="11">
        <v>-34.13</v>
      </c>
      <c r="D513" s="11">
        <v>-0.033</v>
      </c>
      <c r="E513" s="11">
        <v>0.9575</v>
      </c>
      <c r="F513" s="11">
        <v>-0.3888</v>
      </c>
      <c r="G513" s="11">
        <v>-0.0194</v>
      </c>
      <c r="H513" s="10">
        <v>0</v>
      </c>
      <c r="I513" s="11">
        <v>0.8744</v>
      </c>
      <c r="J513" s="10">
        <v>1035</v>
      </c>
      <c r="K513" s="10">
        <v>2</v>
      </c>
      <c r="L513" s="10">
        <v>4</v>
      </c>
      <c r="M513" s="10">
        <v>5</v>
      </c>
    </row>
    <row r="514" hidden="1" spans="1:13">
      <c r="A514" s="10">
        <v>681</v>
      </c>
      <c r="B514" s="11">
        <v>0</v>
      </c>
      <c r="C514" s="11">
        <v>-38.04</v>
      </c>
      <c r="D514" s="11">
        <v>-0.0368</v>
      </c>
      <c r="E514" s="11">
        <v>0.9425</v>
      </c>
      <c r="F514" s="11">
        <v>-0.4797</v>
      </c>
      <c r="G514" s="11">
        <v>-0.0265</v>
      </c>
      <c r="H514" s="10">
        <v>0</v>
      </c>
      <c r="I514" s="11">
        <v>0.7906</v>
      </c>
      <c r="J514" s="10">
        <v>1033</v>
      </c>
      <c r="K514" s="10">
        <v>1</v>
      </c>
      <c r="L514" s="10">
        <v>4</v>
      </c>
      <c r="M514" s="10">
        <v>5</v>
      </c>
    </row>
    <row r="515" hidden="1" spans="1:13">
      <c r="A515" s="10">
        <v>680</v>
      </c>
      <c r="B515" s="11">
        <v>0</v>
      </c>
      <c r="C515" s="11">
        <v>-66.61</v>
      </c>
      <c r="D515" s="11">
        <v>-0.0647</v>
      </c>
      <c r="E515" s="11">
        <v>0.8652</v>
      </c>
      <c r="F515" s="11">
        <v>-0.8705</v>
      </c>
      <c r="G515" s="11">
        <v>-0.0648</v>
      </c>
      <c r="H515" s="10">
        <v>0</v>
      </c>
      <c r="I515" s="11">
        <v>0.7646</v>
      </c>
      <c r="J515" s="10">
        <v>1030</v>
      </c>
      <c r="K515" s="10">
        <v>0</v>
      </c>
      <c r="L515" s="10">
        <v>4</v>
      </c>
      <c r="M515" s="10">
        <v>5</v>
      </c>
    </row>
    <row r="516" hidden="1" spans="1:13">
      <c r="A516" s="10">
        <v>679</v>
      </c>
      <c r="B516" s="11">
        <v>0</v>
      </c>
      <c r="C516" s="11">
        <v>-566.11</v>
      </c>
      <c r="D516" s="11">
        <v>-1.0182</v>
      </c>
      <c r="E516" s="11">
        <v>0.8548</v>
      </c>
      <c r="F516" s="11">
        <v>-0.7397</v>
      </c>
      <c r="G516" s="11">
        <v>-0.071</v>
      </c>
      <c r="H516" s="10">
        <v>0</v>
      </c>
      <c r="I516" s="11">
        <v>7.5142</v>
      </c>
      <c r="J516" s="10">
        <v>556</v>
      </c>
      <c r="K516" s="10">
        <v>7</v>
      </c>
      <c r="L516" s="10">
        <v>20</v>
      </c>
      <c r="M516" s="10">
        <v>4</v>
      </c>
    </row>
    <row r="517" hidden="1" spans="1:13">
      <c r="A517" s="10">
        <v>671</v>
      </c>
      <c r="B517" s="11">
        <v>0</v>
      </c>
      <c r="C517" s="11">
        <v>-556.64</v>
      </c>
      <c r="D517" s="11">
        <v>-0.9783</v>
      </c>
      <c r="E517" s="11">
        <v>0.8559</v>
      </c>
      <c r="F517" s="11">
        <v>-0.7883</v>
      </c>
      <c r="G517" s="11">
        <v>-0.072</v>
      </c>
      <c r="H517" s="10">
        <v>0</v>
      </c>
      <c r="I517" s="11">
        <v>6.9573</v>
      </c>
      <c r="J517" s="10">
        <v>569</v>
      </c>
      <c r="K517" s="10">
        <v>7</v>
      </c>
      <c r="L517" s="10">
        <v>19</v>
      </c>
      <c r="M517" s="10">
        <v>4</v>
      </c>
    </row>
    <row r="518" hidden="1" spans="1:13">
      <c r="A518" s="10">
        <v>663</v>
      </c>
      <c r="B518" s="11">
        <v>0</v>
      </c>
      <c r="C518" s="11">
        <v>-515.9</v>
      </c>
      <c r="D518" s="11">
        <v>-0.8048</v>
      </c>
      <c r="E518" s="11">
        <v>0.8771</v>
      </c>
      <c r="F518" s="11">
        <v>-0.6605</v>
      </c>
      <c r="G518" s="11">
        <v>-0.0622</v>
      </c>
      <c r="H518" s="10">
        <v>0</v>
      </c>
      <c r="I518" s="11">
        <v>7.6342</v>
      </c>
      <c r="J518" s="10">
        <v>641</v>
      </c>
      <c r="K518" s="10">
        <v>7</v>
      </c>
      <c r="L518" s="10">
        <v>18</v>
      </c>
      <c r="M518" s="10">
        <v>4</v>
      </c>
    </row>
    <row r="519" hidden="1" spans="1:13">
      <c r="A519" s="10">
        <v>648</v>
      </c>
      <c r="B519" s="11">
        <v>0</v>
      </c>
      <c r="C519" s="11">
        <v>-14.5</v>
      </c>
      <c r="D519" s="11">
        <v>-0.0091</v>
      </c>
      <c r="E519" s="11">
        <v>0.9908</v>
      </c>
      <c r="F519" s="11">
        <v>-0.1196</v>
      </c>
      <c r="G519" s="11">
        <v>-0.0043</v>
      </c>
      <c r="H519" s="10">
        <v>0</v>
      </c>
      <c r="I519" s="11">
        <v>1.2032</v>
      </c>
      <c r="J519" s="10">
        <v>1593</v>
      </c>
      <c r="K519" s="10">
        <v>0</v>
      </c>
      <c r="L519" s="10">
        <v>17</v>
      </c>
      <c r="M519" s="10">
        <v>4</v>
      </c>
    </row>
    <row r="520" hidden="1" spans="1:13">
      <c r="A520" s="10">
        <v>640</v>
      </c>
      <c r="B520" s="11">
        <v>0</v>
      </c>
      <c r="C520" s="11">
        <v>-48.7</v>
      </c>
      <c r="D520" s="11">
        <v>-0.0306</v>
      </c>
      <c r="E520" s="11">
        <v>0.968</v>
      </c>
      <c r="F520" s="11">
        <v>-0.357</v>
      </c>
      <c r="G520" s="11">
        <v>-0.0157</v>
      </c>
      <c r="H520" s="10">
        <v>0</v>
      </c>
      <c r="I520" s="11">
        <v>1.3558</v>
      </c>
      <c r="J520" s="10">
        <v>1591</v>
      </c>
      <c r="K520" s="10">
        <v>0</v>
      </c>
      <c r="L520" s="10">
        <v>16</v>
      </c>
      <c r="M520" s="10">
        <v>4</v>
      </c>
    </row>
    <row r="521" hidden="1" spans="1:13">
      <c r="A521" s="10">
        <v>638</v>
      </c>
      <c r="B521" s="11">
        <v>0</v>
      </c>
      <c r="C521" s="11">
        <v>-507.62</v>
      </c>
      <c r="D521" s="11">
        <v>-0.7846</v>
      </c>
      <c r="E521" s="11">
        <v>0.8302</v>
      </c>
      <c r="F521" s="11">
        <v>-0.8415</v>
      </c>
      <c r="G521" s="11">
        <v>-0.0926</v>
      </c>
      <c r="H521" s="10">
        <v>0</v>
      </c>
      <c r="I521" s="11">
        <v>5.9775</v>
      </c>
      <c r="J521" s="10">
        <v>647</v>
      </c>
      <c r="K521" s="10">
        <v>6</v>
      </c>
      <c r="L521" s="10">
        <v>15</v>
      </c>
      <c r="M521" s="10">
        <v>4</v>
      </c>
    </row>
    <row r="522" hidden="1" spans="1:13">
      <c r="A522" s="10">
        <v>632</v>
      </c>
      <c r="B522" s="11">
        <v>0</v>
      </c>
      <c r="C522" s="11">
        <v>-43.29</v>
      </c>
      <c r="D522" s="11">
        <v>-0.0272</v>
      </c>
      <c r="E522" s="11">
        <v>0.97</v>
      </c>
      <c r="F522" s="11">
        <v>-0.3484</v>
      </c>
      <c r="G522" s="11">
        <v>-0.0149</v>
      </c>
      <c r="H522" s="10">
        <v>0</v>
      </c>
      <c r="I522" s="11">
        <v>1.2337</v>
      </c>
      <c r="J522" s="10">
        <v>1590</v>
      </c>
      <c r="K522" s="10">
        <v>0</v>
      </c>
      <c r="L522" s="10">
        <v>15</v>
      </c>
      <c r="M522" s="10">
        <v>4</v>
      </c>
    </row>
    <row r="523" hidden="1" spans="1:13">
      <c r="A523" s="10">
        <v>627</v>
      </c>
      <c r="B523" s="11">
        <v>0</v>
      </c>
      <c r="C523" s="11">
        <v>-23.83</v>
      </c>
      <c r="D523" s="11">
        <v>-0.0149</v>
      </c>
      <c r="E523" s="11">
        <v>0.9922</v>
      </c>
      <c r="F523" s="11">
        <v>-0.0962</v>
      </c>
      <c r="G523" s="11">
        <v>-0.0037</v>
      </c>
      <c r="H523" s="10">
        <v>0</v>
      </c>
      <c r="I523" s="11">
        <v>2.4394</v>
      </c>
      <c r="J523" s="10">
        <v>1600</v>
      </c>
      <c r="K523" s="10">
        <v>3</v>
      </c>
      <c r="L523" s="10">
        <v>14</v>
      </c>
      <c r="M523" s="10">
        <v>4</v>
      </c>
    </row>
    <row r="524" hidden="1" spans="1:13">
      <c r="A524" s="10">
        <v>626</v>
      </c>
      <c r="B524" s="11">
        <v>0</v>
      </c>
      <c r="C524" s="11">
        <v>-66.95</v>
      </c>
      <c r="D524" s="11">
        <v>-0.0419</v>
      </c>
      <c r="E524" s="11">
        <v>0.9718</v>
      </c>
      <c r="F524" s="11">
        <v>-0.5401</v>
      </c>
      <c r="G524" s="11">
        <v>-0.014</v>
      </c>
      <c r="H524" s="10">
        <v>0</v>
      </c>
      <c r="I524" s="11">
        <v>1.2358</v>
      </c>
      <c r="J524" s="10">
        <v>1597</v>
      </c>
      <c r="K524" s="10">
        <v>2</v>
      </c>
      <c r="L524" s="10">
        <v>14</v>
      </c>
      <c r="M524" s="10">
        <v>4</v>
      </c>
    </row>
    <row r="525" hidden="1" spans="1:13">
      <c r="A525" s="10">
        <v>624</v>
      </c>
      <c r="B525" s="11">
        <v>0</v>
      </c>
      <c r="C525" s="11">
        <v>-62.3</v>
      </c>
      <c r="D525" s="11">
        <v>-0.0393</v>
      </c>
      <c r="E525" s="11">
        <v>0.9547</v>
      </c>
      <c r="F525" s="11">
        <v>-0.5479</v>
      </c>
      <c r="G525" s="11">
        <v>-0.0228</v>
      </c>
      <c r="H525" s="10">
        <v>0</v>
      </c>
      <c r="I525" s="11">
        <v>1.1313</v>
      </c>
      <c r="J525" s="10">
        <v>1587</v>
      </c>
      <c r="K525" s="10">
        <v>0</v>
      </c>
      <c r="L525" s="10">
        <v>14</v>
      </c>
      <c r="M525" s="10">
        <v>4</v>
      </c>
    </row>
    <row r="526" hidden="1" spans="1:13">
      <c r="A526" s="10">
        <v>619</v>
      </c>
      <c r="B526" s="11">
        <v>0</v>
      </c>
      <c r="C526" s="11">
        <v>-50.92</v>
      </c>
      <c r="D526" s="11">
        <v>-0.0319</v>
      </c>
      <c r="E526" s="11">
        <v>0.9824</v>
      </c>
      <c r="F526" s="11">
        <v>-0.223</v>
      </c>
      <c r="G526" s="11">
        <v>-0.0086</v>
      </c>
      <c r="H526" s="10">
        <v>0</v>
      </c>
      <c r="I526" s="11">
        <v>2.2576</v>
      </c>
      <c r="J526" s="10">
        <v>1597</v>
      </c>
      <c r="K526" s="10">
        <v>3</v>
      </c>
      <c r="L526" s="10">
        <v>13</v>
      </c>
      <c r="M526" s="10">
        <v>4</v>
      </c>
    </row>
    <row r="527" hidden="1" spans="1:13">
      <c r="A527" s="10">
        <v>618</v>
      </c>
      <c r="B527" s="11">
        <v>0</v>
      </c>
      <c r="C527" s="11">
        <v>-60.45</v>
      </c>
      <c r="D527" s="11">
        <v>-0.0379</v>
      </c>
      <c r="E527" s="11">
        <v>0.9732</v>
      </c>
      <c r="F527" s="11">
        <v>-0.5108</v>
      </c>
      <c r="G527" s="11">
        <v>-0.0133</v>
      </c>
      <c r="H527" s="10">
        <v>0</v>
      </c>
      <c r="I527" s="11">
        <v>1.1794</v>
      </c>
      <c r="J527" s="10">
        <v>1596</v>
      </c>
      <c r="K527" s="10">
        <v>2</v>
      </c>
      <c r="L527" s="10">
        <v>13</v>
      </c>
      <c r="M527" s="10">
        <v>4</v>
      </c>
    </row>
    <row r="528" hidden="1" spans="1:13">
      <c r="A528" s="10">
        <v>617</v>
      </c>
      <c r="B528" s="11">
        <v>0</v>
      </c>
      <c r="C528" s="11">
        <v>-9.97</v>
      </c>
      <c r="D528" s="11">
        <v>-0.0063</v>
      </c>
      <c r="E528" s="11">
        <v>0.9945</v>
      </c>
      <c r="F528" s="11">
        <v>-0.0781</v>
      </c>
      <c r="G528" s="11">
        <v>-0.0026</v>
      </c>
      <c r="H528" s="10">
        <v>0</v>
      </c>
      <c r="I528" s="11">
        <v>1.2669</v>
      </c>
      <c r="J528" s="10">
        <v>1594</v>
      </c>
      <c r="K528" s="10">
        <v>1</v>
      </c>
      <c r="L528" s="10">
        <v>13</v>
      </c>
      <c r="M528" s="10">
        <v>4</v>
      </c>
    </row>
    <row r="529" hidden="1" spans="1:13">
      <c r="A529" s="10">
        <v>616</v>
      </c>
      <c r="B529" s="11">
        <v>0</v>
      </c>
      <c r="C529" s="11">
        <v>-88.5</v>
      </c>
      <c r="D529" s="11">
        <v>-0.0558</v>
      </c>
      <c r="E529" s="11">
        <v>0.9328</v>
      </c>
      <c r="F529" s="11">
        <v>-0.7616</v>
      </c>
      <c r="G529" s="11">
        <v>-0.0343</v>
      </c>
      <c r="H529" s="10">
        <v>0</v>
      </c>
      <c r="I529" s="11">
        <v>1.1589</v>
      </c>
      <c r="J529" s="10">
        <v>1585</v>
      </c>
      <c r="K529" s="10">
        <v>0</v>
      </c>
      <c r="L529" s="10">
        <v>13</v>
      </c>
      <c r="M529" s="10">
        <v>4</v>
      </c>
    </row>
    <row r="530" hidden="1" spans="1:13">
      <c r="A530" s="10">
        <v>611</v>
      </c>
      <c r="B530" s="11">
        <v>0</v>
      </c>
      <c r="C530" s="11">
        <v>-61.14</v>
      </c>
      <c r="D530" s="11">
        <v>-0.0383</v>
      </c>
      <c r="E530" s="11">
        <v>0.978</v>
      </c>
      <c r="F530" s="11">
        <v>-0.294</v>
      </c>
      <c r="G530" s="11">
        <v>-0.0109</v>
      </c>
      <c r="H530" s="10">
        <v>0</v>
      </c>
      <c r="I530" s="11">
        <v>2.0593</v>
      </c>
      <c r="J530" s="10">
        <v>1597</v>
      </c>
      <c r="K530" s="10">
        <v>3</v>
      </c>
      <c r="L530" s="10">
        <v>12</v>
      </c>
      <c r="M530" s="10">
        <v>4</v>
      </c>
    </row>
    <row r="531" hidden="1" spans="1:13">
      <c r="A531" s="10">
        <v>610</v>
      </c>
      <c r="B531" s="11">
        <v>0</v>
      </c>
      <c r="C531" s="11">
        <v>-14.65</v>
      </c>
      <c r="D531" s="11">
        <v>-0.0092</v>
      </c>
      <c r="E531" s="11">
        <v>0.9931</v>
      </c>
      <c r="F531" s="11">
        <v>-0.1275</v>
      </c>
      <c r="G531" s="11">
        <v>-0.0033</v>
      </c>
      <c r="H531" s="10">
        <v>0</v>
      </c>
      <c r="I531" s="11">
        <v>1.1403</v>
      </c>
      <c r="J531" s="10">
        <v>1596</v>
      </c>
      <c r="K531" s="10">
        <v>2</v>
      </c>
      <c r="L531" s="10">
        <v>12</v>
      </c>
      <c r="M531" s="10">
        <v>4</v>
      </c>
    </row>
    <row r="532" hidden="1" spans="1:13">
      <c r="A532" s="10">
        <v>609</v>
      </c>
      <c r="B532" s="11">
        <v>0</v>
      </c>
      <c r="C532" s="11">
        <v>-13.63</v>
      </c>
      <c r="D532" s="11">
        <v>-0.0086</v>
      </c>
      <c r="E532" s="11">
        <v>0.9922</v>
      </c>
      <c r="F532" s="11">
        <v>-0.1088</v>
      </c>
      <c r="G532" s="11">
        <v>-0.0038</v>
      </c>
      <c r="H532" s="10">
        <v>0</v>
      </c>
      <c r="I532" s="11">
        <v>1.2415</v>
      </c>
      <c r="J532" s="10">
        <v>1593</v>
      </c>
      <c r="K532" s="10">
        <v>1</v>
      </c>
      <c r="L532" s="10">
        <v>12</v>
      </c>
      <c r="M532" s="10">
        <v>4</v>
      </c>
    </row>
    <row r="533" hidden="1" spans="1:13">
      <c r="A533" s="10">
        <v>608</v>
      </c>
      <c r="B533" s="11">
        <v>0</v>
      </c>
      <c r="C533" s="11">
        <v>-71.88</v>
      </c>
      <c r="D533" s="11">
        <v>-0.0455</v>
      </c>
      <c r="E533" s="11">
        <v>0.9427</v>
      </c>
      <c r="F533" s="11">
        <v>-0.6437</v>
      </c>
      <c r="G533" s="11">
        <v>-0.0291</v>
      </c>
      <c r="H533" s="10">
        <v>0</v>
      </c>
      <c r="I533" s="11">
        <v>1.1123</v>
      </c>
      <c r="J533" s="10">
        <v>1581</v>
      </c>
      <c r="K533" s="10">
        <v>0</v>
      </c>
      <c r="L533" s="10">
        <v>12</v>
      </c>
      <c r="M533" s="10">
        <v>4</v>
      </c>
    </row>
    <row r="534" hidden="1" spans="1:13">
      <c r="A534" s="10">
        <v>603</v>
      </c>
      <c r="B534" s="11">
        <v>0</v>
      </c>
      <c r="C534" s="11">
        <v>-150.18</v>
      </c>
      <c r="D534" s="11">
        <v>-0.094</v>
      </c>
      <c r="E534" s="11">
        <v>0.9444</v>
      </c>
      <c r="F534" s="11">
        <v>-0.6997</v>
      </c>
      <c r="G534" s="11">
        <v>-0.0283</v>
      </c>
      <c r="H534" s="10">
        <v>0</v>
      </c>
      <c r="I534" s="11">
        <v>2.1384</v>
      </c>
      <c r="J534" s="10">
        <v>1597</v>
      </c>
      <c r="K534" s="10">
        <v>3</v>
      </c>
      <c r="L534" s="10">
        <v>11</v>
      </c>
      <c r="M534" s="10">
        <v>4</v>
      </c>
    </row>
    <row r="535" hidden="1" spans="1:13">
      <c r="A535" s="10">
        <v>602</v>
      </c>
      <c r="B535" s="11">
        <v>0</v>
      </c>
      <c r="C535" s="11">
        <v>-20.32</v>
      </c>
      <c r="D535" s="11">
        <v>-0.0127</v>
      </c>
      <c r="E535" s="11">
        <v>0.9901</v>
      </c>
      <c r="F535" s="11">
        <v>-0.1704</v>
      </c>
      <c r="G535" s="11">
        <v>-0.0048</v>
      </c>
      <c r="H535" s="10">
        <v>0</v>
      </c>
      <c r="I535" s="11">
        <v>1.1859</v>
      </c>
      <c r="J535" s="10">
        <v>1594</v>
      </c>
      <c r="K535" s="10">
        <v>2</v>
      </c>
      <c r="L535" s="10">
        <v>11</v>
      </c>
      <c r="M535" s="10">
        <v>4</v>
      </c>
    </row>
    <row r="536" hidden="1" spans="1:13">
      <c r="A536" s="10">
        <v>601</v>
      </c>
      <c r="B536" s="11">
        <v>0</v>
      </c>
      <c r="C536" s="11">
        <v>-46.06</v>
      </c>
      <c r="D536" s="11">
        <v>-0.029</v>
      </c>
      <c r="E536" s="11">
        <v>0.9726</v>
      </c>
      <c r="F536" s="11">
        <v>-0.3546</v>
      </c>
      <c r="G536" s="11">
        <v>-0.0137</v>
      </c>
      <c r="H536" s="10">
        <v>0</v>
      </c>
      <c r="I536" s="11">
        <v>1.2902</v>
      </c>
      <c r="J536" s="10">
        <v>1591</v>
      </c>
      <c r="K536" s="10">
        <v>1</v>
      </c>
      <c r="L536" s="10">
        <v>11</v>
      </c>
      <c r="M536" s="10">
        <v>4</v>
      </c>
    </row>
    <row r="537" hidden="1" spans="1:13">
      <c r="A537" s="10">
        <v>600</v>
      </c>
      <c r="B537" s="11">
        <v>0</v>
      </c>
      <c r="C537" s="11">
        <v>-72.5</v>
      </c>
      <c r="D537" s="11">
        <v>-0.0459</v>
      </c>
      <c r="E537" s="11">
        <v>0.9398</v>
      </c>
      <c r="F537" s="11">
        <v>-0.7311</v>
      </c>
      <c r="G537" s="11">
        <v>-0.0306</v>
      </c>
      <c r="H537" s="10">
        <v>0</v>
      </c>
      <c r="I537" s="11">
        <v>0.9891</v>
      </c>
      <c r="J537" s="10">
        <v>1580</v>
      </c>
      <c r="K537" s="10">
        <v>0</v>
      </c>
      <c r="L537" s="10">
        <v>11</v>
      </c>
      <c r="M537" s="10">
        <v>4</v>
      </c>
    </row>
    <row r="538" hidden="1" spans="1:13">
      <c r="A538" s="10">
        <v>595</v>
      </c>
      <c r="B538" s="11">
        <v>0</v>
      </c>
      <c r="C538" s="11">
        <v>-50.29</v>
      </c>
      <c r="D538" s="11">
        <v>-0.0315</v>
      </c>
      <c r="E538" s="11">
        <v>0.9798</v>
      </c>
      <c r="F538" s="11">
        <v>-0.2656</v>
      </c>
      <c r="G538" s="11">
        <v>-0.0099</v>
      </c>
      <c r="H538" s="10">
        <v>0</v>
      </c>
      <c r="I538" s="11">
        <v>1.8751</v>
      </c>
      <c r="J538" s="10">
        <v>1596</v>
      </c>
      <c r="K538" s="10">
        <v>3</v>
      </c>
      <c r="L538" s="10">
        <v>10</v>
      </c>
      <c r="M538" s="10">
        <v>4</v>
      </c>
    </row>
    <row r="539" hidden="1" spans="1:13">
      <c r="A539" s="10">
        <v>594</v>
      </c>
      <c r="B539" s="11">
        <v>0</v>
      </c>
      <c r="C539" s="11">
        <v>-43.43</v>
      </c>
      <c r="D539" s="11">
        <v>-0.0273</v>
      </c>
      <c r="E539" s="11">
        <v>0.9775</v>
      </c>
      <c r="F539" s="11">
        <v>-0.376</v>
      </c>
      <c r="G539" s="11">
        <v>-0.0111</v>
      </c>
      <c r="H539" s="10">
        <v>0</v>
      </c>
      <c r="I539" s="11">
        <v>1.1484</v>
      </c>
      <c r="J539" s="10">
        <v>1593</v>
      </c>
      <c r="K539" s="10">
        <v>2</v>
      </c>
      <c r="L539" s="10">
        <v>10</v>
      </c>
      <c r="M539" s="10">
        <v>4</v>
      </c>
    </row>
    <row r="540" hidden="1" spans="1:13">
      <c r="A540" s="10">
        <v>593</v>
      </c>
      <c r="B540" s="11">
        <v>0</v>
      </c>
      <c r="C540" s="11">
        <v>-66.76</v>
      </c>
      <c r="D540" s="11">
        <v>-0.042</v>
      </c>
      <c r="E540" s="11">
        <v>0.958</v>
      </c>
      <c r="F540" s="11">
        <v>-0.6067</v>
      </c>
      <c r="G540" s="11">
        <v>-0.0211</v>
      </c>
      <c r="H540" s="10">
        <v>0</v>
      </c>
      <c r="I540" s="11">
        <v>1.0957</v>
      </c>
      <c r="J540" s="10">
        <v>1588</v>
      </c>
      <c r="K540" s="10">
        <v>1</v>
      </c>
      <c r="L540" s="10">
        <v>10</v>
      </c>
      <c r="M540" s="10">
        <v>4</v>
      </c>
    </row>
    <row r="541" hidden="1" spans="1:13">
      <c r="A541" s="10">
        <v>592</v>
      </c>
      <c r="B541" s="11">
        <v>0</v>
      </c>
      <c r="C541" s="11">
        <v>-73.3</v>
      </c>
      <c r="D541" s="11">
        <v>-0.0464</v>
      </c>
      <c r="E541" s="11">
        <v>0.9353</v>
      </c>
      <c r="F541" s="11">
        <v>-0.8014</v>
      </c>
      <c r="G541" s="11">
        <v>-0.0328</v>
      </c>
      <c r="H541" s="10">
        <v>0</v>
      </c>
      <c r="I541" s="11">
        <v>0.9129</v>
      </c>
      <c r="J541" s="10">
        <v>1579</v>
      </c>
      <c r="K541" s="10">
        <v>0</v>
      </c>
      <c r="L541" s="10">
        <v>10</v>
      </c>
      <c r="M541" s="10">
        <v>4</v>
      </c>
    </row>
    <row r="542" hidden="1" spans="1:13">
      <c r="A542" s="10">
        <v>588</v>
      </c>
      <c r="B542" s="11">
        <v>0</v>
      </c>
      <c r="C542" s="11">
        <v>-69.44</v>
      </c>
      <c r="D542" s="11">
        <v>-0.0435</v>
      </c>
      <c r="E542" s="11">
        <v>0.9764</v>
      </c>
      <c r="F542" s="11">
        <v>-0.2773</v>
      </c>
      <c r="G542" s="11">
        <v>-0.0116</v>
      </c>
      <c r="H542" s="10">
        <v>0</v>
      </c>
      <c r="I542" s="11">
        <v>2.4744</v>
      </c>
      <c r="J542" s="10">
        <v>1598</v>
      </c>
      <c r="K542" s="10">
        <v>4</v>
      </c>
      <c r="L542" s="10">
        <v>9</v>
      </c>
      <c r="M542" s="10">
        <v>4</v>
      </c>
    </row>
    <row r="543" hidden="1" spans="1:13">
      <c r="A543" s="10">
        <v>587</v>
      </c>
      <c r="B543" s="11">
        <v>0</v>
      </c>
      <c r="C543" s="11">
        <v>-87.76</v>
      </c>
      <c r="D543" s="11">
        <v>-0.0551</v>
      </c>
      <c r="E543" s="11">
        <v>0.9627</v>
      </c>
      <c r="F543" s="11">
        <v>-0.4401</v>
      </c>
      <c r="G543" s="11">
        <v>-0.0185</v>
      </c>
      <c r="H543" s="10">
        <v>0</v>
      </c>
      <c r="I543" s="11">
        <v>1.9796</v>
      </c>
      <c r="J543" s="10">
        <v>1594</v>
      </c>
      <c r="K543" s="10">
        <v>3</v>
      </c>
      <c r="L543" s="10">
        <v>9</v>
      </c>
      <c r="M543" s="10">
        <v>4</v>
      </c>
    </row>
    <row r="544" hidden="1" spans="1:13">
      <c r="A544" s="10">
        <v>586</v>
      </c>
      <c r="B544" s="11">
        <v>0</v>
      </c>
      <c r="C544" s="11">
        <v>-82.13</v>
      </c>
      <c r="D544" s="11">
        <v>-0.0517</v>
      </c>
      <c r="E544" s="11">
        <v>0.955</v>
      </c>
      <c r="F544" s="11">
        <v>-0.7144</v>
      </c>
      <c r="G544" s="11">
        <v>-0.0224</v>
      </c>
      <c r="H544" s="10">
        <v>0</v>
      </c>
      <c r="I544" s="11">
        <v>1.147</v>
      </c>
      <c r="J544" s="10">
        <v>1590</v>
      </c>
      <c r="K544" s="10">
        <v>2</v>
      </c>
      <c r="L544" s="10">
        <v>9</v>
      </c>
      <c r="M544" s="10">
        <v>4</v>
      </c>
    </row>
    <row r="545" hidden="1" spans="1:13">
      <c r="A545" s="10">
        <v>585</v>
      </c>
      <c r="B545" s="11">
        <v>0</v>
      </c>
      <c r="C545" s="11">
        <v>-77.41</v>
      </c>
      <c r="D545" s="11">
        <v>-0.0488</v>
      </c>
      <c r="E545" s="11">
        <v>0.9481</v>
      </c>
      <c r="F545" s="11">
        <v>-0.6879</v>
      </c>
      <c r="G545" s="11">
        <v>-0.026</v>
      </c>
      <c r="H545" s="10">
        <v>0</v>
      </c>
      <c r="I545" s="11">
        <v>1.1214</v>
      </c>
      <c r="J545" s="10">
        <v>1586</v>
      </c>
      <c r="K545" s="10">
        <v>1</v>
      </c>
      <c r="L545" s="10">
        <v>9</v>
      </c>
      <c r="M545" s="10">
        <v>4</v>
      </c>
    </row>
    <row r="546" hidden="1" spans="1:13">
      <c r="A546" s="10">
        <v>584</v>
      </c>
      <c r="B546" s="11">
        <v>0</v>
      </c>
      <c r="C546" s="11">
        <v>-102.97</v>
      </c>
      <c r="D546" s="11">
        <v>-0.0653</v>
      </c>
      <c r="E546" s="11">
        <v>0.9045</v>
      </c>
      <c r="F546" s="11">
        <v>-0.9519</v>
      </c>
      <c r="G546" s="11">
        <v>-0.0487</v>
      </c>
      <c r="H546" s="10">
        <v>0</v>
      </c>
      <c r="I546" s="11">
        <v>1.0812</v>
      </c>
      <c r="J546" s="10">
        <v>1577</v>
      </c>
      <c r="K546" s="10">
        <v>0</v>
      </c>
      <c r="L546" s="10">
        <v>9</v>
      </c>
      <c r="M546" s="10">
        <v>4</v>
      </c>
    </row>
    <row r="547" hidden="1" spans="1:13">
      <c r="A547" s="10">
        <v>581</v>
      </c>
      <c r="B547" s="11">
        <v>0</v>
      </c>
      <c r="C547" s="11">
        <v>-67.53</v>
      </c>
      <c r="D547" s="11">
        <v>-0.0423</v>
      </c>
      <c r="E547" s="11">
        <v>0.9806</v>
      </c>
      <c r="F547" s="11">
        <v>-0.2822</v>
      </c>
      <c r="G547" s="11">
        <v>-0.0092</v>
      </c>
      <c r="H547" s="10">
        <v>0</v>
      </c>
      <c r="I547" s="11">
        <v>2.3797</v>
      </c>
      <c r="J547" s="10">
        <v>1598</v>
      </c>
      <c r="K547" s="10">
        <v>5</v>
      </c>
      <c r="L547" s="10">
        <v>8</v>
      </c>
      <c r="M547" s="10">
        <v>4</v>
      </c>
    </row>
    <row r="548" hidden="1" spans="1:13">
      <c r="A548" s="10">
        <v>579</v>
      </c>
      <c r="B548" s="11">
        <v>0</v>
      </c>
      <c r="C548" s="11">
        <v>-78.17</v>
      </c>
      <c r="D548" s="11">
        <v>-0.0491</v>
      </c>
      <c r="E548" s="11">
        <v>0.9643</v>
      </c>
      <c r="F548" s="11">
        <v>-0.4156</v>
      </c>
      <c r="G548" s="11">
        <v>-0.0175</v>
      </c>
      <c r="H548" s="10">
        <v>0</v>
      </c>
      <c r="I548" s="11">
        <v>1.8657</v>
      </c>
      <c r="J548" s="10">
        <v>1593</v>
      </c>
      <c r="K548" s="10">
        <v>3</v>
      </c>
      <c r="L548" s="10">
        <v>8</v>
      </c>
      <c r="M548" s="10">
        <v>4</v>
      </c>
    </row>
    <row r="549" hidden="1" spans="1:13">
      <c r="A549" s="10">
        <v>578</v>
      </c>
      <c r="B549" s="11">
        <v>0</v>
      </c>
      <c r="C549" s="11">
        <v>-103.73</v>
      </c>
      <c r="D549" s="11">
        <v>-0.0653</v>
      </c>
      <c r="E549" s="11">
        <v>0.9396</v>
      </c>
      <c r="F549" s="11">
        <v>-0.9366</v>
      </c>
      <c r="G549" s="11">
        <v>-0.03</v>
      </c>
      <c r="H549" s="10">
        <v>0</v>
      </c>
      <c r="I549" s="11">
        <v>1.1067</v>
      </c>
      <c r="J549" s="10">
        <v>1588</v>
      </c>
      <c r="K549" s="10">
        <v>2</v>
      </c>
      <c r="L549" s="10">
        <v>8</v>
      </c>
      <c r="M549" s="10">
        <v>4</v>
      </c>
    </row>
    <row r="550" hidden="1" spans="1:13">
      <c r="A550" s="10">
        <v>577</v>
      </c>
      <c r="B550" s="11">
        <v>0</v>
      </c>
      <c r="C550" s="11">
        <v>-82.89</v>
      </c>
      <c r="D550" s="11">
        <v>-0.0524</v>
      </c>
      <c r="E550" s="11">
        <v>0.9407</v>
      </c>
      <c r="F550" s="11">
        <v>-0.7637</v>
      </c>
      <c r="G550" s="11">
        <v>-0.0295</v>
      </c>
      <c r="H550" s="10">
        <v>0</v>
      </c>
      <c r="I550" s="11">
        <v>1.0826</v>
      </c>
      <c r="J550" s="10">
        <v>1583</v>
      </c>
      <c r="K550" s="10">
        <v>1</v>
      </c>
      <c r="L550" s="10">
        <v>8</v>
      </c>
      <c r="M550" s="10">
        <v>4</v>
      </c>
    </row>
    <row r="551" hidden="1" spans="1:13">
      <c r="A551" s="10">
        <v>576</v>
      </c>
      <c r="B551" s="11">
        <v>0</v>
      </c>
      <c r="C551" s="11">
        <v>-99.92</v>
      </c>
      <c r="D551" s="11">
        <v>-0.0634</v>
      </c>
      <c r="E551" s="11">
        <v>0.9009</v>
      </c>
      <c r="F551" s="11">
        <v>-0.911</v>
      </c>
      <c r="G551" s="11">
        <v>-0.0501</v>
      </c>
      <c r="H551" s="10">
        <v>0</v>
      </c>
      <c r="I551" s="11">
        <v>1.0958</v>
      </c>
      <c r="J551" s="10">
        <v>1576</v>
      </c>
      <c r="K551" s="10">
        <v>0</v>
      </c>
      <c r="L551" s="10">
        <v>8</v>
      </c>
      <c r="M551" s="10">
        <v>4</v>
      </c>
    </row>
    <row r="552" hidden="1" spans="1:13">
      <c r="A552" s="10">
        <v>573</v>
      </c>
      <c r="B552" s="11">
        <v>0</v>
      </c>
      <c r="C552" s="11">
        <v>-166.56</v>
      </c>
      <c r="D552" s="11">
        <v>-0.1042</v>
      </c>
      <c r="E552" s="11">
        <v>0.9496</v>
      </c>
      <c r="F552" s="11">
        <v>-0.6376</v>
      </c>
      <c r="G552" s="11">
        <v>-0.0245</v>
      </c>
      <c r="H552" s="10">
        <v>0</v>
      </c>
      <c r="I552" s="11">
        <v>2.6049</v>
      </c>
      <c r="J552" s="10">
        <v>1598</v>
      </c>
      <c r="K552" s="10">
        <v>5</v>
      </c>
      <c r="L552" s="10">
        <v>7</v>
      </c>
      <c r="M552" s="10">
        <v>4</v>
      </c>
    </row>
    <row r="553" hidden="1" spans="1:13">
      <c r="A553" s="10">
        <v>572</v>
      </c>
      <c r="B553" s="11">
        <v>0</v>
      </c>
      <c r="C553" s="11">
        <v>-46.24</v>
      </c>
      <c r="D553" s="11">
        <v>-0.029</v>
      </c>
      <c r="E553" s="11">
        <v>0.9817</v>
      </c>
      <c r="F553" s="11">
        <v>-0.1957</v>
      </c>
      <c r="G553" s="11">
        <v>-0.0086</v>
      </c>
      <c r="H553" s="10">
        <v>0</v>
      </c>
      <c r="I553" s="11">
        <v>2.3336</v>
      </c>
      <c r="J553" s="10">
        <v>1595</v>
      </c>
      <c r="K553" s="10">
        <v>4</v>
      </c>
      <c r="L553" s="10">
        <v>7</v>
      </c>
      <c r="M553" s="10">
        <v>4</v>
      </c>
    </row>
    <row r="554" hidden="1" spans="1:13">
      <c r="A554" s="10">
        <v>571</v>
      </c>
      <c r="B554" s="11">
        <v>0</v>
      </c>
      <c r="C554" s="11">
        <v>-95.22</v>
      </c>
      <c r="D554" s="11">
        <v>-0.0598</v>
      </c>
      <c r="E554" s="11">
        <v>0.9534</v>
      </c>
      <c r="F554" s="11">
        <v>-0.5717</v>
      </c>
      <c r="G554" s="11">
        <v>-0.0226</v>
      </c>
      <c r="H554" s="10">
        <v>0</v>
      </c>
      <c r="I554" s="11">
        <v>1.6564</v>
      </c>
      <c r="J554" s="10">
        <v>1591</v>
      </c>
      <c r="K554" s="10">
        <v>3</v>
      </c>
      <c r="L554" s="10">
        <v>7</v>
      </c>
      <c r="M554" s="10">
        <v>4</v>
      </c>
    </row>
    <row r="555" hidden="1" spans="1:13">
      <c r="A555" s="10">
        <v>570</v>
      </c>
      <c r="B555" s="11">
        <v>0</v>
      </c>
      <c r="C555" s="11">
        <v>-99.03</v>
      </c>
      <c r="D555" s="11">
        <v>-0.0625</v>
      </c>
      <c r="E555" s="11">
        <v>0.9379</v>
      </c>
      <c r="F555" s="11">
        <v>-0.8878</v>
      </c>
      <c r="G555" s="11">
        <v>-0.0304</v>
      </c>
      <c r="H555" s="10">
        <v>0</v>
      </c>
      <c r="I555" s="11">
        <v>1.1141</v>
      </c>
      <c r="J555" s="10">
        <v>1584</v>
      </c>
      <c r="K555" s="10">
        <v>2</v>
      </c>
      <c r="L555" s="10">
        <v>7</v>
      </c>
      <c r="M555" s="10">
        <v>4</v>
      </c>
    </row>
    <row r="556" hidden="1" spans="1:13">
      <c r="A556" s="10">
        <v>569</v>
      </c>
      <c r="B556" s="11">
        <v>0</v>
      </c>
      <c r="C556" s="11">
        <v>-60</v>
      </c>
      <c r="D556" s="11">
        <v>-0.038</v>
      </c>
      <c r="E556" s="11">
        <v>0.9533</v>
      </c>
      <c r="F556" s="11">
        <v>-0.6363</v>
      </c>
      <c r="G556" s="11">
        <v>-0.0227</v>
      </c>
      <c r="H556" s="10">
        <v>0</v>
      </c>
      <c r="I556" s="11">
        <v>0.9398</v>
      </c>
      <c r="J556" s="10">
        <v>1581</v>
      </c>
      <c r="K556" s="10">
        <v>1</v>
      </c>
      <c r="L556" s="10">
        <v>7</v>
      </c>
      <c r="M556" s="10">
        <v>4</v>
      </c>
    </row>
    <row r="557" hidden="1" spans="1:13">
      <c r="A557" s="10">
        <v>568</v>
      </c>
      <c r="B557" s="11">
        <v>0</v>
      </c>
      <c r="C557" s="11">
        <v>-105.11</v>
      </c>
      <c r="D557" s="11">
        <v>-0.0667</v>
      </c>
      <c r="E557" s="11">
        <v>0.8887</v>
      </c>
      <c r="F557" s="11">
        <v>-0.966</v>
      </c>
      <c r="G557" s="11">
        <v>-0.0557</v>
      </c>
      <c r="H557" s="10">
        <v>0</v>
      </c>
      <c r="I557" s="11">
        <v>1.0878</v>
      </c>
      <c r="J557" s="10">
        <v>1575</v>
      </c>
      <c r="K557" s="10">
        <v>0</v>
      </c>
      <c r="L557" s="10">
        <v>7</v>
      </c>
      <c r="M557" s="10">
        <v>4</v>
      </c>
    </row>
    <row r="558" hidden="1" spans="1:13">
      <c r="A558" s="10">
        <v>565</v>
      </c>
      <c r="B558" s="11">
        <v>0</v>
      </c>
      <c r="C558" s="11">
        <v>-128.96</v>
      </c>
      <c r="D558" s="11">
        <v>-0.0808</v>
      </c>
      <c r="E558" s="11">
        <v>0.9575</v>
      </c>
      <c r="F558" s="11">
        <v>-0.5085</v>
      </c>
      <c r="G558" s="11">
        <v>-0.0202</v>
      </c>
      <c r="H558" s="10">
        <v>0</v>
      </c>
      <c r="I558" s="11">
        <v>2.5185</v>
      </c>
      <c r="J558" s="10">
        <v>1597</v>
      </c>
      <c r="K558" s="10">
        <v>5</v>
      </c>
      <c r="L558" s="10">
        <v>6</v>
      </c>
      <c r="M558" s="10">
        <v>4</v>
      </c>
    </row>
    <row r="559" hidden="1" spans="1:13">
      <c r="A559" s="10">
        <v>564</v>
      </c>
      <c r="B559" s="11">
        <v>0</v>
      </c>
      <c r="C559" s="11">
        <v>-20.71</v>
      </c>
      <c r="D559" s="11">
        <v>-0.013</v>
      </c>
      <c r="E559" s="11">
        <v>0.9911</v>
      </c>
      <c r="F559" s="11">
        <v>-0.1052</v>
      </c>
      <c r="G559" s="11">
        <v>-0.004</v>
      </c>
      <c r="H559" s="10">
        <v>0</v>
      </c>
      <c r="I559" s="11">
        <v>1.9445</v>
      </c>
      <c r="J559" s="10">
        <v>1594</v>
      </c>
      <c r="K559" s="10">
        <v>4</v>
      </c>
      <c r="L559" s="10">
        <v>6</v>
      </c>
      <c r="M559" s="10">
        <v>4</v>
      </c>
    </row>
    <row r="560" hidden="1" spans="1:13">
      <c r="A560" s="10">
        <v>563</v>
      </c>
      <c r="B560" s="11">
        <v>0</v>
      </c>
      <c r="C560" s="11">
        <v>-108.06</v>
      </c>
      <c r="D560" s="11">
        <v>-0.068</v>
      </c>
      <c r="E560" s="11">
        <v>0.9432</v>
      </c>
      <c r="F560" s="11">
        <v>-0.7226</v>
      </c>
      <c r="G560" s="11">
        <v>-0.0273</v>
      </c>
      <c r="H560" s="10">
        <v>0</v>
      </c>
      <c r="I560" s="11">
        <v>1.49</v>
      </c>
      <c r="J560" s="10">
        <v>1588</v>
      </c>
      <c r="K560" s="10">
        <v>3</v>
      </c>
      <c r="L560" s="10">
        <v>6</v>
      </c>
      <c r="M560" s="10">
        <v>4</v>
      </c>
    </row>
    <row r="561" hidden="1" spans="1:13">
      <c r="A561" s="10">
        <v>562</v>
      </c>
      <c r="B561" s="11">
        <v>0</v>
      </c>
      <c r="C561" s="11">
        <v>-84.06</v>
      </c>
      <c r="D561" s="11">
        <v>-0.0531</v>
      </c>
      <c r="E561" s="11">
        <v>0.9429</v>
      </c>
      <c r="F561" s="11">
        <v>-0.7109</v>
      </c>
      <c r="G561" s="11">
        <v>-0.0274</v>
      </c>
      <c r="H561" s="10">
        <v>0</v>
      </c>
      <c r="I561" s="11">
        <v>1.1784</v>
      </c>
      <c r="J561" s="10">
        <v>1583</v>
      </c>
      <c r="K561" s="10">
        <v>2</v>
      </c>
      <c r="L561" s="10">
        <v>6</v>
      </c>
      <c r="M561" s="10">
        <v>4</v>
      </c>
    </row>
    <row r="562" hidden="1" spans="1:13">
      <c r="A562" s="10">
        <v>561</v>
      </c>
      <c r="B562" s="11">
        <v>0</v>
      </c>
      <c r="C562" s="11">
        <v>-94.03</v>
      </c>
      <c r="D562" s="11">
        <v>-0.0595</v>
      </c>
      <c r="E562" s="11">
        <v>0.9225</v>
      </c>
      <c r="F562" s="11">
        <v>-0.8237</v>
      </c>
      <c r="G562" s="11">
        <v>-0.0376</v>
      </c>
      <c r="H562" s="10">
        <v>0</v>
      </c>
      <c r="I562" s="11">
        <v>1.1393</v>
      </c>
      <c r="J562" s="10">
        <v>1580</v>
      </c>
      <c r="K562" s="10">
        <v>1</v>
      </c>
      <c r="L562" s="10">
        <v>6</v>
      </c>
      <c r="M562" s="10">
        <v>4</v>
      </c>
    </row>
    <row r="563" hidden="1" spans="1:13">
      <c r="A563" s="10">
        <v>560</v>
      </c>
      <c r="B563" s="11">
        <v>0</v>
      </c>
      <c r="C563" s="11">
        <v>-126.08</v>
      </c>
      <c r="D563" s="11">
        <v>-0.0801</v>
      </c>
      <c r="E563" s="11">
        <v>0.8582</v>
      </c>
      <c r="F563" s="11">
        <v>-0.9914</v>
      </c>
      <c r="G563" s="11">
        <v>-0.0717</v>
      </c>
      <c r="H563" s="10">
        <v>0</v>
      </c>
      <c r="I563" s="11">
        <v>1.2716</v>
      </c>
      <c r="J563" s="10">
        <v>1574</v>
      </c>
      <c r="K563" s="10">
        <v>0</v>
      </c>
      <c r="L563" s="10">
        <v>6</v>
      </c>
      <c r="M563" s="10">
        <v>4</v>
      </c>
    </row>
    <row r="564" hidden="1" spans="1:13">
      <c r="A564" s="10">
        <v>558</v>
      </c>
      <c r="B564" s="11">
        <v>0</v>
      </c>
      <c r="C564" s="11">
        <v>-42.57</v>
      </c>
      <c r="D564" s="11">
        <v>-0.0266</v>
      </c>
      <c r="E564" s="11">
        <v>0.9878</v>
      </c>
      <c r="F564" s="11">
        <v>-0.1557</v>
      </c>
      <c r="G564" s="11">
        <v>-0.0054</v>
      </c>
      <c r="H564" s="10">
        <v>0</v>
      </c>
      <c r="I564" s="11">
        <v>2.695</v>
      </c>
      <c r="J564" s="10">
        <v>1598</v>
      </c>
      <c r="K564" s="10">
        <v>6</v>
      </c>
      <c r="L564" s="10">
        <v>5</v>
      </c>
      <c r="M564" s="10">
        <v>4</v>
      </c>
    </row>
    <row r="565" hidden="1" spans="1:13">
      <c r="A565" s="10">
        <v>557</v>
      </c>
      <c r="B565" s="11">
        <v>0</v>
      </c>
      <c r="C565" s="11">
        <v>-203.34</v>
      </c>
      <c r="D565" s="11">
        <v>-0.1275</v>
      </c>
      <c r="E565" s="11">
        <v>0.9288</v>
      </c>
      <c r="F565" s="11">
        <v>-0.7367</v>
      </c>
      <c r="G565" s="11">
        <v>-0.0338</v>
      </c>
      <c r="H565" s="10">
        <v>0</v>
      </c>
      <c r="I565" s="11">
        <v>2.7501</v>
      </c>
      <c r="J565" s="10">
        <v>1595</v>
      </c>
      <c r="K565" s="10">
        <v>5</v>
      </c>
      <c r="L565" s="10">
        <v>5</v>
      </c>
      <c r="M565" s="10">
        <v>4</v>
      </c>
    </row>
    <row r="566" hidden="1" spans="1:13">
      <c r="A566" s="10">
        <v>556</v>
      </c>
      <c r="B566" s="11">
        <v>0</v>
      </c>
      <c r="C566" s="11">
        <v>-63.9</v>
      </c>
      <c r="D566" s="11">
        <v>-0.0401</v>
      </c>
      <c r="E566" s="11">
        <v>0.9706</v>
      </c>
      <c r="F566" s="11">
        <v>-0.323</v>
      </c>
      <c r="G566" s="11">
        <v>-0.0135</v>
      </c>
      <c r="H566" s="10">
        <v>0</v>
      </c>
      <c r="I566" s="11">
        <v>1.9623</v>
      </c>
      <c r="J566" s="10">
        <v>1592</v>
      </c>
      <c r="K566" s="10">
        <v>4</v>
      </c>
      <c r="L566" s="10">
        <v>5</v>
      </c>
      <c r="M566" s="10">
        <v>4</v>
      </c>
    </row>
    <row r="567" hidden="1" spans="1:13">
      <c r="A567" s="10">
        <v>555</v>
      </c>
      <c r="B567" s="11">
        <v>0</v>
      </c>
      <c r="C567" s="11">
        <v>-94.66</v>
      </c>
      <c r="D567" s="11">
        <v>-0.0598</v>
      </c>
      <c r="E567" s="11">
        <v>0.9458</v>
      </c>
      <c r="F567" s="11">
        <v>-0.664</v>
      </c>
      <c r="G567" s="11">
        <v>-0.0254</v>
      </c>
      <c r="H567" s="10">
        <v>0</v>
      </c>
      <c r="I567" s="11">
        <v>1.4191</v>
      </c>
      <c r="J567" s="10">
        <v>1584</v>
      </c>
      <c r="K567" s="10">
        <v>3</v>
      </c>
      <c r="L567" s="10">
        <v>5</v>
      </c>
      <c r="M567" s="10">
        <v>4</v>
      </c>
    </row>
    <row r="568" hidden="1" spans="1:13">
      <c r="A568" s="10">
        <v>554</v>
      </c>
      <c r="B568" s="11">
        <v>0</v>
      </c>
      <c r="C568" s="11">
        <v>-99.77</v>
      </c>
      <c r="D568" s="11">
        <v>-0.0631</v>
      </c>
      <c r="E568" s="11">
        <v>0.9272</v>
      </c>
      <c r="F568" s="11">
        <v>-0.9358</v>
      </c>
      <c r="G568" s="11">
        <v>-0.0344</v>
      </c>
      <c r="H568" s="10">
        <v>0</v>
      </c>
      <c r="I568" s="11">
        <v>1.0654</v>
      </c>
      <c r="J568" s="10">
        <v>1581</v>
      </c>
      <c r="K568" s="10">
        <v>2</v>
      </c>
      <c r="L568" s="10">
        <v>5</v>
      </c>
      <c r="M568" s="10">
        <v>4</v>
      </c>
    </row>
    <row r="569" hidden="1" spans="1:13">
      <c r="A569" s="10">
        <v>553</v>
      </c>
      <c r="B569" s="11">
        <v>0</v>
      </c>
      <c r="C569" s="11">
        <v>-122.14</v>
      </c>
      <c r="D569" s="11">
        <v>-0.0774</v>
      </c>
      <c r="E569" s="11">
        <v>0.8932</v>
      </c>
      <c r="F569" s="11">
        <v>-0.9022</v>
      </c>
      <c r="G569" s="11">
        <v>-0.0515</v>
      </c>
      <c r="H569" s="10">
        <v>0</v>
      </c>
      <c r="I569" s="11">
        <v>1.3521</v>
      </c>
      <c r="J569" s="10">
        <v>1578</v>
      </c>
      <c r="K569" s="10">
        <v>1</v>
      </c>
      <c r="L569" s="10">
        <v>5</v>
      </c>
      <c r="M569" s="10">
        <v>4</v>
      </c>
    </row>
    <row r="570" hidden="1" spans="1:13">
      <c r="A570" s="10">
        <v>552</v>
      </c>
      <c r="B570" s="11">
        <v>0</v>
      </c>
      <c r="C570" s="11">
        <v>-108.93</v>
      </c>
      <c r="D570" s="11">
        <v>-0.0692</v>
      </c>
      <c r="E570" s="11">
        <v>0.8663</v>
      </c>
      <c r="F570" s="11">
        <v>-0.9352</v>
      </c>
      <c r="G570" s="11">
        <v>-0.0658</v>
      </c>
      <c r="H570" s="10">
        <v>0</v>
      </c>
      <c r="I570" s="11">
        <v>1.164</v>
      </c>
      <c r="J570" s="10">
        <v>1573</v>
      </c>
      <c r="K570" s="10">
        <v>0</v>
      </c>
      <c r="L570" s="10">
        <v>5</v>
      </c>
      <c r="M570" s="10">
        <v>4</v>
      </c>
    </row>
    <row r="571" hidden="1" spans="1:13">
      <c r="A571" s="10">
        <v>549</v>
      </c>
      <c r="B571" s="11">
        <v>0</v>
      </c>
      <c r="C571" s="11">
        <v>-166.18</v>
      </c>
      <c r="D571" s="11">
        <v>-0.1043</v>
      </c>
      <c r="E571" s="11">
        <v>0.9363</v>
      </c>
      <c r="F571" s="11">
        <v>-0.7468</v>
      </c>
      <c r="G571" s="11">
        <v>-0.0293</v>
      </c>
      <c r="H571" s="10">
        <v>0</v>
      </c>
      <c r="I571" s="11">
        <v>2.2199</v>
      </c>
      <c r="J571" s="10">
        <v>1594</v>
      </c>
      <c r="K571" s="10">
        <v>5</v>
      </c>
      <c r="L571" s="10">
        <v>4</v>
      </c>
      <c r="M571" s="10">
        <v>4</v>
      </c>
    </row>
    <row r="572" hidden="1" spans="1:13">
      <c r="A572" s="10">
        <v>548</v>
      </c>
      <c r="B572" s="11">
        <v>0</v>
      </c>
      <c r="C572" s="11">
        <v>-45.83</v>
      </c>
      <c r="D572" s="11">
        <v>-0.0288</v>
      </c>
      <c r="E572" s="11">
        <v>0.9769</v>
      </c>
      <c r="F572" s="11">
        <v>-0.2832</v>
      </c>
      <c r="G572" s="11">
        <v>-0.0103</v>
      </c>
      <c r="H572" s="10">
        <v>0</v>
      </c>
      <c r="I572" s="11">
        <v>1.6061</v>
      </c>
      <c r="J572" s="10">
        <v>1589</v>
      </c>
      <c r="K572" s="10">
        <v>4</v>
      </c>
      <c r="L572" s="10">
        <v>4</v>
      </c>
      <c r="M572" s="10">
        <v>4</v>
      </c>
    </row>
    <row r="573" hidden="1" spans="1:13">
      <c r="A573" s="10">
        <v>547</v>
      </c>
      <c r="B573" s="11">
        <v>0</v>
      </c>
      <c r="C573" s="11">
        <v>-95.15</v>
      </c>
      <c r="D573" s="11">
        <v>-0.0601</v>
      </c>
      <c r="E573" s="11">
        <v>0.941</v>
      </c>
      <c r="F573" s="11">
        <v>-0.655</v>
      </c>
      <c r="G573" s="11">
        <v>-0.0271</v>
      </c>
      <c r="H573" s="10">
        <v>0</v>
      </c>
      <c r="I573" s="11">
        <v>1.4454</v>
      </c>
      <c r="J573" s="10">
        <v>1583</v>
      </c>
      <c r="K573" s="10">
        <v>3</v>
      </c>
      <c r="L573" s="10">
        <v>4</v>
      </c>
      <c r="M573" s="10">
        <v>4</v>
      </c>
    </row>
    <row r="574" hidden="1" spans="1:13">
      <c r="A574" s="10">
        <v>546</v>
      </c>
      <c r="B574" s="11">
        <v>0</v>
      </c>
      <c r="C574" s="11">
        <v>-117.97</v>
      </c>
      <c r="D574" s="11">
        <v>-0.0747</v>
      </c>
      <c r="E574" s="11">
        <v>0.9077</v>
      </c>
      <c r="F574" s="11">
        <v>-0.9944</v>
      </c>
      <c r="G574" s="11">
        <v>-0.043</v>
      </c>
      <c r="H574" s="10">
        <v>0</v>
      </c>
      <c r="I574" s="11">
        <v>1.1863</v>
      </c>
      <c r="J574" s="10">
        <v>1580</v>
      </c>
      <c r="K574" s="10">
        <v>2</v>
      </c>
      <c r="L574" s="10">
        <v>4</v>
      </c>
      <c r="M574" s="10">
        <v>4</v>
      </c>
    </row>
    <row r="575" hidden="1" spans="1:13">
      <c r="A575" s="10">
        <v>545</v>
      </c>
      <c r="B575" s="11">
        <v>0</v>
      </c>
      <c r="C575" s="11">
        <v>-102.84</v>
      </c>
      <c r="D575" s="11">
        <v>-0.0652</v>
      </c>
      <c r="E575" s="11">
        <v>0.9017</v>
      </c>
      <c r="F575" s="11">
        <v>-0.8922</v>
      </c>
      <c r="G575" s="11">
        <v>-0.046</v>
      </c>
      <c r="H575" s="10">
        <v>0</v>
      </c>
      <c r="I575" s="11">
        <v>1.1512</v>
      </c>
      <c r="J575" s="10">
        <v>1577</v>
      </c>
      <c r="K575" s="10">
        <v>1</v>
      </c>
      <c r="L575" s="10">
        <v>4</v>
      </c>
      <c r="M575" s="10">
        <v>4</v>
      </c>
    </row>
    <row r="576" hidden="1" spans="1:13">
      <c r="A576" s="10">
        <v>544</v>
      </c>
      <c r="B576" s="11">
        <v>0</v>
      </c>
      <c r="C576" s="11">
        <v>-106.59</v>
      </c>
      <c r="D576" s="11">
        <v>-0.0679</v>
      </c>
      <c r="E576" s="11">
        <v>0.8588</v>
      </c>
      <c r="F576" s="11">
        <v>-0.9345</v>
      </c>
      <c r="G576" s="11">
        <v>-0.0682</v>
      </c>
      <c r="H576" s="10">
        <v>0</v>
      </c>
      <c r="I576" s="11">
        <v>1.1398</v>
      </c>
      <c r="J576" s="10">
        <v>1570</v>
      </c>
      <c r="K576" s="10">
        <v>0</v>
      </c>
      <c r="L576" s="10">
        <v>4</v>
      </c>
      <c r="M576" s="10">
        <v>4</v>
      </c>
    </row>
    <row r="577" hidden="1" spans="1:13">
      <c r="A577" s="10">
        <v>543</v>
      </c>
      <c r="B577" s="11">
        <v>0</v>
      </c>
      <c r="C577" s="11">
        <v>-539.26</v>
      </c>
      <c r="D577" s="11">
        <v>-1.8342</v>
      </c>
      <c r="E577" s="11">
        <v>0.736</v>
      </c>
      <c r="F577" s="11">
        <v>-0.7189</v>
      </c>
      <c r="G577" s="11">
        <v>-0.1412</v>
      </c>
      <c r="H577" s="10">
        <v>0</v>
      </c>
      <c r="I577" s="11">
        <v>7.3465</v>
      </c>
      <c r="J577" s="10">
        <v>294</v>
      </c>
      <c r="K577" s="10">
        <v>7</v>
      </c>
      <c r="L577" s="10">
        <v>20</v>
      </c>
      <c r="M577" s="10">
        <v>3</v>
      </c>
    </row>
    <row r="578" hidden="1" spans="1:13">
      <c r="A578" s="10">
        <v>542</v>
      </c>
      <c r="B578" s="11">
        <v>0</v>
      </c>
      <c r="C578" s="11">
        <v>-526.07</v>
      </c>
      <c r="D578" s="11">
        <v>-1.7955</v>
      </c>
      <c r="E578" s="11">
        <v>0.6766</v>
      </c>
      <c r="F578" s="11">
        <v>-0.7516</v>
      </c>
      <c r="G578" s="11">
        <v>-0.1812</v>
      </c>
      <c r="H578" s="10">
        <v>0</v>
      </c>
      <c r="I578" s="11">
        <v>6.88</v>
      </c>
      <c r="J578" s="10">
        <v>293</v>
      </c>
      <c r="K578" s="10">
        <v>6</v>
      </c>
      <c r="L578" s="10">
        <v>20</v>
      </c>
      <c r="M578" s="10">
        <v>3</v>
      </c>
    </row>
    <row r="579" hidden="1" spans="1:13">
      <c r="A579" s="10">
        <v>541</v>
      </c>
      <c r="B579" s="11">
        <v>0</v>
      </c>
      <c r="C579" s="11">
        <v>-563.38</v>
      </c>
      <c r="D579" s="11">
        <v>-0.5145</v>
      </c>
      <c r="E579" s="11">
        <v>0.8816</v>
      </c>
      <c r="F579" s="11">
        <v>-0.7339</v>
      </c>
      <c r="G579" s="11">
        <v>-0.0572</v>
      </c>
      <c r="H579" s="10">
        <v>0</v>
      </c>
      <c r="I579" s="11">
        <v>7.5227</v>
      </c>
      <c r="J579" s="10">
        <v>1095</v>
      </c>
      <c r="K579" s="10">
        <v>5</v>
      </c>
      <c r="L579" s="10">
        <v>20</v>
      </c>
      <c r="M579" s="10">
        <v>3</v>
      </c>
    </row>
    <row r="580" hidden="1" spans="1:13">
      <c r="A580" s="10">
        <v>540</v>
      </c>
      <c r="B580" s="11">
        <v>0</v>
      </c>
      <c r="C580" s="11">
        <v>-527.68</v>
      </c>
      <c r="D580" s="11">
        <v>-0.4678</v>
      </c>
      <c r="E580" s="11">
        <v>0.8639</v>
      </c>
      <c r="F580" s="11">
        <v>-0.712</v>
      </c>
      <c r="G580" s="11">
        <v>-0.067</v>
      </c>
      <c r="H580" s="10">
        <v>0</v>
      </c>
      <c r="I580" s="11">
        <v>7.2579</v>
      </c>
      <c r="J580" s="10">
        <v>1128</v>
      </c>
      <c r="K580" s="10">
        <v>4</v>
      </c>
      <c r="L580" s="10">
        <v>20</v>
      </c>
      <c r="M580" s="10">
        <v>3</v>
      </c>
    </row>
    <row r="581" hidden="1" spans="1:13">
      <c r="A581" s="10">
        <v>536</v>
      </c>
      <c r="B581" s="11">
        <v>0</v>
      </c>
      <c r="C581" s="11">
        <v>-58.19</v>
      </c>
      <c r="D581" s="11">
        <v>-0.0221</v>
      </c>
      <c r="E581" s="11">
        <v>0.9805</v>
      </c>
      <c r="F581" s="11">
        <v>-0.283</v>
      </c>
      <c r="G581" s="11">
        <v>-0.0086</v>
      </c>
      <c r="H581" s="10">
        <v>0</v>
      </c>
      <c r="I581" s="11">
        <v>2.0386</v>
      </c>
      <c r="J581" s="10">
        <v>2637</v>
      </c>
      <c r="K581" s="10">
        <v>0</v>
      </c>
      <c r="L581" s="10">
        <v>20</v>
      </c>
      <c r="M581" s="10">
        <v>3</v>
      </c>
    </row>
    <row r="582" hidden="1" spans="1:13">
      <c r="A582" s="10">
        <v>535</v>
      </c>
      <c r="B582" s="11">
        <v>0</v>
      </c>
      <c r="C582" s="11">
        <v>-533.5</v>
      </c>
      <c r="D582" s="11">
        <v>-1.933</v>
      </c>
      <c r="E582" s="11">
        <v>0.7154</v>
      </c>
      <c r="F582" s="11">
        <v>-0.7989</v>
      </c>
      <c r="G582" s="11">
        <v>-0.1577</v>
      </c>
      <c r="H582" s="10">
        <v>0</v>
      </c>
      <c r="I582" s="11">
        <v>6.5902</v>
      </c>
      <c r="J582" s="10">
        <v>276</v>
      </c>
      <c r="K582" s="10">
        <v>7</v>
      </c>
      <c r="L582" s="10">
        <v>19</v>
      </c>
      <c r="M582" s="10">
        <v>3</v>
      </c>
    </row>
    <row r="583" hidden="1" spans="1:13">
      <c r="A583" s="10">
        <v>534</v>
      </c>
      <c r="B583" s="11">
        <v>0</v>
      </c>
      <c r="C583" s="11">
        <v>-512.07</v>
      </c>
      <c r="D583" s="11">
        <v>-0.5295</v>
      </c>
      <c r="E583" s="11">
        <v>0.8997</v>
      </c>
      <c r="F583" s="11">
        <v>-0.6881</v>
      </c>
      <c r="G583" s="11">
        <v>-0.049</v>
      </c>
      <c r="H583" s="10">
        <v>0</v>
      </c>
      <c r="I583" s="11">
        <v>7.2874</v>
      </c>
      <c r="J583" s="10">
        <v>967</v>
      </c>
      <c r="K583" s="10">
        <v>6</v>
      </c>
      <c r="L583" s="10">
        <v>19</v>
      </c>
      <c r="M583" s="10">
        <v>3</v>
      </c>
    </row>
    <row r="584" hidden="1" spans="1:13">
      <c r="A584" s="10">
        <v>533</v>
      </c>
      <c r="B584" s="11">
        <v>0</v>
      </c>
      <c r="C584" s="11">
        <v>-546.84</v>
      </c>
      <c r="D584" s="11">
        <v>-0.5106</v>
      </c>
      <c r="E584" s="11">
        <v>0.8787</v>
      </c>
      <c r="F584" s="11">
        <v>-0.691</v>
      </c>
      <c r="G584" s="11">
        <v>-0.0602</v>
      </c>
      <c r="H584" s="10">
        <v>0</v>
      </c>
      <c r="I584" s="11">
        <v>7.7483</v>
      </c>
      <c r="J584" s="10">
        <v>1071</v>
      </c>
      <c r="K584" s="10">
        <v>5</v>
      </c>
      <c r="L584" s="10">
        <v>19</v>
      </c>
      <c r="M584" s="10">
        <v>3</v>
      </c>
    </row>
    <row r="585" hidden="1" spans="1:13">
      <c r="A585" s="10">
        <v>528</v>
      </c>
      <c r="B585" s="11">
        <v>0</v>
      </c>
      <c r="C585" s="11">
        <v>-119.72</v>
      </c>
      <c r="D585" s="11">
        <v>-0.0454</v>
      </c>
      <c r="E585" s="11">
        <v>0.9583</v>
      </c>
      <c r="F585" s="11">
        <v>-0.7312</v>
      </c>
      <c r="G585" s="11">
        <v>-0.0195</v>
      </c>
      <c r="H585" s="10">
        <v>0</v>
      </c>
      <c r="I585" s="11">
        <v>1.6351</v>
      </c>
      <c r="J585" s="10">
        <v>2636</v>
      </c>
      <c r="K585" s="10">
        <v>0</v>
      </c>
      <c r="L585" s="10">
        <v>19</v>
      </c>
      <c r="M585" s="10">
        <v>3</v>
      </c>
    </row>
    <row r="586" hidden="1" spans="1:13">
      <c r="A586" s="10">
        <v>527</v>
      </c>
      <c r="B586" s="11">
        <v>0</v>
      </c>
      <c r="C586" s="11">
        <v>-526.07</v>
      </c>
      <c r="D586" s="11">
        <v>-1.8078</v>
      </c>
      <c r="E586" s="11">
        <v>0.7243</v>
      </c>
      <c r="F586" s="11">
        <v>-0.7077</v>
      </c>
      <c r="G586" s="11">
        <v>-0.1559</v>
      </c>
      <c r="H586" s="10">
        <v>0</v>
      </c>
      <c r="I586" s="11">
        <v>7.2757</v>
      </c>
      <c r="J586" s="10">
        <v>291</v>
      </c>
      <c r="K586" s="10">
        <v>7</v>
      </c>
      <c r="L586" s="10">
        <v>18</v>
      </c>
      <c r="M586" s="10">
        <v>3</v>
      </c>
    </row>
    <row r="587" hidden="1" spans="1:13">
      <c r="A587" s="10">
        <v>526</v>
      </c>
      <c r="B587" s="11">
        <v>0</v>
      </c>
      <c r="C587" s="11">
        <v>-535.32</v>
      </c>
      <c r="D587" s="11">
        <v>-0.4934</v>
      </c>
      <c r="E587" s="11">
        <v>0.9033</v>
      </c>
      <c r="F587" s="11">
        <v>-0.7023</v>
      </c>
      <c r="G587" s="11">
        <v>-0.0481</v>
      </c>
      <c r="H587" s="10">
        <v>0</v>
      </c>
      <c r="I587" s="11">
        <v>7.457</v>
      </c>
      <c r="J587" s="10">
        <v>1085</v>
      </c>
      <c r="K587" s="10">
        <v>6</v>
      </c>
      <c r="L587" s="10">
        <v>18</v>
      </c>
      <c r="M587" s="10">
        <v>3</v>
      </c>
    </row>
    <row r="588" hidden="1" spans="1:13">
      <c r="A588" s="10">
        <v>525</v>
      </c>
      <c r="B588" s="11">
        <v>0</v>
      </c>
      <c r="C588" s="11">
        <v>-514.1</v>
      </c>
      <c r="D588" s="11">
        <v>-0.5316</v>
      </c>
      <c r="E588" s="11">
        <v>0.8688</v>
      </c>
      <c r="F588" s="11">
        <v>-0.8794</v>
      </c>
      <c r="G588" s="11">
        <v>-0.0665</v>
      </c>
      <c r="H588" s="10">
        <v>0</v>
      </c>
      <c r="I588" s="11">
        <v>5.8079</v>
      </c>
      <c r="J588" s="10">
        <v>967</v>
      </c>
      <c r="K588" s="10">
        <v>5</v>
      </c>
      <c r="L588" s="10">
        <v>18</v>
      </c>
      <c r="M588" s="10">
        <v>3</v>
      </c>
    </row>
    <row r="589" hidden="1" spans="1:13">
      <c r="A589" s="10">
        <v>523</v>
      </c>
      <c r="B589" s="11">
        <v>0</v>
      </c>
      <c r="C589" s="11">
        <v>-5.43</v>
      </c>
      <c r="D589" s="11">
        <v>-0.002</v>
      </c>
      <c r="E589" s="11">
        <v>0.9991</v>
      </c>
      <c r="F589" s="11">
        <v>-0.0143</v>
      </c>
      <c r="G589" s="11">
        <v>-0.0002</v>
      </c>
      <c r="H589" s="10">
        <v>0</v>
      </c>
      <c r="I589" s="11">
        <v>3.6611</v>
      </c>
      <c r="J589" s="10">
        <v>2655</v>
      </c>
      <c r="K589" s="10">
        <v>3</v>
      </c>
      <c r="L589" s="10">
        <v>18</v>
      </c>
      <c r="M589" s="10">
        <v>3</v>
      </c>
    </row>
    <row r="590" hidden="1" spans="1:13">
      <c r="A590" s="10">
        <v>520</v>
      </c>
      <c r="B590" s="11">
        <v>0</v>
      </c>
      <c r="C590" s="11">
        <v>-133.17</v>
      </c>
      <c r="D590" s="11">
        <v>-0.0505</v>
      </c>
      <c r="E590" s="11">
        <v>0.9519</v>
      </c>
      <c r="F590" s="11">
        <v>-0.8125</v>
      </c>
      <c r="G590" s="11">
        <v>-0.0231</v>
      </c>
      <c r="H590" s="10">
        <v>0</v>
      </c>
      <c r="I590" s="11">
        <v>1.6375</v>
      </c>
      <c r="J590" s="10">
        <v>2636</v>
      </c>
      <c r="K590" s="10">
        <v>0</v>
      </c>
      <c r="L590" s="10">
        <v>18</v>
      </c>
      <c r="M590" s="10">
        <v>3</v>
      </c>
    </row>
    <row r="591" hidden="1" spans="1:13">
      <c r="A591" s="10">
        <v>519</v>
      </c>
      <c r="B591" s="11">
        <v>0</v>
      </c>
      <c r="C591" s="11">
        <v>-543.17</v>
      </c>
      <c r="D591" s="11">
        <v>-0.576</v>
      </c>
      <c r="E591" s="11">
        <v>0.907</v>
      </c>
      <c r="F591" s="11">
        <v>-0.6543</v>
      </c>
      <c r="G591" s="11">
        <v>-0.047</v>
      </c>
      <c r="H591" s="10">
        <v>0</v>
      </c>
      <c r="I591" s="11">
        <v>8.0704</v>
      </c>
      <c r="J591" s="10">
        <v>943</v>
      </c>
      <c r="K591" s="10">
        <v>7</v>
      </c>
      <c r="L591" s="10">
        <v>17</v>
      </c>
      <c r="M591" s="10">
        <v>3</v>
      </c>
    </row>
    <row r="592" hidden="1" spans="1:13">
      <c r="A592" s="10">
        <v>518</v>
      </c>
      <c r="B592" s="11">
        <v>0</v>
      </c>
      <c r="C592" s="11">
        <v>-535.87</v>
      </c>
      <c r="D592" s="11">
        <v>-0.5348</v>
      </c>
      <c r="E592" s="11">
        <v>0.8912</v>
      </c>
      <c r="F592" s="11">
        <v>-0.7618</v>
      </c>
      <c r="G592" s="11">
        <v>-0.0554</v>
      </c>
      <c r="H592" s="10">
        <v>0</v>
      </c>
      <c r="I592" s="11">
        <v>6.9373</v>
      </c>
      <c r="J592" s="10">
        <v>1002</v>
      </c>
      <c r="K592" s="10">
        <v>6</v>
      </c>
      <c r="L592" s="10">
        <v>17</v>
      </c>
      <c r="M592" s="10">
        <v>3</v>
      </c>
    </row>
    <row r="593" hidden="1" spans="1:13">
      <c r="A593" s="10">
        <v>517</v>
      </c>
      <c r="B593" s="11">
        <v>0</v>
      </c>
      <c r="C593" s="11">
        <v>-522.26</v>
      </c>
      <c r="D593" s="11">
        <v>-0.5816</v>
      </c>
      <c r="E593" s="11">
        <v>0.8514</v>
      </c>
      <c r="F593" s="11">
        <v>-0.9759</v>
      </c>
      <c r="G593" s="11">
        <v>-0.0775</v>
      </c>
      <c r="H593" s="10">
        <v>0</v>
      </c>
      <c r="I593" s="11">
        <v>5.3449</v>
      </c>
      <c r="J593" s="10">
        <v>898</v>
      </c>
      <c r="K593" s="10">
        <v>5</v>
      </c>
      <c r="L593" s="10">
        <v>17</v>
      </c>
      <c r="M593" s="10">
        <v>3</v>
      </c>
    </row>
    <row r="594" hidden="1" spans="1:13">
      <c r="A594" s="10">
        <v>515</v>
      </c>
      <c r="B594" s="11">
        <v>0</v>
      </c>
      <c r="C594" s="11">
        <v>-173.38</v>
      </c>
      <c r="D594" s="11">
        <v>-0.0653</v>
      </c>
      <c r="E594" s="11">
        <v>0.9707</v>
      </c>
      <c r="F594" s="11">
        <v>-0.3824</v>
      </c>
      <c r="G594" s="11">
        <v>-0.014</v>
      </c>
      <c r="H594" s="10">
        <v>0</v>
      </c>
      <c r="I594" s="11">
        <v>4.4224</v>
      </c>
      <c r="J594" s="10">
        <v>2654</v>
      </c>
      <c r="K594" s="10">
        <v>3</v>
      </c>
      <c r="L594" s="10">
        <v>17</v>
      </c>
      <c r="M594" s="10">
        <v>3</v>
      </c>
    </row>
    <row r="595" hidden="1" spans="1:13">
      <c r="A595" s="10">
        <v>513</v>
      </c>
      <c r="B595" s="11">
        <v>0</v>
      </c>
      <c r="C595" s="11">
        <v>-63.26</v>
      </c>
      <c r="D595" s="11">
        <v>-0.0239</v>
      </c>
      <c r="E595" s="11">
        <v>0.983</v>
      </c>
      <c r="F595" s="11">
        <v>-0.2493</v>
      </c>
      <c r="G595" s="11">
        <v>-0.008</v>
      </c>
      <c r="H595" s="10">
        <v>0</v>
      </c>
      <c r="I595" s="11">
        <v>2.5037</v>
      </c>
      <c r="J595" s="10">
        <v>2644</v>
      </c>
      <c r="K595" s="10">
        <v>1</v>
      </c>
      <c r="L595" s="10">
        <v>17</v>
      </c>
      <c r="M595" s="10">
        <v>3</v>
      </c>
    </row>
    <row r="596" hidden="1" spans="1:13">
      <c r="A596" s="10">
        <v>512</v>
      </c>
      <c r="B596" s="11">
        <v>0</v>
      </c>
      <c r="C596" s="11">
        <v>-133.18</v>
      </c>
      <c r="D596" s="11">
        <v>-0.0506</v>
      </c>
      <c r="E596" s="11">
        <v>0.9498</v>
      </c>
      <c r="F596" s="11">
        <v>-0.7641</v>
      </c>
      <c r="G596" s="11">
        <v>-0.0245</v>
      </c>
      <c r="H596" s="10">
        <v>0</v>
      </c>
      <c r="I596" s="11">
        <v>1.7393</v>
      </c>
      <c r="J596" s="10">
        <v>2634</v>
      </c>
      <c r="K596" s="10">
        <v>0</v>
      </c>
      <c r="L596" s="10">
        <v>17</v>
      </c>
      <c r="M596" s="10">
        <v>3</v>
      </c>
    </row>
    <row r="597" hidden="1" spans="1:13">
      <c r="A597" s="10">
        <v>511</v>
      </c>
      <c r="B597" s="11">
        <v>0</v>
      </c>
      <c r="C597" s="11">
        <v>-516.67</v>
      </c>
      <c r="D597" s="11">
        <v>-0.4811</v>
      </c>
      <c r="E597" s="11">
        <v>0.919</v>
      </c>
      <c r="F597" s="11">
        <v>-0.6931</v>
      </c>
      <c r="G597" s="11">
        <v>-0.0411</v>
      </c>
      <c r="H597" s="10">
        <v>0</v>
      </c>
      <c r="I597" s="11">
        <v>7.3074</v>
      </c>
      <c r="J597" s="10">
        <v>1074</v>
      </c>
      <c r="K597" s="10">
        <v>7</v>
      </c>
      <c r="L597" s="10">
        <v>16</v>
      </c>
      <c r="M597" s="10">
        <v>3</v>
      </c>
    </row>
    <row r="598" hidden="1" spans="1:13">
      <c r="A598" s="10">
        <v>510</v>
      </c>
      <c r="B598" s="11">
        <v>0</v>
      </c>
      <c r="C598" s="11">
        <v>-512.3</v>
      </c>
      <c r="D598" s="11">
        <v>-0.9332</v>
      </c>
      <c r="E598" s="11">
        <v>0.8031</v>
      </c>
      <c r="F598" s="11">
        <v>-0.8511</v>
      </c>
      <c r="G598" s="11">
        <v>-0.1072</v>
      </c>
      <c r="H598" s="10">
        <v>0</v>
      </c>
      <c r="I598" s="11">
        <v>5.9702</v>
      </c>
      <c r="J598" s="10">
        <v>549</v>
      </c>
      <c r="K598" s="10">
        <v>6</v>
      </c>
      <c r="L598" s="10">
        <v>16</v>
      </c>
      <c r="M598" s="10">
        <v>3</v>
      </c>
    </row>
    <row r="599" hidden="1" spans="1:13">
      <c r="A599" s="10">
        <v>509</v>
      </c>
      <c r="B599" s="11">
        <v>0</v>
      </c>
      <c r="C599" s="11">
        <v>-508.25</v>
      </c>
      <c r="D599" s="11">
        <v>-0.5261</v>
      </c>
      <c r="E599" s="11">
        <v>0.8599</v>
      </c>
      <c r="F599" s="11">
        <v>-0.9437</v>
      </c>
      <c r="G599" s="11">
        <v>-0.0737</v>
      </c>
      <c r="H599" s="10">
        <v>0</v>
      </c>
      <c r="I599" s="11">
        <v>5.3696</v>
      </c>
      <c r="J599" s="10">
        <v>966</v>
      </c>
      <c r="K599" s="10">
        <v>5</v>
      </c>
      <c r="L599" s="10">
        <v>16</v>
      </c>
      <c r="M599" s="10">
        <v>3</v>
      </c>
    </row>
    <row r="600" hidden="1" spans="1:13">
      <c r="A600" s="10">
        <v>507</v>
      </c>
      <c r="B600" s="11">
        <v>0</v>
      </c>
      <c r="C600" s="11">
        <v>-46.88</v>
      </c>
      <c r="D600" s="11">
        <v>-0.0177</v>
      </c>
      <c r="E600" s="11">
        <v>0.9916</v>
      </c>
      <c r="F600" s="11">
        <v>-0.1247</v>
      </c>
      <c r="G600" s="11">
        <v>-0.0039</v>
      </c>
      <c r="H600" s="10">
        <v>0</v>
      </c>
      <c r="I600" s="11">
        <v>3.6509</v>
      </c>
      <c r="J600" s="10">
        <v>2654</v>
      </c>
      <c r="K600" s="10">
        <v>3</v>
      </c>
      <c r="L600" s="10">
        <v>16</v>
      </c>
      <c r="M600" s="10">
        <v>3</v>
      </c>
    </row>
    <row r="601" hidden="1" spans="1:13">
      <c r="A601" s="10">
        <v>506</v>
      </c>
      <c r="B601" s="11">
        <v>0</v>
      </c>
      <c r="C601" s="11">
        <v>-17.98</v>
      </c>
      <c r="D601" s="11">
        <v>-0.0068</v>
      </c>
      <c r="E601" s="11">
        <v>0.9959</v>
      </c>
      <c r="F601" s="11">
        <v>-0.059</v>
      </c>
      <c r="G601" s="11">
        <v>-0.0018</v>
      </c>
      <c r="H601" s="10">
        <v>0</v>
      </c>
      <c r="I601" s="11">
        <v>2.9832</v>
      </c>
      <c r="J601" s="10">
        <v>2650</v>
      </c>
      <c r="K601" s="10">
        <v>2</v>
      </c>
      <c r="L601" s="10">
        <v>16</v>
      </c>
      <c r="M601" s="10">
        <v>3</v>
      </c>
    </row>
    <row r="602" hidden="1" spans="1:13">
      <c r="A602" s="10">
        <v>505</v>
      </c>
      <c r="B602" s="11">
        <v>0</v>
      </c>
      <c r="C602" s="11">
        <v>-157.13</v>
      </c>
      <c r="D602" s="11">
        <v>-0.0595</v>
      </c>
      <c r="E602" s="11">
        <v>0.956</v>
      </c>
      <c r="F602" s="11">
        <v>-0.6945</v>
      </c>
      <c r="G602" s="11">
        <v>-0.0217</v>
      </c>
      <c r="H602" s="10">
        <v>0</v>
      </c>
      <c r="I602" s="11">
        <v>2.2505</v>
      </c>
      <c r="J602" s="10">
        <v>2643</v>
      </c>
      <c r="K602" s="10">
        <v>1</v>
      </c>
      <c r="L602" s="10">
        <v>16</v>
      </c>
      <c r="M602" s="10">
        <v>3</v>
      </c>
    </row>
    <row r="603" hidden="1" spans="1:13">
      <c r="A603" s="10">
        <v>504</v>
      </c>
      <c r="B603" s="11">
        <v>0</v>
      </c>
      <c r="C603" s="11">
        <v>-197.7</v>
      </c>
      <c r="D603" s="11">
        <v>-0.0751</v>
      </c>
      <c r="E603" s="11">
        <v>0.9228</v>
      </c>
      <c r="F603" s="11">
        <v>-0.9115</v>
      </c>
      <c r="G603" s="11">
        <v>-0.0389</v>
      </c>
      <c r="H603" s="10">
        <v>0</v>
      </c>
      <c r="I603" s="11">
        <v>2.167</v>
      </c>
      <c r="J603" s="10">
        <v>2632</v>
      </c>
      <c r="K603" s="10">
        <v>0</v>
      </c>
      <c r="L603" s="10">
        <v>16</v>
      </c>
      <c r="M603" s="10">
        <v>3</v>
      </c>
    </row>
    <row r="604" hidden="1" spans="1:13">
      <c r="A604" s="10">
        <v>503</v>
      </c>
      <c r="B604" s="11">
        <v>0</v>
      </c>
      <c r="C604" s="11">
        <v>-663.35</v>
      </c>
      <c r="D604" s="11">
        <v>-0.6252</v>
      </c>
      <c r="E604" s="11">
        <v>0.8908</v>
      </c>
      <c r="F604" s="11">
        <v>-0.7828</v>
      </c>
      <c r="G604" s="11">
        <v>-0.0574</v>
      </c>
      <c r="H604" s="10">
        <v>0</v>
      </c>
      <c r="I604" s="11">
        <v>8.3218</v>
      </c>
      <c r="J604" s="10">
        <v>1061</v>
      </c>
      <c r="K604" s="10">
        <v>7</v>
      </c>
      <c r="L604" s="10">
        <v>15</v>
      </c>
      <c r="M604" s="10">
        <v>3</v>
      </c>
    </row>
    <row r="605" hidden="1" spans="1:13">
      <c r="A605" s="10">
        <v>502</v>
      </c>
      <c r="B605" s="11">
        <v>0</v>
      </c>
      <c r="C605" s="11">
        <v>-516.78</v>
      </c>
      <c r="D605" s="11">
        <v>-0.9413</v>
      </c>
      <c r="E605" s="11">
        <v>0.7934</v>
      </c>
      <c r="F605" s="11">
        <v>-0.9073</v>
      </c>
      <c r="G605" s="11">
        <v>-0.1142</v>
      </c>
      <c r="H605" s="10">
        <v>0</v>
      </c>
      <c r="I605" s="11">
        <v>5.6658</v>
      </c>
      <c r="J605" s="10">
        <v>549</v>
      </c>
      <c r="K605" s="10">
        <v>6</v>
      </c>
      <c r="L605" s="10">
        <v>15</v>
      </c>
      <c r="M605" s="10">
        <v>3</v>
      </c>
    </row>
    <row r="606" hidden="1" spans="1:13">
      <c r="A606" s="10">
        <v>499</v>
      </c>
      <c r="B606" s="11">
        <v>0</v>
      </c>
      <c r="C606" s="11">
        <v>-60.11</v>
      </c>
      <c r="D606" s="11">
        <v>-0.0227</v>
      </c>
      <c r="E606" s="11">
        <v>0.9887</v>
      </c>
      <c r="F606" s="11">
        <v>-0.1485</v>
      </c>
      <c r="G606" s="11">
        <v>-0.0054</v>
      </c>
      <c r="H606" s="10">
        <v>0</v>
      </c>
      <c r="I606" s="11">
        <v>3.9321</v>
      </c>
      <c r="J606" s="10">
        <v>2652</v>
      </c>
      <c r="K606" s="10">
        <v>3</v>
      </c>
      <c r="L606" s="10">
        <v>15</v>
      </c>
      <c r="M606" s="10">
        <v>3</v>
      </c>
    </row>
    <row r="607" hidden="1" spans="1:13">
      <c r="A607" s="10">
        <v>498</v>
      </c>
      <c r="B607" s="11">
        <v>0</v>
      </c>
      <c r="C607" s="11">
        <v>-120.57</v>
      </c>
      <c r="D607" s="11">
        <v>-0.0456</v>
      </c>
      <c r="E607" s="11">
        <v>0.971</v>
      </c>
      <c r="F607" s="11">
        <v>-0.4443</v>
      </c>
      <c r="G607" s="11">
        <v>-0.0143</v>
      </c>
      <c r="H607" s="10">
        <v>0</v>
      </c>
      <c r="I607" s="11">
        <v>2.6831</v>
      </c>
      <c r="J607" s="10">
        <v>2646</v>
      </c>
      <c r="K607" s="10">
        <v>2</v>
      </c>
      <c r="L607" s="10">
        <v>15</v>
      </c>
      <c r="M607" s="10">
        <v>3</v>
      </c>
    </row>
    <row r="608" hidden="1" spans="1:13">
      <c r="A608" s="10">
        <v>497</v>
      </c>
      <c r="B608" s="11">
        <v>0</v>
      </c>
      <c r="C608" s="11">
        <v>-141.92</v>
      </c>
      <c r="D608" s="11">
        <v>-0.0537</v>
      </c>
      <c r="E608" s="11">
        <v>0.9582</v>
      </c>
      <c r="F608" s="11">
        <v>-0.7079</v>
      </c>
      <c r="G608" s="11">
        <v>-0.0208</v>
      </c>
      <c r="H608" s="10">
        <v>0</v>
      </c>
      <c r="I608" s="11">
        <v>1.9965</v>
      </c>
      <c r="J608" s="10">
        <v>2643</v>
      </c>
      <c r="K608" s="10">
        <v>1</v>
      </c>
      <c r="L608" s="10">
        <v>15</v>
      </c>
      <c r="M608" s="10">
        <v>3</v>
      </c>
    </row>
    <row r="609" hidden="1" spans="1:13">
      <c r="A609" s="10">
        <v>496</v>
      </c>
      <c r="B609" s="11">
        <v>0</v>
      </c>
      <c r="C609" s="11">
        <v>-195.43</v>
      </c>
      <c r="D609" s="11">
        <v>-0.0743</v>
      </c>
      <c r="E609" s="11">
        <v>0.92</v>
      </c>
      <c r="F609" s="11">
        <v>-0.9262</v>
      </c>
      <c r="G609" s="11">
        <v>-0.0408</v>
      </c>
      <c r="H609" s="10">
        <v>0</v>
      </c>
      <c r="I609" s="11">
        <v>2.1074</v>
      </c>
      <c r="J609" s="10">
        <v>2631</v>
      </c>
      <c r="K609" s="10">
        <v>0</v>
      </c>
      <c r="L609" s="10">
        <v>15</v>
      </c>
      <c r="M609" s="10">
        <v>3</v>
      </c>
    </row>
    <row r="610" hidden="1" spans="1:13">
      <c r="A610" s="10">
        <v>495</v>
      </c>
      <c r="B610" s="11">
        <v>0</v>
      </c>
      <c r="C610" s="11">
        <v>-542.03</v>
      </c>
      <c r="D610" s="11">
        <v>-0.609</v>
      </c>
      <c r="E610" s="11">
        <v>0.8875</v>
      </c>
      <c r="F610" s="11">
        <v>-0.7711</v>
      </c>
      <c r="G610" s="11">
        <v>-0.0589</v>
      </c>
      <c r="H610" s="10">
        <v>0</v>
      </c>
      <c r="I610" s="11">
        <v>6.9392</v>
      </c>
      <c r="J610" s="10">
        <v>890</v>
      </c>
      <c r="K610" s="10">
        <v>7</v>
      </c>
      <c r="L610" s="10">
        <v>14</v>
      </c>
      <c r="M610" s="10">
        <v>3</v>
      </c>
    </row>
    <row r="611" hidden="1" spans="1:13">
      <c r="A611" s="10">
        <v>494</v>
      </c>
      <c r="B611" s="11">
        <v>0</v>
      </c>
      <c r="C611" s="11">
        <v>-516.86</v>
      </c>
      <c r="D611" s="11">
        <v>-0.5801</v>
      </c>
      <c r="E611" s="11">
        <v>0.8656</v>
      </c>
      <c r="F611" s="11">
        <v>-0.9308</v>
      </c>
      <c r="G611" s="11">
        <v>-0.0715</v>
      </c>
      <c r="H611" s="10">
        <v>0</v>
      </c>
      <c r="I611" s="11">
        <v>5.5315</v>
      </c>
      <c r="J611" s="10">
        <v>891</v>
      </c>
      <c r="K611" s="10">
        <v>6</v>
      </c>
      <c r="L611" s="10">
        <v>14</v>
      </c>
      <c r="M611" s="10">
        <v>3</v>
      </c>
    </row>
    <row r="612" hidden="1" spans="1:13">
      <c r="A612" s="10">
        <v>491</v>
      </c>
      <c r="B612" s="11">
        <v>0</v>
      </c>
      <c r="C612" s="11">
        <v>-116.72</v>
      </c>
      <c r="D612" s="11">
        <v>-0.044</v>
      </c>
      <c r="E612" s="11">
        <v>0.977</v>
      </c>
      <c r="F612" s="11">
        <v>-0.282</v>
      </c>
      <c r="G612" s="11">
        <v>-0.0113</v>
      </c>
      <c r="H612" s="10">
        <v>0</v>
      </c>
      <c r="I612" s="11">
        <v>4.0583</v>
      </c>
      <c r="J612" s="10">
        <v>2650</v>
      </c>
      <c r="K612" s="10">
        <v>3</v>
      </c>
      <c r="L612" s="10">
        <v>14</v>
      </c>
      <c r="M612" s="10">
        <v>3</v>
      </c>
    </row>
    <row r="613" hidden="1" spans="1:13">
      <c r="A613" s="10">
        <v>490</v>
      </c>
      <c r="B613" s="11">
        <v>0</v>
      </c>
      <c r="C613" s="11">
        <v>-224.23</v>
      </c>
      <c r="D613" s="11">
        <v>-0.0848</v>
      </c>
      <c r="E613" s="11">
        <v>0.9437</v>
      </c>
      <c r="F613" s="11">
        <v>-0.8079</v>
      </c>
      <c r="G613" s="11">
        <v>-0.0285</v>
      </c>
      <c r="H613" s="10">
        <v>0</v>
      </c>
      <c r="I613" s="11">
        <v>2.769</v>
      </c>
      <c r="J613" s="10">
        <v>2645</v>
      </c>
      <c r="K613" s="10">
        <v>2</v>
      </c>
      <c r="L613" s="10">
        <v>14</v>
      </c>
      <c r="M613" s="10">
        <v>3</v>
      </c>
    </row>
    <row r="614" hidden="1" spans="1:13">
      <c r="A614" s="10">
        <v>489</v>
      </c>
      <c r="B614" s="11">
        <v>0</v>
      </c>
      <c r="C614" s="11">
        <v>-121.43</v>
      </c>
      <c r="D614" s="11">
        <v>-0.046</v>
      </c>
      <c r="E614" s="11">
        <v>0.9623</v>
      </c>
      <c r="F614" s="11">
        <v>-0.6134</v>
      </c>
      <c r="G614" s="11">
        <v>-0.0189</v>
      </c>
      <c r="H614" s="10">
        <v>0</v>
      </c>
      <c r="I614" s="11">
        <v>1.9695</v>
      </c>
      <c r="J614" s="10">
        <v>2641</v>
      </c>
      <c r="K614" s="10">
        <v>1</v>
      </c>
      <c r="L614" s="10">
        <v>14</v>
      </c>
      <c r="M614" s="10">
        <v>3</v>
      </c>
    </row>
    <row r="615" hidden="1" spans="1:13">
      <c r="A615" s="10">
        <v>488</v>
      </c>
      <c r="B615" s="11">
        <v>0</v>
      </c>
      <c r="C615" s="11">
        <v>-221.98</v>
      </c>
      <c r="D615" s="11">
        <v>-0.0844</v>
      </c>
      <c r="E615" s="11">
        <v>0.9049</v>
      </c>
      <c r="F615" s="11">
        <v>-0.9775</v>
      </c>
      <c r="G615" s="11">
        <v>-0.0492</v>
      </c>
      <c r="H615" s="10">
        <v>0</v>
      </c>
      <c r="I615" s="11">
        <v>2.2702</v>
      </c>
      <c r="J615" s="10">
        <v>2629</v>
      </c>
      <c r="K615" s="10">
        <v>0</v>
      </c>
      <c r="L615" s="10">
        <v>14</v>
      </c>
      <c r="M615" s="10">
        <v>3</v>
      </c>
    </row>
    <row r="616" hidden="1" spans="1:13">
      <c r="A616" s="10">
        <v>487</v>
      </c>
      <c r="B616" s="11">
        <v>0</v>
      </c>
      <c r="C616" s="11">
        <v>-554.2</v>
      </c>
      <c r="D616" s="11">
        <v>-0.5959</v>
      </c>
      <c r="E616" s="11">
        <v>0.8847</v>
      </c>
      <c r="F616" s="11">
        <v>-0.8846</v>
      </c>
      <c r="G616" s="11">
        <v>-0.0609</v>
      </c>
      <c r="H616" s="10">
        <v>0</v>
      </c>
      <c r="I616" s="11">
        <v>6.2199</v>
      </c>
      <c r="J616" s="10">
        <v>930</v>
      </c>
      <c r="K616" s="10">
        <v>7</v>
      </c>
      <c r="L616" s="10">
        <v>13</v>
      </c>
      <c r="M616" s="10">
        <v>3</v>
      </c>
    </row>
    <row r="617" hidden="1" spans="1:13">
      <c r="A617" s="10">
        <v>485</v>
      </c>
      <c r="B617" s="11">
        <v>0</v>
      </c>
      <c r="C617" s="11">
        <v>-7.35</v>
      </c>
      <c r="D617" s="11">
        <v>-0.0028</v>
      </c>
      <c r="E617" s="11">
        <v>0.999</v>
      </c>
      <c r="F617" s="11">
        <v>-0.0159</v>
      </c>
      <c r="G617" s="11">
        <v>-0.0002</v>
      </c>
      <c r="H617" s="10">
        <v>0</v>
      </c>
      <c r="I617" s="11">
        <v>4.537</v>
      </c>
      <c r="J617" s="10">
        <v>2655</v>
      </c>
      <c r="K617" s="10">
        <v>5</v>
      </c>
      <c r="L617" s="10">
        <v>13</v>
      </c>
      <c r="M617" s="10">
        <v>3</v>
      </c>
    </row>
    <row r="618" hidden="1" spans="1:13">
      <c r="A618" s="10">
        <v>483</v>
      </c>
      <c r="B618" s="11">
        <v>0</v>
      </c>
      <c r="C618" s="11">
        <v>-212.55</v>
      </c>
      <c r="D618" s="11">
        <v>-0.0803</v>
      </c>
      <c r="E618" s="11">
        <v>0.9562</v>
      </c>
      <c r="F618" s="11">
        <v>-0.5455</v>
      </c>
      <c r="G618" s="11">
        <v>-0.0221</v>
      </c>
      <c r="H618" s="10">
        <v>0</v>
      </c>
      <c r="I618" s="11">
        <v>3.8563</v>
      </c>
      <c r="J618" s="10">
        <v>2646</v>
      </c>
      <c r="K618" s="10">
        <v>3</v>
      </c>
      <c r="L618" s="10">
        <v>13</v>
      </c>
      <c r="M618" s="10">
        <v>3</v>
      </c>
    </row>
    <row r="619" hidden="1" spans="1:13">
      <c r="A619" s="10">
        <v>482</v>
      </c>
      <c r="B619" s="11">
        <v>0</v>
      </c>
      <c r="C619" s="11">
        <v>-244.08</v>
      </c>
      <c r="D619" s="11">
        <v>-0.0923</v>
      </c>
      <c r="E619" s="11">
        <v>0.9357</v>
      </c>
      <c r="F619" s="11">
        <v>-0.7875</v>
      </c>
      <c r="G619" s="11">
        <v>-0.0329</v>
      </c>
      <c r="H619" s="10">
        <v>0</v>
      </c>
      <c r="I619" s="11">
        <v>3.0856</v>
      </c>
      <c r="J619" s="10">
        <v>2643</v>
      </c>
      <c r="K619" s="10">
        <v>2</v>
      </c>
      <c r="L619" s="10">
        <v>13</v>
      </c>
      <c r="M619" s="10">
        <v>3</v>
      </c>
    </row>
    <row r="620" hidden="1" spans="1:13">
      <c r="A620" s="10">
        <v>481</v>
      </c>
      <c r="B620" s="11">
        <v>0</v>
      </c>
      <c r="C620" s="11">
        <v>-181.36</v>
      </c>
      <c r="D620" s="11">
        <v>-0.0687</v>
      </c>
      <c r="E620" s="11">
        <v>0.9411</v>
      </c>
      <c r="F620" s="11">
        <v>-0.8029</v>
      </c>
      <c r="G620" s="11">
        <v>-0.03</v>
      </c>
      <c r="H620" s="10">
        <v>0</v>
      </c>
      <c r="I620" s="11">
        <v>2.2532</v>
      </c>
      <c r="J620" s="10">
        <v>2639</v>
      </c>
      <c r="K620" s="10">
        <v>1</v>
      </c>
      <c r="L620" s="10">
        <v>13</v>
      </c>
      <c r="M620" s="10">
        <v>3</v>
      </c>
    </row>
    <row r="621" hidden="1" spans="1:13">
      <c r="A621" s="10">
        <v>480</v>
      </c>
      <c r="B621" s="11">
        <v>0</v>
      </c>
      <c r="C621" s="11">
        <v>-239.09</v>
      </c>
      <c r="D621" s="11">
        <v>-0.091</v>
      </c>
      <c r="E621" s="11">
        <v>0.8927</v>
      </c>
      <c r="F621" s="11">
        <v>-0.9929</v>
      </c>
      <c r="G621" s="11">
        <v>-0.056</v>
      </c>
      <c r="H621" s="10">
        <v>0</v>
      </c>
      <c r="I621" s="11">
        <v>2.4078</v>
      </c>
      <c r="J621" s="10">
        <v>2627</v>
      </c>
      <c r="K621" s="10">
        <v>0</v>
      </c>
      <c r="L621" s="10">
        <v>13</v>
      </c>
      <c r="M621" s="10">
        <v>3</v>
      </c>
    </row>
    <row r="622" hidden="1" spans="1:13">
      <c r="A622" s="10">
        <v>479</v>
      </c>
      <c r="B622" s="11">
        <v>0</v>
      </c>
      <c r="C622" s="11">
        <v>-568.41</v>
      </c>
      <c r="D622" s="11">
        <v>-0.5167</v>
      </c>
      <c r="E622" s="11">
        <v>0.8962</v>
      </c>
      <c r="F622" s="11">
        <v>-0.9049</v>
      </c>
      <c r="G622" s="11">
        <v>-0.0545</v>
      </c>
      <c r="H622" s="10">
        <v>0</v>
      </c>
      <c r="I622" s="11">
        <v>6.2442</v>
      </c>
      <c r="J622" s="10">
        <v>1100</v>
      </c>
      <c r="K622" s="10">
        <v>7</v>
      </c>
      <c r="L622" s="10">
        <v>12</v>
      </c>
      <c r="M622" s="10">
        <v>3</v>
      </c>
    </row>
    <row r="623" hidden="1" spans="1:13">
      <c r="A623" s="10">
        <v>475</v>
      </c>
      <c r="B623" s="11">
        <v>0</v>
      </c>
      <c r="C623" s="11">
        <v>-255.41</v>
      </c>
      <c r="D623" s="11">
        <v>-0.0966</v>
      </c>
      <c r="E623" s="11">
        <v>0.9453</v>
      </c>
      <c r="F623" s="11">
        <v>-0.7037</v>
      </c>
      <c r="G623" s="11">
        <v>-0.0279</v>
      </c>
      <c r="H623" s="10">
        <v>0</v>
      </c>
      <c r="I623" s="11">
        <v>3.6092</v>
      </c>
      <c r="J623" s="10">
        <v>2645</v>
      </c>
      <c r="K623" s="10">
        <v>3</v>
      </c>
      <c r="L623" s="10">
        <v>12</v>
      </c>
      <c r="M623" s="10">
        <v>3</v>
      </c>
    </row>
    <row r="624" hidden="1" spans="1:13">
      <c r="A624" s="10">
        <v>474</v>
      </c>
      <c r="B624" s="11">
        <v>0</v>
      </c>
      <c r="C624" s="11">
        <v>-186.47</v>
      </c>
      <c r="D624" s="11">
        <v>-0.0706</v>
      </c>
      <c r="E624" s="11">
        <v>0.9484</v>
      </c>
      <c r="F624" s="11">
        <v>-0.7426</v>
      </c>
      <c r="G624" s="11">
        <v>-0.0262</v>
      </c>
      <c r="H624" s="10">
        <v>0</v>
      </c>
      <c r="I624" s="11">
        <v>2.5</v>
      </c>
      <c r="J624" s="10">
        <v>2643</v>
      </c>
      <c r="K624" s="10">
        <v>2</v>
      </c>
      <c r="L624" s="10">
        <v>12</v>
      </c>
      <c r="M624" s="10">
        <v>3</v>
      </c>
    </row>
    <row r="625" hidden="1" spans="1:13">
      <c r="A625" s="10">
        <v>473</v>
      </c>
      <c r="B625" s="11">
        <v>0</v>
      </c>
      <c r="C625" s="11">
        <v>-191.28</v>
      </c>
      <c r="D625" s="11">
        <v>-0.0725</v>
      </c>
      <c r="E625" s="11">
        <v>0.9354</v>
      </c>
      <c r="F625" s="11">
        <v>-0.8269</v>
      </c>
      <c r="G625" s="11">
        <v>-0.0331</v>
      </c>
      <c r="H625" s="10">
        <v>0</v>
      </c>
      <c r="I625" s="11">
        <v>2.306</v>
      </c>
      <c r="J625" s="10">
        <v>2638</v>
      </c>
      <c r="K625" s="10">
        <v>1</v>
      </c>
      <c r="L625" s="10">
        <v>12</v>
      </c>
      <c r="M625" s="10">
        <v>3</v>
      </c>
    </row>
    <row r="626" hidden="1" spans="1:13">
      <c r="A626" s="10">
        <v>472</v>
      </c>
      <c r="B626" s="11">
        <v>0</v>
      </c>
      <c r="C626" s="11">
        <v>-239.66</v>
      </c>
      <c r="D626" s="11">
        <v>-0.0914</v>
      </c>
      <c r="E626" s="11">
        <v>0.8881</v>
      </c>
      <c r="F626" s="11">
        <v>-0.9946</v>
      </c>
      <c r="G626" s="11">
        <v>-0.0585</v>
      </c>
      <c r="H626" s="10">
        <v>0</v>
      </c>
      <c r="I626" s="11">
        <v>2.4093</v>
      </c>
      <c r="J626" s="10">
        <v>2622</v>
      </c>
      <c r="K626" s="10">
        <v>0</v>
      </c>
      <c r="L626" s="10">
        <v>12</v>
      </c>
      <c r="M626" s="10">
        <v>3</v>
      </c>
    </row>
    <row r="627" hidden="1" spans="1:13">
      <c r="A627" s="10">
        <v>467</v>
      </c>
      <c r="B627" s="11">
        <v>0</v>
      </c>
      <c r="C627" s="11">
        <v>-360.84</v>
      </c>
      <c r="D627" s="11">
        <v>-0.1364</v>
      </c>
      <c r="E627" s="11">
        <v>0.9204</v>
      </c>
      <c r="F627" s="11">
        <v>-0.8706</v>
      </c>
      <c r="G627" s="11">
        <v>-0.0412</v>
      </c>
      <c r="H627" s="10">
        <v>0</v>
      </c>
      <c r="I627" s="11">
        <v>4.1356</v>
      </c>
      <c r="J627" s="10">
        <v>2645</v>
      </c>
      <c r="K627" s="10">
        <v>3</v>
      </c>
      <c r="L627" s="10">
        <v>11</v>
      </c>
      <c r="M627" s="10">
        <v>3</v>
      </c>
    </row>
    <row r="628" hidden="1" spans="1:13">
      <c r="A628" s="10">
        <v>466</v>
      </c>
      <c r="B628" s="11">
        <v>0</v>
      </c>
      <c r="C628" s="11">
        <v>-188.17</v>
      </c>
      <c r="D628" s="11">
        <v>-0.0712</v>
      </c>
      <c r="E628" s="11">
        <v>0.9457</v>
      </c>
      <c r="F628" s="11">
        <v>-0.705</v>
      </c>
      <c r="G628" s="11">
        <v>-0.0276</v>
      </c>
      <c r="H628" s="10">
        <v>0</v>
      </c>
      <c r="I628" s="11">
        <v>2.6581</v>
      </c>
      <c r="J628" s="10">
        <v>2641</v>
      </c>
      <c r="K628" s="10">
        <v>2</v>
      </c>
      <c r="L628" s="10">
        <v>11</v>
      </c>
      <c r="M628" s="10">
        <v>3</v>
      </c>
    </row>
    <row r="629" hidden="1" spans="1:13">
      <c r="A629" s="10">
        <v>465</v>
      </c>
      <c r="B629" s="11">
        <v>0</v>
      </c>
      <c r="C629" s="11">
        <v>-221.81</v>
      </c>
      <c r="D629" s="11">
        <v>-0.0841</v>
      </c>
      <c r="E629" s="11">
        <v>0.9224</v>
      </c>
      <c r="F629" s="11">
        <v>-0.8541</v>
      </c>
      <c r="G629" s="11">
        <v>-0.04</v>
      </c>
      <c r="H629" s="10">
        <v>0</v>
      </c>
      <c r="I629" s="11">
        <v>2.5883</v>
      </c>
      <c r="J629" s="10">
        <v>2637</v>
      </c>
      <c r="K629" s="10">
        <v>1</v>
      </c>
      <c r="L629" s="10">
        <v>11</v>
      </c>
      <c r="M629" s="10">
        <v>3</v>
      </c>
    </row>
    <row r="630" hidden="1" spans="1:13">
      <c r="A630" s="10">
        <v>464</v>
      </c>
      <c r="B630" s="11">
        <v>0</v>
      </c>
      <c r="C630" s="11">
        <v>-246.05</v>
      </c>
      <c r="D630" s="11">
        <v>-0.0939</v>
      </c>
      <c r="E630" s="11">
        <v>0.8807</v>
      </c>
      <c r="F630" s="11">
        <v>-0.9964</v>
      </c>
      <c r="G630" s="11">
        <v>-0.0625</v>
      </c>
      <c r="H630" s="10">
        <v>0</v>
      </c>
      <c r="I630" s="11">
        <v>2.4692</v>
      </c>
      <c r="J630" s="10">
        <v>2620</v>
      </c>
      <c r="K630" s="10">
        <v>0</v>
      </c>
      <c r="L630" s="10">
        <v>11</v>
      </c>
      <c r="M630" s="10">
        <v>3</v>
      </c>
    </row>
    <row r="631" hidden="1" spans="1:13">
      <c r="A631" s="10">
        <v>460</v>
      </c>
      <c r="B631" s="11">
        <v>0</v>
      </c>
      <c r="C631" s="11">
        <v>-61.67</v>
      </c>
      <c r="D631" s="11">
        <v>-0.0233</v>
      </c>
      <c r="E631" s="11">
        <v>0.9881</v>
      </c>
      <c r="F631" s="11">
        <v>-0.1551</v>
      </c>
      <c r="G631" s="11">
        <v>-0.0058</v>
      </c>
      <c r="H631" s="10">
        <v>0</v>
      </c>
      <c r="I631" s="11">
        <v>3.8899</v>
      </c>
      <c r="J631" s="10">
        <v>2646</v>
      </c>
      <c r="K631" s="10">
        <v>4</v>
      </c>
      <c r="L631" s="10">
        <v>10</v>
      </c>
      <c r="M631" s="10">
        <v>3</v>
      </c>
    </row>
    <row r="632" hidden="1" spans="1:13">
      <c r="A632" s="10">
        <v>459</v>
      </c>
      <c r="B632" s="11">
        <v>0</v>
      </c>
      <c r="C632" s="11">
        <v>-228.78</v>
      </c>
      <c r="D632" s="11">
        <v>-0.0866</v>
      </c>
      <c r="E632" s="11">
        <v>0.9456</v>
      </c>
      <c r="F632" s="11">
        <v>-0.6254</v>
      </c>
      <c r="G632" s="11">
        <v>-0.0275</v>
      </c>
      <c r="H632" s="10">
        <v>0</v>
      </c>
      <c r="I632" s="11">
        <v>3.6319</v>
      </c>
      <c r="J632" s="10">
        <v>2643</v>
      </c>
      <c r="K632" s="10">
        <v>3</v>
      </c>
      <c r="L632" s="10">
        <v>10</v>
      </c>
      <c r="M632" s="10">
        <v>3</v>
      </c>
    </row>
    <row r="633" hidden="1" spans="1:13">
      <c r="A633" s="10">
        <v>458</v>
      </c>
      <c r="B633" s="11">
        <v>0</v>
      </c>
      <c r="C633" s="11">
        <v>-220.65</v>
      </c>
      <c r="D633" s="11">
        <v>-0.0836</v>
      </c>
      <c r="E633" s="11">
        <v>0.9327</v>
      </c>
      <c r="F633" s="11">
        <v>-0.7617</v>
      </c>
      <c r="G633" s="11">
        <v>-0.0343</v>
      </c>
      <c r="H633" s="10">
        <v>0</v>
      </c>
      <c r="I633" s="11">
        <v>2.8808</v>
      </c>
      <c r="J633" s="10">
        <v>2640</v>
      </c>
      <c r="K633" s="10">
        <v>2</v>
      </c>
      <c r="L633" s="10">
        <v>10</v>
      </c>
      <c r="M633" s="10">
        <v>3</v>
      </c>
    </row>
    <row r="634" hidden="1" spans="1:13">
      <c r="A634" s="10">
        <v>457</v>
      </c>
      <c r="B634" s="11">
        <v>0</v>
      </c>
      <c r="C634" s="11">
        <v>-238.49</v>
      </c>
      <c r="D634" s="11">
        <v>-0.0905</v>
      </c>
      <c r="E634" s="11">
        <v>0.9117</v>
      </c>
      <c r="F634" s="11">
        <v>-0.9447</v>
      </c>
      <c r="G634" s="11">
        <v>-0.0455</v>
      </c>
      <c r="H634" s="10">
        <v>0</v>
      </c>
      <c r="I634" s="11">
        <v>2.521</v>
      </c>
      <c r="J634" s="10">
        <v>2634</v>
      </c>
      <c r="K634" s="10">
        <v>1</v>
      </c>
      <c r="L634" s="10">
        <v>10</v>
      </c>
      <c r="M634" s="10">
        <v>3</v>
      </c>
    </row>
    <row r="635" hidden="1" spans="1:13">
      <c r="A635" s="10">
        <v>456</v>
      </c>
      <c r="B635" s="11">
        <v>0</v>
      </c>
      <c r="C635" s="11">
        <v>-239.56</v>
      </c>
      <c r="D635" s="11">
        <v>-0.0915</v>
      </c>
      <c r="E635" s="11">
        <v>0.8769</v>
      </c>
      <c r="F635" s="11">
        <v>-0.9946</v>
      </c>
      <c r="G635" s="11">
        <v>-0.0642</v>
      </c>
      <c r="H635" s="10">
        <v>0</v>
      </c>
      <c r="I635" s="11">
        <v>2.4084</v>
      </c>
      <c r="J635" s="10">
        <v>2619</v>
      </c>
      <c r="K635" s="10">
        <v>0</v>
      </c>
      <c r="L635" s="10">
        <v>10</v>
      </c>
      <c r="M635" s="10">
        <v>3</v>
      </c>
    </row>
    <row r="636" hidden="1" spans="1:13">
      <c r="A636" s="10">
        <v>453</v>
      </c>
      <c r="B636" s="11">
        <v>0</v>
      </c>
      <c r="C636" s="11">
        <v>-52.83</v>
      </c>
      <c r="D636" s="11">
        <v>-0.0199</v>
      </c>
      <c r="E636" s="11">
        <v>0.9915</v>
      </c>
      <c r="F636" s="11">
        <v>-0.1213</v>
      </c>
      <c r="G636" s="11">
        <v>-0.004</v>
      </c>
      <c r="H636" s="10">
        <v>0</v>
      </c>
      <c r="I636" s="11">
        <v>4.2765</v>
      </c>
      <c r="J636" s="10">
        <v>2650</v>
      </c>
      <c r="K636" s="10">
        <v>5</v>
      </c>
      <c r="L636" s="10">
        <v>9</v>
      </c>
      <c r="M636" s="10">
        <v>3</v>
      </c>
    </row>
    <row r="637" hidden="1" spans="1:13">
      <c r="A637" s="10">
        <v>452</v>
      </c>
      <c r="B637" s="11">
        <v>0</v>
      </c>
      <c r="C637" s="11">
        <v>-188.91</v>
      </c>
      <c r="D637" s="11">
        <v>-0.0714</v>
      </c>
      <c r="E637" s="11">
        <v>0.9616</v>
      </c>
      <c r="F637" s="11">
        <v>-0.4419</v>
      </c>
      <c r="G637" s="11">
        <v>-0.0191</v>
      </c>
      <c r="H637" s="10">
        <v>0</v>
      </c>
      <c r="I637" s="11">
        <v>4.2065</v>
      </c>
      <c r="J637" s="10">
        <v>2646</v>
      </c>
      <c r="K637" s="10">
        <v>4</v>
      </c>
      <c r="L637" s="10">
        <v>9</v>
      </c>
      <c r="M637" s="10">
        <v>3</v>
      </c>
    </row>
    <row r="638" hidden="1" spans="1:13">
      <c r="A638" s="10">
        <v>451</v>
      </c>
      <c r="B638" s="11">
        <v>0</v>
      </c>
      <c r="C638" s="11">
        <v>-304.27</v>
      </c>
      <c r="D638" s="11">
        <v>-0.1152</v>
      </c>
      <c r="E638" s="11">
        <v>0.9237</v>
      </c>
      <c r="F638" s="11">
        <v>-0.7501</v>
      </c>
      <c r="G638" s="11">
        <v>-0.0389</v>
      </c>
      <c r="H638" s="10">
        <v>0</v>
      </c>
      <c r="I638" s="11">
        <v>4.0333</v>
      </c>
      <c r="J638" s="10">
        <v>2641</v>
      </c>
      <c r="K638" s="10">
        <v>3</v>
      </c>
      <c r="L638" s="10">
        <v>9</v>
      </c>
      <c r="M638" s="10">
        <v>3</v>
      </c>
    </row>
    <row r="639" hidden="1" spans="1:13">
      <c r="A639" s="10">
        <v>450</v>
      </c>
      <c r="B639" s="11">
        <v>0</v>
      </c>
      <c r="C639" s="11">
        <v>-264.18</v>
      </c>
      <c r="D639" s="11">
        <v>-0.1001</v>
      </c>
      <c r="E639" s="11">
        <v>0.9147</v>
      </c>
      <c r="F639" s="11">
        <v>-0.8449</v>
      </c>
      <c r="G639" s="11">
        <v>-0.0435</v>
      </c>
      <c r="H639" s="10">
        <v>0</v>
      </c>
      <c r="I639" s="11">
        <v>3.1139</v>
      </c>
      <c r="J639" s="10">
        <v>2638</v>
      </c>
      <c r="K639" s="10">
        <v>2</v>
      </c>
      <c r="L639" s="10">
        <v>9</v>
      </c>
      <c r="M639" s="10">
        <v>3</v>
      </c>
    </row>
    <row r="640" hidden="1" spans="1:13">
      <c r="A640" s="10">
        <v>449</v>
      </c>
      <c r="B640" s="11">
        <v>0</v>
      </c>
      <c r="C640" s="11">
        <v>-244.37</v>
      </c>
      <c r="D640" s="11">
        <v>-0.0928</v>
      </c>
      <c r="E640" s="11">
        <v>0.9037</v>
      </c>
      <c r="F640" s="11">
        <v>-0.9893</v>
      </c>
      <c r="G640" s="11">
        <v>-0.0494</v>
      </c>
      <c r="H640" s="10">
        <v>0</v>
      </c>
      <c r="I640" s="11">
        <v>2.4695</v>
      </c>
      <c r="J640" s="10">
        <v>2632</v>
      </c>
      <c r="K640" s="10">
        <v>1</v>
      </c>
      <c r="L640" s="10">
        <v>9</v>
      </c>
      <c r="M640" s="10">
        <v>3</v>
      </c>
    </row>
    <row r="641" hidden="1" spans="1:13">
      <c r="A641" s="10">
        <v>448</v>
      </c>
      <c r="B641" s="11">
        <v>0</v>
      </c>
      <c r="C641" s="11">
        <v>-278.2</v>
      </c>
      <c r="D641" s="11">
        <v>-0.1063</v>
      </c>
      <c r="E641" s="11">
        <v>0.8499</v>
      </c>
      <c r="F641" s="11">
        <v>-0.9921</v>
      </c>
      <c r="G641" s="11">
        <v>-0.0788</v>
      </c>
      <c r="H641" s="10">
        <v>0</v>
      </c>
      <c r="I641" s="11">
        <v>2.804</v>
      </c>
      <c r="J641" s="10">
        <v>2616</v>
      </c>
      <c r="K641" s="10">
        <v>0</v>
      </c>
      <c r="L641" s="10">
        <v>9</v>
      </c>
      <c r="M641" s="10">
        <v>3</v>
      </c>
    </row>
    <row r="642" hidden="1" spans="1:13">
      <c r="A642" s="10">
        <v>445</v>
      </c>
      <c r="B642" s="11">
        <v>0</v>
      </c>
      <c r="C642" s="11">
        <v>-171.68</v>
      </c>
      <c r="D642" s="11">
        <v>-0.0649</v>
      </c>
      <c r="E642" s="11">
        <v>0.9705</v>
      </c>
      <c r="F642" s="11">
        <v>-0.4018</v>
      </c>
      <c r="G642" s="11">
        <v>-0.0142</v>
      </c>
      <c r="H642" s="10">
        <v>0</v>
      </c>
      <c r="I642" s="11">
        <v>4.231</v>
      </c>
      <c r="J642" s="10">
        <v>2646</v>
      </c>
      <c r="K642" s="10">
        <v>5</v>
      </c>
      <c r="L642" s="10">
        <v>8</v>
      </c>
      <c r="M642" s="10">
        <v>3</v>
      </c>
    </row>
    <row r="643" hidden="1" spans="1:13">
      <c r="A643" s="10">
        <v>444</v>
      </c>
      <c r="B643" s="11">
        <v>0</v>
      </c>
      <c r="C643" s="11">
        <v>-107.82</v>
      </c>
      <c r="D643" s="11">
        <v>-0.0408</v>
      </c>
      <c r="E643" s="11">
        <v>0.9763</v>
      </c>
      <c r="F643" s="11">
        <v>-0.2575</v>
      </c>
      <c r="G643" s="11">
        <v>-0.0115</v>
      </c>
      <c r="H643" s="10">
        <v>0</v>
      </c>
      <c r="I643" s="11">
        <v>4.0974</v>
      </c>
      <c r="J643" s="10">
        <v>2644</v>
      </c>
      <c r="K643" s="10">
        <v>4</v>
      </c>
      <c r="L643" s="10">
        <v>8</v>
      </c>
      <c r="M643" s="10">
        <v>3</v>
      </c>
    </row>
    <row r="644" hidden="1" spans="1:13">
      <c r="A644" s="10">
        <v>443</v>
      </c>
      <c r="B644" s="11">
        <v>0</v>
      </c>
      <c r="C644" s="11">
        <v>-273.65</v>
      </c>
      <c r="D644" s="11">
        <v>-0.1037</v>
      </c>
      <c r="E644" s="11">
        <v>0.9262</v>
      </c>
      <c r="F644" s="11">
        <v>-0.7134</v>
      </c>
      <c r="G644" s="11">
        <v>-0.0372</v>
      </c>
      <c r="H644" s="10">
        <v>0</v>
      </c>
      <c r="I644" s="11">
        <v>3.802</v>
      </c>
      <c r="J644" s="10">
        <v>2640</v>
      </c>
      <c r="K644" s="10">
        <v>3</v>
      </c>
      <c r="L644" s="10">
        <v>8</v>
      </c>
      <c r="M644" s="10">
        <v>3</v>
      </c>
    </row>
    <row r="645" hidden="1" spans="1:13">
      <c r="A645" s="10">
        <v>442</v>
      </c>
      <c r="B645" s="11">
        <v>0</v>
      </c>
      <c r="C645" s="11">
        <v>-259.49</v>
      </c>
      <c r="D645" s="11">
        <v>-0.0984</v>
      </c>
      <c r="E645" s="11">
        <v>0.9104</v>
      </c>
      <c r="F645" s="11">
        <v>-0.8605</v>
      </c>
      <c r="G645" s="11">
        <v>-0.0453</v>
      </c>
      <c r="H645" s="10">
        <v>0</v>
      </c>
      <c r="I645" s="11">
        <v>3.0055</v>
      </c>
      <c r="J645" s="10">
        <v>2636</v>
      </c>
      <c r="K645" s="10">
        <v>2</v>
      </c>
      <c r="L645" s="10">
        <v>8</v>
      </c>
      <c r="M645" s="10">
        <v>3</v>
      </c>
    </row>
    <row r="646" hidden="1" spans="1:13">
      <c r="A646" s="10">
        <v>441</v>
      </c>
      <c r="B646" s="11">
        <v>0</v>
      </c>
      <c r="C646" s="11">
        <v>-256.92</v>
      </c>
      <c r="D646" s="11">
        <v>-0.0978</v>
      </c>
      <c r="E646" s="11">
        <v>0.8924</v>
      </c>
      <c r="F646" s="11">
        <v>-0.9974</v>
      </c>
      <c r="G646" s="11">
        <v>-0.0549</v>
      </c>
      <c r="H646" s="10">
        <v>0</v>
      </c>
      <c r="I646" s="11">
        <v>2.5757</v>
      </c>
      <c r="J646" s="10">
        <v>2627</v>
      </c>
      <c r="K646" s="10">
        <v>1</v>
      </c>
      <c r="L646" s="10">
        <v>8</v>
      </c>
      <c r="M646" s="10">
        <v>3</v>
      </c>
    </row>
    <row r="647" hidden="1" spans="1:13">
      <c r="A647" s="10">
        <v>440</v>
      </c>
      <c r="B647" s="11">
        <v>0</v>
      </c>
      <c r="C647" s="11">
        <v>-303.69</v>
      </c>
      <c r="D647" s="11">
        <v>-0.1162</v>
      </c>
      <c r="E647" s="11">
        <v>0.8272</v>
      </c>
      <c r="F647" s="11">
        <v>-0.9948</v>
      </c>
      <c r="G647" s="11">
        <v>-0.0907</v>
      </c>
      <c r="H647" s="10">
        <v>0</v>
      </c>
      <c r="I647" s="11">
        <v>3.0526</v>
      </c>
      <c r="J647" s="10">
        <v>2614</v>
      </c>
      <c r="K647" s="10">
        <v>0</v>
      </c>
      <c r="L647" s="10">
        <v>8</v>
      </c>
      <c r="M647" s="10">
        <v>3</v>
      </c>
    </row>
    <row r="648" hidden="1" spans="1:13">
      <c r="A648" s="10">
        <v>437</v>
      </c>
      <c r="B648" s="11">
        <v>0</v>
      </c>
      <c r="C648" s="11">
        <v>-322.11</v>
      </c>
      <c r="D648" s="11">
        <v>-0.1217</v>
      </c>
      <c r="E648" s="11">
        <v>0.9415</v>
      </c>
      <c r="F648" s="11">
        <v>-0.6857</v>
      </c>
      <c r="G648" s="11">
        <v>-0.0286</v>
      </c>
      <c r="H648" s="10">
        <v>0</v>
      </c>
      <c r="I648" s="11">
        <v>4.6692</v>
      </c>
      <c r="J648" s="10">
        <v>2646</v>
      </c>
      <c r="K648" s="10">
        <v>5</v>
      </c>
      <c r="L648" s="10">
        <v>7</v>
      </c>
      <c r="M648" s="10">
        <v>3</v>
      </c>
    </row>
    <row r="649" hidden="1" spans="1:13">
      <c r="A649" s="10">
        <v>436</v>
      </c>
      <c r="B649" s="11">
        <v>0</v>
      </c>
      <c r="C649" s="11">
        <v>-185.41</v>
      </c>
      <c r="D649" s="11">
        <v>-0.0702</v>
      </c>
      <c r="E649" s="11">
        <v>0.9566</v>
      </c>
      <c r="F649" s="11">
        <v>-0.429</v>
      </c>
      <c r="G649" s="11">
        <v>-0.0212</v>
      </c>
      <c r="H649" s="10">
        <v>0</v>
      </c>
      <c r="I649" s="11">
        <v>4.2488</v>
      </c>
      <c r="J649" s="10">
        <v>2642</v>
      </c>
      <c r="K649" s="10">
        <v>4</v>
      </c>
      <c r="L649" s="10">
        <v>7</v>
      </c>
      <c r="M649" s="10">
        <v>3</v>
      </c>
    </row>
    <row r="650" hidden="1" spans="1:13">
      <c r="A650" s="10">
        <v>435</v>
      </c>
      <c r="B650" s="11">
        <v>0</v>
      </c>
      <c r="C650" s="11">
        <v>-279.82</v>
      </c>
      <c r="D650" s="11">
        <v>-0.106</v>
      </c>
      <c r="E650" s="11">
        <v>0.9192</v>
      </c>
      <c r="F650" s="11">
        <v>-0.7836</v>
      </c>
      <c r="G650" s="11">
        <v>-0.0402</v>
      </c>
      <c r="H650" s="10">
        <v>0</v>
      </c>
      <c r="I650" s="11">
        <v>3.5476</v>
      </c>
      <c r="J650" s="10">
        <v>2639</v>
      </c>
      <c r="K650" s="10">
        <v>3</v>
      </c>
      <c r="L650" s="10">
        <v>7</v>
      </c>
      <c r="M650" s="10">
        <v>3</v>
      </c>
    </row>
    <row r="651" hidden="1" spans="1:13">
      <c r="A651" s="10">
        <v>434</v>
      </c>
      <c r="B651" s="11">
        <v>0</v>
      </c>
      <c r="C651" s="11">
        <v>-288.53</v>
      </c>
      <c r="D651" s="11">
        <v>-0.1097</v>
      </c>
      <c r="E651" s="11">
        <v>0.8939</v>
      </c>
      <c r="F651" s="11">
        <v>-0.9696</v>
      </c>
      <c r="G651" s="11">
        <v>-0.0533</v>
      </c>
      <c r="H651" s="10">
        <v>0</v>
      </c>
      <c r="I651" s="11">
        <v>2.9741</v>
      </c>
      <c r="J651" s="10">
        <v>2631</v>
      </c>
      <c r="K651" s="10">
        <v>2</v>
      </c>
      <c r="L651" s="10">
        <v>7</v>
      </c>
      <c r="M651" s="10">
        <v>3</v>
      </c>
    </row>
    <row r="652" hidden="1" spans="1:13">
      <c r="A652" s="10">
        <v>433</v>
      </c>
      <c r="B652" s="11">
        <v>0</v>
      </c>
      <c r="C652" s="11">
        <v>-238.86</v>
      </c>
      <c r="D652" s="11">
        <v>-0.091</v>
      </c>
      <c r="E652" s="11">
        <v>0.8923</v>
      </c>
      <c r="F652" s="11">
        <v>-0.9972</v>
      </c>
      <c r="G652" s="11">
        <v>-0.054</v>
      </c>
      <c r="H652" s="10">
        <v>0</v>
      </c>
      <c r="I652" s="11">
        <v>2.3951</v>
      </c>
      <c r="J652" s="10">
        <v>2625</v>
      </c>
      <c r="K652" s="10">
        <v>1</v>
      </c>
      <c r="L652" s="10">
        <v>7</v>
      </c>
      <c r="M652" s="10">
        <v>3</v>
      </c>
    </row>
    <row r="653" hidden="1" spans="1:13">
      <c r="A653" s="10">
        <v>432</v>
      </c>
      <c r="B653" s="11">
        <v>0</v>
      </c>
      <c r="C653" s="11">
        <v>-284.28</v>
      </c>
      <c r="D653" s="11">
        <v>-0.1088</v>
      </c>
      <c r="E653" s="11">
        <v>0.826</v>
      </c>
      <c r="F653" s="11">
        <v>-0.9958</v>
      </c>
      <c r="G653" s="11">
        <v>-0.0906</v>
      </c>
      <c r="H653" s="10">
        <v>0</v>
      </c>
      <c r="I653" s="11">
        <v>2.8547</v>
      </c>
      <c r="J653" s="10">
        <v>2613</v>
      </c>
      <c r="K653" s="10">
        <v>0</v>
      </c>
      <c r="L653" s="10">
        <v>7</v>
      </c>
      <c r="M653" s="10">
        <v>3</v>
      </c>
    </row>
    <row r="654" hidden="1" spans="1:13">
      <c r="A654" s="10">
        <v>430</v>
      </c>
      <c r="B654" s="11">
        <v>0</v>
      </c>
      <c r="C654" s="11">
        <v>-31.46</v>
      </c>
      <c r="D654" s="11">
        <v>-0.0119</v>
      </c>
      <c r="E654" s="11">
        <v>0.995</v>
      </c>
      <c r="F654" s="11">
        <v>-0.0642</v>
      </c>
      <c r="G654" s="11">
        <v>-0.0021</v>
      </c>
      <c r="H654" s="10">
        <v>0</v>
      </c>
      <c r="I654" s="11">
        <v>4.766</v>
      </c>
      <c r="J654" s="10">
        <v>2646</v>
      </c>
      <c r="K654" s="10">
        <v>6</v>
      </c>
      <c r="L654" s="10">
        <v>6</v>
      </c>
      <c r="M654" s="10">
        <v>3</v>
      </c>
    </row>
    <row r="655" hidden="1" spans="1:13">
      <c r="A655" s="10">
        <v>429</v>
      </c>
      <c r="B655" s="11">
        <v>0</v>
      </c>
      <c r="C655" s="11">
        <v>-288.48</v>
      </c>
      <c r="D655" s="11">
        <v>-0.1091</v>
      </c>
      <c r="E655" s="11">
        <v>0.9433</v>
      </c>
      <c r="F655" s="11">
        <v>-0.5949</v>
      </c>
      <c r="G655" s="11">
        <v>-0.0273</v>
      </c>
      <c r="H655" s="10">
        <v>0</v>
      </c>
      <c r="I655" s="11">
        <v>4.7979</v>
      </c>
      <c r="J655" s="10">
        <v>2644</v>
      </c>
      <c r="K655" s="10">
        <v>5</v>
      </c>
      <c r="L655" s="10">
        <v>6</v>
      </c>
      <c r="M655" s="10">
        <v>3</v>
      </c>
    </row>
    <row r="656" hidden="1" spans="1:13">
      <c r="A656" s="10">
        <v>428</v>
      </c>
      <c r="B656" s="11">
        <v>0</v>
      </c>
      <c r="C656" s="11">
        <v>-138.42</v>
      </c>
      <c r="D656" s="11">
        <v>-0.0524</v>
      </c>
      <c r="E656" s="11">
        <v>0.9648</v>
      </c>
      <c r="F656" s="11">
        <v>-0.3734</v>
      </c>
      <c r="G656" s="11">
        <v>-0.0168</v>
      </c>
      <c r="H656" s="10">
        <v>0</v>
      </c>
      <c r="I656" s="11">
        <v>3.6451</v>
      </c>
      <c r="J656" s="10">
        <v>2641</v>
      </c>
      <c r="K656" s="10">
        <v>4</v>
      </c>
      <c r="L656" s="10">
        <v>6</v>
      </c>
      <c r="M656" s="10">
        <v>3</v>
      </c>
    </row>
    <row r="657" hidden="1" spans="1:13">
      <c r="A657" s="10">
        <v>427</v>
      </c>
      <c r="B657" s="11">
        <v>0</v>
      </c>
      <c r="C657" s="11">
        <v>-255.84</v>
      </c>
      <c r="D657" s="11">
        <v>-0.0971</v>
      </c>
      <c r="E657" s="11">
        <v>0.92</v>
      </c>
      <c r="F657" s="11">
        <v>-0.7937</v>
      </c>
      <c r="G657" s="11">
        <v>-0.039</v>
      </c>
      <c r="H657" s="10">
        <v>0</v>
      </c>
      <c r="I657" s="11">
        <v>3.2064</v>
      </c>
      <c r="J657" s="10">
        <v>2636</v>
      </c>
      <c r="K657" s="10">
        <v>3</v>
      </c>
      <c r="L657" s="10">
        <v>6</v>
      </c>
      <c r="M657" s="10">
        <v>3</v>
      </c>
    </row>
    <row r="658" hidden="1" spans="1:13">
      <c r="A658" s="10">
        <v>426</v>
      </c>
      <c r="B658" s="11">
        <v>0</v>
      </c>
      <c r="C658" s="11">
        <v>-265.2</v>
      </c>
      <c r="D658" s="11">
        <v>-0.1009</v>
      </c>
      <c r="E658" s="11">
        <v>0.8947</v>
      </c>
      <c r="F658" s="11">
        <v>-0.966</v>
      </c>
      <c r="G658" s="11">
        <v>-0.0519</v>
      </c>
      <c r="H658" s="10">
        <v>0</v>
      </c>
      <c r="I658" s="11">
        <v>2.7428</v>
      </c>
      <c r="J658" s="10">
        <v>2629</v>
      </c>
      <c r="K658" s="10">
        <v>2</v>
      </c>
      <c r="L658" s="10">
        <v>6</v>
      </c>
      <c r="M658" s="10">
        <v>3</v>
      </c>
    </row>
    <row r="659" hidden="1" spans="1:13">
      <c r="A659" s="10">
        <v>425</v>
      </c>
      <c r="B659" s="11">
        <v>0</v>
      </c>
      <c r="C659" s="11">
        <v>-264.56</v>
      </c>
      <c r="D659" s="11">
        <v>-0.1009</v>
      </c>
      <c r="E659" s="11">
        <v>0.873</v>
      </c>
      <c r="F659" s="11">
        <v>-0.9967</v>
      </c>
      <c r="G659" s="11">
        <v>-0.0633</v>
      </c>
      <c r="H659" s="10">
        <v>0</v>
      </c>
      <c r="I659" s="11">
        <v>2.6542</v>
      </c>
      <c r="J659" s="10">
        <v>2623</v>
      </c>
      <c r="K659" s="10">
        <v>1</v>
      </c>
      <c r="L659" s="10">
        <v>6</v>
      </c>
      <c r="M659" s="10">
        <v>3</v>
      </c>
    </row>
    <row r="660" hidden="1" spans="1:13">
      <c r="A660" s="10">
        <v>424</v>
      </c>
      <c r="B660" s="11">
        <v>0</v>
      </c>
      <c r="C660" s="11">
        <v>-304.85</v>
      </c>
      <c r="D660" s="11">
        <v>-0.1168</v>
      </c>
      <c r="E660" s="11">
        <v>0.8019</v>
      </c>
      <c r="F660" s="11">
        <v>-0.9973</v>
      </c>
      <c r="G660" s="11">
        <v>-0.1034</v>
      </c>
      <c r="H660" s="10">
        <v>0</v>
      </c>
      <c r="I660" s="11">
        <v>3.0567</v>
      </c>
      <c r="J660" s="10">
        <v>2611</v>
      </c>
      <c r="K660" s="10">
        <v>0</v>
      </c>
      <c r="L660" s="10">
        <v>6</v>
      </c>
      <c r="M660" s="10">
        <v>3</v>
      </c>
    </row>
    <row r="661" hidden="1" spans="1:13">
      <c r="A661" s="10">
        <v>422</v>
      </c>
      <c r="B661" s="11">
        <v>0</v>
      </c>
      <c r="C661" s="11">
        <v>-121.45</v>
      </c>
      <c r="D661" s="11">
        <v>-0.0459</v>
      </c>
      <c r="E661" s="11">
        <v>0.9792</v>
      </c>
      <c r="F661" s="11">
        <v>-0.2462</v>
      </c>
      <c r="G661" s="11">
        <v>-0.0094</v>
      </c>
      <c r="H661" s="10">
        <v>0</v>
      </c>
      <c r="I661" s="11">
        <v>4.8033</v>
      </c>
      <c r="J661" s="10">
        <v>2646</v>
      </c>
      <c r="K661" s="10">
        <v>6</v>
      </c>
      <c r="L661" s="10">
        <v>5</v>
      </c>
      <c r="M661" s="10">
        <v>3</v>
      </c>
    </row>
    <row r="662" hidden="1" spans="1:13">
      <c r="A662" s="10">
        <v>421</v>
      </c>
      <c r="B662" s="11">
        <v>0</v>
      </c>
      <c r="C662" s="11">
        <v>-375.08</v>
      </c>
      <c r="D662" s="11">
        <v>-0.142</v>
      </c>
      <c r="E662" s="11">
        <v>0.9213</v>
      </c>
      <c r="F662" s="11">
        <v>-0.7149</v>
      </c>
      <c r="G662" s="11">
        <v>-0.0377</v>
      </c>
      <c r="H662" s="10">
        <v>0</v>
      </c>
      <c r="I662" s="11">
        <v>5.208</v>
      </c>
      <c r="J662" s="10">
        <v>2642</v>
      </c>
      <c r="K662" s="10">
        <v>5</v>
      </c>
      <c r="L662" s="10">
        <v>5</v>
      </c>
      <c r="M662" s="10">
        <v>3</v>
      </c>
    </row>
    <row r="663" hidden="1" spans="1:13">
      <c r="A663" s="10">
        <v>420</v>
      </c>
      <c r="B663" s="11">
        <v>0</v>
      </c>
      <c r="C663" s="11">
        <v>-167.3</v>
      </c>
      <c r="D663" s="11">
        <v>-0.0634</v>
      </c>
      <c r="E663" s="11">
        <v>0.9541</v>
      </c>
      <c r="F663" s="11">
        <v>-0.4622</v>
      </c>
      <c r="G663" s="11">
        <v>-0.0215</v>
      </c>
      <c r="H663" s="10">
        <v>0</v>
      </c>
      <c r="I663" s="11">
        <v>3.5703</v>
      </c>
      <c r="J663" s="10">
        <v>2640</v>
      </c>
      <c r="K663" s="10">
        <v>4</v>
      </c>
      <c r="L663" s="10">
        <v>5</v>
      </c>
      <c r="M663" s="10">
        <v>3</v>
      </c>
    </row>
    <row r="664" hidden="1" spans="1:13">
      <c r="A664" s="10">
        <v>419</v>
      </c>
      <c r="B664" s="11">
        <v>0</v>
      </c>
      <c r="C664" s="11">
        <v>-283.6</v>
      </c>
      <c r="D664" s="11">
        <v>-0.1078</v>
      </c>
      <c r="E664" s="11">
        <v>0.9049</v>
      </c>
      <c r="F664" s="11">
        <v>-0.8874</v>
      </c>
      <c r="G664" s="11">
        <v>-0.0458</v>
      </c>
      <c r="H664" s="10">
        <v>0</v>
      </c>
      <c r="I664" s="11">
        <v>3.1868</v>
      </c>
      <c r="J664" s="10">
        <v>2631</v>
      </c>
      <c r="K664" s="10">
        <v>3</v>
      </c>
      <c r="L664" s="10">
        <v>5</v>
      </c>
      <c r="M664" s="10">
        <v>3</v>
      </c>
    </row>
    <row r="665" hidden="1" spans="1:13">
      <c r="A665" s="10">
        <v>418</v>
      </c>
      <c r="B665" s="11">
        <v>0</v>
      </c>
      <c r="C665" s="11">
        <v>-284.6</v>
      </c>
      <c r="D665" s="11">
        <v>-0.1084</v>
      </c>
      <c r="E665" s="11">
        <v>0.879</v>
      </c>
      <c r="F665" s="11">
        <v>-0.9977</v>
      </c>
      <c r="G665" s="11">
        <v>-0.0588</v>
      </c>
      <c r="H665" s="10">
        <v>0</v>
      </c>
      <c r="I665" s="11">
        <v>2.8525</v>
      </c>
      <c r="J665" s="10">
        <v>2626</v>
      </c>
      <c r="K665" s="10">
        <v>2</v>
      </c>
      <c r="L665" s="10">
        <v>5</v>
      </c>
      <c r="M665" s="10">
        <v>3</v>
      </c>
    </row>
    <row r="666" hidden="1" spans="1:13">
      <c r="A666" s="10">
        <v>417</v>
      </c>
      <c r="B666" s="11">
        <v>0</v>
      </c>
      <c r="C666" s="11">
        <v>-322.81</v>
      </c>
      <c r="D666" s="11">
        <v>-0.1232</v>
      </c>
      <c r="E666" s="11">
        <v>0.8368</v>
      </c>
      <c r="F666" s="11">
        <v>-0.9979</v>
      </c>
      <c r="G666" s="11">
        <v>-0.0812</v>
      </c>
      <c r="H666" s="10">
        <v>0</v>
      </c>
      <c r="I666" s="11">
        <v>3.2346</v>
      </c>
      <c r="J666" s="10">
        <v>2620</v>
      </c>
      <c r="K666" s="10">
        <v>1</v>
      </c>
      <c r="L666" s="10">
        <v>5</v>
      </c>
      <c r="M666" s="10">
        <v>3</v>
      </c>
    </row>
    <row r="667" hidden="1" spans="1:13">
      <c r="A667" s="10">
        <v>416</v>
      </c>
      <c r="B667" s="11">
        <v>0</v>
      </c>
      <c r="C667" s="11">
        <v>-298.2</v>
      </c>
      <c r="D667" s="11">
        <v>-0.1143</v>
      </c>
      <c r="E667" s="11">
        <v>0.7921</v>
      </c>
      <c r="F667" s="11">
        <v>-0.9978</v>
      </c>
      <c r="G667" s="11">
        <v>-0.107</v>
      </c>
      <c r="H667" s="10">
        <v>0</v>
      </c>
      <c r="I667" s="11">
        <v>2.9885</v>
      </c>
      <c r="J667" s="10">
        <v>2608</v>
      </c>
      <c r="K667" s="10">
        <v>0</v>
      </c>
      <c r="L667" s="10">
        <v>5</v>
      </c>
      <c r="M667" s="10">
        <v>3</v>
      </c>
    </row>
    <row r="668" hidden="1" spans="1:13">
      <c r="A668" s="10">
        <v>414</v>
      </c>
      <c r="B668" s="11">
        <v>0</v>
      </c>
      <c r="C668" s="11">
        <v>-68.2</v>
      </c>
      <c r="D668" s="11">
        <v>-0.0258</v>
      </c>
      <c r="E668" s="11">
        <v>0.9872</v>
      </c>
      <c r="F668" s="11">
        <v>-0.136</v>
      </c>
      <c r="G668" s="11">
        <v>-0.0056</v>
      </c>
      <c r="H668" s="10">
        <v>0</v>
      </c>
      <c r="I668" s="11">
        <v>4.8597</v>
      </c>
      <c r="J668" s="10">
        <v>2644</v>
      </c>
      <c r="K668" s="10">
        <v>6</v>
      </c>
      <c r="L668" s="10">
        <v>4</v>
      </c>
      <c r="M668" s="10">
        <v>3</v>
      </c>
    </row>
    <row r="669" hidden="1" spans="1:13">
      <c r="A669" s="10">
        <v>413</v>
      </c>
      <c r="B669" s="11">
        <v>0</v>
      </c>
      <c r="C669" s="11">
        <v>-316.2</v>
      </c>
      <c r="D669" s="11">
        <v>-0.1197</v>
      </c>
      <c r="E669" s="11">
        <v>0.9275</v>
      </c>
      <c r="F669" s="11">
        <v>-0.695</v>
      </c>
      <c r="G669" s="11">
        <v>-0.0337</v>
      </c>
      <c r="H669" s="10">
        <v>0</v>
      </c>
      <c r="I669" s="11">
        <v>4.5154</v>
      </c>
      <c r="J669" s="10">
        <v>2641</v>
      </c>
      <c r="K669" s="10">
        <v>5</v>
      </c>
      <c r="L669" s="10">
        <v>4</v>
      </c>
      <c r="M669" s="10">
        <v>3</v>
      </c>
    </row>
    <row r="670" hidden="1" spans="1:13">
      <c r="A670" s="10">
        <v>412</v>
      </c>
      <c r="B670" s="11">
        <v>0</v>
      </c>
      <c r="C670" s="11">
        <v>-144.2</v>
      </c>
      <c r="D670" s="11">
        <v>-0.0547</v>
      </c>
      <c r="E670" s="11">
        <v>0.9568</v>
      </c>
      <c r="F670" s="11">
        <v>-0.4763</v>
      </c>
      <c r="G670" s="11">
        <v>-0.0197</v>
      </c>
      <c r="H670" s="10">
        <v>0</v>
      </c>
      <c r="I670" s="11">
        <v>2.9919</v>
      </c>
      <c r="J670" s="10">
        <v>2637</v>
      </c>
      <c r="K670" s="10">
        <v>4</v>
      </c>
      <c r="L670" s="10">
        <v>4</v>
      </c>
      <c r="M670" s="10">
        <v>3</v>
      </c>
    </row>
    <row r="671" hidden="1" spans="1:13">
      <c r="A671" s="10">
        <v>411</v>
      </c>
      <c r="B671" s="11">
        <v>0</v>
      </c>
      <c r="C671" s="11">
        <v>-274.48</v>
      </c>
      <c r="D671" s="11">
        <v>-0.1044</v>
      </c>
      <c r="E671" s="11">
        <v>0.9004</v>
      </c>
      <c r="F671" s="11">
        <v>-0.9752</v>
      </c>
      <c r="G671" s="11">
        <v>-0.0469</v>
      </c>
      <c r="H671" s="10">
        <v>0</v>
      </c>
      <c r="I671" s="11">
        <v>2.8128</v>
      </c>
      <c r="J671" s="10">
        <v>2629</v>
      </c>
      <c r="K671" s="10">
        <v>3</v>
      </c>
      <c r="L671" s="10">
        <v>4</v>
      </c>
      <c r="M671" s="10">
        <v>3</v>
      </c>
    </row>
    <row r="672" hidden="1" spans="1:13">
      <c r="A672" s="10">
        <v>410</v>
      </c>
      <c r="B672" s="11">
        <v>0</v>
      </c>
      <c r="C672" s="11">
        <v>-280.78</v>
      </c>
      <c r="D672" s="11">
        <v>-0.107</v>
      </c>
      <c r="E672" s="11">
        <v>0.8711</v>
      </c>
      <c r="F672" s="11">
        <v>-0.9871</v>
      </c>
      <c r="G672" s="11">
        <v>-0.0613</v>
      </c>
      <c r="H672" s="10">
        <v>0</v>
      </c>
      <c r="I672" s="11">
        <v>2.8443</v>
      </c>
      <c r="J672" s="10">
        <v>2625</v>
      </c>
      <c r="K672" s="10">
        <v>2</v>
      </c>
      <c r="L672" s="10">
        <v>4</v>
      </c>
      <c r="M672" s="10">
        <v>3</v>
      </c>
    </row>
    <row r="673" hidden="1" spans="1:13">
      <c r="A673" s="10">
        <v>409</v>
      </c>
      <c r="B673" s="11">
        <v>0</v>
      </c>
      <c r="C673" s="11">
        <v>-283.85</v>
      </c>
      <c r="D673" s="11">
        <v>-0.1084</v>
      </c>
      <c r="E673" s="11">
        <v>0.8433</v>
      </c>
      <c r="F673" s="11">
        <v>-0.9976</v>
      </c>
      <c r="G673" s="11">
        <v>-0.076</v>
      </c>
      <c r="H673" s="10">
        <v>0</v>
      </c>
      <c r="I673" s="11">
        <v>2.845</v>
      </c>
      <c r="J673" s="10">
        <v>2619</v>
      </c>
      <c r="K673" s="10">
        <v>1</v>
      </c>
      <c r="L673" s="10">
        <v>4</v>
      </c>
      <c r="M673" s="10">
        <v>3</v>
      </c>
    </row>
    <row r="674" hidden="1" spans="1:13">
      <c r="A674" s="10">
        <v>408</v>
      </c>
      <c r="B674" s="11">
        <v>0</v>
      </c>
      <c r="C674" s="11">
        <v>-289.53</v>
      </c>
      <c r="D674" s="11">
        <v>-0.1112</v>
      </c>
      <c r="E674" s="11">
        <v>0.7828</v>
      </c>
      <c r="F674" s="11">
        <v>-0.9962</v>
      </c>
      <c r="G674" s="11">
        <v>-0.1097</v>
      </c>
      <c r="H674" s="10">
        <v>0</v>
      </c>
      <c r="I674" s="11">
        <v>2.9059</v>
      </c>
      <c r="J674" s="10">
        <v>2603</v>
      </c>
      <c r="K674" s="10">
        <v>0</v>
      </c>
      <c r="L674" s="10">
        <v>4</v>
      </c>
      <c r="M674" s="10">
        <v>3</v>
      </c>
    </row>
    <row r="675" hidden="1" spans="1:13">
      <c r="A675" s="10">
        <v>407</v>
      </c>
      <c r="B675" s="11">
        <v>0</v>
      </c>
      <c r="C675" s="11">
        <v>-573.77</v>
      </c>
      <c r="D675" s="11">
        <v>-1.2004</v>
      </c>
      <c r="E675" s="11">
        <v>0.8224</v>
      </c>
      <c r="F675" s="11">
        <v>-0.5436</v>
      </c>
      <c r="G675" s="11">
        <v>-0.0908</v>
      </c>
      <c r="H675" s="10">
        <v>0</v>
      </c>
      <c r="I675" s="11">
        <v>10.0699</v>
      </c>
      <c r="J675" s="10">
        <v>478</v>
      </c>
      <c r="K675" s="10">
        <v>7</v>
      </c>
      <c r="L675" s="10">
        <v>20</v>
      </c>
      <c r="M675" s="10">
        <v>2</v>
      </c>
    </row>
    <row r="676" hidden="1" spans="1:13">
      <c r="A676" s="10">
        <v>406</v>
      </c>
      <c r="B676" s="11">
        <v>0</v>
      </c>
      <c r="C676" s="11">
        <v>-503.17</v>
      </c>
      <c r="D676" s="11">
        <v>-1.0891</v>
      </c>
      <c r="E676" s="11">
        <v>0.7966</v>
      </c>
      <c r="F676" s="11">
        <v>-0.5836</v>
      </c>
      <c r="G676" s="11">
        <v>-0.1053</v>
      </c>
      <c r="H676" s="10">
        <v>0</v>
      </c>
      <c r="I676" s="11">
        <v>8.3443</v>
      </c>
      <c r="J676" s="10">
        <v>462</v>
      </c>
      <c r="K676" s="10">
        <v>6</v>
      </c>
      <c r="L676" s="10">
        <v>20</v>
      </c>
      <c r="M676" s="10">
        <v>2</v>
      </c>
    </row>
    <row r="677" hidden="1" spans="1:13">
      <c r="A677" s="10">
        <v>405</v>
      </c>
      <c r="B677" s="11">
        <v>0</v>
      </c>
      <c r="C677" s="11">
        <v>-511.63</v>
      </c>
      <c r="D677" s="11">
        <v>-1.0704</v>
      </c>
      <c r="E677" s="11">
        <v>0.7497</v>
      </c>
      <c r="F677" s="11">
        <v>-0.7604</v>
      </c>
      <c r="G677" s="11">
        <v>-0.1325</v>
      </c>
      <c r="H677" s="10">
        <v>0</v>
      </c>
      <c r="I677" s="11">
        <v>6.6215</v>
      </c>
      <c r="J677" s="10">
        <v>478</v>
      </c>
      <c r="K677" s="10">
        <v>5</v>
      </c>
      <c r="L677" s="10">
        <v>20</v>
      </c>
      <c r="M677" s="10">
        <v>2</v>
      </c>
    </row>
    <row r="678" hidden="1" spans="1:13">
      <c r="A678" s="10">
        <v>404</v>
      </c>
      <c r="B678" s="11">
        <v>0</v>
      </c>
      <c r="C678" s="11">
        <v>-654.94</v>
      </c>
      <c r="D678" s="11">
        <v>-0.3777</v>
      </c>
      <c r="E678" s="11">
        <v>0.8891</v>
      </c>
      <c r="F678" s="11">
        <v>-0.7386</v>
      </c>
      <c r="G678" s="11">
        <v>-0.0537</v>
      </c>
      <c r="H678" s="10">
        <v>0</v>
      </c>
      <c r="I678" s="11">
        <v>8.6666</v>
      </c>
      <c r="J678" s="10">
        <v>1734</v>
      </c>
      <c r="K678" s="10">
        <v>4</v>
      </c>
      <c r="L678" s="10">
        <v>20</v>
      </c>
      <c r="M678" s="10">
        <v>2</v>
      </c>
    </row>
    <row r="679" hidden="1" spans="1:13">
      <c r="A679" s="10">
        <v>402</v>
      </c>
      <c r="B679" s="11">
        <v>0</v>
      </c>
      <c r="C679" s="11">
        <v>-14.86</v>
      </c>
      <c r="D679" s="11">
        <v>-0.0035</v>
      </c>
      <c r="E679" s="11">
        <v>0.9982</v>
      </c>
      <c r="F679" s="11">
        <v>-0.0424</v>
      </c>
      <c r="G679" s="11">
        <v>-0.0006</v>
      </c>
      <c r="H679" s="10">
        <v>0</v>
      </c>
      <c r="I679" s="11">
        <v>3.3955</v>
      </c>
      <c r="J679" s="10">
        <v>4250</v>
      </c>
      <c r="K679" s="10">
        <v>2</v>
      </c>
      <c r="L679" s="10">
        <v>20</v>
      </c>
      <c r="M679" s="10">
        <v>2</v>
      </c>
    </row>
    <row r="680" hidden="1" spans="1:13">
      <c r="A680" s="10">
        <v>401</v>
      </c>
      <c r="B680" s="11">
        <v>0</v>
      </c>
      <c r="C680" s="11">
        <v>-232.43</v>
      </c>
      <c r="D680" s="11">
        <v>-0.0548</v>
      </c>
      <c r="E680" s="11">
        <v>0.9656</v>
      </c>
      <c r="F680" s="11">
        <v>-0.6125</v>
      </c>
      <c r="G680" s="11">
        <v>-0.0155</v>
      </c>
      <c r="H680" s="10">
        <v>0</v>
      </c>
      <c r="I680" s="11">
        <v>3.746</v>
      </c>
      <c r="J680" s="10">
        <v>4243</v>
      </c>
      <c r="K680" s="10">
        <v>1</v>
      </c>
      <c r="L680" s="10">
        <v>20</v>
      </c>
      <c r="M680" s="10">
        <v>2</v>
      </c>
    </row>
    <row r="681" hidden="1" spans="1:13">
      <c r="A681" s="10">
        <v>400</v>
      </c>
      <c r="B681" s="11">
        <v>0</v>
      </c>
      <c r="C681" s="11">
        <v>-361.53</v>
      </c>
      <c r="D681" s="11">
        <v>-0.0856</v>
      </c>
      <c r="E681" s="11">
        <v>0.9253</v>
      </c>
      <c r="F681" s="11">
        <v>-0.9657</v>
      </c>
      <c r="G681" s="11">
        <v>-0.0346</v>
      </c>
      <c r="H681" s="10">
        <v>0</v>
      </c>
      <c r="I681" s="11">
        <v>3.7435</v>
      </c>
      <c r="J681" s="10">
        <v>4223</v>
      </c>
      <c r="K681" s="10">
        <v>0</v>
      </c>
      <c r="L681" s="10">
        <v>20</v>
      </c>
      <c r="M681" s="10">
        <v>2</v>
      </c>
    </row>
    <row r="682" hidden="1" spans="1:13">
      <c r="A682" s="10">
        <v>399</v>
      </c>
      <c r="B682" s="11">
        <v>0</v>
      </c>
      <c r="C682" s="11">
        <v>-514.08</v>
      </c>
      <c r="D682" s="11">
        <v>-1.2068</v>
      </c>
      <c r="E682" s="11">
        <v>0.8163</v>
      </c>
      <c r="F682" s="11">
        <v>-0.6242</v>
      </c>
      <c r="G682" s="11">
        <v>-0.0957</v>
      </c>
      <c r="H682" s="10">
        <v>0</v>
      </c>
      <c r="I682" s="11">
        <v>7.9886</v>
      </c>
      <c r="J682" s="10">
        <v>426</v>
      </c>
      <c r="K682" s="10">
        <v>7</v>
      </c>
      <c r="L682" s="10">
        <v>19</v>
      </c>
      <c r="M682" s="10">
        <v>2</v>
      </c>
    </row>
    <row r="683" hidden="1" spans="1:13">
      <c r="A683" s="10">
        <v>398</v>
      </c>
      <c r="B683" s="11">
        <v>0</v>
      </c>
      <c r="C683" s="11">
        <v>-509.35</v>
      </c>
      <c r="D683" s="11">
        <v>-1.048</v>
      </c>
      <c r="E683" s="11">
        <v>0.7977</v>
      </c>
      <c r="F683" s="11">
        <v>-0.5584</v>
      </c>
      <c r="G683" s="11">
        <v>-0.1079</v>
      </c>
      <c r="H683" s="10">
        <v>0</v>
      </c>
      <c r="I683" s="11">
        <v>8.7679</v>
      </c>
      <c r="J683" s="10">
        <v>486</v>
      </c>
      <c r="K683" s="10">
        <v>6</v>
      </c>
      <c r="L683" s="10">
        <v>19</v>
      </c>
      <c r="M683" s="10">
        <v>2</v>
      </c>
    </row>
    <row r="684" hidden="1" spans="1:13">
      <c r="A684" s="10">
        <v>397</v>
      </c>
      <c r="B684" s="11">
        <v>0</v>
      </c>
      <c r="C684" s="11">
        <v>-503.08</v>
      </c>
      <c r="D684" s="11">
        <v>-1.0394</v>
      </c>
      <c r="E684" s="11">
        <v>0.7498</v>
      </c>
      <c r="F684" s="11">
        <v>-0.777</v>
      </c>
      <c r="G684" s="11">
        <v>-0.1354</v>
      </c>
      <c r="H684" s="10">
        <v>0</v>
      </c>
      <c r="I684" s="11">
        <v>6.3825</v>
      </c>
      <c r="J684" s="10">
        <v>484</v>
      </c>
      <c r="K684" s="10">
        <v>5</v>
      </c>
      <c r="L684" s="10">
        <v>19</v>
      </c>
      <c r="M684" s="10">
        <v>2</v>
      </c>
    </row>
    <row r="685" hidden="1" spans="1:13">
      <c r="A685" s="10">
        <v>396</v>
      </c>
      <c r="B685" s="11">
        <v>0</v>
      </c>
      <c r="C685" s="11">
        <v>-558.67</v>
      </c>
      <c r="D685" s="11">
        <v>-0.3565</v>
      </c>
      <c r="E685" s="11">
        <v>0.8909</v>
      </c>
      <c r="F685" s="11">
        <v>-0.8295</v>
      </c>
      <c r="G685" s="11">
        <v>-0.0536</v>
      </c>
      <c r="H685" s="10">
        <v>0</v>
      </c>
      <c r="I685" s="11">
        <v>6.6587</v>
      </c>
      <c r="J685" s="10">
        <v>1567</v>
      </c>
      <c r="K685" s="10">
        <v>4</v>
      </c>
      <c r="L685" s="10">
        <v>19</v>
      </c>
      <c r="M685" s="10">
        <v>2</v>
      </c>
    </row>
    <row r="686" hidden="1" spans="1:13">
      <c r="A686" s="10">
        <v>394</v>
      </c>
      <c r="B686" s="11">
        <v>0</v>
      </c>
      <c r="C686" s="11">
        <v>-266.6</v>
      </c>
      <c r="D686" s="11">
        <v>-0.0628</v>
      </c>
      <c r="E686" s="11">
        <v>0.9665</v>
      </c>
      <c r="F686" s="11">
        <v>-0.5637</v>
      </c>
      <c r="G686" s="11">
        <v>-0.0154</v>
      </c>
      <c r="H686" s="10">
        <v>0</v>
      </c>
      <c r="I686" s="11">
        <v>4.6429</v>
      </c>
      <c r="J686" s="10">
        <v>4248</v>
      </c>
      <c r="K686" s="10">
        <v>2</v>
      </c>
      <c r="L686" s="10">
        <v>19</v>
      </c>
      <c r="M686" s="10">
        <v>2</v>
      </c>
    </row>
    <row r="687" hidden="1" spans="1:13">
      <c r="A687" s="10">
        <v>393</v>
      </c>
      <c r="B687" s="11">
        <v>0</v>
      </c>
      <c r="C687" s="11">
        <v>-196.52</v>
      </c>
      <c r="D687" s="11">
        <v>-0.0463</v>
      </c>
      <c r="E687" s="11">
        <v>0.9698</v>
      </c>
      <c r="F687" s="11">
        <v>-0.5427</v>
      </c>
      <c r="G687" s="11">
        <v>-0.014</v>
      </c>
      <c r="H687" s="10">
        <v>0</v>
      </c>
      <c r="I687" s="11">
        <v>3.5663</v>
      </c>
      <c r="J687" s="10">
        <v>4240</v>
      </c>
      <c r="K687" s="10">
        <v>1</v>
      </c>
      <c r="L687" s="10">
        <v>19</v>
      </c>
      <c r="M687" s="10">
        <v>2</v>
      </c>
    </row>
    <row r="688" hidden="1" spans="1:13">
      <c r="A688" s="10">
        <v>392</v>
      </c>
      <c r="B688" s="11">
        <v>0</v>
      </c>
      <c r="C688" s="11">
        <v>-383.07</v>
      </c>
      <c r="D688" s="11">
        <v>-0.0908</v>
      </c>
      <c r="E688" s="11">
        <v>0.9177</v>
      </c>
      <c r="F688" s="11">
        <v>-0.9934</v>
      </c>
      <c r="G688" s="11">
        <v>-0.0394</v>
      </c>
      <c r="H688" s="10">
        <v>0</v>
      </c>
      <c r="I688" s="11">
        <v>3.856</v>
      </c>
      <c r="J688" s="10">
        <v>4221</v>
      </c>
      <c r="K688" s="10">
        <v>0</v>
      </c>
      <c r="L688" s="10">
        <v>19</v>
      </c>
      <c r="M688" s="10">
        <v>2</v>
      </c>
    </row>
    <row r="689" hidden="1" spans="1:13">
      <c r="A689" s="10">
        <v>391</v>
      </c>
      <c r="B689" s="11">
        <v>0</v>
      </c>
      <c r="C689" s="11">
        <v>-515.57</v>
      </c>
      <c r="D689" s="11">
        <v>-1.2074</v>
      </c>
      <c r="E689" s="11">
        <v>0.8102</v>
      </c>
      <c r="F689" s="11">
        <v>-0.5935</v>
      </c>
      <c r="G689" s="11">
        <v>-0.1018</v>
      </c>
      <c r="H689" s="10">
        <v>0</v>
      </c>
      <c r="I689" s="11">
        <v>8.3902</v>
      </c>
      <c r="J689" s="10">
        <v>427</v>
      </c>
      <c r="K689" s="10">
        <v>7</v>
      </c>
      <c r="L689" s="10">
        <v>18</v>
      </c>
      <c r="M689" s="10">
        <v>2</v>
      </c>
    </row>
    <row r="690" hidden="1" spans="1:13">
      <c r="A690" s="10">
        <v>390</v>
      </c>
      <c r="B690" s="11">
        <v>0</v>
      </c>
      <c r="C690" s="11">
        <v>-508.62</v>
      </c>
      <c r="D690" s="11">
        <v>-1.0596</v>
      </c>
      <c r="E690" s="11">
        <v>0.7892</v>
      </c>
      <c r="F690" s="11">
        <v>-0.6378</v>
      </c>
      <c r="G690" s="11">
        <v>-0.1146</v>
      </c>
      <c r="H690" s="10">
        <v>0</v>
      </c>
      <c r="I690" s="11">
        <v>7.7503</v>
      </c>
      <c r="J690" s="10">
        <v>480</v>
      </c>
      <c r="K690" s="10">
        <v>6</v>
      </c>
      <c r="L690" s="10">
        <v>18</v>
      </c>
      <c r="M690" s="10">
        <v>2</v>
      </c>
    </row>
    <row r="691" hidden="1" spans="1:13">
      <c r="A691" s="10">
        <v>389</v>
      </c>
      <c r="B691" s="11">
        <v>0</v>
      </c>
      <c r="C691" s="11">
        <v>-504.15</v>
      </c>
      <c r="D691" s="11">
        <v>-1.0395</v>
      </c>
      <c r="E691" s="11">
        <v>0.7422</v>
      </c>
      <c r="F691" s="11">
        <v>-0.8314</v>
      </c>
      <c r="G691" s="11">
        <v>-0.143</v>
      </c>
      <c r="H691" s="10">
        <v>0</v>
      </c>
      <c r="I691" s="11">
        <v>6.0025</v>
      </c>
      <c r="J691" s="10">
        <v>485</v>
      </c>
      <c r="K691" s="10">
        <v>5</v>
      </c>
      <c r="L691" s="10">
        <v>18</v>
      </c>
      <c r="M691" s="10">
        <v>2</v>
      </c>
    </row>
    <row r="692" hidden="1" spans="1:13">
      <c r="A692" s="10">
        <v>388</v>
      </c>
      <c r="B692" s="11">
        <v>0</v>
      </c>
      <c r="C692" s="11">
        <v>-544.2</v>
      </c>
      <c r="D692" s="11">
        <v>-0.298</v>
      </c>
      <c r="E692" s="11">
        <v>0.9057</v>
      </c>
      <c r="F692" s="11">
        <v>-0.7467</v>
      </c>
      <c r="G692" s="11">
        <v>-0.0469</v>
      </c>
      <c r="H692" s="10">
        <v>0</v>
      </c>
      <c r="I692" s="11">
        <v>7.1561</v>
      </c>
      <c r="J692" s="10">
        <v>1826</v>
      </c>
      <c r="K692" s="10">
        <v>4</v>
      </c>
      <c r="L692" s="10">
        <v>18</v>
      </c>
      <c r="M692" s="10">
        <v>2</v>
      </c>
    </row>
    <row r="693" hidden="1" spans="1:13">
      <c r="A693" s="10">
        <v>387</v>
      </c>
      <c r="B693" s="11">
        <v>0</v>
      </c>
      <c r="C693" s="11">
        <v>-49.99</v>
      </c>
      <c r="D693" s="11">
        <v>-0.0118</v>
      </c>
      <c r="E693" s="11">
        <v>0.9949</v>
      </c>
      <c r="F693" s="11">
        <v>-0.1233</v>
      </c>
      <c r="G693" s="11">
        <v>-0.0022</v>
      </c>
      <c r="H693" s="10">
        <v>0</v>
      </c>
      <c r="I693" s="11">
        <v>3.9259</v>
      </c>
      <c r="J693" s="10">
        <v>4251</v>
      </c>
      <c r="K693" s="10">
        <v>3</v>
      </c>
      <c r="L693" s="10">
        <v>18</v>
      </c>
      <c r="M693" s="10">
        <v>2</v>
      </c>
    </row>
    <row r="694" hidden="1" spans="1:13">
      <c r="A694" s="10">
        <v>386</v>
      </c>
      <c r="B694" s="11">
        <v>0</v>
      </c>
      <c r="C694" s="11">
        <v>-198.38</v>
      </c>
      <c r="D694" s="11">
        <v>-0.0467</v>
      </c>
      <c r="E694" s="11">
        <v>0.974</v>
      </c>
      <c r="F694" s="11">
        <v>-0.4805</v>
      </c>
      <c r="G694" s="11">
        <v>-0.0122</v>
      </c>
      <c r="H694" s="10">
        <v>0</v>
      </c>
      <c r="I694" s="11">
        <v>4.0509</v>
      </c>
      <c r="J694" s="10">
        <v>4248</v>
      </c>
      <c r="K694" s="10">
        <v>2</v>
      </c>
      <c r="L694" s="10">
        <v>18</v>
      </c>
      <c r="M694" s="10">
        <v>2</v>
      </c>
    </row>
    <row r="695" hidden="1" spans="1:13">
      <c r="A695" s="10">
        <v>385</v>
      </c>
      <c r="B695" s="11">
        <v>0</v>
      </c>
      <c r="C695" s="11">
        <v>-290.57</v>
      </c>
      <c r="D695" s="11">
        <v>-0.0686</v>
      </c>
      <c r="E695" s="11">
        <v>0.9538</v>
      </c>
      <c r="F695" s="11">
        <v>-0.7714</v>
      </c>
      <c r="G695" s="11">
        <v>-0.022</v>
      </c>
      <c r="H695" s="10">
        <v>0</v>
      </c>
      <c r="I695" s="11">
        <v>3.7489</v>
      </c>
      <c r="J695" s="10">
        <v>4237</v>
      </c>
      <c r="K695" s="10">
        <v>1</v>
      </c>
      <c r="L695" s="10">
        <v>18</v>
      </c>
      <c r="M695" s="10">
        <v>2</v>
      </c>
    </row>
    <row r="696" hidden="1" spans="1:13">
      <c r="A696" s="10">
        <v>384</v>
      </c>
      <c r="B696" s="11">
        <v>0</v>
      </c>
      <c r="C696" s="11">
        <v>-374.55</v>
      </c>
      <c r="D696" s="11">
        <v>-0.0887</v>
      </c>
      <c r="E696" s="11">
        <v>0.9164</v>
      </c>
      <c r="F696" s="11">
        <v>-0.9982</v>
      </c>
      <c r="G696" s="11">
        <v>-0.041</v>
      </c>
      <c r="H696" s="10">
        <v>0</v>
      </c>
      <c r="I696" s="11">
        <v>3.7519</v>
      </c>
      <c r="J696" s="10">
        <v>4221</v>
      </c>
      <c r="K696" s="10">
        <v>0</v>
      </c>
      <c r="L696" s="10">
        <v>18</v>
      </c>
      <c r="M696" s="10">
        <v>2</v>
      </c>
    </row>
    <row r="697" hidden="1" spans="1:13">
      <c r="A697" s="10">
        <v>383</v>
      </c>
      <c r="B697" s="11">
        <v>0</v>
      </c>
      <c r="C697" s="11">
        <v>-503</v>
      </c>
      <c r="D697" s="11">
        <v>-1.0725</v>
      </c>
      <c r="E697" s="11">
        <v>0.8238</v>
      </c>
      <c r="F697" s="11">
        <v>-0.524</v>
      </c>
      <c r="G697" s="11">
        <v>-0.0957</v>
      </c>
      <c r="H697" s="10">
        <v>0</v>
      </c>
      <c r="I697" s="11">
        <v>9.1866</v>
      </c>
      <c r="J697" s="10">
        <v>469</v>
      </c>
      <c r="K697" s="10">
        <v>7</v>
      </c>
      <c r="L697" s="10">
        <v>17</v>
      </c>
      <c r="M697" s="10">
        <v>2</v>
      </c>
    </row>
    <row r="698" hidden="1" spans="1:13">
      <c r="A698" s="10">
        <v>382</v>
      </c>
      <c r="B698" s="11">
        <v>0</v>
      </c>
      <c r="C698" s="11">
        <v>-519.74</v>
      </c>
      <c r="D698" s="11">
        <v>-1.0919</v>
      </c>
      <c r="E698" s="11">
        <v>0.7761</v>
      </c>
      <c r="F698" s="11">
        <v>-0.6673</v>
      </c>
      <c r="G698" s="11">
        <v>-0.1245</v>
      </c>
      <c r="H698" s="10">
        <v>0</v>
      </c>
      <c r="I698" s="11">
        <v>7.5921</v>
      </c>
      <c r="J698" s="10">
        <v>476</v>
      </c>
      <c r="K698" s="10">
        <v>6</v>
      </c>
      <c r="L698" s="10">
        <v>17</v>
      </c>
      <c r="M698" s="10">
        <v>2</v>
      </c>
    </row>
    <row r="699" hidden="1" spans="1:13">
      <c r="A699" s="10">
        <v>381</v>
      </c>
      <c r="B699" s="11">
        <v>0</v>
      </c>
      <c r="C699" s="11">
        <v>-508.72</v>
      </c>
      <c r="D699" s="11">
        <v>-1.0554</v>
      </c>
      <c r="E699" s="11">
        <v>0.7306</v>
      </c>
      <c r="F699" s="11">
        <v>-0.9474</v>
      </c>
      <c r="G699" s="11">
        <v>-0.1525</v>
      </c>
      <c r="H699" s="10">
        <v>0</v>
      </c>
      <c r="I699" s="11">
        <v>5.3544</v>
      </c>
      <c r="J699" s="10">
        <v>482</v>
      </c>
      <c r="K699" s="10">
        <v>5</v>
      </c>
      <c r="L699" s="10">
        <v>17</v>
      </c>
      <c r="M699" s="10">
        <v>2</v>
      </c>
    </row>
    <row r="700" hidden="1" spans="1:13">
      <c r="A700" s="10">
        <v>379</v>
      </c>
      <c r="B700" s="11">
        <v>0</v>
      </c>
      <c r="C700" s="11">
        <v>-378.26</v>
      </c>
      <c r="D700" s="11">
        <v>-0.089</v>
      </c>
      <c r="E700" s="11">
        <v>0.9601</v>
      </c>
      <c r="F700" s="11">
        <v>-0.7203</v>
      </c>
      <c r="G700" s="11">
        <v>-0.0192</v>
      </c>
      <c r="H700" s="10">
        <v>0</v>
      </c>
      <c r="I700" s="11">
        <v>5.1822</v>
      </c>
      <c r="J700" s="10">
        <v>4249</v>
      </c>
      <c r="K700" s="10">
        <v>3</v>
      </c>
      <c r="L700" s="10">
        <v>17</v>
      </c>
      <c r="M700" s="10">
        <v>2</v>
      </c>
    </row>
    <row r="701" hidden="1" spans="1:13">
      <c r="A701" s="10">
        <v>378</v>
      </c>
      <c r="B701" s="11">
        <v>0</v>
      </c>
      <c r="C701" s="11">
        <v>-268.37</v>
      </c>
      <c r="D701" s="11">
        <v>-0.0632</v>
      </c>
      <c r="E701" s="11">
        <v>0.9634</v>
      </c>
      <c r="F701" s="11">
        <v>-0.613</v>
      </c>
      <c r="G701" s="11">
        <v>-0.0176</v>
      </c>
      <c r="H701" s="10">
        <v>0</v>
      </c>
      <c r="I701" s="11">
        <v>4.3177</v>
      </c>
      <c r="J701" s="10">
        <v>4244</v>
      </c>
      <c r="K701" s="10">
        <v>2</v>
      </c>
      <c r="L701" s="10">
        <v>17</v>
      </c>
      <c r="M701" s="10">
        <v>2</v>
      </c>
    </row>
    <row r="702" hidden="1" spans="1:13">
      <c r="A702" s="10">
        <v>377</v>
      </c>
      <c r="B702" s="11">
        <v>0</v>
      </c>
      <c r="C702" s="11">
        <v>-382.46</v>
      </c>
      <c r="D702" s="11">
        <v>-0.0903</v>
      </c>
      <c r="E702" s="11">
        <v>0.9368</v>
      </c>
      <c r="F702" s="11">
        <v>-0.925</v>
      </c>
      <c r="G702" s="11">
        <v>-0.0309</v>
      </c>
      <c r="H702" s="10">
        <v>0</v>
      </c>
      <c r="I702" s="11">
        <v>4.1345</v>
      </c>
      <c r="J702" s="10">
        <v>4234</v>
      </c>
      <c r="K702" s="10">
        <v>1</v>
      </c>
      <c r="L702" s="10">
        <v>17</v>
      </c>
      <c r="M702" s="10">
        <v>2</v>
      </c>
    </row>
    <row r="703" hidden="1" spans="1:13">
      <c r="A703" s="10">
        <v>376</v>
      </c>
      <c r="B703" s="11">
        <v>0</v>
      </c>
      <c r="C703" s="11">
        <v>-398.61</v>
      </c>
      <c r="D703" s="11">
        <v>-0.0945</v>
      </c>
      <c r="E703" s="11">
        <v>0.9076</v>
      </c>
      <c r="F703" s="11">
        <v>-0.9945</v>
      </c>
      <c r="G703" s="11">
        <v>-0.0464</v>
      </c>
      <c r="H703" s="10">
        <v>0</v>
      </c>
      <c r="I703" s="11">
        <v>4.008</v>
      </c>
      <c r="J703" s="10">
        <v>4218</v>
      </c>
      <c r="K703" s="10">
        <v>0</v>
      </c>
      <c r="L703" s="10">
        <v>17</v>
      </c>
      <c r="M703" s="10">
        <v>2</v>
      </c>
    </row>
    <row r="704" hidden="1" spans="1:13">
      <c r="A704" s="10">
        <v>375</v>
      </c>
      <c r="B704" s="11">
        <v>0</v>
      </c>
      <c r="C704" s="11">
        <v>-555.73</v>
      </c>
      <c r="D704" s="11">
        <v>-1.1875</v>
      </c>
      <c r="E704" s="11">
        <v>0.799</v>
      </c>
      <c r="F704" s="11">
        <v>-0.6364</v>
      </c>
      <c r="G704" s="11">
        <v>-0.1122</v>
      </c>
      <c r="H704" s="10">
        <v>0</v>
      </c>
      <c r="I704" s="11">
        <v>8.4631</v>
      </c>
      <c r="J704" s="10">
        <v>468</v>
      </c>
      <c r="K704" s="10">
        <v>7</v>
      </c>
      <c r="L704" s="10">
        <v>16</v>
      </c>
      <c r="M704" s="10">
        <v>2</v>
      </c>
    </row>
    <row r="705" hidden="1" spans="1:13">
      <c r="A705" s="10">
        <v>374</v>
      </c>
      <c r="B705" s="11">
        <v>0</v>
      </c>
      <c r="C705" s="11">
        <v>-514.4</v>
      </c>
      <c r="D705" s="11">
        <v>-1.0807</v>
      </c>
      <c r="E705" s="11">
        <v>0.7701</v>
      </c>
      <c r="F705" s="11">
        <v>-0.7116</v>
      </c>
      <c r="G705" s="11">
        <v>-0.1299</v>
      </c>
      <c r="H705" s="10">
        <v>0</v>
      </c>
      <c r="I705" s="11">
        <v>7.0814</v>
      </c>
      <c r="J705" s="10">
        <v>476</v>
      </c>
      <c r="K705" s="10">
        <v>6</v>
      </c>
      <c r="L705" s="10">
        <v>16</v>
      </c>
      <c r="M705" s="10">
        <v>2</v>
      </c>
    </row>
    <row r="706" hidden="1" spans="1:13">
      <c r="A706" s="10">
        <v>373</v>
      </c>
      <c r="B706" s="11">
        <v>0</v>
      </c>
      <c r="C706" s="11">
        <v>-501.14</v>
      </c>
      <c r="D706" s="11">
        <v>-1.0397</v>
      </c>
      <c r="E706" s="11">
        <v>0.7257</v>
      </c>
      <c r="F706" s="11">
        <v>-0.9732</v>
      </c>
      <c r="G706" s="11">
        <v>-0.158</v>
      </c>
      <c r="H706" s="10">
        <v>0</v>
      </c>
      <c r="I706" s="11">
        <v>5.1425</v>
      </c>
      <c r="J706" s="10">
        <v>482</v>
      </c>
      <c r="K706" s="10">
        <v>5</v>
      </c>
      <c r="L706" s="10">
        <v>16</v>
      </c>
      <c r="M706" s="10">
        <v>2</v>
      </c>
    </row>
    <row r="707" hidden="1" spans="1:13">
      <c r="A707" s="10">
        <v>371</v>
      </c>
      <c r="B707" s="11">
        <v>0</v>
      </c>
      <c r="C707" s="11">
        <v>-286.72</v>
      </c>
      <c r="D707" s="11">
        <v>-0.0675</v>
      </c>
      <c r="E707" s="11">
        <v>0.9682</v>
      </c>
      <c r="F707" s="11">
        <v>-0.7021</v>
      </c>
      <c r="G707" s="11">
        <v>-0.0154</v>
      </c>
      <c r="H707" s="10">
        <v>0</v>
      </c>
      <c r="I707" s="11">
        <v>4.0408</v>
      </c>
      <c r="J707" s="10">
        <v>4249</v>
      </c>
      <c r="K707" s="10">
        <v>3</v>
      </c>
      <c r="L707" s="10">
        <v>16</v>
      </c>
      <c r="M707" s="10">
        <v>2</v>
      </c>
    </row>
    <row r="708" hidden="1" spans="1:13">
      <c r="A708" s="10">
        <v>370</v>
      </c>
      <c r="B708" s="11">
        <v>0</v>
      </c>
      <c r="C708" s="11">
        <v>-332.77</v>
      </c>
      <c r="D708" s="11">
        <v>-0.0784</v>
      </c>
      <c r="E708" s="11">
        <v>0.9527</v>
      </c>
      <c r="F708" s="11">
        <v>-0.7298</v>
      </c>
      <c r="G708" s="11">
        <v>-0.0233</v>
      </c>
      <c r="H708" s="10">
        <v>0</v>
      </c>
      <c r="I708" s="11">
        <v>4.5221</v>
      </c>
      <c r="J708" s="10">
        <v>4242</v>
      </c>
      <c r="K708" s="10">
        <v>2</v>
      </c>
      <c r="L708" s="10">
        <v>16</v>
      </c>
      <c r="M708" s="10">
        <v>2</v>
      </c>
    </row>
    <row r="709" hidden="1" spans="1:13">
      <c r="A709" s="10">
        <v>369</v>
      </c>
      <c r="B709" s="11">
        <v>0</v>
      </c>
      <c r="C709" s="11">
        <v>-377.62</v>
      </c>
      <c r="D709" s="11">
        <v>-0.0892</v>
      </c>
      <c r="E709" s="11">
        <v>0.9345</v>
      </c>
      <c r="F709" s="11">
        <v>-0.9693</v>
      </c>
      <c r="G709" s="11">
        <v>-0.0327</v>
      </c>
      <c r="H709" s="10">
        <v>0</v>
      </c>
      <c r="I709" s="11">
        <v>3.8955</v>
      </c>
      <c r="J709" s="10">
        <v>4232</v>
      </c>
      <c r="K709" s="10">
        <v>1</v>
      </c>
      <c r="L709" s="10">
        <v>16</v>
      </c>
      <c r="M709" s="10">
        <v>2</v>
      </c>
    </row>
    <row r="710" hidden="1" spans="1:13">
      <c r="A710" s="10">
        <v>368</v>
      </c>
      <c r="B710" s="11">
        <v>0</v>
      </c>
      <c r="C710" s="11">
        <v>-446.93</v>
      </c>
      <c r="D710" s="11">
        <v>-0.1061</v>
      </c>
      <c r="E710" s="11">
        <v>0.8921</v>
      </c>
      <c r="F710" s="11">
        <v>-0.9884</v>
      </c>
      <c r="G710" s="11">
        <v>-0.0555</v>
      </c>
      <c r="H710" s="10">
        <v>0</v>
      </c>
      <c r="I710" s="11">
        <v>4.5209</v>
      </c>
      <c r="J710" s="10">
        <v>4214</v>
      </c>
      <c r="K710" s="10">
        <v>0</v>
      </c>
      <c r="L710" s="10">
        <v>16</v>
      </c>
      <c r="M710" s="10">
        <v>2</v>
      </c>
    </row>
    <row r="711" hidden="1" spans="1:13">
      <c r="A711" s="10">
        <v>367</v>
      </c>
      <c r="B711" s="11">
        <v>0</v>
      </c>
      <c r="C711" s="11">
        <v>-544.38</v>
      </c>
      <c r="D711" s="11">
        <v>-1.1632</v>
      </c>
      <c r="E711" s="11">
        <v>0.7948</v>
      </c>
      <c r="F711" s="11">
        <v>-0.65</v>
      </c>
      <c r="G711" s="11">
        <v>-0.1158</v>
      </c>
      <c r="H711" s="10">
        <v>0</v>
      </c>
      <c r="I711" s="11">
        <v>8.1367</v>
      </c>
      <c r="J711" s="10">
        <v>468</v>
      </c>
      <c r="K711" s="10">
        <v>7</v>
      </c>
      <c r="L711" s="10">
        <v>15</v>
      </c>
      <c r="M711" s="10">
        <v>2</v>
      </c>
    </row>
    <row r="712" hidden="1" spans="1:13">
      <c r="A712" s="10">
        <v>366</v>
      </c>
      <c r="B712" s="11">
        <v>0</v>
      </c>
      <c r="C712" s="11">
        <v>-506.42</v>
      </c>
      <c r="D712" s="11">
        <v>-1.1944</v>
      </c>
      <c r="E712" s="11">
        <v>0.7398</v>
      </c>
      <c r="F712" s="11">
        <v>-0.8757</v>
      </c>
      <c r="G712" s="11">
        <v>-0.1512</v>
      </c>
      <c r="H712" s="10">
        <v>0</v>
      </c>
      <c r="I712" s="11">
        <v>5.7418</v>
      </c>
      <c r="J712" s="10">
        <v>424</v>
      </c>
      <c r="K712" s="10">
        <v>6</v>
      </c>
      <c r="L712" s="10">
        <v>15</v>
      </c>
      <c r="M712" s="10">
        <v>2</v>
      </c>
    </row>
    <row r="713" hidden="1" spans="1:13">
      <c r="A713" s="10">
        <v>365</v>
      </c>
      <c r="B713" s="11">
        <v>0</v>
      </c>
      <c r="C713" s="11">
        <v>-500.07</v>
      </c>
      <c r="D713" s="11">
        <v>-1.0396</v>
      </c>
      <c r="E713" s="11">
        <v>0.7159</v>
      </c>
      <c r="F713" s="11">
        <v>-0.9944</v>
      </c>
      <c r="G713" s="11">
        <v>-0.1662</v>
      </c>
      <c r="H713" s="10">
        <v>0</v>
      </c>
      <c r="I713" s="11">
        <v>5.0274</v>
      </c>
      <c r="J713" s="10">
        <v>481</v>
      </c>
      <c r="K713" s="10">
        <v>5</v>
      </c>
      <c r="L713" s="10">
        <v>15</v>
      </c>
      <c r="M713" s="10">
        <v>2</v>
      </c>
    </row>
    <row r="714" hidden="1" spans="1:13">
      <c r="A714" s="10">
        <v>364</v>
      </c>
      <c r="B714" s="11">
        <v>0</v>
      </c>
      <c r="C714" s="11">
        <v>-198.43</v>
      </c>
      <c r="D714" s="11">
        <v>-0.0467</v>
      </c>
      <c r="E714" s="11">
        <v>0.9816</v>
      </c>
      <c r="F714" s="11">
        <v>-0.3301</v>
      </c>
      <c r="G714" s="11">
        <v>-0.0088</v>
      </c>
      <c r="H714" s="10">
        <v>0</v>
      </c>
      <c r="I714" s="11">
        <v>5.8685</v>
      </c>
      <c r="J714" s="10">
        <v>4250</v>
      </c>
      <c r="K714" s="10">
        <v>4</v>
      </c>
      <c r="L714" s="10">
        <v>15</v>
      </c>
      <c r="M714" s="10">
        <v>2</v>
      </c>
    </row>
    <row r="715" hidden="1" spans="1:13">
      <c r="A715" s="10">
        <v>363</v>
      </c>
      <c r="B715" s="11">
        <v>0</v>
      </c>
      <c r="C715" s="11">
        <v>-360.75</v>
      </c>
      <c r="D715" s="11">
        <v>-0.085</v>
      </c>
      <c r="E715" s="11">
        <v>0.9582</v>
      </c>
      <c r="F715" s="11">
        <v>-0.7366</v>
      </c>
      <c r="G715" s="11">
        <v>-0.0208</v>
      </c>
      <c r="H715" s="10">
        <v>0</v>
      </c>
      <c r="I715" s="11">
        <v>4.8402</v>
      </c>
      <c r="J715" s="10">
        <v>4245</v>
      </c>
      <c r="K715" s="10">
        <v>3</v>
      </c>
      <c r="L715" s="10">
        <v>15</v>
      </c>
      <c r="M715" s="10">
        <v>2</v>
      </c>
    </row>
    <row r="716" hidden="1" spans="1:13">
      <c r="A716" s="10">
        <v>362</v>
      </c>
      <c r="B716" s="11">
        <v>0</v>
      </c>
      <c r="C716" s="11">
        <v>-501.43</v>
      </c>
      <c r="D716" s="11">
        <v>-0.144</v>
      </c>
      <c r="E716" s="11">
        <v>0.9129</v>
      </c>
      <c r="F716" s="11">
        <v>-0.9987</v>
      </c>
      <c r="G716" s="11">
        <v>-0.0447</v>
      </c>
      <c r="H716" s="10">
        <v>0</v>
      </c>
      <c r="I716" s="11">
        <v>5.0207</v>
      </c>
      <c r="J716" s="10">
        <v>3482</v>
      </c>
      <c r="K716" s="10">
        <v>2</v>
      </c>
      <c r="L716" s="10">
        <v>15</v>
      </c>
      <c r="M716" s="10">
        <v>2</v>
      </c>
    </row>
    <row r="717" hidden="1" spans="1:13">
      <c r="A717" s="10">
        <v>361</v>
      </c>
      <c r="B717" s="11">
        <v>0</v>
      </c>
      <c r="C717" s="11">
        <v>-359.1</v>
      </c>
      <c r="D717" s="11">
        <v>-0.0849</v>
      </c>
      <c r="E717" s="11">
        <v>0.9347</v>
      </c>
      <c r="F717" s="11">
        <v>-0.9883</v>
      </c>
      <c r="G717" s="11">
        <v>-0.033</v>
      </c>
      <c r="H717" s="10">
        <v>0</v>
      </c>
      <c r="I717" s="11">
        <v>3.6333</v>
      </c>
      <c r="J717" s="10">
        <v>4232</v>
      </c>
      <c r="K717" s="10">
        <v>1</v>
      </c>
      <c r="L717" s="10">
        <v>15</v>
      </c>
      <c r="M717" s="10">
        <v>2</v>
      </c>
    </row>
    <row r="718" hidden="1" spans="1:13">
      <c r="A718" s="10">
        <v>360</v>
      </c>
      <c r="B718" s="11">
        <v>0</v>
      </c>
      <c r="C718" s="11">
        <v>-467.86</v>
      </c>
      <c r="D718" s="11">
        <v>-0.1111</v>
      </c>
      <c r="E718" s="11">
        <v>0.8821</v>
      </c>
      <c r="F718" s="11">
        <v>-0.9882</v>
      </c>
      <c r="G718" s="11">
        <v>-0.0616</v>
      </c>
      <c r="H718" s="10">
        <v>0</v>
      </c>
      <c r="I718" s="11">
        <v>4.7322</v>
      </c>
      <c r="J718" s="10">
        <v>4212</v>
      </c>
      <c r="K718" s="10">
        <v>0</v>
      </c>
      <c r="L718" s="10">
        <v>15</v>
      </c>
      <c r="M718" s="10">
        <v>2</v>
      </c>
    </row>
    <row r="719" hidden="1" spans="1:13">
      <c r="A719" s="10">
        <v>359</v>
      </c>
      <c r="B719" s="11">
        <v>0</v>
      </c>
      <c r="C719" s="11">
        <v>-506.9</v>
      </c>
      <c r="D719" s="11">
        <v>-1.1983</v>
      </c>
      <c r="E719" s="11">
        <v>0.7805</v>
      </c>
      <c r="F719" s="11">
        <v>-0.7202</v>
      </c>
      <c r="G719" s="11">
        <v>-0.1254</v>
      </c>
      <c r="H719" s="10">
        <v>0</v>
      </c>
      <c r="I719" s="11">
        <v>6.9037</v>
      </c>
      <c r="J719" s="10">
        <v>423</v>
      </c>
      <c r="K719" s="10">
        <v>7</v>
      </c>
      <c r="L719" s="10">
        <v>14</v>
      </c>
      <c r="M719" s="10">
        <v>2</v>
      </c>
    </row>
    <row r="720" hidden="1" spans="1:13">
      <c r="A720" s="10">
        <v>358</v>
      </c>
      <c r="B720" s="11">
        <v>0</v>
      </c>
      <c r="C720" s="11">
        <v>-502.15</v>
      </c>
      <c r="D720" s="11">
        <v>-1.1843</v>
      </c>
      <c r="E720" s="11">
        <v>0.732</v>
      </c>
      <c r="F720" s="11">
        <v>-0.8936</v>
      </c>
      <c r="G720" s="11">
        <v>-0.1575</v>
      </c>
      <c r="H720" s="10">
        <v>0</v>
      </c>
      <c r="I720" s="11">
        <v>5.586</v>
      </c>
      <c r="J720" s="10">
        <v>424</v>
      </c>
      <c r="K720" s="10">
        <v>6</v>
      </c>
      <c r="L720" s="10">
        <v>14</v>
      </c>
      <c r="M720" s="10">
        <v>2</v>
      </c>
    </row>
    <row r="721" hidden="1" spans="1:13">
      <c r="A721" s="10">
        <v>357</v>
      </c>
      <c r="B721" s="11">
        <v>0</v>
      </c>
      <c r="C721" s="11">
        <v>-521.25</v>
      </c>
      <c r="D721" s="11">
        <v>-0.3206</v>
      </c>
      <c r="E721" s="11">
        <v>0.9042</v>
      </c>
      <c r="F721" s="11">
        <v>-0.9437</v>
      </c>
      <c r="G721" s="11">
        <v>-0.0498</v>
      </c>
      <c r="H721" s="10">
        <v>0</v>
      </c>
      <c r="I721" s="11">
        <v>5.5075</v>
      </c>
      <c r="J721" s="10">
        <v>1626</v>
      </c>
      <c r="K721" s="10">
        <v>5</v>
      </c>
      <c r="L721" s="10">
        <v>14</v>
      </c>
      <c r="M721" s="10">
        <v>2</v>
      </c>
    </row>
    <row r="722" hidden="1" spans="1:13">
      <c r="A722" s="10">
        <v>356</v>
      </c>
      <c r="B722" s="11">
        <v>0</v>
      </c>
      <c r="C722" s="11">
        <v>-136.86</v>
      </c>
      <c r="D722" s="11">
        <v>-0.0322</v>
      </c>
      <c r="E722" s="11">
        <v>0.9866</v>
      </c>
      <c r="F722" s="11">
        <v>-0.2706</v>
      </c>
      <c r="G722" s="11">
        <v>-0.0064</v>
      </c>
      <c r="H722" s="10">
        <v>0</v>
      </c>
      <c r="I722" s="11">
        <v>4.9503</v>
      </c>
      <c r="J722" s="10">
        <v>4250</v>
      </c>
      <c r="K722" s="10">
        <v>4</v>
      </c>
      <c r="L722" s="10">
        <v>14</v>
      </c>
      <c r="M722" s="10">
        <v>2</v>
      </c>
    </row>
    <row r="723" hidden="1" spans="1:13">
      <c r="A723" s="10">
        <v>355</v>
      </c>
      <c r="B723" s="11">
        <v>0</v>
      </c>
      <c r="C723" s="11">
        <v>-367.4</v>
      </c>
      <c r="D723" s="11">
        <v>-0.0866</v>
      </c>
      <c r="E723" s="11">
        <v>0.9552</v>
      </c>
      <c r="F723" s="11">
        <v>-0.7043</v>
      </c>
      <c r="G723" s="11">
        <v>-0.0225</v>
      </c>
      <c r="H723" s="10">
        <v>0</v>
      </c>
      <c r="I723" s="11">
        <v>5.1754</v>
      </c>
      <c r="J723" s="10">
        <v>4243</v>
      </c>
      <c r="K723" s="10">
        <v>3</v>
      </c>
      <c r="L723" s="10">
        <v>14</v>
      </c>
      <c r="M723" s="10">
        <v>2</v>
      </c>
    </row>
    <row r="724" hidden="1" spans="1:13">
      <c r="A724" s="10">
        <v>354</v>
      </c>
      <c r="B724" s="11">
        <v>0</v>
      </c>
      <c r="C724" s="11">
        <v>-502.06</v>
      </c>
      <c r="D724" s="11">
        <v>-0.1466</v>
      </c>
      <c r="E724" s="11">
        <v>0.907</v>
      </c>
      <c r="F724" s="11">
        <v>-0.9987</v>
      </c>
      <c r="G724" s="11">
        <v>-0.0482</v>
      </c>
      <c r="H724" s="10">
        <v>0</v>
      </c>
      <c r="I724" s="11">
        <v>5.027</v>
      </c>
      <c r="J724" s="10">
        <v>3424</v>
      </c>
      <c r="K724" s="10">
        <v>2</v>
      </c>
      <c r="L724" s="10">
        <v>14</v>
      </c>
      <c r="M724" s="10">
        <v>2</v>
      </c>
    </row>
    <row r="725" hidden="1" spans="1:13">
      <c r="A725" s="10">
        <v>353</v>
      </c>
      <c r="B725" s="11">
        <v>0</v>
      </c>
      <c r="C725" s="11">
        <v>-320.79</v>
      </c>
      <c r="D725" s="11">
        <v>-0.0759</v>
      </c>
      <c r="E725" s="11">
        <v>0.9384</v>
      </c>
      <c r="F725" s="11">
        <v>-0.9829</v>
      </c>
      <c r="G725" s="11">
        <v>-0.0313</v>
      </c>
      <c r="H725" s="10">
        <v>0</v>
      </c>
      <c r="I725" s="11">
        <v>3.2634</v>
      </c>
      <c r="J725" s="10">
        <v>4229</v>
      </c>
      <c r="K725" s="10">
        <v>1</v>
      </c>
      <c r="L725" s="10">
        <v>14</v>
      </c>
      <c r="M725" s="10">
        <v>2</v>
      </c>
    </row>
    <row r="726" hidden="1" spans="1:13">
      <c r="A726" s="10">
        <v>352</v>
      </c>
      <c r="B726" s="11">
        <v>0</v>
      </c>
      <c r="C726" s="11">
        <v>-448.55</v>
      </c>
      <c r="D726" s="11">
        <v>-0.1066</v>
      </c>
      <c r="E726" s="11">
        <v>0.881</v>
      </c>
      <c r="F726" s="11">
        <v>-0.9901</v>
      </c>
      <c r="G726" s="11">
        <v>-0.0626</v>
      </c>
      <c r="H726" s="10">
        <v>0</v>
      </c>
      <c r="I726" s="11">
        <v>4.5295</v>
      </c>
      <c r="J726" s="10">
        <v>4208</v>
      </c>
      <c r="K726" s="10">
        <v>0</v>
      </c>
      <c r="L726" s="10">
        <v>14</v>
      </c>
      <c r="M726" s="10">
        <v>2</v>
      </c>
    </row>
    <row r="727" hidden="1" spans="1:13">
      <c r="A727" s="10">
        <v>351</v>
      </c>
      <c r="B727" s="11">
        <v>0</v>
      </c>
      <c r="C727" s="11">
        <v>-500.89</v>
      </c>
      <c r="D727" s="11">
        <v>-1.2041</v>
      </c>
      <c r="E727" s="11">
        <v>0.7705</v>
      </c>
      <c r="F727" s="11">
        <v>-0.8667</v>
      </c>
      <c r="G727" s="11">
        <v>-0.1317</v>
      </c>
      <c r="H727" s="10">
        <v>0</v>
      </c>
      <c r="I727" s="11">
        <v>5.7349</v>
      </c>
      <c r="J727" s="10">
        <v>416</v>
      </c>
      <c r="K727" s="10">
        <v>7</v>
      </c>
      <c r="L727" s="10">
        <v>13</v>
      </c>
      <c r="M727" s="10">
        <v>2</v>
      </c>
    </row>
    <row r="728" hidden="1" spans="1:13">
      <c r="A728" s="10">
        <v>350</v>
      </c>
      <c r="B728" s="11">
        <v>0</v>
      </c>
      <c r="C728" s="11">
        <v>-514.55</v>
      </c>
      <c r="D728" s="11">
        <v>-1.072</v>
      </c>
      <c r="E728" s="11">
        <v>0.7441</v>
      </c>
      <c r="F728" s="11">
        <v>-0.9399</v>
      </c>
      <c r="G728" s="11">
        <v>-0.149</v>
      </c>
      <c r="H728" s="10">
        <v>0</v>
      </c>
      <c r="I728" s="11">
        <v>5.4568</v>
      </c>
      <c r="J728" s="10">
        <v>480</v>
      </c>
      <c r="K728" s="10">
        <v>6</v>
      </c>
      <c r="L728" s="10">
        <v>13</v>
      </c>
      <c r="M728" s="10">
        <v>2</v>
      </c>
    </row>
    <row r="729" hidden="1" spans="1:13">
      <c r="A729" s="10">
        <v>349</v>
      </c>
      <c r="B729" s="11">
        <v>0</v>
      </c>
      <c r="C729" s="11">
        <v>-500.96</v>
      </c>
      <c r="D729" s="11">
        <v>-1.1283</v>
      </c>
      <c r="E729" s="11">
        <v>0.6725</v>
      </c>
      <c r="F729" s="11">
        <v>-0.9692</v>
      </c>
      <c r="G729" s="11">
        <v>-0.1991</v>
      </c>
      <c r="H729" s="10">
        <v>0</v>
      </c>
      <c r="I729" s="11">
        <v>5.1673</v>
      </c>
      <c r="J729" s="10">
        <v>444</v>
      </c>
      <c r="K729" s="10">
        <v>5</v>
      </c>
      <c r="L729" s="10">
        <v>13</v>
      </c>
      <c r="M729" s="10">
        <v>2</v>
      </c>
    </row>
    <row r="730" hidden="1" spans="1:13">
      <c r="A730" s="10">
        <v>348</v>
      </c>
      <c r="B730" s="11">
        <v>0</v>
      </c>
      <c r="C730" s="11">
        <v>-226.9</v>
      </c>
      <c r="D730" s="11">
        <v>-0.0534</v>
      </c>
      <c r="E730" s="11">
        <v>0.9767</v>
      </c>
      <c r="F730" s="11">
        <v>-0.409</v>
      </c>
      <c r="G730" s="11">
        <v>-0.0115</v>
      </c>
      <c r="H730" s="10">
        <v>0</v>
      </c>
      <c r="I730" s="11">
        <v>5.4251</v>
      </c>
      <c r="J730" s="10">
        <v>4246</v>
      </c>
      <c r="K730" s="10">
        <v>4</v>
      </c>
      <c r="L730" s="10">
        <v>13</v>
      </c>
      <c r="M730" s="10">
        <v>2</v>
      </c>
    </row>
    <row r="731" hidden="1" spans="1:13">
      <c r="A731" s="10">
        <v>347</v>
      </c>
      <c r="B731" s="11">
        <v>0</v>
      </c>
      <c r="C731" s="11">
        <v>-500.09</v>
      </c>
      <c r="D731" s="11">
        <v>-0.1507</v>
      </c>
      <c r="E731" s="11">
        <v>0.9218</v>
      </c>
      <c r="F731" s="11">
        <v>-0.9942</v>
      </c>
      <c r="G731" s="11">
        <v>-0.0405</v>
      </c>
      <c r="H731" s="10">
        <v>0</v>
      </c>
      <c r="I731" s="11">
        <v>5.03</v>
      </c>
      <c r="J731" s="10">
        <v>3319</v>
      </c>
      <c r="K731" s="10">
        <v>3</v>
      </c>
      <c r="L731" s="10">
        <v>13</v>
      </c>
      <c r="M731" s="10">
        <v>2</v>
      </c>
    </row>
    <row r="732" hidden="1" spans="1:13">
      <c r="A732" s="10">
        <v>346</v>
      </c>
      <c r="B732" s="11">
        <v>0</v>
      </c>
      <c r="C732" s="11">
        <v>-501.75</v>
      </c>
      <c r="D732" s="11">
        <v>-0.1465</v>
      </c>
      <c r="E732" s="11">
        <v>0.9025</v>
      </c>
      <c r="F732" s="11">
        <v>-0.9987</v>
      </c>
      <c r="G732" s="11">
        <v>-0.0509</v>
      </c>
      <c r="H732" s="10">
        <v>0</v>
      </c>
      <c r="I732" s="11">
        <v>5.0239</v>
      </c>
      <c r="J732" s="10">
        <v>3424</v>
      </c>
      <c r="K732" s="10">
        <v>2</v>
      </c>
      <c r="L732" s="10">
        <v>13</v>
      </c>
      <c r="M732" s="10">
        <v>2</v>
      </c>
    </row>
    <row r="733" hidden="1" spans="1:13">
      <c r="A733" s="10">
        <v>345</v>
      </c>
      <c r="B733" s="11">
        <v>0</v>
      </c>
      <c r="C733" s="11">
        <v>-363.93</v>
      </c>
      <c r="D733" s="11">
        <v>-0.0861</v>
      </c>
      <c r="E733" s="11">
        <v>0.9267</v>
      </c>
      <c r="F733" s="11">
        <v>-0.9681</v>
      </c>
      <c r="G733" s="11">
        <v>-0.0376</v>
      </c>
      <c r="H733" s="10">
        <v>0</v>
      </c>
      <c r="I733" s="11">
        <v>3.7591</v>
      </c>
      <c r="J733" s="10">
        <v>4225</v>
      </c>
      <c r="K733" s="10">
        <v>1</v>
      </c>
      <c r="L733" s="10">
        <v>13</v>
      </c>
      <c r="M733" s="10">
        <v>2</v>
      </c>
    </row>
    <row r="734" hidden="1" spans="1:13">
      <c r="A734" s="10">
        <v>344</v>
      </c>
      <c r="B734" s="11">
        <v>0</v>
      </c>
      <c r="C734" s="11">
        <v>-476.6</v>
      </c>
      <c r="D734" s="11">
        <v>-0.1133</v>
      </c>
      <c r="E734" s="11">
        <v>0.8679</v>
      </c>
      <c r="F734" s="11">
        <v>-0.9917</v>
      </c>
      <c r="G734" s="11">
        <v>-0.0702</v>
      </c>
      <c r="H734" s="10">
        <v>0</v>
      </c>
      <c r="I734" s="11">
        <v>4.8058</v>
      </c>
      <c r="J734" s="10">
        <v>4206</v>
      </c>
      <c r="K734" s="10">
        <v>0</v>
      </c>
      <c r="L734" s="10">
        <v>13</v>
      </c>
      <c r="M734" s="10">
        <v>2</v>
      </c>
    </row>
    <row r="735" hidden="1" spans="1:13">
      <c r="A735" s="10">
        <v>343</v>
      </c>
      <c r="B735" s="11">
        <v>0</v>
      </c>
      <c r="C735" s="11">
        <v>-506.56</v>
      </c>
      <c r="D735" s="11">
        <v>-1.2206</v>
      </c>
      <c r="E735" s="11">
        <v>0.76</v>
      </c>
      <c r="F735" s="11">
        <v>-0.9305</v>
      </c>
      <c r="G735" s="11">
        <v>-0.1385</v>
      </c>
      <c r="H735" s="10">
        <v>0</v>
      </c>
      <c r="I735" s="11">
        <v>5.4233</v>
      </c>
      <c r="J735" s="10">
        <v>415</v>
      </c>
      <c r="K735" s="10">
        <v>7</v>
      </c>
      <c r="L735" s="10">
        <v>12</v>
      </c>
      <c r="M735" s="10">
        <v>2</v>
      </c>
    </row>
    <row r="736" hidden="1" spans="1:13">
      <c r="A736" s="10">
        <v>342</v>
      </c>
      <c r="B736" s="11">
        <v>0</v>
      </c>
      <c r="C736" s="11">
        <v>-512.27</v>
      </c>
      <c r="D736" s="11">
        <v>-1.0628</v>
      </c>
      <c r="E736" s="11">
        <v>0.738</v>
      </c>
      <c r="F736" s="11">
        <v>-0.9805</v>
      </c>
      <c r="G736" s="11">
        <v>-0.1531</v>
      </c>
      <c r="H736" s="10">
        <v>0</v>
      </c>
      <c r="I736" s="11">
        <v>5.2191</v>
      </c>
      <c r="J736" s="10">
        <v>482</v>
      </c>
      <c r="K736" s="10">
        <v>6</v>
      </c>
      <c r="L736" s="10">
        <v>12</v>
      </c>
      <c r="M736" s="10">
        <v>2</v>
      </c>
    </row>
    <row r="737" hidden="1" spans="1:13">
      <c r="A737" s="10">
        <v>341</v>
      </c>
      <c r="B737" s="11">
        <v>0</v>
      </c>
      <c r="C737" s="11">
        <v>-502.65</v>
      </c>
      <c r="D737" s="11">
        <v>-1.045</v>
      </c>
      <c r="E737" s="11">
        <v>0.6832</v>
      </c>
      <c r="F737" s="11">
        <v>-0.9944</v>
      </c>
      <c r="G737" s="11">
        <v>-0.1909</v>
      </c>
      <c r="H737" s="10">
        <v>0</v>
      </c>
      <c r="I737" s="11">
        <v>5.0532</v>
      </c>
      <c r="J737" s="10">
        <v>481</v>
      </c>
      <c r="K737" s="10">
        <v>5</v>
      </c>
      <c r="L737" s="10">
        <v>12</v>
      </c>
      <c r="M737" s="10">
        <v>2</v>
      </c>
    </row>
    <row r="738" hidden="1" spans="1:13">
      <c r="A738" s="10">
        <v>340</v>
      </c>
      <c r="B738" s="11">
        <v>0</v>
      </c>
      <c r="C738" s="11">
        <v>-337.61</v>
      </c>
      <c r="D738" s="11">
        <v>-0.0795</v>
      </c>
      <c r="E738" s="11">
        <v>0.964</v>
      </c>
      <c r="F738" s="11">
        <v>-0.558</v>
      </c>
      <c r="G738" s="11">
        <v>-0.0181</v>
      </c>
      <c r="H738" s="10">
        <v>0</v>
      </c>
      <c r="I738" s="11">
        <v>5.9621</v>
      </c>
      <c r="J738" s="10">
        <v>4244</v>
      </c>
      <c r="K738" s="10">
        <v>4</v>
      </c>
      <c r="L738" s="10">
        <v>12</v>
      </c>
      <c r="M738" s="10">
        <v>2</v>
      </c>
    </row>
    <row r="739" hidden="1" spans="1:13">
      <c r="A739" s="10">
        <v>339</v>
      </c>
      <c r="B739" s="11">
        <v>0</v>
      </c>
      <c r="C739" s="11">
        <v>-502.67</v>
      </c>
      <c r="D739" s="11">
        <v>-0.1579</v>
      </c>
      <c r="E739" s="11">
        <v>0.9151</v>
      </c>
      <c r="F739" s="11">
        <v>-0.9987</v>
      </c>
      <c r="G739" s="11">
        <v>-0.0442</v>
      </c>
      <c r="H739" s="10">
        <v>0</v>
      </c>
      <c r="I739" s="11">
        <v>5.0331</v>
      </c>
      <c r="J739" s="10">
        <v>3184</v>
      </c>
      <c r="K739" s="10">
        <v>3</v>
      </c>
      <c r="L739" s="10">
        <v>12</v>
      </c>
      <c r="M739" s="10">
        <v>2</v>
      </c>
    </row>
    <row r="740" hidden="1" spans="1:13">
      <c r="A740" s="10">
        <v>338</v>
      </c>
      <c r="B740" s="11">
        <v>0</v>
      </c>
      <c r="C740" s="11">
        <v>-439.55</v>
      </c>
      <c r="D740" s="11">
        <v>-0.1038</v>
      </c>
      <c r="E740" s="11">
        <v>0.9249</v>
      </c>
      <c r="F740" s="11">
        <v>-0.9261</v>
      </c>
      <c r="G740" s="11">
        <v>-0.0386</v>
      </c>
      <c r="H740" s="10">
        <v>0</v>
      </c>
      <c r="I740" s="11">
        <v>4.7462</v>
      </c>
      <c r="J740" s="10">
        <v>4234</v>
      </c>
      <c r="K740" s="10">
        <v>2</v>
      </c>
      <c r="L740" s="10">
        <v>12</v>
      </c>
      <c r="M740" s="10">
        <v>2</v>
      </c>
    </row>
    <row r="741" hidden="1" spans="1:13">
      <c r="A741" s="10">
        <v>337</v>
      </c>
      <c r="B741" s="11">
        <v>0</v>
      </c>
      <c r="C741" s="11">
        <v>-413.99</v>
      </c>
      <c r="D741" s="11">
        <v>-0.098</v>
      </c>
      <c r="E741" s="11">
        <v>0.9137</v>
      </c>
      <c r="F741" s="11">
        <v>-0.9855</v>
      </c>
      <c r="G741" s="11">
        <v>-0.0448</v>
      </c>
      <c r="H741" s="10">
        <v>0</v>
      </c>
      <c r="I741" s="11">
        <v>4.2006</v>
      </c>
      <c r="J741" s="10">
        <v>4224</v>
      </c>
      <c r="K741" s="10">
        <v>1</v>
      </c>
      <c r="L741" s="10">
        <v>12</v>
      </c>
      <c r="M741" s="10">
        <v>2</v>
      </c>
    </row>
    <row r="742" hidden="1" spans="1:13">
      <c r="A742" s="10">
        <v>336</v>
      </c>
      <c r="B742" s="11">
        <v>0</v>
      </c>
      <c r="C742" s="11">
        <v>-490.27</v>
      </c>
      <c r="D742" s="11">
        <v>-0.1167</v>
      </c>
      <c r="E742" s="11">
        <v>0.8592</v>
      </c>
      <c r="F742" s="11">
        <v>-0.9928</v>
      </c>
      <c r="G742" s="11">
        <v>-0.0753</v>
      </c>
      <c r="H742" s="10">
        <v>0</v>
      </c>
      <c r="I742" s="11">
        <v>4.9376</v>
      </c>
      <c r="J742" s="10">
        <v>4200</v>
      </c>
      <c r="K742" s="10">
        <v>0</v>
      </c>
      <c r="L742" s="10">
        <v>12</v>
      </c>
      <c r="M742" s="10">
        <v>2</v>
      </c>
    </row>
    <row r="743" hidden="1" spans="1:13">
      <c r="A743" s="10">
        <v>335</v>
      </c>
      <c r="B743" s="11">
        <v>0</v>
      </c>
      <c r="C743" s="11">
        <v>-504.25</v>
      </c>
      <c r="D743" s="11">
        <v>-1.2006</v>
      </c>
      <c r="E743" s="11">
        <v>0.7559</v>
      </c>
      <c r="F743" s="11">
        <v>-0.9146</v>
      </c>
      <c r="G743" s="11">
        <v>-0.1413</v>
      </c>
      <c r="H743" s="10">
        <v>0</v>
      </c>
      <c r="I743" s="11">
        <v>5.4873</v>
      </c>
      <c r="J743" s="10">
        <v>420</v>
      </c>
      <c r="K743" s="10">
        <v>7</v>
      </c>
      <c r="L743" s="10">
        <v>11</v>
      </c>
      <c r="M743" s="10">
        <v>2</v>
      </c>
    </row>
    <row r="744" hidden="1" spans="1:13">
      <c r="A744" s="10">
        <v>334</v>
      </c>
      <c r="B744" s="11">
        <v>0</v>
      </c>
      <c r="C744" s="11">
        <v>-509.45</v>
      </c>
      <c r="D744" s="11">
        <v>-1.057</v>
      </c>
      <c r="E744" s="11">
        <v>0.7307</v>
      </c>
      <c r="F744" s="11">
        <v>-0.9863</v>
      </c>
      <c r="G744" s="11">
        <v>-0.1579</v>
      </c>
      <c r="H744" s="10">
        <v>0</v>
      </c>
      <c r="I744" s="11">
        <v>5.1616</v>
      </c>
      <c r="J744" s="10">
        <v>482</v>
      </c>
      <c r="K744" s="10">
        <v>6</v>
      </c>
      <c r="L744" s="10">
        <v>11</v>
      </c>
      <c r="M744" s="10">
        <v>2</v>
      </c>
    </row>
    <row r="745" hidden="1" spans="1:13">
      <c r="A745" s="10">
        <v>333</v>
      </c>
      <c r="B745" s="11">
        <v>0</v>
      </c>
      <c r="C745" s="11">
        <v>-192.74</v>
      </c>
      <c r="D745" s="11">
        <v>-0.0454</v>
      </c>
      <c r="E745" s="11">
        <v>0.983</v>
      </c>
      <c r="F745" s="11">
        <v>-0.4106</v>
      </c>
      <c r="G745" s="11">
        <v>-0.0082</v>
      </c>
      <c r="H745" s="10">
        <v>0</v>
      </c>
      <c r="I745" s="11">
        <v>4.6471</v>
      </c>
      <c r="J745" s="10">
        <v>4249</v>
      </c>
      <c r="K745" s="10">
        <v>5</v>
      </c>
      <c r="L745" s="10">
        <v>11</v>
      </c>
      <c r="M745" s="10">
        <v>2</v>
      </c>
    </row>
    <row r="746" hidden="1" spans="1:13">
      <c r="A746" s="10">
        <v>332</v>
      </c>
      <c r="B746" s="11">
        <v>0</v>
      </c>
      <c r="C746" s="11">
        <v>-343.23</v>
      </c>
      <c r="D746" s="11">
        <v>-0.0809</v>
      </c>
      <c r="E746" s="11">
        <v>0.9618</v>
      </c>
      <c r="F746" s="11">
        <v>-0.5745</v>
      </c>
      <c r="G746" s="11">
        <v>-0.0192</v>
      </c>
      <c r="H746" s="10">
        <v>0</v>
      </c>
      <c r="I746" s="11">
        <v>5.8978</v>
      </c>
      <c r="J746" s="10">
        <v>4243</v>
      </c>
      <c r="K746" s="10">
        <v>4</v>
      </c>
      <c r="L746" s="10">
        <v>11</v>
      </c>
      <c r="M746" s="10">
        <v>2</v>
      </c>
    </row>
    <row r="747" hidden="1" spans="1:13">
      <c r="A747" s="10">
        <v>331</v>
      </c>
      <c r="B747" s="11">
        <v>0</v>
      </c>
      <c r="C747" s="11">
        <v>-501.04</v>
      </c>
      <c r="D747" s="11">
        <v>-0.1513</v>
      </c>
      <c r="E747" s="11">
        <v>0.9148</v>
      </c>
      <c r="F747" s="11">
        <v>-0.9926</v>
      </c>
      <c r="G747" s="11">
        <v>-0.0443</v>
      </c>
      <c r="H747" s="10">
        <v>0</v>
      </c>
      <c r="I747" s="11">
        <v>5.0472</v>
      </c>
      <c r="J747" s="10">
        <v>3312</v>
      </c>
      <c r="K747" s="10">
        <v>3</v>
      </c>
      <c r="L747" s="10">
        <v>11</v>
      </c>
      <c r="M747" s="10">
        <v>2</v>
      </c>
    </row>
    <row r="748" hidden="1" spans="1:13">
      <c r="A748" s="10">
        <v>330</v>
      </c>
      <c r="B748" s="11">
        <v>0</v>
      </c>
      <c r="C748" s="11">
        <v>-392.04</v>
      </c>
      <c r="D748" s="11">
        <v>-0.0927</v>
      </c>
      <c r="E748" s="11">
        <v>0.9298</v>
      </c>
      <c r="F748" s="11">
        <v>-0.9022</v>
      </c>
      <c r="G748" s="11">
        <v>-0.0359</v>
      </c>
      <c r="H748" s="10">
        <v>0</v>
      </c>
      <c r="I748" s="11">
        <v>4.3452</v>
      </c>
      <c r="J748" s="10">
        <v>4230</v>
      </c>
      <c r="K748" s="10">
        <v>2</v>
      </c>
      <c r="L748" s="10">
        <v>11</v>
      </c>
      <c r="M748" s="10">
        <v>2</v>
      </c>
    </row>
    <row r="749" hidden="1" spans="1:13">
      <c r="A749" s="10">
        <v>329</v>
      </c>
      <c r="B749" s="11">
        <v>0</v>
      </c>
      <c r="C749" s="11">
        <v>-408.13</v>
      </c>
      <c r="D749" s="11">
        <v>-0.0967</v>
      </c>
      <c r="E749" s="11">
        <v>0.9112</v>
      </c>
      <c r="F749" s="11">
        <v>-0.997</v>
      </c>
      <c r="G749" s="11">
        <v>-0.0461</v>
      </c>
      <c r="H749" s="10">
        <v>0</v>
      </c>
      <c r="I749" s="11">
        <v>4.0932</v>
      </c>
      <c r="J749" s="10">
        <v>4221</v>
      </c>
      <c r="K749" s="10">
        <v>1</v>
      </c>
      <c r="L749" s="10">
        <v>11</v>
      </c>
      <c r="M749" s="10">
        <v>2</v>
      </c>
    </row>
    <row r="750" hidden="1" spans="1:13">
      <c r="A750" s="10">
        <v>328</v>
      </c>
      <c r="B750" s="11">
        <v>0</v>
      </c>
      <c r="C750" s="11">
        <v>-436.34</v>
      </c>
      <c r="D750" s="11">
        <v>-0.104</v>
      </c>
      <c r="E750" s="11">
        <v>0.8686</v>
      </c>
      <c r="F750" s="11">
        <v>-0.9963</v>
      </c>
      <c r="G750" s="11">
        <v>-0.0697</v>
      </c>
      <c r="H750" s="10">
        <v>0</v>
      </c>
      <c r="I750" s="11">
        <v>4.3793</v>
      </c>
      <c r="J750" s="10">
        <v>4197</v>
      </c>
      <c r="K750" s="10">
        <v>0</v>
      </c>
      <c r="L750" s="10">
        <v>11</v>
      </c>
      <c r="M750" s="10">
        <v>2</v>
      </c>
    </row>
    <row r="751" hidden="1" spans="1:13">
      <c r="A751" s="10">
        <v>327</v>
      </c>
      <c r="B751" s="11">
        <v>0</v>
      </c>
      <c r="C751" s="11">
        <v>-505.58</v>
      </c>
      <c r="D751" s="11">
        <v>-1.2212</v>
      </c>
      <c r="E751" s="11">
        <v>0.7406</v>
      </c>
      <c r="F751" s="11">
        <v>-0.9625</v>
      </c>
      <c r="G751" s="11">
        <v>-0.1508</v>
      </c>
      <c r="H751" s="10">
        <v>0</v>
      </c>
      <c r="I751" s="11">
        <v>5.2423</v>
      </c>
      <c r="J751" s="10">
        <v>414</v>
      </c>
      <c r="K751" s="10">
        <v>7</v>
      </c>
      <c r="L751" s="10">
        <v>10</v>
      </c>
      <c r="M751" s="10">
        <v>2</v>
      </c>
    </row>
    <row r="752" hidden="1" spans="1:13">
      <c r="A752" s="10">
        <v>326</v>
      </c>
      <c r="B752" s="11">
        <v>0</v>
      </c>
      <c r="C752" s="11">
        <v>-529.71</v>
      </c>
      <c r="D752" s="11">
        <v>-0.3256</v>
      </c>
      <c r="E752" s="11">
        <v>0.907</v>
      </c>
      <c r="F752" s="11">
        <v>-0.9864</v>
      </c>
      <c r="G752" s="11">
        <v>-0.048</v>
      </c>
      <c r="H752" s="10">
        <v>0</v>
      </c>
      <c r="I752" s="11">
        <v>5.366</v>
      </c>
      <c r="J752" s="10">
        <v>1627</v>
      </c>
      <c r="K752" s="10">
        <v>6</v>
      </c>
      <c r="L752" s="10">
        <v>10</v>
      </c>
      <c r="M752" s="10">
        <v>2</v>
      </c>
    </row>
    <row r="753" hidden="1" spans="1:13">
      <c r="A753" s="10">
        <v>325</v>
      </c>
      <c r="B753" s="11">
        <v>0</v>
      </c>
      <c r="C753" s="11">
        <v>-306.65</v>
      </c>
      <c r="D753" s="11">
        <v>-0.0722</v>
      </c>
      <c r="E753" s="11">
        <v>0.9714</v>
      </c>
      <c r="F753" s="11">
        <v>-0.5628</v>
      </c>
      <c r="G753" s="11">
        <v>-0.014</v>
      </c>
      <c r="H753" s="10">
        <v>0</v>
      </c>
      <c r="I753" s="11">
        <v>5.3924</v>
      </c>
      <c r="J753" s="10">
        <v>4246</v>
      </c>
      <c r="K753" s="10">
        <v>5</v>
      </c>
      <c r="L753" s="10">
        <v>10</v>
      </c>
      <c r="M753" s="10">
        <v>2</v>
      </c>
    </row>
    <row r="754" hidden="1" spans="1:13">
      <c r="A754" s="10">
        <v>324</v>
      </c>
      <c r="B754" s="11">
        <v>0</v>
      </c>
      <c r="C754" s="11">
        <v>-508.73</v>
      </c>
      <c r="D754" s="11">
        <v>-0.1504</v>
      </c>
      <c r="E754" s="11">
        <v>0.928</v>
      </c>
      <c r="F754" s="11">
        <v>-0.9123</v>
      </c>
      <c r="G754" s="11">
        <v>-0.0372</v>
      </c>
      <c r="H754" s="10">
        <v>0</v>
      </c>
      <c r="I754" s="11">
        <v>5.5494</v>
      </c>
      <c r="J754" s="10">
        <v>3382</v>
      </c>
      <c r="K754" s="10">
        <v>4</v>
      </c>
      <c r="L754" s="10">
        <v>10</v>
      </c>
      <c r="M754" s="10">
        <v>2</v>
      </c>
    </row>
    <row r="755" hidden="1" spans="1:13">
      <c r="A755" s="10">
        <v>323</v>
      </c>
      <c r="B755" s="11">
        <v>0</v>
      </c>
      <c r="C755" s="11">
        <v>-418.21</v>
      </c>
      <c r="D755" s="11">
        <v>-0.0987</v>
      </c>
      <c r="E755" s="11">
        <v>0.9382</v>
      </c>
      <c r="F755" s="11">
        <v>-0.9091</v>
      </c>
      <c r="G755" s="11">
        <v>-0.0314</v>
      </c>
      <c r="H755" s="10">
        <v>0</v>
      </c>
      <c r="I755" s="11">
        <v>4.6001</v>
      </c>
      <c r="J755" s="10">
        <v>4236</v>
      </c>
      <c r="K755" s="10">
        <v>3</v>
      </c>
      <c r="L755" s="10">
        <v>10</v>
      </c>
      <c r="M755" s="10">
        <v>2</v>
      </c>
    </row>
    <row r="756" hidden="1" spans="1:13">
      <c r="A756" s="10">
        <v>322</v>
      </c>
      <c r="B756" s="11">
        <v>0</v>
      </c>
      <c r="C756" s="11">
        <v>-502.4</v>
      </c>
      <c r="D756" s="11">
        <v>-0.1227</v>
      </c>
      <c r="E756" s="11">
        <v>0.9034</v>
      </c>
      <c r="F756" s="11">
        <v>-0.9987</v>
      </c>
      <c r="G756" s="11">
        <v>-0.0502</v>
      </c>
      <c r="H756" s="10">
        <v>0</v>
      </c>
      <c r="I756" s="11">
        <v>5.0304</v>
      </c>
      <c r="J756" s="10">
        <v>4093</v>
      </c>
      <c r="K756" s="10">
        <v>2</v>
      </c>
      <c r="L756" s="10">
        <v>10</v>
      </c>
      <c r="M756" s="10">
        <v>2</v>
      </c>
    </row>
    <row r="757" hidden="1" spans="1:13">
      <c r="A757" s="10">
        <v>321</v>
      </c>
      <c r="B757" s="11">
        <v>0</v>
      </c>
      <c r="C757" s="11">
        <v>-387.07</v>
      </c>
      <c r="D757" s="11">
        <v>-0.0918</v>
      </c>
      <c r="E757" s="11">
        <v>0.9105</v>
      </c>
      <c r="F757" s="11">
        <v>-0.9929</v>
      </c>
      <c r="G757" s="11">
        <v>-0.0462</v>
      </c>
      <c r="H757" s="10">
        <v>0</v>
      </c>
      <c r="I757" s="11">
        <v>3.8979</v>
      </c>
      <c r="J757" s="10">
        <v>4217</v>
      </c>
      <c r="K757" s="10">
        <v>1</v>
      </c>
      <c r="L757" s="10">
        <v>10</v>
      </c>
      <c r="M757" s="10">
        <v>2</v>
      </c>
    </row>
    <row r="758" hidden="1" spans="1:13">
      <c r="A758" s="10">
        <v>320</v>
      </c>
      <c r="B758" s="11">
        <v>0</v>
      </c>
      <c r="C758" s="11">
        <v>-440.92</v>
      </c>
      <c r="D758" s="11">
        <v>-0.1051</v>
      </c>
      <c r="E758" s="11">
        <v>0.8597</v>
      </c>
      <c r="F758" s="11">
        <v>-0.9944</v>
      </c>
      <c r="G758" s="11">
        <v>-0.0743</v>
      </c>
      <c r="H758" s="10">
        <v>0</v>
      </c>
      <c r="I758" s="11">
        <v>4.4337</v>
      </c>
      <c r="J758" s="10">
        <v>4196</v>
      </c>
      <c r="K758" s="10">
        <v>0</v>
      </c>
      <c r="L758" s="10">
        <v>10</v>
      </c>
      <c r="M758" s="10">
        <v>2</v>
      </c>
    </row>
    <row r="759" hidden="1" spans="1:13">
      <c r="A759" s="10">
        <v>319</v>
      </c>
      <c r="B759" s="11">
        <v>0</v>
      </c>
      <c r="C759" s="11">
        <v>-511.35</v>
      </c>
      <c r="D759" s="11">
        <v>-1.0698</v>
      </c>
      <c r="E759" s="11">
        <v>0.756</v>
      </c>
      <c r="F759" s="11">
        <v>-0.9755</v>
      </c>
      <c r="G759" s="11">
        <v>-0.139</v>
      </c>
      <c r="H759" s="10">
        <v>0</v>
      </c>
      <c r="I759" s="11">
        <v>5.235</v>
      </c>
      <c r="J759" s="10">
        <v>478</v>
      </c>
      <c r="K759" s="10">
        <v>7</v>
      </c>
      <c r="L759" s="10">
        <v>9</v>
      </c>
      <c r="M759" s="10">
        <v>2</v>
      </c>
    </row>
    <row r="760" hidden="1" spans="1:13">
      <c r="A760" s="10">
        <v>318</v>
      </c>
      <c r="B760" s="11">
        <v>0</v>
      </c>
      <c r="C760" s="11">
        <v>-173.97</v>
      </c>
      <c r="D760" s="11">
        <v>-0.0409</v>
      </c>
      <c r="E760" s="11">
        <v>0.9863</v>
      </c>
      <c r="F760" s="11">
        <v>-0.3405</v>
      </c>
      <c r="G760" s="11">
        <v>-0.0064</v>
      </c>
      <c r="H760" s="10">
        <v>0</v>
      </c>
      <c r="I760" s="11">
        <v>5.0205</v>
      </c>
      <c r="J760" s="10">
        <v>4250</v>
      </c>
      <c r="K760" s="10">
        <v>6</v>
      </c>
      <c r="L760" s="10">
        <v>9</v>
      </c>
      <c r="M760" s="10">
        <v>2</v>
      </c>
    </row>
    <row r="761" hidden="1" spans="1:13">
      <c r="A761" s="10">
        <v>317</v>
      </c>
      <c r="B761" s="11">
        <v>0</v>
      </c>
      <c r="C761" s="11">
        <v>-502.15</v>
      </c>
      <c r="D761" s="11">
        <v>-0.1587</v>
      </c>
      <c r="E761" s="11">
        <v>0.9366</v>
      </c>
      <c r="F761" s="11">
        <v>-0.9944</v>
      </c>
      <c r="G761" s="11">
        <v>-0.032</v>
      </c>
      <c r="H761" s="10">
        <v>0</v>
      </c>
      <c r="I761" s="11">
        <v>5.0482</v>
      </c>
      <c r="J761" s="10">
        <v>3165</v>
      </c>
      <c r="K761" s="10">
        <v>5</v>
      </c>
      <c r="L761" s="10">
        <v>9</v>
      </c>
      <c r="M761" s="10">
        <v>2</v>
      </c>
    </row>
    <row r="762" hidden="1" spans="1:13">
      <c r="A762" s="10">
        <v>316</v>
      </c>
      <c r="B762" s="11">
        <v>0</v>
      </c>
      <c r="C762" s="11">
        <v>-399.98</v>
      </c>
      <c r="D762" s="11">
        <v>-0.0944</v>
      </c>
      <c r="E762" s="11">
        <v>0.9496</v>
      </c>
      <c r="F762" s="11">
        <v>-0.7693</v>
      </c>
      <c r="G762" s="11">
        <v>-0.0252</v>
      </c>
      <c r="H762" s="10">
        <v>0</v>
      </c>
      <c r="I762" s="11">
        <v>5.1694</v>
      </c>
      <c r="J762" s="10">
        <v>4239</v>
      </c>
      <c r="K762" s="10">
        <v>4</v>
      </c>
      <c r="L762" s="10">
        <v>9</v>
      </c>
      <c r="M762" s="10">
        <v>2</v>
      </c>
    </row>
    <row r="763" hidden="1" spans="1:13">
      <c r="A763" s="10">
        <v>315</v>
      </c>
      <c r="B763" s="11">
        <v>0</v>
      </c>
      <c r="C763" s="11">
        <v>-447.83</v>
      </c>
      <c r="D763" s="11">
        <v>-0.1058</v>
      </c>
      <c r="E763" s="11">
        <v>0.9295</v>
      </c>
      <c r="F763" s="11">
        <v>-0.8978</v>
      </c>
      <c r="G763" s="11">
        <v>-0.0358</v>
      </c>
      <c r="H763" s="10">
        <v>0</v>
      </c>
      <c r="I763" s="11">
        <v>4.9779</v>
      </c>
      <c r="J763" s="10">
        <v>4232</v>
      </c>
      <c r="K763" s="10">
        <v>3</v>
      </c>
      <c r="L763" s="10">
        <v>9</v>
      </c>
      <c r="M763" s="10">
        <v>2</v>
      </c>
    </row>
    <row r="764" hidden="1" spans="1:13">
      <c r="A764" s="10">
        <v>314</v>
      </c>
      <c r="B764" s="11">
        <v>0</v>
      </c>
      <c r="C764" s="11">
        <v>-500.15</v>
      </c>
      <c r="D764" s="11">
        <v>-0.1218</v>
      </c>
      <c r="E764" s="11">
        <v>0.8978</v>
      </c>
      <c r="F764" s="11">
        <v>-0.9987</v>
      </c>
      <c r="G764" s="11">
        <v>-0.0528</v>
      </c>
      <c r="H764" s="10">
        <v>0</v>
      </c>
      <c r="I764" s="11">
        <v>5.0079</v>
      </c>
      <c r="J764" s="10">
        <v>4107</v>
      </c>
      <c r="K764" s="10">
        <v>2</v>
      </c>
      <c r="L764" s="10">
        <v>9</v>
      </c>
      <c r="M764" s="10">
        <v>2</v>
      </c>
    </row>
    <row r="765" hidden="1" spans="1:13">
      <c r="A765" s="10">
        <v>313</v>
      </c>
      <c r="B765" s="11">
        <v>0</v>
      </c>
      <c r="C765" s="11">
        <v>-411.07</v>
      </c>
      <c r="D765" s="11">
        <v>-0.0975</v>
      </c>
      <c r="E765" s="11">
        <v>0.8991</v>
      </c>
      <c r="F765" s="11">
        <v>-0.998</v>
      </c>
      <c r="G765" s="11">
        <v>-0.052</v>
      </c>
      <c r="H765" s="10">
        <v>0</v>
      </c>
      <c r="I765" s="11">
        <v>4.1186</v>
      </c>
      <c r="J765" s="10">
        <v>4214</v>
      </c>
      <c r="K765" s="10">
        <v>1</v>
      </c>
      <c r="L765" s="10">
        <v>9</v>
      </c>
      <c r="M765" s="10">
        <v>2</v>
      </c>
    </row>
    <row r="766" hidden="1" spans="1:13">
      <c r="A766" s="10">
        <v>312</v>
      </c>
      <c r="B766" s="11">
        <v>0</v>
      </c>
      <c r="C766" s="11">
        <v>-492.17</v>
      </c>
      <c r="D766" s="11">
        <v>-0.1174</v>
      </c>
      <c r="E766" s="11">
        <v>0.8355</v>
      </c>
      <c r="F766" s="11">
        <v>-0.9941</v>
      </c>
      <c r="G766" s="11">
        <v>-0.0876</v>
      </c>
      <c r="H766" s="10">
        <v>0</v>
      </c>
      <c r="I766" s="11">
        <v>4.9506</v>
      </c>
      <c r="J766" s="10">
        <v>4192</v>
      </c>
      <c r="K766" s="10">
        <v>0</v>
      </c>
      <c r="L766" s="10">
        <v>9</v>
      </c>
      <c r="M766" s="10">
        <v>2</v>
      </c>
    </row>
    <row r="767" hidden="1" spans="1:13">
      <c r="A767" s="10">
        <v>311</v>
      </c>
      <c r="B767" s="11">
        <v>0</v>
      </c>
      <c r="C767" s="11">
        <v>-519.49</v>
      </c>
      <c r="D767" s="11">
        <v>-1.0778</v>
      </c>
      <c r="E767" s="11">
        <v>0.7408</v>
      </c>
      <c r="F767" s="11">
        <v>-0.9643</v>
      </c>
      <c r="G767" s="11">
        <v>-0.1472</v>
      </c>
      <c r="H767" s="10">
        <v>0</v>
      </c>
      <c r="I767" s="11">
        <v>5.3769</v>
      </c>
      <c r="J767" s="10">
        <v>482</v>
      </c>
      <c r="K767" s="10">
        <v>7</v>
      </c>
      <c r="L767" s="10">
        <v>8</v>
      </c>
      <c r="M767" s="10">
        <v>2</v>
      </c>
    </row>
    <row r="768" hidden="1" spans="1:13">
      <c r="A768" s="10">
        <v>310</v>
      </c>
      <c r="B768" s="11">
        <v>0</v>
      </c>
      <c r="C768" s="11">
        <v>-193.66</v>
      </c>
      <c r="D768" s="11">
        <v>-0.0456</v>
      </c>
      <c r="E768" s="11">
        <v>0.9836</v>
      </c>
      <c r="F768" s="11">
        <v>-0.3526</v>
      </c>
      <c r="G768" s="11">
        <v>-0.0077</v>
      </c>
      <c r="H768" s="10">
        <v>0</v>
      </c>
      <c r="I768" s="11">
        <v>5.3671</v>
      </c>
      <c r="J768" s="10">
        <v>4247</v>
      </c>
      <c r="K768" s="10">
        <v>6</v>
      </c>
      <c r="L768" s="10">
        <v>8</v>
      </c>
      <c r="M768" s="10">
        <v>2</v>
      </c>
    </row>
    <row r="769" hidden="1" spans="1:13">
      <c r="A769" s="10">
        <v>309</v>
      </c>
      <c r="B769" s="11">
        <v>0</v>
      </c>
      <c r="C769" s="11">
        <v>-501.23</v>
      </c>
      <c r="D769" s="11">
        <v>-0.1688</v>
      </c>
      <c r="E769" s="11">
        <v>0.9282</v>
      </c>
      <c r="F769" s="11">
        <v>-0.9944</v>
      </c>
      <c r="G769" s="11">
        <v>-0.0359</v>
      </c>
      <c r="H769" s="10">
        <v>0</v>
      </c>
      <c r="I769" s="11">
        <v>5.039</v>
      </c>
      <c r="J769" s="10">
        <v>2969</v>
      </c>
      <c r="K769" s="10">
        <v>5</v>
      </c>
      <c r="L769" s="10">
        <v>8</v>
      </c>
      <c r="M769" s="10">
        <v>2</v>
      </c>
    </row>
    <row r="770" hidden="1" spans="1:13">
      <c r="A770" s="10">
        <v>308</v>
      </c>
      <c r="B770" s="11">
        <v>0</v>
      </c>
      <c r="C770" s="11">
        <v>-303.42</v>
      </c>
      <c r="D770" s="11">
        <v>-0.0716</v>
      </c>
      <c r="E770" s="11">
        <v>0.9588</v>
      </c>
      <c r="F770" s="11">
        <v>-0.5941</v>
      </c>
      <c r="G770" s="11">
        <v>-0.0204</v>
      </c>
      <c r="H770" s="10">
        <v>0</v>
      </c>
      <c r="I770" s="11">
        <v>5.0346</v>
      </c>
      <c r="J770" s="10">
        <v>4237</v>
      </c>
      <c r="K770" s="10">
        <v>4</v>
      </c>
      <c r="L770" s="10">
        <v>8</v>
      </c>
      <c r="M770" s="10">
        <v>2</v>
      </c>
    </row>
    <row r="771" hidden="1" spans="1:13">
      <c r="A771" s="10">
        <v>307</v>
      </c>
      <c r="B771" s="11">
        <v>0</v>
      </c>
      <c r="C771" s="11">
        <v>-501</v>
      </c>
      <c r="D771" s="11">
        <v>-0.1225</v>
      </c>
      <c r="E771" s="11">
        <v>0.9139</v>
      </c>
      <c r="F771" s="11">
        <v>-0.9434</v>
      </c>
      <c r="G771" s="11">
        <v>-0.0437</v>
      </c>
      <c r="H771" s="10">
        <v>0</v>
      </c>
      <c r="I771" s="11">
        <v>5.2951</v>
      </c>
      <c r="J771" s="10">
        <v>4089</v>
      </c>
      <c r="K771" s="10">
        <v>3</v>
      </c>
      <c r="L771" s="10">
        <v>8</v>
      </c>
      <c r="M771" s="10">
        <v>2</v>
      </c>
    </row>
    <row r="772" hidden="1" spans="1:13">
      <c r="A772" s="10">
        <v>306</v>
      </c>
      <c r="B772" s="11">
        <v>0</v>
      </c>
      <c r="C772" s="11">
        <v>-454.14</v>
      </c>
      <c r="D772" s="11">
        <v>-0.1076</v>
      </c>
      <c r="E772" s="11">
        <v>0.9024</v>
      </c>
      <c r="F772" s="11">
        <v>-0.9617</v>
      </c>
      <c r="G772" s="11">
        <v>-0.0496</v>
      </c>
      <c r="H772" s="10">
        <v>0</v>
      </c>
      <c r="I772" s="11">
        <v>4.7221</v>
      </c>
      <c r="J772" s="10">
        <v>4222</v>
      </c>
      <c r="K772" s="10">
        <v>2</v>
      </c>
      <c r="L772" s="10">
        <v>8</v>
      </c>
      <c r="M772" s="10">
        <v>2</v>
      </c>
    </row>
    <row r="773" hidden="1" spans="1:13">
      <c r="A773" s="10">
        <v>305</v>
      </c>
      <c r="B773" s="11">
        <v>0</v>
      </c>
      <c r="C773" s="11">
        <v>-400.48</v>
      </c>
      <c r="D773" s="11">
        <v>-0.0952</v>
      </c>
      <c r="E773" s="11">
        <v>0.895</v>
      </c>
      <c r="F773" s="11">
        <v>-0.9983</v>
      </c>
      <c r="G773" s="11">
        <v>-0.0536</v>
      </c>
      <c r="H773" s="10">
        <v>0</v>
      </c>
      <c r="I773" s="11">
        <v>4.0112</v>
      </c>
      <c r="J773" s="10">
        <v>4208</v>
      </c>
      <c r="K773" s="10">
        <v>1</v>
      </c>
      <c r="L773" s="10">
        <v>8</v>
      </c>
      <c r="M773" s="10">
        <v>2</v>
      </c>
    </row>
    <row r="774" hidden="1" spans="1:13">
      <c r="A774" s="10">
        <v>304</v>
      </c>
      <c r="B774" s="11">
        <v>0</v>
      </c>
      <c r="C774" s="11">
        <v>-500.41</v>
      </c>
      <c r="D774" s="11">
        <v>-0.1259</v>
      </c>
      <c r="E774" s="11">
        <v>0.8158</v>
      </c>
      <c r="F774" s="11">
        <v>-0.9985</v>
      </c>
      <c r="G774" s="11">
        <v>-0.0979</v>
      </c>
      <c r="H774" s="10">
        <v>0</v>
      </c>
      <c r="I774" s="11">
        <v>5.0114</v>
      </c>
      <c r="J774" s="10">
        <v>3974</v>
      </c>
      <c r="K774" s="10">
        <v>0</v>
      </c>
      <c r="L774" s="10">
        <v>8</v>
      </c>
      <c r="M774" s="10">
        <v>2</v>
      </c>
    </row>
    <row r="775" hidden="1" spans="1:13">
      <c r="A775" s="10">
        <v>303</v>
      </c>
      <c r="B775" s="11">
        <v>0</v>
      </c>
      <c r="C775" s="11">
        <v>-35.81</v>
      </c>
      <c r="D775" s="11">
        <v>-0.0084</v>
      </c>
      <c r="E775" s="11">
        <v>0.9974</v>
      </c>
      <c r="F775" s="11">
        <v>-0.0769</v>
      </c>
      <c r="G775" s="11">
        <v>-0.0009</v>
      </c>
      <c r="H775" s="10">
        <v>0</v>
      </c>
      <c r="I775" s="11">
        <v>4.6511</v>
      </c>
      <c r="J775" s="10">
        <v>4251</v>
      </c>
      <c r="K775" s="10">
        <v>7</v>
      </c>
      <c r="L775" s="10">
        <v>7</v>
      </c>
      <c r="M775" s="10">
        <v>2</v>
      </c>
    </row>
    <row r="776" hidden="1" spans="1:13">
      <c r="A776" s="10">
        <v>302</v>
      </c>
      <c r="B776" s="11">
        <v>0</v>
      </c>
      <c r="C776" s="11">
        <v>-356.23</v>
      </c>
      <c r="D776" s="11">
        <v>-0.0839</v>
      </c>
      <c r="E776" s="11">
        <v>0.9678</v>
      </c>
      <c r="F776" s="11">
        <v>-0.6135</v>
      </c>
      <c r="G776" s="11">
        <v>-0.0153</v>
      </c>
      <c r="H776" s="10">
        <v>0</v>
      </c>
      <c r="I776" s="11">
        <v>5.7622</v>
      </c>
      <c r="J776" s="10">
        <v>4245</v>
      </c>
      <c r="K776" s="10">
        <v>6</v>
      </c>
      <c r="L776" s="10">
        <v>7</v>
      </c>
      <c r="M776" s="10">
        <v>2</v>
      </c>
    </row>
    <row r="777" hidden="1" spans="1:13">
      <c r="A777" s="10">
        <v>301</v>
      </c>
      <c r="B777" s="11">
        <v>0</v>
      </c>
      <c r="C777" s="11">
        <v>-502.17</v>
      </c>
      <c r="D777" s="11">
        <v>-0.1588</v>
      </c>
      <c r="E777" s="11">
        <v>0.9271</v>
      </c>
      <c r="F777" s="11">
        <v>-0.9944</v>
      </c>
      <c r="G777" s="11">
        <v>-0.0361</v>
      </c>
      <c r="H777" s="10">
        <v>0</v>
      </c>
      <c r="I777" s="11">
        <v>5.0484</v>
      </c>
      <c r="J777" s="10">
        <v>3162</v>
      </c>
      <c r="K777" s="10">
        <v>5</v>
      </c>
      <c r="L777" s="10">
        <v>7</v>
      </c>
      <c r="M777" s="10">
        <v>2</v>
      </c>
    </row>
    <row r="778" hidden="1" spans="1:13">
      <c r="A778" s="10">
        <v>300</v>
      </c>
      <c r="B778" s="11">
        <v>0</v>
      </c>
      <c r="C778" s="11">
        <v>-328.02</v>
      </c>
      <c r="D778" s="11">
        <v>-0.0775</v>
      </c>
      <c r="E778" s="11">
        <v>0.9522</v>
      </c>
      <c r="F778" s="11">
        <v>-0.6225</v>
      </c>
      <c r="G778" s="11">
        <v>-0.0234</v>
      </c>
      <c r="H778" s="10">
        <v>0</v>
      </c>
      <c r="I778" s="11">
        <v>5.1976</v>
      </c>
      <c r="J778" s="10">
        <v>4233</v>
      </c>
      <c r="K778" s="10">
        <v>4</v>
      </c>
      <c r="L778" s="10">
        <v>7</v>
      </c>
      <c r="M778" s="10">
        <v>2</v>
      </c>
    </row>
    <row r="779" hidden="1" spans="1:13">
      <c r="A779" s="10">
        <v>299</v>
      </c>
      <c r="B779" s="11">
        <v>0</v>
      </c>
      <c r="C779" s="11">
        <v>-500.57</v>
      </c>
      <c r="D779" s="11">
        <v>-0.1219</v>
      </c>
      <c r="E779" s="11">
        <v>0.908</v>
      </c>
      <c r="F779" s="11">
        <v>-0.9987</v>
      </c>
      <c r="G779" s="11">
        <v>-0.0462</v>
      </c>
      <c r="H779" s="10">
        <v>0</v>
      </c>
      <c r="I779" s="11">
        <v>5.0121</v>
      </c>
      <c r="J779" s="10">
        <v>4105</v>
      </c>
      <c r="K779" s="10">
        <v>3</v>
      </c>
      <c r="L779" s="10">
        <v>7</v>
      </c>
      <c r="M779" s="10">
        <v>2</v>
      </c>
    </row>
    <row r="780" hidden="1" spans="1:13">
      <c r="A780" s="10">
        <v>298</v>
      </c>
      <c r="B780" s="11">
        <v>0</v>
      </c>
      <c r="C780" s="11">
        <v>-503.67</v>
      </c>
      <c r="D780" s="11">
        <v>-0.1241</v>
      </c>
      <c r="E780" s="11">
        <v>0.8817</v>
      </c>
      <c r="F780" s="11">
        <v>-0.9987</v>
      </c>
      <c r="G780" s="11">
        <v>-0.0601</v>
      </c>
      <c r="H780" s="10">
        <v>0</v>
      </c>
      <c r="I780" s="11">
        <v>5.0431</v>
      </c>
      <c r="J780" s="10">
        <v>4057</v>
      </c>
      <c r="K780" s="10">
        <v>2</v>
      </c>
      <c r="L780" s="10">
        <v>7</v>
      </c>
      <c r="M780" s="10">
        <v>2</v>
      </c>
    </row>
    <row r="781" hidden="1" spans="1:13">
      <c r="A781" s="10">
        <v>297</v>
      </c>
      <c r="B781" s="11">
        <v>0</v>
      </c>
      <c r="C781" s="11">
        <v>-410.62</v>
      </c>
      <c r="D781" s="11">
        <v>-0.0977</v>
      </c>
      <c r="E781" s="11">
        <v>0.8849</v>
      </c>
      <c r="F781" s="11">
        <v>-0.9984</v>
      </c>
      <c r="G781" s="11">
        <v>-0.0582</v>
      </c>
      <c r="H781" s="10">
        <v>0</v>
      </c>
      <c r="I781" s="11">
        <v>4.1126</v>
      </c>
      <c r="J781" s="10">
        <v>4205</v>
      </c>
      <c r="K781" s="10">
        <v>1</v>
      </c>
      <c r="L781" s="10">
        <v>7</v>
      </c>
      <c r="M781" s="10">
        <v>2</v>
      </c>
    </row>
    <row r="782" hidden="1" spans="1:13">
      <c r="A782" s="10">
        <v>296</v>
      </c>
      <c r="B782" s="11">
        <v>0</v>
      </c>
      <c r="C782" s="11">
        <v>-500.66</v>
      </c>
      <c r="D782" s="11">
        <v>-0.125</v>
      </c>
      <c r="E782" s="11">
        <v>0.8046</v>
      </c>
      <c r="F782" s="11">
        <v>-0.9987</v>
      </c>
      <c r="G782" s="11">
        <v>-0.1035</v>
      </c>
      <c r="H782" s="10">
        <v>0</v>
      </c>
      <c r="I782" s="11">
        <v>5.013</v>
      </c>
      <c r="J782" s="10">
        <v>4005</v>
      </c>
      <c r="K782" s="10">
        <v>0</v>
      </c>
      <c r="L782" s="10">
        <v>7</v>
      </c>
      <c r="M782" s="10">
        <v>2</v>
      </c>
    </row>
    <row r="783" hidden="1" spans="1:13">
      <c r="A783" s="10">
        <v>294</v>
      </c>
      <c r="B783" s="11">
        <v>0</v>
      </c>
      <c r="C783" s="11">
        <v>-500.47</v>
      </c>
      <c r="D783" s="11">
        <v>-0.1582</v>
      </c>
      <c r="E783" s="11">
        <v>0.938</v>
      </c>
      <c r="F783" s="11">
        <v>-0.9919</v>
      </c>
      <c r="G783" s="11">
        <v>-0.0299</v>
      </c>
      <c r="H783" s="10">
        <v>0</v>
      </c>
      <c r="I783" s="11">
        <v>5.0437</v>
      </c>
      <c r="J783" s="10">
        <v>3163</v>
      </c>
      <c r="K783" s="10">
        <v>6</v>
      </c>
      <c r="L783" s="10">
        <v>6</v>
      </c>
      <c r="M783" s="10">
        <v>2</v>
      </c>
    </row>
    <row r="784" hidden="1" spans="1:13">
      <c r="A784" s="10">
        <v>293</v>
      </c>
      <c r="B784" s="11">
        <v>0</v>
      </c>
      <c r="C784" s="11">
        <v>-505.62</v>
      </c>
      <c r="D784" s="11">
        <v>-0.1483</v>
      </c>
      <c r="E784" s="11">
        <v>0.9261</v>
      </c>
      <c r="F784" s="11">
        <v>-0.9911</v>
      </c>
      <c r="G784" s="11">
        <v>-0.0362</v>
      </c>
      <c r="H784" s="10">
        <v>0</v>
      </c>
      <c r="I784" s="11">
        <v>5.1004</v>
      </c>
      <c r="J784" s="10">
        <v>3409</v>
      </c>
      <c r="K784" s="10">
        <v>5</v>
      </c>
      <c r="L784" s="10">
        <v>6</v>
      </c>
      <c r="M784" s="10">
        <v>2</v>
      </c>
    </row>
    <row r="785" hidden="1" spans="1:13">
      <c r="A785" s="10">
        <v>292</v>
      </c>
      <c r="B785" s="11">
        <v>0</v>
      </c>
      <c r="C785" s="11">
        <v>-399.62</v>
      </c>
      <c r="D785" s="11">
        <v>-0.0945</v>
      </c>
      <c r="E785" s="11">
        <v>0.9377</v>
      </c>
      <c r="F785" s="11">
        <v>-0.7138</v>
      </c>
      <c r="G785" s="11">
        <v>-0.0303</v>
      </c>
      <c r="H785" s="10">
        <v>0</v>
      </c>
      <c r="I785" s="11">
        <v>5.5352</v>
      </c>
      <c r="J785" s="10">
        <v>4231</v>
      </c>
      <c r="K785" s="10">
        <v>4</v>
      </c>
      <c r="L785" s="10">
        <v>6</v>
      </c>
      <c r="M785" s="10">
        <v>2</v>
      </c>
    </row>
    <row r="786" hidden="1" spans="1:13">
      <c r="A786" s="10">
        <v>291</v>
      </c>
      <c r="B786" s="11">
        <v>0</v>
      </c>
      <c r="C786" s="11">
        <v>-443.94</v>
      </c>
      <c r="D786" s="11">
        <v>-0.1051</v>
      </c>
      <c r="E786" s="11">
        <v>0.9136</v>
      </c>
      <c r="F786" s="11">
        <v>-0.936</v>
      </c>
      <c r="G786" s="11">
        <v>-0.0423</v>
      </c>
      <c r="H786" s="10">
        <v>0</v>
      </c>
      <c r="I786" s="11">
        <v>4.7358</v>
      </c>
      <c r="J786" s="10">
        <v>4223</v>
      </c>
      <c r="K786" s="10">
        <v>3</v>
      </c>
      <c r="L786" s="10">
        <v>6</v>
      </c>
      <c r="M786" s="10">
        <v>2</v>
      </c>
    </row>
    <row r="787" hidden="1" spans="1:13">
      <c r="A787" s="10">
        <v>290</v>
      </c>
      <c r="B787" s="11">
        <v>0</v>
      </c>
      <c r="C787" s="11">
        <v>-446.05</v>
      </c>
      <c r="D787" s="11">
        <v>-0.1059</v>
      </c>
      <c r="E787" s="11">
        <v>0.8898</v>
      </c>
      <c r="F787" s="11">
        <v>-0.9921</v>
      </c>
      <c r="G787" s="11">
        <v>-0.0546</v>
      </c>
      <c r="H787" s="10">
        <v>0</v>
      </c>
      <c r="I787" s="11">
        <v>4.4957</v>
      </c>
      <c r="J787" s="10">
        <v>4213</v>
      </c>
      <c r="K787" s="10">
        <v>2</v>
      </c>
      <c r="L787" s="10">
        <v>6</v>
      </c>
      <c r="M787" s="10">
        <v>2</v>
      </c>
    </row>
    <row r="788" hidden="1" spans="1:13">
      <c r="A788" s="10">
        <v>289</v>
      </c>
      <c r="B788" s="11">
        <v>0</v>
      </c>
      <c r="C788" s="11">
        <v>-458.43</v>
      </c>
      <c r="D788" s="11">
        <v>-0.1091</v>
      </c>
      <c r="E788" s="11">
        <v>0.8635</v>
      </c>
      <c r="F788" s="11">
        <v>-0.998</v>
      </c>
      <c r="G788" s="11">
        <v>-0.0686</v>
      </c>
      <c r="H788" s="10">
        <v>0</v>
      </c>
      <c r="I788" s="11">
        <v>4.5931</v>
      </c>
      <c r="J788" s="10">
        <v>4203</v>
      </c>
      <c r="K788" s="10">
        <v>1</v>
      </c>
      <c r="L788" s="10">
        <v>6</v>
      </c>
      <c r="M788" s="10">
        <v>2</v>
      </c>
    </row>
    <row r="789" hidden="1" spans="1:13">
      <c r="A789" s="10">
        <v>288</v>
      </c>
      <c r="B789" s="11">
        <v>0</v>
      </c>
      <c r="C789" s="11">
        <v>-500.59</v>
      </c>
      <c r="D789" s="11">
        <v>-0.129</v>
      </c>
      <c r="E789" s="11">
        <v>0.7868</v>
      </c>
      <c r="F789" s="11">
        <v>-0.9987</v>
      </c>
      <c r="G789" s="11">
        <v>-0.1125</v>
      </c>
      <c r="H789" s="10">
        <v>0</v>
      </c>
      <c r="I789" s="11">
        <v>5.0123</v>
      </c>
      <c r="J789" s="10">
        <v>3882</v>
      </c>
      <c r="K789" s="10">
        <v>0</v>
      </c>
      <c r="L789" s="10">
        <v>6</v>
      </c>
      <c r="M789" s="10">
        <v>2</v>
      </c>
    </row>
    <row r="790" hidden="1" spans="1:13">
      <c r="A790" s="10">
        <v>287</v>
      </c>
      <c r="B790" s="11">
        <v>0</v>
      </c>
      <c r="C790" s="11">
        <v>-149.62</v>
      </c>
      <c r="D790" s="11">
        <v>-0.0352</v>
      </c>
      <c r="E790" s="11">
        <v>0.9874</v>
      </c>
      <c r="F790" s="11">
        <v>-0.2936</v>
      </c>
      <c r="G790" s="11">
        <v>-0.0055</v>
      </c>
      <c r="H790" s="10">
        <v>0</v>
      </c>
      <c r="I790" s="11">
        <v>5.038</v>
      </c>
      <c r="J790" s="10">
        <v>4245</v>
      </c>
      <c r="K790" s="10">
        <v>7</v>
      </c>
      <c r="L790" s="10">
        <v>5</v>
      </c>
      <c r="M790" s="10">
        <v>2</v>
      </c>
    </row>
    <row r="791" hidden="1" spans="1:13">
      <c r="A791" s="10">
        <v>286</v>
      </c>
      <c r="B791" s="11">
        <v>0</v>
      </c>
      <c r="C791" s="11">
        <v>-378.24</v>
      </c>
      <c r="D791" s="11">
        <v>-0.0892</v>
      </c>
      <c r="E791" s="11">
        <v>0.9601</v>
      </c>
      <c r="F791" s="11">
        <v>-0.6886</v>
      </c>
      <c r="G791" s="11">
        <v>-0.0184</v>
      </c>
      <c r="H791" s="10">
        <v>0</v>
      </c>
      <c r="I791" s="11">
        <v>5.447</v>
      </c>
      <c r="J791" s="10">
        <v>4241</v>
      </c>
      <c r="K791" s="10">
        <v>6</v>
      </c>
      <c r="L791" s="10">
        <v>5</v>
      </c>
      <c r="M791" s="10">
        <v>2</v>
      </c>
    </row>
    <row r="792" hidden="1" spans="1:13">
      <c r="A792" s="10">
        <v>285</v>
      </c>
      <c r="B792" s="11">
        <v>0</v>
      </c>
      <c r="C792" s="11">
        <v>-500.89</v>
      </c>
      <c r="D792" s="11">
        <v>-0.1457</v>
      </c>
      <c r="E792" s="11">
        <v>0.9215</v>
      </c>
      <c r="F792" s="11">
        <v>-0.969</v>
      </c>
      <c r="G792" s="11">
        <v>-0.0379</v>
      </c>
      <c r="H792" s="10">
        <v>0</v>
      </c>
      <c r="I792" s="11">
        <v>5.1612</v>
      </c>
      <c r="J792" s="10">
        <v>3437</v>
      </c>
      <c r="K792" s="10">
        <v>5</v>
      </c>
      <c r="L792" s="10">
        <v>5</v>
      </c>
      <c r="M792" s="10">
        <v>2</v>
      </c>
    </row>
    <row r="793" hidden="1" spans="1:13">
      <c r="A793" s="10">
        <v>284</v>
      </c>
      <c r="B793" s="11">
        <v>0</v>
      </c>
      <c r="C793" s="11">
        <v>-384.56</v>
      </c>
      <c r="D793" s="11">
        <v>-0.091</v>
      </c>
      <c r="E793" s="11">
        <v>0.935</v>
      </c>
      <c r="F793" s="11">
        <v>-0.7487</v>
      </c>
      <c r="G793" s="11">
        <v>-0.0309</v>
      </c>
      <c r="H793" s="10">
        <v>0</v>
      </c>
      <c r="I793" s="11">
        <v>5.0874</v>
      </c>
      <c r="J793" s="10">
        <v>4228</v>
      </c>
      <c r="K793" s="10">
        <v>4</v>
      </c>
      <c r="L793" s="10">
        <v>5</v>
      </c>
      <c r="M793" s="10">
        <v>2</v>
      </c>
    </row>
    <row r="794" hidden="1" spans="1:13">
      <c r="A794" s="10">
        <v>283</v>
      </c>
      <c r="B794" s="11">
        <v>0</v>
      </c>
      <c r="C794" s="11">
        <v>-482.55</v>
      </c>
      <c r="D794" s="11">
        <v>-0.1144</v>
      </c>
      <c r="E794" s="11">
        <v>0.8994</v>
      </c>
      <c r="F794" s="11">
        <v>-0.9847</v>
      </c>
      <c r="G794" s="11">
        <v>-0.0487</v>
      </c>
      <c r="H794" s="10">
        <v>0</v>
      </c>
      <c r="I794" s="11">
        <v>4.9004</v>
      </c>
      <c r="J794" s="10">
        <v>4217</v>
      </c>
      <c r="K794" s="10">
        <v>3</v>
      </c>
      <c r="L794" s="10">
        <v>5</v>
      </c>
      <c r="M794" s="10">
        <v>2</v>
      </c>
    </row>
    <row r="795" hidden="1" spans="1:13">
      <c r="A795" s="10">
        <v>282</v>
      </c>
      <c r="B795" s="11">
        <v>0</v>
      </c>
      <c r="C795" s="11">
        <v>-494</v>
      </c>
      <c r="D795" s="11">
        <v>-0.1174</v>
      </c>
      <c r="E795" s="11">
        <v>0.8697</v>
      </c>
      <c r="F795" s="11">
        <v>-0.9972</v>
      </c>
      <c r="G795" s="11">
        <v>-0.0638</v>
      </c>
      <c r="H795" s="10">
        <v>0</v>
      </c>
      <c r="I795" s="11">
        <v>4.9535</v>
      </c>
      <c r="J795" s="10">
        <v>4209</v>
      </c>
      <c r="K795" s="10">
        <v>2</v>
      </c>
      <c r="L795" s="10">
        <v>5</v>
      </c>
      <c r="M795" s="10">
        <v>2</v>
      </c>
    </row>
    <row r="796" hidden="1" spans="1:13">
      <c r="A796" s="10">
        <v>281</v>
      </c>
      <c r="B796" s="11">
        <v>0</v>
      </c>
      <c r="C796" s="11">
        <v>-500.32</v>
      </c>
      <c r="D796" s="11">
        <v>-0.1272</v>
      </c>
      <c r="E796" s="11">
        <v>0.8339</v>
      </c>
      <c r="F796" s="11">
        <v>-0.9987</v>
      </c>
      <c r="G796" s="11">
        <v>-0.0831</v>
      </c>
      <c r="H796" s="10">
        <v>0</v>
      </c>
      <c r="I796" s="11">
        <v>5.0096</v>
      </c>
      <c r="J796" s="10">
        <v>3934</v>
      </c>
      <c r="K796" s="10">
        <v>1</v>
      </c>
      <c r="L796" s="10">
        <v>5</v>
      </c>
      <c r="M796" s="10">
        <v>2</v>
      </c>
    </row>
    <row r="797" hidden="1" spans="1:13">
      <c r="A797" s="10">
        <v>280</v>
      </c>
      <c r="B797" s="11">
        <v>0</v>
      </c>
      <c r="C797" s="11">
        <v>-501.3</v>
      </c>
      <c r="D797" s="11">
        <v>-0.1287</v>
      </c>
      <c r="E797" s="11">
        <v>0.7727</v>
      </c>
      <c r="F797" s="11">
        <v>-0.9987</v>
      </c>
      <c r="G797" s="11">
        <v>-0.1185</v>
      </c>
      <c r="H797" s="10">
        <v>0</v>
      </c>
      <c r="I797" s="11">
        <v>5.0194</v>
      </c>
      <c r="J797" s="10">
        <v>3894</v>
      </c>
      <c r="K797" s="10">
        <v>0</v>
      </c>
      <c r="L797" s="10">
        <v>5</v>
      </c>
      <c r="M797" s="10">
        <v>2</v>
      </c>
    </row>
    <row r="798" hidden="1" spans="1:13">
      <c r="A798" s="10">
        <v>279</v>
      </c>
      <c r="B798" s="11">
        <v>0</v>
      </c>
      <c r="C798" s="11">
        <v>-295.99</v>
      </c>
      <c r="D798" s="11">
        <v>-0.0698</v>
      </c>
      <c r="E798" s="11">
        <v>0.9731</v>
      </c>
      <c r="F798" s="11">
        <v>-0.6151</v>
      </c>
      <c r="G798" s="11">
        <v>-0.0119</v>
      </c>
      <c r="H798" s="10">
        <v>0</v>
      </c>
      <c r="I798" s="11">
        <v>4.8096</v>
      </c>
      <c r="J798" s="10">
        <v>4241</v>
      </c>
      <c r="K798" s="10">
        <v>7</v>
      </c>
      <c r="L798" s="10">
        <v>4</v>
      </c>
      <c r="M798" s="10">
        <v>2</v>
      </c>
    </row>
    <row r="799" hidden="1" spans="1:13">
      <c r="A799" s="10">
        <v>278</v>
      </c>
      <c r="B799" s="11">
        <v>0</v>
      </c>
      <c r="C799" s="11">
        <v>-301.45</v>
      </c>
      <c r="D799" s="11">
        <v>-0.0711</v>
      </c>
      <c r="E799" s="11">
        <v>0.9652</v>
      </c>
      <c r="F799" s="11">
        <v>-0.5031</v>
      </c>
      <c r="G799" s="11">
        <v>-0.0156</v>
      </c>
      <c r="H799" s="10">
        <v>0</v>
      </c>
      <c r="I799" s="11">
        <v>5.892</v>
      </c>
      <c r="J799" s="10">
        <v>4239</v>
      </c>
      <c r="K799" s="10">
        <v>6</v>
      </c>
      <c r="L799" s="10">
        <v>4</v>
      </c>
      <c r="M799" s="10">
        <v>2</v>
      </c>
    </row>
    <row r="800" hidden="1" spans="1:13">
      <c r="A800" s="10">
        <v>277</v>
      </c>
      <c r="B800" s="11">
        <v>0</v>
      </c>
      <c r="C800" s="11">
        <v>-504.25</v>
      </c>
      <c r="D800" s="11">
        <v>-0.1485</v>
      </c>
      <c r="E800" s="11">
        <v>0.9137</v>
      </c>
      <c r="F800" s="11">
        <v>-0.9586</v>
      </c>
      <c r="G800" s="11">
        <v>-0.0408</v>
      </c>
      <c r="H800" s="10">
        <v>0</v>
      </c>
      <c r="I800" s="11">
        <v>5.249</v>
      </c>
      <c r="J800" s="10">
        <v>3396</v>
      </c>
      <c r="K800" s="10">
        <v>5</v>
      </c>
      <c r="L800" s="10">
        <v>4</v>
      </c>
      <c r="M800" s="10">
        <v>2</v>
      </c>
    </row>
    <row r="801" hidden="1" spans="1:13">
      <c r="A801" s="10">
        <v>276</v>
      </c>
      <c r="B801" s="11">
        <v>0</v>
      </c>
      <c r="C801" s="11">
        <v>-346.49</v>
      </c>
      <c r="D801" s="11">
        <v>-0.082</v>
      </c>
      <c r="E801" s="11">
        <v>0.9362</v>
      </c>
      <c r="F801" s="11">
        <v>-0.7182</v>
      </c>
      <c r="G801" s="11">
        <v>-0.0295</v>
      </c>
      <c r="H801" s="10">
        <v>0</v>
      </c>
      <c r="I801" s="11">
        <v>4.7817</v>
      </c>
      <c r="J801" s="10">
        <v>4224</v>
      </c>
      <c r="K801" s="10">
        <v>4</v>
      </c>
      <c r="L801" s="10">
        <v>4</v>
      </c>
      <c r="M801" s="10">
        <v>2</v>
      </c>
    </row>
    <row r="802" hidden="1" spans="1:13">
      <c r="A802" s="10">
        <v>275</v>
      </c>
      <c r="B802" s="11">
        <v>0</v>
      </c>
      <c r="C802" s="11">
        <v>-459.12</v>
      </c>
      <c r="D802" s="11">
        <v>-0.109</v>
      </c>
      <c r="E802" s="11">
        <v>0.8963</v>
      </c>
      <c r="F802" s="11">
        <v>-0.9889</v>
      </c>
      <c r="G802" s="11">
        <v>-0.0491</v>
      </c>
      <c r="H802" s="10">
        <v>0</v>
      </c>
      <c r="I802" s="11">
        <v>4.6422</v>
      </c>
      <c r="J802" s="10">
        <v>4214</v>
      </c>
      <c r="K802" s="10">
        <v>3</v>
      </c>
      <c r="L802" s="10">
        <v>4</v>
      </c>
      <c r="M802" s="10">
        <v>2</v>
      </c>
    </row>
    <row r="803" hidden="1" spans="1:13">
      <c r="A803" s="10">
        <v>274</v>
      </c>
      <c r="B803" s="11">
        <v>0</v>
      </c>
      <c r="C803" s="11">
        <v>-500.69</v>
      </c>
      <c r="D803" s="11">
        <v>-0.1237</v>
      </c>
      <c r="E803" s="11">
        <v>0.854</v>
      </c>
      <c r="F803" s="11">
        <v>-0.9987</v>
      </c>
      <c r="G803" s="11">
        <v>-0.0704</v>
      </c>
      <c r="H803" s="10">
        <v>0</v>
      </c>
      <c r="I803" s="11">
        <v>5.0133</v>
      </c>
      <c r="J803" s="10">
        <v>4048</v>
      </c>
      <c r="K803" s="10">
        <v>2</v>
      </c>
      <c r="L803" s="10">
        <v>4</v>
      </c>
      <c r="M803" s="10">
        <v>2</v>
      </c>
    </row>
    <row r="804" hidden="1" spans="1:13">
      <c r="A804" s="10">
        <v>273</v>
      </c>
      <c r="B804" s="11">
        <v>0</v>
      </c>
      <c r="C804" s="11">
        <v>-501.68</v>
      </c>
      <c r="D804" s="11">
        <v>-0.1241</v>
      </c>
      <c r="E804" s="11">
        <v>0.8244</v>
      </c>
      <c r="F804" s="11">
        <v>-0.9987</v>
      </c>
      <c r="G804" s="11">
        <v>-0.0864</v>
      </c>
      <c r="H804" s="10">
        <v>0</v>
      </c>
      <c r="I804" s="11">
        <v>5.0232</v>
      </c>
      <c r="J804" s="10">
        <v>4043</v>
      </c>
      <c r="K804" s="10">
        <v>1</v>
      </c>
      <c r="L804" s="10">
        <v>4</v>
      </c>
      <c r="M804" s="10">
        <v>2</v>
      </c>
    </row>
    <row r="805" hidden="1" spans="1:13">
      <c r="A805" s="10">
        <v>272</v>
      </c>
      <c r="B805" s="11">
        <v>0</v>
      </c>
      <c r="C805" s="11">
        <v>-500.27</v>
      </c>
      <c r="D805" s="11">
        <v>-0.1298</v>
      </c>
      <c r="E805" s="11">
        <v>0.7561</v>
      </c>
      <c r="F805" s="11">
        <v>-0.9978</v>
      </c>
      <c r="G805" s="11">
        <v>-0.1255</v>
      </c>
      <c r="H805" s="10">
        <v>0</v>
      </c>
      <c r="I805" s="11">
        <v>5.0131</v>
      </c>
      <c r="J805" s="10">
        <v>3855</v>
      </c>
      <c r="K805" s="10">
        <v>0</v>
      </c>
      <c r="L805" s="10">
        <v>4</v>
      </c>
      <c r="M805" s="10">
        <v>2</v>
      </c>
    </row>
    <row r="806" hidden="1" spans="1:13">
      <c r="A806" s="10">
        <v>271</v>
      </c>
      <c r="B806" s="11">
        <v>0</v>
      </c>
      <c r="C806" s="11">
        <v>-508.85</v>
      </c>
      <c r="D806" s="11">
        <v>-0.7828</v>
      </c>
      <c r="E806" s="11">
        <v>0.882</v>
      </c>
      <c r="F806" s="11">
        <v>-0.5064</v>
      </c>
      <c r="G806" s="11">
        <v>-0.0579</v>
      </c>
      <c r="H806" s="10">
        <v>0</v>
      </c>
      <c r="I806" s="11">
        <v>9.6059</v>
      </c>
      <c r="J806" s="10">
        <v>650</v>
      </c>
      <c r="K806" s="10">
        <v>7</v>
      </c>
      <c r="L806" s="10">
        <v>20</v>
      </c>
      <c r="M806" s="10">
        <v>1</v>
      </c>
    </row>
    <row r="807" hidden="1" spans="1:13">
      <c r="A807" s="10">
        <v>270</v>
      </c>
      <c r="B807" s="11">
        <v>0</v>
      </c>
      <c r="C807" s="11">
        <v>-532.18</v>
      </c>
      <c r="D807" s="11">
        <v>-0.8289</v>
      </c>
      <c r="E807" s="11">
        <v>0.8429</v>
      </c>
      <c r="F807" s="11">
        <v>-0.5514</v>
      </c>
      <c r="G807" s="11">
        <v>-0.0791</v>
      </c>
      <c r="H807" s="10">
        <v>0</v>
      </c>
      <c r="I807" s="11">
        <v>9.2748</v>
      </c>
      <c r="J807" s="10">
        <v>642</v>
      </c>
      <c r="K807" s="10">
        <v>6</v>
      </c>
      <c r="L807" s="10">
        <v>20</v>
      </c>
      <c r="M807" s="10">
        <v>1</v>
      </c>
    </row>
    <row r="808" hidden="1" spans="1:13">
      <c r="A808" s="10">
        <v>269</v>
      </c>
      <c r="B808" s="11">
        <v>0</v>
      </c>
      <c r="C808" s="11">
        <v>-501.72</v>
      </c>
      <c r="D808" s="11">
        <v>-0.6978</v>
      </c>
      <c r="E808" s="11">
        <v>0.8324</v>
      </c>
      <c r="F808" s="11">
        <v>-0.6243</v>
      </c>
      <c r="G808" s="11">
        <v>-0.0846</v>
      </c>
      <c r="H808" s="10">
        <v>0</v>
      </c>
      <c r="I808" s="11">
        <v>7.8167</v>
      </c>
      <c r="J808" s="10">
        <v>719</v>
      </c>
      <c r="K808" s="10">
        <v>5</v>
      </c>
      <c r="L808" s="10">
        <v>20</v>
      </c>
      <c r="M808" s="10">
        <v>1</v>
      </c>
    </row>
    <row r="809" hidden="1" spans="1:13">
      <c r="A809" s="10">
        <v>268</v>
      </c>
      <c r="B809" s="11">
        <v>0</v>
      </c>
      <c r="C809" s="11">
        <v>-512.41</v>
      </c>
      <c r="D809" s="11">
        <v>-0.4173</v>
      </c>
      <c r="E809" s="11">
        <v>0.8735</v>
      </c>
      <c r="F809" s="11">
        <v>-0.7341</v>
      </c>
      <c r="G809" s="11">
        <v>-0.0617</v>
      </c>
      <c r="H809" s="10">
        <v>0</v>
      </c>
      <c r="I809" s="11">
        <v>6.8577</v>
      </c>
      <c r="J809" s="10">
        <v>1228</v>
      </c>
      <c r="K809" s="10">
        <v>4</v>
      </c>
      <c r="L809" s="10">
        <v>20</v>
      </c>
      <c r="M809" s="10">
        <v>1</v>
      </c>
    </row>
    <row r="810" hidden="1" spans="1:13">
      <c r="A810" s="10">
        <v>267</v>
      </c>
      <c r="B810" s="11">
        <v>0</v>
      </c>
      <c r="C810" s="11">
        <v>-521.56</v>
      </c>
      <c r="D810" s="11">
        <v>-0.2356</v>
      </c>
      <c r="E810" s="11">
        <v>0.9117</v>
      </c>
      <c r="F810" s="11">
        <v>-0.8866</v>
      </c>
      <c r="G810" s="11">
        <v>-0.0419</v>
      </c>
      <c r="H810" s="10">
        <v>0</v>
      </c>
      <c r="I810" s="11">
        <v>5.8455</v>
      </c>
      <c r="J810" s="10">
        <v>2214</v>
      </c>
      <c r="K810" s="10">
        <v>3</v>
      </c>
      <c r="L810" s="10">
        <v>20</v>
      </c>
      <c r="M810" s="10">
        <v>1</v>
      </c>
    </row>
    <row r="811" hidden="1" spans="1:13">
      <c r="A811" s="10">
        <v>266</v>
      </c>
      <c r="B811" s="11">
        <v>0</v>
      </c>
      <c r="C811" s="11">
        <v>-369.43</v>
      </c>
      <c r="D811" s="11">
        <v>-0.0634</v>
      </c>
      <c r="E811" s="11">
        <v>0.9674</v>
      </c>
      <c r="F811" s="11">
        <v>-0.657</v>
      </c>
      <c r="G811" s="11">
        <v>-0.0147</v>
      </c>
      <c r="H811" s="10">
        <v>0</v>
      </c>
      <c r="I811" s="11">
        <v>5.5179</v>
      </c>
      <c r="J811" s="10">
        <v>5825</v>
      </c>
      <c r="K811" s="10">
        <v>2</v>
      </c>
      <c r="L811" s="10">
        <v>20</v>
      </c>
      <c r="M811" s="10">
        <v>1</v>
      </c>
    </row>
    <row r="812" hidden="1" spans="1:13">
      <c r="A812" s="10">
        <v>265</v>
      </c>
      <c r="B812" s="11">
        <v>0</v>
      </c>
      <c r="C812" s="11">
        <v>-501.47</v>
      </c>
      <c r="D812" s="11">
        <v>-0.1044</v>
      </c>
      <c r="E812" s="11">
        <v>0.9367</v>
      </c>
      <c r="F812" s="11">
        <v>-0.9157</v>
      </c>
      <c r="G812" s="11">
        <v>-0.0293</v>
      </c>
      <c r="H812" s="10">
        <v>0</v>
      </c>
      <c r="I812" s="11">
        <v>5.451</v>
      </c>
      <c r="J812" s="10">
        <v>4804</v>
      </c>
      <c r="K812" s="10">
        <v>1</v>
      </c>
      <c r="L812" s="10">
        <v>20</v>
      </c>
      <c r="M812" s="10">
        <v>1</v>
      </c>
    </row>
    <row r="813" hidden="1" spans="1:13">
      <c r="A813" s="10">
        <v>264</v>
      </c>
      <c r="B813" s="11">
        <v>0</v>
      </c>
      <c r="C813" s="11">
        <v>-500.32</v>
      </c>
      <c r="D813" s="11">
        <v>-0.1167</v>
      </c>
      <c r="E813" s="11">
        <v>0.9024</v>
      </c>
      <c r="F813" s="11">
        <v>-0.9987</v>
      </c>
      <c r="G813" s="11">
        <v>-0.0462</v>
      </c>
      <c r="H813" s="10">
        <v>0</v>
      </c>
      <c r="I813" s="11">
        <v>5.0096</v>
      </c>
      <c r="J813" s="10">
        <v>4286</v>
      </c>
      <c r="K813" s="10">
        <v>0</v>
      </c>
      <c r="L813" s="10">
        <v>20</v>
      </c>
      <c r="M813" s="10">
        <v>1</v>
      </c>
    </row>
    <row r="814" hidden="1" spans="1:13">
      <c r="A814" s="10">
        <v>263</v>
      </c>
      <c r="B814" s="11">
        <v>0</v>
      </c>
      <c r="C814" s="11">
        <v>-563.49</v>
      </c>
      <c r="D814" s="11">
        <v>-0.9502</v>
      </c>
      <c r="E814" s="11">
        <v>0.8535</v>
      </c>
      <c r="F814" s="11">
        <v>-0.595</v>
      </c>
      <c r="G814" s="11">
        <v>-0.0747</v>
      </c>
      <c r="H814" s="10">
        <v>0</v>
      </c>
      <c r="I814" s="11">
        <v>9.1209</v>
      </c>
      <c r="J814" s="10">
        <v>593</v>
      </c>
      <c r="K814" s="10">
        <v>7</v>
      </c>
      <c r="L814" s="10">
        <v>19</v>
      </c>
      <c r="M814" s="10">
        <v>1</v>
      </c>
    </row>
    <row r="815" hidden="1" spans="1:13">
      <c r="A815" s="10">
        <v>262</v>
      </c>
      <c r="B815" s="11">
        <v>0</v>
      </c>
      <c r="C815" s="11">
        <v>-551.97</v>
      </c>
      <c r="D815" s="11">
        <v>-0.772</v>
      </c>
      <c r="E815" s="11">
        <v>0.8486</v>
      </c>
      <c r="F815" s="11">
        <v>-0.5013</v>
      </c>
      <c r="G815" s="11">
        <v>-0.0789</v>
      </c>
      <c r="H815" s="10">
        <v>0</v>
      </c>
      <c r="I815" s="11">
        <v>10.4378</v>
      </c>
      <c r="J815" s="10">
        <v>715</v>
      </c>
      <c r="K815" s="10">
        <v>6</v>
      </c>
      <c r="L815" s="10">
        <v>19</v>
      </c>
      <c r="M815" s="10">
        <v>1</v>
      </c>
    </row>
    <row r="816" hidden="1" spans="1:13">
      <c r="A816" s="10">
        <v>261</v>
      </c>
      <c r="B816" s="11">
        <v>0</v>
      </c>
      <c r="C816" s="11">
        <v>-583.63</v>
      </c>
      <c r="D816" s="11">
        <v>-0.4896</v>
      </c>
      <c r="E816" s="11">
        <v>0.879</v>
      </c>
      <c r="F816" s="11">
        <v>-0.6839</v>
      </c>
      <c r="G816" s="11">
        <v>-0.0604</v>
      </c>
      <c r="H816" s="10">
        <v>0</v>
      </c>
      <c r="I816" s="11">
        <v>8.3094</v>
      </c>
      <c r="J816" s="10">
        <v>1192</v>
      </c>
      <c r="K816" s="10">
        <v>5</v>
      </c>
      <c r="L816" s="10">
        <v>19</v>
      </c>
      <c r="M816" s="10">
        <v>1</v>
      </c>
    </row>
    <row r="817" hidden="1" spans="1:13">
      <c r="A817" s="10">
        <v>260</v>
      </c>
      <c r="B817" s="11">
        <v>0</v>
      </c>
      <c r="C817" s="11">
        <v>-513.29</v>
      </c>
      <c r="D817" s="11">
        <v>-0.4061</v>
      </c>
      <c r="E817" s="11">
        <v>0.8729</v>
      </c>
      <c r="F817" s="11">
        <v>-0.8639</v>
      </c>
      <c r="G817" s="11">
        <v>-0.0632</v>
      </c>
      <c r="H817" s="10">
        <v>0</v>
      </c>
      <c r="I817" s="11">
        <v>5.8948</v>
      </c>
      <c r="J817" s="10">
        <v>1264</v>
      </c>
      <c r="K817" s="10">
        <v>4</v>
      </c>
      <c r="L817" s="10">
        <v>19</v>
      </c>
      <c r="M817" s="10">
        <v>1</v>
      </c>
    </row>
    <row r="818" hidden="1" spans="1:13">
      <c r="A818" s="10">
        <v>259</v>
      </c>
      <c r="B818" s="11">
        <v>0</v>
      </c>
      <c r="C818" s="11">
        <v>-508.51</v>
      </c>
      <c r="D818" s="11">
        <v>-0.2143</v>
      </c>
      <c r="E818" s="11">
        <v>0.917</v>
      </c>
      <c r="F818" s="11">
        <v>-0.8493</v>
      </c>
      <c r="G818" s="11">
        <v>-0.0401</v>
      </c>
      <c r="H818" s="10">
        <v>0</v>
      </c>
      <c r="I818" s="11">
        <v>5.9388</v>
      </c>
      <c r="J818" s="10">
        <v>2373</v>
      </c>
      <c r="K818" s="10">
        <v>3</v>
      </c>
      <c r="L818" s="10">
        <v>19</v>
      </c>
      <c r="M818" s="10">
        <v>1</v>
      </c>
    </row>
    <row r="819" hidden="1" spans="1:13">
      <c r="A819" s="10">
        <v>258</v>
      </c>
      <c r="B819" s="11">
        <v>0</v>
      </c>
      <c r="C819" s="11">
        <v>-502.51</v>
      </c>
      <c r="D819" s="11">
        <v>-0.1158</v>
      </c>
      <c r="E819" s="11">
        <v>0.941</v>
      </c>
      <c r="F819" s="11">
        <v>-0.8526</v>
      </c>
      <c r="G819" s="11">
        <v>-0.0279</v>
      </c>
      <c r="H819" s="10">
        <v>0</v>
      </c>
      <c r="I819" s="11">
        <v>5.843</v>
      </c>
      <c r="J819" s="10">
        <v>4340</v>
      </c>
      <c r="K819" s="10">
        <v>2</v>
      </c>
      <c r="L819" s="10">
        <v>19</v>
      </c>
      <c r="M819" s="10">
        <v>1</v>
      </c>
    </row>
    <row r="820" hidden="1" spans="1:13">
      <c r="A820" s="10">
        <v>257</v>
      </c>
      <c r="B820" s="11">
        <v>0</v>
      </c>
      <c r="C820" s="11">
        <v>-434.63</v>
      </c>
      <c r="D820" s="11">
        <v>-0.0748</v>
      </c>
      <c r="E820" s="11">
        <v>0.9514</v>
      </c>
      <c r="F820" s="11">
        <v>-0.8407</v>
      </c>
      <c r="G820" s="11">
        <v>-0.0228</v>
      </c>
      <c r="H820" s="10">
        <v>0</v>
      </c>
      <c r="I820" s="11">
        <v>5.1566</v>
      </c>
      <c r="J820" s="10">
        <v>5813</v>
      </c>
      <c r="K820" s="10">
        <v>1</v>
      </c>
      <c r="L820" s="10">
        <v>19</v>
      </c>
      <c r="M820" s="10">
        <v>1</v>
      </c>
    </row>
    <row r="821" hidden="1" spans="1:13">
      <c r="A821" s="10">
        <v>256</v>
      </c>
      <c r="B821" s="11">
        <v>0</v>
      </c>
      <c r="C821" s="11">
        <v>-500.86</v>
      </c>
      <c r="D821" s="11">
        <v>-0.1223</v>
      </c>
      <c r="E821" s="11">
        <v>0.8941</v>
      </c>
      <c r="F821" s="11">
        <v>-0.9987</v>
      </c>
      <c r="G821" s="11">
        <v>-0.0518</v>
      </c>
      <c r="H821" s="10">
        <v>0</v>
      </c>
      <c r="I821" s="11">
        <v>5.015</v>
      </c>
      <c r="J821" s="10">
        <v>4095</v>
      </c>
      <c r="K821" s="10">
        <v>0</v>
      </c>
      <c r="L821" s="10">
        <v>19</v>
      </c>
      <c r="M821" s="10">
        <v>1</v>
      </c>
    </row>
    <row r="822" hidden="1" spans="1:13">
      <c r="A822" s="10">
        <v>255</v>
      </c>
      <c r="B822" s="11">
        <v>0</v>
      </c>
      <c r="C822" s="11">
        <v>-526.91</v>
      </c>
      <c r="D822" s="11">
        <v>-0.8946</v>
      </c>
      <c r="E822" s="11">
        <v>0.857</v>
      </c>
      <c r="F822" s="11">
        <v>-0.5908</v>
      </c>
      <c r="G822" s="11">
        <v>-0.0743</v>
      </c>
      <c r="H822" s="10">
        <v>0</v>
      </c>
      <c r="I822" s="11">
        <v>8.6043</v>
      </c>
      <c r="J822" s="10">
        <v>589</v>
      </c>
      <c r="K822" s="10">
        <v>7</v>
      </c>
      <c r="L822" s="10">
        <v>18</v>
      </c>
      <c r="M822" s="10">
        <v>1</v>
      </c>
    </row>
    <row r="823" hidden="1" spans="1:13">
      <c r="A823" s="10">
        <v>254</v>
      </c>
      <c r="B823" s="11">
        <v>0</v>
      </c>
      <c r="C823" s="11">
        <v>-535.71</v>
      </c>
      <c r="D823" s="11">
        <v>-0.7867</v>
      </c>
      <c r="E823" s="11">
        <v>0.8405</v>
      </c>
      <c r="F823" s="11">
        <v>-0.546</v>
      </c>
      <c r="G823" s="11">
        <v>-0.0849</v>
      </c>
      <c r="H823" s="10">
        <v>0</v>
      </c>
      <c r="I823" s="11">
        <v>9.3932</v>
      </c>
      <c r="J823" s="10">
        <v>681</v>
      </c>
      <c r="K823" s="10">
        <v>6</v>
      </c>
      <c r="L823" s="10">
        <v>18</v>
      </c>
      <c r="M823" s="10">
        <v>1</v>
      </c>
    </row>
    <row r="824" hidden="1" spans="1:13">
      <c r="A824" s="10">
        <v>253</v>
      </c>
      <c r="B824" s="11">
        <v>0</v>
      </c>
      <c r="C824" s="11">
        <v>-612.06</v>
      </c>
      <c r="D824" s="11">
        <v>-0.5139</v>
      </c>
      <c r="E824" s="11">
        <v>0.8688</v>
      </c>
      <c r="F824" s="11">
        <v>-0.7636</v>
      </c>
      <c r="G824" s="11">
        <v>-0.0672</v>
      </c>
      <c r="H824" s="10">
        <v>0</v>
      </c>
      <c r="I824" s="11">
        <v>7.8662</v>
      </c>
      <c r="J824" s="10">
        <v>1191</v>
      </c>
      <c r="K824" s="10">
        <v>5</v>
      </c>
      <c r="L824" s="10">
        <v>18</v>
      </c>
      <c r="M824" s="10">
        <v>1</v>
      </c>
    </row>
    <row r="825" hidden="1" spans="1:13">
      <c r="A825" s="10">
        <v>252</v>
      </c>
      <c r="B825" s="11">
        <v>0</v>
      </c>
      <c r="C825" s="11">
        <v>-501.2</v>
      </c>
      <c r="D825" s="11">
        <v>-0.2258</v>
      </c>
      <c r="E825" s="11">
        <v>0.9275</v>
      </c>
      <c r="F825" s="11">
        <v>-0.6732</v>
      </c>
      <c r="G825" s="11">
        <v>-0.0357</v>
      </c>
      <c r="H825" s="10">
        <v>0</v>
      </c>
      <c r="I825" s="11">
        <v>7.2766</v>
      </c>
      <c r="J825" s="10">
        <v>2220</v>
      </c>
      <c r="K825" s="10">
        <v>4</v>
      </c>
      <c r="L825" s="10">
        <v>18</v>
      </c>
      <c r="M825" s="10">
        <v>1</v>
      </c>
    </row>
    <row r="826" hidden="1" spans="1:13">
      <c r="A826" s="10">
        <v>251</v>
      </c>
      <c r="B826" s="11">
        <v>0</v>
      </c>
      <c r="C826" s="11">
        <v>-547.39</v>
      </c>
      <c r="D826" s="11">
        <v>-0.237</v>
      </c>
      <c r="E826" s="11">
        <v>0.905</v>
      </c>
      <c r="F826" s="11">
        <v>-0.9925</v>
      </c>
      <c r="G826" s="11">
        <v>-0.0471</v>
      </c>
      <c r="H826" s="10">
        <v>0</v>
      </c>
      <c r="I826" s="11">
        <v>5.5131</v>
      </c>
      <c r="J826" s="10">
        <v>2310</v>
      </c>
      <c r="K826" s="10">
        <v>3</v>
      </c>
      <c r="L826" s="10">
        <v>18</v>
      </c>
      <c r="M826" s="10">
        <v>1</v>
      </c>
    </row>
    <row r="827" hidden="1" spans="1:13">
      <c r="A827" s="10">
        <v>250</v>
      </c>
      <c r="B827" s="11">
        <v>0</v>
      </c>
      <c r="C827" s="11">
        <v>-500.81</v>
      </c>
      <c r="D827" s="11">
        <v>-0.1146</v>
      </c>
      <c r="E827" s="11">
        <v>0.9393</v>
      </c>
      <c r="F827" s="11">
        <v>-0.9221</v>
      </c>
      <c r="G827" s="11">
        <v>-0.0294</v>
      </c>
      <c r="H827" s="10">
        <v>0</v>
      </c>
      <c r="I827" s="11">
        <v>5.4084</v>
      </c>
      <c r="J827" s="10">
        <v>4370</v>
      </c>
      <c r="K827" s="10">
        <v>2</v>
      </c>
      <c r="L827" s="10">
        <v>18</v>
      </c>
      <c r="M827" s="10">
        <v>1</v>
      </c>
    </row>
    <row r="828" hidden="1" spans="1:13">
      <c r="A828" s="10">
        <v>249</v>
      </c>
      <c r="B828" s="11">
        <v>0</v>
      </c>
      <c r="C828" s="11">
        <v>-503.68</v>
      </c>
      <c r="D828" s="11">
        <v>-0.1164</v>
      </c>
      <c r="E828" s="11">
        <v>0.9251</v>
      </c>
      <c r="F828" s="11">
        <v>-0.9918</v>
      </c>
      <c r="G828" s="11">
        <v>-0.0367</v>
      </c>
      <c r="H828" s="10">
        <v>0</v>
      </c>
      <c r="I828" s="11">
        <v>5.0762</v>
      </c>
      <c r="J828" s="10">
        <v>4327</v>
      </c>
      <c r="K828" s="10">
        <v>1</v>
      </c>
      <c r="L828" s="10">
        <v>18</v>
      </c>
      <c r="M828" s="10">
        <v>1</v>
      </c>
    </row>
    <row r="829" hidden="1" spans="1:13">
      <c r="A829" s="10">
        <v>248</v>
      </c>
      <c r="B829" s="11">
        <v>0</v>
      </c>
      <c r="C829" s="11">
        <v>-500.12</v>
      </c>
      <c r="D829" s="11">
        <v>-0.1173</v>
      </c>
      <c r="E829" s="11">
        <v>0.8943</v>
      </c>
      <c r="F829" s="11">
        <v>-0.9987</v>
      </c>
      <c r="G829" s="11">
        <v>-0.0529</v>
      </c>
      <c r="H829" s="10">
        <v>0</v>
      </c>
      <c r="I829" s="11">
        <v>5.0076</v>
      </c>
      <c r="J829" s="10">
        <v>4263</v>
      </c>
      <c r="K829" s="10">
        <v>0</v>
      </c>
      <c r="L829" s="10">
        <v>18</v>
      </c>
      <c r="M829" s="10">
        <v>1</v>
      </c>
    </row>
    <row r="830" hidden="1" spans="1:13">
      <c r="A830" s="10">
        <v>247</v>
      </c>
      <c r="B830" s="11">
        <v>0</v>
      </c>
      <c r="C830" s="11">
        <v>-585.66</v>
      </c>
      <c r="D830" s="11">
        <v>-0.8794</v>
      </c>
      <c r="E830" s="11">
        <v>0.8539</v>
      </c>
      <c r="F830" s="11">
        <v>-0.5005</v>
      </c>
      <c r="G830" s="11">
        <v>-0.0789</v>
      </c>
      <c r="H830" s="10">
        <v>0</v>
      </c>
      <c r="I830" s="11">
        <v>11.0548</v>
      </c>
      <c r="J830" s="10">
        <v>666</v>
      </c>
      <c r="K830" s="10">
        <v>7</v>
      </c>
      <c r="L830" s="10">
        <v>17</v>
      </c>
      <c r="M830" s="10">
        <v>1</v>
      </c>
    </row>
    <row r="831" hidden="1" spans="1:13">
      <c r="A831" s="10">
        <v>246</v>
      </c>
      <c r="B831" s="11">
        <v>0</v>
      </c>
      <c r="C831" s="11">
        <v>-504.05</v>
      </c>
      <c r="D831" s="11">
        <v>-0.749</v>
      </c>
      <c r="E831" s="11">
        <v>0.8422</v>
      </c>
      <c r="F831" s="11">
        <v>-0.557</v>
      </c>
      <c r="G831" s="11">
        <v>-0.0847</v>
      </c>
      <c r="H831" s="10">
        <v>0</v>
      </c>
      <c r="I831" s="11">
        <v>8.701</v>
      </c>
      <c r="J831" s="10">
        <v>673</v>
      </c>
      <c r="K831" s="10">
        <v>6</v>
      </c>
      <c r="L831" s="10">
        <v>17</v>
      </c>
      <c r="M831" s="10">
        <v>1</v>
      </c>
    </row>
    <row r="832" hidden="1" spans="1:13">
      <c r="A832" s="10">
        <v>245</v>
      </c>
      <c r="B832" s="11">
        <v>0</v>
      </c>
      <c r="C832" s="11">
        <v>-537.55</v>
      </c>
      <c r="D832" s="11">
        <v>-0.7529</v>
      </c>
      <c r="E832" s="11">
        <v>0.802</v>
      </c>
      <c r="F832" s="11">
        <v>-0.8218</v>
      </c>
      <c r="G832" s="11">
        <v>-0.1075</v>
      </c>
      <c r="H832" s="10">
        <v>0</v>
      </c>
      <c r="I832" s="11">
        <v>6.4655</v>
      </c>
      <c r="J832" s="10">
        <v>714</v>
      </c>
      <c r="K832" s="10">
        <v>5</v>
      </c>
      <c r="L832" s="10">
        <v>17</v>
      </c>
      <c r="M832" s="10">
        <v>1</v>
      </c>
    </row>
    <row r="833" hidden="1" spans="1:13">
      <c r="A833" s="10">
        <v>244</v>
      </c>
      <c r="B833" s="11">
        <v>0</v>
      </c>
      <c r="C833" s="11">
        <v>-513.79</v>
      </c>
      <c r="D833" s="11">
        <v>-0.2095</v>
      </c>
      <c r="E833" s="11">
        <v>0.9302</v>
      </c>
      <c r="F833" s="11">
        <v>-0.6896</v>
      </c>
      <c r="G833" s="11">
        <v>-0.0348</v>
      </c>
      <c r="H833" s="10">
        <v>0</v>
      </c>
      <c r="I833" s="11">
        <v>7.2825</v>
      </c>
      <c r="J833" s="10">
        <v>2452</v>
      </c>
      <c r="K833" s="10">
        <v>4</v>
      </c>
      <c r="L833" s="10">
        <v>17</v>
      </c>
      <c r="M833" s="10">
        <v>1</v>
      </c>
    </row>
    <row r="834" hidden="1" spans="1:13">
      <c r="A834" s="10">
        <v>243</v>
      </c>
      <c r="B834" s="11">
        <v>0</v>
      </c>
      <c r="C834" s="11">
        <v>-524.44</v>
      </c>
      <c r="D834" s="11">
        <v>-0.2534</v>
      </c>
      <c r="E834" s="11">
        <v>0.8941</v>
      </c>
      <c r="F834" s="11">
        <v>-0.9921</v>
      </c>
      <c r="G834" s="11">
        <v>-0.0535</v>
      </c>
      <c r="H834" s="10">
        <v>0</v>
      </c>
      <c r="I834" s="11">
        <v>5.2837</v>
      </c>
      <c r="J834" s="10">
        <v>2070</v>
      </c>
      <c r="K834" s="10">
        <v>3</v>
      </c>
      <c r="L834" s="10">
        <v>17</v>
      </c>
      <c r="M834" s="10">
        <v>1</v>
      </c>
    </row>
    <row r="835" hidden="1" spans="1:13">
      <c r="A835" s="10">
        <v>242</v>
      </c>
      <c r="B835" s="11">
        <v>0</v>
      </c>
      <c r="C835" s="11">
        <v>-500.83</v>
      </c>
      <c r="D835" s="11">
        <v>-0.1219</v>
      </c>
      <c r="E835" s="11">
        <v>0.933</v>
      </c>
      <c r="F835" s="11">
        <v>-0.9918</v>
      </c>
      <c r="G835" s="11">
        <v>-0.0331</v>
      </c>
      <c r="H835" s="10">
        <v>0</v>
      </c>
      <c r="I835" s="11">
        <v>5.0477</v>
      </c>
      <c r="J835" s="10">
        <v>4107</v>
      </c>
      <c r="K835" s="10">
        <v>2</v>
      </c>
      <c r="L835" s="10">
        <v>17</v>
      </c>
      <c r="M835" s="10">
        <v>1</v>
      </c>
    </row>
    <row r="836" hidden="1" spans="1:13">
      <c r="A836" s="10">
        <v>241</v>
      </c>
      <c r="B836" s="11">
        <v>0</v>
      </c>
      <c r="C836" s="11">
        <v>-501.79</v>
      </c>
      <c r="D836" s="11">
        <v>-0.1319</v>
      </c>
      <c r="E836" s="11">
        <v>0.9124</v>
      </c>
      <c r="F836" s="11">
        <v>-0.9918</v>
      </c>
      <c r="G836" s="11">
        <v>-0.0438</v>
      </c>
      <c r="H836" s="10">
        <v>0</v>
      </c>
      <c r="I836" s="11">
        <v>5.0573</v>
      </c>
      <c r="J836" s="10">
        <v>3804</v>
      </c>
      <c r="K836" s="10">
        <v>1</v>
      </c>
      <c r="L836" s="10">
        <v>17</v>
      </c>
      <c r="M836" s="10">
        <v>1</v>
      </c>
    </row>
    <row r="837" hidden="1" spans="1:13">
      <c r="A837" s="10">
        <v>240</v>
      </c>
      <c r="B837" s="11">
        <v>0</v>
      </c>
      <c r="C837" s="11">
        <v>-501.58</v>
      </c>
      <c r="D837" s="11">
        <v>-0.1194</v>
      </c>
      <c r="E837" s="11">
        <v>0.8884</v>
      </c>
      <c r="F837" s="11">
        <v>-0.9987</v>
      </c>
      <c r="G837" s="11">
        <v>-0.0569</v>
      </c>
      <c r="H837" s="10">
        <v>0</v>
      </c>
      <c r="I837" s="11">
        <v>5.0222</v>
      </c>
      <c r="J837" s="10">
        <v>4201</v>
      </c>
      <c r="K837" s="10">
        <v>0</v>
      </c>
      <c r="L837" s="10">
        <v>17</v>
      </c>
      <c r="M837" s="10">
        <v>1</v>
      </c>
    </row>
    <row r="838" hidden="1" spans="1:13">
      <c r="A838" s="10">
        <v>239</v>
      </c>
      <c r="B838" s="11">
        <v>0</v>
      </c>
      <c r="C838" s="11">
        <v>-526.05</v>
      </c>
      <c r="D838" s="11">
        <v>-0.8019</v>
      </c>
      <c r="E838" s="11">
        <v>0.8605</v>
      </c>
      <c r="F838" s="11">
        <v>-0.5476</v>
      </c>
      <c r="G838" s="11">
        <v>-0.0754</v>
      </c>
      <c r="H838" s="10">
        <v>0</v>
      </c>
      <c r="I838" s="11">
        <v>9.207</v>
      </c>
      <c r="J838" s="10">
        <v>656</v>
      </c>
      <c r="K838" s="10">
        <v>7</v>
      </c>
      <c r="L838" s="10">
        <v>16</v>
      </c>
      <c r="M838" s="10">
        <v>1</v>
      </c>
    </row>
    <row r="839" hidden="1" spans="1:13">
      <c r="A839" s="10">
        <v>238</v>
      </c>
      <c r="B839" s="11">
        <v>0</v>
      </c>
      <c r="C839" s="11">
        <v>-509.15</v>
      </c>
      <c r="D839" s="11">
        <v>-0.7565</v>
      </c>
      <c r="E839" s="11">
        <v>0.8345</v>
      </c>
      <c r="F839" s="11">
        <v>-0.6068</v>
      </c>
      <c r="G839" s="11">
        <v>-0.0903</v>
      </c>
      <c r="H839" s="10">
        <v>0</v>
      </c>
      <c r="I839" s="11">
        <v>8.1224</v>
      </c>
      <c r="J839" s="10">
        <v>673</v>
      </c>
      <c r="K839" s="10">
        <v>6</v>
      </c>
      <c r="L839" s="10">
        <v>16</v>
      </c>
      <c r="M839" s="10">
        <v>1</v>
      </c>
    </row>
    <row r="840" hidden="1" spans="1:13">
      <c r="A840" s="10">
        <v>237</v>
      </c>
      <c r="B840" s="11">
        <v>0</v>
      </c>
      <c r="C840" s="11">
        <v>-502.94</v>
      </c>
      <c r="D840" s="11">
        <v>-0.4136</v>
      </c>
      <c r="E840" s="11">
        <v>0.8849</v>
      </c>
      <c r="F840" s="11">
        <v>-0.8407</v>
      </c>
      <c r="G840" s="11">
        <v>-0.0597</v>
      </c>
      <c r="H840" s="10">
        <v>0</v>
      </c>
      <c r="I840" s="11">
        <v>5.9305</v>
      </c>
      <c r="J840" s="10">
        <v>1216</v>
      </c>
      <c r="K840" s="10">
        <v>5</v>
      </c>
      <c r="L840" s="10">
        <v>16</v>
      </c>
      <c r="M840" s="10">
        <v>1</v>
      </c>
    </row>
    <row r="841" hidden="1" spans="1:13">
      <c r="A841" s="10">
        <v>236</v>
      </c>
      <c r="B841" s="11">
        <v>0</v>
      </c>
      <c r="C841" s="11">
        <v>-580.53</v>
      </c>
      <c r="D841" s="11">
        <v>-0.2331</v>
      </c>
      <c r="E841" s="11">
        <v>0.9193</v>
      </c>
      <c r="F841" s="11">
        <v>-0.8879</v>
      </c>
      <c r="G841" s="11">
        <v>-0.041</v>
      </c>
      <c r="H841" s="10">
        <v>0</v>
      </c>
      <c r="I841" s="11">
        <v>6.4927</v>
      </c>
      <c r="J841" s="10">
        <v>2491</v>
      </c>
      <c r="K841" s="10">
        <v>4</v>
      </c>
      <c r="L841" s="10">
        <v>16</v>
      </c>
      <c r="M841" s="10">
        <v>1</v>
      </c>
    </row>
    <row r="842" hidden="1" spans="1:13">
      <c r="A842" s="10">
        <v>235</v>
      </c>
      <c r="B842" s="11">
        <v>0</v>
      </c>
      <c r="C842" s="11">
        <v>-509.41</v>
      </c>
      <c r="D842" s="11">
        <v>-0.2303</v>
      </c>
      <c r="E842" s="11">
        <v>0.8995</v>
      </c>
      <c r="F842" s="11">
        <v>-0.9881</v>
      </c>
      <c r="G842" s="11">
        <v>-0.0517</v>
      </c>
      <c r="H842" s="10">
        <v>0</v>
      </c>
      <c r="I842" s="11">
        <v>5.1533</v>
      </c>
      <c r="J842" s="10">
        <v>2212</v>
      </c>
      <c r="K842" s="10">
        <v>3</v>
      </c>
      <c r="L842" s="10">
        <v>16</v>
      </c>
      <c r="M842" s="10">
        <v>1</v>
      </c>
    </row>
    <row r="843" hidden="1" spans="1:13">
      <c r="A843" s="10">
        <v>234</v>
      </c>
      <c r="B843" s="11">
        <v>0</v>
      </c>
      <c r="C843" s="11">
        <v>-501.83</v>
      </c>
      <c r="D843" s="11">
        <v>-0.124</v>
      </c>
      <c r="E843" s="11">
        <v>0.9289</v>
      </c>
      <c r="F843" s="11">
        <v>-0.9837</v>
      </c>
      <c r="G843" s="11">
        <v>-0.0358</v>
      </c>
      <c r="H843" s="10">
        <v>0</v>
      </c>
      <c r="I843" s="11">
        <v>5.0991</v>
      </c>
      <c r="J843" s="10">
        <v>4047</v>
      </c>
      <c r="K843" s="10">
        <v>2</v>
      </c>
      <c r="L843" s="10">
        <v>16</v>
      </c>
      <c r="M843" s="10">
        <v>1</v>
      </c>
    </row>
    <row r="844" hidden="1" spans="1:13">
      <c r="A844" s="10">
        <v>233</v>
      </c>
      <c r="B844" s="11">
        <v>0</v>
      </c>
      <c r="C844" s="11">
        <v>-500.77</v>
      </c>
      <c r="D844" s="11">
        <v>-0.1343</v>
      </c>
      <c r="E844" s="11">
        <v>0.9066</v>
      </c>
      <c r="F844" s="11">
        <v>-0.9918</v>
      </c>
      <c r="G844" s="11">
        <v>-0.0477</v>
      </c>
      <c r="H844" s="10">
        <v>0</v>
      </c>
      <c r="I844" s="11">
        <v>5.0471</v>
      </c>
      <c r="J844" s="10">
        <v>3728</v>
      </c>
      <c r="K844" s="10">
        <v>1</v>
      </c>
      <c r="L844" s="10">
        <v>16</v>
      </c>
      <c r="M844" s="10">
        <v>1</v>
      </c>
    </row>
    <row r="845" hidden="1" spans="1:13">
      <c r="A845" s="10">
        <v>232</v>
      </c>
      <c r="B845" s="11">
        <v>0</v>
      </c>
      <c r="C845" s="11">
        <v>-501.43</v>
      </c>
      <c r="D845" s="11">
        <v>-0.1202</v>
      </c>
      <c r="E845" s="11">
        <v>0.8828</v>
      </c>
      <c r="F845" s="11">
        <v>-0.9987</v>
      </c>
      <c r="G845" s="11">
        <v>-0.0607</v>
      </c>
      <c r="H845" s="10">
        <v>0</v>
      </c>
      <c r="I845" s="11">
        <v>5.0207</v>
      </c>
      <c r="J845" s="10">
        <v>4171</v>
      </c>
      <c r="K845" s="10">
        <v>0</v>
      </c>
      <c r="L845" s="10">
        <v>16</v>
      </c>
      <c r="M845" s="10">
        <v>1</v>
      </c>
    </row>
    <row r="846" hidden="1" spans="1:13">
      <c r="A846" s="10">
        <v>231</v>
      </c>
      <c r="B846" s="11">
        <v>0</v>
      </c>
      <c r="C846" s="11">
        <v>-543.05</v>
      </c>
      <c r="D846" s="11">
        <v>-0.8154</v>
      </c>
      <c r="E846" s="11">
        <v>0.8522</v>
      </c>
      <c r="F846" s="11">
        <v>-0.574</v>
      </c>
      <c r="G846" s="11">
        <v>-0.0808</v>
      </c>
      <c r="H846" s="10">
        <v>0</v>
      </c>
      <c r="I846" s="11">
        <v>9.0941</v>
      </c>
      <c r="J846" s="10">
        <v>666</v>
      </c>
      <c r="K846" s="10">
        <v>7</v>
      </c>
      <c r="L846" s="10">
        <v>15</v>
      </c>
      <c r="M846" s="10">
        <v>1</v>
      </c>
    </row>
    <row r="847" hidden="1" spans="1:13">
      <c r="A847" s="10">
        <v>230</v>
      </c>
      <c r="B847" s="11">
        <v>0</v>
      </c>
      <c r="C847" s="11">
        <v>-502.49</v>
      </c>
      <c r="D847" s="11">
        <v>-0.7556</v>
      </c>
      <c r="E847" s="11">
        <v>0.828</v>
      </c>
      <c r="F847" s="11">
        <v>-0.7411</v>
      </c>
      <c r="G847" s="11">
        <v>-0.0944</v>
      </c>
      <c r="H847" s="10">
        <v>0</v>
      </c>
      <c r="I847" s="11">
        <v>6.6634</v>
      </c>
      <c r="J847" s="10">
        <v>665</v>
      </c>
      <c r="K847" s="10">
        <v>6</v>
      </c>
      <c r="L847" s="10">
        <v>15</v>
      </c>
      <c r="M847" s="10">
        <v>1</v>
      </c>
    </row>
    <row r="848" hidden="1" spans="1:13">
      <c r="A848" s="10">
        <v>229</v>
      </c>
      <c r="B848" s="11">
        <v>0</v>
      </c>
      <c r="C848" s="11">
        <v>-601.61</v>
      </c>
      <c r="D848" s="11">
        <v>-0.2935</v>
      </c>
      <c r="E848" s="11">
        <v>0.9156</v>
      </c>
      <c r="F848" s="11">
        <v>-0.7975</v>
      </c>
      <c r="G848" s="11">
        <v>-0.0437</v>
      </c>
      <c r="H848" s="10">
        <v>0</v>
      </c>
      <c r="I848" s="11">
        <v>7.4304</v>
      </c>
      <c r="J848" s="10">
        <v>2050</v>
      </c>
      <c r="K848" s="10">
        <v>5</v>
      </c>
      <c r="L848" s="10">
        <v>15</v>
      </c>
      <c r="M848" s="10">
        <v>1</v>
      </c>
    </row>
    <row r="849" hidden="1" spans="1:13">
      <c r="A849" s="10">
        <v>228</v>
      </c>
      <c r="B849" s="11">
        <v>0</v>
      </c>
      <c r="C849" s="11">
        <v>-510.24</v>
      </c>
      <c r="D849" s="11">
        <v>-0.1087</v>
      </c>
      <c r="E849" s="11">
        <v>0.9589</v>
      </c>
      <c r="F849" s="11">
        <v>-0.636</v>
      </c>
      <c r="G849" s="11">
        <v>-0.0205</v>
      </c>
      <c r="H849" s="10">
        <v>0</v>
      </c>
      <c r="I849" s="11">
        <v>7.7952</v>
      </c>
      <c r="J849" s="10">
        <v>4695</v>
      </c>
      <c r="K849" s="10">
        <v>4</v>
      </c>
      <c r="L849" s="10">
        <v>15</v>
      </c>
      <c r="M849" s="10">
        <v>1</v>
      </c>
    </row>
    <row r="850" hidden="1" spans="1:13">
      <c r="A850" s="10">
        <v>227</v>
      </c>
      <c r="B850" s="11">
        <v>0</v>
      </c>
      <c r="C850" s="11">
        <v>-509.71</v>
      </c>
      <c r="D850" s="11">
        <v>-0.1259</v>
      </c>
      <c r="E850" s="11">
        <v>0.9409</v>
      </c>
      <c r="F850" s="11">
        <v>-0.9881</v>
      </c>
      <c r="G850" s="11">
        <v>-0.0298</v>
      </c>
      <c r="H850" s="10">
        <v>0</v>
      </c>
      <c r="I850" s="11">
        <v>5.1565</v>
      </c>
      <c r="J850" s="10">
        <v>4050</v>
      </c>
      <c r="K850" s="10">
        <v>3</v>
      </c>
      <c r="L850" s="10">
        <v>15</v>
      </c>
      <c r="M850" s="10">
        <v>1</v>
      </c>
    </row>
    <row r="851" hidden="1" spans="1:13">
      <c r="A851" s="10">
        <v>226</v>
      </c>
      <c r="B851" s="11">
        <v>0</v>
      </c>
      <c r="C851" s="11">
        <v>-502.51</v>
      </c>
      <c r="D851" s="11">
        <v>-0.1407</v>
      </c>
      <c r="E851" s="11">
        <v>0.9159</v>
      </c>
      <c r="F851" s="11">
        <v>-0.9918</v>
      </c>
      <c r="G851" s="11">
        <v>-0.0431</v>
      </c>
      <c r="H851" s="10">
        <v>0</v>
      </c>
      <c r="I851" s="11">
        <v>5.0645</v>
      </c>
      <c r="J851" s="10">
        <v>3571</v>
      </c>
      <c r="K851" s="10">
        <v>2</v>
      </c>
      <c r="L851" s="10">
        <v>15</v>
      </c>
      <c r="M851" s="10">
        <v>1</v>
      </c>
    </row>
    <row r="852" hidden="1" spans="1:13">
      <c r="A852" s="10">
        <v>225</v>
      </c>
      <c r="B852" s="11">
        <v>0</v>
      </c>
      <c r="C852" s="11">
        <v>-501.7</v>
      </c>
      <c r="D852" s="11">
        <v>-0.1341</v>
      </c>
      <c r="E852" s="11">
        <v>0.9024</v>
      </c>
      <c r="F852" s="11">
        <v>-0.9918</v>
      </c>
      <c r="G852" s="11">
        <v>-0.0505</v>
      </c>
      <c r="H852" s="10">
        <v>0</v>
      </c>
      <c r="I852" s="11">
        <v>5.0564</v>
      </c>
      <c r="J852" s="10">
        <v>3741</v>
      </c>
      <c r="K852" s="10">
        <v>1</v>
      </c>
      <c r="L852" s="10">
        <v>15</v>
      </c>
      <c r="M852" s="10">
        <v>1</v>
      </c>
    </row>
    <row r="853" hidden="1" spans="1:13">
      <c r="A853" s="10">
        <v>224</v>
      </c>
      <c r="B853" s="11">
        <v>0</v>
      </c>
      <c r="C853" s="11">
        <v>-503.7</v>
      </c>
      <c r="D853" s="11">
        <v>-0.1326</v>
      </c>
      <c r="E853" s="11">
        <v>0.8663</v>
      </c>
      <c r="F853" s="11">
        <v>-0.9987</v>
      </c>
      <c r="G853" s="11">
        <v>-0.0707</v>
      </c>
      <c r="H853" s="10">
        <v>0</v>
      </c>
      <c r="I853" s="11">
        <v>5.0434</v>
      </c>
      <c r="J853" s="10">
        <v>3799</v>
      </c>
      <c r="K853" s="10">
        <v>0</v>
      </c>
      <c r="L853" s="10">
        <v>15</v>
      </c>
      <c r="M853" s="10">
        <v>1</v>
      </c>
    </row>
    <row r="854" hidden="1" spans="1:13">
      <c r="A854" s="10">
        <v>223</v>
      </c>
      <c r="B854" s="11">
        <v>0</v>
      </c>
      <c r="C854" s="11">
        <v>-551.45</v>
      </c>
      <c r="D854" s="11">
        <v>-0.8355</v>
      </c>
      <c r="E854" s="11">
        <v>0.8419</v>
      </c>
      <c r="F854" s="11">
        <v>-0.6614</v>
      </c>
      <c r="G854" s="11">
        <v>-0.0872</v>
      </c>
      <c r="H854" s="10">
        <v>0</v>
      </c>
      <c r="I854" s="11">
        <v>8.1083</v>
      </c>
      <c r="J854" s="10">
        <v>660</v>
      </c>
      <c r="K854" s="10">
        <v>7</v>
      </c>
      <c r="L854" s="10">
        <v>14</v>
      </c>
      <c r="M854" s="10">
        <v>1</v>
      </c>
    </row>
    <row r="855" hidden="1" spans="1:13">
      <c r="A855" s="10">
        <v>222</v>
      </c>
      <c r="B855" s="11">
        <v>0</v>
      </c>
      <c r="C855" s="11">
        <v>-504.65</v>
      </c>
      <c r="D855" s="11">
        <v>-0.7555</v>
      </c>
      <c r="E855" s="11">
        <v>0.8207</v>
      </c>
      <c r="F855" s="11">
        <v>-0.7771</v>
      </c>
      <c r="G855" s="11">
        <v>-0.0995</v>
      </c>
      <c r="H855" s="10">
        <v>0</v>
      </c>
      <c r="I855" s="11">
        <v>6.4013</v>
      </c>
      <c r="J855" s="10">
        <v>668</v>
      </c>
      <c r="K855" s="10">
        <v>6</v>
      </c>
      <c r="L855" s="10">
        <v>14</v>
      </c>
      <c r="M855" s="10">
        <v>1</v>
      </c>
    </row>
    <row r="856" hidden="1" spans="1:13">
      <c r="A856" s="10">
        <v>221</v>
      </c>
      <c r="B856" s="11">
        <v>0</v>
      </c>
      <c r="C856" s="11">
        <v>-500.18</v>
      </c>
      <c r="D856" s="11">
        <v>-0.4067</v>
      </c>
      <c r="E856" s="11">
        <v>0.8758</v>
      </c>
      <c r="F856" s="11">
        <v>-0.8994</v>
      </c>
      <c r="G856" s="11">
        <v>-0.0657</v>
      </c>
      <c r="H856" s="10">
        <v>0</v>
      </c>
      <c r="I856" s="11">
        <v>5.5388</v>
      </c>
      <c r="J856" s="10">
        <v>1230</v>
      </c>
      <c r="K856" s="10">
        <v>5</v>
      </c>
      <c r="L856" s="10">
        <v>14</v>
      </c>
      <c r="M856" s="10">
        <v>1</v>
      </c>
    </row>
    <row r="857" hidden="1" spans="1:13">
      <c r="A857" s="10">
        <v>220</v>
      </c>
      <c r="B857" s="11">
        <v>0</v>
      </c>
      <c r="C857" s="11">
        <v>-503.27</v>
      </c>
      <c r="D857" s="11">
        <v>-0.1073</v>
      </c>
      <c r="E857" s="11">
        <v>0.9573</v>
      </c>
      <c r="F857" s="11">
        <v>-0.6966</v>
      </c>
      <c r="G857" s="11">
        <v>-0.0216</v>
      </c>
      <c r="H857" s="10">
        <v>0</v>
      </c>
      <c r="I857" s="11">
        <v>7.0698</v>
      </c>
      <c r="J857" s="10">
        <v>4691</v>
      </c>
      <c r="K857" s="10">
        <v>4</v>
      </c>
      <c r="L857" s="10">
        <v>14</v>
      </c>
      <c r="M857" s="10">
        <v>1</v>
      </c>
    </row>
    <row r="858" hidden="1" spans="1:13">
      <c r="A858" s="10">
        <v>219</v>
      </c>
      <c r="B858" s="11">
        <v>0</v>
      </c>
      <c r="C858" s="11">
        <v>-500.93</v>
      </c>
      <c r="D858" s="11">
        <v>-0.1242</v>
      </c>
      <c r="E858" s="11">
        <v>0.9388</v>
      </c>
      <c r="F858" s="11">
        <v>-0.9222</v>
      </c>
      <c r="G858" s="11">
        <v>-0.0313</v>
      </c>
      <c r="H858" s="10">
        <v>0</v>
      </c>
      <c r="I858" s="11">
        <v>5.409</v>
      </c>
      <c r="J858" s="10">
        <v>4033</v>
      </c>
      <c r="K858" s="10">
        <v>3</v>
      </c>
      <c r="L858" s="10">
        <v>14</v>
      </c>
      <c r="M858" s="10">
        <v>1</v>
      </c>
    </row>
    <row r="859" hidden="1" spans="1:13">
      <c r="A859" s="10">
        <v>218</v>
      </c>
      <c r="B859" s="11">
        <v>0</v>
      </c>
      <c r="C859" s="11">
        <v>-508.52</v>
      </c>
      <c r="D859" s="11">
        <v>-0.2182</v>
      </c>
      <c r="E859" s="11">
        <v>0.867</v>
      </c>
      <c r="F859" s="11">
        <v>-0.9811</v>
      </c>
      <c r="G859" s="11">
        <v>-0.071</v>
      </c>
      <c r="H859" s="10">
        <v>0</v>
      </c>
      <c r="I859" s="11">
        <v>5.181</v>
      </c>
      <c r="J859" s="10">
        <v>2330</v>
      </c>
      <c r="K859" s="10">
        <v>2</v>
      </c>
      <c r="L859" s="10">
        <v>14</v>
      </c>
      <c r="M859" s="10">
        <v>1</v>
      </c>
    </row>
    <row r="860" hidden="1" spans="1:13">
      <c r="A860" s="10">
        <v>217</v>
      </c>
      <c r="B860" s="11">
        <v>0</v>
      </c>
      <c r="C860" s="11">
        <v>-501.06</v>
      </c>
      <c r="D860" s="11">
        <v>-0.1196</v>
      </c>
      <c r="E860" s="11">
        <v>0.9079</v>
      </c>
      <c r="F860" s="11">
        <v>-0.9856</v>
      </c>
      <c r="G860" s="11">
        <v>-0.0479</v>
      </c>
      <c r="H860" s="10">
        <v>0</v>
      </c>
      <c r="I860" s="11">
        <v>5.0818</v>
      </c>
      <c r="J860" s="10">
        <v>4191</v>
      </c>
      <c r="K860" s="10">
        <v>1</v>
      </c>
      <c r="L860" s="10">
        <v>14</v>
      </c>
      <c r="M860" s="10">
        <v>1</v>
      </c>
    </row>
    <row r="861" hidden="1" spans="1:13">
      <c r="A861" s="10">
        <v>216</v>
      </c>
      <c r="B861" s="11">
        <v>0</v>
      </c>
      <c r="C861" s="11">
        <v>-502.1</v>
      </c>
      <c r="D861" s="11">
        <v>-0.1226</v>
      </c>
      <c r="E861" s="11">
        <v>0.8694</v>
      </c>
      <c r="F861" s="11">
        <v>-0.9987</v>
      </c>
      <c r="G861" s="11">
        <v>-0.0694</v>
      </c>
      <c r="H861" s="10">
        <v>0</v>
      </c>
      <c r="I861" s="11">
        <v>5.0274</v>
      </c>
      <c r="J861" s="10">
        <v>4096</v>
      </c>
      <c r="K861" s="10">
        <v>0</v>
      </c>
      <c r="L861" s="10">
        <v>14</v>
      </c>
      <c r="M861" s="10">
        <v>1</v>
      </c>
    </row>
    <row r="862" hidden="1" spans="1:13">
      <c r="A862" s="10">
        <v>215</v>
      </c>
      <c r="B862" s="11">
        <v>0</v>
      </c>
      <c r="C862" s="11">
        <v>-503.8</v>
      </c>
      <c r="D862" s="11">
        <v>-0.8439</v>
      </c>
      <c r="E862" s="11">
        <v>0.8337</v>
      </c>
      <c r="F862" s="11">
        <v>-0.7312</v>
      </c>
      <c r="G862" s="11">
        <v>-0.092</v>
      </c>
      <c r="H862" s="10">
        <v>0</v>
      </c>
      <c r="I862" s="11">
        <v>6.7763</v>
      </c>
      <c r="J862" s="10">
        <v>597</v>
      </c>
      <c r="K862" s="10">
        <v>7</v>
      </c>
      <c r="L862" s="10">
        <v>13</v>
      </c>
      <c r="M862" s="10">
        <v>1</v>
      </c>
    </row>
    <row r="863" hidden="1" spans="1:13">
      <c r="A863" s="10">
        <v>214</v>
      </c>
      <c r="B863" s="11">
        <v>0</v>
      </c>
      <c r="C863" s="11">
        <v>-527.68</v>
      </c>
      <c r="D863" s="11">
        <v>-0.7474</v>
      </c>
      <c r="E863" s="11">
        <v>0.8144</v>
      </c>
      <c r="F863" s="11">
        <v>-0.8223</v>
      </c>
      <c r="G863" s="11">
        <v>-0.1038</v>
      </c>
      <c r="H863" s="10">
        <v>0</v>
      </c>
      <c r="I863" s="11">
        <v>6.3448</v>
      </c>
      <c r="J863" s="10">
        <v>706</v>
      </c>
      <c r="K863" s="10">
        <v>6</v>
      </c>
      <c r="L863" s="10">
        <v>13</v>
      </c>
      <c r="M863" s="10">
        <v>1</v>
      </c>
    </row>
    <row r="864" hidden="1" spans="1:13">
      <c r="A864" s="10">
        <v>213</v>
      </c>
      <c r="B864" s="11">
        <v>0</v>
      </c>
      <c r="C864" s="11">
        <v>-529.68</v>
      </c>
      <c r="D864" s="11">
        <v>-0.4338</v>
      </c>
      <c r="E864" s="11">
        <v>0.8617</v>
      </c>
      <c r="F864" s="11">
        <v>-0.94</v>
      </c>
      <c r="G864" s="11">
        <v>-0.0739</v>
      </c>
      <c r="H864" s="10">
        <v>0</v>
      </c>
      <c r="I864" s="11">
        <v>5.6157</v>
      </c>
      <c r="J864" s="10">
        <v>1221</v>
      </c>
      <c r="K864" s="10">
        <v>5</v>
      </c>
      <c r="L864" s="10">
        <v>13</v>
      </c>
      <c r="M864" s="10">
        <v>1</v>
      </c>
    </row>
    <row r="865" hidden="1" spans="1:13">
      <c r="A865" s="10">
        <v>212</v>
      </c>
      <c r="B865" s="11">
        <v>0</v>
      </c>
      <c r="C865" s="11">
        <v>-512.91</v>
      </c>
      <c r="D865" s="11">
        <v>-0.1237</v>
      </c>
      <c r="E865" s="11">
        <v>0.9487</v>
      </c>
      <c r="F865" s="11">
        <v>-0.7631</v>
      </c>
      <c r="G865" s="11">
        <v>-0.0263</v>
      </c>
      <c r="H865" s="10">
        <v>0</v>
      </c>
      <c r="I865" s="11">
        <v>6.6157</v>
      </c>
      <c r="J865" s="10">
        <v>4145</v>
      </c>
      <c r="K865" s="10">
        <v>4</v>
      </c>
      <c r="L865" s="10">
        <v>13</v>
      </c>
      <c r="M865" s="10">
        <v>1</v>
      </c>
    </row>
    <row r="866" hidden="1" spans="1:13">
      <c r="A866" s="10">
        <v>211</v>
      </c>
      <c r="B866" s="11">
        <v>0</v>
      </c>
      <c r="C866" s="11">
        <v>-505.36</v>
      </c>
      <c r="D866" s="11">
        <v>-0.1419</v>
      </c>
      <c r="E866" s="11">
        <v>0.9268</v>
      </c>
      <c r="F866" s="11">
        <v>-0.9671</v>
      </c>
      <c r="G866" s="11">
        <v>-0.0376</v>
      </c>
      <c r="H866" s="10">
        <v>0</v>
      </c>
      <c r="I866" s="11">
        <v>5.2233</v>
      </c>
      <c r="J866" s="10">
        <v>3562</v>
      </c>
      <c r="K866" s="10">
        <v>3</v>
      </c>
      <c r="L866" s="10">
        <v>13</v>
      </c>
      <c r="M866" s="10">
        <v>1</v>
      </c>
    </row>
    <row r="867" hidden="1" spans="1:13">
      <c r="A867" s="10">
        <v>210</v>
      </c>
      <c r="B867" s="11">
        <v>0</v>
      </c>
      <c r="C867" s="11">
        <v>-502.5</v>
      </c>
      <c r="D867" s="11">
        <v>-0.1488</v>
      </c>
      <c r="E867" s="11">
        <v>0.9024</v>
      </c>
      <c r="F867" s="11">
        <v>-0.9918</v>
      </c>
      <c r="G867" s="11">
        <v>-0.0509</v>
      </c>
      <c r="H867" s="10">
        <v>0</v>
      </c>
      <c r="I867" s="11">
        <v>5.0644</v>
      </c>
      <c r="J867" s="10">
        <v>3377</v>
      </c>
      <c r="K867" s="10">
        <v>2</v>
      </c>
      <c r="L867" s="10">
        <v>13</v>
      </c>
      <c r="M867" s="10">
        <v>1</v>
      </c>
    </row>
    <row r="868" hidden="1" spans="1:13">
      <c r="A868" s="10">
        <v>209</v>
      </c>
      <c r="B868" s="11">
        <v>0</v>
      </c>
      <c r="C868" s="11">
        <v>-501.69</v>
      </c>
      <c r="D868" s="11">
        <v>-0.1225</v>
      </c>
      <c r="E868" s="11">
        <v>0.9011</v>
      </c>
      <c r="F868" s="11">
        <v>-0.9918</v>
      </c>
      <c r="G868" s="11">
        <v>-0.0517</v>
      </c>
      <c r="H868" s="10">
        <v>0</v>
      </c>
      <c r="I868" s="11">
        <v>5.0563</v>
      </c>
      <c r="J868" s="10">
        <v>4094</v>
      </c>
      <c r="K868" s="10">
        <v>1</v>
      </c>
      <c r="L868" s="10">
        <v>13</v>
      </c>
      <c r="M868" s="10">
        <v>1</v>
      </c>
    </row>
    <row r="869" hidden="1" spans="1:13">
      <c r="A869" s="10">
        <v>208</v>
      </c>
      <c r="B869" s="11">
        <v>0</v>
      </c>
      <c r="C869" s="11">
        <v>-500.51</v>
      </c>
      <c r="D869" s="11">
        <v>-0.1321</v>
      </c>
      <c r="E869" s="11">
        <v>0.8538</v>
      </c>
      <c r="F869" s="11">
        <v>-0.9987</v>
      </c>
      <c r="G869" s="11">
        <v>-0.0786</v>
      </c>
      <c r="H869" s="10">
        <v>0</v>
      </c>
      <c r="I869" s="11">
        <v>5.0115</v>
      </c>
      <c r="J869" s="10">
        <v>3790</v>
      </c>
      <c r="K869" s="10">
        <v>0</v>
      </c>
      <c r="L869" s="10">
        <v>13</v>
      </c>
      <c r="M869" s="10">
        <v>1</v>
      </c>
    </row>
    <row r="870" hidden="1" spans="1:13">
      <c r="A870" s="10">
        <v>207</v>
      </c>
      <c r="B870" s="11">
        <v>0</v>
      </c>
      <c r="C870" s="11">
        <v>-513.65</v>
      </c>
      <c r="D870" s="11">
        <v>-0.875</v>
      </c>
      <c r="E870" s="11">
        <v>0.822</v>
      </c>
      <c r="F870" s="11">
        <v>-0.8254</v>
      </c>
      <c r="G870" s="11">
        <v>-0.0989</v>
      </c>
      <c r="H870" s="10">
        <v>0</v>
      </c>
      <c r="I870" s="11">
        <v>6.1563</v>
      </c>
      <c r="J870" s="10">
        <v>587</v>
      </c>
      <c r="K870" s="10">
        <v>7</v>
      </c>
      <c r="L870" s="10">
        <v>12</v>
      </c>
      <c r="M870" s="10">
        <v>1</v>
      </c>
    </row>
    <row r="871" hidden="1" spans="1:13">
      <c r="A871" s="10">
        <v>206</v>
      </c>
      <c r="B871" s="11">
        <v>0</v>
      </c>
      <c r="C871" s="11">
        <v>-536.89</v>
      </c>
      <c r="D871" s="11">
        <v>-0.7605</v>
      </c>
      <c r="E871" s="11">
        <v>0.8049</v>
      </c>
      <c r="F871" s="11">
        <v>-0.8911</v>
      </c>
      <c r="G871" s="11">
        <v>-0.1097</v>
      </c>
      <c r="H871" s="10">
        <v>0</v>
      </c>
      <c r="I871" s="11">
        <v>5.9857</v>
      </c>
      <c r="J871" s="10">
        <v>706</v>
      </c>
      <c r="K871" s="10">
        <v>6</v>
      </c>
      <c r="L871" s="10">
        <v>12</v>
      </c>
      <c r="M871" s="10">
        <v>1</v>
      </c>
    </row>
    <row r="872" hidden="1" spans="1:13">
      <c r="A872" s="10">
        <v>205</v>
      </c>
      <c r="B872" s="11">
        <v>0</v>
      </c>
      <c r="C872" s="11">
        <v>-510.57</v>
      </c>
      <c r="D872" s="11">
        <v>-0.4227</v>
      </c>
      <c r="E872" s="11">
        <v>0.8597</v>
      </c>
      <c r="F872" s="11">
        <v>-0.9422</v>
      </c>
      <c r="G872" s="11">
        <v>-0.075</v>
      </c>
      <c r="H872" s="10">
        <v>0</v>
      </c>
      <c r="I872" s="11">
        <v>5.4023</v>
      </c>
      <c r="J872" s="10">
        <v>1208</v>
      </c>
      <c r="K872" s="10">
        <v>5</v>
      </c>
      <c r="L872" s="10">
        <v>12</v>
      </c>
      <c r="M872" s="10">
        <v>1</v>
      </c>
    </row>
    <row r="873" hidden="1" spans="1:13">
      <c r="A873" s="10">
        <v>204</v>
      </c>
      <c r="B873" s="11">
        <v>0</v>
      </c>
      <c r="C873" s="11">
        <v>-510.99</v>
      </c>
      <c r="D873" s="11">
        <v>-0.1247</v>
      </c>
      <c r="E873" s="11">
        <v>0.9462</v>
      </c>
      <c r="F873" s="11">
        <v>-0.8467</v>
      </c>
      <c r="G873" s="11">
        <v>-0.0276</v>
      </c>
      <c r="H873" s="10">
        <v>0</v>
      </c>
      <c r="I873" s="11">
        <v>5.9796</v>
      </c>
      <c r="J873" s="10">
        <v>4097</v>
      </c>
      <c r="K873" s="10">
        <v>4</v>
      </c>
      <c r="L873" s="10">
        <v>12</v>
      </c>
      <c r="M873" s="10">
        <v>1</v>
      </c>
    </row>
    <row r="874" hidden="1" spans="1:13">
      <c r="A874" s="10">
        <v>203</v>
      </c>
      <c r="B874" s="11">
        <v>0</v>
      </c>
      <c r="C874" s="11">
        <v>-521.8</v>
      </c>
      <c r="D874" s="11">
        <v>-0.2245</v>
      </c>
      <c r="E874" s="11">
        <v>0.883</v>
      </c>
      <c r="F874" s="11">
        <v>-0.9882</v>
      </c>
      <c r="G874" s="11">
        <v>-0.0621</v>
      </c>
      <c r="H874" s="10">
        <v>0</v>
      </c>
      <c r="I874" s="11">
        <v>5.2779</v>
      </c>
      <c r="J874" s="10">
        <v>2324</v>
      </c>
      <c r="K874" s="10">
        <v>3</v>
      </c>
      <c r="L874" s="10">
        <v>12</v>
      </c>
      <c r="M874" s="10">
        <v>1</v>
      </c>
    </row>
    <row r="875" hidden="1" spans="1:13">
      <c r="A875" s="10">
        <v>202</v>
      </c>
      <c r="B875" s="11">
        <v>0</v>
      </c>
      <c r="C875" s="11">
        <v>-500.71</v>
      </c>
      <c r="D875" s="11">
        <v>-0.1339</v>
      </c>
      <c r="E875" s="11">
        <v>0.9081</v>
      </c>
      <c r="F875" s="11">
        <v>-0.9816</v>
      </c>
      <c r="G875" s="11">
        <v>-0.0478</v>
      </c>
      <c r="H875" s="10">
        <v>0</v>
      </c>
      <c r="I875" s="11">
        <v>5.0991</v>
      </c>
      <c r="J875" s="10">
        <v>3739</v>
      </c>
      <c r="K875" s="10">
        <v>2</v>
      </c>
      <c r="L875" s="10">
        <v>12</v>
      </c>
      <c r="M875" s="10">
        <v>1</v>
      </c>
    </row>
    <row r="876" hidden="1" spans="1:13">
      <c r="A876" s="10">
        <v>201</v>
      </c>
      <c r="B876" s="11">
        <v>0</v>
      </c>
      <c r="C876" s="11">
        <v>-501.63</v>
      </c>
      <c r="D876" s="11">
        <v>-0.1323</v>
      </c>
      <c r="E876" s="11">
        <v>0.8899</v>
      </c>
      <c r="F876" s="11">
        <v>-0.9918</v>
      </c>
      <c r="G876" s="11">
        <v>-0.0581</v>
      </c>
      <c r="H876" s="10">
        <v>0</v>
      </c>
      <c r="I876" s="11">
        <v>5.0557</v>
      </c>
      <c r="J876" s="10">
        <v>3793</v>
      </c>
      <c r="K876" s="10">
        <v>1</v>
      </c>
      <c r="L876" s="10">
        <v>12</v>
      </c>
      <c r="M876" s="10">
        <v>1</v>
      </c>
    </row>
    <row r="877" hidden="1" spans="1:13">
      <c r="A877" s="10">
        <v>200</v>
      </c>
      <c r="B877" s="11">
        <v>0</v>
      </c>
      <c r="C877" s="11">
        <v>-500.82</v>
      </c>
      <c r="D877" s="11">
        <v>-0.1226</v>
      </c>
      <c r="E877" s="11">
        <v>0.8579</v>
      </c>
      <c r="F877" s="11">
        <v>-0.9987</v>
      </c>
      <c r="G877" s="11">
        <v>-0.0761</v>
      </c>
      <c r="H877" s="10">
        <v>0</v>
      </c>
      <c r="I877" s="11">
        <v>5.0146</v>
      </c>
      <c r="J877" s="10">
        <v>4084</v>
      </c>
      <c r="K877" s="10">
        <v>0</v>
      </c>
      <c r="L877" s="10">
        <v>12</v>
      </c>
      <c r="M877" s="10">
        <v>1</v>
      </c>
    </row>
    <row r="878" hidden="1" spans="1:13">
      <c r="A878" s="10">
        <v>199</v>
      </c>
      <c r="B878" s="11">
        <v>0</v>
      </c>
      <c r="C878" s="11">
        <v>-518.4</v>
      </c>
      <c r="D878" s="11">
        <v>-0.7831</v>
      </c>
      <c r="E878" s="11">
        <v>0.8329</v>
      </c>
      <c r="F878" s="11">
        <v>-0.7987</v>
      </c>
      <c r="G878" s="11">
        <v>-0.0922</v>
      </c>
      <c r="H878" s="10">
        <v>0</v>
      </c>
      <c r="I878" s="11">
        <v>6.4066</v>
      </c>
      <c r="J878" s="10">
        <v>662</v>
      </c>
      <c r="K878" s="10">
        <v>7</v>
      </c>
      <c r="L878" s="10">
        <v>11</v>
      </c>
      <c r="M878" s="10">
        <v>1</v>
      </c>
    </row>
    <row r="879" hidden="1" spans="1:13">
      <c r="A879" s="10">
        <v>198</v>
      </c>
      <c r="B879" s="11">
        <v>0</v>
      </c>
      <c r="C879" s="11">
        <v>-504.21</v>
      </c>
      <c r="D879" s="11">
        <v>-0.7122</v>
      </c>
      <c r="E879" s="11">
        <v>0.8094</v>
      </c>
      <c r="F879" s="11">
        <v>-0.8858</v>
      </c>
      <c r="G879" s="11">
        <v>-0.1065</v>
      </c>
      <c r="H879" s="10">
        <v>0</v>
      </c>
      <c r="I879" s="11">
        <v>5.6666</v>
      </c>
      <c r="J879" s="10">
        <v>708</v>
      </c>
      <c r="K879" s="10">
        <v>6</v>
      </c>
      <c r="L879" s="10">
        <v>11</v>
      </c>
      <c r="M879" s="10">
        <v>1</v>
      </c>
    </row>
    <row r="880" hidden="1" spans="1:13">
      <c r="A880" s="10">
        <v>197</v>
      </c>
      <c r="B880" s="11">
        <v>0</v>
      </c>
      <c r="C880" s="11">
        <v>-585.88</v>
      </c>
      <c r="D880" s="11">
        <v>-0.252</v>
      </c>
      <c r="E880" s="11">
        <v>0.9135</v>
      </c>
      <c r="F880" s="11">
        <v>-0.9331</v>
      </c>
      <c r="G880" s="11">
        <v>-0.0449</v>
      </c>
      <c r="H880" s="10">
        <v>0</v>
      </c>
      <c r="I880" s="11">
        <v>6.2542</v>
      </c>
      <c r="J880" s="10">
        <v>2325</v>
      </c>
      <c r="K880" s="10">
        <v>5</v>
      </c>
      <c r="L880" s="10">
        <v>11</v>
      </c>
      <c r="M880" s="10">
        <v>1</v>
      </c>
    </row>
    <row r="881" hidden="1" spans="1:13">
      <c r="A881" s="10">
        <v>196</v>
      </c>
      <c r="B881" s="11">
        <v>0</v>
      </c>
      <c r="C881" s="11">
        <v>-514.01</v>
      </c>
      <c r="D881" s="11">
        <v>-0.1255</v>
      </c>
      <c r="E881" s="11">
        <v>0.9435</v>
      </c>
      <c r="F881" s="11">
        <v>-0.8683</v>
      </c>
      <c r="G881" s="11">
        <v>-0.029</v>
      </c>
      <c r="H881" s="10">
        <v>0</v>
      </c>
      <c r="I881" s="11">
        <v>5.874</v>
      </c>
      <c r="J881" s="10">
        <v>4095</v>
      </c>
      <c r="K881" s="10">
        <v>4</v>
      </c>
      <c r="L881" s="10">
        <v>11</v>
      </c>
      <c r="M881" s="10">
        <v>1</v>
      </c>
    </row>
    <row r="882" hidden="1" spans="1:13">
      <c r="A882" s="10">
        <v>195</v>
      </c>
      <c r="B882" s="11">
        <v>0</v>
      </c>
      <c r="C882" s="11">
        <v>-508.5</v>
      </c>
      <c r="D882" s="11">
        <v>-0.1426</v>
      </c>
      <c r="E882" s="11">
        <v>0.9202</v>
      </c>
      <c r="F882" s="11">
        <v>-0.9919</v>
      </c>
      <c r="G882" s="11">
        <v>-0.0413</v>
      </c>
      <c r="H882" s="10">
        <v>0</v>
      </c>
      <c r="I882" s="11">
        <v>5.1244</v>
      </c>
      <c r="J882" s="10">
        <v>3566</v>
      </c>
      <c r="K882" s="10">
        <v>3</v>
      </c>
      <c r="L882" s="10">
        <v>11</v>
      </c>
      <c r="M882" s="10">
        <v>1</v>
      </c>
    </row>
    <row r="883" hidden="1" spans="1:13">
      <c r="A883" s="10">
        <v>194</v>
      </c>
      <c r="B883" s="11">
        <v>0</v>
      </c>
      <c r="C883" s="11">
        <v>-505.35</v>
      </c>
      <c r="D883" s="11">
        <v>-0.133</v>
      </c>
      <c r="E883" s="11">
        <v>0.9049</v>
      </c>
      <c r="F883" s="11">
        <v>-0.9919</v>
      </c>
      <c r="G883" s="11">
        <v>-0.0497</v>
      </c>
      <c r="H883" s="10">
        <v>0</v>
      </c>
      <c r="I883" s="11">
        <v>5.0929</v>
      </c>
      <c r="J883" s="10">
        <v>3800</v>
      </c>
      <c r="K883" s="10">
        <v>2</v>
      </c>
      <c r="L883" s="10">
        <v>11</v>
      </c>
      <c r="M883" s="10">
        <v>1</v>
      </c>
    </row>
    <row r="884" hidden="1" spans="1:13">
      <c r="A884" s="10">
        <v>193</v>
      </c>
      <c r="B884" s="11">
        <v>0</v>
      </c>
      <c r="C884" s="11">
        <v>-501.14</v>
      </c>
      <c r="D884" s="11">
        <v>-0.1423</v>
      </c>
      <c r="E884" s="11">
        <v>0.8774</v>
      </c>
      <c r="F884" s="11">
        <v>-0.9918</v>
      </c>
      <c r="G884" s="11">
        <v>-0.0651</v>
      </c>
      <c r="H884" s="10">
        <v>0</v>
      </c>
      <c r="I884" s="11">
        <v>5.0508</v>
      </c>
      <c r="J884" s="10">
        <v>3521</v>
      </c>
      <c r="K884" s="10">
        <v>1</v>
      </c>
      <c r="L884" s="10">
        <v>11</v>
      </c>
      <c r="M884" s="10">
        <v>1</v>
      </c>
    </row>
    <row r="885" hidden="1" spans="1:13">
      <c r="A885" s="10">
        <v>192</v>
      </c>
      <c r="B885" s="11">
        <v>0</v>
      </c>
      <c r="C885" s="11">
        <v>-502.82</v>
      </c>
      <c r="D885" s="11">
        <v>-0.1202</v>
      </c>
      <c r="E885" s="11">
        <v>0.855</v>
      </c>
      <c r="F885" s="11">
        <v>-0.9987</v>
      </c>
      <c r="G885" s="11">
        <v>-0.0778</v>
      </c>
      <c r="H885" s="10">
        <v>0</v>
      </c>
      <c r="I885" s="11">
        <v>5.0346</v>
      </c>
      <c r="J885" s="10">
        <v>4183</v>
      </c>
      <c r="K885" s="10">
        <v>0</v>
      </c>
      <c r="L885" s="10">
        <v>11</v>
      </c>
      <c r="M885" s="10">
        <v>1</v>
      </c>
    </row>
    <row r="886" hidden="1" spans="1:13">
      <c r="A886" s="10">
        <v>191</v>
      </c>
      <c r="B886" s="11">
        <v>0</v>
      </c>
      <c r="C886" s="11">
        <v>-537.93</v>
      </c>
      <c r="D886" s="11">
        <v>-0.8126</v>
      </c>
      <c r="E886" s="11">
        <v>0.8182</v>
      </c>
      <c r="F886" s="11">
        <v>-0.8602</v>
      </c>
      <c r="G886" s="11">
        <v>-0.1008</v>
      </c>
      <c r="H886" s="10">
        <v>0</v>
      </c>
      <c r="I886" s="11">
        <v>6.1993</v>
      </c>
      <c r="J886" s="10">
        <v>662</v>
      </c>
      <c r="K886" s="10">
        <v>7</v>
      </c>
      <c r="L886" s="10">
        <v>10</v>
      </c>
      <c r="M886" s="10">
        <v>1</v>
      </c>
    </row>
    <row r="887" hidden="1" spans="1:13">
      <c r="A887" s="10">
        <v>190</v>
      </c>
      <c r="B887" s="11">
        <v>0</v>
      </c>
      <c r="C887" s="11">
        <v>-516.5</v>
      </c>
      <c r="D887" s="11">
        <v>-0.2329</v>
      </c>
      <c r="E887" s="11">
        <v>0.9325</v>
      </c>
      <c r="F887" s="11">
        <v>-0.9093</v>
      </c>
      <c r="G887" s="11">
        <v>-0.0344</v>
      </c>
      <c r="H887" s="10">
        <v>0</v>
      </c>
      <c r="I887" s="11">
        <v>5.6519</v>
      </c>
      <c r="J887" s="10">
        <v>2218</v>
      </c>
      <c r="K887" s="10">
        <v>6</v>
      </c>
      <c r="L887" s="10">
        <v>10</v>
      </c>
      <c r="M887" s="10">
        <v>1</v>
      </c>
    </row>
    <row r="888" hidden="1" spans="1:13">
      <c r="A888" s="10">
        <v>189</v>
      </c>
      <c r="B888" s="11">
        <v>0</v>
      </c>
      <c r="C888" s="11">
        <v>-503.76</v>
      </c>
      <c r="D888" s="11">
        <v>-0.1236</v>
      </c>
      <c r="E888" s="11">
        <v>0.9534</v>
      </c>
      <c r="F888" s="11">
        <v>-0.851</v>
      </c>
      <c r="G888" s="11">
        <v>-0.0234</v>
      </c>
      <c r="H888" s="10">
        <v>0</v>
      </c>
      <c r="I888" s="11">
        <v>5.8722</v>
      </c>
      <c r="J888" s="10">
        <v>4077</v>
      </c>
      <c r="K888" s="10">
        <v>5</v>
      </c>
      <c r="L888" s="10">
        <v>10</v>
      </c>
      <c r="M888" s="10">
        <v>1</v>
      </c>
    </row>
    <row r="889" hidden="1" spans="1:13">
      <c r="A889" s="10">
        <v>188</v>
      </c>
      <c r="B889" s="11">
        <v>0</v>
      </c>
      <c r="C889" s="11">
        <v>-503.17</v>
      </c>
      <c r="D889" s="11">
        <v>-0.125</v>
      </c>
      <c r="E889" s="11">
        <v>0.9403</v>
      </c>
      <c r="F889" s="11">
        <v>-0.9931</v>
      </c>
      <c r="G889" s="11">
        <v>-0.0305</v>
      </c>
      <c r="H889" s="10">
        <v>0</v>
      </c>
      <c r="I889" s="11">
        <v>5.0649</v>
      </c>
      <c r="J889" s="10">
        <v>4025</v>
      </c>
      <c r="K889" s="10">
        <v>4</v>
      </c>
      <c r="L889" s="10">
        <v>10</v>
      </c>
      <c r="M889" s="10">
        <v>1</v>
      </c>
    </row>
    <row r="890" hidden="1" spans="1:13">
      <c r="A890" s="10">
        <v>187</v>
      </c>
      <c r="B890" s="11">
        <v>0</v>
      </c>
      <c r="C890" s="11">
        <v>-505.59</v>
      </c>
      <c r="D890" s="11">
        <v>-0.133</v>
      </c>
      <c r="E890" s="11">
        <v>0.9209</v>
      </c>
      <c r="F890" s="11">
        <v>-0.9919</v>
      </c>
      <c r="G890" s="11">
        <v>-0.0409</v>
      </c>
      <c r="H890" s="10">
        <v>0</v>
      </c>
      <c r="I890" s="11">
        <v>5.0953</v>
      </c>
      <c r="J890" s="10">
        <v>3800</v>
      </c>
      <c r="K890" s="10">
        <v>3</v>
      </c>
      <c r="L890" s="10">
        <v>10</v>
      </c>
      <c r="M890" s="10">
        <v>1</v>
      </c>
    </row>
    <row r="891" hidden="1" spans="1:13">
      <c r="A891" s="10">
        <v>186</v>
      </c>
      <c r="B891" s="11">
        <v>0</v>
      </c>
      <c r="C891" s="11">
        <v>-505.37</v>
      </c>
      <c r="D891" s="11">
        <v>-0.1434</v>
      </c>
      <c r="E891" s="11">
        <v>0.8921</v>
      </c>
      <c r="F891" s="11">
        <v>-0.9919</v>
      </c>
      <c r="G891" s="11">
        <v>-0.0564</v>
      </c>
      <c r="H891" s="10">
        <v>0</v>
      </c>
      <c r="I891" s="11">
        <v>5.0931</v>
      </c>
      <c r="J891" s="10">
        <v>3524</v>
      </c>
      <c r="K891" s="10">
        <v>2</v>
      </c>
      <c r="L891" s="10">
        <v>10</v>
      </c>
      <c r="M891" s="10">
        <v>1</v>
      </c>
    </row>
    <row r="892" hidden="1" spans="1:13">
      <c r="A892" s="10">
        <v>185</v>
      </c>
      <c r="B892" s="11">
        <v>0</v>
      </c>
      <c r="C892" s="11">
        <v>-500.93</v>
      </c>
      <c r="D892" s="11">
        <v>-0.1324</v>
      </c>
      <c r="E892" s="11">
        <v>0.8787</v>
      </c>
      <c r="F892" s="11">
        <v>-0.99</v>
      </c>
      <c r="G892" s="11">
        <v>-0.0641</v>
      </c>
      <c r="H892" s="10">
        <v>0</v>
      </c>
      <c r="I892" s="11">
        <v>5.0577</v>
      </c>
      <c r="J892" s="10">
        <v>3783</v>
      </c>
      <c r="K892" s="10">
        <v>1</v>
      </c>
      <c r="L892" s="10">
        <v>10</v>
      </c>
      <c r="M892" s="10">
        <v>1</v>
      </c>
    </row>
    <row r="893" hidden="1" spans="1:13">
      <c r="A893" s="10">
        <v>184</v>
      </c>
      <c r="B893" s="11">
        <v>0</v>
      </c>
      <c r="C893" s="11">
        <v>-501.95</v>
      </c>
      <c r="D893" s="11">
        <v>-0.1201</v>
      </c>
      <c r="E893" s="11">
        <v>0.8471</v>
      </c>
      <c r="F893" s="11">
        <v>-0.9987</v>
      </c>
      <c r="G893" s="11">
        <v>-0.0819</v>
      </c>
      <c r="H893" s="10">
        <v>0</v>
      </c>
      <c r="I893" s="11">
        <v>5.0259</v>
      </c>
      <c r="J893" s="10">
        <v>4181</v>
      </c>
      <c r="K893" s="10">
        <v>0</v>
      </c>
      <c r="L893" s="10">
        <v>10</v>
      </c>
      <c r="M893" s="10">
        <v>1</v>
      </c>
    </row>
    <row r="894" hidden="1" spans="1:13">
      <c r="A894" s="10">
        <v>183</v>
      </c>
      <c r="B894" s="11">
        <v>0</v>
      </c>
      <c r="C894" s="11">
        <v>-524.31</v>
      </c>
      <c r="D894" s="11">
        <v>-0.7826</v>
      </c>
      <c r="E894" s="11">
        <v>0.8144</v>
      </c>
      <c r="F894" s="11">
        <v>-0.8985</v>
      </c>
      <c r="G894" s="11">
        <v>-0.1023</v>
      </c>
      <c r="H894" s="10">
        <v>0</v>
      </c>
      <c r="I894" s="11">
        <v>5.8011</v>
      </c>
      <c r="J894" s="10">
        <v>670</v>
      </c>
      <c r="K894" s="10">
        <v>7</v>
      </c>
      <c r="L894" s="10">
        <v>9</v>
      </c>
      <c r="M894" s="10">
        <v>1</v>
      </c>
    </row>
    <row r="895" hidden="1" spans="1:13">
      <c r="A895" s="10">
        <v>182</v>
      </c>
      <c r="B895" s="11">
        <v>0</v>
      </c>
      <c r="C895" s="11">
        <v>-506.72</v>
      </c>
      <c r="D895" s="11">
        <v>-0.1155</v>
      </c>
      <c r="E895" s="11">
        <v>0.9631</v>
      </c>
      <c r="F895" s="11">
        <v>-0.6327</v>
      </c>
      <c r="G895" s="11">
        <v>-0.0183</v>
      </c>
      <c r="H895" s="10">
        <v>0</v>
      </c>
      <c r="I895" s="11">
        <v>7.7833</v>
      </c>
      <c r="J895" s="10">
        <v>4386</v>
      </c>
      <c r="K895" s="10">
        <v>6</v>
      </c>
      <c r="L895" s="10">
        <v>9</v>
      </c>
      <c r="M895" s="10">
        <v>1</v>
      </c>
    </row>
    <row r="896" hidden="1" spans="1:13">
      <c r="A896" s="10">
        <v>181</v>
      </c>
      <c r="B896" s="11">
        <v>0</v>
      </c>
      <c r="C896" s="11">
        <v>-551.89</v>
      </c>
      <c r="D896" s="11">
        <v>-0.2379</v>
      </c>
      <c r="E896" s="11">
        <v>0.9077</v>
      </c>
      <c r="F896" s="11">
        <v>-0.9683</v>
      </c>
      <c r="G896" s="11">
        <v>-0.0475</v>
      </c>
      <c r="H896" s="10">
        <v>0</v>
      </c>
      <c r="I896" s="11">
        <v>5.6907</v>
      </c>
      <c r="J896" s="10">
        <v>2320</v>
      </c>
      <c r="K896" s="10">
        <v>5</v>
      </c>
      <c r="L896" s="10">
        <v>9</v>
      </c>
      <c r="M896" s="10">
        <v>1</v>
      </c>
    </row>
    <row r="897" hidden="1" spans="1:13">
      <c r="A897" s="10">
        <v>180</v>
      </c>
      <c r="B897" s="11">
        <v>0</v>
      </c>
      <c r="C897" s="11">
        <v>-500.12</v>
      </c>
      <c r="D897" s="11">
        <v>-0.122</v>
      </c>
      <c r="E897" s="11">
        <v>0.9378</v>
      </c>
      <c r="F897" s="11">
        <v>-0.9931</v>
      </c>
      <c r="G897" s="11">
        <v>-0.0317</v>
      </c>
      <c r="H897" s="10">
        <v>0</v>
      </c>
      <c r="I897" s="11">
        <v>5.0344</v>
      </c>
      <c r="J897" s="10">
        <v>4101</v>
      </c>
      <c r="K897" s="10">
        <v>4</v>
      </c>
      <c r="L897" s="10">
        <v>9</v>
      </c>
      <c r="M897" s="10">
        <v>1</v>
      </c>
    </row>
    <row r="898" hidden="1" spans="1:13">
      <c r="A898" s="10">
        <v>179</v>
      </c>
      <c r="B898" s="11">
        <v>0</v>
      </c>
      <c r="C898" s="11">
        <v>-506.69</v>
      </c>
      <c r="D898" s="11">
        <v>-0.133</v>
      </c>
      <c r="E898" s="11">
        <v>0.9158</v>
      </c>
      <c r="F898" s="11">
        <v>-0.9919</v>
      </c>
      <c r="G898" s="11">
        <v>-0.0433</v>
      </c>
      <c r="H898" s="10">
        <v>0</v>
      </c>
      <c r="I898" s="11">
        <v>5.1063</v>
      </c>
      <c r="J898" s="10">
        <v>3810</v>
      </c>
      <c r="K898" s="10">
        <v>3</v>
      </c>
      <c r="L898" s="10">
        <v>9</v>
      </c>
      <c r="M898" s="10">
        <v>1</v>
      </c>
    </row>
    <row r="899" hidden="1" spans="1:13">
      <c r="A899" s="10">
        <v>178</v>
      </c>
      <c r="B899" s="11">
        <v>0</v>
      </c>
      <c r="C899" s="11">
        <v>-502.34</v>
      </c>
      <c r="D899" s="11">
        <v>-0.1482</v>
      </c>
      <c r="E899" s="11">
        <v>0.8818</v>
      </c>
      <c r="F899" s="11">
        <v>-0.991</v>
      </c>
      <c r="G899" s="11">
        <v>-0.0616</v>
      </c>
      <c r="H899" s="10">
        <v>0</v>
      </c>
      <c r="I899" s="11">
        <v>5.0667</v>
      </c>
      <c r="J899" s="10">
        <v>3389</v>
      </c>
      <c r="K899" s="10">
        <v>2</v>
      </c>
      <c r="L899" s="10">
        <v>9</v>
      </c>
      <c r="M899" s="10">
        <v>1</v>
      </c>
    </row>
    <row r="900" hidden="1" spans="1:13">
      <c r="A900" s="10">
        <v>177</v>
      </c>
      <c r="B900" s="11">
        <v>0</v>
      </c>
      <c r="C900" s="11">
        <v>-503.77</v>
      </c>
      <c r="D900" s="11">
        <v>-0.133</v>
      </c>
      <c r="E900" s="11">
        <v>0.8706</v>
      </c>
      <c r="F900" s="11">
        <v>-0.9922</v>
      </c>
      <c r="G900" s="11">
        <v>-0.0681</v>
      </c>
      <c r="H900" s="10">
        <v>0</v>
      </c>
      <c r="I900" s="11">
        <v>5.0754</v>
      </c>
      <c r="J900" s="10">
        <v>3788</v>
      </c>
      <c r="K900" s="10">
        <v>1</v>
      </c>
      <c r="L900" s="10">
        <v>9</v>
      </c>
      <c r="M900" s="10">
        <v>1</v>
      </c>
    </row>
    <row r="901" hidden="1" spans="1:13">
      <c r="A901" s="10">
        <v>176</v>
      </c>
      <c r="B901" s="11">
        <v>0</v>
      </c>
      <c r="C901" s="11">
        <v>-500.45</v>
      </c>
      <c r="D901" s="11">
        <v>-0.1205</v>
      </c>
      <c r="E901" s="11">
        <v>0.8375</v>
      </c>
      <c r="F901" s="11">
        <v>-0.9987</v>
      </c>
      <c r="G901" s="11">
        <v>-0.0866</v>
      </c>
      <c r="H901" s="10">
        <v>0</v>
      </c>
      <c r="I901" s="11">
        <v>5.0109</v>
      </c>
      <c r="J901" s="10">
        <v>4152</v>
      </c>
      <c r="K901" s="10">
        <v>0</v>
      </c>
      <c r="L901" s="10">
        <v>9</v>
      </c>
      <c r="M901" s="10">
        <v>1</v>
      </c>
    </row>
    <row r="902" hidden="1" spans="1:13">
      <c r="A902" s="10">
        <v>175</v>
      </c>
      <c r="B902" s="11">
        <v>0</v>
      </c>
      <c r="C902" s="11">
        <v>-526.32</v>
      </c>
      <c r="D902" s="11">
        <v>-0.4427</v>
      </c>
      <c r="E902" s="11">
        <v>0.8837</v>
      </c>
      <c r="F902" s="11">
        <v>-0.9275</v>
      </c>
      <c r="G902" s="11">
        <v>-0.0599</v>
      </c>
      <c r="H902" s="10">
        <v>0</v>
      </c>
      <c r="I902" s="11">
        <v>5.6516</v>
      </c>
      <c r="J902" s="10">
        <v>1189</v>
      </c>
      <c r="K902" s="10">
        <v>7</v>
      </c>
      <c r="L902" s="10">
        <v>8</v>
      </c>
      <c r="M902" s="10">
        <v>1</v>
      </c>
    </row>
    <row r="903" hidden="1" spans="1:13">
      <c r="A903" s="10">
        <v>174</v>
      </c>
      <c r="B903" s="11">
        <v>0</v>
      </c>
      <c r="C903" s="11">
        <v>-517.75</v>
      </c>
      <c r="D903" s="11">
        <v>-0.1192</v>
      </c>
      <c r="E903" s="11">
        <v>0.9592</v>
      </c>
      <c r="F903" s="11">
        <v>-0.6775</v>
      </c>
      <c r="G903" s="11">
        <v>-0.0202</v>
      </c>
      <c r="H903" s="10">
        <v>0</v>
      </c>
      <c r="I903" s="11">
        <v>7.4582</v>
      </c>
      <c r="J903" s="10">
        <v>4342</v>
      </c>
      <c r="K903" s="10">
        <v>6</v>
      </c>
      <c r="L903" s="10">
        <v>8</v>
      </c>
      <c r="M903" s="10">
        <v>1</v>
      </c>
    </row>
    <row r="904" hidden="1" spans="1:13">
      <c r="A904" s="10">
        <v>173</v>
      </c>
      <c r="B904" s="11">
        <v>0</v>
      </c>
      <c r="C904" s="11">
        <v>-500.36</v>
      </c>
      <c r="D904" s="11">
        <v>-0.2276</v>
      </c>
      <c r="E904" s="11">
        <v>0.9053</v>
      </c>
      <c r="F904" s="11">
        <v>-0.8946</v>
      </c>
      <c r="G904" s="11">
        <v>-0.0481</v>
      </c>
      <c r="H904" s="10">
        <v>0</v>
      </c>
      <c r="I904" s="11">
        <v>5.5899</v>
      </c>
      <c r="J904" s="10">
        <v>2198</v>
      </c>
      <c r="K904" s="10">
        <v>5</v>
      </c>
      <c r="L904" s="10">
        <v>8</v>
      </c>
      <c r="M904" s="10">
        <v>1</v>
      </c>
    </row>
    <row r="905" hidden="1" spans="1:13">
      <c r="A905" s="10">
        <v>172</v>
      </c>
      <c r="B905" s="11">
        <v>0</v>
      </c>
      <c r="C905" s="11">
        <v>-500.71</v>
      </c>
      <c r="D905" s="11">
        <v>-0.1146</v>
      </c>
      <c r="E905" s="11">
        <v>0.9372</v>
      </c>
      <c r="F905" s="11">
        <v>-0.8572</v>
      </c>
      <c r="G905" s="11">
        <v>-0.0318</v>
      </c>
      <c r="H905" s="10">
        <v>0</v>
      </c>
      <c r="I905" s="11">
        <v>5.794</v>
      </c>
      <c r="J905" s="10">
        <v>4370</v>
      </c>
      <c r="K905" s="10">
        <v>4</v>
      </c>
      <c r="L905" s="10">
        <v>8</v>
      </c>
      <c r="M905" s="10">
        <v>1</v>
      </c>
    </row>
    <row r="906" hidden="1" spans="1:13">
      <c r="A906" s="10">
        <v>171</v>
      </c>
      <c r="B906" s="11">
        <v>0</v>
      </c>
      <c r="C906" s="11">
        <v>-501.83</v>
      </c>
      <c r="D906" s="11">
        <v>-0.1344</v>
      </c>
      <c r="E906" s="11">
        <v>0.9093</v>
      </c>
      <c r="F906" s="11">
        <v>-0.9918</v>
      </c>
      <c r="G906" s="11">
        <v>-0.0462</v>
      </c>
      <c r="H906" s="10">
        <v>0</v>
      </c>
      <c r="I906" s="11">
        <v>5.0577</v>
      </c>
      <c r="J906" s="10">
        <v>3735</v>
      </c>
      <c r="K906" s="10">
        <v>3</v>
      </c>
      <c r="L906" s="10">
        <v>8</v>
      </c>
      <c r="M906" s="10">
        <v>1</v>
      </c>
    </row>
    <row r="907" hidden="1" spans="1:13">
      <c r="A907" s="10">
        <v>170</v>
      </c>
      <c r="B907" s="11">
        <v>0</v>
      </c>
      <c r="C907" s="11">
        <v>-503.27</v>
      </c>
      <c r="D907" s="11">
        <v>-0.1419</v>
      </c>
      <c r="E907" s="11">
        <v>0.879</v>
      </c>
      <c r="F907" s="11">
        <v>-0.9919</v>
      </c>
      <c r="G907" s="11">
        <v>-0.0626</v>
      </c>
      <c r="H907" s="10">
        <v>0</v>
      </c>
      <c r="I907" s="11">
        <v>5.0717</v>
      </c>
      <c r="J907" s="10">
        <v>3546</v>
      </c>
      <c r="K907" s="10">
        <v>2</v>
      </c>
      <c r="L907" s="10">
        <v>8</v>
      </c>
      <c r="M907" s="10">
        <v>1</v>
      </c>
    </row>
    <row r="908" hidden="1" spans="1:13">
      <c r="A908" s="10">
        <v>169</v>
      </c>
      <c r="B908" s="11">
        <v>0</v>
      </c>
      <c r="C908" s="11">
        <v>-500.91</v>
      </c>
      <c r="D908" s="11">
        <v>-0.1225</v>
      </c>
      <c r="E908" s="11">
        <v>0.8721</v>
      </c>
      <c r="F908" s="11">
        <v>-0.9912</v>
      </c>
      <c r="G908" s="11">
        <v>-0.0664</v>
      </c>
      <c r="H908" s="10">
        <v>0</v>
      </c>
      <c r="I908" s="11">
        <v>5.0517</v>
      </c>
      <c r="J908" s="10">
        <v>4088</v>
      </c>
      <c r="K908" s="10">
        <v>1</v>
      </c>
      <c r="L908" s="10">
        <v>8</v>
      </c>
      <c r="M908" s="10">
        <v>1</v>
      </c>
    </row>
    <row r="909" hidden="1" spans="1:13">
      <c r="A909" s="10">
        <v>168</v>
      </c>
      <c r="B909" s="11">
        <v>0</v>
      </c>
      <c r="C909" s="11">
        <v>-500.47</v>
      </c>
      <c r="D909" s="11">
        <v>-0.1323</v>
      </c>
      <c r="E909" s="11">
        <v>0.8133</v>
      </c>
      <c r="F909" s="11">
        <v>-0.9947</v>
      </c>
      <c r="G909" s="11">
        <v>-0.0996</v>
      </c>
      <c r="H909" s="10">
        <v>0</v>
      </c>
      <c r="I909" s="11">
        <v>5.0309</v>
      </c>
      <c r="J909" s="10">
        <v>3782</v>
      </c>
      <c r="K909" s="10">
        <v>0</v>
      </c>
      <c r="L909" s="10">
        <v>8</v>
      </c>
      <c r="M909" s="10">
        <v>1</v>
      </c>
    </row>
    <row r="910" hidden="1" spans="1:13">
      <c r="A910" s="10">
        <v>167</v>
      </c>
      <c r="B910" s="11">
        <v>0</v>
      </c>
      <c r="C910" s="11">
        <v>-509.53</v>
      </c>
      <c r="D910" s="11">
        <v>-0.1083</v>
      </c>
      <c r="E910" s="11">
        <v>0.9683</v>
      </c>
      <c r="F910" s="11">
        <v>-0.8009</v>
      </c>
      <c r="G910" s="11">
        <v>-0.0152</v>
      </c>
      <c r="H910" s="10">
        <v>0</v>
      </c>
      <c r="I910" s="11">
        <v>6.2826</v>
      </c>
      <c r="J910" s="10">
        <v>4704</v>
      </c>
      <c r="K910" s="10">
        <v>7</v>
      </c>
      <c r="L910" s="10">
        <v>7</v>
      </c>
      <c r="M910" s="10">
        <v>1</v>
      </c>
    </row>
    <row r="911" hidden="1" spans="1:13">
      <c r="A911" s="10">
        <v>166</v>
      </c>
      <c r="B911" s="11">
        <v>0</v>
      </c>
      <c r="C911" s="11">
        <v>-530.85</v>
      </c>
      <c r="D911" s="11">
        <v>-0.1267</v>
      </c>
      <c r="E911" s="11">
        <v>0.9536</v>
      </c>
      <c r="F911" s="11">
        <v>-0.8766</v>
      </c>
      <c r="G911" s="11">
        <v>-0.0226</v>
      </c>
      <c r="H911" s="10">
        <v>0</v>
      </c>
      <c r="I911" s="11">
        <v>6.0112</v>
      </c>
      <c r="J911" s="10">
        <v>4189</v>
      </c>
      <c r="K911" s="10">
        <v>6</v>
      </c>
      <c r="L911" s="10">
        <v>7</v>
      </c>
      <c r="M911" s="10">
        <v>1</v>
      </c>
    </row>
    <row r="912" hidden="1" spans="1:13">
      <c r="A912" s="10">
        <v>165</v>
      </c>
      <c r="B912" s="11">
        <v>0</v>
      </c>
      <c r="C912" s="11">
        <v>-510.28</v>
      </c>
      <c r="D912" s="11">
        <v>-0.1302</v>
      </c>
      <c r="E912" s="11">
        <v>0.94</v>
      </c>
      <c r="F912" s="11">
        <v>-0.9739</v>
      </c>
      <c r="G912" s="11">
        <v>-0.0294</v>
      </c>
      <c r="H912" s="10">
        <v>0</v>
      </c>
      <c r="I912" s="11">
        <v>5.2323</v>
      </c>
      <c r="J912" s="10">
        <v>3919</v>
      </c>
      <c r="K912" s="10">
        <v>5</v>
      </c>
      <c r="L912" s="10">
        <v>7</v>
      </c>
      <c r="M912" s="10">
        <v>1</v>
      </c>
    </row>
    <row r="913" hidden="1" spans="1:13">
      <c r="A913" s="10">
        <v>164</v>
      </c>
      <c r="B913" s="11">
        <v>0</v>
      </c>
      <c r="C913" s="11">
        <v>-502.81</v>
      </c>
      <c r="D913" s="11">
        <v>-0.1151</v>
      </c>
      <c r="E913" s="11">
        <v>0.9323</v>
      </c>
      <c r="F913" s="11">
        <v>-0.8655</v>
      </c>
      <c r="G913" s="11">
        <v>-0.0339</v>
      </c>
      <c r="H913" s="10">
        <v>0</v>
      </c>
      <c r="I913" s="11">
        <v>5.7651</v>
      </c>
      <c r="J913" s="10">
        <v>4368</v>
      </c>
      <c r="K913" s="10">
        <v>4</v>
      </c>
      <c r="L913" s="10">
        <v>7</v>
      </c>
      <c r="M913" s="10">
        <v>1</v>
      </c>
    </row>
    <row r="914" hidden="1" spans="1:13">
      <c r="A914" s="10">
        <v>163</v>
      </c>
      <c r="B914" s="11">
        <v>0</v>
      </c>
      <c r="C914" s="11">
        <v>-502.5</v>
      </c>
      <c r="D914" s="11">
        <v>-0.1414</v>
      </c>
      <c r="E914" s="11">
        <v>0.8982</v>
      </c>
      <c r="F914" s="11">
        <v>-0.9918</v>
      </c>
      <c r="G914" s="11">
        <v>-0.0514</v>
      </c>
      <c r="H914" s="10">
        <v>0</v>
      </c>
      <c r="I914" s="11">
        <v>5.0644</v>
      </c>
      <c r="J914" s="10">
        <v>3554</v>
      </c>
      <c r="K914" s="10">
        <v>3</v>
      </c>
      <c r="L914" s="10">
        <v>7</v>
      </c>
      <c r="M914" s="10">
        <v>1</v>
      </c>
    </row>
    <row r="915" hidden="1" spans="1:13">
      <c r="A915" s="10">
        <v>162</v>
      </c>
      <c r="B915" s="11">
        <v>0</v>
      </c>
      <c r="C915" s="11">
        <v>-501.54</v>
      </c>
      <c r="D915" s="11">
        <v>-0.1414</v>
      </c>
      <c r="E915" s="11">
        <v>0.8711</v>
      </c>
      <c r="F915" s="11">
        <v>-0.9923</v>
      </c>
      <c r="G915" s="11">
        <v>-0.0659</v>
      </c>
      <c r="H915" s="10">
        <v>0</v>
      </c>
      <c r="I915" s="11">
        <v>5.0524</v>
      </c>
      <c r="J915" s="10">
        <v>3546</v>
      </c>
      <c r="K915" s="10">
        <v>2</v>
      </c>
      <c r="L915" s="10">
        <v>7</v>
      </c>
      <c r="M915" s="10">
        <v>1</v>
      </c>
    </row>
    <row r="916" hidden="1" spans="1:13">
      <c r="A916" s="10">
        <v>161</v>
      </c>
      <c r="B916" s="11">
        <v>0</v>
      </c>
      <c r="C916" s="11">
        <v>-500.83</v>
      </c>
      <c r="D916" s="11">
        <v>-0.1204</v>
      </c>
      <c r="E916" s="11">
        <v>0.8654</v>
      </c>
      <c r="F916" s="11">
        <v>-0.9928</v>
      </c>
      <c r="G916" s="11">
        <v>-0.0691</v>
      </c>
      <c r="H916" s="10">
        <v>0</v>
      </c>
      <c r="I916" s="11">
        <v>5.043</v>
      </c>
      <c r="J916" s="10">
        <v>4158</v>
      </c>
      <c r="K916" s="10">
        <v>1</v>
      </c>
      <c r="L916" s="10">
        <v>7</v>
      </c>
      <c r="M916" s="10">
        <v>1</v>
      </c>
    </row>
    <row r="917" hidden="1" spans="1:13">
      <c r="A917" s="10">
        <v>160</v>
      </c>
      <c r="B917" s="11">
        <v>0</v>
      </c>
      <c r="C917" s="11">
        <v>-500.96</v>
      </c>
      <c r="D917" s="11">
        <v>-0.1236</v>
      </c>
      <c r="E917" s="11">
        <v>0.812</v>
      </c>
      <c r="F917" s="11">
        <v>-0.9987</v>
      </c>
      <c r="G917" s="11">
        <v>-0.0989</v>
      </c>
      <c r="H917" s="10">
        <v>0</v>
      </c>
      <c r="I917" s="11">
        <v>5.016</v>
      </c>
      <c r="J917" s="10">
        <v>4052</v>
      </c>
      <c r="K917" s="10">
        <v>0</v>
      </c>
      <c r="L917" s="10">
        <v>7</v>
      </c>
      <c r="M917" s="10">
        <v>1</v>
      </c>
    </row>
    <row r="918" hidden="1" spans="1:13">
      <c r="A918" s="10">
        <v>159</v>
      </c>
      <c r="B918" s="11">
        <v>0</v>
      </c>
      <c r="C918" s="11">
        <v>-507.17</v>
      </c>
      <c r="D918" s="11">
        <v>-0.1075</v>
      </c>
      <c r="E918" s="11">
        <v>0.966</v>
      </c>
      <c r="F918" s="11">
        <v>-0.7281</v>
      </c>
      <c r="G918" s="11">
        <v>-0.0162</v>
      </c>
      <c r="H918" s="10">
        <v>0</v>
      </c>
      <c r="I918" s="11">
        <v>6.8366</v>
      </c>
      <c r="J918" s="10">
        <v>4717</v>
      </c>
      <c r="K918" s="10">
        <v>7</v>
      </c>
      <c r="L918" s="10">
        <v>6</v>
      </c>
      <c r="M918" s="10">
        <v>1</v>
      </c>
    </row>
    <row r="919" hidden="1" spans="1:13">
      <c r="A919" s="10">
        <v>158</v>
      </c>
      <c r="B919" s="11">
        <v>0</v>
      </c>
      <c r="C919" s="11">
        <v>-517.6</v>
      </c>
      <c r="D919" s="11">
        <v>-0.1265</v>
      </c>
      <c r="E919" s="11">
        <v>0.9501</v>
      </c>
      <c r="F919" s="11">
        <v>-0.9578</v>
      </c>
      <c r="G919" s="11">
        <v>-0.0238</v>
      </c>
      <c r="H919" s="10">
        <v>0</v>
      </c>
      <c r="I919" s="11">
        <v>5.3933</v>
      </c>
      <c r="J919" s="10">
        <v>4091</v>
      </c>
      <c r="K919" s="10">
        <v>6</v>
      </c>
      <c r="L919" s="10">
        <v>6</v>
      </c>
      <c r="M919" s="10">
        <v>1</v>
      </c>
    </row>
    <row r="920" hidden="1" spans="1:13">
      <c r="A920" s="10">
        <v>157</v>
      </c>
      <c r="B920" s="11">
        <v>0</v>
      </c>
      <c r="C920" s="11">
        <v>-500.11</v>
      </c>
      <c r="D920" s="11">
        <v>-0.1236</v>
      </c>
      <c r="E920" s="11">
        <v>0.9384</v>
      </c>
      <c r="F920" s="11">
        <v>-0.9859</v>
      </c>
      <c r="G920" s="11">
        <v>-0.0298</v>
      </c>
      <c r="H920" s="10">
        <v>0</v>
      </c>
      <c r="I920" s="11">
        <v>5.0699</v>
      </c>
      <c r="J920" s="10">
        <v>4047</v>
      </c>
      <c r="K920" s="10">
        <v>5</v>
      </c>
      <c r="L920" s="10">
        <v>6</v>
      </c>
      <c r="M920" s="10">
        <v>1</v>
      </c>
    </row>
    <row r="921" hidden="1" spans="1:13">
      <c r="A921" s="10">
        <v>156</v>
      </c>
      <c r="B921" s="11">
        <v>0</v>
      </c>
      <c r="C921" s="11">
        <v>-507.7</v>
      </c>
      <c r="D921" s="11">
        <v>-0.1229</v>
      </c>
      <c r="E921" s="11">
        <v>0.9228</v>
      </c>
      <c r="F921" s="11">
        <v>-0.9742</v>
      </c>
      <c r="G921" s="11">
        <v>-0.0381</v>
      </c>
      <c r="H921" s="10">
        <v>0</v>
      </c>
      <c r="I921" s="11">
        <v>5.2049</v>
      </c>
      <c r="J921" s="10">
        <v>4132</v>
      </c>
      <c r="K921" s="10">
        <v>4</v>
      </c>
      <c r="L921" s="10">
        <v>6</v>
      </c>
      <c r="M921" s="10">
        <v>1</v>
      </c>
    </row>
    <row r="922" hidden="1" spans="1:13">
      <c r="A922" s="10">
        <v>155</v>
      </c>
      <c r="B922" s="11">
        <v>0</v>
      </c>
      <c r="C922" s="11">
        <v>-504.17</v>
      </c>
      <c r="D922" s="11">
        <v>-0.133</v>
      </c>
      <c r="E922" s="11">
        <v>0.8967</v>
      </c>
      <c r="F922" s="11">
        <v>-0.9918</v>
      </c>
      <c r="G922" s="11">
        <v>-0.0514</v>
      </c>
      <c r="H922" s="10">
        <v>0</v>
      </c>
      <c r="I922" s="11">
        <v>5.0811</v>
      </c>
      <c r="J922" s="10">
        <v>3790</v>
      </c>
      <c r="K922" s="10">
        <v>3</v>
      </c>
      <c r="L922" s="10">
        <v>6</v>
      </c>
      <c r="M922" s="10">
        <v>1</v>
      </c>
    </row>
    <row r="923" hidden="1" spans="1:13">
      <c r="A923" s="10">
        <v>154</v>
      </c>
      <c r="B923" s="11">
        <v>0</v>
      </c>
      <c r="C923" s="11">
        <v>-500.99</v>
      </c>
      <c r="D923" s="11">
        <v>-0.132</v>
      </c>
      <c r="E923" s="11">
        <v>0.8702</v>
      </c>
      <c r="F923" s="11">
        <v>-0.9926</v>
      </c>
      <c r="G923" s="11">
        <v>-0.0652</v>
      </c>
      <c r="H923" s="10">
        <v>0</v>
      </c>
      <c r="I923" s="11">
        <v>5.0456</v>
      </c>
      <c r="J923" s="10">
        <v>3796</v>
      </c>
      <c r="K923" s="10">
        <v>2</v>
      </c>
      <c r="L923" s="10">
        <v>6</v>
      </c>
      <c r="M923" s="10">
        <v>1</v>
      </c>
    </row>
    <row r="924" hidden="1" spans="1:13">
      <c r="A924" s="10">
        <v>153</v>
      </c>
      <c r="B924" s="11">
        <v>0</v>
      </c>
      <c r="C924" s="11">
        <v>-500.04</v>
      </c>
      <c r="D924" s="11">
        <v>-0.1208</v>
      </c>
      <c r="E924" s="11">
        <v>0.8556</v>
      </c>
      <c r="F924" s="11">
        <v>-0.9921</v>
      </c>
      <c r="G924" s="11">
        <v>-0.073</v>
      </c>
      <c r="H924" s="10">
        <v>0</v>
      </c>
      <c r="I924" s="11">
        <v>5.0386</v>
      </c>
      <c r="J924" s="10">
        <v>4141</v>
      </c>
      <c r="K924" s="10">
        <v>1</v>
      </c>
      <c r="L924" s="10">
        <v>6</v>
      </c>
      <c r="M924" s="10">
        <v>1</v>
      </c>
    </row>
    <row r="925" hidden="1" spans="1:13">
      <c r="A925" s="10">
        <v>152</v>
      </c>
      <c r="B925" s="11">
        <v>0</v>
      </c>
      <c r="C925" s="11">
        <v>-500.13</v>
      </c>
      <c r="D925" s="11">
        <v>-0.1433</v>
      </c>
      <c r="E925" s="11">
        <v>0.7728</v>
      </c>
      <c r="F925" s="11">
        <v>-0.9985</v>
      </c>
      <c r="G925" s="11">
        <v>-0.121</v>
      </c>
      <c r="H925" s="10">
        <v>0</v>
      </c>
      <c r="I925" s="11">
        <v>5.0085</v>
      </c>
      <c r="J925" s="10">
        <v>3491</v>
      </c>
      <c r="K925" s="10">
        <v>0</v>
      </c>
      <c r="L925" s="10">
        <v>6</v>
      </c>
      <c r="M925" s="10">
        <v>1</v>
      </c>
    </row>
    <row r="926" hidden="1" spans="1:13">
      <c r="A926" s="10">
        <v>151</v>
      </c>
      <c r="B926" s="11">
        <v>0</v>
      </c>
      <c r="C926" s="11">
        <v>-505.73</v>
      </c>
      <c r="D926" s="11">
        <v>-0.1174</v>
      </c>
      <c r="E926" s="11">
        <v>0.9602</v>
      </c>
      <c r="F926" s="11">
        <v>-0.8333</v>
      </c>
      <c r="G926" s="11">
        <v>-0.0185</v>
      </c>
      <c r="H926" s="10">
        <v>0</v>
      </c>
      <c r="I926" s="11">
        <v>6.0167</v>
      </c>
      <c r="J926" s="10">
        <v>4307</v>
      </c>
      <c r="K926" s="10">
        <v>7</v>
      </c>
      <c r="L926" s="10">
        <v>5</v>
      </c>
      <c r="M926" s="10">
        <v>1</v>
      </c>
    </row>
    <row r="927" hidden="1" spans="1:13">
      <c r="A927" s="10">
        <v>150</v>
      </c>
      <c r="B927" s="11">
        <v>0</v>
      </c>
      <c r="C927" s="11">
        <v>-526.1</v>
      </c>
      <c r="D927" s="11">
        <v>-0.1214</v>
      </c>
      <c r="E927" s="11">
        <v>0.9481</v>
      </c>
      <c r="F927" s="11">
        <v>-0.7526</v>
      </c>
      <c r="G927" s="11">
        <v>-0.0246</v>
      </c>
      <c r="H927" s="10">
        <v>0</v>
      </c>
      <c r="I927" s="11">
        <v>6.8713</v>
      </c>
      <c r="J927" s="10">
        <v>4334</v>
      </c>
      <c r="K927" s="10">
        <v>6</v>
      </c>
      <c r="L927" s="10">
        <v>5</v>
      </c>
      <c r="M927" s="10">
        <v>1</v>
      </c>
    </row>
    <row r="928" hidden="1" spans="1:13">
      <c r="A928" s="10">
        <v>149</v>
      </c>
      <c r="B928" s="11">
        <v>0</v>
      </c>
      <c r="C928" s="11">
        <v>-503.7</v>
      </c>
      <c r="D928" s="11">
        <v>-0.1239</v>
      </c>
      <c r="E928" s="11">
        <v>0.9334</v>
      </c>
      <c r="F928" s="11">
        <v>-0.9583</v>
      </c>
      <c r="G928" s="11">
        <v>-0.0318</v>
      </c>
      <c r="H928" s="10">
        <v>0</v>
      </c>
      <c r="I928" s="11">
        <v>5.2446</v>
      </c>
      <c r="J928" s="10">
        <v>4064</v>
      </c>
      <c r="K928" s="10">
        <v>5</v>
      </c>
      <c r="L928" s="10">
        <v>5</v>
      </c>
      <c r="M928" s="10">
        <v>1</v>
      </c>
    </row>
    <row r="929" hidden="1" spans="1:13">
      <c r="A929" s="10">
        <v>148</v>
      </c>
      <c r="B929" s="11">
        <v>0</v>
      </c>
      <c r="C929" s="11">
        <v>-500.49</v>
      </c>
      <c r="D929" s="11">
        <v>-0.1213</v>
      </c>
      <c r="E929" s="11">
        <v>0.9177</v>
      </c>
      <c r="F929" s="11">
        <v>-0.9819</v>
      </c>
      <c r="G929" s="11">
        <v>-0.0399</v>
      </c>
      <c r="H929" s="10">
        <v>0</v>
      </c>
      <c r="I929" s="11">
        <v>5.0922</v>
      </c>
      <c r="J929" s="10">
        <v>4125</v>
      </c>
      <c r="K929" s="10">
        <v>4</v>
      </c>
      <c r="L929" s="10">
        <v>5</v>
      </c>
      <c r="M929" s="10">
        <v>1</v>
      </c>
    </row>
    <row r="930" hidden="1" spans="1:13">
      <c r="A930" s="10">
        <v>147</v>
      </c>
      <c r="B930" s="11">
        <v>0</v>
      </c>
      <c r="C930" s="11">
        <v>-508.13</v>
      </c>
      <c r="D930" s="11">
        <v>-0.1342</v>
      </c>
      <c r="E930" s="11">
        <v>0.8879</v>
      </c>
      <c r="F930" s="11">
        <v>-0.9923</v>
      </c>
      <c r="G930" s="11">
        <v>-0.0548</v>
      </c>
      <c r="H930" s="10">
        <v>0</v>
      </c>
      <c r="I930" s="11">
        <v>5.1186</v>
      </c>
      <c r="J930" s="10">
        <v>3786</v>
      </c>
      <c r="K930" s="10">
        <v>3</v>
      </c>
      <c r="L930" s="10">
        <v>5</v>
      </c>
      <c r="M930" s="10">
        <v>1</v>
      </c>
    </row>
    <row r="931" hidden="1" spans="1:13">
      <c r="A931" s="10">
        <v>146</v>
      </c>
      <c r="B931" s="11">
        <v>0</v>
      </c>
      <c r="C931" s="11">
        <v>-502.46</v>
      </c>
      <c r="D931" s="11">
        <v>-0.126</v>
      </c>
      <c r="E931" s="11">
        <v>0.8661</v>
      </c>
      <c r="F931" s="11">
        <v>-0.9929</v>
      </c>
      <c r="G931" s="11">
        <v>-0.0658</v>
      </c>
      <c r="H931" s="10">
        <v>0</v>
      </c>
      <c r="I931" s="11">
        <v>5.0587</v>
      </c>
      <c r="J931" s="10">
        <v>3987</v>
      </c>
      <c r="K931" s="10">
        <v>2</v>
      </c>
      <c r="L931" s="10">
        <v>5</v>
      </c>
      <c r="M931" s="10">
        <v>1</v>
      </c>
    </row>
    <row r="932" hidden="1" spans="1:13">
      <c r="A932" s="10">
        <v>145</v>
      </c>
      <c r="B932" s="11">
        <v>0</v>
      </c>
      <c r="C932" s="11">
        <v>-501.14</v>
      </c>
      <c r="D932" s="11">
        <v>-0.1328</v>
      </c>
      <c r="E932" s="11">
        <v>0.8322</v>
      </c>
      <c r="F932" s="11">
        <v>-0.9934</v>
      </c>
      <c r="G932" s="11">
        <v>-0.0841</v>
      </c>
      <c r="H932" s="10">
        <v>0</v>
      </c>
      <c r="I932" s="11">
        <v>5.0432</v>
      </c>
      <c r="J932" s="10">
        <v>3775</v>
      </c>
      <c r="K932" s="10">
        <v>1</v>
      </c>
      <c r="L932" s="10">
        <v>5</v>
      </c>
      <c r="M932" s="10">
        <v>1</v>
      </c>
    </row>
    <row r="933" hidden="1" spans="1:13">
      <c r="A933" s="10">
        <v>144</v>
      </c>
      <c r="B933" s="11">
        <v>0</v>
      </c>
      <c r="C933" s="11">
        <v>-501.29</v>
      </c>
      <c r="D933" s="11">
        <v>-0.1338</v>
      </c>
      <c r="E933" s="11">
        <v>0.7711</v>
      </c>
      <c r="F933" s="11">
        <v>-0.9987</v>
      </c>
      <c r="G933" s="11">
        <v>-0.1193</v>
      </c>
      <c r="H933" s="10">
        <v>0</v>
      </c>
      <c r="I933" s="11">
        <v>5.0193</v>
      </c>
      <c r="J933" s="10">
        <v>3746</v>
      </c>
      <c r="K933" s="10">
        <v>0</v>
      </c>
      <c r="L933" s="10">
        <v>5</v>
      </c>
      <c r="M933" s="10">
        <v>1</v>
      </c>
    </row>
    <row r="934" hidden="1" spans="1:13">
      <c r="A934" s="10">
        <v>143</v>
      </c>
      <c r="B934" s="11">
        <v>0</v>
      </c>
      <c r="C934" s="11">
        <v>-532.92</v>
      </c>
      <c r="D934" s="11">
        <v>-0.1242</v>
      </c>
      <c r="E934" s="11">
        <v>0.9545</v>
      </c>
      <c r="F934" s="11">
        <v>-0.9649</v>
      </c>
      <c r="G934" s="11">
        <v>-0.0207</v>
      </c>
      <c r="H934" s="10">
        <v>0</v>
      </c>
      <c r="I934" s="11">
        <v>5.5124</v>
      </c>
      <c r="J934" s="10">
        <v>4292</v>
      </c>
      <c r="K934" s="10">
        <v>7</v>
      </c>
      <c r="L934" s="10">
        <v>4</v>
      </c>
      <c r="M934" s="10">
        <v>1</v>
      </c>
    </row>
    <row r="935" hidden="1" spans="1:13">
      <c r="A935" s="10">
        <v>142</v>
      </c>
      <c r="B935" s="11">
        <v>0</v>
      </c>
      <c r="C935" s="11">
        <v>-503.73</v>
      </c>
      <c r="D935" s="11">
        <v>-0.1149</v>
      </c>
      <c r="E935" s="11">
        <v>0.9465</v>
      </c>
      <c r="F935" s="11">
        <v>-0.702</v>
      </c>
      <c r="G935" s="11">
        <v>-0.0248</v>
      </c>
      <c r="H935" s="10">
        <v>0</v>
      </c>
      <c r="I935" s="11">
        <v>7.0254</v>
      </c>
      <c r="J935" s="10">
        <v>4384</v>
      </c>
      <c r="K935" s="10">
        <v>6</v>
      </c>
      <c r="L935" s="10">
        <v>4</v>
      </c>
      <c r="M935" s="10">
        <v>1</v>
      </c>
    </row>
    <row r="936" hidden="1" spans="1:13">
      <c r="A936" s="10">
        <v>141</v>
      </c>
      <c r="B936" s="11">
        <v>0</v>
      </c>
      <c r="C936" s="11">
        <v>-503.94</v>
      </c>
      <c r="D936" s="11">
        <v>-0.129</v>
      </c>
      <c r="E936" s="11">
        <v>0.9252</v>
      </c>
      <c r="F936" s="11">
        <v>-0.9649</v>
      </c>
      <c r="G936" s="11">
        <v>-0.0348</v>
      </c>
      <c r="H936" s="10">
        <v>0</v>
      </c>
      <c r="I936" s="11">
        <v>5.2131</v>
      </c>
      <c r="J936" s="10">
        <v>3906</v>
      </c>
      <c r="K936" s="10">
        <v>5</v>
      </c>
      <c r="L936" s="10">
        <v>4</v>
      </c>
      <c r="M936" s="10">
        <v>1</v>
      </c>
    </row>
    <row r="937" hidden="1" spans="1:13">
      <c r="A937" s="10">
        <v>140</v>
      </c>
      <c r="B937" s="11">
        <v>0</v>
      </c>
      <c r="C937" s="11">
        <v>-501.73</v>
      </c>
      <c r="D937" s="11">
        <v>-0.1162</v>
      </c>
      <c r="E937" s="11">
        <v>0.9144</v>
      </c>
      <c r="F937" s="11">
        <v>-0.956</v>
      </c>
      <c r="G937" s="11">
        <v>-0.0405</v>
      </c>
      <c r="H937" s="10">
        <v>0</v>
      </c>
      <c r="I937" s="11">
        <v>5.2381</v>
      </c>
      <c r="J937" s="10">
        <v>4318</v>
      </c>
      <c r="K937" s="10">
        <v>4</v>
      </c>
      <c r="L937" s="10">
        <v>4</v>
      </c>
      <c r="M937" s="10">
        <v>1</v>
      </c>
    </row>
    <row r="938" hidden="1" spans="1:13">
      <c r="A938" s="10">
        <v>139</v>
      </c>
      <c r="B938" s="11">
        <v>0</v>
      </c>
      <c r="C938" s="11">
        <v>-503.05</v>
      </c>
      <c r="D938" s="11">
        <v>-0.1245</v>
      </c>
      <c r="E938" s="11">
        <v>0.887</v>
      </c>
      <c r="F938" s="11">
        <v>-0.9926</v>
      </c>
      <c r="G938" s="11">
        <v>-0.0539</v>
      </c>
      <c r="H938" s="10">
        <v>0</v>
      </c>
      <c r="I938" s="11">
        <v>5.0662</v>
      </c>
      <c r="J938" s="10">
        <v>4040</v>
      </c>
      <c r="K938" s="10">
        <v>3</v>
      </c>
      <c r="L938" s="10">
        <v>4</v>
      </c>
      <c r="M938" s="10">
        <v>1</v>
      </c>
    </row>
    <row r="939" hidden="1" spans="1:13">
      <c r="A939" s="10">
        <v>138</v>
      </c>
      <c r="B939" s="11">
        <v>0</v>
      </c>
      <c r="C939" s="11">
        <v>-505.85</v>
      </c>
      <c r="D939" s="11">
        <v>-0.1338</v>
      </c>
      <c r="E939" s="11">
        <v>0.8483</v>
      </c>
      <c r="F939" s="11">
        <v>-0.9933</v>
      </c>
      <c r="G939" s="11">
        <v>-0.0735</v>
      </c>
      <c r="H939" s="10">
        <v>0</v>
      </c>
      <c r="I939" s="11">
        <v>5.0911</v>
      </c>
      <c r="J939" s="10">
        <v>3781</v>
      </c>
      <c r="K939" s="10">
        <v>2</v>
      </c>
      <c r="L939" s="10">
        <v>4</v>
      </c>
      <c r="M939" s="10">
        <v>1</v>
      </c>
    </row>
    <row r="940" hidden="1" spans="1:13">
      <c r="A940" s="10">
        <v>137</v>
      </c>
      <c r="B940" s="11">
        <v>0</v>
      </c>
      <c r="C940" s="11">
        <v>-500.68</v>
      </c>
      <c r="D940" s="11">
        <v>-0.1243</v>
      </c>
      <c r="E940" s="11">
        <v>0.8293</v>
      </c>
      <c r="F940" s="11">
        <v>-0.9935</v>
      </c>
      <c r="G940" s="11">
        <v>-0.0835</v>
      </c>
      <c r="H940" s="10">
        <v>0</v>
      </c>
      <c r="I940" s="11">
        <v>5.0378</v>
      </c>
      <c r="J940" s="10">
        <v>4029</v>
      </c>
      <c r="K940" s="10">
        <v>1</v>
      </c>
      <c r="L940" s="10">
        <v>4</v>
      </c>
      <c r="M940" s="10">
        <v>1</v>
      </c>
    </row>
    <row r="941" hidden="1" spans="1:13">
      <c r="A941" s="10">
        <v>136</v>
      </c>
      <c r="B941" s="11">
        <v>0</v>
      </c>
      <c r="C941" s="11">
        <v>-501.7</v>
      </c>
      <c r="D941" s="11">
        <v>-0.1409</v>
      </c>
      <c r="E941" s="11">
        <v>0.7453</v>
      </c>
      <c r="F941" s="11">
        <v>-0.9969</v>
      </c>
      <c r="G941" s="11">
        <v>-0.132</v>
      </c>
      <c r="H941" s="10">
        <v>0</v>
      </c>
      <c r="I941" s="11">
        <v>5.0317</v>
      </c>
      <c r="J941" s="10">
        <v>3561</v>
      </c>
      <c r="K941" s="10">
        <v>0</v>
      </c>
      <c r="L941" s="10">
        <v>4</v>
      </c>
      <c r="M941" s="10">
        <v>1</v>
      </c>
    </row>
    <row r="942" hidden="1" spans="1:13">
      <c r="A942" s="10">
        <v>135</v>
      </c>
      <c r="B942" s="11">
        <v>0</v>
      </c>
      <c r="C942" s="11">
        <v>-603.84</v>
      </c>
      <c r="D942" s="11">
        <v>-0.6087</v>
      </c>
      <c r="E942" s="11">
        <v>0.9077</v>
      </c>
      <c r="F942" s="11">
        <v>-0.4846</v>
      </c>
      <c r="G942" s="11">
        <v>-0.0445</v>
      </c>
      <c r="H942" s="10">
        <v>0</v>
      </c>
      <c r="I942" s="11">
        <v>11.7304</v>
      </c>
      <c r="J942" s="10">
        <v>992</v>
      </c>
      <c r="K942" s="10">
        <v>7</v>
      </c>
      <c r="L942" s="10">
        <v>20</v>
      </c>
      <c r="M942" s="10">
        <v>0</v>
      </c>
    </row>
    <row r="943" hidden="1" spans="1:13">
      <c r="A943" s="10">
        <v>134</v>
      </c>
      <c r="B943" s="11">
        <v>0</v>
      </c>
      <c r="C943" s="11">
        <v>-527.87</v>
      </c>
      <c r="D943" s="11">
        <v>-0.5725</v>
      </c>
      <c r="E943" s="11">
        <v>0.8904</v>
      </c>
      <c r="F943" s="11">
        <v>-0.4623</v>
      </c>
      <c r="G943" s="11">
        <v>-0.0536</v>
      </c>
      <c r="H943" s="10">
        <v>0</v>
      </c>
      <c r="I943" s="11">
        <v>10.822</v>
      </c>
      <c r="J943" s="10">
        <v>922</v>
      </c>
      <c r="K943" s="10">
        <v>6</v>
      </c>
      <c r="L943" s="10">
        <v>20</v>
      </c>
      <c r="M943" s="10">
        <v>0</v>
      </c>
    </row>
    <row r="944" hidden="1" spans="1:13">
      <c r="A944" s="10">
        <v>133</v>
      </c>
      <c r="B944" s="11">
        <v>0</v>
      </c>
      <c r="C944" s="11">
        <v>-549.04</v>
      </c>
      <c r="D944" s="11">
        <v>-0.6513</v>
      </c>
      <c r="E944" s="11">
        <v>0.843</v>
      </c>
      <c r="F944" s="11">
        <v>-0.6944</v>
      </c>
      <c r="G944" s="11">
        <v>-0.0787</v>
      </c>
      <c r="H944" s="10">
        <v>0</v>
      </c>
      <c r="I944" s="11">
        <v>7.7199</v>
      </c>
      <c r="J944" s="10">
        <v>843</v>
      </c>
      <c r="K944" s="10">
        <v>5</v>
      </c>
      <c r="L944" s="10">
        <v>20</v>
      </c>
      <c r="M944" s="10">
        <v>0</v>
      </c>
    </row>
    <row r="945" hidden="1" spans="1:13">
      <c r="A945" s="10">
        <v>132</v>
      </c>
      <c r="B945" s="11">
        <v>0</v>
      </c>
      <c r="C945" s="11">
        <v>-513.33</v>
      </c>
      <c r="D945" s="11">
        <v>-0.6053</v>
      </c>
      <c r="E945" s="11">
        <v>0.8159</v>
      </c>
      <c r="F945" s="11">
        <v>-0.8903</v>
      </c>
      <c r="G945" s="11">
        <v>-0.0924</v>
      </c>
      <c r="H945" s="10">
        <v>0</v>
      </c>
      <c r="I945" s="11">
        <v>5.7297</v>
      </c>
      <c r="J945" s="10">
        <v>848</v>
      </c>
      <c r="K945" s="10">
        <v>4</v>
      </c>
      <c r="L945" s="10">
        <v>20</v>
      </c>
      <c r="M945" s="10">
        <v>0</v>
      </c>
    </row>
    <row r="946" hidden="1" spans="1:13">
      <c r="A946" s="10">
        <v>131</v>
      </c>
      <c r="B946" s="11">
        <v>0</v>
      </c>
      <c r="C946" s="11">
        <v>-501.88</v>
      </c>
      <c r="D946" s="11">
        <v>-0.5877</v>
      </c>
      <c r="E946" s="11">
        <v>0.7778</v>
      </c>
      <c r="F946" s="11">
        <v>-0.9918</v>
      </c>
      <c r="G946" s="11">
        <v>-0.1143</v>
      </c>
      <c r="H946" s="10">
        <v>0</v>
      </c>
      <c r="I946" s="11">
        <v>5.0582</v>
      </c>
      <c r="J946" s="10">
        <v>854</v>
      </c>
      <c r="K946" s="10">
        <v>3</v>
      </c>
      <c r="L946" s="10">
        <v>20</v>
      </c>
      <c r="M946" s="10">
        <v>0</v>
      </c>
    </row>
    <row r="947" hidden="1" spans="1:13">
      <c r="A947" s="10">
        <v>130</v>
      </c>
      <c r="B947" s="11">
        <v>0</v>
      </c>
      <c r="C947" s="11">
        <v>-506.62</v>
      </c>
      <c r="D947" s="11">
        <v>-0.6969</v>
      </c>
      <c r="E947" s="11">
        <v>0.6727</v>
      </c>
      <c r="F947" s="11">
        <v>-0.9847</v>
      </c>
      <c r="G947" s="11">
        <v>-0.1793</v>
      </c>
      <c r="H947" s="10">
        <v>0</v>
      </c>
      <c r="I947" s="11">
        <v>5.143</v>
      </c>
      <c r="J947" s="10">
        <v>727</v>
      </c>
      <c r="K947" s="10">
        <v>2</v>
      </c>
      <c r="L947" s="10">
        <v>20</v>
      </c>
      <c r="M947" s="10">
        <v>0</v>
      </c>
    </row>
    <row r="948" hidden="1" spans="1:13">
      <c r="A948" s="10">
        <v>129</v>
      </c>
      <c r="B948" s="11">
        <v>0</v>
      </c>
      <c r="C948" s="11">
        <v>-502.21</v>
      </c>
      <c r="D948" s="11">
        <v>-0.5063</v>
      </c>
      <c r="E948" s="11">
        <v>0.705</v>
      </c>
      <c r="F948" s="11">
        <v>-0.9918</v>
      </c>
      <c r="G948" s="11">
        <v>-0.158</v>
      </c>
      <c r="H948" s="10">
        <v>0</v>
      </c>
      <c r="I948" s="11">
        <v>5.0615</v>
      </c>
      <c r="J948" s="10">
        <v>992</v>
      </c>
      <c r="K948" s="10">
        <v>1</v>
      </c>
      <c r="L948" s="10">
        <v>20</v>
      </c>
      <c r="M948" s="10">
        <v>0</v>
      </c>
    </row>
    <row r="949" hidden="1" spans="1:13">
      <c r="A949" s="10">
        <v>128</v>
      </c>
      <c r="B949" s="11">
        <v>0</v>
      </c>
      <c r="C949" s="11">
        <v>-501.7</v>
      </c>
      <c r="D949" s="11">
        <v>-0.1591</v>
      </c>
      <c r="E949" s="11">
        <v>0.8685</v>
      </c>
      <c r="F949" s="11">
        <v>-0.9987</v>
      </c>
      <c r="G949" s="11">
        <v>-0.0636</v>
      </c>
      <c r="H949" s="10">
        <v>0</v>
      </c>
      <c r="I949" s="11">
        <v>5.0234</v>
      </c>
      <c r="J949" s="10">
        <v>3154</v>
      </c>
      <c r="K949" s="10">
        <v>0</v>
      </c>
      <c r="L949" s="10">
        <v>20</v>
      </c>
      <c r="M949" s="10">
        <v>0</v>
      </c>
    </row>
    <row r="950" hidden="1" spans="1:13">
      <c r="A950" s="10">
        <v>127</v>
      </c>
      <c r="B950" s="11">
        <v>0</v>
      </c>
      <c r="C950" s="11">
        <v>-524.46</v>
      </c>
      <c r="D950" s="11">
        <v>-0.6319</v>
      </c>
      <c r="E950" s="11">
        <v>0.9008</v>
      </c>
      <c r="F950" s="11">
        <v>-0.4745</v>
      </c>
      <c r="G950" s="11">
        <v>-0.0487</v>
      </c>
      <c r="H950" s="10">
        <v>0</v>
      </c>
      <c r="I950" s="11">
        <v>10.5535</v>
      </c>
      <c r="J950" s="10">
        <v>830</v>
      </c>
      <c r="K950" s="10">
        <v>7</v>
      </c>
      <c r="L950" s="10">
        <v>19</v>
      </c>
      <c r="M950" s="10">
        <v>0</v>
      </c>
    </row>
    <row r="951" hidden="1" spans="1:13">
      <c r="A951" s="10">
        <v>126</v>
      </c>
      <c r="B951" s="11">
        <v>0</v>
      </c>
      <c r="C951" s="11">
        <v>-546.26</v>
      </c>
      <c r="D951" s="11">
        <v>-0.5501</v>
      </c>
      <c r="E951" s="11">
        <v>0.8908</v>
      </c>
      <c r="F951" s="11">
        <v>-0.4852</v>
      </c>
      <c r="G951" s="11">
        <v>-0.0554</v>
      </c>
      <c r="H951" s="10">
        <v>0</v>
      </c>
      <c r="I951" s="11">
        <v>10.6418</v>
      </c>
      <c r="J951" s="10">
        <v>993</v>
      </c>
      <c r="K951" s="10">
        <v>6</v>
      </c>
      <c r="L951" s="10">
        <v>19</v>
      </c>
      <c r="M951" s="10">
        <v>0</v>
      </c>
    </row>
    <row r="952" hidden="1" spans="1:13">
      <c r="A952" s="10">
        <v>125</v>
      </c>
      <c r="B952" s="11">
        <v>0</v>
      </c>
      <c r="C952" s="11">
        <v>-521.39</v>
      </c>
      <c r="D952" s="11">
        <v>-0.6259</v>
      </c>
      <c r="E952" s="11">
        <v>0.8442</v>
      </c>
      <c r="F952" s="11">
        <v>-0.7818</v>
      </c>
      <c r="G952" s="11">
        <v>-0.0793</v>
      </c>
      <c r="H952" s="10">
        <v>0</v>
      </c>
      <c r="I952" s="11">
        <v>6.5744</v>
      </c>
      <c r="J952" s="10">
        <v>833</v>
      </c>
      <c r="K952" s="10">
        <v>5</v>
      </c>
      <c r="L952" s="10">
        <v>19</v>
      </c>
      <c r="M952" s="10">
        <v>0</v>
      </c>
    </row>
    <row r="953" hidden="1" spans="1:13">
      <c r="A953" s="10">
        <v>124</v>
      </c>
      <c r="B953" s="11">
        <v>0</v>
      </c>
      <c r="C953" s="11">
        <v>-501.12</v>
      </c>
      <c r="D953" s="11">
        <v>-0.6691</v>
      </c>
      <c r="E953" s="11">
        <v>0.7922</v>
      </c>
      <c r="F953" s="11">
        <v>-0.9834</v>
      </c>
      <c r="G953" s="11">
        <v>-0.1081</v>
      </c>
      <c r="H953" s="10">
        <v>0</v>
      </c>
      <c r="I953" s="11">
        <v>5.0941</v>
      </c>
      <c r="J953" s="10">
        <v>749</v>
      </c>
      <c r="K953" s="10">
        <v>4</v>
      </c>
      <c r="L953" s="10">
        <v>19</v>
      </c>
      <c r="M953" s="10">
        <v>0</v>
      </c>
    </row>
    <row r="954" hidden="1" spans="1:13">
      <c r="A954" s="10">
        <v>123</v>
      </c>
      <c r="B954" s="11">
        <v>0</v>
      </c>
      <c r="C954" s="11">
        <v>-500.42</v>
      </c>
      <c r="D954" s="11">
        <v>-0.6007</v>
      </c>
      <c r="E954" s="11">
        <v>0.7662</v>
      </c>
      <c r="F954" s="11">
        <v>-0.9841</v>
      </c>
      <c r="G954" s="11">
        <v>-0.1237</v>
      </c>
      <c r="H954" s="10">
        <v>0</v>
      </c>
      <c r="I954" s="11">
        <v>5.0827</v>
      </c>
      <c r="J954" s="10">
        <v>833</v>
      </c>
      <c r="K954" s="10">
        <v>3</v>
      </c>
      <c r="L954" s="10">
        <v>19</v>
      </c>
      <c r="M954" s="10">
        <v>0</v>
      </c>
    </row>
    <row r="955" hidden="1" spans="1:13">
      <c r="A955" s="10">
        <v>122</v>
      </c>
      <c r="B955" s="11">
        <v>0</v>
      </c>
      <c r="C955" s="11">
        <v>-500.56</v>
      </c>
      <c r="D955" s="11">
        <v>-0.6783</v>
      </c>
      <c r="E955" s="11">
        <v>0.6723</v>
      </c>
      <c r="F955" s="11">
        <v>-0.987</v>
      </c>
      <c r="G955" s="11">
        <v>-0.1838</v>
      </c>
      <c r="H955" s="10">
        <v>0</v>
      </c>
      <c r="I955" s="11">
        <v>5.0693</v>
      </c>
      <c r="J955" s="10">
        <v>738</v>
      </c>
      <c r="K955" s="10">
        <v>2</v>
      </c>
      <c r="L955" s="10">
        <v>19</v>
      </c>
      <c r="M955" s="10">
        <v>0</v>
      </c>
    </row>
    <row r="956" hidden="1" spans="1:13">
      <c r="A956" s="10">
        <v>121</v>
      </c>
      <c r="B956" s="11">
        <v>0</v>
      </c>
      <c r="C956" s="11">
        <v>-508.34</v>
      </c>
      <c r="D956" s="11">
        <v>-0.1514</v>
      </c>
      <c r="E956" s="11">
        <v>0.9072</v>
      </c>
      <c r="F956" s="11">
        <v>-0.9919</v>
      </c>
      <c r="G956" s="11">
        <v>-0.0446</v>
      </c>
      <c r="H956" s="10">
        <v>0</v>
      </c>
      <c r="I956" s="11">
        <v>5.1228</v>
      </c>
      <c r="J956" s="10">
        <v>3357</v>
      </c>
      <c r="K956" s="10">
        <v>1</v>
      </c>
      <c r="L956" s="10">
        <v>19</v>
      </c>
      <c r="M956" s="10">
        <v>0</v>
      </c>
    </row>
    <row r="957" hidden="1" spans="1:13">
      <c r="A957" s="10">
        <v>120</v>
      </c>
      <c r="B957" s="11">
        <v>0</v>
      </c>
      <c r="C957" s="11">
        <v>-501.96</v>
      </c>
      <c r="D957" s="11">
        <v>-0.1475</v>
      </c>
      <c r="E957" s="11">
        <v>0.8739</v>
      </c>
      <c r="F957" s="11">
        <v>-0.9938</v>
      </c>
      <c r="G957" s="11">
        <v>-0.0621</v>
      </c>
      <c r="H957" s="10">
        <v>0</v>
      </c>
      <c r="I957" s="11">
        <v>5.0507</v>
      </c>
      <c r="J957" s="10">
        <v>3403</v>
      </c>
      <c r="K957" s="10">
        <v>0</v>
      </c>
      <c r="L957" s="10">
        <v>19</v>
      </c>
      <c r="M957" s="10">
        <v>0</v>
      </c>
    </row>
    <row r="958" hidden="1" spans="1:13">
      <c r="A958" s="10">
        <v>119</v>
      </c>
      <c r="B958" s="11">
        <v>0</v>
      </c>
      <c r="C958" s="11">
        <v>-567.41</v>
      </c>
      <c r="D958" s="11">
        <v>-0.6114</v>
      </c>
      <c r="E958" s="11">
        <v>0.9005</v>
      </c>
      <c r="F958" s="11">
        <v>-0.4995</v>
      </c>
      <c r="G958" s="11">
        <v>-0.0505</v>
      </c>
      <c r="H958" s="10">
        <v>0</v>
      </c>
      <c r="I958" s="11">
        <v>10.758</v>
      </c>
      <c r="J958" s="10">
        <v>928</v>
      </c>
      <c r="K958" s="10">
        <v>7</v>
      </c>
      <c r="L958" s="10">
        <v>18</v>
      </c>
      <c r="M958" s="10">
        <v>0</v>
      </c>
    </row>
    <row r="959" hidden="1" spans="1:13">
      <c r="A959" s="10">
        <v>118</v>
      </c>
      <c r="B959" s="11">
        <v>0</v>
      </c>
      <c r="C959" s="11">
        <v>-507.52</v>
      </c>
      <c r="D959" s="11">
        <v>-0.5221</v>
      </c>
      <c r="E959" s="11">
        <v>0.8924</v>
      </c>
      <c r="F959" s="11">
        <v>-0.5264</v>
      </c>
      <c r="G959" s="11">
        <v>-0.055</v>
      </c>
      <c r="H959" s="10">
        <v>0</v>
      </c>
      <c r="I959" s="11">
        <v>9.2354</v>
      </c>
      <c r="J959" s="10">
        <v>972</v>
      </c>
      <c r="K959" s="10">
        <v>6</v>
      </c>
      <c r="L959" s="10">
        <v>18</v>
      </c>
      <c r="M959" s="10">
        <v>0</v>
      </c>
    </row>
    <row r="960" hidden="1" spans="1:13">
      <c r="A960" s="10">
        <v>117</v>
      </c>
      <c r="B960" s="11">
        <v>0</v>
      </c>
      <c r="C960" s="11">
        <v>-521.38</v>
      </c>
      <c r="D960" s="11">
        <v>-0.6366</v>
      </c>
      <c r="E960" s="11">
        <v>0.8363</v>
      </c>
      <c r="F960" s="11">
        <v>-0.8204</v>
      </c>
      <c r="G960" s="11">
        <v>-0.0852</v>
      </c>
      <c r="H960" s="10">
        <v>0</v>
      </c>
      <c r="I960" s="11">
        <v>6.2832</v>
      </c>
      <c r="J960" s="10">
        <v>819</v>
      </c>
      <c r="K960" s="10">
        <v>5</v>
      </c>
      <c r="L960" s="10">
        <v>18</v>
      </c>
      <c r="M960" s="10">
        <v>0</v>
      </c>
    </row>
    <row r="961" hidden="1" spans="1:13">
      <c r="A961" s="10">
        <v>116</v>
      </c>
      <c r="B961" s="11">
        <v>0</v>
      </c>
      <c r="C961" s="11">
        <v>-518.03</v>
      </c>
      <c r="D961" s="11">
        <v>-0.616</v>
      </c>
      <c r="E961" s="11">
        <v>0.8011</v>
      </c>
      <c r="F961" s="11">
        <v>-0.9933</v>
      </c>
      <c r="G961" s="11">
        <v>-0.1049</v>
      </c>
      <c r="H961" s="10">
        <v>0</v>
      </c>
      <c r="I961" s="11">
        <v>5.2135</v>
      </c>
      <c r="J961" s="10">
        <v>841</v>
      </c>
      <c r="K961" s="10">
        <v>4</v>
      </c>
      <c r="L961" s="10">
        <v>18</v>
      </c>
      <c r="M961" s="10">
        <v>0</v>
      </c>
    </row>
    <row r="962" hidden="1" spans="1:13">
      <c r="A962" s="10">
        <v>115</v>
      </c>
      <c r="B962" s="11">
        <v>0</v>
      </c>
      <c r="C962" s="11">
        <v>-503.6</v>
      </c>
      <c r="D962" s="11">
        <v>-0.6002</v>
      </c>
      <c r="E962" s="11">
        <v>0.7594</v>
      </c>
      <c r="F962" s="11">
        <v>-0.9918</v>
      </c>
      <c r="G962" s="11">
        <v>-0.1302</v>
      </c>
      <c r="H962" s="10">
        <v>0</v>
      </c>
      <c r="I962" s="11">
        <v>5.0754</v>
      </c>
      <c r="J962" s="10">
        <v>839</v>
      </c>
      <c r="K962" s="10">
        <v>3</v>
      </c>
      <c r="L962" s="10">
        <v>18</v>
      </c>
      <c r="M962" s="10">
        <v>0</v>
      </c>
    </row>
    <row r="963" hidden="1" spans="1:13">
      <c r="A963" s="10">
        <v>114</v>
      </c>
      <c r="B963" s="11">
        <v>0</v>
      </c>
      <c r="C963" s="11">
        <v>-502.75</v>
      </c>
      <c r="D963" s="11">
        <v>-0.4587</v>
      </c>
      <c r="E963" s="11">
        <v>0.7631</v>
      </c>
      <c r="F963" s="11">
        <v>-0.9918</v>
      </c>
      <c r="G963" s="11">
        <v>-0.127</v>
      </c>
      <c r="H963" s="10">
        <v>0</v>
      </c>
      <c r="I963" s="11">
        <v>5.0669</v>
      </c>
      <c r="J963" s="10">
        <v>1096</v>
      </c>
      <c r="K963" s="10">
        <v>2</v>
      </c>
      <c r="L963" s="10">
        <v>18</v>
      </c>
      <c r="M963" s="10">
        <v>0</v>
      </c>
    </row>
    <row r="964" hidden="1" spans="1:13">
      <c r="A964" s="10">
        <v>113</v>
      </c>
      <c r="B964" s="11">
        <v>0</v>
      </c>
      <c r="C964" s="11">
        <v>-502.01</v>
      </c>
      <c r="D964" s="11">
        <v>-0.2501</v>
      </c>
      <c r="E964" s="11">
        <v>0.8406</v>
      </c>
      <c r="F964" s="11">
        <v>-0.9918</v>
      </c>
      <c r="G964" s="11">
        <v>-0.0814</v>
      </c>
      <c r="H964" s="10">
        <v>0</v>
      </c>
      <c r="I964" s="11">
        <v>5.0595</v>
      </c>
      <c r="J964" s="10">
        <v>2007</v>
      </c>
      <c r="K964" s="10">
        <v>1</v>
      </c>
      <c r="L964" s="10">
        <v>18</v>
      </c>
      <c r="M964" s="10">
        <v>0</v>
      </c>
    </row>
    <row r="965" hidden="1" spans="1:13">
      <c r="A965" s="10">
        <v>112</v>
      </c>
      <c r="B965" s="11">
        <v>0</v>
      </c>
      <c r="C965" s="11">
        <v>-500.58</v>
      </c>
      <c r="D965" s="11">
        <v>-0.1441</v>
      </c>
      <c r="E965" s="11">
        <v>0.8723</v>
      </c>
      <c r="F965" s="11">
        <v>-0.9909</v>
      </c>
      <c r="G965" s="11">
        <v>-0.0645</v>
      </c>
      <c r="H965" s="10">
        <v>0</v>
      </c>
      <c r="I965" s="11">
        <v>5.0517</v>
      </c>
      <c r="J965" s="10">
        <v>3473</v>
      </c>
      <c r="K965" s="10">
        <v>0</v>
      </c>
      <c r="L965" s="10">
        <v>18</v>
      </c>
      <c r="M965" s="10">
        <v>0</v>
      </c>
    </row>
    <row r="966" hidden="1" spans="1:13">
      <c r="A966" s="10">
        <v>111</v>
      </c>
      <c r="B966" s="11">
        <v>0</v>
      </c>
      <c r="C966" s="11">
        <v>-592.61</v>
      </c>
      <c r="D966" s="11">
        <v>-0.5974</v>
      </c>
      <c r="E966" s="11">
        <v>0.8991</v>
      </c>
      <c r="F966" s="11">
        <v>-0.4658</v>
      </c>
      <c r="G966" s="11">
        <v>-0.0529</v>
      </c>
      <c r="H966" s="10">
        <v>0</v>
      </c>
      <c r="I966" s="11">
        <v>11.9122</v>
      </c>
      <c r="J966" s="10">
        <v>992</v>
      </c>
      <c r="K966" s="10">
        <v>7</v>
      </c>
      <c r="L966" s="10">
        <v>17</v>
      </c>
      <c r="M966" s="10">
        <v>0</v>
      </c>
    </row>
    <row r="967" hidden="1" spans="1:13">
      <c r="A967" s="10">
        <v>110</v>
      </c>
      <c r="B967" s="11">
        <v>0</v>
      </c>
      <c r="C967" s="11">
        <v>-514.22</v>
      </c>
      <c r="D967" s="11">
        <v>-0.5577</v>
      </c>
      <c r="E967" s="11">
        <v>0.881</v>
      </c>
      <c r="F967" s="11">
        <v>-0.5891</v>
      </c>
      <c r="G967" s="11">
        <v>-0.0617</v>
      </c>
      <c r="H967" s="10">
        <v>0</v>
      </c>
      <c r="I967" s="11">
        <v>8.4693</v>
      </c>
      <c r="J967" s="10">
        <v>922</v>
      </c>
      <c r="K967" s="10">
        <v>6</v>
      </c>
      <c r="L967" s="10">
        <v>17</v>
      </c>
      <c r="M967" s="10">
        <v>0</v>
      </c>
    </row>
    <row r="968" hidden="1" spans="1:13">
      <c r="A968" s="10">
        <v>109</v>
      </c>
      <c r="B968" s="11">
        <v>0</v>
      </c>
      <c r="C968" s="11">
        <v>-566.95</v>
      </c>
      <c r="D968" s="11">
        <v>-0.7766</v>
      </c>
      <c r="E968" s="11">
        <v>0.7963</v>
      </c>
      <c r="F968" s="11">
        <v>-0.8936</v>
      </c>
      <c r="G968" s="11">
        <v>-0.1103</v>
      </c>
      <c r="H968" s="10">
        <v>0</v>
      </c>
      <c r="I968" s="11">
        <v>6.3025</v>
      </c>
      <c r="J968" s="10">
        <v>730</v>
      </c>
      <c r="K968" s="10">
        <v>5</v>
      </c>
      <c r="L968" s="10">
        <v>17</v>
      </c>
      <c r="M968" s="10">
        <v>0</v>
      </c>
    </row>
    <row r="969" hidden="1" spans="1:13">
      <c r="A969" s="10">
        <v>108</v>
      </c>
      <c r="B969" s="11">
        <v>0</v>
      </c>
      <c r="C969" s="11">
        <v>-522.29</v>
      </c>
      <c r="D969" s="11">
        <v>-0.6731</v>
      </c>
      <c r="E969" s="11">
        <v>0.7763</v>
      </c>
      <c r="F969" s="11">
        <v>-0.9933</v>
      </c>
      <c r="G969" s="11">
        <v>-0.1217</v>
      </c>
      <c r="H969" s="10">
        <v>0</v>
      </c>
      <c r="I969" s="11">
        <v>5.2561</v>
      </c>
      <c r="J969" s="10">
        <v>776</v>
      </c>
      <c r="K969" s="10">
        <v>4</v>
      </c>
      <c r="L969" s="10">
        <v>17</v>
      </c>
      <c r="M969" s="10">
        <v>0</v>
      </c>
    </row>
    <row r="970" hidden="1" spans="1:13">
      <c r="A970" s="10">
        <v>107</v>
      </c>
      <c r="B970" s="11">
        <v>0</v>
      </c>
      <c r="C970" s="11">
        <v>-502.34</v>
      </c>
      <c r="D970" s="11">
        <v>-0.624</v>
      </c>
      <c r="E970" s="11">
        <v>0.7427</v>
      </c>
      <c r="F970" s="11">
        <v>-0.9918</v>
      </c>
      <c r="G970" s="11">
        <v>-0.1431</v>
      </c>
      <c r="H970" s="10">
        <v>0</v>
      </c>
      <c r="I970" s="11">
        <v>5.0628</v>
      </c>
      <c r="J970" s="10">
        <v>805</v>
      </c>
      <c r="K970" s="10">
        <v>3</v>
      </c>
      <c r="L970" s="10">
        <v>17</v>
      </c>
      <c r="M970" s="10">
        <v>0</v>
      </c>
    </row>
    <row r="971" hidden="1" spans="1:13">
      <c r="A971" s="10">
        <v>106</v>
      </c>
      <c r="B971" s="11">
        <v>0</v>
      </c>
      <c r="C971" s="11">
        <v>-507.19</v>
      </c>
      <c r="D971" s="11">
        <v>-0.152</v>
      </c>
      <c r="E971" s="11">
        <v>0.9171</v>
      </c>
      <c r="F971" s="11">
        <v>-0.9897</v>
      </c>
      <c r="G971" s="11">
        <v>-0.041</v>
      </c>
      <c r="H971" s="10">
        <v>0</v>
      </c>
      <c r="I971" s="11">
        <v>5.1227</v>
      </c>
      <c r="J971" s="10">
        <v>3337</v>
      </c>
      <c r="K971" s="10">
        <v>2</v>
      </c>
      <c r="L971" s="10">
        <v>17</v>
      </c>
      <c r="M971" s="10">
        <v>0</v>
      </c>
    </row>
    <row r="972" hidden="1" spans="1:13">
      <c r="A972" s="10">
        <v>105</v>
      </c>
      <c r="B972" s="11">
        <v>0</v>
      </c>
      <c r="C972" s="11">
        <v>-502.83</v>
      </c>
      <c r="D972" s="11">
        <v>-0.1597</v>
      </c>
      <c r="E972" s="11">
        <v>0.8942</v>
      </c>
      <c r="F972" s="11">
        <v>-0.9918</v>
      </c>
      <c r="G972" s="11">
        <v>-0.0531</v>
      </c>
      <c r="H972" s="10">
        <v>0</v>
      </c>
      <c r="I972" s="11">
        <v>5.0677</v>
      </c>
      <c r="J972" s="10">
        <v>3149</v>
      </c>
      <c r="K972" s="10">
        <v>1</v>
      </c>
      <c r="L972" s="10">
        <v>17</v>
      </c>
      <c r="M972" s="10">
        <v>0</v>
      </c>
    </row>
    <row r="973" hidden="1" spans="1:13">
      <c r="A973" s="10">
        <v>104</v>
      </c>
      <c r="B973" s="11">
        <v>0</v>
      </c>
      <c r="C973" s="11">
        <v>-502.99</v>
      </c>
      <c r="D973" s="11">
        <v>-0.1412</v>
      </c>
      <c r="E973" s="11">
        <v>0.8702</v>
      </c>
      <c r="F973" s="11">
        <v>-0.9987</v>
      </c>
      <c r="G973" s="11">
        <v>-0.0666</v>
      </c>
      <c r="H973" s="10">
        <v>0</v>
      </c>
      <c r="I973" s="11">
        <v>5.0363</v>
      </c>
      <c r="J973" s="10">
        <v>3561</v>
      </c>
      <c r="K973" s="10">
        <v>0</v>
      </c>
      <c r="L973" s="10">
        <v>17</v>
      </c>
      <c r="M973" s="10">
        <v>0</v>
      </c>
    </row>
    <row r="974" hidden="1" spans="1:13">
      <c r="A974" s="10">
        <v>103</v>
      </c>
      <c r="B974" s="11">
        <v>0</v>
      </c>
      <c r="C974" s="11">
        <v>-511.55</v>
      </c>
      <c r="D974" s="11">
        <v>-0.5263</v>
      </c>
      <c r="E974" s="11">
        <v>0.9069</v>
      </c>
      <c r="F974" s="11">
        <v>-0.5056</v>
      </c>
      <c r="G974" s="11">
        <v>-0.0487</v>
      </c>
      <c r="H974" s="10">
        <v>0</v>
      </c>
      <c r="I974" s="11">
        <v>9.6517</v>
      </c>
      <c r="J974" s="10">
        <v>972</v>
      </c>
      <c r="K974" s="10">
        <v>7</v>
      </c>
      <c r="L974" s="10">
        <v>16</v>
      </c>
      <c r="M974" s="10">
        <v>0</v>
      </c>
    </row>
    <row r="975" hidden="1" spans="1:13">
      <c r="A975" s="10">
        <v>102</v>
      </c>
      <c r="B975" s="11">
        <v>0</v>
      </c>
      <c r="C975" s="11">
        <v>-508.54</v>
      </c>
      <c r="D975" s="11">
        <v>-0.5534</v>
      </c>
      <c r="E975" s="11">
        <v>0.8771</v>
      </c>
      <c r="F975" s="11">
        <v>-0.6164</v>
      </c>
      <c r="G975" s="11">
        <v>-0.0649</v>
      </c>
      <c r="H975" s="10">
        <v>0</v>
      </c>
      <c r="I975" s="11">
        <v>8.0121</v>
      </c>
      <c r="J975" s="10">
        <v>919</v>
      </c>
      <c r="K975" s="10">
        <v>6</v>
      </c>
      <c r="L975" s="10">
        <v>16</v>
      </c>
      <c r="M975" s="10">
        <v>0</v>
      </c>
    </row>
    <row r="976" hidden="1" spans="1:13">
      <c r="A976" s="10">
        <v>101</v>
      </c>
      <c r="B976" s="11">
        <v>0</v>
      </c>
      <c r="C976" s="11">
        <v>-530.01</v>
      </c>
      <c r="D976" s="11">
        <v>-0.6487</v>
      </c>
      <c r="E976" s="11">
        <v>0.8208</v>
      </c>
      <c r="F976" s="11">
        <v>-0.9026</v>
      </c>
      <c r="G976" s="11">
        <v>-0.0966</v>
      </c>
      <c r="H976" s="10">
        <v>0</v>
      </c>
      <c r="I976" s="11">
        <v>5.8384</v>
      </c>
      <c r="J976" s="10">
        <v>817</v>
      </c>
      <c r="K976" s="10">
        <v>5</v>
      </c>
      <c r="L976" s="10">
        <v>16</v>
      </c>
      <c r="M976" s="10">
        <v>0</v>
      </c>
    </row>
    <row r="977" hidden="1" spans="1:13">
      <c r="A977" s="10">
        <v>100</v>
      </c>
      <c r="B977" s="11">
        <v>0</v>
      </c>
      <c r="C977" s="11">
        <v>-513.95</v>
      </c>
      <c r="D977" s="11">
        <v>-0.705</v>
      </c>
      <c r="E977" s="11">
        <v>0.7585</v>
      </c>
      <c r="F977" s="11">
        <v>-0.9869</v>
      </c>
      <c r="G977" s="11">
        <v>-0.1347</v>
      </c>
      <c r="H977" s="10">
        <v>0</v>
      </c>
      <c r="I977" s="11">
        <v>5.206</v>
      </c>
      <c r="J977" s="10">
        <v>729</v>
      </c>
      <c r="K977" s="10">
        <v>4</v>
      </c>
      <c r="L977" s="10">
        <v>16</v>
      </c>
      <c r="M977" s="10">
        <v>0</v>
      </c>
    </row>
    <row r="978" hidden="1" spans="1:13">
      <c r="A978" s="10">
        <v>99</v>
      </c>
      <c r="B978" s="11">
        <v>0</v>
      </c>
      <c r="C978" s="11">
        <v>-500.97</v>
      </c>
      <c r="D978" s="11">
        <v>-0.5873</v>
      </c>
      <c r="E978" s="11">
        <v>0.7475</v>
      </c>
      <c r="F978" s="11">
        <v>-0.9918</v>
      </c>
      <c r="G978" s="11">
        <v>-0.1423</v>
      </c>
      <c r="H978" s="10">
        <v>0</v>
      </c>
      <c r="I978" s="11">
        <v>5.0491</v>
      </c>
      <c r="J978" s="10">
        <v>853</v>
      </c>
      <c r="K978" s="10">
        <v>3</v>
      </c>
      <c r="L978" s="10">
        <v>16</v>
      </c>
      <c r="M978" s="10">
        <v>0</v>
      </c>
    </row>
    <row r="979" hidden="1" spans="1:13">
      <c r="A979" s="10">
        <v>98</v>
      </c>
      <c r="B979" s="11">
        <v>0</v>
      </c>
      <c r="C979" s="11">
        <v>-500.8</v>
      </c>
      <c r="D979" s="11">
        <v>-0.1571</v>
      </c>
      <c r="E979" s="11">
        <v>0.9105</v>
      </c>
      <c r="F979" s="11">
        <v>-0.9901</v>
      </c>
      <c r="G979" s="11">
        <v>-0.0452</v>
      </c>
      <c r="H979" s="10">
        <v>0</v>
      </c>
      <c r="I979" s="11">
        <v>5.056</v>
      </c>
      <c r="J979" s="10">
        <v>3188</v>
      </c>
      <c r="K979" s="10">
        <v>2</v>
      </c>
      <c r="L979" s="10">
        <v>16</v>
      </c>
      <c r="M979" s="10">
        <v>0</v>
      </c>
    </row>
    <row r="980" hidden="1" spans="1:13">
      <c r="A980" s="10">
        <v>97</v>
      </c>
      <c r="B980" s="11">
        <v>0</v>
      </c>
      <c r="C980" s="11">
        <v>-516.65</v>
      </c>
      <c r="D980" s="11">
        <v>-0.165</v>
      </c>
      <c r="E980" s="11">
        <v>0.8861</v>
      </c>
      <c r="F980" s="11">
        <v>-0.992</v>
      </c>
      <c r="G980" s="11">
        <v>-0.0582</v>
      </c>
      <c r="H980" s="10">
        <v>0</v>
      </c>
      <c r="I980" s="11">
        <v>5.206</v>
      </c>
      <c r="J980" s="10">
        <v>3132</v>
      </c>
      <c r="K980" s="10">
        <v>1</v>
      </c>
      <c r="L980" s="10">
        <v>16</v>
      </c>
      <c r="M980" s="10">
        <v>0</v>
      </c>
    </row>
    <row r="981" hidden="1" spans="1:13">
      <c r="A981" s="10">
        <v>96</v>
      </c>
      <c r="B981" s="11">
        <v>0</v>
      </c>
      <c r="C981" s="11">
        <v>-501.27</v>
      </c>
      <c r="D981" s="11">
        <v>-0.1406</v>
      </c>
      <c r="E981" s="11">
        <v>0.8655</v>
      </c>
      <c r="F981" s="11">
        <v>-0.9987</v>
      </c>
      <c r="G981" s="11">
        <v>-0.0702</v>
      </c>
      <c r="H981" s="10">
        <v>0</v>
      </c>
      <c r="I981" s="11">
        <v>5.0191</v>
      </c>
      <c r="J981" s="10">
        <v>3566</v>
      </c>
      <c r="K981" s="10">
        <v>0</v>
      </c>
      <c r="L981" s="10">
        <v>16</v>
      </c>
      <c r="M981" s="10">
        <v>0</v>
      </c>
    </row>
    <row r="982" hidden="1" spans="1:13">
      <c r="A982" s="10">
        <v>95</v>
      </c>
      <c r="B982" s="11">
        <v>0</v>
      </c>
      <c r="C982" s="11">
        <v>-512.83</v>
      </c>
      <c r="D982" s="11">
        <v>-0.5491</v>
      </c>
      <c r="E982" s="11">
        <v>0.8986</v>
      </c>
      <c r="F982" s="11">
        <v>-0.5818</v>
      </c>
      <c r="G982" s="11">
        <v>-0.0534</v>
      </c>
      <c r="H982" s="10">
        <v>0</v>
      </c>
      <c r="I982" s="11">
        <v>8.5346</v>
      </c>
      <c r="J982" s="10">
        <v>934</v>
      </c>
      <c r="K982" s="10">
        <v>7</v>
      </c>
      <c r="L982" s="10">
        <v>15</v>
      </c>
      <c r="M982" s="10">
        <v>0</v>
      </c>
    </row>
    <row r="983" hidden="1" spans="1:13">
      <c r="A983" s="10">
        <v>94</v>
      </c>
      <c r="B983" s="11">
        <v>0</v>
      </c>
      <c r="C983" s="11">
        <v>-530.97</v>
      </c>
      <c r="D983" s="11">
        <v>-0.6491</v>
      </c>
      <c r="E983" s="11">
        <v>0.8506</v>
      </c>
      <c r="F983" s="11">
        <v>-0.7612</v>
      </c>
      <c r="G983" s="11">
        <v>-0.0805</v>
      </c>
      <c r="H983" s="10">
        <v>0</v>
      </c>
      <c r="I983" s="11">
        <v>6.8611</v>
      </c>
      <c r="J983" s="10">
        <v>818</v>
      </c>
      <c r="K983" s="10">
        <v>6</v>
      </c>
      <c r="L983" s="10">
        <v>15</v>
      </c>
      <c r="M983" s="10">
        <v>0</v>
      </c>
    </row>
    <row r="984" hidden="1" spans="1:13">
      <c r="A984" s="10">
        <v>93</v>
      </c>
      <c r="B984" s="11">
        <v>0</v>
      </c>
      <c r="C984" s="11">
        <v>-509.26</v>
      </c>
      <c r="D984" s="11">
        <v>-0.6303</v>
      </c>
      <c r="E984" s="11">
        <v>0.818</v>
      </c>
      <c r="F984" s="11">
        <v>-0.9124</v>
      </c>
      <c r="G984" s="11">
        <v>-0.0991</v>
      </c>
      <c r="H984" s="10">
        <v>0</v>
      </c>
      <c r="I984" s="11">
        <v>5.5545</v>
      </c>
      <c r="J984" s="10">
        <v>808</v>
      </c>
      <c r="K984" s="10">
        <v>5</v>
      </c>
      <c r="L984" s="10">
        <v>15</v>
      </c>
      <c r="M984" s="10">
        <v>0</v>
      </c>
    </row>
    <row r="985" hidden="1" spans="1:13">
      <c r="A985" s="10">
        <v>92</v>
      </c>
      <c r="B985" s="11">
        <v>0</v>
      </c>
      <c r="C985" s="11">
        <v>-512.95</v>
      </c>
      <c r="D985" s="11">
        <v>-0.7036</v>
      </c>
      <c r="E985" s="11">
        <v>0.7496</v>
      </c>
      <c r="F985" s="11">
        <v>-0.9894</v>
      </c>
      <c r="G985" s="11">
        <v>-0.1419</v>
      </c>
      <c r="H985" s="10">
        <v>0</v>
      </c>
      <c r="I985" s="11">
        <v>5.1828</v>
      </c>
      <c r="J985" s="10">
        <v>729</v>
      </c>
      <c r="K985" s="10">
        <v>4</v>
      </c>
      <c r="L985" s="10">
        <v>15</v>
      </c>
      <c r="M985" s="10">
        <v>0</v>
      </c>
    </row>
    <row r="986" hidden="1" spans="1:13">
      <c r="A986" s="10">
        <v>91</v>
      </c>
      <c r="B986" s="11">
        <v>0</v>
      </c>
      <c r="C986" s="11">
        <v>-502.79</v>
      </c>
      <c r="D986" s="11">
        <v>-0.4973</v>
      </c>
      <c r="E986" s="11">
        <v>0.7745</v>
      </c>
      <c r="F986" s="11">
        <v>-0.9918</v>
      </c>
      <c r="G986" s="11">
        <v>-0.126</v>
      </c>
      <c r="H986" s="10">
        <v>0</v>
      </c>
      <c r="I986" s="11">
        <v>5.0673</v>
      </c>
      <c r="J986" s="10">
        <v>1011</v>
      </c>
      <c r="K986" s="10">
        <v>3</v>
      </c>
      <c r="L986" s="10">
        <v>15</v>
      </c>
      <c r="M986" s="10">
        <v>0</v>
      </c>
    </row>
    <row r="987" hidden="1" spans="1:13">
      <c r="A987" s="10">
        <v>90</v>
      </c>
      <c r="B987" s="11">
        <v>0</v>
      </c>
      <c r="C987" s="11">
        <v>-510.35</v>
      </c>
      <c r="D987" s="11">
        <v>-0.1609</v>
      </c>
      <c r="E987" s="11">
        <v>0.9042</v>
      </c>
      <c r="F987" s="11">
        <v>-0.9919</v>
      </c>
      <c r="G987" s="11">
        <v>-0.0491</v>
      </c>
      <c r="H987" s="10">
        <v>0</v>
      </c>
      <c r="I987" s="11">
        <v>5.1429</v>
      </c>
      <c r="J987" s="10">
        <v>3172</v>
      </c>
      <c r="K987" s="10">
        <v>2</v>
      </c>
      <c r="L987" s="10">
        <v>15</v>
      </c>
      <c r="M987" s="10">
        <v>0</v>
      </c>
    </row>
    <row r="988" hidden="1" spans="1:13">
      <c r="A988" s="10">
        <v>89</v>
      </c>
      <c r="B988" s="11">
        <v>0</v>
      </c>
      <c r="C988" s="11">
        <v>-503.31</v>
      </c>
      <c r="D988" s="11">
        <v>-0.1516</v>
      </c>
      <c r="E988" s="11">
        <v>0.8905</v>
      </c>
      <c r="F988" s="11">
        <v>-0.9879</v>
      </c>
      <c r="G988" s="11">
        <v>-0.0565</v>
      </c>
      <c r="H988" s="10">
        <v>0</v>
      </c>
      <c r="I988" s="11">
        <v>5.0927</v>
      </c>
      <c r="J988" s="10">
        <v>3321</v>
      </c>
      <c r="K988" s="10">
        <v>1</v>
      </c>
      <c r="L988" s="10">
        <v>15</v>
      </c>
      <c r="M988" s="10">
        <v>0</v>
      </c>
    </row>
    <row r="989" hidden="1" spans="1:13">
      <c r="A989" s="10">
        <v>88</v>
      </c>
      <c r="B989" s="11">
        <v>0</v>
      </c>
      <c r="C989" s="11">
        <v>-501.69</v>
      </c>
      <c r="D989" s="11">
        <v>-0.1408</v>
      </c>
      <c r="E989" s="11">
        <v>0.8592</v>
      </c>
      <c r="F989" s="11">
        <v>-0.9987</v>
      </c>
      <c r="G989" s="11">
        <v>-0.0746</v>
      </c>
      <c r="H989" s="10">
        <v>0</v>
      </c>
      <c r="I989" s="11">
        <v>5.0233</v>
      </c>
      <c r="J989" s="10">
        <v>3562</v>
      </c>
      <c r="K989" s="10">
        <v>0</v>
      </c>
      <c r="L989" s="10">
        <v>15</v>
      </c>
      <c r="M989" s="10">
        <v>0</v>
      </c>
    </row>
    <row r="990" hidden="1" spans="1:13">
      <c r="A990" s="10">
        <v>87</v>
      </c>
      <c r="B990" s="11">
        <v>0</v>
      </c>
      <c r="C990" s="11">
        <v>-510.61</v>
      </c>
      <c r="D990" s="11">
        <v>-0.5556</v>
      </c>
      <c r="E990" s="11">
        <v>0.8925</v>
      </c>
      <c r="F990" s="11">
        <v>-0.6312</v>
      </c>
      <c r="G990" s="11">
        <v>-0.057</v>
      </c>
      <c r="H990" s="10">
        <v>0</v>
      </c>
      <c r="I990" s="11">
        <v>7.8817</v>
      </c>
      <c r="J990" s="10">
        <v>919</v>
      </c>
      <c r="K990" s="10">
        <v>7</v>
      </c>
      <c r="L990" s="10">
        <v>14</v>
      </c>
      <c r="M990" s="10">
        <v>0</v>
      </c>
    </row>
    <row r="991" hidden="1" spans="1:13">
      <c r="A991" s="10">
        <v>86</v>
      </c>
      <c r="B991" s="11">
        <v>0</v>
      </c>
      <c r="C991" s="11">
        <v>-529.26</v>
      </c>
      <c r="D991" s="11">
        <v>-0.6338</v>
      </c>
      <c r="E991" s="11">
        <v>0.8472</v>
      </c>
      <c r="F991" s="11">
        <v>-0.8475</v>
      </c>
      <c r="G991" s="11">
        <v>-0.083</v>
      </c>
      <c r="H991" s="10">
        <v>0</v>
      </c>
      <c r="I991" s="11">
        <v>6.1861</v>
      </c>
      <c r="J991" s="10">
        <v>835</v>
      </c>
      <c r="K991" s="10">
        <v>6</v>
      </c>
      <c r="L991" s="10">
        <v>14</v>
      </c>
      <c r="M991" s="10">
        <v>0</v>
      </c>
    </row>
    <row r="992" hidden="1" spans="1:13">
      <c r="A992" s="10">
        <v>85</v>
      </c>
      <c r="B992" s="11">
        <v>0</v>
      </c>
      <c r="C992" s="11">
        <v>-553.36</v>
      </c>
      <c r="D992" s="11">
        <v>-0.7612</v>
      </c>
      <c r="E992" s="11">
        <v>0.7749</v>
      </c>
      <c r="F992" s="11">
        <v>-0.9523</v>
      </c>
      <c r="G992" s="11">
        <v>-0.127</v>
      </c>
      <c r="H992" s="10">
        <v>0</v>
      </c>
      <c r="I992" s="11">
        <v>5.795</v>
      </c>
      <c r="J992" s="10">
        <v>727</v>
      </c>
      <c r="K992" s="10">
        <v>5</v>
      </c>
      <c r="L992" s="10">
        <v>14</v>
      </c>
      <c r="M992" s="10">
        <v>0</v>
      </c>
    </row>
    <row r="993" hidden="1" spans="1:13">
      <c r="A993" s="10">
        <v>84</v>
      </c>
      <c r="B993" s="11">
        <v>0</v>
      </c>
      <c r="C993" s="11">
        <v>-512.87</v>
      </c>
      <c r="D993" s="11">
        <v>-0.7143</v>
      </c>
      <c r="E993" s="11">
        <v>0.7362</v>
      </c>
      <c r="F993" s="11">
        <v>-0.9932</v>
      </c>
      <c r="G993" s="11">
        <v>-0.1518</v>
      </c>
      <c r="H993" s="10">
        <v>0</v>
      </c>
      <c r="I993" s="11">
        <v>5.1619</v>
      </c>
      <c r="J993" s="10">
        <v>718</v>
      </c>
      <c r="K993" s="10">
        <v>4</v>
      </c>
      <c r="L993" s="10">
        <v>14</v>
      </c>
      <c r="M993" s="10">
        <v>0</v>
      </c>
    </row>
    <row r="994" hidden="1" spans="1:13">
      <c r="A994" s="10">
        <v>83</v>
      </c>
      <c r="B994" s="11">
        <v>0</v>
      </c>
      <c r="C994" s="11">
        <v>-503.11</v>
      </c>
      <c r="D994" s="11">
        <v>-0.2685</v>
      </c>
      <c r="E994" s="11">
        <v>0.8682</v>
      </c>
      <c r="F994" s="11">
        <v>-0.9918</v>
      </c>
      <c r="G994" s="11">
        <v>-0.0696</v>
      </c>
      <c r="H994" s="10">
        <v>0</v>
      </c>
      <c r="I994" s="11">
        <v>5.0705</v>
      </c>
      <c r="J994" s="10">
        <v>1874</v>
      </c>
      <c r="K994" s="10">
        <v>3</v>
      </c>
      <c r="L994" s="10">
        <v>14</v>
      </c>
      <c r="M994" s="10">
        <v>0</v>
      </c>
    </row>
    <row r="995" hidden="1" spans="1:13">
      <c r="A995" s="10">
        <v>82</v>
      </c>
      <c r="B995" s="11">
        <v>0</v>
      </c>
      <c r="C995" s="11">
        <v>-504.06</v>
      </c>
      <c r="D995" s="11">
        <v>-0.2543</v>
      </c>
      <c r="E995" s="11">
        <v>0.8418</v>
      </c>
      <c r="F995" s="11">
        <v>-0.9918</v>
      </c>
      <c r="G995" s="11">
        <v>-0.0847</v>
      </c>
      <c r="H995" s="10">
        <v>0</v>
      </c>
      <c r="I995" s="11">
        <v>5.08</v>
      </c>
      <c r="J995" s="10">
        <v>1982</v>
      </c>
      <c r="K995" s="10">
        <v>2</v>
      </c>
      <c r="L995" s="10">
        <v>14</v>
      </c>
      <c r="M995" s="10">
        <v>0</v>
      </c>
    </row>
    <row r="996" hidden="1" spans="1:13">
      <c r="A996" s="10">
        <v>81</v>
      </c>
      <c r="B996" s="11">
        <v>0</v>
      </c>
      <c r="C996" s="11">
        <v>-505.14</v>
      </c>
      <c r="D996" s="11">
        <v>-0.146</v>
      </c>
      <c r="E996" s="11">
        <v>0.8895</v>
      </c>
      <c r="F996" s="11">
        <v>-0.9919</v>
      </c>
      <c r="G996" s="11">
        <v>-0.0574</v>
      </c>
      <c r="H996" s="10">
        <v>0</v>
      </c>
      <c r="I996" s="11">
        <v>5.0908</v>
      </c>
      <c r="J996" s="10">
        <v>3459</v>
      </c>
      <c r="K996" s="10">
        <v>1</v>
      </c>
      <c r="L996" s="10">
        <v>14</v>
      </c>
      <c r="M996" s="10">
        <v>0</v>
      </c>
    </row>
    <row r="997" hidden="1" spans="1:13">
      <c r="A997" s="10">
        <v>80</v>
      </c>
      <c r="B997" s="11">
        <v>0</v>
      </c>
      <c r="C997" s="11">
        <v>-500.06</v>
      </c>
      <c r="D997" s="11">
        <v>-0.137</v>
      </c>
      <c r="E997" s="11">
        <v>0.8565</v>
      </c>
      <c r="F997" s="11">
        <v>-0.9977</v>
      </c>
      <c r="G997" s="11">
        <v>-0.0766</v>
      </c>
      <c r="H997" s="10">
        <v>0</v>
      </c>
      <c r="I997" s="11">
        <v>5.0117</v>
      </c>
      <c r="J997" s="10">
        <v>3650</v>
      </c>
      <c r="K997" s="10">
        <v>0</v>
      </c>
      <c r="L997" s="10">
        <v>14</v>
      </c>
      <c r="M997" s="10">
        <v>0</v>
      </c>
    </row>
    <row r="998" hidden="1" spans="1:13">
      <c r="A998" s="10">
        <v>79</v>
      </c>
      <c r="B998" s="11">
        <v>0</v>
      </c>
      <c r="C998" s="11">
        <v>-561.55</v>
      </c>
      <c r="D998" s="11">
        <v>-0.6741</v>
      </c>
      <c r="E998" s="11">
        <v>0.8646</v>
      </c>
      <c r="F998" s="11">
        <v>-0.7342</v>
      </c>
      <c r="G998" s="11">
        <v>-0.0732</v>
      </c>
      <c r="H998" s="10">
        <v>0</v>
      </c>
      <c r="I998" s="11">
        <v>7.4963</v>
      </c>
      <c r="J998" s="10">
        <v>833</v>
      </c>
      <c r="K998" s="10">
        <v>7</v>
      </c>
      <c r="L998" s="10">
        <v>13</v>
      </c>
      <c r="M998" s="10">
        <v>0</v>
      </c>
    </row>
    <row r="999" hidden="1" spans="1:13">
      <c r="A999" s="10">
        <v>78</v>
      </c>
      <c r="B999" s="11">
        <v>0</v>
      </c>
      <c r="C999" s="11">
        <v>-539.97</v>
      </c>
      <c r="D999" s="11">
        <v>-0.639</v>
      </c>
      <c r="E999" s="11">
        <v>0.8387</v>
      </c>
      <c r="F999" s="11">
        <v>-0.8482</v>
      </c>
      <c r="G999" s="11">
        <v>-0.0885</v>
      </c>
      <c r="H999" s="10">
        <v>0</v>
      </c>
      <c r="I999" s="11">
        <v>6.3121</v>
      </c>
      <c r="J999" s="10">
        <v>845</v>
      </c>
      <c r="K999" s="10">
        <v>6</v>
      </c>
      <c r="L999" s="10">
        <v>13</v>
      </c>
      <c r="M999" s="10">
        <v>0</v>
      </c>
    </row>
    <row r="1000" hidden="1" spans="1:13">
      <c r="A1000" s="10">
        <v>77</v>
      </c>
      <c r="B1000" s="11">
        <v>0</v>
      </c>
      <c r="C1000" s="11">
        <v>-528.55</v>
      </c>
      <c r="D1000" s="11">
        <v>-0.7361</v>
      </c>
      <c r="E1000" s="11">
        <v>0.7725</v>
      </c>
      <c r="F1000" s="11">
        <v>-0.9629</v>
      </c>
      <c r="G1000" s="11">
        <v>-0.1286</v>
      </c>
      <c r="H1000" s="10">
        <v>0</v>
      </c>
      <c r="I1000" s="11">
        <v>5.4837</v>
      </c>
      <c r="J1000" s="10">
        <v>718</v>
      </c>
      <c r="K1000" s="10">
        <v>5</v>
      </c>
      <c r="L1000" s="10">
        <v>13</v>
      </c>
      <c r="M1000" s="10">
        <v>0</v>
      </c>
    </row>
    <row r="1001" hidden="1" spans="1:13">
      <c r="A1001" s="10">
        <v>76</v>
      </c>
      <c r="B1001" s="11">
        <v>0</v>
      </c>
      <c r="C1001" s="11">
        <v>-509.81</v>
      </c>
      <c r="D1001" s="11">
        <v>-0.6048</v>
      </c>
      <c r="E1001" s="11">
        <v>0.7629</v>
      </c>
      <c r="F1001" s="11">
        <v>-0.982</v>
      </c>
      <c r="G1001" s="11">
        <v>-0.1349</v>
      </c>
      <c r="H1001" s="10">
        <v>0</v>
      </c>
      <c r="I1001" s="11">
        <v>5.1865</v>
      </c>
      <c r="J1001" s="10">
        <v>843</v>
      </c>
      <c r="K1001" s="10">
        <v>4</v>
      </c>
      <c r="L1001" s="10">
        <v>13</v>
      </c>
      <c r="M1001" s="10">
        <v>0</v>
      </c>
    </row>
    <row r="1002" hidden="1" spans="1:13">
      <c r="A1002" s="10">
        <v>75</v>
      </c>
      <c r="B1002" s="11">
        <v>0</v>
      </c>
      <c r="C1002" s="11">
        <v>-506.36</v>
      </c>
      <c r="D1002" s="11">
        <v>-0.2712</v>
      </c>
      <c r="E1002" s="11">
        <v>0.8607</v>
      </c>
      <c r="F1002" s="11">
        <v>-0.9874</v>
      </c>
      <c r="G1002" s="11">
        <v>-0.0743</v>
      </c>
      <c r="H1002" s="10">
        <v>0</v>
      </c>
      <c r="I1002" s="11">
        <v>5.1261</v>
      </c>
      <c r="J1002" s="10">
        <v>1867</v>
      </c>
      <c r="K1002" s="10">
        <v>3</v>
      </c>
      <c r="L1002" s="10">
        <v>13</v>
      </c>
      <c r="M1002" s="10">
        <v>0</v>
      </c>
    </row>
    <row r="1003" hidden="1" spans="1:13">
      <c r="A1003" s="10">
        <v>74</v>
      </c>
      <c r="B1003" s="11">
        <v>0</v>
      </c>
      <c r="C1003" s="11">
        <v>-506.63</v>
      </c>
      <c r="D1003" s="11">
        <v>-0.152</v>
      </c>
      <c r="E1003" s="11">
        <v>0.9003</v>
      </c>
      <c r="F1003" s="11">
        <v>-0.9919</v>
      </c>
      <c r="G1003" s="11">
        <v>-0.0517</v>
      </c>
      <c r="H1003" s="10">
        <v>0</v>
      </c>
      <c r="I1003" s="11">
        <v>5.1057</v>
      </c>
      <c r="J1003" s="10">
        <v>3333</v>
      </c>
      <c r="K1003" s="10">
        <v>2</v>
      </c>
      <c r="L1003" s="10">
        <v>13</v>
      </c>
      <c r="M1003" s="10">
        <v>0</v>
      </c>
    </row>
    <row r="1004" hidden="1" spans="1:13">
      <c r="A1004" s="10">
        <v>73</v>
      </c>
      <c r="B1004" s="11">
        <v>0</v>
      </c>
      <c r="C1004" s="11">
        <v>-500.7</v>
      </c>
      <c r="D1004" s="11">
        <v>-0.2516</v>
      </c>
      <c r="E1004" s="11">
        <v>0.8027</v>
      </c>
      <c r="F1004" s="11">
        <v>-0.9918</v>
      </c>
      <c r="G1004" s="11">
        <v>-0.1088</v>
      </c>
      <c r="H1004" s="10">
        <v>0</v>
      </c>
      <c r="I1004" s="11">
        <v>5.0464</v>
      </c>
      <c r="J1004" s="10">
        <v>1990</v>
      </c>
      <c r="K1004" s="10">
        <v>1</v>
      </c>
      <c r="L1004" s="10">
        <v>13</v>
      </c>
      <c r="M1004" s="10">
        <v>0</v>
      </c>
    </row>
    <row r="1005" hidden="1" spans="1:13">
      <c r="A1005" s="10">
        <v>72</v>
      </c>
      <c r="B1005" s="11">
        <v>0</v>
      </c>
      <c r="C1005" s="11">
        <v>-502.86</v>
      </c>
      <c r="D1005" s="11">
        <v>-0.1419</v>
      </c>
      <c r="E1005" s="11">
        <v>0.8445</v>
      </c>
      <c r="F1005" s="11">
        <v>-0.9987</v>
      </c>
      <c r="G1005" s="11">
        <v>-0.0838</v>
      </c>
      <c r="H1005" s="10">
        <v>0</v>
      </c>
      <c r="I1005" s="11">
        <v>5.035</v>
      </c>
      <c r="J1005" s="10">
        <v>3544</v>
      </c>
      <c r="K1005" s="10">
        <v>0</v>
      </c>
      <c r="L1005" s="10">
        <v>13</v>
      </c>
      <c r="M1005" s="10">
        <v>0</v>
      </c>
    </row>
    <row r="1006" hidden="1" spans="1:13">
      <c r="A1006" s="10">
        <v>71</v>
      </c>
      <c r="B1006" s="11">
        <v>0</v>
      </c>
      <c r="C1006" s="11">
        <v>-534.72</v>
      </c>
      <c r="D1006" s="11">
        <v>-0.6529</v>
      </c>
      <c r="E1006" s="11">
        <v>0.8635</v>
      </c>
      <c r="F1006" s="11">
        <v>-0.7691</v>
      </c>
      <c r="G1006" s="11">
        <v>-0.0737</v>
      </c>
      <c r="H1006" s="10">
        <v>0</v>
      </c>
      <c r="I1006" s="11">
        <v>6.8429</v>
      </c>
      <c r="J1006" s="10">
        <v>819</v>
      </c>
      <c r="K1006" s="10">
        <v>7</v>
      </c>
      <c r="L1006" s="10">
        <v>12</v>
      </c>
      <c r="M1006" s="10">
        <v>0</v>
      </c>
    </row>
    <row r="1007" hidden="1" spans="1:13">
      <c r="A1007" s="10">
        <v>70</v>
      </c>
      <c r="B1007" s="11">
        <v>0</v>
      </c>
      <c r="C1007" s="11">
        <v>-520.57</v>
      </c>
      <c r="D1007" s="11">
        <v>-0.6234</v>
      </c>
      <c r="E1007" s="11">
        <v>0.8366</v>
      </c>
      <c r="F1007" s="11">
        <v>-0.882</v>
      </c>
      <c r="G1007" s="11">
        <v>-0.0895</v>
      </c>
      <c r="H1007" s="10">
        <v>0</v>
      </c>
      <c r="I1007" s="11">
        <v>5.8614</v>
      </c>
      <c r="J1007" s="10">
        <v>835</v>
      </c>
      <c r="K1007" s="10">
        <v>6</v>
      </c>
      <c r="L1007" s="10">
        <v>12</v>
      </c>
      <c r="M1007" s="10">
        <v>0</v>
      </c>
    </row>
    <row r="1008" hidden="1" spans="1:13">
      <c r="A1008" s="10">
        <v>69</v>
      </c>
      <c r="B1008" s="11">
        <v>0</v>
      </c>
      <c r="C1008" s="11">
        <v>-538.7</v>
      </c>
      <c r="D1008" s="11">
        <v>-0.7566</v>
      </c>
      <c r="E1008" s="11">
        <v>0.759</v>
      </c>
      <c r="F1008" s="11">
        <v>-0.9782</v>
      </c>
      <c r="G1008" s="11">
        <v>-0.1377</v>
      </c>
      <c r="H1008" s="10">
        <v>0</v>
      </c>
      <c r="I1008" s="11">
        <v>5.5005</v>
      </c>
      <c r="J1008" s="10">
        <v>712</v>
      </c>
      <c r="K1008" s="10">
        <v>5</v>
      </c>
      <c r="L1008" s="10">
        <v>12</v>
      </c>
      <c r="M1008" s="10">
        <v>0</v>
      </c>
    </row>
    <row r="1009" hidden="1" spans="1:13">
      <c r="A1009" s="10">
        <v>68</v>
      </c>
      <c r="B1009" s="11">
        <v>0</v>
      </c>
      <c r="C1009" s="11">
        <v>-505.66</v>
      </c>
      <c r="D1009" s="11">
        <v>-0.5397</v>
      </c>
      <c r="E1009" s="11">
        <v>0.7792</v>
      </c>
      <c r="F1009" s="11">
        <v>-0.9903</v>
      </c>
      <c r="G1009" s="11">
        <v>-0.1245</v>
      </c>
      <c r="H1009" s="10">
        <v>0</v>
      </c>
      <c r="I1009" s="11">
        <v>5.1038</v>
      </c>
      <c r="J1009" s="10">
        <v>937</v>
      </c>
      <c r="K1009" s="10">
        <v>4</v>
      </c>
      <c r="L1009" s="10">
        <v>12</v>
      </c>
      <c r="M1009" s="10">
        <v>0</v>
      </c>
    </row>
    <row r="1010" hidden="1" spans="1:13">
      <c r="A1010" s="10">
        <v>67</v>
      </c>
      <c r="B1010" s="11">
        <v>0</v>
      </c>
      <c r="C1010" s="11">
        <v>-505.36</v>
      </c>
      <c r="D1010" s="11">
        <v>-0.2754</v>
      </c>
      <c r="E1010" s="11">
        <v>0.8534</v>
      </c>
      <c r="F1010" s="11">
        <v>-0.9824</v>
      </c>
      <c r="G1010" s="11">
        <v>-0.0786</v>
      </c>
      <c r="H1010" s="10">
        <v>0</v>
      </c>
      <c r="I1010" s="11">
        <v>5.1421</v>
      </c>
      <c r="J1010" s="10">
        <v>1835</v>
      </c>
      <c r="K1010" s="10">
        <v>3</v>
      </c>
      <c r="L1010" s="10">
        <v>12</v>
      </c>
      <c r="M1010" s="10">
        <v>0</v>
      </c>
    </row>
    <row r="1011" hidden="1" spans="1:13">
      <c r="A1011" s="10">
        <v>66</v>
      </c>
      <c r="B1011" s="11">
        <v>0</v>
      </c>
      <c r="C1011" s="11">
        <v>-510.2</v>
      </c>
      <c r="D1011" s="11">
        <v>-0.1504</v>
      </c>
      <c r="E1011" s="11">
        <v>0.8975</v>
      </c>
      <c r="F1011" s="11">
        <v>-0.9919</v>
      </c>
      <c r="G1011" s="11">
        <v>-0.0533</v>
      </c>
      <c r="H1011" s="10">
        <v>0</v>
      </c>
      <c r="I1011" s="11">
        <v>5.1414</v>
      </c>
      <c r="J1011" s="10">
        <v>3392</v>
      </c>
      <c r="K1011" s="10">
        <v>2</v>
      </c>
      <c r="L1011" s="10">
        <v>12</v>
      </c>
      <c r="M1011" s="10">
        <v>0</v>
      </c>
    </row>
    <row r="1012" hidden="1" spans="1:13">
      <c r="A1012" s="10">
        <v>65</v>
      </c>
      <c r="B1012" s="11">
        <v>0</v>
      </c>
      <c r="C1012" s="11">
        <v>-504.05</v>
      </c>
      <c r="D1012" s="11">
        <v>-0.1489</v>
      </c>
      <c r="E1012" s="11">
        <v>0.8771</v>
      </c>
      <c r="F1012" s="11">
        <v>-0.9918</v>
      </c>
      <c r="G1012" s="11">
        <v>-0.0646</v>
      </c>
      <c r="H1012" s="10">
        <v>0</v>
      </c>
      <c r="I1012" s="11">
        <v>5.0799</v>
      </c>
      <c r="J1012" s="10">
        <v>3386</v>
      </c>
      <c r="K1012" s="10">
        <v>1</v>
      </c>
      <c r="L1012" s="10">
        <v>12</v>
      </c>
      <c r="M1012" s="10">
        <v>0</v>
      </c>
    </row>
    <row r="1013" hidden="1" spans="1:13">
      <c r="A1013" s="10">
        <v>64</v>
      </c>
      <c r="B1013" s="11">
        <v>0</v>
      </c>
      <c r="C1013" s="11">
        <v>-503.34</v>
      </c>
      <c r="D1013" s="11">
        <v>-0.139</v>
      </c>
      <c r="E1013" s="11">
        <v>0.842</v>
      </c>
      <c r="F1013" s="11">
        <v>-0.9987</v>
      </c>
      <c r="G1013" s="11">
        <v>-0.0854</v>
      </c>
      <c r="H1013" s="10">
        <v>0</v>
      </c>
      <c r="I1013" s="11">
        <v>5.0398</v>
      </c>
      <c r="J1013" s="10">
        <v>3620</v>
      </c>
      <c r="K1013" s="10">
        <v>0</v>
      </c>
      <c r="L1013" s="10">
        <v>12</v>
      </c>
      <c r="M1013" s="10">
        <v>0</v>
      </c>
    </row>
    <row r="1014" hidden="1" spans="1:13">
      <c r="A1014" s="10">
        <v>63</v>
      </c>
      <c r="B1014" s="11">
        <v>0</v>
      </c>
      <c r="C1014" s="11">
        <v>-547.8</v>
      </c>
      <c r="D1014" s="11">
        <v>-0.6514</v>
      </c>
      <c r="E1014" s="11">
        <v>0.8586</v>
      </c>
      <c r="F1014" s="11">
        <v>-0.8219</v>
      </c>
      <c r="G1014" s="11">
        <v>-0.0768</v>
      </c>
      <c r="H1014" s="10">
        <v>0</v>
      </c>
      <c r="I1014" s="11">
        <v>6.5872</v>
      </c>
      <c r="J1014" s="10">
        <v>841</v>
      </c>
      <c r="K1014" s="10">
        <v>7</v>
      </c>
      <c r="L1014" s="10">
        <v>11</v>
      </c>
      <c r="M1014" s="10">
        <v>0</v>
      </c>
    </row>
    <row r="1015" hidden="1" spans="1:13">
      <c r="A1015" s="10">
        <v>62</v>
      </c>
      <c r="B1015" s="11">
        <v>0</v>
      </c>
      <c r="C1015" s="11">
        <v>-512.27</v>
      </c>
      <c r="D1015" s="11">
        <v>-0.634</v>
      </c>
      <c r="E1015" s="11">
        <v>0.8279</v>
      </c>
      <c r="F1015" s="11">
        <v>-0.9238</v>
      </c>
      <c r="G1015" s="11">
        <v>-0.0945</v>
      </c>
      <c r="H1015" s="10">
        <v>0</v>
      </c>
      <c r="I1015" s="11">
        <v>5.5221</v>
      </c>
      <c r="J1015" s="10">
        <v>808</v>
      </c>
      <c r="K1015" s="10">
        <v>6</v>
      </c>
      <c r="L1015" s="10">
        <v>11</v>
      </c>
      <c r="M1015" s="10">
        <v>0</v>
      </c>
    </row>
    <row r="1016" hidden="1" spans="1:13">
      <c r="A1016" s="10">
        <v>61</v>
      </c>
      <c r="B1016" s="11">
        <v>0</v>
      </c>
      <c r="C1016" s="11">
        <v>-527.02</v>
      </c>
      <c r="D1016" s="11">
        <v>-0.7239</v>
      </c>
      <c r="E1016" s="11">
        <v>0.76</v>
      </c>
      <c r="F1016" s="11">
        <v>-0.9197</v>
      </c>
      <c r="G1016" s="11">
        <v>-0.1377</v>
      </c>
      <c r="H1016" s="10">
        <v>0</v>
      </c>
      <c r="I1016" s="11">
        <v>5.7041</v>
      </c>
      <c r="J1016" s="10">
        <v>728</v>
      </c>
      <c r="K1016" s="10">
        <v>5</v>
      </c>
      <c r="L1016" s="10">
        <v>11</v>
      </c>
      <c r="M1016" s="10">
        <v>0</v>
      </c>
    </row>
    <row r="1017" hidden="1" spans="1:13">
      <c r="A1017" s="10">
        <v>60</v>
      </c>
      <c r="B1017" s="11">
        <v>0</v>
      </c>
      <c r="C1017" s="11">
        <v>-510.03</v>
      </c>
      <c r="D1017" s="11">
        <v>-0.2582</v>
      </c>
      <c r="E1017" s="11">
        <v>0.8847</v>
      </c>
      <c r="F1017" s="11">
        <v>-0.9897</v>
      </c>
      <c r="G1017" s="11">
        <v>-0.0605</v>
      </c>
      <c r="H1017" s="10">
        <v>0</v>
      </c>
      <c r="I1017" s="11">
        <v>5.1507</v>
      </c>
      <c r="J1017" s="10">
        <v>1975</v>
      </c>
      <c r="K1017" s="10">
        <v>4</v>
      </c>
      <c r="L1017" s="10">
        <v>11</v>
      </c>
      <c r="M1017" s="10">
        <v>0</v>
      </c>
    </row>
    <row r="1018" hidden="1" spans="1:13">
      <c r="A1018" s="10">
        <v>59</v>
      </c>
      <c r="B1018" s="11">
        <v>0</v>
      </c>
      <c r="C1018" s="11">
        <v>-504.69</v>
      </c>
      <c r="D1018" s="11">
        <v>-0.2693</v>
      </c>
      <c r="E1018" s="11">
        <v>0.8509</v>
      </c>
      <c r="F1018" s="11">
        <v>-0.9857</v>
      </c>
      <c r="G1018" s="11">
        <v>-0.08</v>
      </c>
      <c r="H1018" s="10">
        <v>0</v>
      </c>
      <c r="I1018" s="11">
        <v>5.118</v>
      </c>
      <c r="J1018" s="10">
        <v>1874</v>
      </c>
      <c r="K1018" s="10">
        <v>3</v>
      </c>
      <c r="L1018" s="10">
        <v>11</v>
      </c>
      <c r="M1018" s="10">
        <v>0</v>
      </c>
    </row>
    <row r="1019" hidden="1" spans="1:13">
      <c r="A1019" s="10">
        <v>58</v>
      </c>
      <c r="B1019" s="11">
        <v>0</v>
      </c>
      <c r="C1019" s="11">
        <v>-506.25</v>
      </c>
      <c r="D1019" s="11">
        <v>-0.1464</v>
      </c>
      <c r="E1019" s="11">
        <v>0.8961</v>
      </c>
      <c r="F1019" s="11">
        <v>-0.9919</v>
      </c>
      <c r="G1019" s="11">
        <v>-0.054</v>
      </c>
      <c r="H1019" s="10">
        <v>0</v>
      </c>
      <c r="I1019" s="11">
        <v>5.1019</v>
      </c>
      <c r="J1019" s="10">
        <v>3458</v>
      </c>
      <c r="K1019" s="10">
        <v>2</v>
      </c>
      <c r="L1019" s="10">
        <v>11</v>
      </c>
      <c r="M1019" s="10">
        <v>0</v>
      </c>
    </row>
    <row r="1020" hidden="1" spans="1:13">
      <c r="A1020" s="10">
        <v>57</v>
      </c>
      <c r="B1020" s="11">
        <v>0</v>
      </c>
      <c r="C1020" s="11">
        <v>-506.23</v>
      </c>
      <c r="D1020" s="11">
        <v>-0.1426</v>
      </c>
      <c r="E1020" s="11">
        <v>0.8774</v>
      </c>
      <c r="F1020" s="11">
        <v>-0.9919</v>
      </c>
      <c r="G1020" s="11">
        <v>-0.0644</v>
      </c>
      <c r="H1020" s="10">
        <v>0</v>
      </c>
      <c r="I1020" s="11">
        <v>5.1017</v>
      </c>
      <c r="J1020" s="10">
        <v>3549</v>
      </c>
      <c r="K1020" s="10">
        <v>1</v>
      </c>
      <c r="L1020" s="10">
        <v>11</v>
      </c>
      <c r="M1020" s="10">
        <v>0</v>
      </c>
    </row>
    <row r="1021" hidden="1" spans="1:13">
      <c r="A1021" s="10">
        <v>56</v>
      </c>
      <c r="B1021" s="11">
        <v>0</v>
      </c>
      <c r="C1021" s="11">
        <v>-501</v>
      </c>
      <c r="D1021" s="11">
        <v>-0.1391</v>
      </c>
      <c r="E1021" s="11">
        <v>0.8358</v>
      </c>
      <c r="F1021" s="11">
        <v>-0.9987</v>
      </c>
      <c r="G1021" s="11">
        <v>-0.0887</v>
      </c>
      <c r="H1021" s="10">
        <v>0</v>
      </c>
      <c r="I1021" s="11">
        <v>5.0164</v>
      </c>
      <c r="J1021" s="10">
        <v>3601</v>
      </c>
      <c r="K1021" s="10">
        <v>0</v>
      </c>
      <c r="L1021" s="10">
        <v>11</v>
      </c>
      <c r="M1021" s="10">
        <v>0</v>
      </c>
    </row>
    <row r="1022" hidden="1" spans="1:13">
      <c r="A1022" s="10">
        <v>55</v>
      </c>
      <c r="B1022" s="11">
        <v>0</v>
      </c>
      <c r="C1022" s="11">
        <v>-544.9</v>
      </c>
      <c r="D1022" s="11">
        <v>-0.6526</v>
      </c>
      <c r="E1022" s="11">
        <v>0.8506</v>
      </c>
      <c r="F1022" s="11">
        <v>-0.8828</v>
      </c>
      <c r="G1022" s="11">
        <v>-0.0811</v>
      </c>
      <c r="H1022" s="10">
        <v>0</v>
      </c>
      <c r="I1022" s="11">
        <v>6.1283</v>
      </c>
      <c r="J1022" s="10">
        <v>835</v>
      </c>
      <c r="K1022" s="10">
        <v>7</v>
      </c>
      <c r="L1022" s="10">
        <v>10</v>
      </c>
      <c r="M1022" s="10">
        <v>0</v>
      </c>
    </row>
    <row r="1023" hidden="1" spans="1:13">
      <c r="A1023" s="10">
        <v>54</v>
      </c>
      <c r="B1023" s="11">
        <v>0</v>
      </c>
      <c r="C1023" s="11">
        <v>-529.66</v>
      </c>
      <c r="D1023" s="11">
        <v>-0.6507</v>
      </c>
      <c r="E1023" s="11">
        <v>0.8147</v>
      </c>
      <c r="F1023" s="11">
        <v>-0.9371</v>
      </c>
      <c r="G1023" s="11">
        <v>-0.1023</v>
      </c>
      <c r="H1023" s="10">
        <v>0</v>
      </c>
      <c r="I1023" s="11">
        <v>5.6322</v>
      </c>
      <c r="J1023" s="10">
        <v>814</v>
      </c>
      <c r="K1023" s="10">
        <v>6</v>
      </c>
      <c r="L1023" s="10">
        <v>10</v>
      </c>
      <c r="M1023" s="10">
        <v>0</v>
      </c>
    </row>
    <row r="1024" hidden="1" spans="1:13">
      <c r="A1024" s="10">
        <v>53</v>
      </c>
      <c r="B1024" s="11">
        <v>0</v>
      </c>
      <c r="C1024" s="11">
        <v>-503.02</v>
      </c>
      <c r="D1024" s="11">
        <v>-0.621</v>
      </c>
      <c r="E1024" s="11">
        <v>0.7799</v>
      </c>
      <c r="F1024" s="11">
        <v>-0.908</v>
      </c>
      <c r="G1024" s="11">
        <v>-0.1239</v>
      </c>
      <c r="H1024" s="10">
        <v>0</v>
      </c>
      <c r="I1024" s="11">
        <v>5.5115</v>
      </c>
      <c r="J1024" s="10">
        <v>810</v>
      </c>
      <c r="K1024" s="10">
        <v>5</v>
      </c>
      <c r="L1024" s="10">
        <v>10</v>
      </c>
      <c r="M1024" s="10">
        <v>0</v>
      </c>
    </row>
    <row r="1025" hidden="1" spans="1:13">
      <c r="A1025" s="10">
        <v>52</v>
      </c>
      <c r="B1025" s="11">
        <v>0</v>
      </c>
      <c r="C1025" s="11">
        <v>-514.76</v>
      </c>
      <c r="D1025" s="11">
        <v>-0.2644</v>
      </c>
      <c r="E1025" s="11">
        <v>0.8757</v>
      </c>
      <c r="F1025" s="11">
        <v>-0.9854</v>
      </c>
      <c r="G1025" s="11">
        <v>-0.0653</v>
      </c>
      <c r="H1025" s="10">
        <v>0</v>
      </c>
      <c r="I1025" s="11">
        <v>5.2197</v>
      </c>
      <c r="J1025" s="10">
        <v>1947</v>
      </c>
      <c r="K1025" s="10">
        <v>4</v>
      </c>
      <c r="L1025" s="10">
        <v>10</v>
      </c>
      <c r="M1025" s="10">
        <v>0</v>
      </c>
    </row>
    <row r="1026" hidden="1" spans="1:13">
      <c r="A1026" s="10">
        <v>51</v>
      </c>
      <c r="B1026" s="11">
        <v>0</v>
      </c>
      <c r="C1026" s="11">
        <v>-500.9</v>
      </c>
      <c r="D1026" s="11">
        <v>-0.1441</v>
      </c>
      <c r="E1026" s="11">
        <v>0.9149</v>
      </c>
      <c r="F1026" s="11">
        <v>-0.9641</v>
      </c>
      <c r="G1026" s="11">
        <v>-0.0436</v>
      </c>
      <c r="H1026" s="10">
        <v>0</v>
      </c>
      <c r="I1026" s="11">
        <v>5.1934</v>
      </c>
      <c r="J1026" s="10">
        <v>3476</v>
      </c>
      <c r="K1026" s="10">
        <v>3</v>
      </c>
      <c r="L1026" s="10">
        <v>10</v>
      </c>
      <c r="M1026" s="10">
        <v>0</v>
      </c>
    </row>
    <row r="1027" hidden="1" spans="1:13">
      <c r="A1027" s="10">
        <v>50</v>
      </c>
      <c r="B1027" s="11">
        <v>0</v>
      </c>
      <c r="C1027" s="11">
        <v>-511</v>
      </c>
      <c r="D1027" s="11">
        <v>-0.1476</v>
      </c>
      <c r="E1027" s="11">
        <v>0.8892</v>
      </c>
      <c r="F1027" s="11">
        <v>-0.9919</v>
      </c>
      <c r="G1027" s="11">
        <v>-0.0577</v>
      </c>
      <c r="H1027" s="10">
        <v>0</v>
      </c>
      <c r="I1027" s="11">
        <v>5.1494</v>
      </c>
      <c r="J1027" s="10">
        <v>3462</v>
      </c>
      <c r="K1027" s="10">
        <v>2</v>
      </c>
      <c r="L1027" s="10">
        <v>10</v>
      </c>
      <c r="M1027" s="10">
        <v>0</v>
      </c>
    </row>
    <row r="1028" hidden="1" spans="1:13">
      <c r="A1028" s="10">
        <v>49</v>
      </c>
      <c r="B1028" s="11">
        <v>0</v>
      </c>
      <c r="C1028" s="11">
        <v>-500.08</v>
      </c>
      <c r="D1028" s="11">
        <v>-0.1442</v>
      </c>
      <c r="E1028" s="11">
        <v>0.8691</v>
      </c>
      <c r="F1028" s="11">
        <v>-0.984</v>
      </c>
      <c r="G1028" s="11">
        <v>-0.0687</v>
      </c>
      <c r="H1028" s="10">
        <v>0</v>
      </c>
      <c r="I1028" s="11">
        <v>5.08</v>
      </c>
      <c r="J1028" s="10">
        <v>3468</v>
      </c>
      <c r="K1028" s="10">
        <v>1</v>
      </c>
      <c r="L1028" s="10">
        <v>10</v>
      </c>
      <c r="M1028" s="10">
        <v>0</v>
      </c>
    </row>
    <row r="1029" hidden="1" spans="1:13">
      <c r="A1029" s="10">
        <v>48</v>
      </c>
      <c r="B1029" s="11">
        <v>0</v>
      </c>
      <c r="C1029" s="11">
        <v>-506.89</v>
      </c>
      <c r="D1029" s="11">
        <v>-0.1409</v>
      </c>
      <c r="E1029" s="11">
        <v>0.825</v>
      </c>
      <c r="F1029" s="11">
        <v>-0.9987</v>
      </c>
      <c r="G1029" s="11">
        <v>-0.0947</v>
      </c>
      <c r="H1029" s="10">
        <v>0</v>
      </c>
      <c r="I1029" s="11">
        <v>5.0753</v>
      </c>
      <c r="J1029" s="10">
        <v>3598</v>
      </c>
      <c r="K1029" s="10">
        <v>0</v>
      </c>
      <c r="L1029" s="10">
        <v>10</v>
      </c>
      <c r="M1029" s="10">
        <v>0</v>
      </c>
    </row>
    <row r="1030" hidden="1" spans="1:13">
      <c r="A1030" s="10">
        <v>47</v>
      </c>
      <c r="B1030" s="11">
        <v>0</v>
      </c>
      <c r="C1030" s="11">
        <v>-538.2</v>
      </c>
      <c r="D1030" s="11">
        <v>-0.6369</v>
      </c>
      <c r="E1030" s="11">
        <v>0.8453</v>
      </c>
      <c r="F1030" s="11">
        <v>-0.9206</v>
      </c>
      <c r="G1030" s="11">
        <v>-0.0837</v>
      </c>
      <c r="H1030" s="10">
        <v>0</v>
      </c>
      <c r="I1030" s="11">
        <v>5.8199</v>
      </c>
      <c r="J1030" s="10">
        <v>845</v>
      </c>
      <c r="K1030" s="10">
        <v>7</v>
      </c>
      <c r="L1030" s="10">
        <v>9</v>
      </c>
      <c r="M1030" s="10">
        <v>0</v>
      </c>
    </row>
    <row r="1031" hidden="1" spans="1:13">
      <c r="A1031" s="10">
        <v>46</v>
      </c>
      <c r="B1031" s="11">
        <v>0</v>
      </c>
      <c r="C1031" s="11">
        <v>-527.48</v>
      </c>
      <c r="D1031" s="11">
        <v>-0.5666</v>
      </c>
      <c r="E1031" s="11">
        <v>0.8272</v>
      </c>
      <c r="F1031" s="11">
        <v>-0.8898</v>
      </c>
      <c r="G1031" s="11">
        <v>-0.0941</v>
      </c>
      <c r="H1031" s="10">
        <v>0</v>
      </c>
      <c r="I1031" s="11">
        <v>5.8895</v>
      </c>
      <c r="J1031" s="10">
        <v>931</v>
      </c>
      <c r="K1031" s="10">
        <v>6</v>
      </c>
      <c r="L1031" s="10">
        <v>9</v>
      </c>
      <c r="M1031" s="10">
        <v>0</v>
      </c>
    </row>
    <row r="1032" hidden="1" spans="1:13">
      <c r="A1032" s="10">
        <v>45</v>
      </c>
      <c r="B1032" s="11">
        <v>0</v>
      </c>
      <c r="C1032" s="11">
        <v>-503.8</v>
      </c>
      <c r="D1032" s="11">
        <v>-0.5074</v>
      </c>
      <c r="E1032" s="11">
        <v>0.8063</v>
      </c>
      <c r="F1032" s="11">
        <v>-0.8943</v>
      </c>
      <c r="G1032" s="11">
        <v>-0.1063</v>
      </c>
      <c r="H1032" s="10">
        <v>0</v>
      </c>
      <c r="I1032" s="11">
        <v>5.6032</v>
      </c>
      <c r="J1032" s="10">
        <v>993</v>
      </c>
      <c r="K1032" s="10">
        <v>5</v>
      </c>
      <c r="L1032" s="10">
        <v>9</v>
      </c>
      <c r="M1032" s="10">
        <v>0</v>
      </c>
    </row>
    <row r="1033" hidden="1" spans="1:13">
      <c r="A1033" s="10">
        <v>44</v>
      </c>
      <c r="B1033" s="11">
        <v>0</v>
      </c>
      <c r="C1033" s="11">
        <v>-502.69</v>
      </c>
      <c r="D1033" s="11">
        <v>-0.2433</v>
      </c>
      <c r="E1033" s="11">
        <v>0.8782</v>
      </c>
      <c r="F1033" s="11">
        <v>-0.956</v>
      </c>
      <c r="G1033" s="11">
        <v>-0.0633</v>
      </c>
      <c r="H1033" s="10">
        <v>0</v>
      </c>
      <c r="I1033" s="11">
        <v>5.251</v>
      </c>
      <c r="J1033" s="10">
        <v>2066</v>
      </c>
      <c r="K1033" s="10">
        <v>4</v>
      </c>
      <c r="L1033" s="10">
        <v>9</v>
      </c>
      <c r="M1033" s="10">
        <v>0</v>
      </c>
    </row>
    <row r="1034" hidden="1" spans="1:13">
      <c r="A1034" s="10">
        <v>43</v>
      </c>
      <c r="B1034" s="11">
        <v>0</v>
      </c>
      <c r="C1034" s="11">
        <v>-530.73</v>
      </c>
      <c r="D1034" s="11">
        <v>-0.1565</v>
      </c>
      <c r="E1034" s="11">
        <v>0.902</v>
      </c>
      <c r="F1034" s="11">
        <v>-0.9922</v>
      </c>
      <c r="G1034" s="11">
        <v>-0.0501</v>
      </c>
      <c r="H1034" s="10">
        <v>0</v>
      </c>
      <c r="I1034" s="11">
        <v>5.3466</v>
      </c>
      <c r="J1034" s="10">
        <v>3392</v>
      </c>
      <c r="K1034" s="10">
        <v>3</v>
      </c>
      <c r="L1034" s="10">
        <v>9</v>
      </c>
      <c r="M1034" s="10">
        <v>0</v>
      </c>
    </row>
    <row r="1035" hidden="1" spans="1:13">
      <c r="A1035" s="10">
        <v>42</v>
      </c>
      <c r="B1035" s="11">
        <v>0</v>
      </c>
      <c r="C1035" s="11">
        <v>-502.92</v>
      </c>
      <c r="D1035" s="11">
        <v>-0.1408</v>
      </c>
      <c r="E1035" s="11">
        <v>0.8876</v>
      </c>
      <c r="F1035" s="11">
        <v>-0.9908</v>
      </c>
      <c r="G1035" s="11">
        <v>-0.0581</v>
      </c>
      <c r="H1035" s="10">
        <v>0</v>
      </c>
      <c r="I1035" s="11">
        <v>5.074</v>
      </c>
      <c r="J1035" s="10">
        <v>3571</v>
      </c>
      <c r="K1035" s="10">
        <v>2</v>
      </c>
      <c r="L1035" s="10">
        <v>9</v>
      </c>
      <c r="M1035" s="10">
        <v>0</v>
      </c>
    </row>
    <row r="1036" hidden="1" spans="1:13">
      <c r="A1036" s="10">
        <v>41</v>
      </c>
      <c r="B1036" s="11">
        <v>0</v>
      </c>
      <c r="C1036" s="11">
        <v>-502.27</v>
      </c>
      <c r="D1036" s="11">
        <v>-0.1453</v>
      </c>
      <c r="E1036" s="11">
        <v>0.8602</v>
      </c>
      <c r="F1036" s="11">
        <v>-0.9922</v>
      </c>
      <c r="G1036" s="11">
        <v>-0.0731</v>
      </c>
      <c r="H1036" s="10">
        <v>0</v>
      </c>
      <c r="I1036" s="11">
        <v>5.0604</v>
      </c>
      <c r="J1036" s="10">
        <v>3457</v>
      </c>
      <c r="K1036" s="10">
        <v>1</v>
      </c>
      <c r="L1036" s="10">
        <v>9</v>
      </c>
      <c r="M1036" s="10">
        <v>0</v>
      </c>
    </row>
    <row r="1037" hidden="1" spans="1:13">
      <c r="A1037" s="10">
        <v>40</v>
      </c>
      <c r="B1037" s="11">
        <v>0</v>
      </c>
      <c r="C1037" s="11">
        <v>-501.9</v>
      </c>
      <c r="D1037" s="11">
        <v>-0.1396</v>
      </c>
      <c r="E1037" s="11">
        <v>0.8166</v>
      </c>
      <c r="F1037" s="11">
        <v>-0.9987</v>
      </c>
      <c r="G1037" s="11">
        <v>-0.0986</v>
      </c>
      <c r="H1037" s="10">
        <v>0</v>
      </c>
      <c r="I1037" s="11">
        <v>5.0254</v>
      </c>
      <c r="J1037" s="10">
        <v>3596</v>
      </c>
      <c r="K1037" s="10">
        <v>0</v>
      </c>
      <c r="L1037" s="10">
        <v>9</v>
      </c>
      <c r="M1037" s="10">
        <v>0</v>
      </c>
    </row>
    <row r="1038" hidden="1" spans="1:13">
      <c r="A1038" s="10">
        <v>39</v>
      </c>
      <c r="B1038" s="11">
        <v>0</v>
      </c>
      <c r="C1038" s="11">
        <v>-504.8</v>
      </c>
      <c r="D1038" s="11">
        <v>-0.596</v>
      </c>
      <c r="E1038" s="11">
        <v>0.8453</v>
      </c>
      <c r="F1038" s="11">
        <v>-0.9078</v>
      </c>
      <c r="G1038" s="11">
        <v>-0.0825</v>
      </c>
      <c r="H1038" s="10">
        <v>0</v>
      </c>
      <c r="I1038" s="11">
        <v>5.5395</v>
      </c>
      <c r="J1038" s="10">
        <v>847</v>
      </c>
      <c r="K1038" s="10">
        <v>7</v>
      </c>
      <c r="L1038" s="10">
        <v>8</v>
      </c>
      <c r="M1038" s="10">
        <v>0</v>
      </c>
    </row>
    <row r="1039" hidden="1" spans="1:13">
      <c r="A1039" s="10">
        <v>38</v>
      </c>
      <c r="B1039" s="11">
        <v>0</v>
      </c>
      <c r="C1039" s="11">
        <v>-502.88</v>
      </c>
      <c r="D1039" s="11">
        <v>-0.5396</v>
      </c>
      <c r="E1039" s="11">
        <v>0.8245</v>
      </c>
      <c r="F1039" s="11">
        <v>-0.9152</v>
      </c>
      <c r="G1039" s="11">
        <v>-0.0946</v>
      </c>
      <c r="H1039" s="10">
        <v>0</v>
      </c>
      <c r="I1039" s="11">
        <v>5.4702</v>
      </c>
      <c r="J1039" s="10">
        <v>932</v>
      </c>
      <c r="K1039" s="10">
        <v>6</v>
      </c>
      <c r="L1039" s="10">
        <v>8</v>
      </c>
      <c r="M1039" s="10">
        <v>0</v>
      </c>
    </row>
    <row r="1040" hidden="1" spans="1:13">
      <c r="A1040" s="10">
        <v>37</v>
      </c>
      <c r="B1040" s="11">
        <v>0</v>
      </c>
      <c r="C1040" s="11">
        <v>-513.63</v>
      </c>
      <c r="D1040" s="11">
        <v>-0.5535</v>
      </c>
      <c r="E1040" s="11">
        <v>0.7786</v>
      </c>
      <c r="F1040" s="11">
        <v>-0.9318</v>
      </c>
      <c r="G1040" s="11">
        <v>-0.1222</v>
      </c>
      <c r="H1040" s="10">
        <v>0</v>
      </c>
      <c r="I1040" s="11">
        <v>5.4917</v>
      </c>
      <c r="J1040" s="10">
        <v>928</v>
      </c>
      <c r="K1040" s="10">
        <v>5</v>
      </c>
      <c r="L1040" s="10">
        <v>8</v>
      </c>
      <c r="M1040" s="10">
        <v>0</v>
      </c>
    </row>
    <row r="1041" hidden="1" spans="1:13">
      <c r="A1041" s="10">
        <v>36</v>
      </c>
      <c r="B1041" s="11">
        <v>0</v>
      </c>
      <c r="C1041" s="11">
        <v>-507.63</v>
      </c>
      <c r="D1041" s="11">
        <v>-0.094</v>
      </c>
      <c r="E1041" s="11">
        <v>0.9487</v>
      </c>
      <c r="F1041" s="11">
        <v>-0.954</v>
      </c>
      <c r="G1041" s="11">
        <v>-0.0253</v>
      </c>
      <c r="H1041" s="10">
        <v>0</v>
      </c>
      <c r="I1041" s="11">
        <v>5.319</v>
      </c>
      <c r="J1041" s="10">
        <v>5400</v>
      </c>
      <c r="K1041" s="10">
        <v>4</v>
      </c>
      <c r="L1041" s="10">
        <v>8</v>
      </c>
      <c r="M1041" s="10">
        <v>0</v>
      </c>
    </row>
    <row r="1042" hidden="1" spans="1:13">
      <c r="A1042" s="10">
        <v>35</v>
      </c>
      <c r="B1042" s="11">
        <v>0</v>
      </c>
      <c r="C1042" s="11">
        <v>-502.54</v>
      </c>
      <c r="D1042" s="11">
        <v>-0.146</v>
      </c>
      <c r="E1042" s="11">
        <v>0.902</v>
      </c>
      <c r="F1042" s="11">
        <v>-0.9834</v>
      </c>
      <c r="G1042" s="11">
        <v>-0.0497</v>
      </c>
      <c r="H1042" s="10">
        <v>0</v>
      </c>
      <c r="I1042" s="11">
        <v>5.1079</v>
      </c>
      <c r="J1042" s="10">
        <v>3442</v>
      </c>
      <c r="K1042" s="10">
        <v>3</v>
      </c>
      <c r="L1042" s="10">
        <v>8</v>
      </c>
      <c r="M1042" s="10">
        <v>0</v>
      </c>
    </row>
    <row r="1043" hidden="1" spans="1:13">
      <c r="A1043" s="10">
        <v>34</v>
      </c>
      <c r="B1043" s="11">
        <v>0</v>
      </c>
      <c r="C1043" s="11">
        <v>-504.99</v>
      </c>
      <c r="D1043" s="11">
        <v>-0.1416</v>
      </c>
      <c r="E1043" s="11">
        <v>0.8796</v>
      </c>
      <c r="F1043" s="11">
        <v>-0.9919</v>
      </c>
      <c r="G1043" s="11">
        <v>-0.0618</v>
      </c>
      <c r="H1043" s="10">
        <v>0</v>
      </c>
      <c r="I1043" s="11">
        <v>5.0889</v>
      </c>
      <c r="J1043" s="10">
        <v>3566</v>
      </c>
      <c r="K1043" s="10">
        <v>2</v>
      </c>
      <c r="L1043" s="10">
        <v>8</v>
      </c>
      <c r="M1043" s="10">
        <v>0</v>
      </c>
    </row>
    <row r="1044" hidden="1" spans="1:13">
      <c r="A1044" s="10">
        <v>33</v>
      </c>
      <c r="B1044" s="11">
        <v>0</v>
      </c>
      <c r="C1044" s="11">
        <v>-500.78</v>
      </c>
      <c r="D1044" s="11">
        <v>-0.1447</v>
      </c>
      <c r="E1044" s="11">
        <v>0.8521</v>
      </c>
      <c r="F1044" s="11">
        <v>-0.9925</v>
      </c>
      <c r="G1044" s="11">
        <v>-0.0768</v>
      </c>
      <c r="H1044" s="10">
        <v>0</v>
      </c>
      <c r="I1044" s="11">
        <v>5.0437</v>
      </c>
      <c r="J1044" s="10">
        <v>3462</v>
      </c>
      <c r="K1044" s="10">
        <v>1</v>
      </c>
      <c r="L1044" s="10">
        <v>8</v>
      </c>
      <c r="M1044" s="10">
        <v>0</v>
      </c>
    </row>
    <row r="1045" hidden="1" spans="1:13">
      <c r="A1045" s="10">
        <v>32</v>
      </c>
      <c r="B1045" s="11">
        <v>0</v>
      </c>
      <c r="C1045" s="11">
        <v>-500.28</v>
      </c>
      <c r="D1045" s="11">
        <v>-0.1392</v>
      </c>
      <c r="E1045" s="11">
        <v>0.806</v>
      </c>
      <c r="F1045" s="11">
        <v>-0.9987</v>
      </c>
      <c r="G1045" s="11">
        <v>-0.1035</v>
      </c>
      <c r="H1045" s="10">
        <v>0</v>
      </c>
      <c r="I1045" s="11">
        <v>5.0092</v>
      </c>
      <c r="J1045" s="10">
        <v>3595</v>
      </c>
      <c r="K1045" s="10">
        <v>0</v>
      </c>
      <c r="L1045" s="10">
        <v>8</v>
      </c>
      <c r="M1045" s="10">
        <v>0</v>
      </c>
    </row>
    <row r="1046" hidden="1" spans="1:13">
      <c r="A1046" s="10">
        <v>31</v>
      </c>
      <c r="B1046" s="11">
        <v>0</v>
      </c>
      <c r="C1046" s="11">
        <v>-522.03</v>
      </c>
      <c r="D1046" s="11">
        <v>-0.5305</v>
      </c>
      <c r="E1046" s="11">
        <v>0.8518</v>
      </c>
      <c r="F1046" s="11">
        <v>-0.8621</v>
      </c>
      <c r="G1046" s="11">
        <v>-0.0779</v>
      </c>
      <c r="H1046" s="10">
        <v>0</v>
      </c>
      <c r="I1046" s="11">
        <v>6.0052</v>
      </c>
      <c r="J1046" s="10">
        <v>984</v>
      </c>
      <c r="K1046" s="10">
        <v>7</v>
      </c>
      <c r="L1046" s="10">
        <v>7</v>
      </c>
      <c r="M1046" s="10">
        <v>0</v>
      </c>
    </row>
    <row r="1047" hidden="1" spans="1:13">
      <c r="A1047" s="10">
        <v>30</v>
      </c>
      <c r="B1047" s="11">
        <v>0</v>
      </c>
      <c r="C1047" s="11">
        <v>-515.65</v>
      </c>
      <c r="D1047" s="11">
        <v>-0.437</v>
      </c>
      <c r="E1047" s="11">
        <v>0.8452</v>
      </c>
      <c r="F1047" s="11">
        <v>-0.9305</v>
      </c>
      <c r="G1047" s="11">
        <v>-0.081</v>
      </c>
      <c r="H1047" s="10">
        <v>0</v>
      </c>
      <c r="I1047" s="11">
        <v>5.5206</v>
      </c>
      <c r="J1047" s="10">
        <v>1180</v>
      </c>
      <c r="K1047" s="10">
        <v>6</v>
      </c>
      <c r="L1047" s="10">
        <v>7</v>
      </c>
      <c r="M1047" s="10">
        <v>0</v>
      </c>
    </row>
    <row r="1048" hidden="1" spans="1:13">
      <c r="A1048" s="10">
        <v>29</v>
      </c>
      <c r="B1048" s="11">
        <v>0</v>
      </c>
      <c r="C1048" s="11">
        <v>-504.5</v>
      </c>
      <c r="D1048" s="11">
        <v>-0.4612</v>
      </c>
      <c r="E1048" s="11">
        <v>0.7996</v>
      </c>
      <c r="F1048" s="11">
        <v>-0.898</v>
      </c>
      <c r="G1048" s="11">
        <v>-0.1073</v>
      </c>
      <c r="H1048" s="10">
        <v>0</v>
      </c>
      <c r="I1048" s="11">
        <v>5.5896</v>
      </c>
      <c r="J1048" s="10">
        <v>1094</v>
      </c>
      <c r="K1048" s="10">
        <v>5</v>
      </c>
      <c r="L1048" s="10">
        <v>7</v>
      </c>
      <c r="M1048" s="10">
        <v>0</v>
      </c>
    </row>
    <row r="1049" hidden="1" spans="1:13">
      <c r="A1049" s="10">
        <v>28</v>
      </c>
      <c r="B1049" s="11">
        <v>0</v>
      </c>
      <c r="C1049" s="11">
        <v>-516.84</v>
      </c>
      <c r="D1049" s="11">
        <v>-0.0951</v>
      </c>
      <c r="E1049" s="11">
        <v>0.9443</v>
      </c>
      <c r="F1049" s="11">
        <v>-0.9933</v>
      </c>
      <c r="G1049" s="11">
        <v>-0.0272</v>
      </c>
      <c r="H1049" s="10">
        <v>0</v>
      </c>
      <c r="I1049" s="11">
        <v>5.2016</v>
      </c>
      <c r="J1049" s="10">
        <v>5435</v>
      </c>
      <c r="K1049" s="10">
        <v>4</v>
      </c>
      <c r="L1049" s="10">
        <v>7</v>
      </c>
      <c r="M1049" s="10">
        <v>0</v>
      </c>
    </row>
    <row r="1050" hidden="1" spans="1:13">
      <c r="A1050" s="10">
        <v>27</v>
      </c>
      <c r="B1050" s="11">
        <v>0</v>
      </c>
      <c r="C1050" s="11">
        <v>-505.45</v>
      </c>
      <c r="D1050" s="11">
        <v>-0.1364</v>
      </c>
      <c r="E1050" s="11">
        <v>0.902</v>
      </c>
      <c r="F1050" s="11">
        <v>-0.9919</v>
      </c>
      <c r="G1050" s="11">
        <v>-0.0489</v>
      </c>
      <c r="H1050" s="10">
        <v>0</v>
      </c>
      <c r="I1050" s="11">
        <v>5.0939</v>
      </c>
      <c r="J1050" s="10">
        <v>3705</v>
      </c>
      <c r="K1050" s="10">
        <v>3</v>
      </c>
      <c r="L1050" s="10">
        <v>7</v>
      </c>
      <c r="M1050" s="10">
        <v>0</v>
      </c>
    </row>
    <row r="1051" hidden="1" spans="1:13">
      <c r="A1051" s="10">
        <v>26</v>
      </c>
      <c r="B1051" s="11">
        <v>0</v>
      </c>
      <c r="C1051" s="11">
        <v>-506.32</v>
      </c>
      <c r="D1051" s="11">
        <v>-0.1403</v>
      </c>
      <c r="E1051" s="11">
        <v>0.8726</v>
      </c>
      <c r="F1051" s="11">
        <v>-0.9911</v>
      </c>
      <c r="G1051" s="11">
        <v>-0.0646</v>
      </c>
      <c r="H1051" s="10">
        <v>0</v>
      </c>
      <c r="I1051" s="11">
        <v>5.1067</v>
      </c>
      <c r="J1051" s="10">
        <v>3610</v>
      </c>
      <c r="K1051" s="10">
        <v>2</v>
      </c>
      <c r="L1051" s="10">
        <v>7</v>
      </c>
      <c r="M1051" s="10">
        <v>0</v>
      </c>
    </row>
    <row r="1052" hidden="1" spans="1:13">
      <c r="A1052" s="10">
        <v>25</v>
      </c>
      <c r="B1052" s="11">
        <v>0</v>
      </c>
      <c r="C1052" s="11">
        <v>-502.6</v>
      </c>
      <c r="D1052" s="11">
        <v>-0.1452</v>
      </c>
      <c r="E1052" s="11">
        <v>0.8419</v>
      </c>
      <c r="F1052" s="11">
        <v>-0.9928</v>
      </c>
      <c r="G1052" s="11">
        <v>-0.0814</v>
      </c>
      <c r="H1052" s="10">
        <v>0</v>
      </c>
      <c r="I1052" s="11">
        <v>5.0607</v>
      </c>
      <c r="J1052" s="10">
        <v>3462</v>
      </c>
      <c r="K1052" s="10">
        <v>1</v>
      </c>
      <c r="L1052" s="10">
        <v>7</v>
      </c>
      <c r="M1052" s="10">
        <v>0</v>
      </c>
    </row>
    <row r="1053" hidden="1" spans="1:13">
      <c r="A1053" s="10">
        <v>24</v>
      </c>
      <c r="B1053" s="11">
        <v>0</v>
      </c>
      <c r="C1053" s="11">
        <v>-500.68</v>
      </c>
      <c r="D1053" s="11">
        <v>-0.1378</v>
      </c>
      <c r="E1053" s="11">
        <v>0.7956</v>
      </c>
      <c r="F1053" s="11">
        <v>-0.9987</v>
      </c>
      <c r="G1053" s="11">
        <v>-0.108</v>
      </c>
      <c r="H1053" s="10">
        <v>0</v>
      </c>
      <c r="I1053" s="11">
        <v>5.0132</v>
      </c>
      <c r="J1053" s="10">
        <v>3634</v>
      </c>
      <c r="K1053" s="10">
        <v>0</v>
      </c>
      <c r="L1053" s="10">
        <v>7</v>
      </c>
      <c r="M1053" s="10">
        <v>0</v>
      </c>
    </row>
    <row r="1054" hidden="1" spans="1:13">
      <c r="A1054" s="10">
        <v>23</v>
      </c>
      <c r="B1054" s="11">
        <v>0</v>
      </c>
      <c r="C1054" s="11">
        <v>-540.51</v>
      </c>
      <c r="D1054" s="11">
        <v>-0.4923</v>
      </c>
      <c r="E1054" s="11">
        <v>0.8517</v>
      </c>
      <c r="F1054" s="11">
        <v>-0.8657</v>
      </c>
      <c r="G1054" s="11">
        <v>-0.0765</v>
      </c>
      <c r="H1054" s="10">
        <v>0</v>
      </c>
      <c r="I1054" s="11">
        <v>6.1916</v>
      </c>
      <c r="J1054" s="10">
        <v>1098</v>
      </c>
      <c r="K1054" s="10">
        <v>7</v>
      </c>
      <c r="L1054" s="10">
        <v>6</v>
      </c>
      <c r="M1054" s="10">
        <v>0</v>
      </c>
    </row>
    <row r="1055" hidden="1" spans="1:13">
      <c r="A1055" s="10">
        <v>22</v>
      </c>
      <c r="B1055" s="11">
        <v>0</v>
      </c>
      <c r="C1055" s="11">
        <v>-516.2</v>
      </c>
      <c r="D1055" s="11">
        <v>-0.4714</v>
      </c>
      <c r="E1055" s="11">
        <v>0.8232</v>
      </c>
      <c r="F1055" s="11">
        <v>-0.9582</v>
      </c>
      <c r="G1055" s="11">
        <v>-0.0919</v>
      </c>
      <c r="H1055" s="10">
        <v>0</v>
      </c>
      <c r="I1055" s="11">
        <v>5.3749</v>
      </c>
      <c r="J1055" s="10">
        <v>1095</v>
      </c>
      <c r="K1055" s="10">
        <v>6</v>
      </c>
      <c r="L1055" s="10">
        <v>6</v>
      </c>
      <c r="M1055" s="10">
        <v>0</v>
      </c>
    </row>
    <row r="1056" hidden="1" spans="1:13">
      <c r="A1056" s="10">
        <v>21</v>
      </c>
      <c r="B1056" s="11">
        <v>0</v>
      </c>
      <c r="C1056" s="11">
        <v>-517.34</v>
      </c>
      <c r="D1056" s="11">
        <v>-0.1544</v>
      </c>
      <c r="E1056" s="11">
        <v>0.9242</v>
      </c>
      <c r="F1056" s="11">
        <v>-0.9469</v>
      </c>
      <c r="G1056" s="11">
        <v>-0.0367</v>
      </c>
      <c r="H1056" s="10">
        <v>0</v>
      </c>
      <c r="I1056" s="11">
        <v>5.448</v>
      </c>
      <c r="J1056" s="10">
        <v>3350</v>
      </c>
      <c r="K1056" s="10">
        <v>5</v>
      </c>
      <c r="L1056" s="10">
        <v>6</v>
      </c>
      <c r="M1056" s="10">
        <v>0</v>
      </c>
    </row>
    <row r="1057" hidden="1" spans="1:13">
      <c r="A1057" s="10">
        <v>20</v>
      </c>
      <c r="B1057" s="11">
        <v>0</v>
      </c>
      <c r="C1057" s="11">
        <v>-503.5</v>
      </c>
      <c r="D1057" s="11">
        <v>-0.103</v>
      </c>
      <c r="E1057" s="11">
        <v>0.9356</v>
      </c>
      <c r="F1057" s="11">
        <v>-0.9931</v>
      </c>
      <c r="G1057" s="11">
        <v>-0.0312</v>
      </c>
      <c r="H1057" s="10">
        <v>0</v>
      </c>
      <c r="I1057" s="11">
        <v>5.0682</v>
      </c>
      <c r="J1057" s="10">
        <v>4886</v>
      </c>
      <c r="K1057" s="10">
        <v>4</v>
      </c>
      <c r="L1057" s="10">
        <v>6</v>
      </c>
      <c r="M1057" s="10">
        <v>0</v>
      </c>
    </row>
    <row r="1058" hidden="1" spans="1:13">
      <c r="A1058" s="10">
        <v>19</v>
      </c>
      <c r="B1058" s="11">
        <v>0</v>
      </c>
      <c r="C1058" s="11">
        <v>-508.47</v>
      </c>
      <c r="D1058" s="11">
        <v>-0.1383</v>
      </c>
      <c r="E1058" s="11">
        <v>0.8935</v>
      </c>
      <c r="F1058" s="11">
        <v>-0.9919</v>
      </c>
      <c r="G1058" s="11">
        <v>-0.0525</v>
      </c>
      <c r="H1058" s="10">
        <v>0</v>
      </c>
      <c r="I1058" s="11">
        <v>5.1241</v>
      </c>
      <c r="J1058" s="10">
        <v>3676</v>
      </c>
      <c r="K1058" s="10">
        <v>3</v>
      </c>
      <c r="L1058" s="10">
        <v>6</v>
      </c>
      <c r="M1058" s="10">
        <v>0</v>
      </c>
    </row>
    <row r="1059" hidden="1" spans="1:13">
      <c r="A1059" s="10">
        <v>18</v>
      </c>
      <c r="B1059" s="11">
        <v>0</v>
      </c>
      <c r="C1059" s="11">
        <v>-507.93</v>
      </c>
      <c r="D1059" s="11">
        <v>-0.1433</v>
      </c>
      <c r="E1059" s="11">
        <v>0.8608</v>
      </c>
      <c r="F1059" s="11">
        <v>-0.9927</v>
      </c>
      <c r="G1059" s="11">
        <v>-0.0697</v>
      </c>
      <c r="H1059" s="10">
        <v>0</v>
      </c>
      <c r="I1059" s="11">
        <v>5.115</v>
      </c>
      <c r="J1059" s="10">
        <v>3544</v>
      </c>
      <c r="K1059" s="10">
        <v>2</v>
      </c>
      <c r="L1059" s="10">
        <v>6</v>
      </c>
      <c r="M1059" s="10">
        <v>0</v>
      </c>
    </row>
    <row r="1060" hidden="1" spans="1:13">
      <c r="A1060" s="10">
        <v>17</v>
      </c>
      <c r="B1060" s="11">
        <v>0</v>
      </c>
      <c r="C1060" s="11">
        <v>-506.98</v>
      </c>
      <c r="D1060" s="11">
        <v>-0.147</v>
      </c>
      <c r="E1060" s="11">
        <v>0.8292</v>
      </c>
      <c r="F1060" s="11">
        <v>-0.9932</v>
      </c>
      <c r="G1060" s="11">
        <v>-0.0866</v>
      </c>
      <c r="H1060" s="10">
        <v>0</v>
      </c>
      <c r="I1060" s="11">
        <v>5.1027</v>
      </c>
      <c r="J1060" s="10">
        <v>3448</v>
      </c>
      <c r="K1060" s="10">
        <v>1</v>
      </c>
      <c r="L1060" s="10">
        <v>6</v>
      </c>
      <c r="M1060" s="10">
        <v>0</v>
      </c>
    </row>
    <row r="1061" hidden="1" spans="1:13">
      <c r="A1061" s="10">
        <v>16</v>
      </c>
      <c r="B1061" s="11">
        <v>0</v>
      </c>
      <c r="C1061" s="11">
        <v>-501.85</v>
      </c>
      <c r="D1061" s="11">
        <v>-0.1414</v>
      </c>
      <c r="E1061" s="11">
        <v>0.7765</v>
      </c>
      <c r="F1061" s="11">
        <v>-0.9987</v>
      </c>
      <c r="G1061" s="11">
        <v>-0.1175</v>
      </c>
      <c r="H1061" s="10">
        <v>0</v>
      </c>
      <c r="I1061" s="11">
        <v>5.0249</v>
      </c>
      <c r="J1061" s="10">
        <v>3549</v>
      </c>
      <c r="K1061" s="10">
        <v>0</v>
      </c>
      <c r="L1061" s="10">
        <v>6</v>
      </c>
      <c r="M1061" s="10">
        <v>0</v>
      </c>
    </row>
    <row r="1062" hidden="1" spans="1:13">
      <c r="A1062" s="10">
        <v>15</v>
      </c>
      <c r="B1062" s="11">
        <v>0</v>
      </c>
      <c r="C1062" s="11">
        <v>-520.3</v>
      </c>
      <c r="D1062" s="11">
        <v>-0.4637</v>
      </c>
      <c r="E1062" s="11">
        <v>0.8493</v>
      </c>
      <c r="F1062" s="11">
        <v>-0.8323</v>
      </c>
      <c r="G1062" s="11">
        <v>-0.0762</v>
      </c>
      <c r="H1062" s="10">
        <v>0</v>
      </c>
      <c r="I1062" s="11">
        <v>6.1868</v>
      </c>
      <c r="J1062" s="10">
        <v>1122</v>
      </c>
      <c r="K1062" s="10">
        <v>7</v>
      </c>
      <c r="L1062" s="10">
        <v>5</v>
      </c>
      <c r="M1062" s="10">
        <v>0</v>
      </c>
    </row>
    <row r="1063" hidden="1" spans="1:13">
      <c r="A1063" s="10">
        <v>14</v>
      </c>
      <c r="B1063" s="11">
        <v>0</v>
      </c>
      <c r="C1063" s="11">
        <v>-537.7</v>
      </c>
      <c r="D1063" s="11">
        <v>-0.1718</v>
      </c>
      <c r="E1063" s="11">
        <v>0.9277</v>
      </c>
      <c r="F1063" s="11">
        <v>-0.9303</v>
      </c>
      <c r="G1063" s="11">
        <v>-0.0341</v>
      </c>
      <c r="H1063" s="10">
        <v>0</v>
      </c>
      <c r="I1063" s="11">
        <v>5.7564</v>
      </c>
      <c r="J1063" s="10">
        <v>3130</v>
      </c>
      <c r="K1063" s="10">
        <v>6</v>
      </c>
      <c r="L1063" s="10">
        <v>5</v>
      </c>
      <c r="M1063" s="10">
        <v>0</v>
      </c>
    </row>
    <row r="1064" hidden="1" spans="1:13">
      <c r="A1064" s="10">
        <v>13</v>
      </c>
      <c r="B1064" s="11">
        <v>0</v>
      </c>
      <c r="C1064" s="11">
        <v>-513.57</v>
      </c>
      <c r="D1064" s="11">
        <v>-0.154</v>
      </c>
      <c r="E1064" s="11">
        <v>0.9184</v>
      </c>
      <c r="F1064" s="11">
        <v>-0.9516</v>
      </c>
      <c r="G1064" s="11">
        <v>-0.0388</v>
      </c>
      <c r="H1064" s="10">
        <v>0</v>
      </c>
      <c r="I1064" s="11">
        <v>5.383</v>
      </c>
      <c r="J1064" s="10">
        <v>3335</v>
      </c>
      <c r="K1064" s="10">
        <v>5</v>
      </c>
      <c r="L1064" s="10">
        <v>5</v>
      </c>
      <c r="M1064" s="10">
        <v>0</v>
      </c>
    </row>
    <row r="1065" hidden="1" spans="1:13">
      <c r="A1065" s="10">
        <v>12</v>
      </c>
      <c r="B1065" s="11">
        <v>0</v>
      </c>
      <c r="C1065" s="11">
        <v>-511.71</v>
      </c>
      <c r="D1065" s="11">
        <v>-0.0927</v>
      </c>
      <c r="E1065" s="11">
        <v>0.9367</v>
      </c>
      <c r="F1065" s="11">
        <v>-0.9932</v>
      </c>
      <c r="G1065" s="11">
        <v>-0.03</v>
      </c>
      <c r="H1065" s="10">
        <v>0</v>
      </c>
      <c r="I1065" s="11">
        <v>5.1503</v>
      </c>
      <c r="J1065" s="10">
        <v>5523</v>
      </c>
      <c r="K1065" s="10">
        <v>4</v>
      </c>
      <c r="L1065" s="10">
        <v>5</v>
      </c>
      <c r="M1065" s="10">
        <v>0</v>
      </c>
    </row>
    <row r="1066" hidden="1" spans="1:13">
      <c r="A1066" s="10">
        <v>11</v>
      </c>
      <c r="B1066" s="11">
        <v>0</v>
      </c>
      <c r="C1066" s="11">
        <v>-511.1</v>
      </c>
      <c r="D1066" s="11">
        <v>-0.1332</v>
      </c>
      <c r="E1066" s="11">
        <v>0.8897</v>
      </c>
      <c r="F1066" s="11">
        <v>-0.9924</v>
      </c>
      <c r="G1066" s="11">
        <v>-0.0534</v>
      </c>
      <c r="H1066" s="10">
        <v>0</v>
      </c>
      <c r="I1066" s="11">
        <v>5.1483</v>
      </c>
      <c r="J1066" s="10">
        <v>3837</v>
      </c>
      <c r="K1066" s="10">
        <v>3</v>
      </c>
      <c r="L1066" s="10">
        <v>5</v>
      </c>
      <c r="M1066" s="10">
        <v>0</v>
      </c>
    </row>
    <row r="1067" hidden="1" spans="1:13">
      <c r="A1067" s="10">
        <v>10</v>
      </c>
      <c r="B1067" s="11">
        <v>0</v>
      </c>
      <c r="C1067" s="11">
        <v>-505.49</v>
      </c>
      <c r="D1067" s="11">
        <v>-0.1428</v>
      </c>
      <c r="E1067" s="11">
        <v>0.8512</v>
      </c>
      <c r="F1067" s="11">
        <v>-0.9929</v>
      </c>
      <c r="G1067" s="11">
        <v>-0.0732</v>
      </c>
      <c r="H1067" s="10">
        <v>0</v>
      </c>
      <c r="I1067" s="11">
        <v>5.089</v>
      </c>
      <c r="J1067" s="10">
        <v>3541</v>
      </c>
      <c r="K1067" s="10">
        <v>2</v>
      </c>
      <c r="L1067" s="10">
        <v>5</v>
      </c>
      <c r="M1067" s="10">
        <v>0</v>
      </c>
    </row>
    <row r="1068" hidden="1" spans="1:13">
      <c r="A1068" s="10">
        <v>9</v>
      </c>
      <c r="B1068" s="11">
        <v>0</v>
      </c>
      <c r="C1068" s="11">
        <v>-506.43</v>
      </c>
      <c r="D1068" s="11">
        <v>-0.147</v>
      </c>
      <c r="E1068" s="11">
        <v>0.8175</v>
      </c>
      <c r="F1068" s="11">
        <v>-0.9934</v>
      </c>
      <c r="G1068" s="11">
        <v>-0.0911</v>
      </c>
      <c r="H1068" s="10">
        <v>0</v>
      </c>
      <c r="I1068" s="11">
        <v>5.0961</v>
      </c>
      <c r="J1068" s="10">
        <v>3446</v>
      </c>
      <c r="K1068" s="10">
        <v>1</v>
      </c>
      <c r="L1068" s="10">
        <v>5</v>
      </c>
      <c r="M1068" s="10">
        <v>0</v>
      </c>
    </row>
    <row r="1069" hidden="1" spans="1:13">
      <c r="A1069" s="10">
        <v>8</v>
      </c>
      <c r="B1069" s="11">
        <v>0</v>
      </c>
      <c r="C1069" s="11">
        <v>-501.39</v>
      </c>
      <c r="D1069" s="11">
        <v>-0.1424</v>
      </c>
      <c r="E1069" s="11">
        <v>0.76</v>
      </c>
      <c r="F1069" s="11">
        <v>-0.9987</v>
      </c>
      <c r="G1069" s="11">
        <v>-0.1246</v>
      </c>
      <c r="H1069" s="10">
        <v>0</v>
      </c>
      <c r="I1069" s="11">
        <v>5.0203</v>
      </c>
      <c r="J1069" s="10">
        <v>3522</v>
      </c>
      <c r="K1069" s="10">
        <v>0</v>
      </c>
      <c r="L1069" s="10">
        <v>5</v>
      </c>
      <c r="M1069" s="10">
        <v>0</v>
      </c>
    </row>
    <row r="1070" hidden="1" spans="1:13">
      <c r="A1070" s="10">
        <v>7</v>
      </c>
      <c r="B1070" s="11">
        <v>0</v>
      </c>
      <c r="C1070" s="11">
        <v>-509.5</v>
      </c>
      <c r="D1070" s="11">
        <v>-0.4628</v>
      </c>
      <c r="E1070" s="11">
        <v>0.8385</v>
      </c>
      <c r="F1070" s="11">
        <v>-0.884</v>
      </c>
      <c r="G1070" s="11">
        <v>-0.0801</v>
      </c>
      <c r="H1070" s="10">
        <v>0</v>
      </c>
      <c r="I1070" s="11">
        <v>5.7251</v>
      </c>
      <c r="J1070" s="10">
        <v>1101</v>
      </c>
      <c r="K1070" s="10">
        <v>7</v>
      </c>
      <c r="L1070" s="10">
        <v>4</v>
      </c>
      <c r="M1070" s="10">
        <v>0</v>
      </c>
    </row>
    <row r="1071" hidden="1" spans="1:13">
      <c r="A1071" s="10">
        <v>6</v>
      </c>
      <c r="B1071" s="11">
        <v>0</v>
      </c>
      <c r="C1071" s="11">
        <v>-551.72</v>
      </c>
      <c r="D1071" s="11">
        <v>-0.1638</v>
      </c>
      <c r="E1071" s="11">
        <v>0.9256</v>
      </c>
      <c r="F1071" s="11">
        <v>-0.9666</v>
      </c>
      <c r="G1071" s="11">
        <v>-0.0344</v>
      </c>
      <c r="H1071" s="10">
        <v>0</v>
      </c>
      <c r="I1071" s="11">
        <v>5.6976</v>
      </c>
      <c r="J1071" s="10">
        <v>3368</v>
      </c>
      <c r="K1071" s="10">
        <v>6</v>
      </c>
      <c r="L1071" s="10">
        <v>4</v>
      </c>
      <c r="M1071" s="10">
        <v>0</v>
      </c>
    </row>
    <row r="1072" hidden="1" spans="1:13">
      <c r="A1072" s="10">
        <v>5</v>
      </c>
      <c r="B1072" s="11">
        <v>0</v>
      </c>
      <c r="C1072" s="11">
        <v>-503.13</v>
      </c>
      <c r="D1072" s="11">
        <v>-0.1511</v>
      </c>
      <c r="E1072" s="11">
        <v>0.9133</v>
      </c>
      <c r="F1072" s="11">
        <v>-0.9537</v>
      </c>
      <c r="G1072" s="11">
        <v>-0.0405</v>
      </c>
      <c r="H1072" s="10">
        <v>0</v>
      </c>
      <c r="I1072" s="11">
        <v>5.2628</v>
      </c>
      <c r="J1072" s="10">
        <v>3330</v>
      </c>
      <c r="K1072" s="10">
        <v>5</v>
      </c>
      <c r="L1072" s="10">
        <v>4</v>
      </c>
      <c r="M1072" s="10">
        <v>0</v>
      </c>
    </row>
    <row r="1073" hidden="1" spans="1:13">
      <c r="A1073" s="10">
        <v>4</v>
      </c>
      <c r="B1073" s="11">
        <v>0</v>
      </c>
      <c r="C1073" s="11">
        <v>-500.16</v>
      </c>
      <c r="D1073" s="11">
        <v>-0.0908</v>
      </c>
      <c r="E1073" s="11">
        <v>0.9328</v>
      </c>
      <c r="F1073" s="11">
        <v>-0.9837</v>
      </c>
      <c r="G1073" s="11">
        <v>-0.0311</v>
      </c>
      <c r="H1073" s="10">
        <v>0</v>
      </c>
      <c r="I1073" s="11">
        <v>5.0828</v>
      </c>
      <c r="J1073" s="10">
        <v>5510</v>
      </c>
      <c r="K1073" s="10">
        <v>4</v>
      </c>
      <c r="L1073" s="10">
        <v>4</v>
      </c>
      <c r="M1073" s="10">
        <v>0</v>
      </c>
    </row>
    <row r="1074" hidden="1" spans="1:13">
      <c r="A1074" s="10">
        <v>3</v>
      </c>
      <c r="B1074" s="11">
        <v>0</v>
      </c>
      <c r="C1074" s="11">
        <v>-501.89</v>
      </c>
      <c r="D1074" s="11">
        <v>-0.1389</v>
      </c>
      <c r="E1074" s="11">
        <v>0.8761</v>
      </c>
      <c r="F1074" s="11">
        <v>-0.9926</v>
      </c>
      <c r="G1074" s="11">
        <v>-0.0588</v>
      </c>
      <c r="H1074" s="10">
        <v>0</v>
      </c>
      <c r="I1074" s="11">
        <v>5.0546</v>
      </c>
      <c r="J1074" s="10">
        <v>3614</v>
      </c>
      <c r="K1074" s="10">
        <v>3</v>
      </c>
      <c r="L1074" s="10">
        <v>4</v>
      </c>
      <c r="M1074" s="10">
        <v>0</v>
      </c>
    </row>
    <row r="1075" hidden="1" spans="1:13">
      <c r="A1075" s="10">
        <v>2</v>
      </c>
      <c r="B1075" s="11">
        <v>0</v>
      </c>
      <c r="C1075" s="11">
        <v>-503.24</v>
      </c>
      <c r="D1075" s="11">
        <v>-0.1446</v>
      </c>
      <c r="E1075" s="11">
        <v>0.8382</v>
      </c>
      <c r="F1075" s="11">
        <v>-0.9932</v>
      </c>
      <c r="G1075" s="11">
        <v>-0.078</v>
      </c>
      <c r="H1075" s="10">
        <v>0</v>
      </c>
      <c r="I1075" s="11">
        <v>5.065</v>
      </c>
      <c r="J1075" s="10">
        <v>3480</v>
      </c>
      <c r="K1075" s="10">
        <v>2</v>
      </c>
      <c r="L1075" s="10">
        <v>4</v>
      </c>
      <c r="M1075" s="10">
        <v>0</v>
      </c>
    </row>
    <row r="1076" hidden="1" spans="1:13">
      <c r="A1076" s="10">
        <v>1</v>
      </c>
      <c r="B1076" s="11">
        <v>0</v>
      </c>
      <c r="C1076" s="11">
        <v>-500.81</v>
      </c>
      <c r="D1076" s="11">
        <v>-0.1452</v>
      </c>
      <c r="E1076" s="11">
        <v>0.8062</v>
      </c>
      <c r="F1076" s="11">
        <v>-0.9927</v>
      </c>
      <c r="G1076" s="11">
        <v>-0.0947</v>
      </c>
      <c r="H1076" s="10">
        <v>0</v>
      </c>
      <c r="I1076" s="11">
        <v>5.0435</v>
      </c>
      <c r="J1076" s="10">
        <v>3448</v>
      </c>
      <c r="K1076" s="10">
        <v>1</v>
      </c>
      <c r="L1076" s="10">
        <v>4</v>
      </c>
      <c r="M1076" s="10">
        <v>0</v>
      </c>
    </row>
    <row r="1077" hidden="1" spans="1:13">
      <c r="A1077" s="10">
        <v>0</v>
      </c>
      <c r="B1077" s="11">
        <v>0</v>
      </c>
      <c r="C1077" s="11">
        <v>-500.54</v>
      </c>
      <c r="D1077" s="11">
        <v>-0.1416</v>
      </c>
      <c r="E1077" s="11">
        <v>0.7453</v>
      </c>
      <c r="F1077" s="11">
        <v>-0.992</v>
      </c>
      <c r="G1077" s="11">
        <v>-0.1301</v>
      </c>
      <c r="H1077" s="10">
        <v>0</v>
      </c>
      <c r="I1077" s="11">
        <v>5.0451</v>
      </c>
      <c r="J1077" s="10">
        <v>3535</v>
      </c>
      <c r="K1077" s="10">
        <v>0</v>
      </c>
      <c r="L1077" s="10">
        <v>4</v>
      </c>
      <c r="M1077" s="10">
        <v>0</v>
      </c>
    </row>
    <row r="1078" hidden="1" spans="1:13">
      <c r="A1078" s="1">
        <v>80</v>
      </c>
      <c r="B1078" s="2">
        <v>0</v>
      </c>
      <c r="C1078" s="2">
        <v>-1.35</v>
      </c>
      <c r="D1078" s="2">
        <v>-0.004</v>
      </c>
      <c r="E1078" s="2">
        <v>0.9953</v>
      </c>
      <c r="F1078" s="2">
        <v>-0.033</v>
      </c>
      <c r="G1078" s="2">
        <v>-0.0022</v>
      </c>
      <c r="H1078" s="1">
        <v>0</v>
      </c>
      <c r="I1078" s="2">
        <v>0.4071</v>
      </c>
      <c r="J1078" s="1">
        <v>340</v>
      </c>
      <c r="K1078" s="1">
        <v>0</v>
      </c>
      <c r="L1078" s="1">
        <v>14</v>
      </c>
      <c r="M1078" s="10">
        <v>7</v>
      </c>
    </row>
    <row r="1079" hidden="1" spans="1:13">
      <c r="A1079" s="1">
        <v>57</v>
      </c>
      <c r="B1079" s="2">
        <v>0</v>
      </c>
      <c r="C1079" s="2">
        <v>-6.14</v>
      </c>
      <c r="D1079" s="2">
        <v>-0.018</v>
      </c>
      <c r="E1079" s="2">
        <v>0.9829</v>
      </c>
      <c r="F1079" s="2">
        <v>-0.1346</v>
      </c>
      <c r="G1079" s="2">
        <v>-0.0085</v>
      </c>
      <c r="H1079" s="1">
        <v>0</v>
      </c>
      <c r="I1079" s="2">
        <v>0.4548</v>
      </c>
      <c r="J1079" s="1">
        <v>342</v>
      </c>
      <c r="K1079" s="1">
        <v>1</v>
      </c>
      <c r="L1079" s="1">
        <v>11</v>
      </c>
      <c r="M1079" s="10">
        <v>7</v>
      </c>
    </row>
    <row r="1080" hidden="1" spans="1:13">
      <c r="A1080" s="1">
        <v>42</v>
      </c>
      <c r="B1080" s="2">
        <v>0</v>
      </c>
      <c r="C1080" s="2">
        <v>-7</v>
      </c>
      <c r="D1080" s="2">
        <v>-0.0205</v>
      </c>
      <c r="E1080" s="2">
        <v>0.9818</v>
      </c>
      <c r="F1080" s="2">
        <v>-0.1613</v>
      </c>
      <c r="G1080" s="2">
        <v>-0.0089</v>
      </c>
      <c r="H1080" s="1">
        <v>0</v>
      </c>
      <c r="I1080" s="2">
        <v>0.433</v>
      </c>
      <c r="J1080" s="1">
        <v>341</v>
      </c>
      <c r="K1080" s="1">
        <v>2</v>
      </c>
      <c r="L1080" s="1">
        <v>9</v>
      </c>
      <c r="M1080" s="10">
        <v>7</v>
      </c>
    </row>
    <row r="1081" hidden="1" spans="1:13">
      <c r="A1081" s="1">
        <v>40</v>
      </c>
      <c r="B1081" s="2">
        <v>0</v>
      </c>
      <c r="C1081" s="2">
        <v>-0.37</v>
      </c>
      <c r="D1081" s="2">
        <v>-0.0011</v>
      </c>
      <c r="E1081" s="2">
        <v>0.9983</v>
      </c>
      <c r="F1081" s="2">
        <v>-0.0131</v>
      </c>
      <c r="G1081" s="2">
        <v>-0.0008</v>
      </c>
      <c r="H1081" s="1">
        <v>0</v>
      </c>
      <c r="I1081" s="2">
        <v>0.2807</v>
      </c>
      <c r="J1081" s="1">
        <v>337</v>
      </c>
      <c r="K1081" s="1">
        <v>0</v>
      </c>
      <c r="L1081" s="1">
        <v>9</v>
      </c>
      <c r="M1081" s="10">
        <v>7</v>
      </c>
    </row>
    <row r="1082" hidden="1" spans="1:13">
      <c r="A1082" s="1">
        <v>35</v>
      </c>
      <c r="B1082" s="2">
        <v>0</v>
      </c>
      <c r="C1082" s="2">
        <v>-5.42</v>
      </c>
      <c r="D1082" s="2">
        <v>-0.0158</v>
      </c>
      <c r="E1082" s="2">
        <v>0.9882</v>
      </c>
      <c r="F1082" s="2">
        <v>-0.0969</v>
      </c>
      <c r="G1082" s="2">
        <v>-0.0056</v>
      </c>
      <c r="H1082" s="1">
        <v>0</v>
      </c>
      <c r="I1082" s="2">
        <v>0.5579</v>
      </c>
      <c r="J1082" s="1">
        <v>343</v>
      </c>
      <c r="K1082" s="1">
        <v>3</v>
      </c>
      <c r="L1082" s="1">
        <v>8</v>
      </c>
      <c r="M1082" s="10">
        <v>7</v>
      </c>
    </row>
    <row r="1083" hidden="1" spans="1:13">
      <c r="A1083" s="1">
        <v>27</v>
      </c>
      <c r="B1083" s="2">
        <v>0</v>
      </c>
      <c r="C1083" s="2">
        <v>-17.85</v>
      </c>
      <c r="D1083" s="2">
        <v>-0.0522</v>
      </c>
      <c r="E1083" s="2">
        <v>0.9589</v>
      </c>
      <c r="F1083" s="2">
        <v>-0.3554</v>
      </c>
      <c r="G1083" s="2">
        <v>-0.0199</v>
      </c>
      <c r="H1083" s="1">
        <v>0</v>
      </c>
      <c r="I1083" s="2">
        <v>0.5011</v>
      </c>
      <c r="J1083" s="1">
        <v>342</v>
      </c>
      <c r="K1083" s="1">
        <v>3</v>
      </c>
      <c r="L1083" s="1">
        <v>7</v>
      </c>
      <c r="M1083" s="10">
        <v>7</v>
      </c>
    </row>
    <row r="1084" hidden="1" spans="1:13">
      <c r="A1084" s="1">
        <v>21</v>
      </c>
      <c r="B1084" s="2">
        <v>0</v>
      </c>
      <c r="C1084" s="2">
        <v>-1.28</v>
      </c>
      <c r="D1084" s="2">
        <v>-0.0037</v>
      </c>
      <c r="E1084" s="2">
        <v>0.998</v>
      </c>
      <c r="F1084" s="2">
        <v>-0.0158</v>
      </c>
      <c r="G1084" s="2">
        <v>-0.0008</v>
      </c>
      <c r="H1084" s="1">
        <v>0</v>
      </c>
      <c r="I1084" s="2">
        <v>0.8079</v>
      </c>
      <c r="J1084" s="1">
        <v>343</v>
      </c>
      <c r="K1084" s="1">
        <v>5</v>
      </c>
      <c r="L1084" s="1">
        <v>6</v>
      </c>
      <c r="M1084" s="10">
        <v>7</v>
      </c>
    </row>
    <row r="1085" hidden="1" spans="1:13">
      <c r="A1085" s="1">
        <v>19</v>
      </c>
      <c r="B1085" s="2">
        <v>0</v>
      </c>
      <c r="C1085" s="2">
        <v>-10.92</v>
      </c>
      <c r="D1085" s="2">
        <v>-0.032</v>
      </c>
      <c r="E1085" s="2">
        <v>0.9725</v>
      </c>
      <c r="F1085" s="2">
        <v>-0.2536</v>
      </c>
      <c r="G1085" s="2">
        <v>-0.0129</v>
      </c>
      <c r="H1085" s="1">
        <v>0</v>
      </c>
      <c r="I1085" s="2">
        <v>0.4297</v>
      </c>
      <c r="J1085" s="1">
        <v>341</v>
      </c>
      <c r="K1085" s="1">
        <v>3</v>
      </c>
      <c r="L1085" s="1">
        <v>6</v>
      </c>
      <c r="M1085" s="10">
        <v>7</v>
      </c>
    </row>
    <row r="1086" hidden="1" spans="1:13">
      <c r="A1086" s="1">
        <v>13</v>
      </c>
      <c r="B1086" s="2">
        <v>0</v>
      </c>
      <c r="C1086" s="2">
        <v>-19.67</v>
      </c>
      <c r="D1086" s="2">
        <v>-0.0573</v>
      </c>
      <c r="E1086" s="2">
        <v>0.9669</v>
      </c>
      <c r="F1086" s="2">
        <v>-0.2037</v>
      </c>
      <c r="G1086" s="2">
        <v>-0.0152</v>
      </c>
      <c r="H1086" s="1">
        <v>0</v>
      </c>
      <c r="I1086" s="2">
        <v>0.9609</v>
      </c>
      <c r="J1086" s="1">
        <v>343</v>
      </c>
      <c r="K1086" s="1">
        <v>5</v>
      </c>
      <c r="L1086" s="1">
        <v>5</v>
      </c>
      <c r="M1086" s="10">
        <v>7</v>
      </c>
    </row>
    <row r="1087" hidden="1" spans="1:13">
      <c r="A1087" s="1">
        <v>6</v>
      </c>
      <c r="B1087" s="2">
        <v>0</v>
      </c>
      <c r="C1087" s="2">
        <v>-7.38</v>
      </c>
      <c r="D1087" s="2">
        <v>-0.0215</v>
      </c>
      <c r="E1087" s="2">
        <v>0.9892</v>
      </c>
      <c r="F1087" s="2">
        <v>-0.0663</v>
      </c>
      <c r="G1087" s="2">
        <v>-0.0046</v>
      </c>
      <c r="H1087" s="1">
        <v>0</v>
      </c>
      <c r="I1087" s="2">
        <v>1.1048</v>
      </c>
      <c r="J1087" s="1">
        <v>343</v>
      </c>
      <c r="K1087" s="1">
        <v>6</v>
      </c>
      <c r="L1087" s="1">
        <v>4</v>
      </c>
      <c r="M1087" s="10">
        <v>7</v>
      </c>
    </row>
    <row r="1088" hidden="1" spans="1:13">
      <c r="A1088" s="1">
        <v>5</v>
      </c>
      <c r="B1088" s="2">
        <v>0</v>
      </c>
      <c r="C1088" s="2">
        <v>-9.96</v>
      </c>
      <c r="D1088" s="2">
        <v>-0.029</v>
      </c>
      <c r="E1088" s="2">
        <v>0.9815</v>
      </c>
      <c r="F1088" s="2">
        <v>-0.1186</v>
      </c>
      <c r="G1088" s="2">
        <v>-0.0081</v>
      </c>
      <c r="H1088" s="1">
        <v>0</v>
      </c>
      <c r="I1088" s="2">
        <v>0.8362</v>
      </c>
      <c r="J1088" s="1">
        <v>343</v>
      </c>
      <c r="K1088" s="1">
        <v>5</v>
      </c>
      <c r="L1088" s="1">
        <v>4</v>
      </c>
      <c r="M1088" s="10">
        <v>7</v>
      </c>
    </row>
    <row r="1089" hidden="1" spans="1:13">
      <c r="A1089" s="1">
        <v>3</v>
      </c>
      <c r="B1089" s="2">
        <v>0</v>
      </c>
      <c r="C1089" s="2">
        <v>-10.66</v>
      </c>
      <c r="D1089" s="2">
        <v>-0.0314</v>
      </c>
      <c r="E1089" s="2">
        <v>0.9684</v>
      </c>
      <c r="F1089" s="2">
        <v>-0.3226</v>
      </c>
      <c r="G1089" s="2">
        <v>-0.0143</v>
      </c>
      <c r="H1089" s="1">
        <v>0</v>
      </c>
      <c r="I1089" s="2">
        <v>0.3297</v>
      </c>
      <c r="J1089" s="1">
        <v>339</v>
      </c>
      <c r="K1089" s="1">
        <v>3</v>
      </c>
      <c r="L1089" s="1">
        <v>4</v>
      </c>
      <c r="M1089" s="10">
        <v>7</v>
      </c>
    </row>
  </sheetData>
  <autoFilter ref="A1:N1089">
    <filterColumn colId="13">
      <customFilters>
        <customFilter operator="equal" val="1"/>
      </customFilters>
    </filterColumn>
    <sortState ref="A1:N1089">
      <sortCondition ref="N1"/>
    </sortState>
  </autoFilter>
  <pageMargins left="0.75" right="0.75" top="1" bottom="1" header="0.511805555555556" footer="0.511805555555556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C449"/>
  <sheetViews>
    <sheetView zoomScale="85" zoomScaleNormal="85" workbookViewId="0">
      <selection activeCell="A3" sqref="$A3:$XFD3"/>
    </sheetView>
  </sheetViews>
  <sheetFormatPr defaultColWidth="9" defaultRowHeight="13.5"/>
  <cols>
    <col min="1" max="2" width="9" style="1"/>
    <col min="4" max="8" width="9" style="1"/>
    <col min="9" max="9" width="12.625" style="1"/>
    <col min="10" max="13" width="9" style="1"/>
    <col min="14" max="14" width="8.875" style="1" customWidth="1"/>
    <col min="15" max="15" width="12.625" style="3"/>
    <col min="17" max="21" width="9" style="3" customWidth="1"/>
    <col min="22" max="22" width="9.375" style="3"/>
    <col min="23" max="23" width="9" style="3" customWidth="1"/>
    <col min="24" max="26" width="12.625" style="3"/>
    <col min="27" max="29" width="9" style="3" customWidth="1"/>
    <col min="30" max="16384" width="9" style="1"/>
  </cols>
  <sheetData>
    <row r="1" spans="1:18">
      <c r="A1" s="1" t="s">
        <v>0</v>
      </c>
      <c r="B1" s="1" t="s">
        <v>18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t="s">
        <v>15</v>
      </c>
      <c r="Q1" s="3" t="s">
        <v>16</v>
      </c>
      <c r="R1" s="3" t="s">
        <v>17</v>
      </c>
    </row>
    <row r="2" hidden="1" spans="1:29">
      <c r="A2" s="1">
        <v>258</v>
      </c>
      <c r="B2" s="2">
        <v>18.8584</v>
      </c>
      <c r="C2" s="2">
        <v>1.1055</v>
      </c>
      <c r="D2" s="2">
        <v>74.02</v>
      </c>
      <c r="E2" s="2">
        <v>0.8812</v>
      </c>
      <c r="F2" s="2">
        <v>1.4698</v>
      </c>
      <c r="G2" s="2">
        <v>1.6011</v>
      </c>
      <c r="H2" s="2">
        <v>0.1869</v>
      </c>
      <c r="I2" s="1">
        <v>18.8584170848275</v>
      </c>
      <c r="J2" s="2">
        <v>0.4616</v>
      </c>
      <c r="K2" s="1">
        <v>84</v>
      </c>
      <c r="L2" s="1">
        <v>7</v>
      </c>
      <c r="M2" s="1">
        <v>9</v>
      </c>
      <c r="N2" s="1">
        <v>6</v>
      </c>
      <c r="O2" s="3">
        <f>RANK(G2,G:G,0)</f>
        <v>41</v>
      </c>
      <c r="P2">
        <f>RANK(B2,B:B,0)</f>
        <v>29</v>
      </c>
      <c r="Q2" s="3">
        <f>RANK(C2,C:C,0)</f>
        <v>25</v>
      </c>
      <c r="R2" s="3">
        <f>RANK(K2,K:K,0)</f>
        <v>225</v>
      </c>
      <c r="S2" s="3">
        <f>O2*0.2+P2*0.3+Q2*0.3+R2*0.2</f>
        <v>69.4</v>
      </c>
      <c r="V2" s="3">
        <f>VLOOKUP(L2,$AA$2:$AC$26,3)</f>
        <v>0.005831</v>
      </c>
      <c r="W2" s="3">
        <f>VLOOKUP(M2,$AA$2:$AC$26,2)</f>
        <v>0.7257</v>
      </c>
      <c r="X2" s="3">
        <f>V2*W2*100000</f>
        <v>423.15567</v>
      </c>
      <c r="Y2" s="3">
        <f>X2*0.8</f>
        <v>338.524536</v>
      </c>
      <c r="Z2" s="3">
        <f>X2*1.25</f>
        <v>528.9445875</v>
      </c>
      <c r="AA2" s="3">
        <v>0</v>
      </c>
      <c r="AB2" s="3">
        <v>0.24581</v>
      </c>
      <c r="AC2" s="3">
        <v>0.001</v>
      </c>
    </row>
    <row r="3" s="5" customFormat="1" spans="1:29">
      <c r="A3" s="5">
        <v>240</v>
      </c>
      <c r="B3" s="6">
        <v>14.2647</v>
      </c>
      <c r="C3" s="6">
        <v>1.2244</v>
      </c>
      <c r="D3" s="6">
        <v>23.81</v>
      </c>
      <c r="E3" s="6">
        <v>0.2904</v>
      </c>
      <c r="F3" s="6">
        <v>1.4711</v>
      </c>
      <c r="G3" s="6">
        <v>2.5169</v>
      </c>
      <c r="H3" s="6">
        <v>0.1854</v>
      </c>
      <c r="I3" s="5">
        <v>14.2646665037607</v>
      </c>
      <c r="J3" s="6">
        <v>0.0943</v>
      </c>
      <c r="K3" s="5">
        <v>82</v>
      </c>
      <c r="L3" s="5">
        <v>3</v>
      </c>
      <c r="M3" s="5">
        <v>7</v>
      </c>
      <c r="N3" s="5">
        <v>6</v>
      </c>
      <c r="O3" s="12">
        <f>RANK(G3,G:G,0)</f>
        <v>18</v>
      </c>
      <c r="P3" s="13">
        <f>RANK(B3,B:B,0)</f>
        <v>33</v>
      </c>
      <c r="Q3" s="12">
        <f>RANK(C3,C:C,0)</f>
        <v>12</v>
      </c>
      <c r="R3" s="12">
        <f>RANK(K3,K:K,0)</f>
        <v>312</v>
      </c>
      <c r="S3" s="12">
        <f>O3*0.2+P3*0.3+Q3*0.3+R3*0.2</f>
        <v>79.5</v>
      </c>
      <c r="T3" s="12"/>
      <c r="U3" s="12"/>
      <c r="V3" s="12">
        <f>VLOOKUP(L3,$AA$2:$AC$26,3)</f>
        <v>0.002236</v>
      </c>
      <c r="W3" s="12">
        <f>VLOOKUP(M3,$AA$2:$AC$26,2)</f>
        <v>0.57059</v>
      </c>
      <c r="X3" s="12">
        <f>V3*W3*100000</f>
        <v>127.583924</v>
      </c>
      <c r="Y3" s="12">
        <f>X3*0.8</f>
        <v>102.0671392</v>
      </c>
      <c r="Z3" s="12">
        <f>X3*1.25</f>
        <v>159.479905</v>
      </c>
      <c r="AA3" s="12">
        <v>1</v>
      </c>
      <c r="AB3" s="12">
        <v>0.27723</v>
      </c>
      <c r="AC3" s="12">
        <v>0.001414</v>
      </c>
    </row>
    <row r="4" s="19" customFormat="1" spans="1:29">
      <c r="A4" s="19">
        <v>380</v>
      </c>
      <c r="B4" s="20">
        <v>303.2204</v>
      </c>
      <c r="C4" s="21">
        <v>1.28</v>
      </c>
      <c r="D4" s="20">
        <v>36.62</v>
      </c>
      <c r="E4" s="20">
        <v>0.6781</v>
      </c>
      <c r="F4" s="20">
        <v>1.9485</v>
      </c>
      <c r="G4" s="20">
        <v>2.8789</v>
      </c>
      <c r="H4" s="20">
        <v>0.3333</v>
      </c>
      <c r="I4" s="19">
        <v>303.220435478806</v>
      </c>
      <c r="J4" s="20">
        <v>0.1271</v>
      </c>
      <c r="K4" s="19">
        <v>54</v>
      </c>
      <c r="L4" s="19">
        <v>3</v>
      </c>
      <c r="M4" s="19">
        <v>11</v>
      </c>
      <c r="N4" s="19">
        <v>7</v>
      </c>
      <c r="O4" s="22">
        <f>RANK(G4,G:G,0)</f>
        <v>13</v>
      </c>
      <c r="P4" s="21">
        <f>RANK(B4,B:B,0)</f>
        <v>9</v>
      </c>
      <c r="Q4" s="22">
        <f>RANK(C4,C:C,0)</f>
        <v>3</v>
      </c>
      <c r="R4" s="22">
        <f>RANK(K4,K:K,0)</f>
        <v>375</v>
      </c>
      <c r="S4" s="22">
        <f>O4*0.2+P4*0.3+Q4*0.3+R4*0.2</f>
        <v>81.2</v>
      </c>
      <c r="T4" s="22"/>
      <c r="U4" s="22"/>
      <c r="V4" s="22">
        <f>VLOOKUP(L4,$AA$2:$AC$26,3)</f>
        <v>0.002236</v>
      </c>
      <c r="W4" s="22">
        <f>VLOOKUP(M4,$AA$2:$AC$26,2)</f>
        <v>0.917</v>
      </c>
      <c r="X4" s="22">
        <f>V4*W4*100000</f>
        <v>205.0412</v>
      </c>
      <c r="Y4" s="22">
        <f>X4*0.8</f>
        <v>164.03296</v>
      </c>
      <c r="Z4" s="22">
        <f>X4*1.25</f>
        <v>256.3015</v>
      </c>
      <c r="AA4" s="22">
        <v>2</v>
      </c>
      <c r="AB4" s="22">
        <v>0.31267</v>
      </c>
      <c r="AC4" s="22">
        <v>0.001732</v>
      </c>
    </row>
    <row r="5" s="5" customFormat="1" hidden="1" spans="1:29">
      <c r="A5" s="1">
        <v>300</v>
      </c>
      <c r="B5" s="2">
        <v>3.0032</v>
      </c>
      <c r="C5">
        <v>1.32</v>
      </c>
      <c r="D5" s="2">
        <v>64.1</v>
      </c>
      <c r="E5" s="2">
        <v>0.7631</v>
      </c>
      <c r="F5" s="2">
        <v>1.2547</v>
      </c>
      <c r="G5" s="2">
        <v>0.794</v>
      </c>
      <c r="H5" s="2">
        <v>0.1108</v>
      </c>
      <c r="I5" s="1">
        <v>3.00322966968611</v>
      </c>
      <c r="J5" s="2">
        <v>0.806</v>
      </c>
      <c r="K5" s="1">
        <v>84</v>
      </c>
      <c r="L5" s="1">
        <v>7</v>
      </c>
      <c r="M5" s="1">
        <v>15</v>
      </c>
      <c r="N5" s="1">
        <v>6</v>
      </c>
      <c r="O5" s="3">
        <f>RANK(G5,G:G,0)</f>
        <v>80</v>
      </c>
      <c r="P5">
        <f>RANK(B5,B:B,0)</f>
        <v>71</v>
      </c>
      <c r="Q5" s="3">
        <f>RANK(C5,C:C,0)</f>
        <v>1</v>
      </c>
      <c r="R5" s="3">
        <f>RANK(K5,K:K,0)</f>
        <v>225</v>
      </c>
      <c r="S5" s="3">
        <f>O5*0.2+P5*0.3+Q5*0.3+R5*0.2</f>
        <v>82.6</v>
      </c>
      <c r="T5" s="3"/>
      <c r="U5" s="3"/>
      <c r="V5" s="3">
        <f>VLOOKUP(L5,$AA$2:$AC$26,3)</f>
        <v>0.005831</v>
      </c>
      <c r="W5" s="3">
        <f>VLOOKUP(M5,$AA$2:$AC$26,2)</f>
        <v>1.37798</v>
      </c>
      <c r="X5" s="3">
        <f>V5*W5*100000</f>
        <v>803.500138</v>
      </c>
      <c r="Y5" s="3">
        <f>X5*0.8</f>
        <v>642.8001104</v>
      </c>
      <c r="Z5" s="3">
        <f>X5*1.25</f>
        <v>1004.3751725</v>
      </c>
      <c r="AA5" s="3">
        <v>3</v>
      </c>
      <c r="AB5" s="3">
        <v>0.35265</v>
      </c>
      <c r="AC5" s="3">
        <v>0.002236</v>
      </c>
    </row>
    <row r="6" s="1" customFormat="1" hidden="1" spans="1:29">
      <c r="A6" s="1">
        <v>391</v>
      </c>
      <c r="B6" s="2">
        <v>197.9616</v>
      </c>
      <c r="C6" s="2">
        <v>1.077</v>
      </c>
      <c r="D6" s="2">
        <v>92.96</v>
      </c>
      <c r="E6" s="2">
        <v>1.6902</v>
      </c>
      <c r="F6" s="2">
        <v>1.8728</v>
      </c>
      <c r="G6" s="2">
        <v>2.0866</v>
      </c>
      <c r="H6" s="2">
        <v>0.3102</v>
      </c>
      <c r="I6" s="1">
        <v>197.961560880067</v>
      </c>
      <c r="J6" s="2">
        <v>0.4448</v>
      </c>
      <c r="K6" s="1">
        <v>55</v>
      </c>
      <c r="L6" s="1">
        <v>7</v>
      </c>
      <c r="M6" s="1">
        <v>12</v>
      </c>
      <c r="N6" s="1">
        <v>7</v>
      </c>
      <c r="O6" s="3">
        <f>RANK(G6,G:G,0)</f>
        <v>26</v>
      </c>
      <c r="P6">
        <f>RANK(B6,B:B,0)</f>
        <v>10</v>
      </c>
      <c r="Q6" s="3">
        <f>RANK(C6,C:C,0)</f>
        <v>28</v>
      </c>
      <c r="R6" s="3">
        <f>RANK(K6,K:K,0)</f>
        <v>337</v>
      </c>
      <c r="S6" s="3">
        <f>O6*0.2+P6*0.3+Q6*0.3+R6*0.2</f>
        <v>84</v>
      </c>
      <c r="T6" s="3"/>
      <c r="U6" s="3"/>
      <c r="V6" s="3">
        <f>VLOOKUP(L6,$AA$2:$AC$26,3)</f>
        <v>0.005831</v>
      </c>
      <c r="W6" s="3">
        <f>VLOOKUP(M6,$AA$2:$AC$26,2)</f>
        <v>1</v>
      </c>
      <c r="X6" s="3">
        <f>V6*W6*100000</f>
        <v>583.1</v>
      </c>
      <c r="Y6" s="3">
        <f>X6*0.8</f>
        <v>466.48</v>
      </c>
      <c r="Z6" s="3">
        <f>X6*1.25</f>
        <v>728.875</v>
      </c>
      <c r="AA6" s="3">
        <v>4</v>
      </c>
      <c r="AB6" s="3">
        <v>0.39773</v>
      </c>
      <c r="AC6" s="3">
        <v>0.002828</v>
      </c>
    </row>
    <row r="7" hidden="1" spans="1:29">
      <c r="A7" s="1">
        <v>370</v>
      </c>
      <c r="B7" s="2">
        <v>886.9162</v>
      </c>
      <c r="C7" s="2">
        <v>1.0577</v>
      </c>
      <c r="D7" s="2">
        <v>87.06</v>
      </c>
      <c r="E7" s="2">
        <v>1.5829</v>
      </c>
      <c r="F7" s="2">
        <v>2.1285</v>
      </c>
      <c r="G7" s="2">
        <v>1.9542</v>
      </c>
      <c r="H7" s="2">
        <v>0.3704</v>
      </c>
      <c r="I7" s="1">
        <v>886.916244974369</v>
      </c>
      <c r="J7" s="2">
        <v>0.4444</v>
      </c>
      <c r="K7" s="1">
        <v>55</v>
      </c>
      <c r="L7" s="1">
        <v>7</v>
      </c>
      <c r="M7" s="1">
        <v>9</v>
      </c>
      <c r="N7" s="1">
        <v>7</v>
      </c>
      <c r="O7" s="3">
        <f>RANK(G7,G:G,0)</f>
        <v>32</v>
      </c>
      <c r="P7">
        <f>RANK(B7,B:B,0)</f>
        <v>5</v>
      </c>
      <c r="Q7" s="3">
        <f>RANK(C7,C:C,0)</f>
        <v>30</v>
      </c>
      <c r="R7" s="3">
        <f>RANK(K7,K:K,0)</f>
        <v>337</v>
      </c>
      <c r="S7" s="3">
        <f t="shared" ref="S2:S65" si="0">O7*0.2+P7*0.3+Q7*0.3+R7*0.2</f>
        <v>84.3</v>
      </c>
      <c r="V7" s="3">
        <f>VLOOKUP(L7,$AA$2:$AC$26,3)</f>
        <v>0.005831</v>
      </c>
      <c r="W7" s="3">
        <f>VLOOKUP(M7,$AA$2:$AC$26,2)</f>
        <v>0.7257</v>
      </c>
      <c r="X7" s="3">
        <f t="shared" ref="X2:X65" si="1">V7*W7*100000</f>
        <v>423.15567</v>
      </c>
      <c r="Y7" s="3">
        <f t="shared" ref="Y2:Y65" si="2">X7*0.8</f>
        <v>338.524536</v>
      </c>
      <c r="Z7" s="3">
        <f t="shared" ref="Z2:Z65" si="3">X7*1.25</f>
        <v>528.9445875</v>
      </c>
      <c r="AA7" s="3">
        <v>5</v>
      </c>
      <c r="AB7" s="3">
        <v>0.44857</v>
      </c>
      <c r="AC7" s="3">
        <v>0.003606</v>
      </c>
    </row>
    <row r="8" hidden="1" spans="1:29">
      <c r="A8" s="1">
        <v>384</v>
      </c>
      <c r="B8" s="2">
        <v>191.913</v>
      </c>
      <c r="C8" s="2">
        <v>1.0349</v>
      </c>
      <c r="D8" s="2">
        <v>88.73</v>
      </c>
      <c r="E8" s="2">
        <v>1.6133</v>
      </c>
      <c r="F8" s="2">
        <v>1.8812</v>
      </c>
      <c r="G8" s="2">
        <v>1.9917</v>
      </c>
      <c r="H8" s="2">
        <v>0.3115</v>
      </c>
      <c r="I8" s="1">
        <v>191.912997164709</v>
      </c>
      <c r="J8" s="2">
        <v>0.445</v>
      </c>
      <c r="K8" s="1">
        <v>55</v>
      </c>
      <c r="L8" s="1">
        <v>7</v>
      </c>
      <c r="M8" s="1">
        <v>11</v>
      </c>
      <c r="N8" s="1">
        <v>7</v>
      </c>
      <c r="O8" s="3">
        <f>RANK(G8,G:G,0)</f>
        <v>29</v>
      </c>
      <c r="P8">
        <f>RANK(B8,B:B,0)</f>
        <v>11</v>
      </c>
      <c r="Q8" s="3">
        <f>RANK(C8,C:C,0)</f>
        <v>32</v>
      </c>
      <c r="R8" s="3">
        <f>RANK(K8,K:K,0)</f>
        <v>337</v>
      </c>
      <c r="S8" s="3">
        <f t="shared" si="0"/>
        <v>86.1</v>
      </c>
      <c r="V8" s="3">
        <f>VLOOKUP(L8,$AA$2:$AC$26,3)</f>
        <v>0.005831</v>
      </c>
      <c r="W8" s="3">
        <f>VLOOKUP(M8,$AA$2:$AC$26,2)</f>
        <v>0.917</v>
      </c>
      <c r="X8" s="3">
        <f t="shared" si="1"/>
        <v>534.7027</v>
      </c>
      <c r="Y8" s="3">
        <f t="shared" si="2"/>
        <v>427.76216</v>
      </c>
      <c r="Z8" s="3">
        <f t="shared" si="3"/>
        <v>668.378375</v>
      </c>
      <c r="AA8" s="3">
        <v>6</v>
      </c>
      <c r="AB8" s="3">
        <v>0.50592</v>
      </c>
      <c r="AC8" s="3">
        <v>0.004583</v>
      </c>
    </row>
    <row r="9" spans="1:29">
      <c r="A9" s="1">
        <v>373</v>
      </c>
      <c r="B9" s="2">
        <v>165.1123</v>
      </c>
      <c r="C9" s="2">
        <v>1.2197</v>
      </c>
      <c r="D9" s="2">
        <v>32.5</v>
      </c>
      <c r="E9" s="2">
        <v>0.6019</v>
      </c>
      <c r="F9" s="2">
        <v>1.8943</v>
      </c>
      <c r="G9" s="2">
        <v>2.6316</v>
      </c>
      <c r="H9" s="2">
        <v>0.3165</v>
      </c>
      <c r="I9" s="1">
        <v>165.112345535252</v>
      </c>
      <c r="J9" s="2">
        <v>0.1234</v>
      </c>
      <c r="K9" s="1">
        <v>54</v>
      </c>
      <c r="L9" s="1">
        <v>3</v>
      </c>
      <c r="M9" s="1">
        <v>10</v>
      </c>
      <c r="N9" s="1">
        <v>7</v>
      </c>
      <c r="O9" s="3">
        <f>RANK(G9,G:G,0)</f>
        <v>17</v>
      </c>
      <c r="P9">
        <f>RANK(B9,B:B,0)</f>
        <v>12</v>
      </c>
      <c r="Q9" s="3">
        <f>RANK(C9,C:C,0)</f>
        <v>14</v>
      </c>
      <c r="R9" s="3">
        <f>RANK(K9,K:K,0)</f>
        <v>375</v>
      </c>
      <c r="S9" s="3">
        <f t="shared" si="0"/>
        <v>86.2</v>
      </c>
      <c r="V9" s="3">
        <f>VLOOKUP(L9,$AA$2:$AC$26,3)</f>
        <v>0.002236</v>
      </c>
      <c r="W9" s="3">
        <f>VLOOKUP(M9,$AA$2:$AC$26,2)</f>
        <v>0.81777</v>
      </c>
      <c r="X9" s="3">
        <f t="shared" si="1"/>
        <v>182.853372</v>
      </c>
      <c r="Y9" s="3">
        <f t="shared" si="2"/>
        <v>146.2826976</v>
      </c>
      <c r="Z9" s="3">
        <f t="shared" si="3"/>
        <v>228.566715</v>
      </c>
      <c r="AA9" s="3">
        <v>7</v>
      </c>
      <c r="AB9" s="3">
        <v>0.57059</v>
      </c>
      <c r="AC9" s="3">
        <v>0.005831</v>
      </c>
    </row>
    <row r="10" hidden="1" spans="1:29">
      <c r="A10" s="1">
        <v>412</v>
      </c>
      <c r="B10" s="2">
        <v>71.2033</v>
      </c>
      <c r="C10" s="2">
        <v>1.1779</v>
      </c>
      <c r="D10" s="2">
        <v>100.01</v>
      </c>
      <c r="E10" s="2">
        <v>1.8184</v>
      </c>
      <c r="F10" s="2">
        <v>1.7356</v>
      </c>
      <c r="G10" s="2">
        <v>1.8714</v>
      </c>
      <c r="H10" s="2">
        <v>0.2696</v>
      </c>
      <c r="I10" s="1">
        <v>71.203345334076</v>
      </c>
      <c r="J10" s="2">
        <v>0.533</v>
      </c>
      <c r="K10" s="1">
        <v>55</v>
      </c>
      <c r="L10" s="1">
        <v>7</v>
      </c>
      <c r="M10" s="1">
        <v>15</v>
      </c>
      <c r="N10" s="1">
        <v>7</v>
      </c>
      <c r="O10" s="3">
        <f>RANK(G10,G:G,0)</f>
        <v>36</v>
      </c>
      <c r="P10">
        <f>RANK(B10,B:B,0)</f>
        <v>18</v>
      </c>
      <c r="Q10" s="4">
        <f>RANK(C10,C:C,0)</f>
        <v>21</v>
      </c>
      <c r="R10" s="4">
        <f>RANK(K10,K:K,0)</f>
        <v>337</v>
      </c>
      <c r="S10" s="4">
        <f t="shared" si="0"/>
        <v>86.3</v>
      </c>
      <c r="V10" s="3">
        <f>VLOOKUP(L10,$AA$2:$AC$26,3)</f>
        <v>0.005831</v>
      </c>
      <c r="W10" s="3">
        <f>VLOOKUP(M10,$AA$2:$AC$26,2)</f>
        <v>1.37798</v>
      </c>
      <c r="X10" s="3">
        <f t="shared" si="1"/>
        <v>803.500138</v>
      </c>
      <c r="Y10" s="3">
        <f t="shared" si="2"/>
        <v>642.8001104</v>
      </c>
      <c r="Z10" s="3">
        <f t="shared" si="3"/>
        <v>1004.3751725</v>
      </c>
      <c r="AA10" s="3">
        <v>8</v>
      </c>
      <c r="AB10" s="3">
        <v>0.64352</v>
      </c>
      <c r="AC10" s="3">
        <v>0.007416</v>
      </c>
    </row>
    <row r="11" s="1" customFormat="1" spans="1:29">
      <c r="A11" s="1">
        <v>366</v>
      </c>
      <c r="B11" s="2">
        <v>3059.3251</v>
      </c>
      <c r="C11">
        <v>1.29</v>
      </c>
      <c r="D11" s="2">
        <v>36.73</v>
      </c>
      <c r="E11" s="2">
        <v>0.693</v>
      </c>
      <c r="F11" s="2">
        <v>2.3337</v>
      </c>
      <c r="G11" s="2">
        <v>4.4041</v>
      </c>
      <c r="H11" s="2">
        <v>0.4274</v>
      </c>
      <c r="I11" s="1">
        <v>3059.32509795969</v>
      </c>
      <c r="J11" s="2">
        <v>0.0833</v>
      </c>
      <c r="K11" s="1">
        <v>53</v>
      </c>
      <c r="L11" s="1">
        <v>3</v>
      </c>
      <c r="M11" s="1">
        <v>9</v>
      </c>
      <c r="N11" s="1">
        <v>7</v>
      </c>
      <c r="O11" s="3">
        <f>RANK(G11,G:G,0)</f>
        <v>4</v>
      </c>
      <c r="P11">
        <f>RANK(B11,B:B,0)</f>
        <v>1</v>
      </c>
      <c r="Q11" s="3">
        <f>RANK(C11,C:C,0)</f>
        <v>2</v>
      </c>
      <c r="R11" s="3">
        <f>RANK(K11,K:K,0)</f>
        <v>424</v>
      </c>
      <c r="S11" s="3">
        <f t="shared" si="0"/>
        <v>86.5</v>
      </c>
      <c r="T11" s="3"/>
      <c r="U11" s="3"/>
      <c r="V11" s="3">
        <f>VLOOKUP(L11,$AA$2:$AC$26,3)</f>
        <v>0.002236</v>
      </c>
      <c r="W11" s="3">
        <f>VLOOKUP(M11,$AA$2:$AC$26,2)</f>
        <v>0.7257</v>
      </c>
      <c r="X11" s="3">
        <f t="shared" si="1"/>
        <v>162.26652</v>
      </c>
      <c r="Y11" s="3">
        <f t="shared" si="2"/>
        <v>129.813216</v>
      </c>
      <c r="Z11" s="3">
        <f t="shared" si="3"/>
        <v>202.83315</v>
      </c>
      <c r="AA11" s="3">
        <v>9</v>
      </c>
      <c r="AB11" s="3">
        <v>0.7257</v>
      </c>
      <c r="AC11" s="3">
        <v>0.009434</v>
      </c>
    </row>
    <row r="12" spans="1:28">
      <c r="A12" s="1">
        <v>128</v>
      </c>
      <c r="B12" s="2">
        <v>1.7882</v>
      </c>
      <c r="C12">
        <v>1.22</v>
      </c>
      <c r="D12" s="2">
        <v>15.85</v>
      </c>
      <c r="E12" s="2">
        <v>0.1023</v>
      </c>
      <c r="F12" s="2">
        <v>1.1358</v>
      </c>
      <c r="G12" s="2">
        <v>0.8767</v>
      </c>
      <c r="H12" s="2">
        <v>0.0597</v>
      </c>
      <c r="I12" s="1">
        <v>1.7881661501379</v>
      </c>
      <c r="J12" s="2">
        <v>0.1803</v>
      </c>
      <c r="K12" s="1">
        <v>155</v>
      </c>
      <c r="L12" s="1">
        <v>3</v>
      </c>
      <c r="M12" s="1">
        <v>7</v>
      </c>
      <c r="N12" s="1">
        <v>5</v>
      </c>
      <c r="O12" s="3">
        <f>RANK(G12,G:G,0)</f>
        <v>73</v>
      </c>
      <c r="P12">
        <f>RANK(B12,B:B,0)</f>
        <v>100</v>
      </c>
      <c r="Q12" s="3">
        <f>RANK(C12,C:C,0)</f>
        <v>13</v>
      </c>
      <c r="R12" s="3">
        <f>RANK(K12,K:K,0)</f>
        <v>200</v>
      </c>
      <c r="S12" s="3">
        <f t="shared" si="0"/>
        <v>88.5</v>
      </c>
      <c r="V12" s="3">
        <f>VLOOKUP(L12,$AA$2:$AC$26,3)</f>
        <v>0.002236</v>
      </c>
      <c r="W12" s="3">
        <f>VLOOKUP(M12,$AA$2:$AC$26,2)</f>
        <v>0.57059</v>
      </c>
      <c r="X12" s="3">
        <f t="shared" si="1"/>
        <v>127.583924</v>
      </c>
      <c r="Y12" s="3">
        <f t="shared" si="2"/>
        <v>102.0671392</v>
      </c>
      <c r="Z12" s="3">
        <f t="shared" si="3"/>
        <v>159.479905</v>
      </c>
      <c r="AA12" s="3">
        <v>10</v>
      </c>
      <c r="AB12" s="3">
        <v>0.81777</v>
      </c>
    </row>
    <row r="13" s="1" customFormat="1" spans="1:29">
      <c r="A13" s="1">
        <v>353</v>
      </c>
      <c r="B13" s="2">
        <v>1146.2652</v>
      </c>
      <c r="C13">
        <v>1.26</v>
      </c>
      <c r="D13" s="2">
        <v>38.02</v>
      </c>
      <c r="E13" s="2">
        <v>0.7174</v>
      </c>
      <c r="F13" s="2">
        <v>2.3092</v>
      </c>
      <c r="G13" s="2">
        <v>3.6984</v>
      </c>
      <c r="H13" s="2">
        <v>0.4102</v>
      </c>
      <c r="I13" s="1">
        <v>1146.26520432192</v>
      </c>
      <c r="J13" s="2">
        <v>0.1027</v>
      </c>
      <c r="K13" s="1">
        <v>53</v>
      </c>
      <c r="L13" s="1">
        <v>4</v>
      </c>
      <c r="M13" s="1">
        <v>7</v>
      </c>
      <c r="N13" s="1">
        <v>7</v>
      </c>
      <c r="O13" s="3">
        <f>RANK(G13,G:G,0)</f>
        <v>7</v>
      </c>
      <c r="P13">
        <f>RANK(B13,B:B,0)</f>
        <v>3</v>
      </c>
      <c r="Q13" s="3">
        <f>RANK(C13,C:C,0)</f>
        <v>5</v>
      </c>
      <c r="R13" s="3">
        <f>RANK(K13,K:K,0)</f>
        <v>424</v>
      </c>
      <c r="S13" s="3">
        <f t="shared" si="0"/>
        <v>88.6</v>
      </c>
      <c r="T13" s="3"/>
      <c r="U13" s="3"/>
      <c r="V13" s="3">
        <f>VLOOKUP(L13,$AA$2:$AC$26,3)</f>
        <v>0.002828</v>
      </c>
      <c r="W13" s="3">
        <f>VLOOKUP(M13,$AA$2:$AC$26,2)</f>
        <v>0.57059</v>
      </c>
      <c r="X13" s="3">
        <f t="shared" si="1"/>
        <v>161.362852</v>
      </c>
      <c r="Y13" s="3">
        <f t="shared" si="2"/>
        <v>129.0902816</v>
      </c>
      <c r="Z13" s="3">
        <f t="shared" si="3"/>
        <v>201.703565</v>
      </c>
      <c r="AA13" s="3">
        <v>11</v>
      </c>
      <c r="AB13" s="3">
        <v>0.917</v>
      </c>
      <c r="AC13" s="3"/>
    </row>
    <row r="14" s="1" customFormat="1" hidden="1" spans="1:29">
      <c r="A14" s="1">
        <v>377</v>
      </c>
      <c r="B14" s="2">
        <v>87.8465</v>
      </c>
      <c r="C14" s="2">
        <v>1.0609</v>
      </c>
      <c r="D14" s="2">
        <v>76.15</v>
      </c>
      <c r="E14" s="2">
        <v>1.3845</v>
      </c>
      <c r="F14" s="2">
        <v>1.8033</v>
      </c>
      <c r="G14" s="2">
        <v>1.7093</v>
      </c>
      <c r="H14" s="2">
        <v>0.2898</v>
      </c>
      <c r="I14" s="1">
        <v>87.8465348435351</v>
      </c>
      <c r="J14" s="2">
        <v>0.4447</v>
      </c>
      <c r="K14" s="1">
        <v>55</v>
      </c>
      <c r="L14" s="1">
        <v>7</v>
      </c>
      <c r="M14" s="1">
        <v>10</v>
      </c>
      <c r="N14" s="1">
        <v>7</v>
      </c>
      <c r="O14" s="3">
        <f>RANK(G14,G:G,0)</f>
        <v>39</v>
      </c>
      <c r="P14">
        <f>RANK(B14,B:B,0)</f>
        <v>17</v>
      </c>
      <c r="Q14" s="3">
        <f>RANK(C14,C:C,0)</f>
        <v>29</v>
      </c>
      <c r="R14" s="3">
        <f>RANK(K14,K:K,0)</f>
        <v>337</v>
      </c>
      <c r="S14" s="3">
        <f t="shared" si="0"/>
        <v>89</v>
      </c>
      <c r="T14" s="3"/>
      <c r="U14" s="3"/>
      <c r="V14" s="3">
        <f>VLOOKUP(L14,$AA$2:$AC$26,3)</f>
        <v>0.005831</v>
      </c>
      <c r="W14" s="3">
        <f>VLOOKUP(M14,$AA$2:$AC$26,2)</f>
        <v>0.81777</v>
      </c>
      <c r="X14" s="3">
        <f t="shared" si="1"/>
        <v>476.841687</v>
      </c>
      <c r="Y14" s="3">
        <f t="shared" si="2"/>
        <v>381.4733496</v>
      </c>
      <c r="Z14" s="3">
        <f t="shared" si="3"/>
        <v>596.05210875</v>
      </c>
      <c r="AA14" s="3">
        <v>12</v>
      </c>
      <c r="AB14" s="3">
        <v>1</v>
      </c>
      <c r="AC14" s="3"/>
    </row>
    <row r="15" s="1" customFormat="1" hidden="1" spans="1:29">
      <c r="A15" s="1">
        <v>83</v>
      </c>
      <c r="B15" s="2">
        <v>1.0906</v>
      </c>
      <c r="C15">
        <v>1.21</v>
      </c>
      <c r="D15" s="2">
        <v>31.99</v>
      </c>
      <c r="E15" s="2">
        <v>0.1397</v>
      </c>
      <c r="F15" s="2">
        <v>1.04</v>
      </c>
      <c r="G15" s="2">
        <v>0.1681</v>
      </c>
      <c r="H15" s="2">
        <v>0.0193</v>
      </c>
      <c r="I15" s="1">
        <v>1.09055909953742</v>
      </c>
      <c r="J15" s="2">
        <v>1.8982</v>
      </c>
      <c r="K15" s="1">
        <v>229</v>
      </c>
      <c r="L15" s="1">
        <v>7</v>
      </c>
      <c r="M15" s="1">
        <v>16</v>
      </c>
      <c r="N15" s="1">
        <v>4</v>
      </c>
      <c r="O15" s="3">
        <f>RANK(G15,G:G,0)</f>
        <v>177</v>
      </c>
      <c r="P15">
        <f>RANK(B15,B:B,0)</f>
        <v>169</v>
      </c>
      <c r="Q15" s="3">
        <f>RANK(C15,C:C,0)</f>
        <v>18</v>
      </c>
      <c r="R15" s="3">
        <f>RANK(K15,K:K,0)</f>
        <v>1</v>
      </c>
      <c r="S15" s="3">
        <f t="shared" si="0"/>
        <v>91.7</v>
      </c>
      <c r="T15" s="3"/>
      <c r="U15" s="3"/>
      <c r="V15" s="3">
        <f>VLOOKUP(L15,$AA$2:$AC$26,3)</f>
        <v>0.005831</v>
      </c>
      <c r="W15" s="3">
        <f>VLOOKUP(M15,$AA$2:$AC$26,2)</f>
        <v>1.55394</v>
      </c>
      <c r="X15" s="3">
        <f t="shared" si="1"/>
        <v>906.102414</v>
      </c>
      <c r="Y15" s="3">
        <f t="shared" si="2"/>
        <v>724.8819312</v>
      </c>
      <c r="Z15" s="3">
        <f t="shared" si="3"/>
        <v>1132.6280175</v>
      </c>
      <c r="AA15" s="3">
        <v>13</v>
      </c>
      <c r="AB15" s="3">
        <v>1.09051</v>
      </c>
      <c r="AC15" s="3"/>
    </row>
    <row r="16" s="1" customFormat="1" spans="1:29">
      <c r="A16" s="1">
        <v>399</v>
      </c>
      <c r="B16" s="2">
        <v>7.1207</v>
      </c>
      <c r="C16" s="2">
        <v>1.2559</v>
      </c>
      <c r="D16" s="2">
        <v>16.15</v>
      </c>
      <c r="E16" s="2">
        <v>0.2991</v>
      </c>
      <c r="F16" s="2">
        <v>1.458</v>
      </c>
      <c r="G16" s="2">
        <v>2.7513</v>
      </c>
      <c r="H16" s="2">
        <v>0.1866</v>
      </c>
      <c r="I16" s="1">
        <v>7.120726572408</v>
      </c>
      <c r="J16" s="2">
        <v>0.0586</v>
      </c>
      <c r="K16" s="1">
        <v>54</v>
      </c>
      <c r="L16" s="1">
        <v>1</v>
      </c>
      <c r="M16" s="1">
        <v>14</v>
      </c>
      <c r="N16" s="1">
        <v>7</v>
      </c>
      <c r="O16" s="3">
        <f>RANK(G16,G:G,0)</f>
        <v>15</v>
      </c>
      <c r="P16">
        <f>RANK(B16,B:B,0)</f>
        <v>42</v>
      </c>
      <c r="Q16" s="3">
        <f>RANK(C16,C:C,0)</f>
        <v>7</v>
      </c>
      <c r="R16" s="3">
        <f>RANK(K16,K:K,0)</f>
        <v>375</v>
      </c>
      <c r="S16" s="3">
        <f t="shared" si="0"/>
        <v>92.7</v>
      </c>
      <c r="T16" s="3"/>
      <c r="U16" s="3"/>
      <c r="V16" s="3">
        <f>VLOOKUP(L16,$AA$2:$AC$26,3)</f>
        <v>0.001414</v>
      </c>
      <c r="W16" s="3">
        <f>VLOOKUP(M16,$AA$2:$AC$26,2)</f>
        <v>1.22284</v>
      </c>
      <c r="X16" s="3">
        <f t="shared" si="1"/>
        <v>172.909576</v>
      </c>
      <c r="Y16" s="3">
        <f t="shared" si="2"/>
        <v>138.3276608</v>
      </c>
      <c r="Z16" s="3">
        <f t="shared" si="3"/>
        <v>216.13697</v>
      </c>
      <c r="AA16" s="3">
        <v>14</v>
      </c>
      <c r="AB16" s="3">
        <v>1.22284</v>
      </c>
      <c r="AC16" s="3"/>
    </row>
    <row r="17" spans="1:28">
      <c r="A17" s="1">
        <v>359</v>
      </c>
      <c r="B17" s="2">
        <v>1737.6494</v>
      </c>
      <c r="C17" s="2">
        <v>1.1085</v>
      </c>
      <c r="D17" s="2">
        <v>33.12</v>
      </c>
      <c r="E17" s="2">
        <v>0.6249</v>
      </c>
      <c r="F17" s="2">
        <v>2.3096</v>
      </c>
      <c r="G17" s="2">
        <v>4.8563</v>
      </c>
      <c r="H17" s="2">
        <v>0.4172</v>
      </c>
      <c r="I17" s="1">
        <v>1737.64939268694</v>
      </c>
      <c r="J17" s="2">
        <v>0.068</v>
      </c>
      <c r="K17" s="1">
        <v>53</v>
      </c>
      <c r="L17" s="1">
        <v>3</v>
      </c>
      <c r="M17" s="1">
        <v>8</v>
      </c>
      <c r="N17" s="1">
        <v>7</v>
      </c>
      <c r="O17" s="3">
        <f>RANK(G17,G:G,0)</f>
        <v>1</v>
      </c>
      <c r="P17">
        <f>RANK(B17,B:B,0)</f>
        <v>2</v>
      </c>
      <c r="Q17" s="3">
        <f>RANK(C17,C:C,0)</f>
        <v>24</v>
      </c>
      <c r="R17" s="3">
        <f>RANK(K17,K:K,0)</f>
        <v>424</v>
      </c>
      <c r="S17" s="3">
        <f t="shared" si="0"/>
        <v>92.8</v>
      </c>
      <c r="V17" s="3">
        <f>VLOOKUP(L17,$AA$2:$AC$26,3)</f>
        <v>0.002236</v>
      </c>
      <c r="W17" s="3">
        <f>VLOOKUP(M17,$AA$2:$AC$26,2)</f>
        <v>0.64352</v>
      </c>
      <c r="X17" s="3">
        <f t="shared" si="1"/>
        <v>143.891072</v>
      </c>
      <c r="Y17" s="3">
        <f t="shared" si="2"/>
        <v>115.1128576</v>
      </c>
      <c r="Z17" s="3">
        <f t="shared" si="3"/>
        <v>179.86384</v>
      </c>
      <c r="AA17" s="3">
        <v>15</v>
      </c>
      <c r="AB17" s="3">
        <v>1.37798</v>
      </c>
    </row>
    <row r="18" spans="1:28">
      <c r="A18" s="1">
        <v>352</v>
      </c>
      <c r="B18" s="2">
        <v>1119.9557</v>
      </c>
      <c r="C18" s="2">
        <v>1.1476</v>
      </c>
      <c r="D18" s="2">
        <v>30.04</v>
      </c>
      <c r="E18" s="2">
        <v>0.5668</v>
      </c>
      <c r="F18" s="2">
        <v>2.3055</v>
      </c>
      <c r="G18" s="2">
        <v>4.5037</v>
      </c>
      <c r="H18" s="2">
        <v>0.4101</v>
      </c>
      <c r="I18" s="1">
        <v>1119.95569087503</v>
      </c>
      <c r="J18" s="2">
        <v>0.0667</v>
      </c>
      <c r="K18" s="1">
        <v>53</v>
      </c>
      <c r="L18" s="1">
        <v>3</v>
      </c>
      <c r="M18" s="1">
        <v>7</v>
      </c>
      <c r="N18" s="1">
        <v>7</v>
      </c>
      <c r="O18" s="3">
        <f>RANK(G18,G:G,0)</f>
        <v>3</v>
      </c>
      <c r="P18">
        <f>RANK(B18,B:B,0)</f>
        <v>4</v>
      </c>
      <c r="Q18" s="3">
        <f>RANK(C18,C:C,0)</f>
        <v>22</v>
      </c>
      <c r="R18" s="3">
        <f>RANK(K18,K:K,0)</f>
        <v>424</v>
      </c>
      <c r="S18" s="3">
        <f t="shared" si="0"/>
        <v>93.2</v>
      </c>
      <c r="V18" s="3">
        <f>VLOOKUP(L18,$AA$2:$AC$26,3)</f>
        <v>0.002236</v>
      </c>
      <c r="W18" s="3">
        <f>VLOOKUP(M18,$AA$2:$AC$26,2)</f>
        <v>0.57059</v>
      </c>
      <c r="X18" s="3">
        <f t="shared" si="1"/>
        <v>127.583924</v>
      </c>
      <c r="Y18" s="3">
        <f t="shared" si="2"/>
        <v>102.0671392</v>
      </c>
      <c r="Z18" s="3">
        <f t="shared" si="3"/>
        <v>159.479905</v>
      </c>
      <c r="AA18" s="3">
        <v>16</v>
      </c>
      <c r="AB18" s="3">
        <v>1.55394</v>
      </c>
    </row>
    <row r="19" spans="1:28">
      <c r="A19" s="1">
        <v>429</v>
      </c>
      <c r="B19" s="2">
        <v>7.5795</v>
      </c>
      <c r="C19" s="2">
        <v>1.1182</v>
      </c>
      <c r="D19" s="2">
        <v>34.27</v>
      </c>
      <c r="E19" s="2">
        <v>0.6231</v>
      </c>
      <c r="F19" s="2">
        <v>1.4739</v>
      </c>
      <c r="G19" s="2">
        <v>1.6816</v>
      </c>
      <c r="H19" s="2">
        <v>0.1824</v>
      </c>
      <c r="I19" s="1">
        <v>7.57946553825385</v>
      </c>
      <c r="J19" s="2">
        <v>0.2033</v>
      </c>
      <c r="K19" s="1">
        <v>55</v>
      </c>
      <c r="L19" s="1">
        <v>3</v>
      </c>
      <c r="M19" s="1">
        <v>18</v>
      </c>
      <c r="N19" s="1">
        <v>7</v>
      </c>
      <c r="O19" s="3">
        <f>RANK(G19,G:G,0)</f>
        <v>40</v>
      </c>
      <c r="P19">
        <f>RANK(B19,B:B,0)</f>
        <v>41</v>
      </c>
      <c r="Q19" s="3">
        <f>RANK(C19,C:C,0)</f>
        <v>23</v>
      </c>
      <c r="R19" s="3">
        <f>RANK(K19,K:K,0)</f>
        <v>337</v>
      </c>
      <c r="S19" s="3">
        <f t="shared" si="0"/>
        <v>94.6</v>
      </c>
      <c r="V19" s="3">
        <f>VLOOKUP(L19,$AA$2:$AC$26,3)</f>
        <v>0.002236</v>
      </c>
      <c r="W19" s="3">
        <f>VLOOKUP(M19,$AA$2:$AC$26,2)</f>
        <v>1.9766</v>
      </c>
      <c r="X19" s="3">
        <f t="shared" si="1"/>
        <v>441.96776</v>
      </c>
      <c r="Y19" s="3">
        <f t="shared" si="2"/>
        <v>353.574208</v>
      </c>
      <c r="Z19" s="3">
        <f t="shared" si="3"/>
        <v>552.4597</v>
      </c>
      <c r="AA19" s="3">
        <v>17</v>
      </c>
      <c r="AB19" s="3">
        <v>1.75256</v>
      </c>
    </row>
    <row r="20" spans="1:28">
      <c r="A20" s="1">
        <v>406</v>
      </c>
      <c r="B20" s="2">
        <v>12.0837</v>
      </c>
      <c r="C20" s="2">
        <v>1.2166</v>
      </c>
      <c r="D20" s="2">
        <v>19.42</v>
      </c>
      <c r="E20" s="2">
        <v>0.3596</v>
      </c>
      <c r="F20" s="2">
        <v>1.5294</v>
      </c>
      <c r="G20" s="2">
        <v>2.1459</v>
      </c>
      <c r="H20" s="2">
        <v>0.2096</v>
      </c>
      <c r="I20" s="1">
        <v>12.0837434146734</v>
      </c>
      <c r="J20" s="2">
        <v>0.0904</v>
      </c>
      <c r="K20" s="1">
        <v>54</v>
      </c>
      <c r="L20" s="1">
        <v>1</v>
      </c>
      <c r="M20" s="1">
        <v>15</v>
      </c>
      <c r="N20" s="1">
        <v>7</v>
      </c>
      <c r="O20" s="3">
        <f>RANK(G20,G:G,0)</f>
        <v>23</v>
      </c>
      <c r="P20">
        <f>RANK(B20,B:B,0)</f>
        <v>37</v>
      </c>
      <c r="Q20" s="3">
        <f>RANK(C20,C:C,0)</f>
        <v>16</v>
      </c>
      <c r="R20" s="3">
        <f>RANK(K20,K:K,0)</f>
        <v>375</v>
      </c>
      <c r="S20" s="3">
        <f t="shared" si="0"/>
        <v>95.5</v>
      </c>
      <c r="V20" s="3">
        <f>VLOOKUP(L20,$AA$2:$AC$26,3)</f>
        <v>0.001414</v>
      </c>
      <c r="W20" s="3">
        <f>VLOOKUP(M20,$AA$2:$AC$26,2)</f>
        <v>1.37798</v>
      </c>
      <c r="X20" s="3">
        <f t="shared" si="1"/>
        <v>194.846372</v>
      </c>
      <c r="Y20" s="3">
        <f t="shared" si="2"/>
        <v>155.8770976</v>
      </c>
      <c r="Z20" s="3">
        <f t="shared" si="3"/>
        <v>243.557965</v>
      </c>
      <c r="AA20" s="3">
        <v>18</v>
      </c>
      <c r="AB20" s="3">
        <v>1.9766</v>
      </c>
    </row>
    <row r="21" spans="1:28">
      <c r="A21" s="1">
        <v>346</v>
      </c>
      <c r="B21" s="2">
        <v>826.769</v>
      </c>
      <c r="C21" s="2">
        <v>1.0944</v>
      </c>
      <c r="D21" s="2">
        <v>34.75</v>
      </c>
      <c r="E21" s="2">
        <v>0.6557</v>
      </c>
      <c r="F21" s="2">
        <v>2.3263</v>
      </c>
      <c r="G21" s="2">
        <v>4.0454</v>
      </c>
      <c r="H21" s="2">
        <v>0.4066</v>
      </c>
      <c r="I21" s="1">
        <v>826.768993246635</v>
      </c>
      <c r="J21" s="2">
        <v>0.0857</v>
      </c>
      <c r="K21" s="1">
        <v>53</v>
      </c>
      <c r="L21" s="1">
        <v>4</v>
      </c>
      <c r="M21" s="1">
        <v>6</v>
      </c>
      <c r="N21" s="1">
        <v>7</v>
      </c>
      <c r="O21" s="3">
        <f>RANK(G21,G:G,0)</f>
        <v>5</v>
      </c>
      <c r="P21">
        <f>RANK(B21,B:B,0)</f>
        <v>7</v>
      </c>
      <c r="Q21" s="3">
        <f>RANK(C21,C:C,0)</f>
        <v>26</v>
      </c>
      <c r="R21" s="3">
        <f>RANK(K21,K:K,0)</f>
        <v>424</v>
      </c>
      <c r="S21" s="3">
        <f t="shared" si="0"/>
        <v>95.7</v>
      </c>
      <c r="V21" s="3">
        <f>VLOOKUP(L21,$AA$2:$AC$26,3)</f>
        <v>0.002828</v>
      </c>
      <c r="W21" s="3">
        <f>VLOOKUP(M21,$AA$2:$AC$26,2)</f>
        <v>0.50592</v>
      </c>
      <c r="X21" s="3">
        <f t="shared" si="1"/>
        <v>143.074176</v>
      </c>
      <c r="Y21" s="3">
        <f t="shared" si="2"/>
        <v>114.4593408</v>
      </c>
      <c r="Z21" s="3">
        <f t="shared" si="3"/>
        <v>178.84272</v>
      </c>
      <c r="AA21" s="3">
        <v>19</v>
      </c>
      <c r="AB21" s="3">
        <v>2.22929</v>
      </c>
    </row>
    <row r="22" spans="1:28">
      <c r="A22" s="1">
        <v>339</v>
      </c>
      <c r="B22" s="2">
        <v>642.3346</v>
      </c>
      <c r="C22" s="2">
        <v>1.0885</v>
      </c>
      <c r="D22" s="2">
        <v>31.76</v>
      </c>
      <c r="E22" s="2">
        <v>0.5992</v>
      </c>
      <c r="F22" s="2">
        <v>2.3613</v>
      </c>
      <c r="G22" s="2">
        <v>3.7146</v>
      </c>
      <c r="H22" s="2">
        <v>0.4052</v>
      </c>
      <c r="I22" s="1">
        <v>642.334610559108</v>
      </c>
      <c r="J22" s="2">
        <v>0.0855</v>
      </c>
      <c r="K22" s="1">
        <v>53</v>
      </c>
      <c r="L22" s="1">
        <v>4</v>
      </c>
      <c r="M22" s="1">
        <v>5</v>
      </c>
      <c r="N22" s="1">
        <v>7</v>
      </c>
      <c r="O22" s="3">
        <f>RANK(G22,G:G,0)</f>
        <v>6</v>
      </c>
      <c r="P22">
        <f>RANK(B22,B:B,0)</f>
        <v>8</v>
      </c>
      <c r="Q22" s="3">
        <f>RANK(C22,C:C,0)</f>
        <v>27</v>
      </c>
      <c r="R22" s="3">
        <f>RANK(K22,K:K,0)</f>
        <v>424</v>
      </c>
      <c r="S22" s="3">
        <f t="shared" si="0"/>
        <v>96.5</v>
      </c>
      <c r="V22" s="3">
        <f>VLOOKUP(L22,$AA$2:$AC$26,3)</f>
        <v>0.002828</v>
      </c>
      <c r="W22" s="3">
        <f>VLOOKUP(M22,$AA$2:$AC$26,2)</f>
        <v>0.44857</v>
      </c>
      <c r="X22" s="3">
        <f t="shared" si="1"/>
        <v>126.855596</v>
      </c>
      <c r="Y22" s="3">
        <f t="shared" si="2"/>
        <v>101.4844768</v>
      </c>
      <c r="Z22" s="3">
        <f t="shared" si="3"/>
        <v>158.569495</v>
      </c>
      <c r="AA22" s="3">
        <v>20</v>
      </c>
      <c r="AB22" s="3">
        <v>2.51428</v>
      </c>
    </row>
    <row r="23" spans="1:28">
      <c r="A23" s="1">
        <v>340</v>
      </c>
      <c r="B23" s="2">
        <v>33.9087</v>
      </c>
      <c r="C23">
        <v>1.26</v>
      </c>
      <c r="D23" s="2">
        <v>30.51</v>
      </c>
      <c r="E23" s="2">
        <v>0.5757</v>
      </c>
      <c r="F23" s="2">
        <v>1.8309</v>
      </c>
      <c r="G23" s="2">
        <v>2.2786</v>
      </c>
      <c r="H23" s="2">
        <v>0.2811</v>
      </c>
      <c r="I23" s="1">
        <v>33.9086748360614</v>
      </c>
      <c r="J23" s="2">
        <v>0.1338</v>
      </c>
      <c r="K23" s="1">
        <v>53</v>
      </c>
      <c r="L23" s="1">
        <v>5</v>
      </c>
      <c r="M23" s="1">
        <v>5</v>
      </c>
      <c r="N23" s="1">
        <v>7</v>
      </c>
      <c r="O23" s="3">
        <f>RANK(G23,G:G,0)</f>
        <v>22</v>
      </c>
      <c r="P23">
        <f>RANK(B23,B:B,0)</f>
        <v>23</v>
      </c>
      <c r="Q23" s="3">
        <f>RANK(C23,C:C,0)</f>
        <v>5</v>
      </c>
      <c r="R23" s="3">
        <f>RANK(K23,K:K,0)</f>
        <v>424</v>
      </c>
      <c r="S23" s="3">
        <f t="shared" si="0"/>
        <v>97.6</v>
      </c>
      <c r="V23" s="3">
        <f>VLOOKUP(L23,$AA$2:$AC$26,3)</f>
        <v>0.003606</v>
      </c>
      <c r="W23" s="3">
        <f>VLOOKUP(M23,$AA$2:$AC$26,2)</f>
        <v>0.44857</v>
      </c>
      <c r="X23" s="3">
        <f t="shared" si="1"/>
        <v>161.754342</v>
      </c>
      <c r="Y23" s="3">
        <f t="shared" si="2"/>
        <v>129.4034736</v>
      </c>
      <c r="Z23" s="3">
        <f t="shared" si="3"/>
        <v>202.1929275</v>
      </c>
      <c r="AA23" s="3">
        <v>21</v>
      </c>
      <c r="AB23" s="3">
        <v>2.8357</v>
      </c>
    </row>
    <row r="24" hidden="1" spans="1:28">
      <c r="A24" s="1">
        <v>363</v>
      </c>
      <c r="B24" s="2">
        <v>107.4358</v>
      </c>
      <c r="C24" s="2">
        <v>1.0005</v>
      </c>
      <c r="D24" s="2">
        <v>68.81</v>
      </c>
      <c r="E24" s="2">
        <v>1.2743</v>
      </c>
      <c r="F24" s="2">
        <v>1.8919</v>
      </c>
      <c r="G24" s="2">
        <v>1.5446</v>
      </c>
      <c r="H24" s="2">
        <v>0.31</v>
      </c>
      <c r="I24" s="1">
        <v>107.435834171687</v>
      </c>
      <c r="J24" s="2">
        <v>0.4446</v>
      </c>
      <c r="K24" s="1">
        <v>54</v>
      </c>
      <c r="L24" s="1">
        <v>7</v>
      </c>
      <c r="M24" s="1">
        <v>8</v>
      </c>
      <c r="N24" s="1">
        <v>7</v>
      </c>
      <c r="O24" s="3">
        <f>RANK(G24,G:G,0)</f>
        <v>42</v>
      </c>
      <c r="P24">
        <f>RANK(B24,B:B,0)</f>
        <v>15</v>
      </c>
      <c r="Q24" s="3">
        <f>RANK(C24,C:C,0)</f>
        <v>33</v>
      </c>
      <c r="R24" s="3">
        <f>RANK(K24,K:K,0)</f>
        <v>375</v>
      </c>
      <c r="S24" s="3">
        <f t="shared" si="0"/>
        <v>97.8</v>
      </c>
      <c r="V24" s="3">
        <f>VLOOKUP(L24,$AA$2:$AC$26,3)</f>
        <v>0.005831</v>
      </c>
      <c r="W24" s="3">
        <f>VLOOKUP(M24,$AA$2:$AC$26,2)</f>
        <v>0.64352</v>
      </c>
      <c r="X24" s="3">
        <f t="shared" si="1"/>
        <v>375.236512</v>
      </c>
      <c r="Y24" s="3">
        <f t="shared" si="2"/>
        <v>300.1892096</v>
      </c>
      <c r="Z24" s="3">
        <f t="shared" si="3"/>
        <v>469.04564</v>
      </c>
      <c r="AA24" s="3">
        <v>22</v>
      </c>
      <c r="AB24" s="3">
        <v>3.19821</v>
      </c>
    </row>
    <row r="25" hidden="1" spans="1:28">
      <c r="A25" s="1">
        <v>365</v>
      </c>
      <c r="B25" s="2">
        <v>116.4891</v>
      </c>
      <c r="C25" s="2">
        <v>1.0485</v>
      </c>
      <c r="D25" s="2">
        <v>22.17</v>
      </c>
      <c r="E25" s="2">
        <v>0.4183</v>
      </c>
      <c r="F25" s="2">
        <v>1.8857</v>
      </c>
      <c r="G25" s="2">
        <v>3.2412</v>
      </c>
      <c r="H25" s="2">
        <v>0.3161</v>
      </c>
      <c r="I25" s="1">
        <v>116.489147662227</v>
      </c>
      <c r="J25" s="2">
        <v>0.0683</v>
      </c>
      <c r="K25" s="1">
        <v>53</v>
      </c>
      <c r="L25" s="1">
        <v>2</v>
      </c>
      <c r="M25" s="1">
        <v>9</v>
      </c>
      <c r="N25" s="1">
        <v>7</v>
      </c>
      <c r="O25" s="3">
        <f>RANK(G25,G:G,0)</f>
        <v>10</v>
      </c>
      <c r="P25">
        <f>RANK(B25,B:B,0)</f>
        <v>13</v>
      </c>
      <c r="Q25" s="3">
        <f>RANK(C25,C:C,0)</f>
        <v>31</v>
      </c>
      <c r="R25" s="3">
        <f>RANK(K25,K:K,0)</f>
        <v>424</v>
      </c>
      <c r="S25" s="3">
        <f t="shared" si="0"/>
        <v>100</v>
      </c>
      <c r="V25" s="3">
        <f>VLOOKUP(L25,$AA$2:$AC$26,3)</f>
        <v>0.001732</v>
      </c>
      <c r="W25" s="3">
        <f>VLOOKUP(M25,$AA$2:$AC$26,2)</f>
        <v>0.7257</v>
      </c>
      <c r="X25" s="3">
        <f t="shared" si="1"/>
        <v>125.69124</v>
      </c>
      <c r="Y25" s="3">
        <f t="shared" si="2"/>
        <v>100.552992</v>
      </c>
      <c r="Z25" s="3">
        <f t="shared" si="3"/>
        <v>157.11405</v>
      </c>
      <c r="AA25" s="3">
        <v>23</v>
      </c>
      <c r="AB25" s="3">
        <v>3.60706</v>
      </c>
    </row>
    <row r="26" spans="1:28">
      <c r="A26" s="1">
        <v>121</v>
      </c>
      <c r="B26" s="2">
        <v>1.3834</v>
      </c>
      <c r="C26">
        <v>1.21</v>
      </c>
      <c r="D26" s="2">
        <v>11.17</v>
      </c>
      <c r="E26" s="2">
        <v>0.0721</v>
      </c>
      <c r="F26" s="2">
        <v>1.1016</v>
      </c>
      <c r="G26" s="2">
        <v>0.6468</v>
      </c>
      <c r="H26" s="2">
        <v>0.0444</v>
      </c>
      <c r="I26" s="1">
        <v>1.38343492060113</v>
      </c>
      <c r="J26" s="2">
        <v>0.1723</v>
      </c>
      <c r="K26" s="1">
        <v>155</v>
      </c>
      <c r="L26" s="1">
        <v>3</v>
      </c>
      <c r="M26" s="1">
        <v>6</v>
      </c>
      <c r="N26" s="1">
        <v>5</v>
      </c>
      <c r="O26" s="3">
        <f>RANK(G26,G:G,0)</f>
        <v>97</v>
      </c>
      <c r="P26">
        <f>RANK(B26,B:B,0)</f>
        <v>129</v>
      </c>
      <c r="Q26" s="3">
        <f>RANK(C26,C:C,0)</f>
        <v>18</v>
      </c>
      <c r="R26" s="3">
        <f>RANK(K26,K:K,0)</f>
        <v>200</v>
      </c>
      <c r="S26" s="3">
        <f t="shared" si="0"/>
        <v>103.5</v>
      </c>
      <c r="V26" s="3">
        <f>VLOOKUP(L26,$AA$2:$AC$26,3)</f>
        <v>0.002236</v>
      </c>
      <c r="W26" s="3">
        <f>VLOOKUP(M26,$AA$2:$AC$26,2)</f>
        <v>0.50592</v>
      </c>
      <c r="X26" s="3">
        <f t="shared" si="1"/>
        <v>113.123712</v>
      </c>
      <c r="Y26" s="3">
        <f t="shared" si="2"/>
        <v>90.4989696</v>
      </c>
      <c r="Z26" s="3">
        <f t="shared" si="3"/>
        <v>141.40464</v>
      </c>
      <c r="AA26" s="3">
        <v>24</v>
      </c>
      <c r="AB26" s="3">
        <v>4.06819</v>
      </c>
    </row>
    <row r="27" spans="1:26">
      <c r="A27" s="1">
        <v>443</v>
      </c>
      <c r="B27" s="2">
        <v>2.3762</v>
      </c>
      <c r="C27">
        <v>1.24</v>
      </c>
      <c r="D27" s="2">
        <v>25.44</v>
      </c>
      <c r="E27" s="2">
        <v>0.4625</v>
      </c>
      <c r="F27" s="2">
        <v>1.3038</v>
      </c>
      <c r="G27" s="2">
        <v>0.8457</v>
      </c>
      <c r="H27" s="2">
        <v>0.1182</v>
      </c>
      <c r="I27" s="1">
        <v>2.37620810182752</v>
      </c>
      <c r="J27" s="2">
        <v>0.3007</v>
      </c>
      <c r="K27" s="1">
        <v>55</v>
      </c>
      <c r="L27" s="1">
        <v>3</v>
      </c>
      <c r="M27" s="1">
        <v>20</v>
      </c>
      <c r="N27" s="1">
        <v>7</v>
      </c>
      <c r="O27" s="3">
        <f>RANK(G27,G:G,0)</f>
        <v>74</v>
      </c>
      <c r="P27">
        <f>RANK(B27,B:B,0)</f>
        <v>79</v>
      </c>
      <c r="Q27" s="3">
        <f>RANK(C27,C:C,0)</f>
        <v>8</v>
      </c>
      <c r="R27" s="3">
        <f>RANK(K27,K:K,0)</f>
        <v>337</v>
      </c>
      <c r="S27" s="3">
        <f t="shared" si="0"/>
        <v>108.3</v>
      </c>
      <c r="V27" s="3">
        <f>VLOOKUP(L27,$AA$2:$AC$26,3)</f>
        <v>0.002236</v>
      </c>
      <c r="W27" s="3">
        <f>VLOOKUP(M27,$AA$2:$AC$26,2)</f>
        <v>2.51428</v>
      </c>
      <c r="X27" s="3">
        <f t="shared" si="1"/>
        <v>562.193008</v>
      </c>
      <c r="Y27" s="3">
        <f t="shared" si="2"/>
        <v>449.7544064</v>
      </c>
      <c r="Z27" s="3">
        <f t="shared" si="3"/>
        <v>702.74126</v>
      </c>
    </row>
    <row r="28" hidden="1" spans="1:26">
      <c r="A28" s="1">
        <v>321</v>
      </c>
      <c r="B28" s="2">
        <v>1.0011</v>
      </c>
      <c r="C28">
        <v>1.23</v>
      </c>
      <c r="D28" s="2">
        <v>2.41</v>
      </c>
      <c r="E28" s="2">
        <v>0.0287</v>
      </c>
      <c r="F28" s="2">
        <v>1.0075</v>
      </c>
      <c r="G28" s="2">
        <v>0.03</v>
      </c>
      <c r="H28" s="2">
        <v>0.0039</v>
      </c>
      <c r="I28" s="1">
        <v>1.00107691172948</v>
      </c>
      <c r="J28" s="2">
        <v>0.801</v>
      </c>
      <c r="K28" s="1">
        <v>84</v>
      </c>
      <c r="L28" s="1">
        <v>7</v>
      </c>
      <c r="M28" s="1">
        <v>18</v>
      </c>
      <c r="N28" s="1">
        <v>6</v>
      </c>
      <c r="O28" s="3">
        <f>RANK(G28,G:G,0)</f>
        <v>196</v>
      </c>
      <c r="P28">
        <f>RANK(B28,B:B,0)</f>
        <v>196</v>
      </c>
      <c r="Q28" s="3">
        <f>RANK(C28,C:C,0)</f>
        <v>9</v>
      </c>
      <c r="R28" s="3">
        <f>RANK(K28,K:K,0)</f>
        <v>225</v>
      </c>
      <c r="S28" s="3">
        <f t="shared" si="0"/>
        <v>145.7</v>
      </c>
      <c r="V28" s="3">
        <f>VLOOKUP(L28,$AA$2:$AC$26,3)</f>
        <v>0.005831</v>
      </c>
      <c r="W28" s="3">
        <f>VLOOKUP(M28,$AA$2:$AC$26,2)</f>
        <v>1.9766</v>
      </c>
      <c r="X28" s="3">
        <f t="shared" si="1"/>
        <v>1152.55546</v>
      </c>
      <c r="Y28" s="3">
        <f t="shared" si="2"/>
        <v>922.044368</v>
      </c>
      <c r="Z28" s="3">
        <f t="shared" si="3"/>
        <v>1440.694325</v>
      </c>
    </row>
    <row r="29" hidden="1" spans="1:26">
      <c r="A29" s="1">
        <v>320</v>
      </c>
      <c r="B29" s="2">
        <v>1.008</v>
      </c>
      <c r="C29" s="2">
        <v>1.2168</v>
      </c>
      <c r="D29" s="2">
        <v>5.26</v>
      </c>
      <c r="E29" s="2">
        <v>0.0626</v>
      </c>
      <c r="F29" s="2">
        <v>1.0205</v>
      </c>
      <c r="G29" s="2">
        <v>0.0507</v>
      </c>
      <c r="H29" s="2">
        <v>0.0097</v>
      </c>
      <c r="I29" s="1">
        <v>1.00796509860809</v>
      </c>
      <c r="J29" s="2">
        <v>1.0368</v>
      </c>
      <c r="K29" s="1">
        <v>84</v>
      </c>
      <c r="L29" s="1">
        <v>6</v>
      </c>
      <c r="M29" s="1">
        <v>18</v>
      </c>
      <c r="N29" s="1">
        <v>6</v>
      </c>
      <c r="O29" s="3">
        <f>RANK(G29,G:G,0)</f>
        <v>194</v>
      </c>
      <c r="P29">
        <f>RANK(B29,B:B,0)</f>
        <v>193</v>
      </c>
      <c r="Q29" s="3">
        <f>RANK(C29,C:C,0)</f>
        <v>15</v>
      </c>
      <c r="R29" s="3">
        <f>RANK(K29,K:K,0)</f>
        <v>225</v>
      </c>
      <c r="S29" s="3">
        <f t="shared" si="0"/>
        <v>146.2</v>
      </c>
      <c r="V29" s="3">
        <f>VLOOKUP(L29,$AA$2:$AC$26,3)</f>
        <v>0.004583</v>
      </c>
      <c r="W29" s="3">
        <f>VLOOKUP(M29,$AA$2:$AC$26,2)</f>
        <v>1.9766</v>
      </c>
      <c r="X29" s="3">
        <f t="shared" si="1"/>
        <v>905.87578</v>
      </c>
      <c r="Y29" s="3">
        <f t="shared" si="2"/>
        <v>724.700624</v>
      </c>
      <c r="Z29" s="3">
        <f t="shared" si="3"/>
        <v>1132.344725</v>
      </c>
    </row>
    <row r="30" spans="1:26">
      <c r="A30" s="1">
        <v>420</v>
      </c>
      <c r="B30" s="2">
        <v>1.3386</v>
      </c>
      <c r="C30" s="2">
        <v>1.2147</v>
      </c>
      <c r="D30" s="2">
        <v>7.51</v>
      </c>
      <c r="E30" s="2">
        <v>0.1391</v>
      </c>
      <c r="F30" s="2">
        <v>1.1607</v>
      </c>
      <c r="G30" s="2">
        <v>0.4423</v>
      </c>
      <c r="H30" s="2">
        <v>0.0715</v>
      </c>
      <c r="I30" s="1">
        <v>1.33862853131349</v>
      </c>
      <c r="J30" s="2">
        <v>0.1697</v>
      </c>
      <c r="K30" s="1">
        <v>54</v>
      </c>
      <c r="L30" s="1">
        <v>1</v>
      </c>
      <c r="M30" s="1">
        <v>17</v>
      </c>
      <c r="N30" s="1">
        <v>7</v>
      </c>
      <c r="O30" s="3">
        <f>RANK(G30,G:G,0)</f>
        <v>132</v>
      </c>
      <c r="P30">
        <f>RANK(B30,B:B,0)</f>
        <v>135</v>
      </c>
      <c r="Q30" s="3">
        <f>RANK(C30,C:C,0)</f>
        <v>17</v>
      </c>
      <c r="R30" s="3">
        <f>RANK(K30,K:K,0)</f>
        <v>375</v>
      </c>
      <c r="S30" s="3">
        <f t="shared" si="0"/>
        <v>147</v>
      </c>
      <c r="V30" s="3">
        <f>VLOOKUP(L30,$AA$2:$AC$26,3)</f>
        <v>0.001414</v>
      </c>
      <c r="W30" s="3">
        <f>VLOOKUP(M30,$AA$2:$AC$26,2)</f>
        <v>1.75256</v>
      </c>
      <c r="X30" s="3">
        <f t="shared" si="1"/>
        <v>247.811984</v>
      </c>
      <c r="Y30" s="3">
        <f t="shared" si="2"/>
        <v>198.2495872</v>
      </c>
      <c r="Z30" s="3">
        <f t="shared" si="3"/>
        <v>309.76498</v>
      </c>
    </row>
    <row r="31" hidden="1" spans="1:26">
      <c r="A31" s="1">
        <v>313</v>
      </c>
      <c r="B31" s="2">
        <v>0</v>
      </c>
      <c r="C31" s="2">
        <v>1.2642</v>
      </c>
      <c r="D31" s="2">
        <v>-0.13</v>
      </c>
      <c r="E31" s="2">
        <v>-0.0015</v>
      </c>
      <c r="F31" s="2">
        <v>0.9995</v>
      </c>
      <c r="G31" s="2">
        <v>-0.0012</v>
      </c>
      <c r="H31" s="2">
        <v>0.0001</v>
      </c>
      <c r="I31" s="1">
        <v>0</v>
      </c>
      <c r="J31" s="2">
        <v>1.0673</v>
      </c>
      <c r="K31" s="1">
        <v>84</v>
      </c>
      <c r="L31" s="1">
        <v>6</v>
      </c>
      <c r="M31" s="1">
        <v>17</v>
      </c>
      <c r="N31" s="1">
        <v>6</v>
      </c>
      <c r="O31" s="3">
        <f>RANK(G31,G:G,0)</f>
        <v>202</v>
      </c>
      <c r="P31">
        <f>RANK(B31,B:B,0)</f>
        <v>202</v>
      </c>
      <c r="Q31" s="3">
        <f>RANK(C31,C:C,0)</f>
        <v>4</v>
      </c>
      <c r="R31" s="3">
        <f>RANK(K31,K:K,0)</f>
        <v>225</v>
      </c>
      <c r="S31" s="3">
        <f t="shared" si="0"/>
        <v>147.2</v>
      </c>
      <c r="V31" s="3">
        <f>VLOOKUP(L31,$AA$2:$AC$26,3)</f>
        <v>0.004583</v>
      </c>
      <c r="W31" s="3">
        <f>VLOOKUP(M31,$AA$2:$AC$26,2)</f>
        <v>1.75256</v>
      </c>
      <c r="X31" s="3">
        <f t="shared" si="1"/>
        <v>803.198248</v>
      </c>
      <c r="Y31" s="3">
        <f t="shared" si="2"/>
        <v>642.5585984</v>
      </c>
      <c r="Z31" s="3">
        <f t="shared" si="3"/>
        <v>1003.99781</v>
      </c>
    </row>
    <row r="32" hidden="1" spans="1:26">
      <c r="A32" s="1">
        <v>328</v>
      </c>
      <c r="B32" s="2">
        <v>0</v>
      </c>
      <c r="C32">
        <v>1.23</v>
      </c>
      <c r="D32" s="2">
        <v>-0.47</v>
      </c>
      <c r="E32" s="2">
        <v>-0.0056</v>
      </c>
      <c r="F32" s="2">
        <v>0.9986</v>
      </c>
      <c r="G32" s="2">
        <v>-0.0051</v>
      </c>
      <c r="H32" s="2">
        <v>-0.0002</v>
      </c>
      <c r="I32" s="1">
        <v>0</v>
      </c>
      <c r="J32" s="2">
        <v>0.9089</v>
      </c>
      <c r="K32" s="1">
        <v>84</v>
      </c>
      <c r="L32" s="1">
        <v>7</v>
      </c>
      <c r="M32" s="1">
        <v>19</v>
      </c>
      <c r="N32" s="1">
        <v>6</v>
      </c>
      <c r="O32" s="3">
        <f>RANK(G32,G:G,0)</f>
        <v>203</v>
      </c>
      <c r="P32">
        <f>RANK(B32,B:B,0)</f>
        <v>202</v>
      </c>
      <c r="Q32" s="3">
        <f>RANK(C32,C:C,0)</f>
        <v>9</v>
      </c>
      <c r="R32" s="3">
        <f>RANK(K32,K:K,0)</f>
        <v>225</v>
      </c>
      <c r="S32" s="3">
        <f t="shared" si="0"/>
        <v>148.9</v>
      </c>
      <c r="V32" s="3">
        <f>VLOOKUP(L32,$AA$2:$AC$26,3)</f>
        <v>0.005831</v>
      </c>
      <c r="W32" s="3">
        <f>VLOOKUP(M32,$AA$2:$AC$26,2)</f>
        <v>2.22929</v>
      </c>
      <c r="X32" s="3">
        <f t="shared" si="1"/>
        <v>1299.898999</v>
      </c>
      <c r="Y32" s="3">
        <f t="shared" si="2"/>
        <v>1039.9191992</v>
      </c>
      <c r="Z32" s="3">
        <f t="shared" si="3"/>
        <v>1624.87374875</v>
      </c>
    </row>
    <row r="33" spans="1:26">
      <c r="A33" s="1">
        <v>308</v>
      </c>
      <c r="B33" s="2">
        <v>0</v>
      </c>
      <c r="C33" s="2">
        <v>1.2017</v>
      </c>
      <c r="D33" s="2">
        <v>-15.32</v>
      </c>
      <c r="E33" s="2">
        <v>-0.1846</v>
      </c>
      <c r="F33" s="2">
        <v>0.8129</v>
      </c>
      <c r="G33" s="2">
        <v>-0.44</v>
      </c>
      <c r="H33" s="2">
        <v>-0.0995</v>
      </c>
      <c r="I33" s="1">
        <v>0</v>
      </c>
      <c r="J33" s="2">
        <v>0.348</v>
      </c>
      <c r="K33" s="1">
        <v>83</v>
      </c>
      <c r="L33" s="1">
        <v>1</v>
      </c>
      <c r="M33" s="1">
        <v>17</v>
      </c>
      <c r="N33" s="1">
        <v>6</v>
      </c>
      <c r="O33" s="3">
        <f>RANK(G33,G:G,0)</f>
        <v>304</v>
      </c>
      <c r="P33">
        <f>RANK(B33,B:B,0)</f>
        <v>202</v>
      </c>
      <c r="Q33" s="3">
        <f>RANK(C33,C:C,0)</f>
        <v>20</v>
      </c>
      <c r="R33" s="3">
        <f>RANK(K33,K:K,0)</f>
        <v>263</v>
      </c>
      <c r="S33" s="3">
        <f t="shared" si="0"/>
        <v>180</v>
      </c>
      <c r="V33" s="3">
        <f>VLOOKUP(L33,$AA$2:$AC$26,3)</f>
        <v>0.001414</v>
      </c>
      <c r="W33" s="3">
        <f>VLOOKUP(M33,$AA$2:$AC$26,2)</f>
        <v>1.75256</v>
      </c>
      <c r="X33" s="3">
        <f t="shared" si="1"/>
        <v>247.811984</v>
      </c>
      <c r="Y33" s="3">
        <f t="shared" si="2"/>
        <v>198.2495872</v>
      </c>
      <c r="Z33" s="3">
        <f t="shared" si="3"/>
        <v>309.76498</v>
      </c>
    </row>
    <row r="34" spans="1:26">
      <c r="A34" s="1">
        <v>345</v>
      </c>
      <c r="B34" s="2">
        <v>846.6478</v>
      </c>
      <c r="D34" s="2">
        <v>27.62</v>
      </c>
      <c r="E34" s="2">
        <v>0.5211</v>
      </c>
      <c r="F34" s="2">
        <v>2.3304</v>
      </c>
      <c r="G34" s="2">
        <v>4.5578</v>
      </c>
      <c r="H34" s="2">
        <v>0.4086</v>
      </c>
      <c r="I34" s="1">
        <v>846.647829580588</v>
      </c>
      <c r="J34" s="2">
        <v>0.0604</v>
      </c>
      <c r="K34" s="1">
        <v>53</v>
      </c>
      <c r="L34" s="1">
        <v>3</v>
      </c>
      <c r="M34" s="1">
        <v>6</v>
      </c>
      <c r="N34" s="1">
        <v>7</v>
      </c>
      <c r="O34" s="3">
        <f>RANK(G34,G:G,0)</f>
        <v>2</v>
      </c>
      <c r="P34">
        <f>RANK(B34,B:B,0)</f>
        <v>6</v>
      </c>
      <c r="Q34" s="3" t="e">
        <f>RANK(C34,C:C,0)</f>
        <v>#N/A</v>
      </c>
      <c r="R34" s="3">
        <f>RANK(K34,K:K,0)</f>
        <v>424</v>
      </c>
      <c r="S34" s="3" t="e">
        <f t="shared" si="0"/>
        <v>#N/A</v>
      </c>
      <c r="V34" s="3">
        <f>VLOOKUP(L34,$AA$2:$AC$26,3)</f>
        <v>0.002236</v>
      </c>
      <c r="W34" s="3">
        <f>VLOOKUP(M34,$AA$2:$AC$26,2)</f>
        <v>0.50592</v>
      </c>
      <c r="X34" s="3">
        <f t="shared" si="1"/>
        <v>113.123712</v>
      </c>
      <c r="Y34" s="3">
        <f t="shared" si="2"/>
        <v>90.4989696</v>
      </c>
      <c r="Z34" s="3">
        <f t="shared" si="3"/>
        <v>141.40464</v>
      </c>
    </row>
    <row r="35" spans="1:26">
      <c r="A35" s="1">
        <v>338</v>
      </c>
      <c r="B35" s="2">
        <v>114.0132</v>
      </c>
      <c r="D35" s="2">
        <v>21.7</v>
      </c>
      <c r="E35" s="2">
        <v>0.4094</v>
      </c>
      <c r="F35" s="2">
        <v>2.0453</v>
      </c>
      <c r="G35" s="2">
        <v>3.5809</v>
      </c>
      <c r="H35" s="2">
        <v>0.335</v>
      </c>
      <c r="I35" s="1">
        <v>114.013233649969</v>
      </c>
      <c r="J35" s="2">
        <v>0.0605</v>
      </c>
      <c r="K35" s="1">
        <v>53</v>
      </c>
      <c r="L35" s="1">
        <v>3</v>
      </c>
      <c r="M35" s="1">
        <v>5</v>
      </c>
      <c r="N35" s="1">
        <v>7</v>
      </c>
      <c r="O35" s="3">
        <f>RANK(G35,G:G,0)</f>
        <v>9</v>
      </c>
      <c r="P35">
        <f>RANK(B35,B:B,0)</f>
        <v>14</v>
      </c>
      <c r="Q35" s="3" t="e">
        <f>RANK(C35,C:C,0)</f>
        <v>#N/A</v>
      </c>
      <c r="R35" s="3">
        <f>RANK(K35,K:K,0)</f>
        <v>424</v>
      </c>
      <c r="S35" s="3" t="e">
        <f t="shared" si="0"/>
        <v>#N/A</v>
      </c>
      <c r="V35" s="3">
        <f>VLOOKUP(L35,$AA$2:$AC$26,3)</f>
        <v>0.002236</v>
      </c>
      <c r="W35" s="3">
        <f>VLOOKUP(M35,$AA$2:$AC$26,2)</f>
        <v>0.44857</v>
      </c>
      <c r="X35" s="3">
        <f t="shared" si="1"/>
        <v>100.300252</v>
      </c>
      <c r="Y35" s="3">
        <f t="shared" si="2"/>
        <v>80.2402016</v>
      </c>
      <c r="Z35" s="3">
        <f t="shared" si="3"/>
        <v>125.375315</v>
      </c>
    </row>
    <row r="36" hidden="1" spans="1:26">
      <c r="A36" s="1">
        <v>379</v>
      </c>
      <c r="B36" s="2">
        <v>98.1314</v>
      </c>
      <c r="D36" s="2">
        <v>24.87</v>
      </c>
      <c r="E36" s="2">
        <v>0.4692</v>
      </c>
      <c r="F36" s="2">
        <v>1.8213</v>
      </c>
      <c r="G36" s="2">
        <v>3.636</v>
      </c>
      <c r="H36" s="2">
        <v>0.3021</v>
      </c>
      <c r="I36" s="1">
        <v>98.1314408346945</v>
      </c>
      <c r="J36" s="2">
        <v>0.0683</v>
      </c>
      <c r="K36" s="1">
        <v>53</v>
      </c>
      <c r="L36" s="1">
        <v>2</v>
      </c>
      <c r="M36" s="1">
        <v>11</v>
      </c>
      <c r="N36" s="1">
        <v>7</v>
      </c>
      <c r="O36" s="3">
        <f>RANK(G36,G:G,0)</f>
        <v>8</v>
      </c>
      <c r="P36">
        <f>RANK(B36,B:B,0)</f>
        <v>16</v>
      </c>
      <c r="Q36" s="3" t="e">
        <f>RANK(C36,C:C,0)</f>
        <v>#N/A</v>
      </c>
      <c r="R36" s="3">
        <f>RANK(K36,K:K,0)</f>
        <v>424</v>
      </c>
      <c r="S36" s="3" t="e">
        <f t="shared" si="0"/>
        <v>#N/A</v>
      </c>
      <c r="V36" s="3">
        <f>VLOOKUP(L36,$AA$2:$AC$26,3)</f>
        <v>0.001732</v>
      </c>
      <c r="W36" s="3">
        <f>VLOOKUP(M36,$AA$2:$AC$26,2)</f>
        <v>0.917</v>
      </c>
      <c r="X36" s="3">
        <f t="shared" si="1"/>
        <v>158.8244</v>
      </c>
      <c r="Y36" s="3">
        <f t="shared" si="2"/>
        <v>127.05952</v>
      </c>
      <c r="Z36" s="3">
        <f t="shared" si="3"/>
        <v>198.5305</v>
      </c>
    </row>
    <row r="37" spans="1:26">
      <c r="A37" s="1">
        <v>360</v>
      </c>
      <c r="B37" s="2">
        <v>64.6512</v>
      </c>
      <c r="D37" s="2">
        <v>32.5</v>
      </c>
      <c r="E37" s="2">
        <v>0.6019</v>
      </c>
      <c r="F37" s="2">
        <v>1.8199</v>
      </c>
      <c r="G37" s="2">
        <v>2.1256</v>
      </c>
      <c r="H37" s="2">
        <v>0.2896</v>
      </c>
      <c r="I37" s="1">
        <v>64.6511546735932</v>
      </c>
      <c r="J37" s="2">
        <v>0.1528</v>
      </c>
      <c r="K37" s="1">
        <v>54</v>
      </c>
      <c r="L37" s="1">
        <v>4</v>
      </c>
      <c r="M37" s="1">
        <v>8</v>
      </c>
      <c r="N37" s="1">
        <v>7</v>
      </c>
      <c r="O37" s="3">
        <f>RANK(G37,G:G,0)</f>
        <v>24</v>
      </c>
      <c r="P37">
        <f>RANK(B37,B:B,0)</f>
        <v>19</v>
      </c>
      <c r="Q37" s="3" t="e">
        <f>RANK(C37,C:C,0)</f>
        <v>#N/A</v>
      </c>
      <c r="R37" s="3">
        <f>RANK(K37,K:K,0)</f>
        <v>375</v>
      </c>
      <c r="S37" s="3" t="e">
        <f t="shared" si="0"/>
        <v>#N/A</v>
      </c>
      <c r="V37" s="3">
        <f>VLOOKUP(L37,$AA$2:$AC$26,3)</f>
        <v>0.002828</v>
      </c>
      <c r="W37" s="3">
        <f>VLOOKUP(M37,$AA$2:$AC$26,2)</f>
        <v>0.64352</v>
      </c>
      <c r="X37" s="3">
        <f t="shared" si="1"/>
        <v>181.987456</v>
      </c>
      <c r="Y37" s="3">
        <f t="shared" si="2"/>
        <v>145.5899648</v>
      </c>
      <c r="Z37" s="3">
        <f t="shared" si="3"/>
        <v>227.48432</v>
      </c>
    </row>
    <row r="38" hidden="1" spans="1:26">
      <c r="A38" s="1">
        <v>372</v>
      </c>
      <c r="B38" s="2">
        <v>58.736</v>
      </c>
      <c r="D38" s="2">
        <v>22.01</v>
      </c>
      <c r="E38" s="2">
        <v>0.4153</v>
      </c>
      <c r="F38" s="2">
        <v>1.7717</v>
      </c>
      <c r="G38" s="2">
        <v>3.2178</v>
      </c>
      <c r="H38" s="2">
        <v>0.2865</v>
      </c>
      <c r="I38" s="1">
        <v>58.7360163780734</v>
      </c>
      <c r="J38" s="2">
        <v>0.0683</v>
      </c>
      <c r="K38" s="1">
        <v>53</v>
      </c>
      <c r="L38" s="1">
        <v>2</v>
      </c>
      <c r="M38" s="1">
        <v>10</v>
      </c>
      <c r="N38" s="1">
        <v>7</v>
      </c>
      <c r="O38" s="3">
        <f>RANK(G38,G:G,0)</f>
        <v>11</v>
      </c>
      <c r="P38">
        <f>RANK(B38,B:B,0)</f>
        <v>20</v>
      </c>
      <c r="Q38" s="3" t="e">
        <f>RANK(C38,C:C,0)</f>
        <v>#N/A</v>
      </c>
      <c r="R38" s="3">
        <f>RANK(K38,K:K,0)</f>
        <v>424</v>
      </c>
      <c r="S38" s="3" t="e">
        <f t="shared" si="0"/>
        <v>#N/A</v>
      </c>
      <c r="V38" s="3">
        <f>VLOOKUP(L38,$AA$2:$AC$26,3)</f>
        <v>0.001732</v>
      </c>
      <c r="W38" s="3">
        <f>VLOOKUP(M38,$AA$2:$AC$26,2)</f>
        <v>0.81777</v>
      </c>
      <c r="X38" s="3">
        <f t="shared" si="1"/>
        <v>141.637764</v>
      </c>
      <c r="Y38" s="3">
        <f t="shared" si="2"/>
        <v>113.3102112</v>
      </c>
      <c r="Z38" s="3">
        <f t="shared" si="3"/>
        <v>177.047205</v>
      </c>
    </row>
    <row r="39" hidden="1" spans="1:26">
      <c r="A39" s="1">
        <v>398</v>
      </c>
      <c r="B39" s="2">
        <v>58.6935</v>
      </c>
      <c r="D39" s="2">
        <v>85.43</v>
      </c>
      <c r="E39" s="2">
        <v>1.5533</v>
      </c>
      <c r="F39" s="2">
        <v>1.7223</v>
      </c>
      <c r="G39" s="2">
        <v>1.9176</v>
      </c>
      <c r="H39" s="2">
        <v>0.2684</v>
      </c>
      <c r="I39" s="1">
        <v>58.6935001172073</v>
      </c>
      <c r="J39" s="2">
        <v>0.4447</v>
      </c>
      <c r="K39" s="1">
        <v>55</v>
      </c>
      <c r="L39" s="1">
        <v>7</v>
      </c>
      <c r="M39" s="1">
        <v>13</v>
      </c>
      <c r="N39" s="1">
        <v>7</v>
      </c>
      <c r="O39" s="3">
        <f>RANK(G39,G:G,0)</f>
        <v>34</v>
      </c>
      <c r="P39">
        <f>RANK(B39,B:B,0)</f>
        <v>21</v>
      </c>
      <c r="Q39" s="3" t="e">
        <f>RANK(C39,C:C,0)</f>
        <v>#N/A</v>
      </c>
      <c r="R39" s="3">
        <f>RANK(K39,K:K,0)</f>
        <v>337</v>
      </c>
      <c r="S39" s="3" t="e">
        <f t="shared" si="0"/>
        <v>#N/A</v>
      </c>
      <c r="V39" s="3">
        <f>VLOOKUP(L39,$AA$2:$AC$26,3)</f>
        <v>0.005831</v>
      </c>
      <c r="W39" s="3">
        <f>VLOOKUP(M39,$AA$2:$AC$26,2)</f>
        <v>1.09051</v>
      </c>
      <c r="X39" s="3">
        <f t="shared" si="1"/>
        <v>635.876381</v>
      </c>
      <c r="Y39" s="3">
        <f t="shared" si="2"/>
        <v>508.7011048</v>
      </c>
      <c r="Z39" s="3">
        <f t="shared" si="3"/>
        <v>794.84547625</v>
      </c>
    </row>
    <row r="40" hidden="1" spans="1:26">
      <c r="A40" s="1">
        <v>405</v>
      </c>
      <c r="B40" s="2">
        <v>38.406</v>
      </c>
      <c r="D40" s="2">
        <v>86.72</v>
      </c>
      <c r="E40" s="2">
        <v>1.5767</v>
      </c>
      <c r="F40" s="2">
        <v>1.6667</v>
      </c>
      <c r="G40" s="2">
        <v>1.9466</v>
      </c>
      <c r="H40" s="2">
        <v>0.2512</v>
      </c>
      <c r="I40" s="1">
        <v>38.4060137467175</v>
      </c>
      <c r="J40" s="2">
        <v>0.4444</v>
      </c>
      <c r="K40" s="1">
        <v>55</v>
      </c>
      <c r="L40" s="1">
        <v>7</v>
      </c>
      <c r="M40" s="1">
        <v>14</v>
      </c>
      <c r="N40" s="1">
        <v>7</v>
      </c>
      <c r="O40" s="3">
        <f>RANK(G40,G:G,0)</f>
        <v>33</v>
      </c>
      <c r="P40">
        <f>RANK(B40,B:B,0)</f>
        <v>22</v>
      </c>
      <c r="Q40" s="3" t="e">
        <f>RANK(C40,C:C,0)</f>
        <v>#N/A</v>
      </c>
      <c r="R40" s="3">
        <f>RANK(K40,K:K,0)</f>
        <v>337</v>
      </c>
      <c r="S40" s="3" t="e">
        <f t="shared" si="0"/>
        <v>#N/A</v>
      </c>
      <c r="V40" s="3">
        <f>VLOOKUP(L40,$AA$2:$AC$26,3)</f>
        <v>0.005831</v>
      </c>
      <c r="W40" s="3">
        <f>VLOOKUP(M40,$AA$2:$AC$26,2)</f>
        <v>1.22284</v>
      </c>
      <c r="X40" s="3">
        <f t="shared" si="1"/>
        <v>713.038004</v>
      </c>
      <c r="Y40" s="3">
        <f t="shared" si="2"/>
        <v>570.4304032</v>
      </c>
      <c r="Z40" s="3">
        <f t="shared" si="3"/>
        <v>891.297505</v>
      </c>
    </row>
    <row r="41" spans="1:26">
      <c r="A41" s="1">
        <v>367</v>
      </c>
      <c r="B41" s="2">
        <v>33.7698</v>
      </c>
      <c r="D41" s="2">
        <v>32.01</v>
      </c>
      <c r="E41" s="2">
        <v>0.5928</v>
      </c>
      <c r="F41" s="2">
        <v>1.706</v>
      </c>
      <c r="G41" s="2">
        <v>1.9662</v>
      </c>
      <c r="H41" s="2">
        <v>0.2616</v>
      </c>
      <c r="I41" s="1">
        <v>33.7698165315278</v>
      </c>
      <c r="J41" s="2">
        <v>0.1627</v>
      </c>
      <c r="K41" s="1">
        <v>54</v>
      </c>
      <c r="L41" s="1">
        <v>4</v>
      </c>
      <c r="M41" s="1">
        <v>9</v>
      </c>
      <c r="N41" s="1">
        <v>7</v>
      </c>
      <c r="O41" s="3">
        <f>RANK(G41,G:G,0)</f>
        <v>31</v>
      </c>
      <c r="P41">
        <f>RANK(B41,B:B,0)</f>
        <v>24</v>
      </c>
      <c r="Q41" s="3" t="e">
        <f>RANK(C41,C:C,0)</f>
        <v>#N/A</v>
      </c>
      <c r="R41" s="3">
        <f>RANK(K41,K:K,0)</f>
        <v>375</v>
      </c>
      <c r="S41" s="3" t="e">
        <f t="shared" si="0"/>
        <v>#N/A</v>
      </c>
      <c r="V41" s="3">
        <f>VLOOKUP(L41,$AA$2:$AC$26,3)</f>
        <v>0.002828</v>
      </c>
      <c r="W41" s="3">
        <f>VLOOKUP(M41,$AA$2:$AC$26,2)</f>
        <v>0.7257</v>
      </c>
      <c r="X41" s="3">
        <f t="shared" si="1"/>
        <v>205.22796</v>
      </c>
      <c r="Y41" s="3">
        <f t="shared" si="2"/>
        <v>164.182368</v>
      </c>
      <c r="Z41" s="3">
        <f t="shared" si="3"/>
        <v>256.53495</v>
      </c>
    </row>
    <row r="42" hidden="1" spans="1:26">
      <c r="A42" s="1">
        <v>393</v>
      </c>
      <c r="B42" s="2">
        <v>24.0773</v>
      </c>
      <c r="D42" s="2">
        <v>23.67</v>
      </c>
      <c r="E42" s="2">
        <v>0.4383</v>
      </c>
      <c r="F42" s="2">
        <v>1.6217</v>
      </c>
      <c r="G42" s="2">
        <v>2.2892</v>
      </c>
      <c r="H42" s="2">
        <v>0.2386</v>
      </c>
      <c r="I42" s="1">
        <v>24.077339665716</v>
      </c>
      <c r="J42" s="2">
        <v>0.1033</v>
      </c>
      <c r="K42" s="1">
        <v>54</v>
      </c>
      <c r="L42" s="1">
        <v>2</v>
      </c>
      <c r="M42" s="1">
        <v>13</v>
      </c>
      <c r="N42" s="1">
        <v>7</v>
      </c>
      <c r="O42" s="3">
        <f>RANK(G42,G:G,0)</f>
        <v>21</v>
      </c>
      <c r="P42">
        <f>RANK(B42,B:B,0)</f>
        <v>25</v>
      </c>
      <c r="Q42" s="3" t="e">
        <f>RANK(C42,C:C,0)</f>
        <v>#N/A</v>
      </c>
      <c r="R42" s="3">
        <f>RANK(K42,K:K,0)</f>
        <v>375</v>
      </c>
      <c r="S42" s="3" t="e">
        <f t="shared" si="0"/>
        <v>#N/A</v>
      </c>
      <c r="V42" s="3">
        <f>VLOOKUP(L42,$AA$2:$AC$26,3)</f>
        <v>0.001732</v>
      </c>
      <c r="W42" s="3">
        <f>VLOOKUP(M42,$AA$2:$AC$26,2)</f>
        <v>1.09051</v>
      </c>
      <c r="X42" s="3">
        <f t="shared" si="1"/>
        <v>188.876332</v>
      </c>
      <c r="Y42" s="3">
        <f t="shared" si="2"/>
        <v>151.1010656</v>
      </c>
      <c r="Z42" s="3">
        <f t="shared" si="3"/>
        <v>236.095415</v>
      </c>
    </row>
    <row r="43" hidden="1" spans="1:26">
      <c r="A43" s="1">
        <v>358</v>
      </c>
      <c r="B43" s="2">
        <v>22.0093</v>
      </c>
      <c r="D43" s="2">
        <v>16.85</v>
      </c>
      <c r="E43" s="2">
        <v>0.3179</v>
      </c>
      <c r="F43" s="2">
        <v>1.6732</v>
      </c>
      <c r="G43" s="2">
        <v>2.2956</v>
      </c>
      <c r="H43" s="2">
        <v>0.2522</v>
      </c>
      <c r="I43" s="1">
        <v>22.0093159126893</v>
      </c>
      <c r="J43" s="2">
        <v>0.0733</v>
      </c>
      <c r="K43" s="1">
        <v>53</v>
      </c>
      <c r="L43" s="1">
        <v>2</v>
      </c>
      <c r="M43" s="1">
        <v>8</v>
      </c>
      <c r="N43" s="1">
        <v>7</v>
      </c>
      <c r="O43" s="3">
        <f>RANK(G43,G:G,0)</f>
        <v>20</v>
      </c>
      <c r="P43">
        <f>RANK(B43,B:B,0)</f>
        <v>26</v>
      </c>
      <c r="Q43" s="3" t="e">
        <f>RANK(C43,C:C,0)</f>
        <v>#N/A</v>
      </c>
      <c r="R43" s="3">
        <f>RANK(K43,K:K,0)</f>
        <v>424</v>
      </c>
      <c r="S43" s="3" t="e">
        <f t="shared" si="0"/>
        <v>#N/A</v>
      </c>
      <c r="V43" s="3">
        <f>VLOOKUP(L43,$AA$2:$AC$26,3)</f>
        <v>0.001732</v>
      </c>
      <c r="W43" s="3">
        <f>VLOOKUP(M43,$AA$2:$AC$26,2)</f>
        <v>0.64352</v>
      </c>
      <c r="X43" s="3">
        <f t="shared" si="1"/>
        <v>111.457664</v>
      </c>
      <c r="Y43" s="3">
        <f t="shared" si="2"/>
        <v>89.1661312</v>
      </c>
      <c r="Z43" s="3">
        <f t="shared" si="3"/>
        <v>139.32208</v>
      </c>
    </row>
    <row r="44" hidden="1" spans="1:26">
      <c r="A44" s="1">
        <v>356</v>
      </c>
      <c r="B44" s="2">
        <v>21.2404</v>
      </c>
      <c r="D44" s="2">
        <v>52.56</v>
      </c>
      <c r="E44" s="2">
        <v>0.9733</v>
      </c>
      <c r="F44" s="2">
        <v>1.6813</v>
      </c>
      <c r="G44" s="2">
        <v>1.1798</v>
      </c>
      <c r="H44" s="2">
        <v>0.2475</v>
      </c>
      <c r="I44" s="1">
        <v>21.2404199742313</v>
      </c>
      <c r="J44" s="2">
        <v>0.4448</v>
      </c>
      <c r="K44" s="1">
        <v>54</v>
      </c>
      <c r="L44" s="1">
        <v>7</v>
      </c>
      <c r="M44" s="1">
        <v>7</v>
      </c>
      <c r="N44" s="1">
        <v>7</v>
      </c>
      <c r="O44" s="3">
        <f>RANK(G44,G:G,0)</f>
        <v>55</v>
      </c>
      <c r="P44">
        <f>RANK(B44,B:B,0)</f>
        <v>27</v>
      </c>
      <c r="Q44" s="3" t="e">
        <f>RANK(C44,C:C,0)</f>
        <v>#N/A</v>
      </c>
      <c r="R44" s="3">
        <f>RANK(K44,K:K,0)</f>
        <v>375</v>
      </c>
      <c r="S44" s="3" t="e">
        <f t="shared" si="0"/>
        <v>#N/A</v>
      </c>
      <c r="V44" s="3">
        <f>VLOOKUP(L44,$AA$2:$AC$26,3)</f>
        <v>0.005831</v>
      </c>
      <c r="W44" s="3">
        <f>VLOOKUP(M44,$AA$2:$AC$26,2)</f>
        <v>0.57059</v>
      </c>
      <c r="X44" s="3">
        <f t="shared" si="1"/>
        <v>332.711029</v>
      </c>
      <c r="Y44" s="3">
        <f t="shared" si="2"/>
        <v>266.1688232</v>
      </c>
      <c r="Z44" s="3">
        <f t="shared" si="3"/>
        <v>415.88878625</v>
      </c>
    </row>
    <row r="45" hidden="1" spans="1:26">
      <c r="A45" s="1">
        <v>386</v>
      </c>
      <c r="B45" s="2">
        <v>20.495</v>
      </c>
      <c r="D45" s="2">
        <v>22.01</v>
      </c>
      <c r="E45" s="2">
        <v>0.4076</v>
      </c>
      <c r="F45" s="2">
        <v>1.6058</v>
      </c>
      <c r="G45" s="2">
        <v>3.1533</v>
      </c>
      <c r="H45" s="2">
        <v>0.233</v>
      </c>
      <c r="I45" s="1">
        <v>20.4950411551414</v>
      </c>
      <c r="J45" s="2">
        <v>0.0698</v>
      </c>
      <c r="K45" s="1">
        <v>54</v>
      </c>
      <c r="L45" s="1">
        <v>2</v>
      </c>
      <c r="M45" s="1">
        <v>12</v>
      </c>
      <c r="N45" s="1">
        <v>7</v>
      </c>
      <c r="O45" s="3">
        <f>RANK(G45,G:G,0)</f>
        <v>12</v>
      </c>
      <c r="P45">
        <f>RANK(B45,B:B,0)</f>
        <v>28</v>
      </c>
      <c r="Q45" s="3" t="e">
        <f>RANK(C45,C:C,0)</f>
        <v>#N/A</v>
      </c>
      <c r="R45" s="3">
        <f>RANK(K45,K:K,0)</f>
        <v>375</v>
      </c>
      <c r="S45" s="3" t="e">
        <f t="shared" si="0"/>
        <v>#N/A</v>
      </c>
      <c r="V45" s="3">
        <f>VLOOKUP(L45,$AA$2:$AC$26,3)</f>
        <v>0.001732</v>
      </c>
      <c r="W45" s="3">
        <f>VLOOKUP(M45,$AA$2:$AC$26,2)</f>
        <v>1</v>
      </c>
      <c r="X45" s="3">
        <f t="shared" si="1"/>
        <v>173.2</v>
      </c>
      <c r="Y45" s="3">
        <f t="shared" si="2"/>
        <v>138.56</v>
      </c>
      <c r="Z45" s="3">
        <f t="shared" si="3"/>
        <v>216.5</v>
      </c>
    </row>
    <row r="46" hidden="1" spans="1:26">
      <c r="A46" s="1">
        <v>400</v>
      </c>
      <c r="B46" s="2">
        <v>16.2377</v>
      </c>
      <c r="D46" s="2">
        <v>23.62</v>
      </c>
      <c r="E46" s="2">
        <v>0.4374</v>
      </c>
      <c r="F46" s="2">
        <v>1.5682</v>
      </c>
      <c r="G46" s="2">
        <v>1.3693</v>
      </c>
      <c r="H46" s="2">
        <v>0.2217</v>
      </c>
      <c r="I46" s="1">
        <v>16.237713228146</v>
      </c>
      <c r="J46" s="2">
        <v>0.1723</v>
      </c>
      <c r="K46" s="1">
        <v>54</v>
      </c>
      <c r="L46" s="1">
        <v>2</v>
      </c>
      <c r="M46" s="1">
        <v>14</v>
      </c>
      <c r="N46" s="1">
        <v>7</v>
      </c>
      <c r="O46" s="3">
        <f>RANK(G46,G:G,0)</f>
        <v>48</v>
      </c>
      <c r="P46">
        <f>RANK(B46,B:B,0)</f>
        <v>30</v>
      </c>
      <c r="Q46" s="3" t="e">
        <f>RANK(C46,C:C,0)</f>
        <v>#N/A</v>
      </c>
      <c r="R46" s="3">
        <f>RANK(K46,K:K,0)</f>
        <v>375</v>
      </c>
      <c r="S46" s="3" t="e">
        <f t="shared" si="0"/>
        <v>#N/A</v>
      </c>
      <c r="V46" s="3">
        <f>VLOOKUP(L46,$AA$2:$AC$26,3)</f>
        <v>0.001732</v>
      </c>
      <c r="W46" s="3">
        <f>VLOOKUP(M46,$AA$2:$AC$26,2)</f>
        <v>1.22284</v>
      </c>
      <c r="X46" s="3">
        <f t="shared" si="1"/>
        <v>211.795888</v>
      </c>
      <c r="Y46" s="3">
        <f t="shared" si="2"/>
        <v>169.4367104</v>
      </c>
      <c r="Z46" s="3">
        <f t="shared" si="3"/>
        <v>264.74486</v>
      </c>
    </row>
    <row r="47" hidden="1" spans="1:26">
      <c r="A47" s="1">
        <v>349</v>
      </c>
      <c r="B47" s="2">
        <v>16.2254</v>
      </c>
      <c r="D47" s="2">
        <v>47.23</v>
      </c>
      <c r="E47" s="2">
        <v>0.8746</v>
      </c>
      <c r="F47" s="2">
        <v>1.6632</v>
      </c>
      <c r="G47" s="2">
        <v>1.0602</v>
      </c>
      <c r="H47" s="2">
        <v>0.2376</v>
      </c>
      <c r="I47" s="1">
        <v>16.2254461365302</v>
      </c>
      <c r="J47" s="2">
        <v>0.4449</v>
      </c>
      <c r="K47" s="1">
        <v>54</v>
      </c>
      <c r="L47" s="1">
        <v>7</v>
      </c>
      <c r="M47" s="1">
        <v>6</v>
      </c>
      <c r="N47" s="1">
        <v>7</v>
      </c>
      <c r="O47" s="3">
        <f>RANK(G47,G:G,0)</f>
        <v>62</v>
      </c>
      <c r="P47">
        <f>RANK(B47,B:B,0)</f>
        <v>31</v>
      </c>
      <c r="Q47" s="3" t="e">
        <f>RANK(C47,C:C,0)</f>
        <v>#N/A</v>
      </c>
      <c r="R47" s="3">
        <f>RANK(K47,K:K,0)</f>
        <v>375</v>
      </c>
      <c r="S47" s="3" t="e">
        <f t="shared" si="0"/>
        <v>#N/A</v>
      </c>
      <c r="V47" s="3">
        <f>VLOOKUP(L47,$AA$2:$AC$26,3)</f>
        <v>0.005831</v>
      </c>
      <c r="W47" s="3">
        <f>VLOOKUP(M47,$AA$2:$AC$26,2)</f>
        <v>0.50592</v>
      </c>
      <c r="X47" s="3">
        <f t="shared" si="1"/>
        <v>295.001952</v>
      </c>
      <c r="Y47" s="3">
        <f t="shared" si="2"/>
        <v>236.0015616</v>
      </c>
      <c r="Z47" s="3">
        <f t="shared" si="3"/>
        <v>368.75244</v>
      </c>
    </row>
    <row r="48" hidden="1" spans="1:26">
      <c r="A48" s="1">
        <v>351</v>
      </c>
      <c r="B48" s="2">
        <v>15.2057</v>
      </c>
      <c r="D48" s="2">
        <v>14.83</v>
      </c>
      <c r="E48" s="2">
        <v>0.2798</v>
      </c>
      <c r="F48" s="2">
        <v>1.6373</v>
      </c>
      <c r="G48" s="2">
        <v>1.8964</v>
      </c>
      <c r="H48" s="2">
        <v>0.2378</v>
      </c>
      <c r="I48" s="1">
        <v>15.2057490817983</v>
      </c>
      <c r="J48" s="2">
        <v>0.0782</v>
      </c>
      <c r="K48" s="1">
        <v>53</v>
      </c>
      <c r="L48" s="1">
        <v>2</v>
      </c>
      <c r="M48" s="1">
        <v>7</v>
      </c>
      <c r="N48" s="1">
        <v>7</v>
      </c>
      <c r="O48" s="3">
        <f>RANK(G48,G:G,0)</f>
        <v>35</v>
      </c>
      <c r="P48">
        <f>RANK(B48,B:B,0)</f>
        <v>32</v>
      </c>
      <c r="Q48" s="3" t="e">
        <f>RANK(C48,C:C,0)</f>
        <v>#N/A</v>
      </c>
      <c r="R48" s="3">
        <f>RANK(K48,K:K,0)</f>
        <v>424</v>
      </c>
      <c r="S48" s="3" t="e">
        <f t="shared" si="0"/>
        <v>#N/A</v>
      </c>
      <c r="V48" s="3">
        <f>VLOOKUP(L48,$AA$2:$AC$26,3)</f>
        <v>0.001732</v>
      </c>
      <c r="W48" s="3">
        <f>VLOOKUP(M48,$AA$2:$AC$26,2)</f>
        <v>0.57059</v>
      </c>
      <c r="X48" s="3">
        <f t="shared" si="1"/>
        <v>98.826188</v>
      </c>
      <c r="Y48" s="3">
        <f t="shared" si="2"/>
        <v>79.0609504</v>
      </c>
      <c r="Z48" s="3">
        <f t="shared" si="3"/>
        <v>123.532735</v>
      </c>
    </row>
    <row r="49" hidden="1" spans="1:26">
      <c r="A49" s="1">
        <v>342</v>
      </c>
      <c r="B49" s="2">
        <v>12.9431</v>
      </c>
      <c r="D49" s="2">
        <v>42.54</v>
      </c>
      <c r="E49" s="2">
        <v>0.7878</v>
      </c>
      <c r="F49" s="2">
        <v>1.6514</v>
      </c>
      <c r="G49" s="2">
        <v>0.9549</v>
      </c>
      <c r="H49" s="2">
        <v>0.2289</v>
      </c>
      <c r="I49" s="1">
        <v>12.9431436177162</v>
      </c>
      <c r="J49" s="2">
        <v>0.4451</v>
      </c>
      <c r="K49" s="1">
        <v>54</v>
      </c>
      <c r="L49" s="1">
        <v>7</v>
      </c>
      <c r="M49" s="1">
        <v>5</v>
      </c>
      <c r="N49" s="1">
        <v>7</v>
      </c>
      <c r="O49" s="3">
        <f>RANK(G49,G:G,0)</f>
        <v>67</v>
      </c>
      <c r="P49">
        <f>RANK(B49,B:B,0)</f>
        <v>34</v>
      </c>
      <c r="Q49" s="3" t="e">
        <f>RANK(C49,C:C,0)</f>
        <v>#N/A</v>
      </c>
      <c r="R49" s="3">
        <f>RANK(K49,K:K,0)</f>
        <v>375</v>
      </c>
      <c r="S49" s="3" t="e">
        <f t="shared" si="0"/>
        <v>#N/A</v>
      </c>
      <c r="V49" s="3">
        <f>VLOOKUP(L49,$AA$2:$AC$26,3)</f>
        <v>0.005831</v>
      </c>
      <c r="W49" s="3">
        <f>VLOOKUP(M49,$AA$2:$AC$26,2)</f>
        <v>0.44857</v>
      </c>
      <c r="X49" s="3">
        <f t="shared" si="1"/>
        <v>261.561167</v>
      </c>
      <c r="Y49" s="3">
        <f t="shared" si="2"/>
        <v>209.2489336</v>
      </c>
      <c r="Z49" s="3">
        <f t="shared" si="3"/>
        <v>326.95145875</v>
      </c>
    </row>
    <row r="50" spans="1:26">
      <c r="A50" s="1">
        <v>392</v>
      </c>
      <c r="B50" s="2">
        <v>12.3863</v>
      </c>
      <c r="D50" s="2">
        <v>16.67</v>
      </c>
      <c r="E50" s="2">
        <v>0.3145</v>
      </c>
      <c r="F50" s="2">
        <v>1.5421</v>
      </c>
      <c r="G50" s="2">
        <v>2.8399</v>
      </c>
      <c r="H50" s="2">
        <v>0.2171</v>
      </c>
      <c r="I50" s="1">
        <v>12.3862898337017</v>
      </c>
      <c r="J50" s="2">
        <v>0.0586</v>
      </c>
      <c r="K50" s="1">
        <v>53</v>
      </c>
      <c r="L50" s="1">
        <v>1</v>
      </c>
      <c r="M50" s="1">
        <v>13</v>
      </c>
      <c r="N50" s="1">
        <v>7</v>
      </c>
      <c r="O50" s="3">
        <f>RANK(G50,G:G,0)</f>
        <v>14</v>
      </c>
      <c r="P50">
        <f>RANK(B50,B:B,0)</f>
        <v>35</v>
      </c>
      <c r="Q50" s="3" t="e">
        <f>RANK(C50,C:C,0)</f>
        <v>#N/A</v>
      </c>
      <c r="R50" s="3">
        <f>RANK(K50,K:K,0)</f>
        <v>424</v>
      </c>
      <c r="S50" s="3" t="e">
        <f t="shared" si="0"/>
        <v>#N/A</v>
      </c>
      <c r="V50" s="3">
        <f>VLOOKUP(L50,$AA$2:$AC$26,3)</f>
        <v>0.001414</v>
      </c>
      <c r="W50" s="3">
        <f>VLOOKUP(M50,$AA$2:$AC$26,2)</f>
        <v>1.09051</v>
      </c>
      <c r="X50" s="3">
        <f t="shared" si="1"/>
        <v>154.198114</v>
      </c>
      <c r="Y50" s="3">
        <f t="shared" si="2"/>
        <v>123.3584912</v>
      </c>
      <c r="Z50" s="3">
        <f t="shared" si="3"/>
        <v>192.7476425</v>
      </c>
    </row>
    <row r="51" spans="1:26">
      <c r="A51" s="1">
        <v>347</v>
      </c>
      <c r="B51" s="2">
        <v>12.1192</v>
      </c>
      <c r="D51" s="2">
        <v>28.2</v>
      </c>
      <c r="E51" s="2">
        <v>0.5222</v>
      </c>
      <c r="F51" s="2">
        <v>1.6146</v>
      </c>
      <c r="G51" s="2">
        <v>1.5169</v>
      </c>
      <c r="H51" s="2">
        <v>0.2234</v>
      </c>
      <c r="I51" s="1">
        <v>12.1192192179372</v>
      </c>
      <c r="J51" s="2">
        <v>0.1857</v>
      </c>
      <c r="K51" s="1">
        <v>54</v>
      </c>
      <c r="L51" s="1">
        <v>5</v>
      </c>
      <c r="M51" s="1">
        <v>6</v>
      </c>
      <c r="N51" s="1">
        <v>7</v>
      </c>
      <c r="O51" s="3">
        <f>RANK(G51,G:G,0)</f>
        <v>43</v>
      </c>
      <c r="P51">
        <f>RANK(B51,B:B,0)</f>
        <v>36</v>
      </c>
      <c r="Q51" s="3" t="e">
        <f>RANK(C51,C:C,0)</f>
        <v>#N/A</v>
      </c>
      <c r="R51" s="3">
        <f>RANK(K51,K:K,0)</f>
        <v>375</v>
      </c>
      <c r="S51" s="3" t="e">
        <f t="shared" si="0"/>
        <v>#N/A</v>
      </c>
      <c r="V51" s="3">
        <f>VLOOKUP(L51,$AA$2:$AC$26,3)</f>
        <v>0.003606</v>
      </c>
      <c r="W51" s="3">
        <f>VLOOKUP(M51,$AA$2:$AC$26,2)</f>
        <v>0.50592</v>
      </c>
      <c r="X51" s="3">
        <f t="shared" si="1"/>
        <v>182.434752</v>
      </c>
      <c r="Y51" s="3">
        <f t="shared" si="2"/>
        <v>145.9478016</v>
      </c>
      <c r="Z51" s="3">
        <f t="shared" si="3"/>
        <v>228.04344</v>
      </c>
    </row>
    <row r="52" spans="1:26">
      <c r="A52" s="1">
        <v>385</v>
      </c>
      <c r="B52" s="2">
        <v>11.2028</v>
      </c>
      <c r="D52" s="2">
        <v>15.59</v>
      </c>
      <c r="E52" s="2">
        <v>0.2942</v>
      </c>
      <c r="F52" s="2">
        <v>1.5319</v>
      </c>
      <c r="G52" s="2">
        <v>2.6559</v>
      </c>
      <c r="H52" s="2">
        <v>0.2138</v>
      </c>
      <c r="I52" s="1">
        <v>11.2027935903897</v>
      </c>
      <c r="J52" s="2">
        <v>0.0586</v>
      </c>
      <c r="K52" s="1">
        <v>53</v>
      </c>
      <c r="L52" s="1">
        <v>1</v>
      </c>
      <c r="M52" s="1">
        <v>12</v>
      </c>
      <c r="N52" s="1">
        <v>7</v>
      </c>
      <c r="O52" s="3">
        <f>RANK(G52,G:G,0)</f>
        <v>16</v>
      </c>
      <c r="P52">
        <f>RANK(B52,B:B,0)</f>
        <v>38</v>
      </c>
      <c r="Q52" s="3" t="e">
        <f>RANK(C52,C:C,0)</f>
        <v>#N/A</v>
      </c>
      <c r="R52" s="3">
        <f>RANK(K52,K:K,0)</f>
        <v>424</v>
      </c>
      <c r="S52" s="3" t="e">
        <f t="shared" si="0"/>
        <v>#N/A</v>
      </c>
      <c r="V52" s="3">
        <f>VLOOKUP(L52,$AA$2:$AC$26,3)</f>
        <v>0.001414</v>
      </c>
      <c r="W52" s="3">
        <f>VLOOKUP(M52,$AA$2:$AC$26,2)</f>
        <v>1</v>
      </c>
      <c r="X52" s="3">
        <f t="shared" si="1"/>
        <v>141.4</v>
      </c>
      <c r="Y52" s="3">
        <f t="shared" si="2"/>
        <v>113.12</v>
      </c>
      <c r="Z52" s="3">
        <f t="shared" si="3"/>
        <v>176.75</v>
      </c>
    </row>
    <row r="53" hidden="1" spans="1:26">
      <c r="A53" s="1">
        <v>419</v>
      </c>
      <c r="B53" s="2">
        <v>10.2948</v>
      </c>
      <c r="D53" s="2">
        <v>79.63</v>
      </c>
      <c r="E53" s="2">
        <v>1.4478</v>
      </c>
      <c r="F53" s="2">
        <v>1.5047</v>
      </c>
      <c r="G53" s="2">
        <v>1.4901</v>
      </c>
      <c r="H53" s="2">
        <v>0.1976</v>
      </c>
      <c r="I53" s="1">
        <v>10.294830435609</v>
      </c>
      <c r="J53" s="2">
        <v>0.5327</v>
      </c>
      <c r="K53" s="1">
        <v>55</v>
      </c>
      <c r="L53" s="1">
        <v>7</v>
      </c>
      <c r="M53" s="1">
        <v>16</v>
      </c>
      <c r="N53" s="1">
        <v>7</v>
      </c>
      <c r="O53" s="3">
        <f>RANK(G53,G:G,0)</f>
        <v>44</v>
      </c>
      <c r="P53">
        <f>RANK(B53,B:B,0)</f>
        <v>39</v>
      </c>
      <c r="Q53" s="3" t="e">
        <f>RANK(C53,C:C,0)</f>
        <v>#N/A</v>
      </c>
      <c r="R53" s="3">
        <f>RANK(K53,K:K,0)</f>
        <v>337</v>
      </c>
      <c r="S53" s="3" t="e">
        <f t="shared" si="0"/>
        <v>#N/A</v>
      </c>
      <c r="V53" s="3">
        <f>VLOOKUP(L53,$AA$2:$AC$26,3)</f>
        <v>0.005831</v>
      </c>
      <c r="W53" s="3">
        <f>VLOOKUP(M53,$AA$2:$AC$26,2)</f>
        <v>1.55394</v>
      </c>
      <c r="X53" s="3">
        <f t="shared" si="1"/>
        <v>906.102414</v>
      </c>
      <c r="Y53" s="3">
        <f t="shared" si="2"/>
        <v>724.8819312</v>
      </c>
      <c r="Z53" s="3">
        <f t="shared" si="3"/>
        <v>1132.6280175</v>
      </c>
    </row>
    <row r="54" spans="1:26">
      <c r="A54" s="1">
        <v>378</v>
      </c>
      <c r="B54" s="2">
        <v>9.843</v>
      </c>
      <c r="D54" s="2">
        <v>14.44</v>
      </c>
      <c r="E54" s="2">
        <v>0.2725</v>
      </c>
      <c r="F54" s="2">
        <v>1.5183</v>
      </c>
      <c r="G54" s="2">
        <v>2.4475</v>
      </c>
      <c r="H54" s="2">
        <v>0.209</v>
      </c>
      <c r="I54" s="1">
        <v>9.84301909888927</v>
      </c>
      <c r="J54" s="2">
        <v>0.0589</v>
      </c>
      <c r="K54" s="1">
        <v>53</v>
      </c>
      <c r="L54" s="1">
        <v>1</v>
      </c>
      <c r="M54" s="1">
        <v>11</v>
      </c>
      <c r="N54" s="1">
        <v>7</v>
      </c>
      <c r="O54" s="3">
        <f>RANK(G54,G:G,0)</f>
        <v>19</v>
      </c>
      <c r="P54">
        <f>RANK(B54,B:B,0)</f>
        <v>40</v>
      </c>
      <c r="Q54" s="3" t="e">
        <f>RANK(C54,C:C,0)</f>
        <v>#N/A</v>
      </c>
      <c r="R54" s="3">
        <f>RANK(K54,K:K,0)</f>
        <v>424</v>
      </c>
      <c r="S54" s="3" t="e">
        <f t="shared" si="0"/>
        <v>#N/A</v>
      </c>
      <c r="V54" s="3">
        <f>VLOOKUP(L54,$AA$2:$AC$26,3)</f>
        <v>0.001414</v>
      </c>
      <c r="W54" s="3">
        <f>VLOOKUP(M54,$AA$2:$AC$26,2)</f>
        <v>0.917</v>
      </c>
      <c r="X54" s="3">
        <f t="shared" si="1"/>
        <v>129.6638</v>
      </c>
      <c r="Y54" s="3">
        <f t="shared" si="2"/>
        <v>103.73104</v>
      </c>
      <c r="Z54" s="3">
        <f t="shared" si="3"/>
        <v>162.07975</v>
      </c>
    </row>
    <row r="55" spans="1:26">
      <c r="A55" s="1">
        <v>371</v>
      </c>
      <c r="B55" s="2">
        <v>6.8904</v>
      </c>
      <c r="D55" s="2">
        <v>12.5</v>
      </c>
      <c r="E55" s="2">
        <v>0.2358</v>
      </c>
      <c r="F55" s="2">
        <v>1.4729</v>
      </c>
      <c r="G55" s="2">
        <v>2.073</v>
      </c>
      <c r="H55" s="2">
        <v>0.1927</v>
      </c>
      <c r="I55" s="1">
        <v>6.89041673122153</v>
      </c>
      <c r="J55" s="2">
        <v>0.0602</v>
      </c>
      <c r="K55" s="1">
        <v>53</v>
      </c>
      <c r="L55" s="1">
        <v>1</v>
      </c>
      <c r="M55" s="1">
        <v>10</v>
      </c>
      <c r="N55" s="1">
        <v>7</v>
      </c>
      <c r="O55" s="3">
        <f>RANK(G55,G:G,0)</f>
        <v>27</v>
      </c>
      <c r="P55">
        <f>RANK(B55,B:B,0)</f>
        <v>43</v>
      </c>
      <c r="Q55" s="3" t="e">
        <f>RANK(C55,C:C,0)</f>
        <v>#N/A</v>
      </c>
      <c r="R55" s="3">
        <f>RANK(K55,K:K,0)</f>
        <v>424</v>
      </c>
      <c r="S55" s="3" t="e">
        <f t="shared" si="0"/>
        <v>#N/A</v>
      </c>
      <c r="V55" s="3">
        <f>VLOOKUP(L55,$AA$2:$AC$26,3)</f>
        <v>0.001414</v>
      </c>
      <c r="W55" s="3">
        <f>VLOOKUP(M55,$AA$2:$AC$26,2)</f>
        <v>0.81777</v>
      </c>
      <c r="X55" s="3">
        <f t="shared" si="1"/>
        <v>115.632678</v>
      </c>
      <c r="Y55" s="3">
        <f t="shared" si="2"/>
        <v>92.5061424</v>
      </c>
      <c r="Z55" s="3">
        <f t="shared" si="3"/>
        <v>144.5408475</v>
      </c>
    </row>
    <row r="56" spans="1:26">
      <c r="A56" s="1">
        <v>227</v>
      </c>
      <c r="B56" s="2">
        <v>6.7924</v>
      </c>
      <c r="D56" s="2">
        <v>22.53</v>
      </c>
      <c r="E56" s="2">
        <v>0.2748</v>
      </c>
      <c r="F56" s="2">
        <v>1.4091</v>
      </c>
      <c r="G56" s="2">
        <v>2.0651</v>
      </c>
      <c r="H56" s="2">
        <v>0.1579</v>
      </c>
      <c r="I56" s="1">
        <v>6.7923627689949</v>
      </c>
      <c r="J56" s="2">
        <v>0.1091</v>
      </c>
      <c r="K56" s="1">
        <v>82</v>
      </c>
      <c r="L56" s="1">
        <v>4</v>
      </c>
      <c r="M56" s="1">
        <v>5</v>
      </c>
      <c r="N56" s="1">
        <v>6</v>
      </c>
      <c r="O56" s="3">
        <f>RANK(G56,G:G,0)</f>
        <v>28</v>
      </c>
      <c r="P56">
        <f>RANK(B56,B:B,0)</f>
        <v>44</v>
      </c>
      <c r="Q56" s="3" t="e">
        <f>RANK(C56,C:C,0)</f>
        <v>#N/A</v>
      </c>
      <c r="R56" s="3">
        <f>RANK(K56,K:K,0)</f>
        <v>312</v>
      </c>
      <c r="S56" s="3" t="e">
        <f t="shared" si="0"/>
        <v>#N/A</v>
      </c>
      <c r="V56" s="3">
        <f>VLOOKUP(L56,$AA$2:$AC$26,3)</f>
        <v>0.002828</v>
      </c>
      <c r="W56" s="3">
        <f>VLOOKUP(M56,$AA$2:$AC$26,2)</f>
        <v>0.44857</v>
      </c>
      <c r="X56" s="3">
        <f t="shared" si="1"/>
        <v>126.855596</v>
      </c>
      <c r="Y56" s="3">
        <f t="shared" si="2"/>
        <v>101.4844768</v>
      </c>
      <c r="Z56" s="3">
        <f t="shared" si="3"/>
        <v>158.569495</v>
      </c>
    </row>
    <row r="57" spans="1:26">
      <c r="A57" s="1">
        <v>354</v>
      </c>
      <c r="B57" s="2">
        <v>6.6695</v>
      </c>
      <c r="D57" s="2">
        <v>26.39</v>
      </c>
      <c r="E57" s="2">
        <v>0.4887</v>
      </c>
      <c r="F57" s="2">
        <v>1.4961</v>
      </c>
      <c r="G57" s="2">
        <v>1.4397</v>
      </c>
      <c r="H57" s="2">
        <v>0.1914</v>
      </c>
      <c r="I57" s="1">
        <v>6.66950745289506</v>
      </c>
      <c r="J57" s="2">
        <v>0.1832</v>
      </c>
      <c r="K57" s="1">
        <v>54</v>
      </c>
      <c r="L57" s="1">
        <v>5</v>
      </c>
      <c r="M57" s="1">
        <v>7</v>
      </c>
      <c r="N57" s="1">
        <v>7</v>
      </c>
      <c r="O57" s="3">
        <f>RANK(G57,G:G,0)</f>
        <v>46</v>
      </c>
      <c r="P57">
        <f>RANK(B57,B:B,0)</f>
        <v>45</v>
      </c>
      <c r="Q57" s="3" t="e">
        <f>RANK(C57,C:C,0)</f>
        <v>#N/A</v>
      </c>
      <c r="R57" s="3">
        <f>RANK(K57,K:K,0)</f>
        <v>375</v>
      </c>
      <c r="S57" s="3" t="e">
        <f t="shared" si="0"/>
        <v>#N/A</v>
      </c>
      <c r="V57" s="3">
        <f>VLOOKUP(L57,$AA$2:$AC$26,3)</f>
        <v>0.003606</v>
      </c>
      <c r="W57" s="3">
        <f>VLOOKUP(M57,$AA$2:$AC$26,2)</f>
        <v>0.57059</v>
      </c>
      <c r="X57" s="3">
        <f t="shared" si="1"/>
        <v>205.754754</v>
      </c>
      <c r="Y57" s="3">
        <f t="shared" si="2"/>
        <v>164.6038032</v>
      </c>
      <c r="Z57" s="3">
        <f t="shared" si="3"/>
        <v>257.1934425</v>
      </c>
    </row>
    <row r="58" spans="1:26">
      <c r="A58" s="1">
        <v>233</v>
      </c>
      <c r="B58" s="2">
        <v>6.6324</v>
      </c>
      <c r="D58" s="2">
        <v>18.96</v>
      </c>
      <c r="E58" s="2">
        <v>0.2312</v>
      </c>
      <c r="F58" s="2">
        <v>1.3926</v>
      </c>
      <c r="G58" s="2">
        <v>1.975</v>
      </c>
      <c r="H58" s="2">
        <v>0.1559</v>
      </c>
      <c r="I58" s="1">
        <v>6.63236400570233</v>
      </c>
      <c r="J58" s="2">
        <v>0.0958</v>
      </c>
      <c r="K58" s="1">
        <v>82</v>
      </c>
      <c r="L58" s="1">
        <v>3</v>
      </c>
      <c r="M58" s="1">
        <v>6</v>
      </c>
      <c r="N58" s="1">
        <v>6</v>
      </c>
      <c r="O58" s="3">
        <f>RANK(G58,G:G,0)</f>
        <v>30</v>
      </c>
      <c r="P58">
        <f>RANK(B58,B:B,0)</f>
        <v>46</v>
      </c>
      <c r="Q58" s="3" t="e">
        <f>RANK(C58,C:C,0)</f>
        <v>#N/A</v>
      </c>
      <c r="R58" s="3">
        <f>RANK(K58,K:K,0)</f>
        <v>312</v>
      </c>
      <c r="S58" s="3" t="e">
        <f t="shared" si="0"/>
        <v>#N/A</v>
      </c>
      <c r="V58" s="3">
        <f>VLOOKUP(L58,$AA$2:$AC$26,3)</f>
        <v>0.002236</v>
      </c>
      <c r="W58" s="3">
        <f>VLOOKUP(M58,$AA$2:$AC$26,2)</f>
        <v>0.50592</v>
      </c>
      <c r="X58" s="3">
        <f t="shared" si="1"/>
        <v>113.123712</v>
      </c>
      <c r="Y58" s="3">
        <f t="shared" si="2"/>
        <v>90.4989696</v>
      </c>
      <c r="Z58" s="3">
        <f t="shared" si="3"/>
        <v>141.40464</v>
      </c>
    </row>
    <row r="59" spans="1:26">
      <c r="A59" s="1">
        <v>226</v>
      </c>
      <c r="B59" s="2">
        <v>6.2815</v>
      </c>
      <c r="D59" s="2">
        <v>17.44</v>
      </c>
      <c r="E59" s="2">
        <v>0.2127</v>
      </c>
      <c r="F59" s="2">
        <v>1.3986</v>
      </c>
      <c r="G59" s="2">
        <v>2.0886</v>
      </c>
      <c r="H59" s="2">
        <v>0.1544</v>
      </c>
      <c r="I59" s="1">
        <v>6.28147227398633</v>
      </c>
      <c r="J59" s="2">
        <v>0.0835</v>
      </c>
      <c r="K59" s="1">
        <v>82</v>
      </c>
      <c r="L59" s="1">
        <v>3</v>
      </c>
      <c r="M59" s="1">
        <v>5</v>
      </c>
      <c r="N59" s="1">
        <v>6</v>
      </c>
      <c r="O59" s="3">
        <f>RANK(G59,G:G,0)</f>
        <v>25</v>
      </c>
      <c r="P59">
        <f>RANK(B59,B:B,0)</f>
        <v>47</v>
      </c>
      <c r="Q59" s="3" t="e">
        <f>RANK(C59,C:C,0)</f>
        <v>#N/A</v>
      </c>
      <c r="R59" s="3">
        <f>RANK(K59,K:K,0)</f>
        <v>312</v>
      </c>
      <c r="S59" s="3" t="e">
        <f t="shared" si="0"/>
        <v>#N/A</v>
      </c>
      <c r="V59" s="3">
        <f>VLOOKUP(L59,$AA$2:$AC$26,3)</f>
        <v>0.002236</v>
      </c>
      <c r="W59" s="3">
        <f>VLOOKUP(M59,$AA$2:$AC$26,2)</f>
        <v>0.44857</v>
      </c>
      <c r="X59" s="3">
        <f t="shared" si="1"/>
        <v>100.300252</v>
      </c>
      <c r="Y59" s="3">
        <f t="shared" si="2"/>
        <v>80.2402016</v>
      </c>
      <c r="Z59" s="3">
        <f t="shared" si="3"/>
        <v>125.375315</v>
      </c>
    </row>
    <row r="60" hidden="1" spans="1:26">
      <c r="A60" s="1">
        <v>383</v>
      </c>
      <c r="B60" s="2">
        <v>6.0775</v>
      </c>
      <c r="D60" s="2">
        <v>41.36</v>
      </c>
      <c r="E60" s="2">
        <v>0.752</v>
      </c>
      <c r="F60" s="2">
        <v>1.4375</v>
      </c>
      <c r="G60" s="2">
        <v>1.1294</v>
      </c>
      <c r="H60" s="2">
        <v>0.1775</v>
      </c>
      <c r="I60" s="1">
        <v>6.07748618987101</v>
      </c>
      <c r="J60" s="2">
        <v>0.3661</v>
      </c>
      <c r="K60" s="1">
        <v>55</v>
      </c>
      <c r="L60" s="1">
        <v>6</v>
      </c>
      <c r="M60" s="1">
        <v>11</v>
      </c>
      <c r="N60" s="1">
        <v>7</v>
      </c>
      <c r="O60" s="3">
        <f>RANK(G60,G:G,0)</f>
        <v>58</v>
      </c>
      <c r="P60">
        <f>RANK(B60,B:B,0)</f>
        <v>48</v>
      </c>
      <c r="Q60" s="3" t="e">
        <f>RANK(C60,C:C,0)</f>
        <v>#N/A</v>
      </c>
      <c r="R60" s="3">
        <f>RANK(K60,K:K,0)</f>
        <v>337</v>
      </c>
      <c r="S60" s="3" t="e">
        <f t="shared" si="0"/>
        <v>#N/A</v>
      </c>
      <c r="V60" s="3">
        <f>VLOOKUP(L60,$AA$2:$AC$26,3)</f>
        <v>0.004583</v>
      </c>
      <c r="W60" s="3">
        <f>VLOOKUP(M60,$AA$2:$AC$26,2)</f>
        <v>0.917</v>
      </c>
      <c r="X60" s="3">
        <f t="shared" si="1"/>
        <v>420.2611</v>
      </c>
      <c r="Y60" s="3">
        <f t="shared" si="2"/>
        <v>336.20888</v>
      </c>
      <c r="Z60" s="3">
        <f t="shared" si="3"/>
        <v>525.326375</v>
      </c>
    </row>
    <row r="61" hidden="1" spans="1:26">
      <c r="A61" s="1">
        <v>341</v>
      </c>
      <c r="B61" s="2">
        <v>5.748</v>
      </c>
      <c r="D61" s="2">
        <v>29</v>
      </c>
      <c r="E61" s="2">
        <v>0.537</v>
      </c>
      <c r="F61" s="2">
        <v>1.5039</v>
      </c>
      <c r="G61" s="2">
        <v>1.2473</v>
      </c>
      <c r="H61" s="2">
        <v>0.1857</v>
      </c>
      <c r="I61" s="1">
        <v>5.74799784987484</v>
      </c>
      <c r="J61" s="2">
        <v>0.2325</v>
      </c>
      <c r="K61" s="1">
        <v>54</v>
      </c>
      <c r="L61" s="1">
        <v>6</v>
      </c>
      <c r="M61" s="1">
        <v>5</v>
      </c>
      <c r="N61" s="1">
        <v>7</v>
      </c>
      <c r="O61" s="3">
        <f>RANK(G61,G:G,0)</f>
        <v>52</v>
      </c>
      <c r="P61">
        <f>RANK(B61,B:B,0)</f>
        <v>49</v>
      </c>
      <c r="Q61" s="3" t="e">
        <f>RANK(C61,C:C,0)</f>
        <v>#N/A</v>
      </c>
      <c r="R61" s="3">
        <f>RANK(K61,K:K,0)</f>
        <v>375</v>
      </c>
      <c r="S61" s="3" t="e">
        <f t="shared" si="0"/>
        <v>#N/A</v>
      </c>
      <c r="V61" s="3">
        <f>VLOOKUP(L61,$AA$2:$AC$26,3)</f>
        <v>0.004583</v>
      </c>
      <c r="W61" s="3">
        <f>VLOOKUP(M61,$AA$2:$AC$26,2)</f>
        <v>0.44857</v>
      </c>
      <c r="X61" s="3">
        <f t="shared" si="1"/>
        <v>205.579631</v>
      </c>
      <c r="Y61" s="3">
        <f t="shared" si="2"/>
        <v>164.4637048</v>
      </c>
      <c r="Z61" s="3">
        <f t="shared" si="3"/>
        <v>256.97453875</v>
      </c>
    </row>
    <row r="62" spans="1:26">
      <c r="A62" s="1">
        <v>409</v>
      </c>
      <c r="B62" s="2">
        <v>5.6378</v>
      </c>
      <c r="D62" s="2">
        <v>31.46</v>
      </c>
      <c r="E62" s="2">
        <v>0.5826</v>
      </c>
      <c r="F62" s="2">
        <v>1.4249</v>
      </c>
      <c r="G62" s="2">
        <v>1.2105</v>
      </c>
      <c r="H62" s="2">
        <v>0.1735</v>
      </c>
      <c r="I62" s="1">
        <v>5.6377575697726</v>
      </c>
      <c r="J62" s="2">
        <v>0.2598</v>
      </c>
      <c r="K62" s="1">
        <v>54</v>
      </c>
      <c r="L62" s="1">
        <v>4</v>
      </c>
      <c r="M62" s="1">
        <v>15</v>
      </c>
      <c r="N62" s="1">
        <v>7</v>
      </c>
      <c r="O62" s="3">
        <f>RANK(G62,G:G,0)</f>
        <v>54</v>
      </c>
      <c r="P62">
        <f>RANK(B62,B:B,0)</f>
        <v>50</v>
      </c>
      <c r="Q62" s="3" t="e">
        <f>RANK(C62,C:C,0)</f>
        <v>#N/A</v>
      </c>
      <c r="R62" s="3">
        <f>RANK(K62,K:K,0)</f>
        <v>375</v>
      </c>
      <c r="S62" s="3" t="e">
        <f t="shared" si="0"/>
        <v>#N/A</v>
      </c>
      <c r="V62" s="3">
        <f>VLOOKUP(L62,$AA$2:$AC$26,3)</f>
        <v>0.002828</v>
      </c>
      <c r="W62" s="3">
        <f>VLOOKUP(M62,$AA$2:$AC$26,2)</f>
        <v>1.37798</v>
      </c>
      <c r="X62" s="3">
        <f t="shared" si="1"/>
        <v>389.692744</v>
      </c>
      <c r="Y62" s="3">
        <f t="shared" si="2"/>
        <v>311.7541952</v>
      </c>
      <c r="Z62" s="3">
        <f t="shared" si="3"/>
        <v>487.11593</v>
      </c>
    </row>
    <row r="63" spans="1:26">
      <c r="A63" s="1">
        <v>422</v>
      </c>
      <c r="B63" s="2">
        <v>5.635</v>
      </c>
      <c r="D63" s="2">
        <v>28.48</v>
      </c>
      <c r="E63" s="2">
        <v>0.5274</v>
      </c>
      <c r="F63" s="2">
        <v>1.4309</v>
      </c>
      <c r="G63" s="2">
        <v>1.3627</v>
      </c>
      <c r="H63" s="2">
        <v>0.1717</v>
      </c>
      <c r="I63" s="1">
        <v>5.63504904579831</v>
      </c>
      <c r="J63" s="2">
        <v>0.209</v>
      </c>
      <c r="K63" s="1">
        <v>54</v>
      </c>
      <c r="L63" s="1">
        <v>3</v>
      </c>
      <c r="M63" s="1">
        <v>17</v>
      </c>
      <c r="N63" s="1">
        <v>7</v>
      </c>
      <c r="O63" s="3">
        <f>RANK(G63,G:G,0)</f>
        <v>49</v>
      </c>
      <c r="P63">
        <f>RANK(B63,B:B,0)</f>
        <v>51</v>
      </c>
      <c r="Q63" s="3" t="e">
        <f>RANK(C63,C:C,0)</f>
        <v>#N/A</v>
      </c>
      <c r="R63" s="3">
        <f>RANK(K63,K:K,0)</f>
        <v>375</v>
      </c>
      <c r="S63" s="3" t="e">
        <f t="shared" si="0"/>
        <v>#N/A</v>
      </c>
      <c r="V63" s="3">
        <f>VLOOKUP(L63,$AA$2:$AC$26,3)</f>
        <v>0.002236</v>
      </c>
      <c r="W63" s="3">
        <f>VLOOKUP(M63,$AA$2:$AC$26,2)</f>
        <v>1.75256</v>
      </c>
      <c r="X63" s="3">
        <f t="shared" si="1"/>
        <v>391.872416</v>
      </c>
      <c r="Y63" s="3">
        <f t="shared" si="2"/>
        <v>313.4979328</v>
      </c>
      <c r="Z63" s="3">
        <f t="shared" si="3"/>
        <v>489.84052</v>
      </c>
    </row>
    <row r="64" hidden="1" spans="1:26">
      <c r="A64" s="1">
        <v>55</v>
      </c>
      <c r="B64" s="2">
        <v>4.9019</v>
      </c>
      <c r="D64" s="2">
        <v>108.61</v>
      </c>
      <c r="E64" s="2">
        <v>0.4743</v>
      </c>
      <c r="F64" s="2">
        <v>1.1792</v>
      </c>
      <c r="G64" s="2">
        <v>0.7669</v>
      </c>
      <c r="H64" s="2">
        <v>0.0819</v>
      </c>
      <c r="I64" s="1">
        <v>4.90189144359244</v>
      </c>
      <c r="J64" s="2">
        <v>1.4122</v>
      </c>
      <c r="K64" s="1">
        <v>229</v>
      </c>
      <c r="L64" s="1">
        <v>7</v>
      </c>
      <c r="M64" s="1">
        <v>12</v>
      </c>
      <c r="N64" s="1">
        <v>4</v>
      </c>
      <c r="O64" s="3">
        <f>RANK(G64,G:G,0)</f>
        <v>85</v>
      </c>
      <c r="P64">
        <f>RANK(B64,B:B,0)</f>
        <v>52</v>
      </c>
      <c r="Q64" s="3" t="e">
        <f>RANK(C64,C:C,0)</f>
        <v>#N/A</v>
      </c>
      <c r="R64" s="3">
        <f>RANK(K64,K:K,0)</f>
        <v>1</v>
      </c>
      <c r="S64" s="3" t="e">
        <f t="shared" si="0"/>
        <v>#N/A</v>
      </c>
      <c r="V64" s="3">
        <f>VLOOKUP(L64,$AA$2:$AC$26,3)</f>
        <v>0.005831</v>
      </c>
      <c r="W64" s="3">
        <f>VLOOKUP(M64,$AA$2:$AC$26,2)</f>
        <v>1</v>
      </c>
      <c r="X64" s="3">
        <f t="shared" si="1"/>
        <v>583.1</v>
      </c>
      <c r="Y64" s="3">
        <f t="shared" si="2"/>
        <v>466.48</v>
      </c>
      <c r="Z64" s="3">
        <f t="shared" si="3"/>
        <v>728.875</v>
      </c>
    </row>
    <row r="65" spans="1:26">
      <c r="A65" s="1">
        <v>254</v>
      </c>
      <c r="B65" s="2">
        <v>4.885</v>
      </c>
      <c r="D65" s="2">
        <v>21.05</v>
      </c>
      <c r="E65" s="2">
        <v>0.2567</v>
      </c>
      <c r="F65" s="2">
        <v>1.3282</v>
      </c>
      <c r="G65" s="2">
        <v>1.8563</v>
      </c>
      <c r="H65" s="2">
        <v>0.1397</v>
      </c>
      <c r="I65" s="1">
        <v>4.88499237393315</v>
      </c>
      <c r="J65" s="2">
        <v>0.1134</v>
      </c>
      <c r="K65" s="1">
        <v>82</v>
      </c>
      <c r="L65" s="1">
        <v>3</v>
      </c>
      <c r="M65" s="1">
        <v>9</v>
      </c>
      <c r="N65" s="1">
        <v>6</v>
      </c>
      <c r="O65" s="3">
        <f>RANK(G65,G:G,0)</f>
        <v>37</v>
      </c>
      <c r="P65">
        <f>RANK(B65,B:B,0)</f>
        <v>53</v>
      </c>
      <c r="Q65" s="3" t="e">
        <f>RANK(C65,C:C,0)</f>
        <v>#N/A</v>
      </c>
      <c r="R65" s="3">
        <f>RANK(K65,K:K,0)</f>
        <v>312</v>
      </c>
      <c r="S65" s="3" t="e">
        <f t="shared" si="0"/>
        <v>#N/A</v>
      </c>
      <c r="V65" s="3">
        <f>VLOOKUP(L65,$AA$2:$AC$26,3)</f>
        <v>0.002236</v>
      </c>
      <c r="W65" s="3">
        <f>VLOOKUP(M65,$AA$2:$AC$26,2)</f>
        <v>0.7257</v>
      </c>
      <c r="X65" s="3">
        <f t="shared" si="1"/>
        <v>162.26652</v>
      </c>
      <c r="Y65" s="3">
        <f t="shared" si="2"/>
        <v>129.813216</v>
      </c>
      <c r="Z65" s="3">
        <f t="shared" si="3"/>
        <v>202.83315</v>
      </c>
    </row>
    <row r="66" hidden="1" spans="1:26">
      <c r="A66" s="1">
        <v>344</v>
      </c>
      <c r="B66" s="2">
        <v>4.5871</v>
      </c>
      <c r="D66" s="2">
        <v>10.48</v>
      </c>
      <c r="E66" s="2">
        <v>0.1977</v>
      </c>
      <c r="F66" s="2">
        <v>1.4504</v>
      </c>
      <c r="G66" s="2">
        <v>1.2344</v>
      </c>
      <c r="H66" s="2">
        <v>0.1752</v>
      </c>
      <c r="I66" s="1">
        <v>4.58706941633811</v>
      </c>
      <c r="J66" s="2">
        <v>0.0849</v>
      </c>
      <c r="K66" s="1">
        <v>53</v>
      </c>
      <c r="L66" s="1">
        <v>2</v>
      </c>
      <c r="M66" s="1">
        <v>6</v>
      </c>
      <c r="N66" s="1">
        <v>7</v>
      </c>
      <c r="O66" s="3">
        <f>RANK(G66,G:G,0)</f>
        <v>53</v>
      </c>
      <c r="P66">
        <f>RANK(B66,B:B,0)</f>
        <v>54</v>
      </c>
      <c r="Q66" s="3" t="e">
        <f>RANK(C66,C:C,0)</f>
        <v>#N/A</v>
      </c>
      <c r="R66" s="3">
        <f>RANK(K66,K:K,0)</f>
        <v>424</v>
      </c>
      <c r="S66" s="3" t="e">
        <f t="shared" ref="S66:S129" si="4">O66*0.2+P66*0.3+Q66*0.3+R66*0.2</f>
        <v>#N/A</v>
      </c>
      <c r="V66" s="3">
        <f>VLOOKUP(L66,$AA$2:$AC$26,3)</f>
        <v>0.001732</v>
      </c>
      <c r="W66" s="3">
        <f>VLOOKUP(M66,$AA$2:$AC$26,2)</f>
        <v>0.50592</v>
      </c>
      <c r="X66" s="3">
        <f t="shared" ref="X66:X129" si="5">V66*W66*100000</f>
        <v>87.625344</v>
      </c>
      <c r="Y66" s="3">
        <f t="shared" ref="Y66:Y129" si="6">X66*0.8</f>
        <v>70.1002752</v>
      </c>
      <c r="Z66" s="3">
        <f t="shared" ref="Z66:Z129" si="7">X66*1.25</f>
        <v>109.53168</v>
      </c>
    </row>
    <row r="67" hidden="1" spans="1:26">
      <c r="A67" s="1">
        <v>272</v>
      </c>
      <c r="B67" s="2">
        <v>4.4117</v>
      </c>
      <c r="D67" s="2">
        <v>60.29</v>
      </c>
      <c r="E67" s="2">
        <v>0.7177</v>
      </c>
      <c r="F67" s="2">
        <v>1.3034</v>
      </c>
      <c r="G67" s="2">
        <v>1.0007</v>
      </c>
      <c r="H67" s="2">
        <v>0.13</v>
      </c>
      <c r="I67" s="1">
        <v>4.41167771008787</v>
      </c>
      <c r="J67" s="2">
        <v>0.6024</v>
      </c>
      <c r="K67" s="1">
        <v>84</v>
      </c>
      <c r="L67" s="1">
        <v>7</v>
      </c>
      <c r="M67" s="1">
        <v>11</v>
      </c>
      <c r="N67" s="1">
        <v>6</v>
      </c>
      <c r="O67" s="3">
        <f>RANK(G67,G:G,0)</f>
        <v>65</v>
      </c>
      <c r="P67">
        <f>RANK(B67,B:B,0)</f>
        <v>55</v>
      </c>
      <c r="Q67" s="3" t="e">
        <f>RANK(C67,C:C,0)</f>
        <v>#N/A</v>
      </c>
      <c r="R67" s="3">
        <f>RANK(K67,K:K,0)</f>
        <v>225</v>
      </c>
      <c r="S67" s="3" t="e">
        <f t="shared" si="4"/>
        <v>#N/A</v>
      </c>
      <c r="V67" s="3">
        <f>VLOOKUP(L67,$AA$2:$AC$26,3)</f>
        <v>0.005831</v>
      </c>
      <c r="W67" s="3">
        <f>VLOOKUP(M67,$AA$2:$AC$26,2)</f>
        <v>0.917</v>
      </c>
      <c r="X67" s="3">
        <f t="shared" si="5"/>
        <v>534.7027</v>
      </c>
      <c r="Y67" s="3">
        <f t="shared" si="6"/>
        <v>427.76216</v>
      </c>
      <c r="Z67" s="3">
        <f t="shared" si="7"/>
        <v>668.378375</v>
      </c>
    </row>
    <row r="68" spans="1:26">
      <c r="A68" s="1">
        <v>387</v>
      </c>
      <c r="B68" s="2">
        <v>4.3892</v>
      </c>
      <c r="D68" s="2">
        <v>19.51</v>
      </c>
      <c r="E68" s="2">
        <v>0.3613</v>
      </c>
      <c r="F68" s="2">
        <v>1.3897</v>
      </c>
      <c r="G68" s="2">
        <v>1.1429</v>
      </c>
      <c r="H68" s="2">
        <v>0.1624</v>
      </c>
      <c r="I68" s="1">
        <v>4.38921870736321</v>
      </c>
      <c r="J68" s="2">
        <v>0.1706</v>
      </c>
      <c r="K68" s="1">
        <v>54</v>
      </c>
      <c r="L68" s="1">
        <v>3</v>
      </c>
      <c r="M68" s="1">
        <v>12</v>
      </c>
      <c r="N68" s="1">
        <v>7</v>
      </c>
      <c r="O68" s="3">
        <f>RANK(G68,G:G,0)</f>
        <v>56</v>
      </c>
      <c r="P68">
        <f>RANK(B68,B:B,0)</f>
        <v>56</v>
      </c>
      <c r="Q68" s="3" t="e">
        <f>RANK(C68,C:C,0)</f>
        <v>#N/A</v>
      </c>
      <c r="R68" s="3">
        <f>RANK(K68,K:K,0)</f>
        <v>375</v>
      </c>
      <c r="S68" s="3" t="e">
        <f t="shared" si="4"/>
        <v>#N/A</v>
      </c>
      <c r="V68" s="3">
        <f>VLOOKUP(L68,$AA$2:$AC$26,3)</f>
        <v>0.002236</v>
      </c>
      <c r="W68" s="3">
        <f>VLOOKUP(M68,$AA$2:$AC$26,2)</f>
        <v>1</v>
      </c>
      <c r="X68" s="3">
        <f t="shared" si="5"/>
        <v>223.6</v>
      </c>
      <c r="Y68" s="3">
        <f t="shared" si="6"/>
        <v>178.88</v>
      </c>
      <c r="Z68" s="3">
        <f t="shared" si="7"/>
        <v>279.5</v>
      </c>
    </row>
    <row r="69" hidden="1" spans="1:26">
      <c r="A69" s="1">
        <v>253</v>
      </c>
      <c r="B69" s="2">
        <v>4.3154</v>
      </c>
      <c r="D69" s="2">
        <v>15.66</v>
      </c>
      <c r="E69" s="2">
        <v>0.191</v>
      </c>
      <c r="F69" s="2">
        <v>1.3129</v>
      </c>
      <c r="G69" s="2">
        <v>1.4185</v>
      </c>
      <c r="H69" s="2">
        <v>0.134</v>
      </c>
      <c r="I69" s="1">
        <v>4.31540638121069</v>
      </c>
      <c r="J69" s="2">
        <v>0.1103</v>
      </c>
      <c r="K69" s="1">
        <v>82</v>
      </c>
      <c r="L69" s="1">
        <v>2</v>
      </c>
      <c r="M69" s="1">
        <v>9</v>
      </c>
      <c r="N69" s="1">
        <v>6</v>
      </c>
      <c r="O69" s="3">
        <f>RANK(G69,G:G,0)</f>
        <v>47</v>
      </c>
      <c r="P69">
        <f>RANK(B69,B:B,0)</f>
        <v>57</v>
      </c>
      <c r="Q69" s="3" t="e">
        <f>RANK(C69,C:C,0)</f>
        <v>#N/A</v>
      </c>
      <c r="R69" s="3">
        <f>RANK(K69,K:K,0)</f>
        <v>312</v>
      </c>
      <c r="S69" s="3" t="e">
        <f t="shared" si="4"/>
        <v>#N/A</v>
      </c>
      <c r="V69" s="3">
        <f>VLOOKUP(L69,$AA$2:$AC$26,3)</f>
        <v>0.001732</v>
      </c>
      <c r="W69" s="3">
        <f>VLOOKUP(M69,$AA$2:$AC$26,2)</f>
        <v>0.7257</v>
      </c>
      <c r="X69" s="3">
        <f t="shared" si="5"/>
        <v>125.69124</v>
      </c>
      <c r="Y69" s="3">
        <f t="shared" si="6"/>
        <v>100.552992</v>
      </c>
      <c r="Z69" s="3">
        <f t="shared" si="7"/>
        <v>157.11405</v>
      </c>
    </row>
    <row r="70" hidden="1" spans="1:26">
      <c r="A70" s="1">
        <v>442</v>
      </c>
      <c r="B70" s="2">
        <v>4.1423</v>
      </c>
      <c r="D70" s="2">
        <v>26.08</v>
      </c>
      <c r="E70" s="2">
        <v>0.4742</v>
      </c>
      <c r="F70" s="2">
        <v>1.401</v>
      </c>
      <c r="G70" s="2">
        <v>1.3252</v>
      </c>
      <c r="H70" s="2">
        <v>0.1527</v>
      </c>
      <c r="I70" s="1">
        <v>4.14231237591116</v>
      </c>
      <c r="J70" s="2">
        <v>0.1967</v>
      </c>
      <c r="K70" s="1">
        <v>55</v>
      </c>
      <c r="L70" s="1">
        <v>2</v>
      </c>
      <c r="M70" s="1">
        <v>20</v>
      </c>
      <c r="N70" s="1">
        <v>7</v>
      </c>
      <c r="O70" s="3">
        <f>RANK(G70,G:G,0)</f>
        <v>50</v>
      </c>
      <c r="P70">
        <f>RANK(B70,B:B,0)</f>
        <v>58</v>
      </c>
      <c r="Q70" s="3" t="e">
        <f>RANK(C70,C:C,0)</f>
        <v>#N/A</v>
      </c>
      <c r="R70" s="3">
        <f>RANK(K70,K:K,0)</f>
        <v>337</v>
      </c>
      <c r="S70" s="3" t="e">
        <f t="shared" si="4"/>
        <v>#N/A</v>
      </c>
      <c r="V70" s="3">
        <f>VLOOKUP(L70,$AA$2:$AC$26,3)</f>
        <v>0.001732</v>
      </c>
      <c r="W70" s="3">
        <f>VLOOKUP(M70,$AA$2:$AC$26,2)</f>
        <v>2.51428</v>
      </c>
      <c r="X70" s="3">
        <f t="shared" si="5"/>
        <v>435.473296</v>
      </c>
      <c r="Y70" s="3">
        <f t="shared" si="6"/>
        <v>348.3786368</v>
      </c>
      <c r="Z70" s="3">
        <f t="shared" si="7"/>
        <v>544.34162</v>
      </c>
    </row>
    <row r="71" spans="1:26">
      <c r="A71" s="1">
        <v>247</v>
      </c>
      <c r="B71" s="2">
        <v>4.1391</v>
      </c>
      <c r="D71" s="2">
        <v>18.7</v>
      </c>
      <c r="E71" s="2">
        <v>0.228</v>
      </c>
      <c r="F71" s="2">
        <v>1.3136</v>
      </c>
      <c r="G71" s="2">
        <v>1.7379</v>
      </c>
      <c r="H71" s="2">
        <v>0.1327</v>
      </c>
      <c r="I71" s="1">
        <v>4.13910109807784</v>
      </c>
      <c r="J71" s="2">
        <v>0.1074</v>
      </c>
      <c r="K71" s="1">
        <v>82</v>
      </c>
      <c r="L71" s="1">
        <v>3</v>
      </c>
      <c r="M71" s="1">
        <v>8</v>
      </c>
      <c r="N71" s="1">
        <v>6</v>
      </c>
      <c r="O71" s="3">
        <f>RANK(G71,G:G,0)</f>
        <v>38</v>
      </c>
      <c r="P71">
        <f>RANK(B71,B:B,0)</f>
        <v>59</v>
      </c>
      <c r="Q71" s="3" t="e">
        <f>RANK(C71,C:C,0)</f>
        <v>#N/A</v>
      </c>
      <c r="R71" s="3">
        <f>RANK(K71,K:K,0)</f>
        <v>312</v>
      </c>
      <c r="S71" s="3" t="e">
        <f t="shared" si="4"/>
        <v>#N/A</v>
      </c>
      <c r="V71" s="3">
        <f>VLOOKUP(L71,$AA$2:$AC$26,3)</f>
        <v>0.002236</v>
      </c>
      <c r="W71" s="3">
        <f>VLOOKUP(M71,$AA$2:$AC$26,2)</f>
        <v>0.64352</v>
      </c>
      <c r="X71" s="3">
        <f t="shared" si="5"/>
        <v>143.891072</v>
      </c>
      <c r="Y71" s="3">
        <f t="shared" si="6"/>
        <v>115.1128576</v>
      </c>
      <c r="Z71" s="3">
        <f t="shared" si="7"/>
        <v>179.86384</v>
      </c>
    </row>
    <row r="72" hidden="1" spans="1:26">
      <c r="A72" s="1">
        <v>251</v>
      </c>
      <c r="B72" s="2">
        <v>4.0411</v>
      </c>
      <c r="D72" s="2">
        <v>48.57</v>
      </c>
      <c r="E72" s="2">
        <v>0.5852</v>
      </c>
      <c r="F72" s="2">
        <v>1.3083</v>
      </c>
      <c r="G72" s="2">
        <v>0.9969</v>
      </c>
      <c r="H72" s="2">
        <v>0.1292</v>
      </c>
      <c r="I72" s="1">
        <v>4.04112552982798</v>
      </c>
      <c r="J72" s="2">
        <v>0.4867</v>
      </c>
      <c r="K72" s="1">
        <v>83</v>
      </c>
      <c r="L72" s="1">
        <v>7</v>
      </c>
      <c r="M72" s="1">
        <v>8</v>
      </c>
      <c r="N72" s="1">
        <v>6</v>
      </c>
      <c r="O72" s="3">
        <f>RANK(G72,G:G,0)</f>
        <v>66</v>
      </c>
      <c r="P72">
        <f>RANK(B72,B:B,0)</f>
        <v>60</v>
      </c>
      <c r="Q72" s="3" t="e">
        <f>RANK(C72,C:C,0)</f>
        <v>#N/A</v>
      </c>
      <c r="R72" s="3">
        <f>RANK(K72,K:K,0)</f>
        <v>263</v>
      </c>
      <c r="S72" s="3" t="e">
        <f t="shared" si="4"/>
        <v>#N/A</v>
      </c>
      <c r="V72" s="3">
        <f>VLOOKUP(L72,$AA$2:$AC$26,3)</f>
        <v>0.005831</v>
      </c>
      <c r="W72" s="3">
        <f>VLOOKUP(M72,$AA$2:$AC$26,2)</f>
        <v>0.64352</v>
      </c>
      <c r="X72" s="3">
        <f t="shared" si="5"/>
        <v>375.236512</v>
      </c>
      <c r="Y72" s="3">
        <f t="shared" si="6"/>
        <v>300.1892096</v>
      </c>
      <c r="Z72" s="3">
        <f t="shared" si="7"/>
        <v>469.04564</v>
      </c>
    </row>
    <row r="73" spans="1:26">
      <c r="A73" s="1">
        <v>402</v>
      </c>
      <c r="B73" s="2">
        <v>3.8278</v>
      </c>
      <c r="D73" s="2">
        <v>26.03</v>
      </c>
      <c r="E73" s="2">
        <v>0.482</v>
      </c>
      <c r="F73" s="2">
        <v>1.3656</v>
      </c>
      <c r="G73" s="2">
        <v>1.0594</v>
      </c>
      <c r="H73" s="2">
        <v>0.1535</v>
      </c>
      <c r="I73" s="1">
        <v>3.82783112131231</v>
      </c>
      <c r="J73" s="2">
        <v>0.2455</v>
      </c>
      <c r="K73" s="1">
        <v>54</v>
      </c>
      <c r="L73" s="1">
        <v>4</v>
      </c>
      <c r="M73" s="1">
        <v>14</v>
      </c>
      <c r="N73" s="1">
        <v>7</v>
      </c>
      <c r="O73" s="3">
        <f>RANK(G73,G:G,0)</f>
        <v>63</v>
      </c>
      <c r="P73">
        <f>RANK(B73,B:B,0)</f>
        <v>61</v>
      </c>
      <c r="Q73" s="3" t="e">
        <f>RANK(C73,C:C,0)</f>
        <v>#N/A</v>
      </c>
      <c r="R73" s="3">
        <f>RANK(K73,K:K,0)</f>
        <v>375</v>
      </c>
      <c r="S73" s="3" t="e">
        <f t="shared" si="4"/>
        <v>#N/A</v>
      </c>
      <c r="V73" s="3">
        <f>VLOOKUP(L73,$AA$2:$AC$26,3)</f>
        <v>0.002828</v>
      </c>
      <c r="W73" s="3">
        <f>VLOOKUP(M73,$AA$2:$AC$26,2)</f>
        <v>1.22284</v>
      </c>
      <c r="X73" s="3">
        <f t="shared" si="5"/>
        <v>345.819152</v>
      </c>
      <c r="Y73" s="3">
        <f t="shared" si="6"/>
        <v>276.6553216</v>
      </c>
      <c r="Z73" s="3">
        <f t="shared" si="7"/>
        <v>432.27394</v>
      </c>
    </row>
    <row r="74" hidden="1" spans="1:26">
      <c r="A74" s="1">
        <v>411</v>
      </c>
      <c r="B74" s="2">
        <v>3.7729</v>
      </c>
      <c r="D74" s="2">
        <v>44.1</v>
      </c>
      <c r="E74" s="2">
        <v>0.8018</v>
      </c>
      <c r="F74" s="2">
        <v>1.3602</v>
      </c>
      <c r="G74" s="2">
        <v>0.7822</v>
      </c>
      <c r="H74" s="2">
        <v>0.149</v>
      </c>
      <c r="I74" s="1">
        <v>3.77290870185513</v>
      </c>
      <c r="J74" s="2">
        <v>0.5637</v>
      </c>
      <c r="K74" s="1">
        <v>55</v>
      </c>
      <c r="L74" s="1">
        <v>6</v>
      </c>
      <c r="M74" s="1">
        <v>15</v>
      </c>
      <c r="N74" s="1">
        <v>7</v>
      </c>
      <c r="O74" s="3">
        <f>RANK(G74,G:G,0)</f>
        <v>82</v>
      </c>
      <c r="P74">
        <f>RANK(B74,B:B,0)</f>
        <v>62</v>
      </c>
      <c r="Q74" s="3" t="e">
        <f>RANK(C74,C:C,0)</f>
        <v>#N/A</v>
      </c>
      <c r="R74" s="3">
        <f>RANK(K74,K:K,0)</f>
        <v>337</v>
      </c>
      <c r="S74" s="3" t="e">
        <f t="shared" si="4"/>
        <v>#N/A</v>
      </c>
      <c r="V74" s="3">
        <f>VLOOKUP(L74,$AA$2:$AC$26,3)</f>
        <v>0.004583</v>
      </c>
      <c r="W74" s="3">
        <f>VLOOKUP(M74,$AA$2:$AC$26,2)</f>
        <v>1.37798</v>
      </c>
      <c r="X74" s="3">
        <f t="shared" si="5"/>
        <v>631.528234</v>
      </c>
      <c r="Y74" s="3">
        <f t="shared" si="6"/>
        <v>505.2225872</v>
      </c>
      <c r="Z74" s="3">
        <f t="shared" si="7"/>
        <v>789.4102925</v>
      </c>
    </row>
    <row r="75" hidden="1" spans="1:26">
      <c r="A75" s="1">
        <v>279</v>
      </c>
      <c r="B75" s="2">
        <v>3.6186</v>
      </c>
      <c r="D75" s="2">
        <v>58.52</v>
      </c>
      <c r="E75" s="2">
        <v>0.6967</v>
      </c>
      <c r="F75" s="2">
        <v>1.278</v>
      </c>
      <c r="G75" s="2">
        <v>0.8782</v>
      </c>
      <c r="H75" s="2">
        <v>0.1207</v>
      </c>
      <c r="I75" s="1">
        <v>3.61862925577241</v>
      </c>
      <c r="J75" s="2">
        <v>0.6663</v>
      </c>
      <c r="K75" s="1">
        <v>84</v>
      </c>
      <c r="L75" s="1">
        <v>7</v>
      </c>
      <c r="M75" s="1">
        <v>12</v>
      </c>
      <c r="N75" s="1">
        <v>6</v>
      </c>
      <c r="O75" s="3">
        <f>RANK(G75,G:G,0)</f>
        <v>71</v>
      </c>
      <c r="P75">
        <f>RANK(B75,B:B,0)</f>
        <v>63</v>
      </c>
      <c r="Q75" s="3" t="e">
        <f>RANK(C75,C:C,0)</f>
        <v>#N/A</v>
      </c>
      <c r="R75" s="3">
        <f>RANK(K75,K:K,0)</f>
        <v>225</v>
      </c>
      <c r="S75" s="3" t="e">
        <f t="shared" si="4"/>
        <v>#N/A</v>
      </c>
      <c r="V75" s="3">
        <f>VLOOKUP(L75,$AA$2:$AC$26,3)</f>
        <v>0.005831</v>
      </c>
      <c r="W75" s="3">
        <f>VLOOKUP(M75,$AA$2:$AC$26,2)</f>
        <v>1</v>
      </c>
      <c r="X75" s="3">
        <f t="shared" si="5"/>
        <v>583.1</v>
      </c>
      <c r="Y75" s="3">
        <f t="shared" si="6"/>
        <v>466.48</v>
      </c>
      <c r="Z75" s="3">
        <f t="shared" si="7"/>
        <v>728.875</v>
      </c>
    </row>
    <row r="76" hidden="1" spans="1:26">
      <c r="A76" s="1">
        <v>265</v>
      </c>
      <c r="B76" s="2">
        <v>3.4057</v>
      </c>
      <c r="D76" s="2">
        <v>51.32</v>
      </c>
      <c r="E76" s="2">
        <v>0.611</v>
      </c>
      <c r="F76" s="2">
        <v>1.2746</v>
      </c>
      <c r="G76" s="2">
        <v>1.0734</v>
      </c>
      <c r="H76" s="2">
        <v>0.1187</v>
      </c>
      <c r="I76" s="1">
        <v>3.40565555492478</v>
      </c>
      <c r="J76" s="2">
        <v>0.4779</v>
      </c>
      <c r="K76" s="1">
        <v>84</v>
      </c>
      <c r="L76" s="1">
        <v>7</v>
      </c>
      <c r="M76" s="1">
        <v>10</v>
      </c>
      <c r="N76" s="1">
        <v>6</v>
      </c>
      <c r="O76" s="3">
        <f>RANK(G76,G:G,0)</f>
        <v>61</v>
      </c>
      <c r="P76">
        <f>RANK(B76,B:B,0)</f>
        <v>64</v>
      </c>
      <c r="Q76" s="3" t="e">
        <f>RANK(C76,C:C,0)</f>
        <v>#N/A</v>
      </c>
      <c r="R76" s="3">
        <f>RANK(K76,K:K,0)</f>
        <v>225</v>
      </c>
      <c r="S76" s="3" t="e">
        <f t="shared" si="4"/>
        <v>#N/A</v>
      </c>
      <c r="V76" s="3">
        <f>VLOOKUP(L76,$AA$2:$AC$26,3)</f>
        <v>0.005831</v>
      </c>
      <c r="W76" s="3">
        <f>VLOOKUP(M76,$AA$2:$AC$26,2)</f>
        <v>0.81777</v>
      </c>
      <c r="X76" s="3">
        <f t="shared" si="5"/>
        <v>476.841687</v>
      </c>
      <c r="Y76" s="3">
        <f t="shared" si="6"/>
        <v>381.4733496</v>
      </c>
      <c r="Z76" s="3">
        <f t="shared" si="7"/>
        <v>596.05210875</v>
      </c>
    </row>
    <row r="77" hidden="1" spans="1:26">
      <c r="A77" s="1">
        <v>435</v>
      </c>
      <c r="B77" s="2">
        <v>3.3402</v>
      </c>
      <c r="D77" s="2">
        <v>21.44</v>
      </c>
      <c r="E77" s="2">
        <v>0.397</v>
      </c>
      <c r="F77" s="2">
        <v>1.3614</v>
      </c>
      <c r="G77" s="2">
        <v>1.0894</v>
      </c>
      <c r="H77" s="2">
        <v>0.1429</v>
      </c>
      <c r="I77" s="1">
        <v>3.34018050487292</v>
      </c>
      <c r="J77" s="2">
        <v>0.1967</v>
      </c>
      <c r="K77" s="1">
        <v>54</v>
      </c>
      <c r="L77" s="1">
        <v>2</v>
      </c>
      <c r="M77" s="1">
        <v>19</v>
      </c>
      <c r="N77" s="1">
        <v>7</v>
      </c>
      <c r="O77" s="3">
        <f>RANK(G77,G:G,0)</f>
        <v>60</v>
      </c>
      <c r="P77">
        <f>RANK(B77,B:B,0)</f>
        <v>65</v>
      </c>
      <c r="Q77" s="3" t="e">
        <f>RANK(C77,C:C,0)</f>
        <v>#N/A</v>
      </c>
      <c r="R77" s="3">
        <f>RANK(K77,K:K,0)</f>
        <v>375</v>
      </c>
      <c r="S77" s="3" t="e">
        <f t="shared" si="4"/>
        <v>#N/A</v>
      </c>
      <c r="V77" s="3">
        <f>VLOOKUP(L77,$AA$2:$AC$26,3)</f>
        <v>0.001732</v>
      </c>
      <c r="W77" s="3">
        <f>VLOOKUP(M77,$AA$2:$AC$26,2)</f>
        <v>2.22929</v>
      </c>
      <c r="X77" s="3">
        <f t="shared" si="5"/>
        <v>386.113028</v>
      </c>
      <c r="Y77" s="3">
        <f t="shared" si="6"/>
        <v>308.8904224</v>
      </c>
      <c r="Z77" s="3">
        <f t="shared" si="7"/>
        <v>482.641285</v>
      </c>
    </row>
    <row r="78" hidden="1" spans="1:26">
      <c r="A78" s="1">
        <v>239</v>
      </c>
      <c r="B78" s="2">
        <v>3.3182</v>
      </c>
      <c r="D78" s="2">
        <v>12.51</v>
      </c>
      <c r="E78" s="2">
        <v>0.1526</v>
      </c>
      <c r="F78" s="2">
        <v>1.2906</v>
      </c>
      <c r="G78" s="2">
        <v>1.0907</v>
      </c>
      <c r="H78" s="2">
        <v>0.122</v>
      </c>
      <c r="I78" s="1">
        <v>3.31823960980917</v>
      </c>
      <c r="J78" s="2">
        <v>0.1147</v>
      </c>
      <c r="K78" s="1">
        <v>82</v>
      </c>
      <c r="L78" s="1">
        <v>2</v>
      </c>
      <c r="M78" s="1">
        <v>7</v>
      </c>
      <c r="N78" s="1">
        <v>6</v>
      </c>
      <c r="O78" s="3">
        <f>RANK(G78,G:G,0)</f>
        <v>59</v>
      </c>
      <c r="P78">
        <f>RANK(B78,B:B,0)</f>
        <v>66</v>
      </c>
      <c r="Q78" s="3" t="e">
        <f>RANK(C78,C:C,0)</f>
        <v>#N/A</v>
      </c>
      <c r="R78" s="3">
        <f>RANK(K78,K:K,0)</f>
        <v>312</v>
      </c>
      <c r="S78" s="3" t="e">
        <f t="shared" si="4"/>
        <v>#N/A</v>
      </c>
      <c r="V78" s="3">
        <f>VLOOKUP(L78,$AA$2:$AC$26,3)</f>
        <v>0.001732</v>
      </c>
      <c r="W78" s="3">
        <f>VLOOKUP(M78,$AA$2:$AC$26,2)</f>
        <v>0.57059</v>
      </c>
      <c r="X78" s="3">
        <f t="shared" si="5"/>
        <v>98.826188</v>
      </c>
      <c r="Y78" s="3">
        <f t="shared" si="6"/>
        <v>79.0609504</v>
      </c>
      <c r="Z78" s="3">
        <f t="shared" si="7"/>
        <v>123.532735</v>
      </c>
    </row>
    <row r="79" hidden="1" spans="1:26">
      <c r="A79" s="1">
        <v>62</v>
      </c>
      <c r="B79" s="2">
        <v>3.3147</v>
      </c>
      <c r="D79" s="2">
        <v>98.54</v>
      </c>
      <c r="E79" s="2">
        <v>0.4303</v>
      </c>
      <c r="F79" s="2">
        <v>1.1536</v>
      </c>
      <c r="G79" s="2">
        <v>0.768</v>
      </c>
      <c r="H79" s="2">
        <v>0.0711</v>
      </c>
      <c r="I79" s="1">
        <v>3.31465202869666</v>
      </c>
      <c r="J79" s="2">
        <v>1.2789</v>
      </c>
      <c r="K79" s="1">
        <v>229</v>
      </c>
      <c r="L79" s="1">
        <v>7</v>
      </c>
      <c r="M79" s="1">
        <v>13</v>
      </c>
      <c r="N79" s="1">
        <v>4</v>
      </c>
      <c r="O79" s="3">
        <f>RANK(G79,G:G,0)</f>
        <v>84</v>
      </c>
      <c r="P79">
        <f>RANK(B79,B:B,0)</f>
        <v>67</v>
      </c>
      <c r="Q79" s="3" t="e">
        <f>RANK(C79,C:C,0)</f>
        <v>#N/A</v>
      </c>
      <c r="R79" s="3">
        <f>RANK(K79,K:K,0)</f>
        <v>1</v>
      </c>
      <c r="S79" s="3" t="e">
        <f t="shared" si="4"/>
        <v>#N/A</v>
      </c>
      <c r="V79" s="3">
        <f>VLOOKUP(L79,$AA$2:$AC$26,3)</f>
        <v>0.005831</v>
      </c>
      <c r="W79" s="3">
        <f>VLOOKUP(M79,$AA$2:$AC$26,2)</f>
        <v>1.09051</v>
      </c>
      <c r="X79" s="3">
        <f t="shared" si="5"/>
        <v>635.876381</v>
      </c>
      <c r="Y79" s="3">
        <f t="shared" si="6"/>
        <v>508.7011048</v>
      </c>
      <c r="Z79" s="3">
        <f t="shared" si="7"/>
        <v>794.84547625</v>
      </c>
    </row>
    <row r="80" hidden="1" spans="1:26">
      <c r="A80" s="1">
        <v>34</v>
      </c>
      <c r="B80" s="2">
        <v>3.0973</v>
      </c>
      <c r="D80" s="2">
        <v>78</v>
      </c>
      <c r="E80" s="2">
        <v>0.3406</v>
      </c>
      <c r="F80" s="2">
        <v>1.1523</v>
      </c>
      <c r="G80" s="2">
        <v>0.7371</v>
      </c>
      <c r="H80" s="2">
        <v>0.0695</v>
      </c>
      <c r="I80" s="1">
        <v>3.09733964662521</v>
      </c>
      <c r="J80" s="2">
        <v>1.0546</v>
      </c>
      <c r="K80" s="1">
        <v>229</v>
      </c>
      <c r="L80" s="1">
        <v>7</v>
      </c>
      <c r="M80" s="1">
        <v>9</v>
      </c>
      <c r="N80" s="1">
        <v>4</v>
      </c>
      <c r="O80" s="3">
        <f>RANK(G80,G:G,0)</f>
        <v>86</v>
      </c>
      <c r="P80">
        <f>RANK(B80,B:B,0)</f>
        <v>68</v>
      </c>
      <c r="Q80" s="3" t="e">
        <f>RANK(C80,C:C,0)</f>
        <v>#N/A</v>
      </c>
      <c r="R80" s="3">
        <f>RANK(K80,K:K,0)</f>
        <v>1</v>
      </c>
      <c r="S80" s="3" t="e">
        <f t="shared" si="4"/>
        <v>#N/A</v>
      </c>
      <c r="V80" s="3">
        <f>VLOOKUP(L80,$AA$2:$AC$26,3)</f>
        <v>0.005831</v>
      </c>
      <c r="W80" s="3">
        <f>VLOOKUP(M80,$AA$2:$AC$26,2)</f>
        <v>0.7257</v>
      </c>
      <c r="X80" s="3">
        <f t="shared" si="5"/>
        <v>423.15567</v>
      </c>
      <c r="Y80" s="3">
        <f t="shared" si="6"/>
        <v>338.524536</v>
      </c>
      <c r="Z80" s="3">
        <f t="shared" si="7"/>
        <v>528.9445875</v>
      </c>
    </row>
    <row r="81" hidden="1" spans="1:26">
      <c r="A81" s="1">
        <v>286</v>
      </c>
      <c r="B81" s="2">
        <v>3.0926</v>
      </c>
      <c r="D81" s="2">
        <v>57.25</v>
      </c>
      <c r="E81" s="2">
        <v>0.6815</v>
      </c>
      <c r="F81" s="2">
        <v>1.2576</v>
      </c>
      <c r="G81" s="2">
        <v>0.9243</v>
      </c>
      <c r="H81" s="2">
        <v>0.1129</v>
      </c>
      <c r="I81" s="1">
        <v>3.09259587940615</v>
      </c>
      <c r="J81" s="2">
        <v>0.6193</v>
      </c>
      <c r="K81" s="1">
        <v>84</v>
      </c>
      <c r="L81" s="1">
        <v>7</v>
      </c>
      <c r="M81" s="1">
        <v>13</v>
      </c>
      <c r="N81" s="1">
        <v>6</v>
      </c>
      <c r="O81" s="3">
        <f>RANK(G81,G:G,0)</f>
        <v>69</v>
      </c>
      <c r="P81">
        <f>RANK(B81,B:B,0)</f>
        <v>69</v>
      </c>
      <c r="Q81" s="3" t="e">
        <f>RANK(C81,C:C,0)</f>
        <v>#N/A</v>
      </c>
      <c r="R81" s="3">
        <f>RANK(K81,K:K,0)</f>
        <v>225</v>
      </c>
      <c r="S81" s="3" t="e">
        <f t="shared" si="4"/>
        <v>#N/A</v>
      </c>
      <c r="V81" s="3">
        <f>VLOOKUP(L81,$AA$2:$AC$26,3)</f>
        <v>0.005831</v>
      </c>
      <c r="W81" s="3">
        <f>VLOOKUP(M81,$AA$2:$AC$26,2)</f>
        <v>1.09051</v>
      </c>
      <c r="X81" s="3">
        <f t="shared" si="5"/>
        <v>635.876381</v>
      </c>
      <c r="Y81" s="3">
        <f t="shared" si="6"/>
        <v>508.7011048</v>
      </c>
      <c r="Z81" s="3">
        <f t="shared" si="7"/>
        <v>794.84547625</v>
      </c>
    </row>
    <row r="82" spans="1:26">
      <c r="A82" s="1">
        <v>396</v>
      </c>
      <c r="B82" s="2">
        <v>3.0531</v>
      </c>
      <c r="D82" s="2">
        <v>28.3</v>
      </c>
      <c r="E82" s="2">
        <v>0.5241</v>
      </c>
      <c r="F82" s="2">
        <v>1.3291</v>
      </c>
      <c r="G82" s="2">
        <v>0.9506</v>
      </c>
      <c r="H82" s="2">
        <v>0.1405</v>
      </c>
      <c r="I82" s="1">
        <v>3.05312618354306</v>
      </c>
      <c r="J82" s="2">
        <v>0.2975</v>
      </c>
      <c r="K82" s="1">
        <v>54</v>
      </c>
      <c r="L82" s="1">
        <v>5</v>
      </c>
      <c r="M82" s="1">
        <v>13</v>
      </c>
      <c r="N82" s="1">
        <v>7</v>
      </c>
      <c r="O82" s="3">
        <f>RANK(G82,G:G,0)</f>
        <v>68</v>
      </c>
      <c r="P82">
        <f>RANK(B82,B:B,0)</f>
        <v>70</v>
      </c>
      <c r="Q82" s="3" t="e">
        <f>RANK(C82,C:C,0)</f>
        <v>#N/A</v>
      </c>
      <c r="R82" s="3">
        <f>RANK(K82,K:K,0)</f>
        <v>375</v>
      </c>
      <c r="S82" s="3" t="e">
        <f t="shared" si="4"/>
        <v>#N/A</v>
      </c>
      <c r="V82" s="3">
        <f>VLOOKUP(L82,$AA$2:$AC$26,3)</f>
        <v>0.003606</v>
      </c>
      <c r="W82" s="3">
        <f>VLOOKUP(M82,$AA$2:$AC$26,2)</f>
        <v>1.09051</v>
      </c>
      <c r="X82" s="3">
        <f t="shared" si="5"/>
        <v>393.237906</v>
      </c>
      <c r="Y82" s="3">
        <f t="shared" si="6"/>
        <v>314.5903248</v>
      </c>
      <c r="Z82" s="3">
        <f t="shared" si="7"/>
        <v>491.5473825</v>
      </c>
    </row>
    <row r="83" hidden="1" spans="1:26">
      <c r="A83" s="1">
        <v>27</v>
      </c>
      <c r="B83" s="2">
        <v>2.9037</v>
      </c>
      <c r="D83" s="2">
        <v>71.57</v>
      </c>
      <c r="E83" s="2">
        <v>0.3139</v>
      </c>
      <c r="F83" s="2">
        <v>1.1502</v>
      </c>
      <c r="G83" s="2">
        <v>0.8234</v>
      </c>
      <c r="H83" s="2">
        <v>0.0679</v>
      </c>
      <c r="I83" s="1">
        <v>2.90369663649272</v>
      </c>
      <c r="J83" s="2">
        <v>0.8668</v>
      </c>
      <c r="K83" s="1">
        <v>228</v>
      </c>
      <c r="L83" s="1">
        <v>7</v>
      </c>
      <c r="M83" s="1">
        <v>8</v>
      </c>
      <c r="N83" s="1">
        <v>4</v>
      </c>
      <c r="O83" s="3">
        <f>RANK(G83,G:G,0)</f>
        <v>77</v>
      </c>
      <c r="P83">
        <f>RANK(B83,B:B,0)</f>
        <v>72</v>
      </c>
      <c r="Q83" s="3" t="e">
        <f>RANK(C83,C:C,0)</f>
        <v>#N/A</v>
      </c>
      <c r="R83" s="3">
        <f>RANK(K83,K:K,0)</f>
        <v>39</v>
      </c>
      <c r="S83" s="3" t="e">
        <f t="shared" si="4"/>
        <v>#N/A</v>
      </c>
      <c r="V83" s="3">
        <f>VLOOKUP(L83,$AA$2:$AC$26,3)</f>
        <v>0.005831</v>
      </c>
      <c r="W83" s="3">
        <f>VLOOKUP(M83,$AA$2:$AC$26,2)</f>
        <v>0.64352</v>
      </c>
      <c r="X83" s="3">
        <f t="shared" si="5"/>
        <v>375.236512</v>
      </c>
      <c r="Y83" s="3">
        <f t="shared" si="6"/>
        <v>300.1892096</v>
      </c>
      <c r="Z83" s="3">
        <f t="shared" si="7"/>
        <v>469.04564</v>
      </c>
    </row>
    <row r="84" spans="1:26">
      <c r="A84" s="1">
        <v>389</v>
      </c>
      <c r="B84" s="2">
        <v>2.8348</v>
      </c>
      <c r="D84" s="2">
        <v>26.13</v>
      </c>
      <c r="E84" s="2">
        <v>0.4839</v>
      </c>
      <c r="F84" s="2">
        <v>1.3174</v>
      </c>
      <c r="G84" s="2">
        <v>0.8777</v>
      </c>
      <c r="H84" s="2">
        <v>0.1361</v>
      </c>
      <c r="I84" s="1">
        <v>2.83483835605152</v>
      </c>
      <c r="J84" s="2">
        <v>0.2974</v>
      </c>
      <c r="K84" s="1">
        <v>54</v>
      </c>
      <c r="L84" s="1">
        <v>5</v>
      </c>
      <c r="M84" s="1">
        <v>12</v>
      </c>
      <c r="N84" s="1">
        <v>7</v>
      </c>
      <c r="O84" s="3">
        <f>RANK(G84,G:G,0)</f>
        <v>72</v>
      </c>
      <c r="P84">
        <f>RANK(B84,B:B,0)</f>
        <v>73</v>
      </c>
      <c r="Q84" s="3" t="e">
        <f>RANK(C84,C:C,0)</f>
        <v>#N/A</v>
      </c>
      <c r="R84" s="3">
        <f>RANK(K84,K:K,0)</f>
        <v>375</v>
      </c>
      <c r="S84" s="3" t="e">
        <f t="shared" si="4"/>
        <v>#N/A</v>
      </c>
      <c r="V84" s="3">
        <f>VLOOKUP(L84,$AA$2:$AC$26,3)</f>
        <v>0.003606</v>
      </c>
      <c r="W84" s="3">
        <f>VLOOKUP(M84,$AA$2:$AC$26,2)</f>
        <v>1</v>
      </c>
      <c r="X84" s="3">
        <f t="shared" si="5"/>
        <v>360.6</v>
      </c>
      <c r="Y84" s="3">
        <f t="shared" si="6"/>
        <v>288.48</v>
      </c>
      <c r="Z84" s="3">
        <f t="shared" si="7"/>
        <v>450.75</v>
      </c>
    </row>
    <row r="85" hidden="1" spans="1:26">
      <c r="A85" s="1">
        <v>167</v>
      </c>
      <c r="B85" s="2">
        <v>2.7942</v>
      </c>
      <c r="D85" s="2">
        <v>72.51</v>
      </c>
      <c r="E85" s="2">
        <v>0.4618</v>
      </c>
      <c r="F85" s="2">
        <v>1.1736</v>
      </c>
      <c r="G85" s="2">
        <v>0.4899</v>
      </c>
      <c r="H85" s="2">
        <v>0.0792</v>
      </c>
      <c r="I85" s="1">
        <v>2.79419506018559</v>
      </c>
      <c r="J85" s="2">
        <v>1.4801</v>
      </c>
      <c r="K85" s="1">
        <v>157</v>
      </c>
      <c r="L85" s="1">
        <v>7</v>
      </c>
      <c r="M85" s="1">
        <v>12</v>
      </c>
      <c r="N85" s="1">
        <v>5</v>
      </c>
      <c r="O85" s="3">
        <f>RANK(G85,G:G,0)</f>
        <v>123</v>
      </c>
      <c r="P85">
        <f>RANK(B85,B:B,0)</f>
        <v>74</v>
      </c>
      <c r="Q85" s="3" t="e">
        <f>RANK(C85,C:C,0)</f>
        <v>#N/A</v>
      </c>
      <c r="R85" s="3">
        <f>RANK(K85,K:K,0)</f>
        <v>113</v>
      </c>
      <c r="S85" s="3" t="e">
        <f t="shared" si="4"/>
        <v>#N/A</v>
      </c>
      <c r="V85" s="3">
        <f>VLOOKUP(L85,$AA$2:$AC$26,3)</f>
        <v>0.005831</v>
      </c>
      <c r="W85" s="3">
        <f>VLOOKUP(M85,$AA$2:$AC$26,2)</f>
        <v>1</v>
      </c>
      <c r="X85" s="3">
        <f t="shared" si="5"/>
        <v>583.1</v>
      </c>
      <c r="Y85" s="3">
        <f t="shared" si="6"/>
        <v>466.48</v>
      </c>
      <c r="Z85" s="3">
        <f t="shared" si="7"/>
        <v>728.875</v>
      </c>
    </row>
    <row r="86" spans="1:26">
      <c r="A86" s="1">
        <v>394</v>
      </c>
      <c r="B86" s="2">
        <v>2.6173</v>
      </c>
      <c r="D86" s="2">
        <v>16.49</v>
      </c>
      <c r="E86" s="2">
        <v>0.3054</v>
      </c>
      <c r="F86" s="2">
        <v>1.3022</v>
      </c>
      <c r="G86" s="2">
        <v>0.7195</v>
      </c>
      <c r="H86" s="2">
        <v>0.1302</v>
      </c>
      <c r="I86" s="1">
        <v>2.61725243010202</v>
      </c>
      <c r="J86" s="2">
        <v>0.2291</v>
      </c>
      <c r="K86" s="1">
        <v>54</v>
      </c>
      <c r="L86" s="1">
        <v>3</v>
      </c>
      <c r="M86" s="1">
        <v>13</v>
      </c>
      <c r="N86" s="1">
        <v>7</v>
      </c>
      <c r="O86" s="3">
        <f>RANK(G86,G:G,0)</f>
        <v>88</v>
      </c>
      <c r="P86">
        <f>RANK(B86,B:B,0)</f>
        <v>75</v>
      </c>
      <c r="Q86" s="3" t="e">
        <f>RANK(C86,C:C,0)</f>
        <v>#N/A</v>
      </c>
      <c r="R86" s="3">
        <f>RANK(K86,K:K,0)</f>
        <v>375</v>
      </c>
      <c r="S86" s="3" t="e">
        <f t="shared" si="4"/>
        <v>#N/A</v>
      </c>
      <c r="V86" s="3">
        <f>VLOOKUP(L86,$AA$2:$AC$26,3)</f>
        <v>0.002236</v>
      </c>
      <c r="W86" s="3">
        <f>VLOOKUP(M86,$AA$2:$AC$26,2)</f>
        <v>1.09051</v>
      </c>
      <c r="X86" s="3">
        <f t="shared" si="5"/>
        <v>243.838036</v>
      </c>
      <c r="Y86" s="3">
        <f t="shared" si="6"/>
        <v>195.0704288</v>
      </c>
      <c r="Z86" s="3">
        <f t="shared" si="7"/>
        <v>304.797545</v>
      </c>
    </row>
    <row r="87" spans="1:26">
      <c r="A87" s="1">
        <v>388</v>
      </c>
      <c r="B87" s="2">
        <v>2.5866</v>
      </c>
      <c r="D87" s="2">
        <v>19.7</v>
      </c>
      <c r="E87" s="2">
        <v>0.3648</v>
      </c>
      <c r="F87" s="2">
        <v>1.301</v>
      </c>
      <c r="G87" s="2">
        <v>0.7799</v>
      </c>
      <c r="H87" s="2">
        <v>0.1298</v>
      </c>
      <c r="I87" s="1">
        <v>2.58659556771202</v>
      </c>
      <c r="J87" s="2">
        <v>0.2525</v>
      </c>
      <c r="K87" s="1">
        <v>54</v>
      </c>
      <c r="L87" s="1">
        <v>4</v>
      </c>
      <c r="M87" s="1">
        <v>12</v>
      </c>
      <c r="N87" s="1">
        <v>7</v>
      </c>
      <c r="O87" s="3">
        <f>RANK(G87,G:G,0)</f>
        <v>83</v>
      </c>
      <c r="P87">
        <f>RANK(B87,B:B,0)</f>
        <v>76</v>
      </c>
      <c r="Q87" s="3" t="e">
        <f>RANK(C87,C:C,0)</f>
        <v>#N/A</v>
      </c>
      <c r="R87" s="3">
        <f>RANK(K87,K:K,0)</f>
        <v>375</v>
      </c>
      <c r="S87" s="3" t="e">
        <f t="shared" si="4"/>
        <v>#N/A</v>
      </c>
      <c r="V87" s="3">
        <f>VLOOKUP(L87,$AA$2:$AC$26,3)</f>
        <v>0.002828</v>
      </c>
      <c r="W87" s="3">
        <f>VLOOKUP(M87,$AA$2:$AC$26,2)</f>
        <v>1</v>
      </c>
      <c r="X87" s="3">
        <f t="shared" si="5"/>
        <v>282.8</v>
      </c>
      <c r="Y87" s="3">
        <f t="shared" si="6"/>
        <v>226.24</v>
      </c>
      <c r="Z87" s="3">
        <f t="shared" si="7"/>
        <v>353.5</v>
      </c>
    </row>
    <row r="88" spans="1:26">
      <c r="A88" s="1">
        <v>364</v>
      </c>
      <c r="B88" s="2">
        <v>2.4752</v>
      </c>
      <c r="D88" s="2">
        <v>8.07</v>
      </c>
      <c r="E88" s="2">
        <v>0.1523</v>
      </c>
      <c r="F88" s="2">
        <v>1.3053</v>
      </c>
      <c r="G88" s="2">
        <v>1.3101</v>
      </c>
      <c r="H88" s="2">
        <v>0.1311</v>
      </c>
      <c r="I88" s="1">
        <v>2.47521579275557</v>
      </c>
      <c r="J88" s="2">
        <v>0.0615</v>
      </c>
      <c r="K88" s="1">
        <v>53</v>
      </c>
      <c r="L88" s="1">
        <v>1</v>
      </c>
      <c r="M88" s="1">
        <v>9</v>
      </c>
      <c r="N88" s="1">
        <v>7</v>
      </c>
      <c r="O88" s="3">
        <f>RANK(G88,G:G,0)</f>
        <v>51</v>
      </c>
      <c r="P88">
        <f>RANK(B88,B:B,0)</f>
        <v>77</v>
      </c>
      <c r="Q88" s="3" t="e">
        <f>RANK(C88,C:C,0)</f>
        <v>#N/A</v>
      </c>
      <c r="R88" s="3">
        <f>RANK(K88,K:K,0)</f>
        <v>424</v>
      </c>
      <c r="S88" s="3" t="e">
        <f t="shared" si="4"/>
        <v>#N/A</v>
      </c>
      <c r="V88" s="3">
        <f>VLOOKUP(L88,$AA$2:$AC$26,3)</f>
        <v>0.001414</v>
      </c>
      <c r="W88" s="3">
        <f>VLOOKUP(M88,$AA$2:$AC$26,2)</f>
        <v>0.7257</v>
      </c>
      <c r="X88" s="3">
        <f t="shared" si="5"/>
        <v>102.61398</v>
      </c>
      <c r="Y88" s="3">
        <f t="shared" si="6"/>
        <v>82.091184</v>
      </c>
      <c r="Z88" s="3">
        <f t="shared" si="7"/>
        <v>128.267475</v>
      </c>
    </row>
    <row r="89" hidden="1" spans="1:26">
      <c r="A89" s="1">
        <v>337</v>
      </c>
      <c r="B89" s="2">
        <v>2.411</v>
      </c>
      <c r="D89" s="2">
        <v>7.58</v>
      </c>
      <c r="E89" s="2">
        <v>0.143</v>
      </c>
      <c r="F89" s="2">
        <v>1.3319</v>
      </c>
      <c r="G89" s="2">
        <v>0.845</v>
      </c>
      <c r="H89" s="2">
        <v>0.132</v>
      </c>
      <c r="I89" s="1">
        <v>2.41100238381078</v>
      </c>
      <c r="J89" s="2">
        <v>0.0897</v>
      </c>
      <c r="K89" s="1">
        <v>53</v>
      </c>
      <c r="L89" s="1">
        <v>2</v>
      </c>
      <c r="M89" s="1">
        <v>5</v>
      </c>
      <c r="N89" s="1">
        <v>7</v>
      </c>
      <c r="O89" s="3">
        <f>RANK(G89,G:G,0)</f>
        <v>75</v>
      </c>
      <c r="P89">
        <f>RANK(B89,B:B,0)</f>
        <v>78</v>
      </c>
      <c r="Q89" s="3" t="e">
        <f>RANK(C89,C:C,0)</f>
        <v>#N/A</v>
      </c>
      <c r="R89" s="3">
        <f>RANK(K89,K:K,0)</f>
        <v>424</v>
      </c>
      <c r="S89" s="3" t="e">
        <f t="shared" si="4"/>
        <v>#N/A</v>
      </c>
      <c r="V89" s="3">
        <f>VLOOKUP(L89,$AA$2:$AC$26,3)</f>
        <v>0.001732</v>
      </c>
      <c r="W89" s="3">
        <f>VLOOKUP(M89,$AA$2:$AC$26,2)</f>
        <v>0.44857</v>
      </c>
      <c r="X89" s="3">
        <f t="shared" si="5"/>
        <v>77.692324</v>
      </c>
      <c r="Y89" s="3">
        <f t="shared" si="6"/>
        <v>62.1538592</v>
      </c>
      <c r="Z89" s="3">
        <f t="shared" si="7"/>
        <v>97.115405</v>
      </c>
    </row>
    <row r="90" hidden="1" spans="1:26">
      <c r="A90" s="1">
        <v>376</v>
      </c>
      <c r="B90" s="2">
        <v>2.3131</v>
      </c>
      <c r="D90" s="2">
        <v>26.9</v>
      </c>
      <c r="E90" s="2">
        <v>0.4981</v>
      </c>
      <c r="F90" s="2">
        <v>1.2846</v>
      </c>
      <c r="G90" s="2">
        <v>0.689</v>
      </c>
      <c r="H90" s="2">
        <v>0.1227</v>
      </c>
      <c r="I90" s="1">
        <v>2.31307159753908</v>
      </c>
      <c r="J90" s="2">
        <v>0.3904</v>
      </c>
      <c r="K90" s="1">
        <v>54</v>
      </c>
      <c r="L90" s="1">
        <v>6</v>
      </c>
      <c r="M90" s="1">
        <v>10</v>
      </c>
      <c r="N90" s="1">
        <v>7</v>
      </c>
      <c r="O90" s="3">
        <f>RANK(G90,G:G,0)</f>
        <v>90</v>
      </c>
      <c r="P90">
        <f>RANK(B90,B:B,0)</f>
        <v>80</v>
      </c>
      <c r="Q90" s="3" t="e">
        <f>RANK(C90,C:C,0)</f>
        <v>#N/A</v>
      </c>
      <c r="R90" s="3">
        <f>RANK(K90,K:K,0)</f>
        <v>375</v>
      </c>
      <c r="S90" s="3" t="e">
        <f t="shared" si="4"/>
        <v>#N/A</v>
      </c>
      <c r="V90" s="3">
        <f>VLOOKUP(L90,$AA$2:$AC$26,3)</f>
        <v>0.004583</v>
      </c>
      <c r="W90" s="3">
        <f>VLOOKUP(M90,$AA$2:$AC$26,2)</f>
        <v>0.81777</v>
      </c>
      <c r="X90" s="3">
        <f t="shared" si="5"/>
        <v>374.783991</v>
      </c>
      <c r="Y90" s="3">
        <f t="shared" si="6"/>
        <v>299.8271928</v>
      </c>
      <c r="Z90" s="3">
        <f t="shared" si="7"/>
        <v>468.47998875</v>
      </c>
    </row>
    <row r="91" hidden="1" spans="1:26">
      <c r="A91" s="1">
        <v>267</v>
      </c>
      <c r="B91" s="2">
        <v>2.3119</v>
      </c>
      <c r="D91" s="2">
        <v>13.49</v>
      </c>
      <c r="E91" s="2">
        <v>0.1645</v>
      </c>
      <c r="F91" s="2">
        <v>1.2226</v>
      </c>
      <c r="G91" s="2">
        <v>1.4792</v>
      </c>
      <c r="H91" s="2">
        <v>0.1002</v>
      </c>
      <c r="I91" s="1">
        <v>2.3119347443098</v>
      </c>
      <c r="J91" s="2">
        <v>0.0911</v>
      </c>
      <c r="K91" s="1">
        <v>82</v>
      </c>
      <c r="L91" s="1">
        <v>2</v>
      </c>
      <c r="M91" s="1">
        <v>11</v>
      </c>
      <c r="N91" s="1">
        <v>6</v>
      </c>
      <c r="O91" s="3">
        <f>RANK(G91,G:G,0)</f>
        <v>45</v>
      </c>
      <c r="P91">
        <f>RANK(B91,B:B,0)</f>
        <v>81</v>
      </c>
      <c r="Q91" s="3" t="e">
        <f>RANK(C91,C:C,0)</f>
        <v>#N/A</v>
      </c>
      <c r="R91" s="3">
        <f>RANK(K91,K:K,0)</f>
        <v>312</v>
      </c>
      <c r="S91" s="3" t="e">
        <f t="shared" si="4"/>
        <v>#N/A</v>
      </c>
      <c r="V91" s="3">
        <f>VLOOKUP(L91,$AA$2:$AC$26,3)</f>
        <v>0.001732</v>
      </c>
      <c r="W91" s="3">
        <f>VLOOKUP(M91,$AA$2:$AC$26,2)</f>
        <v>0.917</v>
      </c>
      <c r="X91" s="3">
        <f t="shared" si="5"/>
        <v>158.8244</v>
      </c>
      <c r="Y91" s="3">
        <f t="shared" si="6"/>
        <v>127.05952</v>
      </c>
      <c r="Z91" s="3">
        <f t="shared" si="7"/>
        <v>198.5305</v>
      </c>
    </row>
    <row r="92" hidden="1" spans="1:26">
      <c r="A92" s="1">
        <v>48</v>
      </c>
      <c r="B92" s="2">
        <v>2.2583</v>
      </c>
      <c r="D92" s="2">
        <v>74.58</v>
      </c>
      <c r="E92" s="2">
        <v>0.3257</v>
      </c>
      <c r="F92" s="2">
        <v>1.1255</v>
      </c>
      <c r="G92" s="2">
        <v>0.5659</v>
      </c>
      <c r="H92" s="2">
        <v>0.0587</v>
      </c>
      <c r="I92" s="1">
        <v>2.2583035669325</v>
      </c>
      <c r="J92" s="2">
        <v>1.3148</v>
      </c>
      <c r="K92" s="1">
        <v>229</v>
      </c>
      <c r="L92" s="1">
        <v>7</v>
      </c>
      <c r="M92" s="1">
        <v>11</v>
      </c>
      <c r="N92" s="1">
        <v>4</v>
      </c>
      <c r="O92" s="3">
        <f>RANK(G92,G:G,0)</f>
        <v>110</v>
      </c>
      <c r="P92">
        <f>RANK(B92,B:B,0)</f>
        <v>82</v>
      </c>
      <c r="Q92" s="3" t="e">
        <f>RANK(C92,C:C,0)</f>
        <v>#N/A</v>
      </c>
      <c r="R92" s="3">
        <f>RANK(K92,K:K,0)</f>
        <v>1</v>
      </c>
      <c r="S92" s="3" t="e">
        <f t="shared" si="4"/>
        <v>#N/A</v>
      </c>
      <c r="V92" s="3">
        <f>VLOOKUP(L92,$AA$2:$AC$26,3)</f>
        <v>0.005831</v>
      </c>
      <c r="W92" s="3">
        <f>VLOOKUP(M92,$AA$2:$AC$26,2)</f>
        <v>0.917</v>
      </c>
      <c r="X92" s="3">
        <f t="shared" si="5"/>
        <v>534.7027</v>
      </c>
      <c r="Y92" s="3">
        <f t="shared" si="6"/>
        <v>427.76216</v>
      </c>
      <c r="Z92" s="3">
        <f t="shared" si="7"/>
        <v>668.378375</v>
      </c>
    </row>
    <row r="93" spans="1:26">
      <c r="A93" s="1">
        <v>416</v>
      </c>
      <c r="B93" s="2">
        <v>2.2428</v>
      </c>
      <c r="D93" s="2">
        <v>23.71</v>
      </c>
      <c r="E93" s="2">
        <v>0.4311</v>
      </c>
      <c r="F93" s="2">
        <v>1.2735</v>
      </c>
      <c r="G93" s="2">
        <v>0.8238</v>
      </c>
      <c r="H93" s="2">
        <v>0.1164</v>
      </c>
      <c r="I93" s="1">
        <v>2.24276426705354</v>
      </c>
      <c r="J93" s="2">
        <v>0.2877</v>
      </c>
      <c r="K93" s="1">
        <v>55</v>
      </c>
      <c r="L93" s="1">
        <v>4</v>
      </c>
      <c r="M93" s="1">
        <v>16</v>
      </c>
      <c r="N93" s="1">
        <v>7</v>
      </c>
      <c r="O93" s="3">
        <f>RANK(G93,G:G,0)</f>
        <v>76</v>
      </c>
      <c r="P93">
        <f>RANK(B93,B:B,0)</f>
        <v>83</v>
      </c>
      <c r="Q93" s="3" t="e">
        <f>RANK(C93,C:C,0)</f>
        <v>#N/A</v>
      </c>
      <c r="R93" s="3">
        <f>RANK(K93,K:K,0)</f>
        <v>337</v>
      </c>
      <c r="S93" s="3" t="e">
        <f t="shared" si="4"/>
        <v>#N/A</v>
      </c>
      <c r="V93" s="3">
        <f>VLOOKUP(L93,$AA$2:$AC$26,3)</f>
        <v>0.002828</v>
      </c>
      <c r="W93" s="3">
        <f>VLOOKUP(M93,$AA$2:$AC$26,2)</f>
        <v>1.55394</v>
      </c>
      <c r="X93" s="3">
        <f t="shared" si="5"/>
        <v>439.454232</v>
      </c>
      <c r="Y93" s="3">
        <f t="shared" si="6"/>
        <v>351.5633856</v>
      </c>
      <c r="Z93" s="3">
        <f t="shared" si="7"/>
        <v>549.31779</v>
      </c>
    </row>
    <row r="94" spans="1:26">
      <c r="A94" s="1">
        <v>234</v>
      </c>
      <c r="B94" s="2">
        <v>2.2374</v>
      </c>
      <c r="D94" s="2">
        <v>15.75</v>
      </c>
      <c r="E94" s="2">
        <v>0.1921</v>
      </c>
      <c r="F94" s="2">
        <v>1.2369</v>
      </c>
      <c r="G94" s="2">
        <v>1.1307</v>
      </c>
      <c r="H94" s="2">
        <v>0.0999</v>
      </c>
      <c r="I94" s="1">
        <v>2.23737770222364</v>
      </c>
      <c r="J94" s="2">
        <v>0.1393</v>
      </c>
      <c r="K94" s="1">
        <v>82</v>
      </c>
      <c r="L94" s="1">
        <v>4</v>
      </c>
      <c r="M94" s="1">
        <v>6</v>
      </c>
      <c r="N94" s="1">
        <v>6</v>
      </c>
      <c r="O94" s="3">
        <f>RANK(G94,G:G,0)</f>
        <v>57</v>
      </c>
      <c r="P94">
        <f>RANK(B94,B:B,0)</f>
        <v>84</v>
      </c>
      <c r="Q94" s="3" t="e">
        <f>RANK(C94,C:C,0)</f>
        <v>#N/A</v>
      </c>
      <c r="R94" s="3">
        <f>RANK(K94,K:K,0)</f>
        <v>312</v>
      </c>
      <c r="S94" s="3" t="e">
        <f t="shared" si="4"/>
        <v>#N/A</v>
      </c>
      <c r="V94" s="3">
        <f>VLOOKUP(L94,$AA$2:$AC$26,3)</f>
        <v>0.002828</v>
      </c>
      <c r="W94" s="3">
        <f>VLOOKUP(M94,$AA$2:$AC$26,2)</f>
        <v>0.50592</v>
      </c>
      <c r="X94" s="3">
        <f t="shared" si="5"/>
        <v>143.074176</v>
      </c>
      <c r="Y94" s="3">
        <f t="shared" si="6"/>
        <v>114.4593408</v>
      </c>
      <c r="Z94" s="3">
        <f t="shared" si="7"/>
        <v>178.84272</v>
      </c>
    </row>
    <row r="95" hidden="1" spans="1:26">
      <c r="A95" s="1">
        <v>425</v>
      </c>
      <c r="B95" s="2">
        <v>2.1776</v>
      </c>
      <c r="D95" s="2">
        <v>38.22</v>
      </c>
      <c r="E95" s="2">
        <v>0.6949</v>
      </c>
      <c r="F95" s="2">
        <v>1.271</v>
      </c>
      <c r="G95" s="2">
        <v>0.5979</v>
      </c>
      <c r="H95" s="2">
        <v>0.1135</v>
      </c>
      <c r="I95" s="1">
        <v>2.177586800464</v>
      </c>
      <c r="J95" s="2">
        <v>0.6391</v>
      </c>
      <c r="K95" s="1">
        <v>55</v>
      </c>
      <c r="L95" s="1">
        <v>6</v>
      </c>
      <c r="M95" s="1">
        <v>17</v>
      </c>
      <c r="N95" s="1">
        <v>7</v>
      </c>
      <c r="O95" s="3">
        <f>RANK(G95,G:G,0)</f>
        <v>104</v>
      </c>
      <c r="P95">
        <f>RANK(B95,B:B,0)</f>
        <v>85</v>
      </c>
      <c r="Q95" s="3" t="e">
        <f>RANK(C95,C:C,0)</f>
        <v>#N/A</v>
      </c>
      <c r="R95" s="3">
        <f>RANK(K95,K:K,0)</f>
        <v>337</v>
      </c>
      <c r="S95" s="3" t="e">
        <f t="shared" si="4"/>
        <v>#N/A</v>
      </c>
      <c r="V95" s="3">
        <f>VLOOKUP(L95,$AA$2:$AC$26,3)</f>
        <v>0.004583</v>
      </c>
      <c r="W95" s="3">
        <f>VLOOKUP(M95,$AA$2:$AC$26,2)</f>
        <v>1.75256</v>
      </c>
      <c r="X95" s="3">
        <f t="shared" si="5"/>
        <v>803.198248</v>
      </c>
      <c r="Y95" s="3">
        <f t="shared" si="6"/>
        <v>642.5585984</v>
      </c>
      <c r="Z95" s="3">
        <f t="shared" si="7"/>
        <v>1003.99781</v>
      </c>
    </row>
    <row r="96" spans="1:26">
      <c r="A96" s="1">
        <v>415</v>
      </c>
      <c r="B96" s="2">
        <v>2.1692</v>
      </c>
      <c r="D96" s="2">
        <v>17.84</v>
      </c>
      <c r="E96" s="2">
        <v>0.3304</v>
      </c>
      <c r="F96" s="2">
        <v>1.2699</v>
      </c>
      <c r="G96" s="2">
        <v>0.8036</v>
      </c>
      <c r="H96" s="2">
        <v>0.1157</v>
      </c>
      <c r="I96" s="1">
        <v>2.16923563807221</v>
      </c>
      <c r="J96" s="2">
        <v>0.222</v>
      </c>
      <c r="K96" s="1">
        <v>54</v>
      </c>
      <c r="L96" s="1">
        <v>3</v>
      </c>
      <c r="M96" s="1">
        <v>16</v>
      </c>
      <c r="N96" s="1">
        <v>7</v>
      </c>
      <c r="O96" s="3">
        <f>RANK(G96,G:G,0)</f>
        <v>78</v>
      </c>
      <c r="P96">
        <f>RANK(B96,B:B,0)</f>
        <v>86</v>
      </c>
      <c r="Q96" s="3" t="e">
        <f>RANK(C96,C:C,0)</f>
        <v>#N/A</v>
      </c>
      <c r="R96" s="3">
        <f>RANK(K96,K:K,0)</f>
        <v>375</v>
      </c>
      <c r="S96" s="3" t="e">
        <f t="shared" si="4"/>
        <v>#N/A</v>
      </c>
      <c r="V96" s="3">
        <f>VLOOKUP(L96,$AA$2:$AC$26,3)</f>
        <v>0.002236</v>
      </c>
      <c r="W96" s="3">
        <f>VLOOKUP(M96,$AA$2:$AC$26,2)</f>
        <v>1.55394</v>
      </c>
      <c r="X96" s="3">
        <f t="shared" si="5"/>
        <v>347.460984</v>
      </c>
      <c r="Y96" s="3">
        <f t="shared" si="6"/>
        <v>277.9687872</v>
      </c>
      <c r="Z96" s="3">
        <f t="shared" si="7"/>
        <v>434.32623</v>
      </c>
    </row>
    <row r="97" hidden="1" spans="1:26">
      <c r="A97" s="1">
        <v>433</v>
      </c>
      <c r="B97" s="2">
        <v>2.1212</v>
      </c>
      <c r="D97" s="2">
        <v>50.6</v>
      </c>
      <c r="E97" s="2">
        <v>0.92</v>
      </c>
      <c r="F97" s="2">
        <v>1.2699</v>
      </c>
      <c r="G97" s="2">
        <v>0.7124</v>
      </c>
      <c r="H97" s="2">
        <v>0.112</v>
      </c>
      <c r="I97" s="1">
        <v>2.12120007104913</v>
      </c>
      <c r="J97" s="2">
        <v>0.7049</v>
      </c>
      <c r="K97" s="1">
        <v>55</v>
      </c>
      <c r="L97" s="1">
        <v>7</v>
      </c>
      <c r="M97" s="1">
        <v>18</v>
      </c>
      <c r="N97" s="1">
        <v>7</v>
      </c>
      <c r="O97" s="3">
        <f>RANK(G97,G:G,0)</f>
        <v>89</v>
      </c>
      <c r="P97">
        <f>RANK(B97,B:B,0)</f>
        <v>87</v>
      </c>
      <c r="Q97" s="3" t="e">
        <f>RANK(C97,C:C,0)</f>
        <v>#N/A</v>
      </c>
      <c r="R97" s="3">
        <f>RANK(K97,K:K,0)</f>
        <v>337</v>
      </c>
      <c r="S97" s="3" t="e">
        <f t="shared" si="4"/>
        <v>#N/A</v>
      </c>
      <c r="V97" s="3">
        <f>VLOOKUP(L97,$AA$2:$AC$26,3)</f>
        <v>0.005831</v>
      </c>
      <c r="W97" s="3">
        <f>VLOOKUP(M97,$AA$2:$AC$26,2)</f>
        <v>1.9766</v>
      </c>
      <c r="X97" s="3">
        <f t="shared" si="5"/>
        <v>1152.55546</v>
      </c>
      <c r="Y97" s="3">
        <f t="shared" si="6"/>
        <v>922.044368</v>
      </c>
      <c r="Z97" s="3">
        <f t="shared" si="7"/>
        <v>1440.694325</v>
      </c>
    </row>
    <row r="98" hidden="1" spans="1:26">
      <c r="A98" s="1">
        <v>41</v>
      </c>
      <c r="B98" s="2">
        <v>2.0821</v>
      </c>
      <c r="D98" s="2">
        <v>66.78</v>
      </c>
      <c r="E98" s="2">
        <v>0.2916</v>
      </c>
      <c r="F98" s="2">
        <v>1.1195</v>
      </c>
      <c r="G98" s="2">
        <v>0.6067</v>
      </c>
      <c r="H98" s="2">
        <v>0.0559</v>
      </c>
      <c r="I98" s="1">
        <v>2.08212186159645</v>
      </c>
      <c r="J98" s="2">
        <v>1.0975</v>
      </c>
      <c r="K98" s="1">
        <v>229</v>
      </c>
      <c r="L98" s="1">
        <v>7</v>
      </c>
      <c r="M98" s="1">
        <v>10</v>
      </c>
      <c r="N98" s="1">
        <v>4</v>
      </c>
      <c r="O98" s="3">
        <f>RANK(G98,G:G,0)</f>
        <v>100</v>
      </c>
      <c r="P98">
        <f>RANK(B98,B:B,0)</f>
        <v>88</v>
      </c>
      <c r="Q98" s="3" t="e">
        <f>RANK(C98,C:C,0)</f>
        <v>#N/A</v>
      </c>
      <c r="R98" s="3">
        <f>RANK(K98,K:K,0)</f>
        <v>1</v>
      </c>
      <c r="S98" s="3" t="e">
        <f t="shared" si="4"/>
        <v>#N/A</v>
      </c>
      <c r="V98" s="3">
        <f>VLOOKUP(L98,$AA$2:$AC$26,3)</f>
        <v>0.005831</v>
      </c>
      <c r="W98" s="3">
        <f>VLOOKUP(M98,$AA$2:$AC$26,2)</f>
        <v>0.81777</v>
      </c>
      <c r="X98" s="3">
        <f t="shared" si="5"/>
        <v>476.841687</v>
      </c>
      <c r="Y98" s="3">
        <f t="shared" si="6"/>
        <v>381.4733496</v>
      </c>
      <c r="Z98" s="3">
        <f t="shared" si="7"/>
        <v>596.05210875</v>
      </c>
    </row>
    <row r="99" spans="1:26">
      <c r="A99" s="1">
        <v>261</v>
      </c>
      <c r="B99" s="2">
        <v>2.0411</v>
      </c>
      <c r="D99" s="2">
        <v>15.34</v>
      </c>
      <c r="E99" s="2">
        <v>0.1848</v>
      </c>
      <c r="F99" s="2">
        <v>1.2039</v>
      </c>
      <c r="G99" s="2">
        <v>0.9131</v>
      </c>
      <c r="H99" s="2">
        <v>0.0913</v>
      </c>
      <c r="I99" s="1">
        <v>2.04111419973084</v>
      </c>
      <c r="J99" s="2">
        <v>0.168</v>
      </c>
      <c r="K99" s="1">
        <v>83</v>
      </c>
      <c r="L99" s="1">
        <v>3</v>
      </c>
      <c r="M99" s="1">
        <v>10</v>
      </c>
      <c r="N99" s="1">
        <v>6</v>
      </c>
      <c r="O99" s="3">
        <f>RANK(G99,G:G,0)</f>
        <v>70</v>
      </c>
      <c r="P99">
        <f>RANK(B99,B:B,0)</f>
        <v>89</v>
      </c>
      <c r="Q99" s="3" t="e">
        <f>RANK(C99,C:C,0)</f>
        <v>#N/A</v>
      </c>
      <c r="R99" s="3">
        <f>RANK(K99,K:K,0)</f>
        <v>263</v>
      </c>
      <c r="S99" s="3" t="e">
        <f t="shared" si="4"/>
        <v>#N/A</v>
      </c>
      <c r="V99" s="3">
        <f>VLOOKUP(L99,$AA$2:$AC$26,3)</f>
        <v>0.002236</v>
      </c>
      <c r="W99" s="3">
        <f>VLOOKUP(M99,$AA$2:$AC$26,2)</f>
        <v>0.81777</v>
      </c>
      <c r="X99" s="3">
        <f t="shared" si="5"/>
        <v>182.853372</v>
      </c>
      <c r="Y99" s="3">
        <f t="shared" si="6"/>
        <v>146.2826976</v>
      </c>
      <c r="Z99" s="3">
        <f t="shared" si="7"/>
        <v>228.566715</v>
      </c>
    </row>
    <row r="100" spans="1:26">
      <c r="A100" s="1">
        <v>424</v>
      </c>
      <c r="B100" s="2">
        <v>2.0348</v>
      </c>
      <c r="D100" s="2">
        <v>29.8</v>
      </c>
      <c r="E100" s="2">
        <v>0.5418</v>
      </c>
      <c r="F100" s="2">
        <v>1.2577</v>
      </c>
      <c r="G100" s="2">
        <v>0.729</v>
      </c>
      <c r="H100" s="2">
        <v>0.1087</v>
      </c>
      <c r="I100" s="1">
        <v>2.03480518237297</v>
      </c>
      <c r="J100" s="2">
        <v>0.4087</v>
      </c>
      <c r="K100" s="1">
        <v>55</v>
      </c>
      <c r="L100" s="1">
        <v>5</v>
      </c>
      <c r="M100" s="1">
        <v>17</v>
      </c>
      <c r="N100" s="1">
        <v>7</v>
      </c>
      <c r="O100" s="3">
        <f>RANK(G100,G:G,0)</f>
        <v>87</v>
      </c>
      <c r="P100">
        <f>RANK(B100,B:B,0)</f>
        <v>90</v>
      </c>
      <c r="Q100" s="3" t="e">
        <f>RANK(C100,C:C,0)</f>
        <v>#N/A</v>
      </c>
      <c r="R100" s="3">
        <f>RANK(K100,K:K,0)</f>
        <v>337</v>
      </c>
      <c r="S100" s="3" t="e">
        <f t="shared" si="4"/>
        <v>#N/A</v>
      </c>
      <c r="V100" s="3">
        <f>VLOOKUP(L100,$AA$2:$AC$26,3)</f>
        <v>0.003606</v>
      </c>
      <c r="W100" s="3">
        <f>VLOOKUP(M100,$AA$2:$AC$26,2)</f>
        <v>1.75256</v>
      </c>
      <c r="X100" s="3">
        <f t="shared" si="5"/>
        <v>631.973136</v>
      </c>
      <c r="Y100" s="3">
        <f t="shared" si="6"/>
        <v>505.5785088</v>
      </c>
      <c r="Z100" s="3">
        <f t="shared" si="7"/>
        <v>789.96642</v>
      </c>
    </row>
    <row r="101" spans="1:26">
      <c r="A101" s="1">
        <v>401</v>
      </c>
      <c r="B101" s="2">
        <v>2.0252</v>
      </c>
      <c r="D101" s="2">
        <v>14.99</v>
      </c>
      <c r="E101" s="2">
        <v>0.2776</v>
      </c>
      <c r="F101" s="2">
        <v>1.2535</v>
      </c>
      <c r="G101" s="2">
        <v>0.6848</v>
      </c>
      <c r="H101" s="2">
        <v>0.1111</v>
      </c>
      <c r="I101" s="1">
        <v>2.02521609547621</v>
      </c>
      <c r="J101" s="2">
        <v>0.2188</v>
      </c>
      <c r="K101" s="1">
        <v>54</v>
      </c>
      <c r="L101" s="1">
        <v>3</v>
      </c>
      <c r="M101" s="1">
        <v>14</v>
      </c>
      <c r="N101" s="1">
        <v>7</v>
      </c>
      <c r="O101" s="3">
        <f>RANK(G101,G:G,0)</f>
        <v>91</v>
      </c>
      <c r="P101">
        <f>RANK(B101,B:B,0)</f>
        <v>91</v>
      </c>
      <c r="Q101" s="3" t="e">
        <f>RANK(C101,C:C,0)</f>
        <v>#N/A</v>
      </c>
      <c r="R101" s="3">
        <f>RANK(K101,K:K,0)</f>
        <v>375</v>
      </c>
      <c r="S101" s="3" t="e">
        <f t="shared" si="4"/>
        <v>#N/A</v>
      </c>
      <c r="V101" s="3">
        <f>VLOOKUP(L101,$AA$2:$AC$26,3)</f>
        <v>0.002236</v>
      </c>
      <c r="W101" s="3">
        <f>VLOOKUP(M101,$AA$2:$AC$26,2)</f>
        <v>1.22284</v>
      </c>
      <c r="X101" s="3">
        <f t="shared" si="5"/>
        <v>273.427024</v>
      </c>
      <c r="Y101" s="3">
        <f t="shared" si="6"/>
        <v>218.7416192</v>
      </c>
      <c r="Z101" s="3">
        <f t="shared" si="7"/>
        <v>341.78378</v>
      </c>
    </row>
    <row r="102" spans="1:26">
      <c r="A102" s="1">
        <v>357</v>
      </c>
      <c r="B102" s="2">
        <v>2.0105</v>
      </c>
      <c r="D102" s="2">
        <v>6.69</v>
      </c>
      <c r="E102" s="2">
        <v>0.1262</v>
      </c>
      <c r="F102" s="2">
        <v>1.2675</v>
      </c>
      <c r="G102" s="2">
        <v>1.0372</v>
      </c>
      <c r="H102" s="2">
        <v>0.1152</v>
      </c>
      <c r="I102" s="1">
        <v>2.01046774646202</v>
      </c>
      <c r="J102" s="2">
        <v>0.0645</v>
      </c>
      <c r="K102" s="1">
        <v>53</v>
      </c>
      <c r="L102" s="1">
        <v>1</v>
      </c>
      <c r="M102" s="1">
        <v>8</v>
      </c>
      <c r="N102" s="1">
        <v>7</v>
      </c>
      <c r="O102" s="3">
        <f>RANK(G102,G:G,0)</f>
        <v>64</v>
      </c>
      <c r="P102">
        <f>RANK(B102,B:B,0)</f>
        <v>92</v>
      </c>
      <c r="Q102" s="3" t="e">
        <f>RANK(C102,C:C,0)</f>
        <v>#N/A</v>
      </c>
      <c r="R102" s="3">
        <f>RANK(K102,K:K,0)</f>
        <v>424</v>
      </c>
      <c r="S102" s="3" t="e">
        <f t="shared" si="4"/>
        <v>#N/A</v>
      </c>
      <c r="V102" s="3">
        <f>VLOOKUP(L102,$AA$2:$AC$26,3)</f>
        <v>0.001414</v>
      </c>
      <c r="W102" s="3">
        <f>VLOOKUP(M102,$AA$2:$AC$26,2)</f>
        <v>0.64352</v>
      </c>
      <c r="X102" s="3">
        <f t="shared" si="5"/>
        <v>90.993728</v>
      </c>
      <c r="Y102" s="3">
        <f t="shared" si="6"/>
        <v>72.7949824</v>
      </c>
      <c r="Z102" s="3">
        <f t="shared" si="7"/>
        <v>113.74216</v>
      </c>
    </row>
    <row r="103" hidden="1" spans="1:26">
      <c r="A103" s="1">
        <v>160</v>
      </c>
      <c r="B103" s="2">
        <v>1.9405</v>
      </c>
      <c r="D103" s="2">
        <v>55.83</v>
      </c>
      <c r="E103" s="2">
        <v>0.3556</v>
      </c>
      <c r="F103" s="2">
        <v>1.1375</v>
      </c>
      <c r="G103" s="2">
        <v>0.4132</v>
      </c>
      <c r="H103" s="2">
        <v>0.0637</v>
      </c>
      <c r="I103" s="1">
        <v>1.94045467068169</v>
      </c>
      <c r="J103" s="2">
        <v>1.3511</v>
      </c>
      <c r="K103" s="1">
        <v>157</v>
      </c>
      <c r="L103" s="1">
        <v>7</v>
      </c>
      <c r="M103" s="1">
        <v>11</v>
      </c>
      <c r="N103" s="1">
        <v>5</v>
      </c>
      <c r="O103" s="3">
        <f>RANK(G103,G:G,0)</f>
        <v>137</v>
      </c>
      <c r="P103">
        <f>RANK(B103,B:B,0)</f>
        <v>93</v>
      </c>
      <c r="Q103" s="3" t="e">
        <f>RANK(C103,C:C,0)</f>
        <v>#N/A</v>
      </c>
      <c r="R103" s="3">
        <f>RANK(K103,K:K,0)</f>
        <v>113</v>
      </c>
      <c r="S103" s="3" t="e">
        <f t="shared" si="4"/>
        <v>#N/A</v>
      </c>
      <c r="V103" s="3">
        <f>VLOOKUP(L103,$AA$2:$AC$26,3)</f>
        <v>0.005831</v>
      </c>
      <c r="W103" s="3">
        <f>VLOOKUP(M103,$AA$2:$AC$26,2)</f>
        <v>0.917</v>
      </c>
      <c r="X103" s="3">
        <f t="shared" si="5"/>
        <v>534.7027</v>
      </c>
      <c r="Y103" s="3">
        <f t="shared" si="6"/>
        <v>427.76216</v>
      </c>
      <c r="Z103" s="3">
        <f t="shared" si="7"/>
        <v>668.378375</v>
      </c>
    </row>
    <row r="104" hidden="1" spans="1:26">
      <c r="A104" s="1">
        <v>390</v>
      </c>
      <c r="B104" s="2">
        <v>1.8871</v>
      </c>
      <c r="D104" s="2">
        <v>25.73</v>
      </c>
      <c r="E104" s="2">
        <v>0.4678</v>
      </c>
      <c r="F104" s="2">
        <v>1.2372</v>
      </c>
      <c r="G104" s="2">
        <v>0.4912</v>
      </c>
      <c r="H104" s="2">
        <v>0.1042</v>
      </c>
      <c r="I104" s="1">
        <v>1.88708884912492</v>
      </c>
      <c r="J104" s="2">
        <v>0.5237</v>
      </c>
      <c r="K104" s="1">
        <v>55</v>
      </c>
      <c r="L104" s="1">
        <v>6</v>
      </c>
      <c r="M104" s="1">
        <v>12</v>
      </c>
      <c r="N104" s="1">
        <v>7</v>
      </c>
      <c r="O104" s="3">
        <f>RANK(G104,G:G,0)</f>
        <v>121</v>
      </c>
      <c r="P104">
        <f>RANK(B104,B:B,0)</f>
        <v>94</v>
      </c>
      <c r="Q104" s="3" t="e">
        <f>RANK(C104,C:C,0)</f>
        <v>#N/A</v>
      </c>
      <c r="R104" s="3">
        <f>RANK(K104,K:K,0)</f>
        <v>337</v>
      </c>
      <c r="S104" s="3" t="e">
        <f t="shared" si="4"/>
        <v>#N/A</v>
      </c>
      <c r="V104" s="3">
        <f>VLOOKUP(L104,$AA$2:$AC$26,3)</f>
        <v>0.004583</v>
      </c>
      <c r="W104" s="3">
        <f>VLOOKUP(M104,$AA$2:$AC$26,2)</f>
        <v>1</v>
      </c>
      <c r="X104" s="3">
        <f t="shared" si="5"/>
        <v>458.3</v>
      </c>
      <c r="Y104" s="3">
        <f t="shared" si="6"/>
        <v>366.64</v>
      </c>
      <c r="Z104" s="3">
        <f t="shared" si="7"/>
        <v>572.875</v>
      </c>
    </row>
    <row r="105" spans="1:26">
      <c r="A105" s="1">
        <v>437</v>
      </c>
      <c r="B105" s="2">
        <v>1.8859</v>
      </c>
      <c r="D105" s="2">
        <v>25.31</v>
      </c>
      <c r="E105" s="2">
        <v>0.4602</v>
      </c>
      <c r="F105" s="2">
        <v>1.2505</v>
      </c>
      <c r="G105" s="2">
        <v>0.6629</v>
      </c>
      <c r="H105" s="2">
        <v>0.1022</v>
      </c>
      <c r="I105" s="1">
        <v>1.88586258752673</v>
      </c>
      <c r="J105" s="2">
        <v>0.3817</v>
      </c>
      <c r="K105" s="1">
        <v>55</v>
      </c>
      <c r="L105" s="1">
        <v>4</v>
      </c>
      <c r="M105" s="1">
        <v>19</v>
      </c>
      <c r="N105" s="1">
        <v>7</v>
      </c>
      <c r="O105" s="3">
        <f>RANK(G105,G:G,0)</f>
        <v>95</v>
      </c>
      <c r="P105">
        <f>RANK(B105,B:B,0)</f>
        <v>95</v>
      </c>
      <c r="Q105" s="3" t="e">
        <f>RANK(C105,C:C,0)</f>
        <v>#N/A</v>
      </c>
      <c r="R105" s="3">
        <f>RANK(K105,K:K,0)</f>
        <v>337</v>
      </c>
      <c r="S105" s="3" t="e">
        <f t="shared" si="4"/>
        <v>#N/A</v>
      </c>
      <c r="V105" s="3">
        <f>VLOOKUP(L105,$AA$2:$AC$26,3)</f>
        <v>0.002828</v>
      </c>
      <c r="W105" s="3">
        <f>VLOOKUP(M105,$AA$2:$AC$26,2)</f>
        <v>2.22929</v>
      </c>
      <c r="X105" s="3">
        <f t="shared" si="5"/>
        <v>630.443212</v>
      </c>
      <c r="Y105" s="3">
        <f t="shared" si="6"/>
        <v>504.3545696</v>
      </c>
      <c r="Z105" s="3">
        <f t="shared" si="7"/>
        <v>788.054015</v>
      </c>
    </row>
    <row r="106" hidden="1" spans="1:26">
      <c r="A106" s="1">
        <v>146</v>
      </c>
      <c r="B106" s="2">
        <v>1.8807</v>
      </c>
      <c r="D106" s="2">
        <v>48.17</v>
      </c>
      <c r="E106" s="2">
        <v>0.3068</v>
      </c>
      <c r="F106" s="2">
        <v>1.1364</v>
      </c>
      <c r="G106" s="2">
        <v>0.4501</v>
      </c>
      <c r="H106" s="2">
        <v>0.0624</v>
      </c>
      <c r="I106" s="1">
        <v>1.88066097720356</v>
      </c>
      <c r="J106" s="2">
        <v>1.0703</v>
      </c>
      <c r="K106" s="1">
        <v>157</v>
      </c>
      <c r="L106" s="1">
        <v>7</v>
      </c>
      <c r="M106" s="1">
        <v>9</v>
      </c>
      <c r="N106" s="1">
        <v>5</v>
      </c>
      <c r="O106" s="3">
        <f>RANK(G106,G:G,0)</f>
        <v>131</v>
      </c>
      <c r="P106">
        <f>RANK(B106,B:B,0)</f>
        <v>96</v>
      </c>
      <c r="Q106" s="3" t="e">
        <f>RANK(C106,C:C,0)</f>
        <v>#N/A</v>
      </c>
      <c r="R106" s="3">
        <f>RANK(K106,K:K,0)</f>
        <v>113</v>
      </c>
      <c r="S106" s="3" t="e">
        <f t="shared" si="4"/>
        <v>#N/A</v>
      </c>
      <c r="V106" s="3">
        <f>VLOOKUP(L106,$AA$2:$AC$26,3)</f>
        <v>0.005831</v>
      </c>
      <c r="W106" s="3">
        <f>VLOOKUP(M106,$AA$2:$AC$26,2)</f>
        <v>0.7257</v>
      </c>
      <c r="X106" s="3">
        <f t="shared" si="5"/>
        <v>423.15567</v>
      </c>
      <c r="Y106" s="3">
        <f t="shared" si="6"/>
        <v>338.524536</v>
      </c>
      <c r="Z106" s="3">
        <f t="shared" si="7"/>
        <v>528.9445875</v>
      </c>
    </row>
    <row r="107" hidden="1" spans="1:26">
      <c r="A107" s="1">
        <v>369</v>
      </c>
      <c r="B107" s="2">
        <v>1.85</v>
      </c>
      <c r="D107" s="2">
        <v>21.74</v>
      </c>
      <c r="E107" s="2">
        <v>0.4026</v>
      </c>
      <c r="F107" s="2">
        <v>1.2419</v>
      </c>
      <c r="G107" s="2">
        <v>0.5937</v>
      </c>
      <c r="H107" s="2">
        <v>0.1052</v>
      </c>
      <c r="I107" s="1">
        <v>1.84997163663519</v>
      </c>
      <c r="J107" s="2">
        <v>0.366</v>
      </c>
      <c r="K107" s="1">
        <v>54</v>
      </c>
      <c r="L107" s="1">
        <v>6</v>
      </c>
      <c r="M107" s="1">
        <v>9</v>
      </c>
      <c r="N107" s="1">
        <v>7</v>
      </c>
      <c r="O107" s="3">
        <f>RANK(G107,G:G,0)</f>
        <v>105</v>
      </c>
      <c r="P107">
        <f>RANK(B107,B:B,0)</f>
        <v>97</v>
      </c>
      <c r="Q107" s="3" t="e">
        <f>RANK(C107,C:C,0)</f>
        <v>#N/A</v>
      </c>
      <c r="R107" s="3">
        <f>RANK(K107,K:K,0)</f>
        <v>375</v>
      </c>
      <c r="S107" s="3" t="e">
        <f t="shared" si="4"/>
        <v>#N/A</v>
      </c>
      <c r="V107" s="3">
        <f>VLOOKUP(L107,$AA$2:$AC$26,3)</f>
        <v>0.004583</v>
      </c>
      <c r="W107" s="3">
        <f>VLOOKUP(M107,$AA$2:$AC$26,2)</f>
        <v>0.7257</v>
      </c>
      <c r="X107" s="3">
        <f t="shared" si="5"/>
        <v>332.58831</v>
      </c>
      <c r="Y107" s="3">
        <f t="shared" si="6"/>
        <v>266.070648</v>
      </c>
      <c r="Z107" s="3">
        <f t="shared" si="7"/>
        <v>415.7353875</v>
      </c>
    </row>
    <row r="108" hidden="1" spans="1:26">
      <c r="A108" s="1">
        <v>426</v>
      </c>
      <c r="B108" s="2">
        <v>1.8339</v>
      </c>
      <c r="D108" s="2">
        <v>42.89</v>
      </c>
      <c r="E108" s="2">
        <v>0.7798</v>
      </c>
      <c r="F108" s="2">
        <v>1.2362</v>
      </c>
      <c r="G108" s="2">
        <v>0.8026</v>
      </c>
      <c r="H108" s="2">
        <v>0.101</v>
      </c>
      <c r="I108" s="1">
        <v>1.83387790474044</v>
      </c>
      <c r="J108" s="2">
        <v>0.5332</v>
      </c>
      <c r="K108" s="1">
        <v>55</v>
      </c>
      <c r="L108" s="1">
        <v>7</v>
      </c>
      <c r="M108" s="1">
        <v>17</v>
      </c>
      <c r="N108" s="1">
        <v>7</v>
      </c>
      <c r="O108" s="3">
        <f>RANK(G108,G:G,0)</f>
        <v>79</v>
      </c>
      <c r="P108">
        <f>RANK(B108,B:B,0)</f>
        <v>98</v>
      </c>
      <c r="Q108" s="3" t="e">
        <f>RANK(C108,C:C,0)</f>
        <v>#N/A</v>
      </c>
      <c r="R108" s="3">
        <f>RANK(K108,K:K,0)</f>
        <v>337</v>
      </c>
      <c r="S108" s="3" t="e">
        <f t="shared" si="4"/>
        <v>#N/A</v>
      </c>
      <c r="V108" s="3">
        <f>VLOOKUP(L108,$AA$2:$AC$26,3)</f>
        <v>0.005831</v>
      </c>
      <c r="W108" s="3">
        <f>VLOOKUP(M108,$AA$2:$AC$26,2)</f>
        <v>1.75256</v>
      </c>
      <c r="X108" s="3">
        <f t="shared" si="5"/>
        <v>1021.917736</v>
      </c>
      <c r="Y108" s="3">
        <f t="shared" si="6"/>
        <v>817.5341888</v>
      </c>
      <c r="Z108" s="3">
        <f t="shared" si="7"/>
        <v>1277.39717</v>
      </c>
    </row>
    <row r="109" hidden="1" spans="1:26">
      <c r="A109" s="1">
        <v>13</v>
      </c>
      <c r="B109" s="2">
        <v>1.8154</v>
      </c>
      <c r="D109" s="2">
        <v>47.78</v>
      </c>
      <c r="E109" s="2">
        <v>0.2096</v>
      </c>
      <c r="F109" s="2">
        <v>1.1143</v>
      </c>
      <c r="G109" s="2">
        <v>0.6018</v>
      </c>
      <c r="H109" s="2">
        <v>0.0507</v>
      </c>
      <c r="I109" s="1">
        <v>1.81535861464068</v>
      </c>
      <c r="J109" s="2">
        <v>0.7925</v>
      </c>
      <c r="K109" s="1">
        <v>228</v>
      </c>
      <c r="L109" s="1">
        <v>7</v>
      </c>
      <c r="M109" s="1">
        <v>6</v>
      </c>
      <c r="N109" s="1">
        <v>4</v>
      </c>
      <c r="O109" s="3">
        <f>RANK(G109,G:G,0)</f>
        <v>102</v>
      </c>
      <c r="P109">
        <f>RANK(B109,B:B,0)</f>
        <v>99</v>
      </c>
      <c r="Q109" s="3" t="e">
        <f>RANK(C109,C:C,0)</f>
        <v>#N/A</v>
      </c>
      <c r="R109" s="3">
        <f>RANK(K109,K:K,0)</f>
        <v>39</v>
      </c>
      <c r="S109" s="3" t="e">
        <f t="shared" si="4"/>
        <v>#N/A</v>
      </c>
      <c r="V109" s="3">
        <f>VLOOKUP(L109,$AA$2:$AC$26,3)</f>
        <v>0.005831</v>
      </c>
      <c r="W109" s="3">
        <f>VLOOKUP(M109,$AA$2:$AC$26,2)</f>
        <v>0.50592</v>
      </c>
      <c r="X109" s="3">
        <f t="shared" si="5"/>
        <v>295.001952</v>
      </c>
      <c r="Y109" s="3">
        <f t="shared" si="6"/>
        <v>236.0015616</v>
      </c>
      <c r="Z109" s="3">
        <f t="shared" si="7"/>
        <v>368.75244</v>
      </c>
    </row>
    <row r="110" hidden="1" spans="1:26">
      <c r="A110" s="1">
        <v>407</v>
      </c>
      <c r="B110" s="2">
        <v>1.7529</v>
      </c>
      <c r="D110" s="2">
        <v>11.3</v>
      </c>
      <c r="E110" s="2">
        <v>0.2093</v>
      </c>
      <c r="F110" s="2">
        <v>1.2242</v>
      </c>
      <c r="G110" s="2">
        <v>0.5368</v>
      </c>
      <c r="H110" s="2">
        <v>0.0987</v>
      </c>
      <c r="I110" s="1">
        <v>1.75286314523513</v>
      </c>
      <c r="J110" s="2">
        <v>0.2104</v>
      </c>
      <c r="K110" s="1">
        <v>54</v>
      </c>
      <c r="L110" s="1">
        <v>2</v>
      </c>
      <c r="M110" s="1">
        <v>15</v>
      </c>
      <c r="N110" s="1">
        <v>7</v>
      </c>
      <c r="O110" s="3">
        <f>RANK(G110,G:G,0)</f>
        <v>118</v>
      </c>
      <c r="P110">
        <f>RANK(B110,B:B,0)</f>
        <v>101</v>
      </c>
      <c r="Q110" s="3" t="e">
        <f>RANK(C110,C:C,0)</f>
        <v>#N/A</v>
      </c>
      <c r="R110" s="3">
        <f>RANK(K110,K:K,0)</f>
        <v>375</v>
      </c>
      <c r="S110" s="3" t="e">
        <f t="shared" si="4"/>
        <v>#N/A</v>
      </c>
      <c r="V110" s="3">
        <f>VLOOKUP(L110,$AA$2:$AC$26,3)</f>
        <v>0.001732</v>
      </c>
      <c r="W110" s="3">
        <f>VLOOKUP(M110,$AA$2:$AC$26,2)</f>
        <v>1.37798</v>
      </c>
      <c r="X110" s="3">
        <f t="shared" si="5"/>
        <v>238.666136</v>
      </c>
      <c r="Y110" s="3">
        <f t="shared" si="6"/>
        <v>190.9329088</v>
      </c>
      <c r="Z110" s="3">
        <f t="shared" si="7"/>
        <v>298.33267</v>
      </c>
    </row>
    <row r="111" hidden="1" spans="1:26">
      <c r="A111" s="1">
        <v>404</v>
      </c>
      <c r="B111" s="2">
        <v>1.7395</v>
      </c>
      <c r="D111" s="2">
        <v>26.86</v>
      </c>
      <c r="E111" s="2">
        <v>0.4884</v>
      </c>
      <c r="F111" s="2">
        <v>1.2194</v>
      </c>
      <c r="G111" s="2">
        <v>0.4581</v>
      </c>
      <c r="H111" s="2">
        <v>0.0964</v>
      </c>
      <c r="I111" s="1">
        <v>1.73951072700865</v>
      </c>
      <c r="J111" s="2">
        <v>0.5862</v>
      </c>
      <c r="K111" s="1">
        <v>55</v>
      </c>
      <c r="L111" s="1">
        <v>6</v>
      </c>
      <c r="M111" s="1">
        <v>14</v>
      </c>
      <c r="N111" s="1">
        <v>7</v>
      </c>
      <c r="O111" s="3">
        <f>RANK(G111,G:G,0)</f>
        <v>130</v>
      </c>
      <c r="P111">
        <f>RANK(B111,B:B,0)</f>
        <v>102</v>
      </c>
      <c r="Q111" s="3" t="e">
        <f>RANK(C111,C:C,0)</f>
        <v>#N/A</v>
      </c>
      <c r="R111" s="3">
        <f>RANK(K111,K:K,0)</f>
        <v>337</v>
      </c>
      <c r="S111" s="3" t="e">
        <f t="shared" si="4"/>
        <v>#N/A</v>
      </c>
      <c r="V111" s="3">
        <f>VLOOKUP(L111,$AA$2:$AC$26,3)</f>
        <v>0.004583</v>
      </c>
      <c r="W111" s="3">
        <f>VLOOKUP(M111,$AA$2:$AC$26,2)</f>
        <v>1.22284</v>
      </c>
      <c r="X111" s="3">
        <f t="shared" si="5"/>
        <v>560.427572</v>
      </c>
      <c r="Y111" s="3">
        <f t="shared" si="6"/>
        <v>448.3420576</v>
      </c>
      <c r="Z111" s="3">
        <f t="shared" si="7"/>
        <v>700.534465</v>
      </c>
    </row>
    <row r="112" hidden="1" spans="1:26">
      <c r="A112" s="1">
        <v>20</v>
      </c>
      <c r="B112" s="2">
        <v>1.7391</v>
      </c>
      <c r="D112" s="2">
        <v>48.74</v>
      </c>
      <c r="E112" s="2">
        <v>0.2138</v>
      </c>
      <c r="F112" s="2">
        <v>1.1076</v>
      </c>
      <c r="G112" s="2">
        <v>0.5839</v>
      </c>
      <c r="H112" s="2">
        <v>0.0488</v>
      </c>
      <c r="I112" s="1">
        <v>1.73910131564801</v>
      </c>
      <c r="J112" s="2">
        <v>0.8329</v>
      </c>
      <c r="K112" s="1">
        <v>228</v>
      </c>
      <c r="L112" s="1">
        <v>7</v>
      </c>
      <c r="M112" s="1">
        <v>7</v>
      </c>
      <c r="N112" s="1">
        <v>4</v>
      </c>
      <c r="O112" s="3">
        <f>RANK(G112,G:G,0)</f>
        <v>107</v>
      </c>
      <c r="P112">
        <f>RANK(B112,B:B,0)</f>
        <v>103</v>
      </c>
      <c r="Q112" s="3" t="e">
        <f>RANK(C112,C:C,0)</f>
        <v>#N/A</v>
      </c>
      <c r="R112" s="3">
        <f>RANK(K112,K:K,0)</f>
        <v>39</v>
      </c>
      <c r="S112" s="3" t="e">
        <f t="shared" si="4"/>
        <v>#N/A</v>
      </c>
      <c r="V112" s="3">
        <f>VLOOKUP(L112,$AA$2:$AC$26,3)</f>
        <v>0.005831</v>
      </c>
      <c r="W112" s="3">
        <f>VLOOKUP(M112,$AA$2:$AC$26,2)</f>
        <v>0.57059</v>
      </c>
      <c r="X112" s="3">
        <f t="shared" si="5"/>
        <v>332.711029</v>
      </c>
      <c r="Y112" s="3">
        <f t="shared" si="6"/>
        <v>266.1688232</v>
      </c>
      <c r="Z112" s="3">
        <f t="shared" si="7"/>
        <v>415.88878625</v>
      </c>
    </row>
    <row r="113" spans="1:26">
      <c r="A113" s="1">
        <v>395</v>
      </c>
      <c r="B113" s="2">
        <v>1.7252</v>
      </c>
      <c r="D113" s="2">
        <v>15.64</v>
      </c>
      <c r="E113" s="2">
        <v>0.2896</v>
      </c>
      <c r="F113" s="2">
        <v>1.2197</v>
      </c>
      <c r="G113" s="2">
        <v>0.6319</v>
      </c>
      <c r="H113" s="2">
        <v>0.0979</v>
      </c>
      <c r="I113" s="1">
        <v>1.72519951165567</v>
      </c>
      <c r="J113" s="2">
        <v>0.2474</v>
      </c>
      <c r="K113" s="1">
        <v>54</v>
      </c>
      <c r="L113" s="1">
        <v>4</v>
      </c>
      <c r="M113" s="1">
        <v>13</v>
      </c>
      <c r="N113" s="1">
        <v>7</v>
      </c>
      <c r="O113" s="3">
        <f>RANK(G113,G:G,0)</f>
        <v>98</v>
      </c>
      <c r="P113">
        <f>RANK(B113,B:B,0)</f>
        <v>104</v>
      </c>
      <c r="Q113" s="3" t="e">
        <f>RANK(C113,C:C,0)</f>
        <v>#N/A</v>
      </c>
      <c r="R113" s="3">
        <f>RANK(K113,K:K,0)</f>
        <v>375</v>
      </c>
      <c r="S113" s="3" t="e">
        <f t="shared" si="4"/>
        <v>#N/A</v>
      </c>
      <c r="V113" s="3">
        <f>VLOOKUP(L113,$AA$2:$AC$26,3)</f>
        <v>0.002828</v>
      </c>
      <c r="W113" s="3">
        <f>VLOOKUP(M113,$AA$2:$AC$26,2)</f>
        <v>1.09051</v>
      </c>
      <c r="X113" s="3">
        <f t="shared" si="5"/>
        <v>308.396228</v>
      </c>
      <c r="Y113" s="3">
        <f t="shared" si="6"/>
        <v>246.7169824</v>
      </c>
      <c r="Z113" s="3">
        <f t="shared" si="7"/>
        <v>385.495285</v>
      </c>
    </row>
    <row r="114" hidden="1" spans="1:26">
      <c r="A114" s="1">
        <v>174</v>
      </c>
      <c r="B114" s="2">
        <v>1.7046</v>
      </c>
      <c r="D114" s="2">
        <v>54.58</v>
      </c>
      <c r="E114" s="2">
        <v>0.3476</v>
      </c>
      <c r="F114" s="2">
        <v>1.122</v>
      </c>
      <c r="G114" s="2">
        <v>0.3932</v>
      </c>
      <c r="H114" s="2">
        <v>0.0571</v>
      </c>
      <c r="I114" s="1">
        <v>1.70464375195761</v>
      </c>
      <c r="J114" s="2">
        <v>1.3882</v>
      </c>
      <c r="K114" s="1">
        <v>157</v>
      </c>
      <c r="L114" s="1">
        <v>7</v>
      </c>
      <c r="M114" s="1">
        <v>13</v>
      </c>
      <c r="N114" s="1">
        <v>5</v>
      </c>
      <c r="O114" s="3">
        <f>RANK(G114,G:G,0)</f>
        <v>140</v>
      </c>
      <c r="P114">
        <f>RANK(B114,B:B,0)</f>
        <v>105</v>
      </c>
      <c r="Q114" s="3" t="e">
        <f>RANK(C114,C:C,0)</f>
        <v>#N/A</v>
      </c>
      <c r="R114" s="3">
        <f>RANK(K114,K:K,0)</f>
        <v>113</v>
      </c>
      <c r="S114" s="3" t="e">
        <f t="shared" si="4"/>
        <v>#N/A</v>
      </c>
      <c r="V114" s="3">
        <f>VLOOKUP(L114,$AA$2:$AC$26,3)</f>
        <v>0.005831</v>
      </c>
      <c r="W114" s="3">
        <f>VLOOKUP(M114,$AA$2:$AC$26,2)</f>
        <v>1.09051</v>
      </c>
      <c r="X114" s="3">
        <f t="shared" si="5"/>
        <v>635.876381</v>
      </c>
      <c r="Y114" s="3">
        <f t="shared" si="6"/>
        <v>508.7011048</v>
      </c>
      <c r="Z114" s="3">
        <f t="shared" si="7"/>
        <v>794.84547625</v>
      </c>
    </row>
    <row r="115" hidden="1" spans="1:26">
      <c r="A115" s="1">
        <v>293</v>
      </c>
      <c r="B115" s="2">
        <v>1.6991</v>
      </c>
      <c r="D115" s="2">
        <v>41.82</v>
      </c>
      <c r="E115" s="2">
        <v>0.4979</v>
      </c>
      <c r="F115" s="2">
        <v>1.1701</v>
      </c>
      <c r="G115" s="2">
        <v>0.6181</v>
      </c>
      <c r="H115" s="2">
        <v>0.0772</v>
      </c>
      <c r="I115" s="1">
        <v>1.69914646607378</v>
      </c>
      <c r="J115" s="2">
        <v>0.676</v>
      </c>
      <c r="K115" s="1">
        <v>84</v>
      </c>
      <c r="L115" s="1">
        <v>7</v>
      </c>
      <c r="M115" s="1">
        <v>14</v>
      </c>
      <c r="N115" s="1">
        <v>6</v>
      </c>
      <c r="O115" s="3">
        <f>RANK(G115,G:G,0)</f>
        <v>99</v>
      </c>
      <c r="P115">
        <f>RANK(B115,B:B,0)</f>
        <v>106</v>
      </c>
      <c r="Q115" s="3" t="e">
        <f>RANK(C115,C:C,0)</f>
        <v>#N/A</v>
      </c>
      <c r="R115" s="3">
        <f>RANK(K115,K:K,0)</f>
        <v>225</v>
      </c>
      <c r="S115" s="3" t="e">
        <f t="shared" si="4"/>
        <v>#N/A</v>
      </c>
      <c r="V115" s="3">
        <f>VLOOKUP(L115,$AA$2:$AC$26,3)</f>
        <v>0.005831</v>
      </c>
      <c r="W115" s="3">
        <f>VLOOKUP(M115,$AA$2:$AC$26,2)</f>
        <v>1.22284</v>
      </c>
      <c r="X115" s="3">
        <f t="shared" si="5"/>
        <v>713.038004</v>
      </c>
      <c r="Y115" s="3">
        <f t="shared" si="6"/>
        <v>570.4304032</v>
      </c>
      <c r="Z115" s="3">
        <f t="shared" si="7"/>
        <v>891.297505</v>
      </c>
    </row>
    <row r="116" spans="1:26">
      <c r="A116" s="1">
        <v>430</v>
      </c>
      <c r="B116" s="2">
        <v>1.6851</v>
      </c>
      <c r="D116" s="2">
        <v>21.7</v>
      </c>
      <c r="E116" s="2">
        <v>0.3945</v>
      </c>
      <c r="F116" s="2">
        <v>1.221</v>
      </c>
      <c r="G116" s="2">
        <v>0.5481</v>
      </c>
      <c r="H116" s="2">
        <v>0.0927</v>
      </c>
      <c r="I116" s="1">
        <v>1.68507572867835</v>
      </c>
      <c r="J116" s="2">
        <v>0.3958</v>
      </c>
      <c r="K116" s="1">
        <v>55</v>
      </c>
      <c r="L116" s="1">
        <v>4</v>
      </c>
      <c r="M116" s="1">
        <v>18</v>
      </c>
      <c r="N116" s="1">
        <v>7</v>
      </c>
      <c r="O116" s="3">
        <f>RANK(G116,G:G,0)</f>
        <v>114</v>
      </c>
      <c r="P116">
        <f>RANK(B116,B:B,0)</f>
        <v>107</v>
      </c>
      <c r="Q116" s="3" t="e">
        <f>RANK(C116,C:C,0)</f>
        <v>#N/A</v>
      </c>
      <c r="R116" s="3">
        <f>RANK(K116,K:K,0)</f>
        <v>337</v>
      </c>
      <c r="S116" s="3" t="e">
        <f t="shared" si="4"/>
        <v>#N/A</v>
      </c>
      <c r="V116" s="3">
        <f>VLOOKUP(L116,$AA$2:$AC$26,3)</f>
        <v>0.002828</v>
      </c>
      <c r="W116" s="3">
        <f>VLOOKUP(M116,$AA$2:$AC$26,2)</f>
        <v>1.9766</v>
      </c>
      <c r="X116" s="3">
        <f t="shared" si="5"/>
        <v>558.98248</v>
      </c>
      <c r="Y116" s="3">
        <f t="shared" si="6"/>
        <v>447.185984</v>
      </c>
      <c r="Z116" s="3">
        <f t="shared" si="7"/>
        <v>698.7281</v>
      </c>
    </row>
    <row r="117" hidden="1" spans="1:26">
      <c r="A117" s="1">
        <v>418</v>
      </c>
      <c r="B117" s="2">
        <v>1.6597</v>
      </c>
      <c r="D117" s="2">
        <v>28.87</v>
      </c>
      <c r="E117" s="2">
        <v>0.5249</v>
      </c>
      <c r="F117" s="2">
        <v>1.2116</v>
      </c>
      <c r="G117" s="2">
        <v>0.5343</v>
      </c>
      <c r="H117" s="2">
        <v>0.0922</v>
      </c>
      <c r="I117" s="1">
        <v>1.65966326180832</v>
      </c>
      <c r="J117" s="2">
        <v>0.5402</v>
      </c>
      <c r="K117" s="1">
        <v>55</v>
      </c>
      <c r="L117" s="1">
        <v>6</v>
      </c>
      <c r="M117" s="1">
        <v>16</v>
      </c>
      <c r="N117" s="1">
        <v>7</v>
      </c>
      <c r="O117" s="3">
        <f>RANK(G117,G:G,0)</f>
        <v>119</v>
      </c>
      <c r="P117">
        <f>RANK(B117,B:B,0)</f>
        <v>108</v>
      </c>
      <c r="Q117" s="3" t="e">
        <f>RANK(C117,C:C,0)</f>
        <v>#N/A</v>
      </c>
      <c r="R117" s="3">
        <f>RANK(K117,K:K,0)</f>
        <v>337</v>
      </c>
      <c r="S117" s="3" t="e">
        <f t="shared" si="4"/>
        <v>#N/A</v>
      </c>
      <c r="V117" s="3">
        <f>VLOOKUP(L117,$AA$2:$AC$26,3)</f>
        <v>0.004583</v>
      </c>
      <c r="W117" s="3">
        <f>VLOOKUP(M117,$AA$2:$AC$26,2)</f>
        <v>1.55394</v>
      </c>
      <c r="X117" s="3">
        <f t="shared" si="5"/>
        <v>712.170702</v>
      </c>
      <c r="Y117" s="3">
        <f t="shared" si="6"/>
        <v>569.7365616</v>
      </c>
      <c r="Z117" s="3">
        <f t="shared" si="7"/>
        <v>890.2133775</v>
      </c>
    </row>
    <row r="118" spans="1:26">
      <c r="A118" s="1">
        <v>382</v>
      </c>
      <c r="B118" s="2">
        <v>1.644</v>
      </c>
      <c r="D118" s="2">
        <v>17.29</v>
      </c>
      <c r="E118" s="2">
        <v>0.3202</v>
      </c>
      <c r="F118" s="2">
        <v>1.21</v>
      </c>
      <c r="G118" s="2">
        <v>0.5786</v>
      </c>
      <c r="H118" s="2">
        <v>0.0939</v>
      </c>
      <c r="I118" s="1">
        <v>1.64401509740935</v>
      </c>
      <c r="J118" s="2">
        <v>0.2985</v>
      </c>
      <c r="K118" s="1">
        <v>54</v>
      </c>
      <c r="L118" s="1">
        <v>5</v>
      </c>
      <c r="M118" s="1">
        <v>11</v>
      </c>
      <c r="N118" s="1">
        <v>7</v>
      </c>
      <c r="O118" s="3">
        <f>RANK(G118,G:G,0)</f>
        <v>108</v>
      </c>
      <c r="P118">
        <f>RANK(B118,B:B,0)</f>
        <v>109</v>
      </c>
      <c r="Q118" s="3" t="e">
        <f>RANK(C118,C:C,0)</f>
        <v>#N/A</v>
      </c>
      <c r="R118" s="3">
        <f>RANK(K118,K:K,0)</f>
        <v>375</v>
      </c>
      <c r="S118" s="3" t="e">
        <f t="shared" si="4"/>
        <v>#N/A</v>
      </c>
      <c r="V118" s="3">
        <f>VLOOKUP(L118,$AA$2:$AC$26,3)</f>
        <v>0.003606</v>
      </c>
      <c r="W118" s="3">
        <f>VLOOKUP(M118,$AA$2:$AC$26,2)</f>
        <v>0.917</v>
      </c>
      <c r="X118" s="3">
        <f t="shared" si="5"/>
        <v>330.6702</v>
      </c>
      <c r="Y118" s="3">
        <f t="shared" si="6"/>
        <v>264.53616</v>
      </c>
      <c r="Z118" s="3">
        <f t="shared" si="7"/>
        <v>413.33775</v>
      </c>
    </row>
    <row r="119" spans="1:26">
      <c r="A119" s="1">
        <v>436</v>
      </c>
      <c r="B119" s="2">
        <v>1.6235</v>
      </c>
      <c r="D119" s="2">
        <v>17.64</v>
      </c>
      <c r="E119" s="2">
        <v>0.3207</v>
      </c>
      <c r="F119" s="2">
        <v>1.2165</v>
      </c>
      <c r="G119" s="2">
        <v>0.5616</v>
      </c>
      <c r="H119" s="2">
        <v>0.0901</v>
      </c>
      <c r="I119" s="1">
        <v>1.62352962879194</v>
      </c>
      <c r="J119" s="2">
        <v>0.314</v>
      </c>
      <c r="K119" s="1">
        <v>55</v>
      </c>
      <c r="L119" s="1">
        <v>3</v>
      </c>
      <c r="M119" s="1">
        <v>19</v>
      </c>
      <c r="N119" s="1">
        <v>7</v>
      </c>
      <c r="O119" s="3">
        <f>RANK(G119,G:G,0)</f>
        <v>111</v>
      </c>
      <c r="P119">
        <f>RANK(B119,B:B,0)</f>
        <v>110</v>
      </c>
      <c r="Q119" s="3" t="e">
        <f>RANK(C119,C:C,0)</f>
        <v>#N/A</v>
      </c>
      <c r="R119" s="3">
        <f>RANK(K119,K:K,0)</f>
        <v>337</v>
      </c>
      <c r="S119" s="3" t="e">
        <f t="shared" si="4"/>
        <v>#N/A</v>
      </c>
      <c r="V119" s="3">
        <f>VLOOKUP(L119,$AA$2:$AC$26,3)</f>
        <v>0.002236</v>
      </c>
      <c r="W119" s="3">
        <f>VLOOKUP(M119,$AA$2:$AC$26,2)</f>
        <v>2.22929</v>
      </c>
      <c r="X119" s="3">
        <f t="shared" si="5"/>
        <v>498.469244</v>
      </c>
      <c r="Y119" s="3">
        <f t="shared" si="6"/>
        <v>398.7753952</v>
      </c>
      <c r="Z119" s="3">
        <f t="shared" si="7"/>
        <v>623.086555</v>
      </c>
    </row>
    <row r="120" hidden="1" spans="1:26">
      <c r="A120" s="1">
        <v>307</v>
      </c>
      <c r="B120" s="2">
        <v>1.6014</v>
      </c>
      <c r="D120" s="2">
        <v>45.26</v>
      </c>
      <c r="E120" s="2">
        <v>0.5388</v>
      </c>
      <c r="F120" s="2">
        <v>1.1619</v>
      </c>
      <c r="G120" s="2">
        <v>0.5606</v>
      </c>
      <c r="H120" s="2">
        <v>0.0725</v>
      </c>
      <c r="I120" s="1">
        <v>1.60136503579416</v>
      </c>
      <c r="J120" s="2">
        <v>0.8053</v>
      </c>
      <c r="K120" s="1">
        <v>84</v>
      </c>
      <c r="L120" s="1">
        <v>7</v>
      </c>
      <c r="M120" s="1">
        <v>16</v>
      </c>
      <c r="N120" s="1">
        <v>6</v>
      </c>
      <c r="O120" s="3">
        <f>RANK(G120,G:G,0)</f>
        <v>112</v>
      </c>
      <c r="P120">
        <f>RANK(B120,B:B,0)</f>
        <v>111</v>
      </c>
      <c r="Q120" s="3" t="e">
        <f>RANK(C120,C:C,0)</f>
        <v>#N/A</v>
      </c>
      <c r="R120" s="3">
        <f>RANK(K120,K:K,0)</f>
        <v>225</v>
      </c>
      <c r="S120" s="3" t="e">
        <f t="shared" si="4"/>
        <v>#N/A</v>
      </c>
      <c r="V120" s="3">
        <f>VLOOKUP(L120,$AA$2:$AC$26,3)</f>
        <v>0.005831</v>
      </c>
      <c r="W120" s="3">
        <f>VLOOKUP(M120,$AA$2:$AC$26,2)</f>
        <v>1.55394</v>
      </c>
      <c r="X120" s="3">
        <f t="shared" si="5"/>
        <v>906.102414</v>
      </c>
      <c r="Y120" s="3">
        <f t="shared" si="6"/>
        <v>724.8819312</v>
      </c>
      <c r="Z120" s="3">
        <f t="shared" si="7"/>
        <v>1132.6280175</v>
      </c>
    </row>
    <row r="121" hidden="1" spans="1:26">
      <c r="A121" s="1">
        <v>246</v>
      </c>
      <c r="B121" s="2">
        <v>1.5888</v>
      </c>
      <c r="D121" s="2">
        <v>8.33</v>
      </c>
      <c r="E121" s="2">
        <v>0.1016</v>
      </c>
      <c r="F121" s="2">
        <v>1.1664</v>
      </c>
      <c r="G121" s="2">
        <v>0.6569</v>
      </c>
      <c r="H121" s="2">
        <v>0.0747</v>
      </c>
      <c r="I121" s="1">
        <v>1.58881609605374</v>
      </c>
      <c r="J121" s="2">
        <v>0.1267</v>
      </c>
      <c r="K121" s="1">
        <v>82</v>
      </c>
      <c r="L121" s="1">
        <v>2</v>
      </c>
      <c r="M121" s="1">
        <v>8</v>
      </c>
      <c r="N121" s="1">
        <v>6</v>
      </c>
      <c r="O121" s="3">
        <f>RANK(G121,G:G,0)</f>
        <v>96</v>
      </c>
      <c r="P121">
        <f>RANK(B121,B:B,0)</f>
        <v>112</v>
      </c>
      <c r="Q121" s="3" t="e">
        <f>RANK(C121,C:C,0)</f>
        <v>#N/A</v>
      </c>
      <c r="R121" s="3">
        <f>RANK(K121,K:K,0)</f>
        <v>312</v>
      </c>
      <c r="S121" s="3" t="e">
        <f t="shared" si="4"/>
        <v>#N/A</v>
      </c>
      <c r="V121" s="3">
        <f>VLOOKUP(L121,$AA$2:$AC$26,3)</f>
        <v>0.001732</v>
      </c>
      <c r="W121" s="3">
        <f>VLOOKUP(M121,$AA$2:$AC$26,2)</f>
        <v>0.64352</v>
      </c>
      <c r="X121" s="3">
        <f t="shared" si="5"/>
        <v>111.457664</v>
      </c>
      <c r="Y121" s="3">
        <f t="shared" si="6"/>
        <v>89.1661312</v>
      </c>
      <c r="Z121" s="3">
        <f t="shared" si="7"/>
        <v>139.32208</v>
      </c>
    </row>
    <row r="122" spans="1:26">
      <c r="A122" s="1">
        <v>241</v>
      </c>
      <c r="B122" s="2">
        <v>1.5883</v>
      </c>
      <c r="D122" s="2">
        <v>12.74</v>
      </c>
      <c r="E122" s="2">
        <v>0.1554</v>
      </c>
      <c r="F122" s="2">
        <v>1.1696</v>
      </c>
      <c r="G122" s="2">
        <v>0.6674</v>
      </c>
      <c r="H122" s="2">
        <v>0.0749</v>
      </c>
      <c r="I122" s="1">
        <v>1.58831693187227</v>
      </c>
      <c r="J122" s="2">
        <v>0.1909</v>
      </c>
      <c r="K122" s="1">
        <v>82</v>
      </c>
      <c r="L122" s="1">
        <v>4</v>
      </c>
      <c r="M122" s="1">
        <v>7</v>
      </c>
      <c r="N122" s="1">
        <v>6</v>
      </c>
      <c r="O122" s="3">
        <f>RANK(G122,G:G,0)</f>
        <v>93</v>
      </c>
      <c r="P122">
        <f>RANK(B122,B:B,0)</f>
        <v>113</v>
      </c>
      <c r="Q122" s="3" t="e">
        <f>RANK(C122,C:C,0)</f>
        <v>#N/A</v>
      </c>
      <c r="R122" s="3">
        <f>RANK(K122,K:K,0)</f>
        <v>312</v>
      </c>
      <c r="S122" s="3" t="e">
        <f t="shared" si="4"/>
        <v>#N/A</v>
      </c>
      <c r="V122" s="3">
        <f>VLOOKUP(L122,$AA$2:$AC$26,3)</f>
        <v>0.002828</v>
      </c>
      <c r="W122" s="3">
        <f>VLOOKUP(M122,$AA$2:$AC$26,2)</f>
        <v>0.57059</v>
      </c>
      <c r="X122" s="3">
        <f t="shared" si="5"/>
        <v>161.362852</v>
      </c>
      <c r="Y122" s="3">
        <f t="shared" si="6"/>
        <v>129.0902816</v>
      </c>
      <c r="Z122" s="3">
        <f t="shared" si="7"/>
        <v>201.703565</v>
      </c>
    </row>
    <row r="123" hidden="1" spans="1:26">
      <c r="A123" s="1">
        <v>428</v>
      </c>
      <c r="B123" s="2">
        <v>1.5786</v>
      </c>
      <c r="D123" s="2">
        <v>12.32</v>
      </c>
      <c r="E123" s="2">
        <v>0.2281</v>
      </c>
      <c r="F123" s="2">
        <v>1.2077</v>
      </c>
      <c r="G123" s="2">
        <v>0.6066</v>
      </c>
      <c r="H123" s="2">
        <v>0.0889</v>
      </c>
      <c r="I123" s="1">
        <v>1.578632421279</v>
      </c>
      <c r="J123" s="2">
        <v>0.2031</v>
      </c>
      <c r="K123" s="1">
        <v>54</v>
      </c>
      <c r="L123" s="1">
        <v>2</v>
      </c>
      <c r="M123" s="1">
        <v>18</v>
      </c>
      <c r="N123" s="1">
        <v>7</v>
      </c>
      <c r="O123" s="3">
        <f>RANK(G123,G:G,0)</f>
        <v>101</v>
      </c>
      <c r="P123">
        <f>RANK(B123,B:B,0)</f>
        <v>114</v>
      </c>
      <c r="Q123" s="3" t="e">
        <f>RANK(C123,C:C,0)</f>
        <v>#N/A</v>
      </c>
      <c r="R123" s="3">
        <f>RANK(K123,K:K,0)</f>
        <v>375</v>
      </c>
      <c r="S123" s="3" t="e">
        <f t="shared" si="4"/>
        <v>#N/A</v>
      </c>
      <c r="V123" s="3">
        <f>VLOOKUP(L123,$AA$2:$AC$26,3)</f>
        <v>0.001732</v>
      </c>
      <c r="W123" s="3">
        <f>VLOOKUP(M123,$AA$2:$AC$26,2)</f>
        <v>1.9766</v>
      </c>
      <c r="X123" s="3">
        <f t="shared" si="5"/>
        <v>342.34712</v>
      </c>
      <c r="Y123" s="3">
        <f t="shared" si="6"/>
        <v>273.877696</v>
      </c>
      <c r="Z123" s="3">
        <f t="shared" si="7"/>
        <v>427.9339</v>
      </c>
    </row>
    <row r="124" hidden="1" spans="1:26">
      <c r="A124" s="1">
        <v>244</v>
      </c>
      <c r="B124" s="2">
        <v>1.5608</v>
      </c>
      <c r="D124" s="2">
        <v>25.99</v>
      </c>
      <c r="E124" s="2">
        <v>0.3131</v>
      </c>
      <c r="F124" s="2">
        <v>1.165</v>
      </c>
      <c r="G124" s="2">
        <v>0.488</v>
      </c>
      <c r="H124" s="2">
        <v>0.0722</v>
      </c>
      <c r="I124" s="1">
        <v>1.56075203282768</v>
      </c>
      <c r="J124" s="2">
        <v>0.5321</v>
      </c>
      <c r="K124" s="1">
        <v>83</v>
      </c>
      <c r="L124" s="1">
        <v>7</v>
      </c>
      <c r="M124" s="1">
        <v>7</v>
      </c>
      <c r="N124" s="1">
        <v>6</v>
      </c>
      <c r="O124" s="3">
        <f>RANK(G124,G:G,0)</f>
        <v>125</v>
      </c>
      <c r="P124">
        <f>RANK(B124,B:B,0)</f>
        <v>115</v>
      </c>
      <c r="Q124" s="3" t="e">
        <f>RANK(C124,C:C,0)</f>
        <v>#N/A</v>
      </c>
      <c r="R124" s="3">
        <f>RANK(K124,K:K,0)</f>
        <v>263</v>
      </c>
      <c r="S124" s="3" t="e">
        <f t="shared" si="4"/>
        <v>#N/A</v>
      </c>
      <c r="V124" s="3">
        <f>VLOOKUP(L124,$AA$2:$AC$26,3)</f>
        <v>0.005831</v>
      </c>
      <c r="W124" s="3">
        <f>VLOOKUP(M124,$AA$2:$AC$26,2)</f>
        <v>0.57059</v>
      </c>
      <c r="X124" s="3">
        <f t="shared" si="5"/>
        <v>332.711029</v>
      </c>
      <c r="Y124" s="3">
        <f t="shared" si="6"/>
        <v>266.1688232</v>
      </c>
      <c r="Z124" s="3">
        <f t="shared" si="7"/>
        <v>415.88878625</v>
      </c>
    </row>
    <row r="125" hidden="1" spans="1:26">
      <c r="A125" s="1">
        <v>362</v>
      </c>
      <c r="B125" s="2">
        <v>1.5549</v>
      </c>
      <c r="D125" s="2">
        <v>17.4</v>
      </c>
      <c r="E125" s="2">
        <v>0.3222</v>
      </c>
      <c r="F125" s="2">
        <v>1.2042</v>
      </c>
      <c r="G125" s="2">
        <v>0.4752</v>
      </c>
      <c r="H125" s="2">
        <v>0.0891</v>
      </c>
      <c r="I125" s="1">
        <v>1.5548809955289</v>
      </c>
      <c r="J125" s="2">
        <v>0.3661</v>
      </c>
      <c r="K125" s="1">
        <v>54</v>
      </c>
      <c r="L125" s="1">
        <v>6</v>
      </c>
      <c r="M125" s="1">
        <v>8</v>
      </c>
      <c r="N125" s="1">
        <v>7</v>
      </c>
      <c r="O125" s="3">
        <f>RANK(G125,G:G,0)</f>
        <v>127</v>
      </c>
      <c r="P125">
        <f>RANK(B125,B:B,0)</f>
        <v>116</v>
      </c>
      <c r="Q125" s="3" t="e">
        <f>RANK(C125,C:C,0)</f>
        <v>#N/A</v>
      </c>
      <c r="R125" s="3">
        <f>RANK(K125,K:K,0)</f>
        <v>375</v>
      </c>
      <c r="S125" s="3" t="e">
        <f t="shared" si="4"/>
        <v>#N/A</v>
      </c>
      <c r="V125" s="3">
        <f>VLOOKUP(L125,$AA$2:$AC$26,3)</f>
        <v>0.004583</v>
      </c>
      <c r="W125" s="3">
        <f>VLOOKUP(M125,$AA$2:$AC$26,2)</f>
        <v>0.64352</v>
      </c>
      <c r="X125" s="3">
        <f t="shared" si="5"/>
        <v>294.925216</v>
      </c>
      <c r="Y125" s="3">
        <f t="shared" si="6"/>
        <v>235.9401728</v>
      </c>
      <c r="Z125" s="3">
        <f t="shared" si="7"/>
        <v>368.65652</v>
      </c>
    </row>
    <row r="126" spans="1:26">
      <c r="A126" s="1">
        <v>441</v>
      </c>
      <c r="B126" s="2">
        <v>1.5544</v>
      </c>
      <c r="D126" s="2">
        <v>11.19</v>
      </c>
      <c r="E126" s="2">
        <v>0.2072</v>
      </c>
      <c r="F126" s="2">
        <v>1.2126</v>
      </c>
      <c r="G126" s="2">
        <v>0.6786</v>
      </c>
      <c r="H126" s="2">
        <v>0.0873</v>
      </c>
      <c r="I126" s="1">
        <v>1.55442180358756</v>
      </c>
      <c r="J126" s="2">
        <v>0.1648</v>
      </c>
      <c r="K126" s="1">
        <v>54</v>
      </c>
      <c r="L126" s="1">
        <v>1</v>
      </c>
      <c r="M126" s="1">
        <v>20</v>
      </c>
      <c r="N126" s="1">
        <v>7</v>
      </c>
      <c r="O126" s="3">
        <f>RANK(G126,G:G,0)</f>
        <v>92</v>
      </c>
      <c r="P126">
        <f>RANK(B126,B:B,0)</f>
        <v>117</v>
      </c>
      <c r="Q126" s="3" t="e">
        <f>RANK(C126,C:C,0)</f>
        <v>#N/A</v>
      </c>
      <c r="R126" s="3">
        <f>RANK(K126,K:K,0)</f>
        <v>375</v>
      </c>
      <c r="S126" s="3" t="e">
        <f t="shared" si="4"/>
        <v>#N/A</v>
      </c>
      <c r="V126" s="3">
        <f>VLOOKUP(L126,$AA$2:$AC$26,3)</f>
        <v>0.001414</v>
      </c>
      <c r="W126" s="3">
        <f>VLOOKUP(M126,$AA$2:$AC$26,2)</f>
        <v>2.51428</v>
      </c>
      <c r="X126" s="3">
        <f t="shared" si="5"/>
        <v>355.519192</v>
      </c>
      <c r="Y126" s="3">
        <f t="shared" si="6"/>
        <v>284.4153536</v>
      </c>
      <c r="Z126" s="3">
        <f t="shared" si="7"/>
        <v>444.39899</v>
      </c>
    </row>
    <row r="127" spans="1:26">
      <c r="A127" s="1">
        <v>381</v>
      </c>
      <c r="B127" s="2">
        <v>1.5384</v>
      </c>
      <c r="D127" s="2">
        <v>12.7</v>
      </c>
      <c r="E127" s="2">
        <v>0.2352</v>
      </c>
      <c r="F127" s="2">
        <v>1.1941</v>
      </c>
      <c r="G127" s="2">
        <v>0.4883</v>
      </c>
      <c r="H127" s="2">
        <v>0.0872</v>
      </c>
      <c r="I127" s="1">
        <v>1.53836451669232</v>
      </c>
      <c r="J127" s="2">
        <v>0.26</v>
      </c>
      <c r="K127" s="1">
        <v>54</v>
      </c>
      <c r="L127" s="1">
        <v>4</v>
      </c>
      <c r="M127" s="1">
        <v>11</v>
      </c>
      <c r="N127" s="1">
        <v>7</v>
      </c>
      <c r="O127" s="3">
        <f>RANK(G127,G:G,0)</f>
        <v>124</v>
      </c>
      <c r="P127">
        <f>RANK(B127,B:B,0)</f>
        <v>118</v>
      </c>
      <c r="Q127" s="3" t="e">
        <f>RANK(C127,C:C,0)</f>
        <v>#N/A</v>
      </c>
      <c r="R127" s="3">
        <f>RANK(K127,K:K,0)</f>
        <v>375</v>
      </c>
      <c r="S127" s="3" t="e">
        <f t="shared" si="4"/>
        <v>#N/A</v>
      </c>
      <c r="V127" s="3">
        <f>VLOOKUP(L127,$AA$2:$AC$26,3)</f>
        <v>0.002828</v>
      </c>
      <c r="W127" s="3">
        <f>VLOOKUP(M127,$AA$2:$AC$26,2)</f>
        <v>0.917</v>
      </c>
      <c r="X127" s="3">
        <f t="shared" si="5"/>
        <v>259.3276</v>
      </c>
      <c r="Y127" s="3">
        <f t="shared" si="6"/>
        <v>207.46208</v>
      </c>
      <c r="Z127" s="3">
        <f t="shared" si="7"/>
        <v>324.1595</v>
      </c>
    </row>
    <row r="128" hidden="1" spans="1:26">
      <c r="A128" s="1">
        <v>440</v>
      </c>
      <c r="B128" s="2">
        <v>1.5364</v>
      </c>
      <c r="D128" s="2">
        <v>40.44</v>
      </c>
      <c r="E128" s="2">
        <v>0.7353</v>
      </c>
      <c r="F128" s="2">
        <v>1.2029</v>
      </c>
      <c r="G128" s="2">
        <v>0.3788</v>
      </c>
      <c r="H128" s="2">
        <v>0.085</v>
      </c>
      <c r="I128" s="1">
        <v>1.53637584401154</v>
      </c>
      <c r="J128" s="2">
        <v>1.058</v>
      </c>
      <c r="K128" s="1">
        <v>55</v>
      </c>
      <c r="L128" s="1">
        <v>7</v>
      </c>
      <c r="M128" s="1">
        <v>19</v>
      </c>
      <c r="N128" s="1">
        <v>7</v>
      </c>
      <c r="O128" s="3">
        <f>RANK(G128,G:G,0)</f>
        <v>147</v>
      </c>
      <c r="P128">
        <f>RANK(B128,B:B,0)</f>
        <v>119</v>
      </c>
      <c r="Q128" s="3" t="e">
        <f>RANK(C128,C:C,0)</f>
        <v>#N/A</v>
      </c>
      <c r="R128" s="3">
        <f>RANK(K128,K:K,0)</f>
        <v>337</v>
      </c>
      <c r="S128" s="3" t="e">
        <f t="shared" si="4"/>
        <v>#N/A</v>
      </c>
      <c r="V128" s="3">
        <f>VLOOKUP(L128,$AA$2:$AC$26,3)</f>
        <v>0.005831</v>
      </c>
      <c r="W128" s="3">
        <f>VLOOKUP(M128,$AA$2:$AC$26,2)</f>
        <v>2.22929</v>
      </c>
      <c r="X128" s="3">
        <f t="shared" si="5"/>
        <v>1299.898999</v>
      </c>
      <c r="Y128" s="3">
        <f t="shared" si="6"/>
        <v>1039.9191992</v>
      </c>
      <c r="Z128" s="3">
        <f t="shared" si="7"/>
        <v>1624.87374875</v>
      </c>
    </row>
    <row r="129" spans="1:26">
      <c r="A129" s="1">
        <v>268</v>
      </c>
      <c r="B129" s="2">
        <v>1.5326</v>
      </c>
      <c r="D129" s="2">
        <v>12.67</v>
      </c>
      <c r="E129" s="2">
        <v>0.1527</v>
      </c>
      <c r="F129" s="2">
        <v>1.1529</v>
      </c>
      <c r="G129" s="2">
        <v>0.6661</v>
      </c>
      <c r="H129" s="2">
        <v>0.0704</v>
      </c>
      <c r="I129" s="1">
        <v>1.532623410545</v>
      </c>
      <c r="J129" s="2">
        <v>0.19</v>
      </c>
      <c r="K129" s="1">
        <v>83</v>
      </c>
      <c r="L129" s="1">
        <v>3</v>
      </c>
      <c r="M129" s="1">
        <v>11</v>
      </c>
      <c r="N129" s="1">
        <v>6</v>
      </c>
      <c r="O129" s="3">
        <f>RANK(G129,G:G,0)</f>
        <v>94</v>
      </c>
      <c r="P129">
        <f>RANK(B129,B:B,0)</f>
        <v>120</v>
      </c>
      <c r="Q129" s="3" t="e">
        <f>RANK(C129,C:C,0)</f>
        <v>#N/A</v>
      </c>
      <c r="R129" s="3">
        <f>RANK(K129,K:K,0)</f>
        <v>263</v>
      </c>
      <c r="S129" s="3" t="e">
        <f t="shared" si="4"/>
        <v>#N/A</v>
      </c>
      <c r="V129" s="3">
        <f>VLOOKUP(L129,$AA$2:$AC$26,3)</f>
        <v>0.002236</v>
      </c>
      <c r="W129" s="3">
        <f>VLOOKUP(M129,$AA$2:$AC$26,2)</f>
        <v>0.917</v>
      </c>
      <c r="X129" s="3">
        <f t="shared" si="5"/>
        <v>205.0412</v>
      </c>
      <c r="Y129" s="3">
        <f t="shared" si="6"/>
        <v>164.03296</v>
      </c>
      <c r="Z129" s="3">
        <f t="shared" si="7"/>
        <v>256.3015</v>
      </c>
    </row>
    <row r="130" hidden="1" spans="1:26">
      <c r="A130" s="1">
        <v>271</v>
      </c>
      <c r="B130" s="2">
        <v>1.5212</v>
      </c>
      <c r="D130" s="2">
        <v>25.43</v>
      </c>
      <c r="E130" s="2">
        <v>0.3027</v>
      </c>
      <c r="F130" s="2">
        <v>1.1505</v>
      </c>
      <c r="G130" s="2">
        <v>0.491</v>
      </c>
      <c r="H130" s="2">
        <v>0.0685</v>
      </c>
      <c r="I130" s="1">
        <v>1.52124403411279</v>
      </c>
      <c r="J130" s="2">
        <v>0.5176</v>
      </c>
      <c r="K130" s="1">
        <v>84</v>
      </c>
      <c r="L130" s="1">
        <v>6</v>
      </c>
      <c r="M130" s="1">
        <v>11</v>
      </c>
      <c r="N130" s="1">
        <v>6</v>
      </c>
      <c r="O130" s="3">
        <f>RANK(G130,G:G,0)</f>
        <v>122</v>
      </c>
      <c r="P130">
        <f>RANK(B130,B:B,0)</f>
        <v>121</v>
      </c>
      <c r="Q130" s="3" t="e">
        <f>RANK(C130,C:C,0)</f>
        <v>#N/A</v>
      </c>
      <c r="R130" s="3">
        <f>RANK(K130,K:K,0)</f>
        <v>225</v>
      </c>
      <c r="S130" s="3" t="e">
        <f t="shared" ref="S130:S193" si="8">O130*0.2+P130*0.3+Q130*0.3+R130*0.2</f>
        <v>#N/A</v>
      </c>
      <c r="V130" s="3">
        <f>VLOOKUP(L130,$AA$2:$AC$26,3)</f>
        <v>0.004583</v>
      </c>
      <c r="W130" s="3">
        <f>VLOOKUP(M130,$AA$2:$AC$26,2)</f>
        <v>0.917</v>
      </c>
      <c r="X130" s="3">
        <f t="shared" ref="X130:X193" si="9">V130*W130*100000</f>
        <v>420.2611</v>
      </c>
      <c r="Y130" s="3">
        <f t="shared" ref="Y130:Y193" si="10">X130*0.8</f>
        <v>336.20888</v>
      </c>
      <c r="Z130" s="3">
        <f t="shared" ref="Z130:Z193" si="11">X130*1.25</f>
        <v>525.326375</v>
      </c>
    </row>
    <row r="131" hidden="1" spans="1:26">
      <c r="A131" s="1">
        <v>237</v>
      </c>
      <c r="B131" s="2">
        <v>1.5189</v>
      </c>
      <c r="D131" s="2">
        <v>23.77</v>
      </c>
      <c r="E131" s="2">
        <v>0.2864</v>
      </c>
      <c r="F131" s="2">
        <v>1.163</v>
      </c>
      <c r="G131" s="2">
        <v>0.4139</v>
      </c>
      <c r="H131" s="2">
        <v>0.07</v>
      </c>
      <c r="I131" s="1">
        <v>1.51892602621235</v>
      </c>
      <c r="J131" s="2">
        <v>0.5739</v>
      </c>
      <c r="K131" s="1">
        <v>83</v>
      </c>
      <c r="L131" s="1">
        <v>7</v>
      </c>
      <c r="M131" s="1">
        <v>6</v>
      </c>
      <c r="N131" s="1">
        <v>6</v>
      </c>
      <c r="O131" s="3">
        <f>RANK(G131,G:G,0)</f>
        <v>136</v>
      </c>
      <c r="P131">
        <f>RANK(B131,B:B,0)</f>
        <v>122</v>
      </c>
      <c r="Q131" s="3" t="e">
        <f>RANK(C131,C:C,0)</f>
        <v>#N/A</v>
      </c>
      <c r="R131" s="3">
        <f>RANK(K131,K:K,0)</f>
        <v>263</v>
      </c>
      <c r="S131" s="3" t="e">
        <f t="shared" si="8"/>
        <v>#N/A</v>
      </c>
      <c r="V131" s="3">
        <f>VLOOKUP(L131,$AA$2:$AC$26,3)</f>
        <v>0.005831</v>
      </c>
      <c r="W131" s="3">
        <f>VLOOKUP(M131,$AA$2:$AC$26,2)</f>
        <v>0.50592</v>
      </c>
      <c r="X131" s="3">
        <f t="shared" si="9"/>
        <v>295.001952</v>
      </c>
      <c r="Y131" s="3">
        <f t="shared" si="10"/>
        <v>236.0015616</v>
      </c>
      <c r="Z131" s="3">
        <f t="shared" si="11"/>
        <v>368.75244</v>
      </c>
    </row>
    <row r="132" spans="1:26">
      <c r="A132" s="1">
        <v>413</v>
      </c>
      <c r="B132" s="2">
        <v>1.5149</v>
      </c>
      <c r="D132" s="2">
        <v>8.42</v>
      </c>
      <c r="E132" s="2">
        <v>0.1559</v>
      </c>
      <c r="F132" s="2">
        <v>1.1919</v>
      </c>
      <c r="G132" s="2">
        <v>0.5432</v>
      </c>
      <c r="H132" s="2">
        <v>0.0853</v>
      </c>
      <c r="I132" s="1">
        <v>1.51490204893095</v>
      </c>
      <c r="J132" s="2">
        <v>0.1549</v>
      </c>
      <c r="K132" s="1">
        <v>54</v>
      </c>
      <c r="L132" s="1">
        <v>1</v>
      </c>
      <c r="M132" s="1">
        <v>16</v>
      </c>
      <c r="N132" s="1">
        <v>7</v>
      </c>
      <c r="O132" s="3">
        <f>RANK(G132,G:G,0)</f>
        <v>117</v>
      </c>
      <c r="P132">
        <f>RANK(B132,B:B,0)</f>
        <v>123</v>
      </c>
      <c r="Q132" s="3" t="e">
        <f>RANK(C132,C:C,0)</f>
        <v>#N/A</v>
      </c>
      <c r="R132" s="3">
        <f>RANK(K132,K:K,0)</f>
        <v>375</v>
      </c>
      <c r="S132" s="3" t="e">
        <f t="shared" si="8"/>
        <v>#N/A</v>
      </c>
      <c r="V132" s="3">
        <f>VLOOKUP(L132,$AA$2:$AC$26,3)</f>
        <v>0.001414</v>
      </c>
      <c r="W132" s="3">
        <f>VLOOKUP(M132,$AA$2:$AC$26,2)</f>
        <v>1.55394</v>
      </c>
      <c r="X132" s="3">
        <f t="shared" si="9"/>
        <v>219.727116</v>
      </c>
      <c r="Y132" s="3">
        <f t="shared" si="10"/>
        <v>175.7816928</v>
      </c>
      <c r="Z132" s="3">
        <f t="shared" si="11"/>
        <v>274.658895</v>
      </c>
    </row>
    <row r="133" spans="1:26">
      <c r="A133" s="1">
        <v>403</v>
      </c>
      <c r="B133" s="2">
        <v>1.4945</v>
      </c>
      <c r="D133" s="2">
        <v>18.59</v>
      </c>
      <c r="E133" s="2">
        <v>0.338</v>
      </c>
      <c r="F133" s="2">
        <v>1.1842</v>
      </c>
      <c r="G133" s="2">
        <v>0.6003</v>
      </c>
      <c r="H133" s="2">
        <v>0.0826</v>
      </c>
      <c r="I133" s="1">
        <v>1.49454019839061</v>
      </c>
      <c r="J133" s="2">
        <v>0.3096</v>
      </c>
      <c r="K133" s="1">
        <v>55</v>
      </c>
      <c r="L133" s="1">
        <v>5</v>
      </c>
      <c r="M133" s="1">
        <v>14</v>
      </c>
      <c r="N133" s="1">
        <v>7</v>
      </c>
      <c r="O133" s="3">
        <f>RANK(G133,G:G,0)</f>
        <v>103</v>
      </c>
      <c r="P133">
        <f>RANK(B133,B:B,0)</f>
        <v>124</v>
      </c>
      <c r="Q133" s="3" t="e">
        <f>RANK(C133,C:C,0)</f>
        <v>#N/A</v>
      </c>
      <c r="R133" s="3">
        <f>RANK(K133,K:K,0)</f>
        <v>337</v>
      </c>
      <c r="S133" s="3" t="e">
        <f t="shared" si="8"/>
        <v>#N/A</v>
      </c>
      <c r="V133" s="3">
        <f>VLOOKUP(L133,$AA$2:$AC$26,3)</f>
        <v>0.003606</v>
      </c>
      <c r="W133" s="3">
        <f>VLOOKUP(M133,$AA$2:$AC$26,2)</f>
        <v>1.22284</v>
      </c>
      <c r="X133" s="3">
        <f t="shared" si="9"/>
        <v>440.956104</v>
      </c>
      <c r="Y133" s="3">
        <f t="shared" si="10"/>
        <v>352.7648832</v>
      </c>
      <c r="Z133" s="3">
        <f t="shared" si="11"/>
        <v>551.19513</v>
      </c>
    </row>
    <row r="134" hidden="1" spans="1:26">
      <c r="A134" s="1">
        <v>432</v>
      </c>
      <c r="B134" s="2">
        <v>1.4751</v>
      </c>
      <c r="D134" s="2">
        <v>29.14</v>
      </c>
      <c r="E134" s="2">
        <v>0.5298</v>
      </c>
      <c r="F134" s="2">
        <v>1.1886</v>
      </c>
      <c r="G134" s="2">
        <v>0.4709</v>
      </c>
      <c r="H134" s="2">
        <v>0.0808</v>
      </c>
      <c r="I134" s="1">
        <v>1.47505361038947</v>
      </c>
      <c r="J134" s="2">
        <v>0.6187</v>
      </c>
      <c r="K134" s="1">
        <v>55</v>
      </c>
      <c r="L134" s="1">
        <v>6</v>
      </c>
      <c r="M134" s="1">
        <v>18</v>
      </c>
      <c r="N134" s="1">
        <v>7</v>
      </c>
      <c r="O134" s="3">
        <f>RANK(G134,G:G,0)</f>
        <v>129</v>
      </c>
      <c r="P134">
        <f>RANK(B134,B:B,0)</f>
        <v>125</v>
      </c>
      <c r="Q134" s="3" t="e">
        <f>RANK(C134,C:C,0)</f>
        <v>#N/A</v>
      </c>
      <c r="R134" s="3">
        <f>RANK(K134,K:K,0)</f>
        <v>337</v>
      </c>
      <c r="S134" s="3" t="e">
        <f t="shared" si="8"/>
        <v>#N/A</v>
      </c>
      <c r="V134" s="3">
        <f>VLOOKUP(L134,$AA$2:$AC$26,3)</f>
        <v>0.004583</v>
      </c>
      <c r="W134" s="3">
        <f>VLOOKUP(M134,$AA$2:$AC$26,2)</f>
        <v>1.9766</v>
      </c>
      <c r="X134" s="3">
        <f t="shared" si="9"/>
        <v>905.87578</v>
      </c>
      <c r="Y134" s="3">
        <f t="shared" si="10"/>
        <v>724.700624</v>
      </c>
      <c r="Z134" s="3">
        <f t="shared" si="11"/>
        <v>1132.344725</v>
      </c>
    </row>
    <row r="135" hidden="1" spans="1:26">
      <c r="A135" s="1">
        <v>260</v>
      </c>
      <c r="B135" s="2">
        <v>1.4448</v>
      </c>
      <c r="D135" s="2">
        <v>8.42</v>
      </c>
      <c r="E135" s="2">
        <v>0.1027</v>
      </c>
      <c r="F135" s="2">
        <v>1.1431</v>
      </c>
      <c r="G135" s="2">
        <v>0.7847</v>
      </c>
      <c r="H135" s="2">
        <v>0.0663</v>
      </c>
      <c r="I135" s="1">
        <v>1.44476484204981</v>
      </c>
      <c r="J135" s="2">
        <v>0.1073</v>
      </c>
      <c r="K135" s="1">
        <v>82</v>
      </c>
      <c r="L135" s="1">
        <v>2</v>
      </c>
      <c r="M135" s="1">
        <v>10</v>
      </c>
      <c r="N135" s="1">
        <v>6</v>
      </c>
      <c r="O135" s="3">
        <f>RANK(G135,G:G,0)</f>
        <v>81</v>
      </c>
      <c r="P135">
        <f>RANK(B135,B:B,0)</f>
        <v>126</v>
      </c>
      <c r="Q135" s="3" t="e">
        <f>RANK(C135,C:C,0)</f>
        <v>#N/A</v>
      </c>
      <c r="R135" s="3">
        <f>RANK(K135,K:K,0)</f>
        <v>312</v>
      </c>
      <c r="S135" s="3" t="e">
        <f t="shared" si="8"/>
        <v>#N/A</v>
      </c>
      <c r="V135" s="3">
        <f>VLOOKUP(L135,$AA$2:$AC$26,3)</f>
        <v>0.001732</v>
      </c>
      <c r="W135" s="3">
        <f>VLOOKUP(M135,$AA$2:$AC$26,2)</f>
        <v>0.81777</v>
      </c>
      <c r="X135" s="3">
        <f t="shared" si="9"/>
        <v>141.637764</v>
      </c>
      <c r="Y135" s="3">
        <f t="shared" si="10"/>
        <v>113.3102112</v>
      </c>
      <c r="Z135" s="3">
        <f t="shared" si="11"/>
        <v>177.047205</v>
      </c>
    </row>
    <row r="136" spans="1:26">
      <c r="A136" s="1">
        <v>336</v>
      </c>
      <c r="B136" s="2">
        <v>1.4261</v>
      </c>
      <c r="D136" s="2">
        <v>3.98</v>
      </c>
      <c r="E136" s="2">
        <v>0.0751</v>
      </c>
      <c r="F136" s="2">
        <v>1.1962</v>
      </c>
      <c r="G136" s="2">
        <v>0.5109</v>
      </c>
      <c r="H136" s="2">
        <v>0.0822</v>
      </c>
      <c r="I136" s="1">
        <v>1.4261393460406</v>
      </c>
      <c r="J136" s="2">
        <v>0.0779</v>
      </c>
      <c r="K136" s="1">
        <v>53</v>
      </c>
      <c r="L136" s="1">
        <v>1</v>
      </c>
      <c r="M136" s="1">
        <v>5</v>
      </c>
      <c r="N136" s="1">
        <v>7</v>
      </c>
      <c r="O136" s="3">
        <f>RANK(G136,G:G,0)</f>
        <v>120</v>
      </c>
      <c r="P136">
        <f>RANK(B136,B:B,0)</f>
        <v>127</v>
      </c>
      <c r="Q136" s="3" t="e">
        <f>RANK(C136,C:C,0)</f>
        <v>#N/A</v>
      </c>
      <c r="R136" s="3">
        <f>RANK(K136,K:K,0)</f>
        <v>424</v>
      </c>
      <c r="S136" s="3" t="e">
        <f t="shared" si="8"/>
        <v>#N/A</v>
      </c>
      <c r="V136" s="3">
        <f>VLOOKUP(L136,$AA$2:$AC$26,3)</f>
        <v>0.001414</v>
      </c>
      <c r="W136" s="3">
        <f>VLOOKUP(M136,$AA$2:$AC$26,2)</f>
        <v>0.44857</v>
      </c>
      <c r="X136" s="3">
        <f t="shared" si="9"/>
        <v>63.427798</v>
      </c>
      <c r="Y136" s="3">
        <f t="shared" si="10"/>
        <v>50.7422384</v>
      </c>
      <c r="Z136" s="3">
        <f t="shared" si="11"/>
        <v>79.2847475</v>
      </c>
    </row>
    <row r="137" hidden="1" spans="1:26">
      <c r="A137" s="1">
        <v>232</v>
      </c>
      <c r="B137" s="2">
        <v>1.3951</v>
      </c>
      <c r="D137" s="2">
        <v>6.24</v>
      </c>
      <c r="E137" s="2">
        <v>0.0761</v>
      </c>
      <c r="F137" s="2">
        <v>1.1449</v>
      </c>
      <c r="G137" s="2">
        <v>0.4756</v>
      </c>
      <c r="H137" s="2">
        <v>0.0634</v>
      </c>
      <c r="I137" s="1">
        <v>1.39510318506377</v>
      </c>
      <c r="J137" s="2">
        <v>0.1312</v>
      </c>
      <c r="K137" s="1">
        <v>82</v>
      </c>
      <c r="L137" s="1">
        <v>2</v>
      </c>
      <c r="M137" s="1">
        <v>6</v>
      </c>
      <c r="N137" s="1">
        <v>6</v>
      </c>
      <c r="O137" s="3">
        <f>RANK(G137,G:G,0)</f>
        <v>126</v>
      </c>
      <c r="P137">
        <f>RANK(B137,B:B,0)</f>
        <v>128</v>
      </c>
      <c r="Q137" s="3" t="e">
        <f>RANK(C137,C:C,0)</f>
        <v>#N/A</v>
      </c>
      <c r="R137" s="3">
        <f>RANK(K137,K:K,0)</f>
        <v>312</v>
      </c>
      <c r="S137" s="3" t="e">
        <f t="shared" si="8"/>
        <v>#N/A</v>
      </c>
      <c r="V137" s="3">
        <f>VLOOKUP(L137,$AA$2:$AC$26,3)</f>
        <v>0.001732</v>
      </c>
      <c r="W137" s="3">
        <f>VLOOKUP(M137,$AA$2:$AC$26,2)</f>
        <v>0.50592</v>
      </c>
      <c r="X137" s="3">
        <f t="shared" si="9"/>
        <v>87.625344</v>
      </c>
      <c r="Y137" s="3">
        <f t="shared" si="10"/>
        <v>70.1002752</v>
      </c>
      <c r="Z137" s="3">
        <f t="shared" si="11"/>
        <v>109.53168</v>
      </c>
    </row>
    <row r="138" spans="1:26">
      <c r="A138" s="1">
        <v>375</v>
      </c>
      <c r="B138" s="2">
        <v>1.3809</v>
      </c>
      <c r="D138" s="2">
        <v>13.14</v>
      </c>
      <c r="E138" s="2">
        <v>0.2433</v>
      </c>
      <c r="F138" s="2">
        <v>1.1671</v>
      </c>
      <c r="G138" s="2">
        <v>0.4296</v>
      </c>
      <c r="H138" s="2">
        <v>0.0757</v>
      </c>
      <c r="I138" s="1">
        <v>1.38092169282028</v>
      </c>
      <c r="J138" s="2">
        <v>0.3057</v>
      </c>
      <c r="K138" s="1">
        <v>54</v>
      </c>
      <c r="L138" s="1">
        <v>5</v>
      </c>
      <c r="M138" s="1">
        <v>10</v>
      </c>
      <c r="N138" s="1">
        <v>7</v>
      </c>
      <c r="O138" s="3">
        <f>RANK(G138,G:G,0)</f>
        <v>134</v>
      </c>
      <c r="P138">
        <f>RANK(B138,B:B,0)</f>
        <v>130</v>
      </c>
      <c r="Q138" s="3" t="e">
        <f>RANK(C138,C:C,0)</f>
        <v>#N/A</v>
      </c>
      <c r="R138" s="3">
        <f>RANK(K138,K:K,0)</f>
        <v>375</v>
      </c>
      <c r="S138" s="3" t="e">
        <f t="shared" si="8"/>
        <v>#N/A</v>
      </c>
      <c r="V138" s="3">
        <f>VLOOKUP(L138,$AA$2:$AC$26,3)</f>
        <v>0.003606</v>
      </c>
      <c r="W138" s="3">
        <f>VLOOKUP(M138,$AA$2:$AC$26,2)</f>
        <v>0.81777</v>
      </c>
      <c r="X138" s="3">
        <f t="shared" si="9"/>
        <v>294.887862</v>
      </c>
      <c r="Y138" s="3">
        <f t="shared" si="10"/>
        <v>235.9102896</v>
      </c>
      <c r="Z138" s="3">
        <f t="shared" si="11"/>
        <v>368.6098275</v>
      </c>
    </row>
    <row r="139" hidden="1" spans="1:26">
      <c r="A139" s="1">
        <v>6</v>
      </c>
      <c r="B139" s="2">
        <v>1.3713</v>
      </c>
      <c r="D139" s="2">
        <v>32.98</v>
      </c>
      <c r="E139" s="2">
        <v>0.1446</v>
      </c>
      <c r="F139" s="2">
        <v>1.0836</v>
      </c>
      <c r="G139" s="2">
        <v>0.3913</v>
      </c>
      <c r="H139" s="2">
        <v>0.0369</v>
      </c>
      <c r="I139" s="1">
        <v>1.37130684607757</v>
      </c>
      <c r="J139" s="2">
        <v>0.8417</v>
      </c>
      <c r="K139" s="1">
        <v>228</v>
      </c>
      <c r="L139" s="1">
        <v>7</v>
      </c>
      <c r="M139" s="1">
        <v>5</v>
      </c>
      <c r="N139" s="1">
        <v>4</v>
      </c>
      <c r="O139" s="3">
        <f>RANK(G139,G:G,0)</f>
        <v>143</v>
      </c>
      <c r="P139">
        <f>RANK(B139,B:B,0)</f>
        <v>131</v>
      </c>
      <c r="Q139" s="3" t="e">
        <f>RANK(C139,C:C,0)</f>
        <v>#N/A</v>
      </c>
      <c r="R139" s="3">
        <f>RANK(K139,K:K,0)</f>
        <v>39</v>
      </c>
      <c r="S139" s="3" t="e">
        <f t="shared" si="8"/>
        <v>#N/A</v>
      </c>
      <c r="V139" s="3">
        <f>VLOOKUP(L139,$AA$2:$AC$26,3)</f>
        <v>0.005831</v>
      </c>
      <c r="W139" s="3">
        <f>VLOOKUP(M139,$AA$2:$AC$26,2)</f>
        <v>0.44857</v>
      </c>
      <c r="X139" s="3">
        <f t="shared" si="9"/>
        <v>261.561167</v>
      </c>
      <c r="Y139" s="3">
        <f t="shared" si="10"/>
        <v>209.2489336</v>
      </c>
      <c r="Z139" s="3">
        <f t="shared" si="11"/>
        <v>326.95145875</v>
      </c>
    </row>
    <row r="140" hidden="1" spans="1:26">
      <c r="A140" s="1">
        <v>195</v>
      </c>
      <c r="B140" s="2">
        <v>1.3695</v>
      </c>
      <c r="D140" s="2">
        <v>50.85</v>
      </c>
      <c r="E140" s="2">
        <v>0.3239</v>
      </c>
      <c r="F140" s="2">
        <v>1.0942</v>
      </c>
      <c r="G140" s="2">
        <v>0.2898</v>
      </c>
      <c r="H140" s="2">
        <v>0.0437</v>
      </c>
      <c r="I140" s="1">
        <v>1.36951587705122</v>
      </c>
      <c r="J140" s="2">
        <v>1.7545</v>
      </c>
      <c r="K140" s="1">
        <v>157</v>
      </c>
      <c r="L140" s="1">
        <v>7</v>
      </c>
      <c r="M140" s="1">
        <v>16</v>
      </c>
      <c r="N140" s="1">
        <v>5</v>
      </c>
      <c r="O140" s="3">
        <f>RANK(G140,G:G,0)</f>
        <v>158</v>
      </c>
      <c r="P140">
        <f>RANK(B140,B:B,0)</f>
        <v>132</v>
      </c>
      <c r="Q140" s="3" t="e">
        <f>RANK(C140,C:C,0)</f>
        <v>#N/A</v>
      </c>
      <c r="R140" s="3">
        <f>RANK(K140,K:K,0)</f>
        <v>113</v>
      </c>
      <c r="S140" s="3" t="e">
        <f t="shared" si="8"/>
        <v>#N/A</v>
      </c>
      <c r="V140" s="3">
        <f>VLOOKUP(L140,$AA$2:$AC$26,3)</f>
        <v>0.005831</v>
      </c>
      <c r="W140" s="3">
        <f>VLOOKUP(M140,$AA$2:$AC$26,2)</f>
        <v>1.55394</v>
      </c>
      <c r="X140" s="3">
        <f t="shared" si="9"/>
        <v>906.102414</v>
      </c>
      <c r="Y140" s="3">
        <f t="shared" si="10"/>
        <v>724.8819312</v>
      </c>
      <c r="Z140" s="3">
        <f t="shared" si="11"/>
        <v>1132.6280175</v>
      </c>
    </row>
    <row r="141" spans="1:26">
      <c r="A141" s="1">
        <v>259</v>
      </c>
      <c r="B141" s="2">
        <v>1.3659</v>
      </c>
      <c r="D141" s="2">
        <v>6.35</v>
      </c>
      <c r="E141" s="2">
        <v>0.0774</v>
      </c>
      <c r="F141" s="2">
        <v>1.1309</v>
      </c>
      <c r="G141" s="2">
        <v>0.5762</v>
      </c>
      <c r="H141" s="2">
        <v>0.061</v>
      </c>
      <c r="I141" s="1">
        <v>1.36591732319991</v>
      </c>
      <c r="J141" s="2">
        <v>0.1101</v>
      </c>
      <c r="K141" s="1">
        <v>82</v>
      </c>
      <c r="L141" s="1">
        <v>1</v>
      </c>
      <c r="M141" s="1">
        <v>10</v>
      </c>
      <c r="N141" s="1">
        <v>6</v>
      </c>
      <c r="O141" s="3">
        <f>RANK(G141,G:G,0)</f>
        <v>109</v>
      </c>
      <c r="P141">
        <f>RANK(B141,B:B,0)</f>
        <v>133</v>
      </c>
      <c r="Q141" s="3" t="e">
        <f>RANK(C141,C:C,0)</f>
        <v>#N/A</v>
      </c>
      <c r="R141" s="3">
        <f>RANK(K141,K:K,0)</f>
        <v>312</v>
      </c>
      <c r="S141" s="3" t="e">
        <f t="shared" si="8"/>
        <v>#N/A</v>
      </c>
      <c r="V141" s="3">
        <f>VLOOKUP(L141,$AA$2:$AC$26,3)</f>
        <v>0.001414</v>
      </c>
      <c r="W141" s="3">
        <f>VLOOKUP(M141,$AA$2:$AC$26,2)</f>
        <v>0.81777</v>
      </c>
      <c r="X141" s="3">
        <f t="shared" si="9"/>
        <v>115.632678</v>
      </c>
      <c r="Y141" s="3">
        <f t="shared" si="10"/>
        <v>92.5061424</v>
      </c>
      <c r="Z141" s="3">
        <f t="shared" si="11"/>
        <v>144.5408475</v>
      </c>
    </row>
    <row r="142" hidden="1" spans="1:26">
      <c r="A142" s="1">
        <v>355</v>
      </c>
      <c r="B142" s="2">
        <v>1.3419</v>
      </c>
      <c r="D142" s="2">
        <v>13.41</v>
      </c>
      <c r="E142" s="2">
        <v>0.2483</v>
      </c>
      <c r="F142" s="2">
        <v>1.1664</v>
      </c>
      <c r="G142" s="2">
        <v>0.348</v>
      </c>
      <c r="H142" s="2">
        <v>0.0726</v>
      </c>
      <c r="I142" s="1">
        <v>1.34192163027901</v>
      </c>
      <c r="J142" s="2">
        <v>0.3853</v>
      </c>
      <c r="K142" s="1">
        <v>54</v>
      </c>
      <c r="L142" s="1">
        <v>6</v>
      </c>
      <c r="M142" s="1">
        <v>7</v>
      </c>
      <c r="N142" s="1">
        <v>7</v>
      </c>
      <c r="O142" s="3">
        <f>RANK(G142,G:G,0)</f>
        <v>153</v>
      </c>
      <c r="P142">
        <f>RANK(B142,B:B,0)</f>
        <v>134</v>
      </c>
      <c r="Q142" s="3" t="e">
        <f>RANK(C142,C:C,0)</f>
        <v>#N/A</v>
      </c>
      <c r="R142" s="3">
        <f>RANK(K142,K:K,0)</f>
        <v>375</v>
      </c>
      <c r="S142" s="3" t="e">
        <f t="shared" si="8"/>
        <v>#N/A</v>
      </c>
      <c r="V142" s="3">
        <f>VLOOKUP(L142,$AA$2:$AC$26,3)</f>
        <v>0.004583</v>
      </c>
      <c r="W142" s="3">
        <f>VLOOKUP(M142,$AA$2:$AC$26,2)</f>
        <v>0.57059</v>
      </c>
      <c r="X142" s="3">
        <f t="shared" si="9"/>
        <v>261.501397</v>
      </c>
      <c r="Y142" s="3">
        <f t="shared" si="10"/>
        <v>209.2011176</v>
      </c>
      <c r="Z142" s="3">
        <f t="shared" si="11"/>
        <v>326.87674625</v>
      </c>
    </row>
    <row r="143" spans="1:26">
      <c r="A143" s="1">
        <v>16</v>
      </c>
      <c r="B143" s="2">
        <v>1.3261</v>
      </c>
      <c r="D143" s="2">
        <v>13.59</v>
      </c>
      <c r="E143" s="2">
        <v>0.0601</v>
      </c>
      <c r="F143" s="2">
        <v>1.0758</v>
      </c>
      <c r="G143" s="2">
        <v>0.5875</v>
      </c>
      <c r="H143" s="2">
        <v>0.0341</v>
      </c>
      <c r="I143" s="1">
        <v>1.32612168336223</v>
      </c>
      <c r="J143" s="2">
        <v>0.2307</v>
      </c>
      <c r="K143" s="1">
        <v>226</v>
      </c>
      <c r="L143" s="1">
        <v>3</v>
      </c>
      <c r="M143" s="1">
        <v>7</v>
      </c>
      <c r="N143" s="1">
        <v>4</v>
      </c>
      <c r="O143" s="3">
        <f>RANK(G143,G:G,0)</f>
        <v>106</v>
      </c>
      <c r="P143">
        <f>RANK(B143,B:B,0)</f>
        <v>136</v>
      </c>
      <c r="Q143" s="3" t="e">
        <f>RANK(C143,C:C,0)</f>
        <v>#N/A</v>
      </c>
      <c r="R143" s="3">
        <f>RANK(K143,K:K,0)</f>
        <v>91</v>
      </c>
      <c r="S143" s="3" t="e">
        <f t="shared" si="8"/>
        <v>#N/A</v>
      </c>
      <c r="V143" s="3">
        <f>VLOOKUP(L143,$AA$2:$AC$26,3)</f>
        <v>0.002236</v>
      </c>
      <c r="W143" s="3">
        <f>VLOOKUP(M143,$AA$2:$AC$26,2)</f>
        <v>0.57059</v>
      </c>
      <c r="X143" s="3">
        <f t="shared" si="9"/>
        <v>127.583924</v>
      </c>
      <c r="Y143" s="3">
        <f t="shared" si="10"/>
        <v>102.0671392</v>
      </c>
      <c r="Z143" s="3">
        <f t="shared" si="11"/>
        <v>159.479905</v>
      </c>
    </row>
    <row r="144" spans="1:26">
      <c r="A144" s="1">
        <v>374</v>
      </c>
      <c r="B144" s="2">
        <v>1.3067</v>
      </c>
      <c r="D144" s="2">
        <v>9.44</v>
      </c>
      <c r="E144" s="2">
        <v>0.1748</v>
      </c>
      <c r="F144" s="2">
        <v>1.1509</v>
      </c>
      <c r="G144" s="2">
        <v>0.3513</v>
      </c>
      <c r="H144" s="2">
        <v>0.0687</v>
      </c>
      <c r="I144" s="1">
        <v>1.3067444789342</v>
      </c>
      <c r="J144" s="2">
        <v>0.2686</v>
      </c>
      <c r="K144" s="1">
        <v>54</v>
      </c>
      <c r="L144" s="1">
        <v>4</v>
      </c>
      <c r="M144" s="1">
        <v>10</v>
      </c>
      <c r="N144" s="1">
        <v>7</v>
      </c>
      <c r="O144" s="3">
        <f>RANK(G144,G:G,0)</f>
        <v>152</v>
      </c>
      <c r="P144">
        <f>RANK(B144,B:B,0)</f>
        <v>137</v>
      </c>
      <c r="Q144" s="3" t="e">
        <f>RANK(C144,C:C,0)</f>
        <v>#N/A</v>
      </c>
      <c r="R144" s="3">
        <f>RANK(K144,K:K,0)</f>
        <v>375</v>
      </c>
      <c r="S144" s="3" t="e">
        <f t="shared" si="8"/>
        <v>#N/A</v>
      </c>
      <c r="V144" s="3">
        <f>VLOOKUP(L144,$AA$2:$AC$26,3)</f>
        <v>0.002828</v>
      </c>
      <c r="W144" s="3">
        <f>VLOOKUP(M144,$AA$2:$AC$26,2)</f>
        <v>0.81777</v>
      </c>
      <c r="X144" s="3">
        <f t="shared" si="9"/>
        <v>231.265356</v>
      </c>
      <c r="Y144" s="3">
        <f t="shared" si="10"/>
        <v>185.0122848</v>
      </c>
      <c r="Z144" s="3">
        <f t="shared" si="11"/>
        <v>289.081695</v>
      </c>
    </row>
    <row r="145" hidden="1" spans="1:26">
      <c r="A145" s="1">
        <v>397</v>
      </c>
      <c r="B145" s="2">
        <v>1.2975</v>
      </c>
      <c r="D145" s="2">
        <v>17.15</v>
      </c>
      <c r="E145" s="2">
        <v>0.3118</v>
      </c>
      <c r="F145" s="2">
        <v>1.1456</v>
      </c>
      <c r="G145" s="2">
        <v>0.2838</v>
      </c>
      <c r="H145" s="2">
        <v>0.0665</v>
      </c>
      <c r="I145" s="1">
        <v>1.29750416964184</v>
      </c>
      <c r="J145" s="2">
        <v>0.6042</v>
      </c>
      <c r="K145" s="1">
        <v>55</v>
      </c>
      <c r="L145" s="1">
        <v>6</v>
      </c>
      <c r="M145" s="1">
        <v>13</v>
      </c>
      <c r="N145" s="1">
        <v>7</v>
      </c>
      <c r="O145" s="3">
        <f>RANK(G145,G:G,0)</f>
        <v>160</v>
      </c>
      <c r="P145">
        <f>RANK(B145,B:B,0)</f>
        <v>138</v>
      </c>
      <c r="Q145" s="3" t="e">
        <f>RANK(C145,C:C,0)</f>
        <v>#N/A</v>
      </c>
      <c r="R145" s="3">
        <f>RANK(K145,K:K,0)</f>
        <v>337</v>
      </c>
      <c r="S145" s="3" t="e">
        <f t="shared" si="8"/>
        <v>#N/A</v>
      </c>
      <c r="V145" s="3">
        <f>VLOOKUP(L145,$AA$2:$AC$26,3)</f>
        <v>0.004583</v>
      </c>
      <c r="W145" s="3">
        <f>VLOOKUP(M145,$AA$2:$AC$26,2)</f>
        <v>1.09051</v>
      </c>
      <c r="X145" s="3">
        <f t="shared" si="9"/>
        <v>499.780733</v>
      </c>
      <c r="Y145" s="3">
        <f t="shared" si="10"/>
        <v>399.8245864</v>
      </c>
      <c r="Z145" s="3">
        <f t="shared" si="11"/>
        <v>624.72591625</v>
      </c>
    </row>
    <row r="146" spans="1:26">
      <c r="A146" s="1">
        <v>445</v>
      </c>
      <c r="B146" s="2">
        <v>1.2968</v>
      </c>
      <c r="D146" s="2">
        <v>21.47</v>
      </c>
      <c r="E146" s="2">
        <v>0.3904</v>
      </c>
      <c r="F146" s="2">
        <v>1.1589</v>
      </c>
      <c r="G146" s="2">
        <v>0.473</v>
      </c>
      <c r="H146" s="2">
        <v>0.0664</v>
      </c>
      <c r="I146" s="1">
        <v>1.29679633602001</v>
      </c>
      <c r="J146" s="2">
        <v>0.4538</v>
      </c>
      <c r="K146" s="1">
        <v>55</v>
      </c>
      <c r="L146" s="1">
        <v>5</v>
      </c>
      <c r="M146" s="1">
        <v>20</v>
      </c>
      <c r="N146" s="1">
        <v>7</v>
      </c>
      <c r="O146" s="3">
        <f>RANK(G146,G:G,0)</f>
        <v>128</v>
      </c>
      <c r="P146">
        <f>RANK(B146,B:B,0)</f>
        <v>139</v>
      </c>
      <c r="Q146" s="3" t="e">
        <f>RANK(C146,C:C,0)</f>
        <v>#N/A</v>
      </c>
      <c r="R146" s="3">
        <f>RANK(K146,K:K,0)</f>
        <v>337</v>
      </c>
      <c r="S146" s="3" t="e">
        <f t="shared" si="8"/>
        <v>#N/A</v>
      </c>
      <c r="V146" s="3">
        <f>VLOOKUP(L146,$AA$2:$AC$26,3)</f>
        <v>0.003606</v>
      </c>
      <c r="W146" s="3">
        <f>VLOOKUP(M146,$AA$2:$AC$26,2)</f>
        <v>2.51428</v>
      </c>
      <c r="X146" s="3">
        <f t="shared" si="9"/>
        <v>906.649368</v>
      </c>
      <c r="Y146" s="3">
        <f t="shared" si="10"/>
        <v>725.3194944</v>
      </c>
      <c r="Z146" s="3">
        <f t="shared" si="11"/>
        <v>1133.31171</v>
      </c>
    </row>
    <row r="147" spans="1:26">
      <c r="A147" s="1">
        <v>350</v>
      </c>
      <c r="B147" s="2">
        <v>1.2903</v>
      </c>
      <c r="D147" s="2">
        <v>3.82</v>
      </c>
      <c r="E147" s="2">
        <v>0.0721</v>
      </c>
      <c r="F147" s="2">
        <v>1.1554</v>
      </c>
      <c r="G147" s="2">
        <v>0.5481</v>
      </c>
      <c r="H147" s="2">
        <v>0.0691</v>
      </c>
      <c r="I147" s="1">
        <v>1.29031176774745</v>
      </c>
      <c r="J147" s="2">
        <v>0.0697</v>
      </c>
      <c r="K147" s="1">
        <v>53</v>
      </c>
      <c r="L147" s="1">
        <v>1</v>
      </c>
      <c r="M147" s="1">
        <v>7</v>
      </c>
      <c r="N147" s="1">
        <v>7</v>
      </c>
      <c r="O147" s="3">
        <f>RANK(G147,G:G,0)</f>
        <v>114</v>
      </c>
      <c r="P147">
        <f>RANK(B147,B:B,0)</f>
        <v>140</v>
      </c>
      <c r="Q147" s="3" t="e">
        <f>RANK(C147,C:C,0)</f>
        <v>#N/A</v>
      </c>
      <c r="R147" s="3">
        <f>RANK(K147,K:K,0)</f>
        <v>424</v>
      </c>
      <c r="S147" s="3" t="e">
        <f t="shared" si="8"/>
        <v>#N/A</v>
      </c>
      <c r="V147" s="3">
        <f>VLOOKUP(L147,$AA$2:$AC$26,3)</f>
        <v>0.001414</v>
      </c>
      <c r="W147" s="3">
        <f>VLOOKUP(M147,$AA$2:$AC$26,2)</f>
        <v>0.57059</v>
      </c>
      <c r="X147" s="3">
        <f t="shared" si="9"/>
        <v>80.681426</v>
      </c>
      <c r="Y147" s="3">
        <f t="shared" si="10"/>
        <v>64.5451408</v>
      </c>
      <c r="Z147" s="3">
        <f t="shared" si="11"/>
        <v>100.8517825</v>
      </c>
    </row>
    <row r="148" spans="1:26">
      <c r="A148" s="1">
        <v>438</v>
      </c>
      <c r="B148" s="2">
        <v>1.2832</v>
      </c>
      <c r="D148" s="2">
        <v>19.96</v>
      </c>
      <c r="E148" s="2">
        <v>0.3629</v>
      </c>
      <c r="F148" s="2">
        <v>1.1519</v>
      </c>
      <c r="G148" s="2">
        <v>0.4206</v>
      </c>
      <c r="H148" s="2">
        <v>0.0648</v>
      </c>
      <c r="I148" s="1">
        <v>1.28320057928733</v>
      </c>
      <c r="J148" s="2">
        <v>0.4745</v>
      </c>
      <c r="K148" s="1">
        <v>55</v>
      </c>
      <c r="L148" s="1">
        <v>5</v>
      </c>
      <c r="M148" s="1">
        <v>19</v>
      </c>
      <c r="N148" s="1">
        <v>7</v>
      </c>
      <c r="O148" s="3">
        <f>RANK(G148,G:G,0)</f>
        <v>135</v>
      </c>
      <c r="P148">
        <f>RANK(B148,B:B,0)</f>
        <v>141</v>
      </c>
      <c r="Q148" s="3" t="e">
        <f>RANK(C148,C:C,0)</f>
        <v>#N/A</v>
      </c>
      <c r="R148" s="3">
        <f>RANK(K148,K:K,0)</f>
        <v>337</v>
      </c>
      <c r="S148" s="3" t="e">
        <f t="shared" si="8"/>
        <v>#N/A</v>
      </c>
      <c r="V148" s="3">
        <f>VLOOKUP(L148,$AA$2:$AC$26,3)</f>
        <v>0.003606</v>
      </c>
      <c r="W148" s="3">
        <f>VLOOKUP(M148,$AA$2:$AC$26,2)</f>
        <v>2.22929</v>
      </c>
      <c r="X148" s="3">
        <f t="shared" si="9"/>
        <v>803.881974</v>
      </c>
      <c r="Y148" s="3">
        <f t="shared" si="10"/>
        <v>643.1055792</v>
      </c>
      <c r="Z148" s="3">
        <f t="shared" si="11"/>
        <v>1004.8524675</v>
      </c>
    </row>
    <row r="149" hidden="1" spans="1:26">
      <c r="A149" s="1">
        <v>188</v>
      </c>
      <c r="B149" s="2">
        <v>1.276</v>
      </c>
      <c r="D149" s="2">
        <v>41.83</v>
      </c>
      <c r="E149" s="2">
        <v>0.2664</v>
      </c>
      <c r="F149" s="2">
        <v>1.0817</v>
      </c>
      <c r="G149" s="2">
        <v>0.224</v>
      </c>
      <c r="H149" s="2">
        <v>0.0385</v>
      </c>
      <c r="I149" s="1">
        <v>1.27601521290048</v>
      </c>
      <c r="J149" s="2">
        <v>1.8674</v>
      </c>
      <c r="K149" s="1">
        <v>157</v>
      </c>
      <c r="L149" s="1">
        <v>7</v>
      </c>
      <c r="M149" s="1">
        <v>15</v>
      </c>
      <c r="N149" s="1">
        <v>5</v>
      </c>
      <c r="O149" s="3">
        <f>RANK(G149,G:G,0)</f>
        <v>168</v>
      </c>
      <c r="P149">
        <f>RANK(B149,B:B,0)</f>
        <v>142</v>
      </c>
      <c r="Q149" s="3" t="e">
        <f>RANK(C149,C:C,0)</f>
        <v>#N/A</v>
      </c>
      <c r="R149" s="3">
        <f>RANK(K149,K:K,0)</f>
        <v>113</v>
      </c>
      <c r="S149" s="3" t="e">
        <f t="shared" si="8"/>
        <v>#N/A</v>
      </c>
      <c r="V149" s="3">
        <f>VLOOKUP(L149,$AA$2:$AC$26,3)</f>
        <v>0.005831</v>
      </c>
      <c r="W149" s="3">
        <f>VLOOKUP(M149,$AA$2:$AC$26,2)</f>
        <v>1.37798</v>
      </c>
      <c r="X149" s="3">
        <f t="shared" si="9"/>
        <v>803.500138</v>
      </c>
      <c r="Y149" s="3">
        <f t="shared" si="10"/>
        <v>642.8001104</v>
      </c>
      <c r="Z149" s="3">
        <f t="shared" si="11"/>
        <v>1004.3751725</v>
      </c>
    </row>
    <row r="150" spans="1:26">
      <c r="A150" s="1">
        <v>135</v>
      </c>
      <c r="B150" s="2">
        <v>1.2663</v>
      </c>
      <c r="D150" s="2">
        <v>10.78</v>
      </c>
      <c r="E150" s="2">
        <v>0.0695</v>
      </c>
      <c r="F150" s="2">
        <v>1.0827</v>
      </c>
      <c r="G150" s="2">
        <v>0.5603</v>
      </c>
      <c r="H150" s="2">
        <v>0.038</v>
      </c>
      <c r="I150" s="1">
        <v>1.26634187491264</v>
      </c>
      <c r="J150" s="2">
        <v>0.1924</v>
      </c>
      <c r="K150" s="1">
        <v>155</v>
      </c>
      <c r="L150" s="1">
        <v>3</v>
      </c>
      <c r="M150" s="1">
        <v>8</v>
      </c>
      <c r="N150" s="1">
        <v>5</v>
      </c>
      <c r="O150" s="3">
        <f>RANK(G150,G:G,0)</f>
        <v>113</v>
      </c>
      <c r="P150">
        <f>RANK(B150,B:B,0)</f>
        <v>143</v>
      </c>
      <c r="Q150" s="3" t="e">
        <f>RANK(C150,C:C,0)</f>
        <v>#N/A</v>
      </c>
      <c r="R150" s="3">
        <f>RANK(K150,K:K,0)</f>
        <v>200</v>
      </c>
      <c r="S150" s="3" t="e">
        <f t="shared" si="8"/>
        <v>#N/A</v>
      </c>
      <c r="V150" s="3">
        <f>VLOOKUP(L150,$AA$2:$AC$26,3)</f>
        <v>0.002236</v>
      </c>
      <c r="W150" s="3">
        <f>VLOOKUP(M150,$AA$2:$AC$26,2)</f>
        <v>0.64352</v>
      </c>
      <c r="X150" s="3">
        <f t="shared" si="9"/>
        <v>143.891072</v>
      </c>
      <c r="Y150" s="3">
        <f t="shared" si="10"/>
        <v>115.1128576</v>
      </c>
      <c r="Z150" s="3">
        <f t="shared" si="11"/>
        <v>179.86384</v>
      </c>
    </row>
    <row r="151" spans="1:26">
      <c r="A151" s="1">
        <v>252</v>
      </c>
      <c r="B151" s="2">
        <v>1.2587</v>
      </c>
      <c r="D151" s="2">
        <v>5.13</v>
      </c>
      <c r="E151" s="2">
        <v>0.0626</v>
      </c>
      <c r="F151" s="2">
        <v>1.1125</v>
      </c>
      <c r="G151" s="2">
        <v>0.5481</v>
      </c>
      <c r="H151" s="2">
        <v>0.0524</v>
      </c>
      <c r="I151" s="1">
        <v>1.25873884307011</v>
      </c>
      <c r="J151" s="2">
        <v>0.0936</v>
      </c>
      <c r="K151" s="1">
        <v>82</v>
      </c>
      <c r="L151" s="1">
        <v>1</v>
      </c>
      <c r="M151" s="1">
        <v>9</v>
      </c>
      <c r="N151" s="1">
        <v>6</v>
      </c>
      <c r="O151" s="3">
        <f>RANK(G151,G:G,0)</f>
        <v>114</v>
      </c>
      <c r="P151">
        <f>RANK(B151,B:B,0)</f>
        <v>144</v>
      </c>
      <c r="Q151" s="3" t="e">
        <f>RANK(C151,C:C,0)</f>
        <v>#N/A</v>
      </c>
      <c r="R151" s="3">
        <f>RANK(K151,K:K,0)</f>
        <v>312</v>
      </c>
      <c r="S151" s="3" t="e">
        <f t="shared" si="8"/>
        <v>#N/A</v>
      </c>
      <c r="V151" s="3">
        <f>VLOOKUP(L151,$AA$2:$AC$26,3)</f>
        <v>0.001414</v>
      </c>
      <c r="W151" s="3">
        <f>VLOOKUP(M151,$AA$2:$AC$26,2)</f>
        <v>0.7257</v>
      </c>
      <c r="X151" s="3">
        <f t="shared" si="9"/>
        <v>102.61398</v>
      </c>
      <c r="Y151" s="3">
        <f t="shared" si="10"/>
        <v>82.091184</v>
      </c>
      <c r="Z151" s="3">
        <f t="shared" si="11"/>
        <v>128.267475</v>
      </c>
    </row>
    <row r="152" hidden="1" spans="1:26">
      <c r="A152" s="1">
        <v>69</v>
      </c>
      <c r="B152" s="2">
        <v>1.2486</v>
      </c>
      <c r="D152" s="2">
        <v>45.33</v>
      </c>
      <c r="E152" s="2">
        <v>0.1979</v>
      </c>
      <c r="F152" s="2">
        <v>1.0636</v>
      </c>
      <c r="G152" s="2">
        <v>0.2926</v>
      </c>
      <c r="H152" s="2">
        <v>0.0307</v>
      </c>
      <c r="I152" s="1">
        <v>1.2486482386382</v>
      </c>
      <c r="J152" s="2">
        <v>1.5451</v>
      </c>
      <c r="K152" s="1">
        <v>229</v>
      </c>
      <c r="L152" s="1">
        <v>7</v>
      </c>
      <c r="M152" s="1">
        <v>14</v>
      </c>
      <c r="N152" s="1">
        <v>4</v>
      </c>
      <c r="O152" s="3">
        <f>RANK(G152,G:G,0)</f>
        <v>157</v>
      </c>
      <c r="P152">
        <f>RANK(B152,B:B,0)</f>
        <v>145</v>
      </c>
      <c r="Q152" s="3" t="e">
        <f>RANK(C152,C:C,0)</f>
        <v>#N/A</v>
      </c>
      <c r="R152" s="3">
        <f>RANK(K152,K:K,0)</f>
        <v>1</v>
      </c>
      <c r="S152" s="3" t="e">
        <f t="shared" si="8"/>
        <v>#N/A</v>
      </c>
      <c r="V152" s="3">
        <f>VLOOKUP(L152,$AA$2:$AC$26,3)</f>
        <v>0.005831</v>
      </c>
      <c r="W152" s="3">
        <f>VLOOKUP(M152,$AA$2:$AC$26,2)</f>
        <v>1.22284</v>
      </c>
      <c r="X152" s="3">
        <f t="shared" si="9"/>
        <v>713.038004</v>
      </c>
      <c r="Y152" s="3">
        <f t="shared" si="10"/>
        <v>570.4304032</v>
      </c>
      <c r="Z152" s="3">
        <f t="shared" si="11"/>
        <v>891.297505</v>
      </c>
    </row>
    <row r="153" spans="1:26">
      <c r="A153" s="1">
        <v>417</v>
      </c>
      <c r="B153" s="2">
        <v>1.2385</v>
      </c>
      <c r="D153" s="2">
        <v>15.42</v>
      </c>
      <c r="E153" s="2">
        <v>0.2804</v>
      </c>
      <c r="F153" s="2">
        <v>1.1333</v>
      </c>
      <c r="G153" s="2">
        <v>0.3575</v>
      </c>
      <c r="H153" s="2">
        <v>0.0599</v>
      </c>
      <c r="I153" s="1">
        <v>1.23846192441114</v>
      </c>
      <c r="J153" s="2">
        <v>0.4312</v>
      </c>
      <c r="K153" s="1">
        <v>55</v>
      </c>
      <c r="L153" s="1">
        <v>5</v>
      </c>
      <c r="M153" s="1">
        <v>16</v>
      </c>
      <c r="N153" s="1">
        <v>7</v>
      </c>
      <c r="O153" s="3">
        <f>RANK(G153,G:G,0)</f>
        <v>151</v>
      </c>
      <c r="P153">
        <f>RANK(B153,B:B,0)</f>
        <v>146</v>
      </c>
      <c r="Q153" s="3" t="e">
        <f>RANK(C153,C:C,0)</f>
        <v>#N/A</v>
      </c>
      <c r="R153" s="3">
        <f>RANK(K153,K:K,0)</f>
        <v>337</v>
      </c>
      <c r="S153" s="3" t="e">
        <f t="shared" si="8"/>
        <v>#N/A</v>
      </c>
      <c r="V153" s="3">
        <f>VLOOKUP(L153,$AA$2:$AC$26,3)</f>
        <v>0.003606</v>
      </c>
      <c r="W153" s="3">
        <f>VLOOKUP(M153,$AA$2:$AC$26,2)</f>
        <v>1.55394</v>
      </c>
      <c r="X153" s="3">
        <f t="shared" si="9"/>
        <v>560.350764</v>
      </c>
      <c r="Y153" s="3">
        <f t="shared" si="10"/>
        <v>448.2806112</v>
      </c>
      <c r="Z153" s="3">
        <f t="shared" si="11"/>
        <v>700.438455</v>
      </c>
    </row>
    <row r="154" hidden="1" spans="1:26">
      <c r="A154" s="1">
        <v>348</v>
      </c>
      <c r="B154" s="2">
        <v>1.2205</v>
      </c>
      <c r="D154" s="2">
        <v>10.46</v>
      </c>
      <c r="E154" s="2">
        <v>0.1937</v>
      </c>
      <c r="F154" s="2">
        <v>1.1376</v>
      </c>
      <c r="G154" s="2">
        <v>0.2574</v>
      </c>
      <c r="H154" s="2">
        <v>0.0597</v>
      </c>
      <c r="I154" s="1">
        <v>1.22050064879403</v>
      </c>
      <c r="J154" s="2">
        <v>0.4063</v>
      </c>
      <c r="K154" s="1">
        <v>54</v>
      </c>
      <c r="L154" s="1">
        <v>6</v>
      </c>
      <c r="M154" s="1">
        <v>6</v>
      </c>
      <c r="N154" s="1">
        <v>7</v>
      </c>
      <c r="O154" s="3">
        <f>RANK(G154,G:G,0)</f>
        <v>162</v>
      </c>
      <c r="P154">
        <f>RANK(B154,B:B,0)</f>
        <v>147</v>
      </c>
      <c r="Q154" s="3" t="e">
        <f>RANK(C154,C:C,0)</f>
        <v>#N/A</v>
      </c>
      <c r="R154" s="3">
        <f>RANK(K154,K:K,0)</f>
        <v>375</v>
      </c>
      <c r="S154" s="3" t="e">
        <f t="shared" si="8"/>
        <v>#N/A</v>
      </c>
      <c r="V154" s="3">
        <f>VLOOKUP(L154,$AA$2:$AC$26,3)</f>
        <v>0.004583</v>
      </c>
      <c r="W154" s="3">
        <f>VLOOKUP(M154,$AA$2:$AC$26,2)</f>
        <v>0.50592</v>
      </c>
      <c r="X154" s="3">
        <f t="shared" si="9"/>
        <v>231.863136</v>
      </c>
      <c r="Y154" s="3">
        <f t="shared" si="10"/>
        <v>185.4905088</v>
      </c>
      <c r="Z154" s="3">
        <f t="shared" si="11"/>
        <v>289.82892</v>
      </c>
    </row>
    <row r="155" spans="1:26">
      <c r="A155" s="1">
        <v>408</v>
      </c>
      <c r="B155" s="2">
        <v>1.2146</v>
      </c>
      <c r="D155" s="2">
        <v>8.38</v>
      </c>
      <c r="E155" s="2">
        <v>0.1552</v>
      </c>
      <c r="F155" s="2">
        <v>1.1268</v>
      </c>
      <c r="G155" s="2">
        <v>0.3578</v>
      </c>
      <c r="H155" s="2">
        <v>0.0583</v>
      </c>
      <c r="I155" s="1">
        <v>1.21456083478903</v>
      </c>
      <c r="J155" s="2">
        <v>0.2342</v>
      </c>
      <c r="K155" s="1">
        <v>54</v>
      </c>
      <c r="L155" s="1">
        <v>3</v>
      </c>
      <c r="M155" s="1">
        <v>15</v>
      </c>
      <c r="N155" s="1">
        <v>7</v>
      </c>
      <c r="O155" s="3">
        <f>RANK(G155,G:G,0)</f>
        <v>150</v>
      </c>
      <c r="P155">
        <f>RANK(B155,B:B,0)</f>
        <v>148</v>
      </c>
      <c r="Q155" s="3" t="e">
        <f>RANK(C155,C:C,0)</f>
        <v>#N/A</v>
      </c>
      <c r="R155" s="3">
        <f>RANK(K155,K:K,0)</f>
        <v>375</v>
      </c>
      <c r="S155" s="3" t="e">
        <f t="shared" si="8"/>
        <v>#N/A</v>
      </c>
      <c r="V155" s="3">
        <f>VLOOKUP(L155,$AA$2:$AC$26,3)</f>
        <v>0.002236</v>
      </c>
      <c r="W155" s="3">
        <f>VLOOKUP(M155,$AA$2:$AC$26,2)</f>
        <v>1.37798</v>
      </c>
      <c r="X155" s="3">
        <f t="shared" si="9"/>
        <v>308.116328</v>
      </c>
      <c r="Y155" s="3">
        <f t="shared" si="10"/>
        <v>246.4930624</v>
      </c>
      <c r="Z155" s="3">
        <f t="shared" si="11"/>
        <v>385.14541</v>
      </c>
    </row>
    <row r="156" hidden="1" spans="1:26">
      <c r="A156" s="1">
        <v>181</v>
      </c>
      <c r="B156" s="2">
        <v>1.2066</v>
      </c>
      <c r="D156" s="2">
        <v>34.64</v>
      </c>
      <c r="E156" s="2">
        <v>0.2206</v>
      </c>
      <c r="F156" s="2">
        <v>1.0709</v>
      </c>
      <c r="G156" s="2">
        <v>0.22</v>
      </c>
      <c r="H156" s="2">
        <v>0.0339</v>
      </c>
      <c r="I156" s="1">
        <v>1.20656242522437</v>
      </c>
      <c r="J156" s="2">
        <v>1.5744</v>
      </c>
      <c r="K156" s="1">
        <v>157</v>
      </c>
      <c r="L156" s="1">
        <v>7</v>
      </c>
      <c r="M156" s="1">
        <v>14</v>
      </c>
      <c r="N156" s="1">
        <v>5</v>
      </c>
      <c r="O156" s="3">
        <f>RANK(G156,G:G,0)</f>
        <v>169</v>
      </c>
      <c r="P156">
        <f>RANK(B156,B:B,0)</f>
        <v>149</v>
      </c>
      <c r="Q156" s="3" t="e">
        <f>RANK(C156,C:C,0)</f>
        <v>#N/A</v>
      </c>
      <c r="R156" s="3">
        <f>RANK(K156,K:K,0)</f>
        <v>113</v>
      </c>
      <c r="S156" s="3" t="e">
        <f t="shared" si="8"/>
        <v>#N/A</v>
      </c>
      <c r="V156" s="3">
        <f>VLOOKUP(L156,$AA$2:$AC$26,3)</f>
        <v>0.005831</v>
      </c>
      <c r="W156" s="3">
        <f>VLOOKUP(M156,$AA$2:$AC$26,2)</f>
        <v>1.22284</v>
      </c>
      <c r="X156" s="3">
        <f t="shared" si="9"/>
        <v>713.038004</v>
      </c>
      <c r="Y156" s="3">
        <f t="shared" si="10"/>
        <v>570.4304032</v>
      </c>
      <c r="Z156" s="3">
        <f t="shared" si="11"/>
        <v>891.297505</v>
      </c>
    </row>
    <row r="157" spans="1:26">
      <c r="A157" s="1">
        <v>245</v>
      </c>
      <c r="B157" s="2">
        <v>1.1942</v>
      </c>
      <c r="D157" s="2">
        <v>4.25</v>
      </c>
      <c r="E157" s="2">
        <v>0.0518</v>
      </c>
      <c r="F157" s="2">
        <v>1.0995</v>
      </c>
      <c r="G157" s="2">
        <v>0.3921</v>
      </c>
      <c r="H157" s="2">
        <v>0.046</v>
      </c>
      <c r="I157" s="1">
        <v>1.19416321298994</v>
      </c>
      <c r="J157" s="2">
        <v>0.1084</v>
      </c>
      <c r="K157" s="1">
        <v>82</v>
      </c>
      <c r="L157" s="1">
        <v>1</v>
      </c>
      <c r="M157" s="1">
        <v>8</v>
      </c>
      <c r="N157" s="1">
        <v>6</v>
      </c>
      <c r="O157" s="3">
        <f>RANK(G157,G:G,0)</f>
        <v>141</v>
      </c>
      <c r="P157">
        <f>RANK(B157,B:B,0)</f>
        <v>150</v>
      </c>
      <c r="Q157" s="3" t="e">
        <f>RANK(C157,C:C,0)</f>
        <v>#N/A</v>
      </c>
      <c r="R157" s="3">
        <f>RANK(K157,K:K,0)</f>
        <v>312</v>
      </c>
      <c r="S157" s="3" t="e">
        <f t="shared" si="8"/>
        <v>#N/A</v>
      </c>
      <c r="V157" s="3">
        <f>VLOOKUP(L157,$AA$2:$AC$26,3)</f>
        <v>0.001414</v>
      </c>
      <c r="W157" s="3">
        <f>VLOOKUP(M157,$AA$2:$AC$26,2)</f>
        <v>0.64352</v>
      </c>
      <c r="X157" s="3">
        <f t="shared" si="9"/>
        <v>90.993728</v>
      </c>
      <c r="Y157" s="3">
        <f t="shared" si="10"/>
        <v>72.7949824</v>
      </c>
      <c r="Z157" s="3">
        <f t="shared" si="11"/>
        <v>113.74216</v>
      </c>
    </row>
    <row r="158" hidden="1" spans="1:26">
      <c r="A158" s="1">
        <v>230</v>
      </c>
      <c r="B158" s="2">
        <v>1.1829</v>
      </c>
      <c r="D158" s="2">
        <v>14.3</v>
      </c>
      <c r="E158" s="2">
        <v>0.1723</v>
      </c>
      <c r="F158" s="2">
        <v>1.1022</v>
      </c>
      <c r="G158" s="2">
        <v>0.2339</v>
      </c>
      <c r="H158" s="2">
        <v>0.0441</v>
      </c>
      <c r="I158" s="1">
        <v>1.18292079185127</v>
      </c>
      <c r="J158" s="2">
        <v>0.6109</v>
      </c>
      <c r="K158" s="1">
        <v>83</v>
      </c>
      <c r="L158" s="1">
        <v>7</v>
      </c>
      <c r="M158" s="1">
        <v>5</v>
      </c>
      <c r="N158" s="1">
        <v>6</v>
      </c>
      <c r="O158" s="3">
        <f>RANK(G158,G:G,0)</f>
        <v>167</v>
      </c>
      <c r="P158">
        <f>RANK(B158,B:B,0)</f>
        <v>151</v>
      </c>
      <c r="Q158" s="3" t="e">
        <f>RANK(C158,C:C,0)</f>
        <v>#N/A</v>
      </c>
      <c r="R158" s="3">
        <f>RANK(K158,K:K,0)</f>
        <v>263</v>
      </c>
      <c r="S158" s="3" t="e">
        <f t="shared" si="8"/>
        <v>#N/A</v>
      </c>
      <c r="V158" s="3">
        <f>VLOOKUP(L158,$AA$2:$AC$26,3)</f>
        <v>0.005831</v>
      </c>
      <c r="W158" s="3">
        <f>VLOOKUP(M158,$AA$2:$AC$26,2)</f>
        <v>0.44857</v>
      </c>
      <c r="X158" s="3">
        <f t="shared" si="9"/>
        <v>261.561167</v>
      </c>
      <c r="Y158" s="3">
        <f t="shared" si="10"/>
        <v>209.2489336</v>
      </c>
      <c r="Z158" s="3">
        <f t="shared" si="11"/>
        <v>326.95145875</v>
      </c>
    </row>
    <row r="159" spans="1:26">
      <c r="A159" s="1">
        <v>368</v>
      </c>
      <c r="B159" s="2">
        <v>1.1821</v>
      </c>
      <c r="D159" s="2">
        <v>8.9</v>
      </c>
      <c r="E159" s="2">
        <v>0.1648</v>
      </c>
      <c r="F159" s="2">
        <v>1.1186</v>
      </c>
      <c r="G159" s="2">
        <v>0.2844</v>
      </c>
      <c r="H159" s="2">
        <v>0.0544</v>
      </c>
      <c r="I159" s="1">
        <v>1.18207502063243</v>
      </c>
      <c r="J159" s="2">
        <v>0.3128</v>
      </c>
      <c r="K159" s="1">
        <v>54</v>
      </c>
      <c r="L159" s="1">
        <v>5</v>
      </c>
      <c r="M159" s="1">
        <v>9</v>
      </c>
      <c r="N159" s="1">
        <v>7</v>
      </c>
      <c r="O159" s="3">
        <f>RANK(G159,G:G,0)</f>
        <v>159</v>
      </c>
      <c r="P159">
        <f>RANK(B159,B:B,0)</f>
        <v>152</v>
      </c>
      <c r="Q159" s="3" t="e">
        <f>RANK(C159,C:C,0)</f>
        <v>#N/A</v>
      </c>
      <c r="R159" s="3">
        <f>RANK(K159,K:K,0)</f>
        <v>375</v>
      </c>
      <c r="S159" s="3" t="e">
        <f t="shared" si="8"/>
        <v>#N/A</v>
      </c>
      <c r="V159" s="3">
        <f>VLOOKUP(L159,$AA$2:$AC$26,3)</f>
        <v>0.003606</v>
      </c>
      <c r="W159" s="3">
        <f>VLOOKUP(M159,$AA$2:$AC$26,2)</f>
        <v>0.7257</v>
      </c>
      <c r="X159" s="3">
        <f t="shared" si="9"/>
        <v>261.68742</v>
      </c>
      <c r="Y159" s="3">
        <f t="shared" si="10"/>
        <v>209.349936</v>
      </c>
      <c r="Z159" s="3">
        <f t="shared" si="11"/>
        <v>327.109275</v>
      </c>
    </row>
    <row r="160" hidden="1" spans="1:26">
      <c r="A160" s="1">
        <v>139</v>
      </c>
      <c r="B160" s="2">
        <v>1.1788</v>
      </c>
      <c r="D160" s="2">
        <v>23.3</v>
      </c>
      <c r="E160" s="2">
        <v>0.1494</v>
      </c>
      <c r="F160" s="2">
        <v>1.0683</v>
      </c>
      <c r="G160" s="2">
        <v>0.2133</v>
      </c>
      <c r="H160" s="2">
        <v>0.032</v>
      </c>
      <c r="I160" s="1">
        <v>1.17876962835731</v>
      </c>
      <c r="J160" s="2">
        <v>1.0925</v>
      </c>
      <c r="K160" s="1">
        <v>156</v>
      </c>
      <c r="L160" s="1">
        <v>7</v>
      </c>
      <c r="M160" s="1">
        <v>8</v>
      </c>
      <c r="N160" s="1">
        <v>5</v>
      </c>
      <c r="O160" s="3">
        <f>RANK(G160,G:G,0)</f>
        <v>170</v>
      </c>
      <c r="P160">
        <f>RANK(B160,B:B,0)</f>
        <v>153</v>
      </c>
      <c r="Q160" s="3" t="e">
        <f>RANK(C160,C:C,0)</f>
        <v>#N/A</v>
      </c>
      <c r="R160" s="3">
        <f>RANK(K160,K:K,0)</f>
        <v>151</v>
      </c>
      <c r="S160" s="3" t="e">
        <f t="shared" si="8"/>
        <v>#N/A</v>
      </c>
      <c r="V160" s="3">
        <f>VLOOKUP(L160,$AA$2:$AC$26,3)</f>
        <v>0.005831</v>
      </c>
      <c r="W160" s="3">
        <f>VLOOKUP(M160,$AA$2:$AC$26,2)</f>
        <v>0.64352</v>
      </c>
      <c r="X160" s="3">
        <f t="shared" si="9"/>
        <v>375.236512</v>
      </c>
      <c r="Y160" s="3">
        <f t="shared" si="10"/>
        <v>300.1892096</v>
      </c>
      <c r="Z160" s="3">
        <f t="shared" si="11"/>
        <v>469.04564</v>
      </c>
    </row>
    <row r="161" spans="1:26">
      <c r="A161" s="1">
        <v>142</v>
      </c>
      <c r="B161" s="2">
        <v>1.1775</v>
      </c>
      <c r="D161" s="2">
        <v>9.54</v>
      </c>
      <c r="E161" s="2">
        <v>0.0615</v>
      </c>
      <c r="F161" s="2">
        <v>1.0674</v>
      </c>
      <c r="G161" s="2">
        <v>0.4027</v>
      </c>
      <c r="H161" s="2">
        <v>0.0316</v>
      </c>
      <c r="I161" s="1">
        <v>1.17746673650695</v>
      </c>
      <c r="J161" s="2">
        <v>0.2369</v>
      </c>
      <c r="K161" s="1">
        <v>155</v>
      </c>
      <c r="L161" s="1">
        <v>3</v>
      </c>
      <c r="M161" s="1">
        <v>9</v>
      </c>
      <c r="N161" s="1">
        <v>5</v>
      </c>
      <c r="O161" s="3">
        <f>RANK(G161,G:G,0)</f>
        <v>138</v>
      </c>
      <c r="P161">
        <f>RANK(B161,B:B,0)</f>
        <v>154</v>
      </c>
      <c r="Q161" s="3" t="e">
        <f>RANK(C161,C:C,0)</f>
        <v>#N/A</v>
      </c>
      <c r="R161" s="3">
        <f>RANK(K161,K:K,0)</f>
        <v>200</v>
      </c>
      <c r="S161" s="3" t="e">
        <f t="shared" si="8"/>
        <v>#N/A</v>
      </c>
      <c r="V161" s="3">
        <f>VLOOKUP(L161,$AA$2:$AC$26,3)</f>
        <v>0.002236</v>
      </c>
      <c r="W161" s="3">
        <f>VLOOKUP(M161,$AA$2:$AC$26,2)</f>
        <v>0.7257</v>
      </c>
      <c r="X161" s="3">
        <f t="shared" si="9"/>
        <v>162.26652</v>
      </c>
      <c r="Y161" s="3">
        <f t="shared" si="10"/>
        <v>129.813216</v>
      </c>
      <c r="Z161" s="3">
        <f t="shared" si="11"/>
        <v>202.83315</v>
      </c>
    </row>
    <row r="162" spans="1:26">
      <c r="A162" s="1">
        <v>343</v>
      </c>
      <c r="B162" s="2">
        <v>1.1712</v>
      </c>
      <c r="D162" s="2">
        <v>2.84</v>
      </c>
      <c r="E162" s="2">
        <v>0.0536</v>
      </c>
      <c r="F162" s="2">
        <v>1.1227</v>
      </c>
      <c r="G162" s="2">
        <v>0.3822</v>
      </c>
      <c r="H162" s="2">
        <v>0.0543</v>
      </c>
      <c r="I162" s="1">
        <v>1.17121764060521</v>
      </c>
      <c r="J162" s="2">
        <v>0.0743</v>
      </c>
      <c r="K162" s="1">
        <v>53</v>
      </c>
      <c r="L162" s="1">
        <v>1</v>
      </c>
      <c r="M162" s="1">
        <v>6</v>
      </c>
      <c r="N162" s="1">
        <v>7</v>
      </c>
      <c r="O162" s="3">
        <f>RANK(G162,G:G,0)</f>
        <v>145</v>
      </c>
      <c r="P162">
        <f>RANK(B162,B:B,0)</f>
        <v>155</v>
      </c>
      <c r="Q162" s="3" t="e">
        <f>RANK(C162,C:C,0)</f>
        <v>#N/A</v>
      </c>
      <c r="R162" s="3">
        <f>RANK(K162,K:K,0)</f>
        <v>424</v>
      </c>
      <c r="S162" s="3" t="e">
        <f t="shared" si="8"/>
        <v>#N/A</v>
      </c>
      <c r="V162" s="3">
        <f>VLOOKUP(L162,$AA$2:$AC$26,3)</f>
        <v>0.001414</v>
      </c>
      <c r="W162" s="3">
        <f>VLOOKUP(M162,$AA$2:$AC$26,2)</f>
        <v>0.50592</v>
      </c>
      <c r="X162" s="3">
        <f t="shared" si="9"/>
        <v>71.537088</v>
      </c>
      <c r="Y162" s="3">
        <f t="shared" si="10"/>
        <v>57.2296704</v>
      </c>
      <c r="Z162" s="3">
        <f t="shared" si="11"/>
        <v>89.42136</v>
      </c>
    </row>
    <row r="163" spans="1:26">
      <c r="A163" s="1">
        <v>427</v>
      </c>
      <c r="B163" s="2">
        <v>1.1676</v>
      </c>
      <c r="D163" s="2">
        <v>5.82</v>
      </c>
      <c r="E163" s="2">
        <v>0.1078</v>
      </c>
      <c r="F163" s="2">
        <v>1.1171</v>
      </c>
      <c r="G163" s="2">
        <v>0.34</v>
      </c>
      <c r="H163" s="2">
        <v>0.0523</v>
      </c>
      <c r="I163" s="1">
        <v>1.16755152758927</v>
      </c>
      <c r="J163" s="2">
        <v>0.1712</v>
      </c>
      <c r="K163" s="1">
        <v>54</v>
      </c>
      <c r="L163" s="1">
        <v>1</v>
      </c>
      <c r="M163" s="1">
        <v>18</v>
      </c>
      <c r="N163" s="1">
        <v>7</v>
      </c>
      <c r="O163" s="3">
        <f>RANK(G163,G:G,0)</f>
        <v>154</v>
      </c>
      <c r="P163">
        <f>RANK(B163,B:B,0)</f>
        <v>156</v>
      </c>
      <c r="Q163" s="3" t="e">
        <f>RANK(C163,C:C,0)</f>
        <v>#N/A</v>
      </c>
      <c r="R163" s="3">
        <f>RANK(K163,K:K,0)</f>
        <v>375</v>
      </c>
      <c r="S163" s="3" t="e">
        <f t="shared" si="8"/>
        <v>#N/A</v>
      </c>
      <c r="V163" s="3">
        <f>VLOOKUP(L163,$AA$2:$AC$26,3)</f>
        <v>0.001414</v>
      </c>
      <c r="W163" s="3">
        <f>VLOOKUP(M163,$AA$2:$AC$26,2)</f>
        <v>1.9766</v>
      </c>
      <c r="X163" s="3">
        <f t="shared" si="9"/>
        <v>279.49124</v>
      </c>
      <c r="Y163" s="3">
        <f t="shared" si="10"/>
        <v>223.592992</v>
      </c>
      <c r="Z163" s="3">
        <f t="shared" si="11"/>
        <v>349.36405</v>
      </c>
    </row>
    <row r="164" spans="1:26">
      <c r="A164" s="1">
        <v>228</v>
      </c>
      <c r="B164" s="2">
        <v>1.1671</v>
      </c>
      <c r="D164" s="2">
        <v>8.32</v>
      </c>
      <c r="E164" s="2">
        <v>0.1015</v>
      </c>
      <c r="F164" s="2">
        <v>1.0984</v>
      </c>
      <c r="G164" s="2">
        <v>0.3854</v>
      </c>
      <c r="H164" s="2">
        <v>0.0431</v>
      </c>
      <c r="I164" s="1">
        <v>1.16706780746306</v>
      </c>
      <c r="J164" s="2">
        <v>0.2159</v>
      </c>
      <c r="K164" s="1">
        <v>82</v>
      </c>
      <c r="L164" s="1">
        <v>5</v>
      </c>
      <c r="M164" s="1">
        <v>5</v>
      </c>
      <c r="N164" s="1">
        <v>6</v>
      </c>
      <c r="O164" s="3">
        <f>RANK(G164,G:G,0)</f>
        <v>144</v>
      </c>
      <c r="P164">
        <f>RANK(B164,B:B,0)</f>
        <v>157</v>
      </c>
      <c r="Q164" s="3" t="e">
        <f>RANK(C164,C:C,0)</f>
        <v>#N/A</v>
      </c>
      <c r="R164" s="3">
        <f>RANK(K164,K:K,0)</f>
        <v>312</v>
      </c>
      <c r="S164" s="3" t="e">
        <f t="shared" si="8"/>
        <v>#N/A</v>
      </c>
      <c r="V164" s="3">
        <f>VLOOKUP(L164,$AA$2:$AC$26,3)</f>
        <v>0.003606</v>
      </c>
      <c r="W164" s="3">
        <f>VLOOKUP(M164,$AA$2:$AC$26,2)</f>
        <v>0.44857</v>
      </c>
      <c r="X164" s="3">
        <f t="shared" si="9"/>
        <v>161.754342</v>
      </c>
      <c r="Y164" s="3">
        <f t="shared" si="10"/>
        <v>129.4034736</v>
      </c>
      <c r="Z164" s="3">
        <f t="shared" si="11"/>
        <v>202.1929275</v>
      </c>
    </row>
    <row r="165" spans="1:26">
      <c r="A165" s="1">
        <v>266</v>
      </c>
      <c r="B165" s="2">
        <v>1.1668</v>
      </c>
      <c r="D165" s="2">
        <v>4.74</v>
      </c>
      <c r="E165" s="2">
        <v>0.0578</v>
      </c>
      <c r="F165" s="2">
        <v>1.0897</v>
      </c>
      <c r="G165" s="2">
        <v>0.4325</v>
      </c>
      <c r="H165" s="2">
        <v>0.0428</v>
      </c>
      <c r="I165" s="1">
        <v>1.16683894842999</v>
      </c>
      <c r="J165" s="2">
        <v>0.1094</v>
      </c>
      <c r="K165" s="1">
        <v>82</v>
      </c>
      <c r="L165" s="1">
        <v>1</v>
      </c>
      <c r="M165" s="1">
        <v>11</v>
      </c>
      <c r="N165" s="1">
        <v>6</v>
      </c>
      <c r="O165" s="3">
        <f>RANK(G165,G:G,0)</f>
        <v>133</v>
      </c>
      <c r="P165">
        <f>RANK(B165,B:B,0)</f>
        <v>158</v>
      </c>
      <c r="Q165" s="3" t="e">
        <f>RANK(C165,C:C,0)</f>
        <v>#N/A</v>
      </c>
      <c r="R165" s="3">
        <f>RANK(K165,K:K,0)</f>
        <v>312</v>
      </c>
      <c r="S165" s="3" t="e">
        <f t="shared" si="8"/>
        <v>#N/A</v>
      </c>
      <c r="V165" s="3">
        <f>VLOOKUP(L165,$AA$2:$AC$26,3)</f>
        <v>0.001414</v>
      </c>
      <c r="W165" s="3">
        <f>VLOOKUP(M165,$AA$2:$AC$26,2)</f>
        <v>0.917</v>
      </c>
      <c r="X165" s="3">
        <f t="shared" si="9"/>
        <v>129.6638</v>
      </c>
      <c r="Y165" s="3">
        <f t="shared" si="10"/>
        <v>103.73104</v>
      </c>
      <c r="Z165" s="3">
        <f t="shared" si="11"/>
        <v>162.07975</v>
      </c>
    </row>
    <row r="166" spans="1:26">
      <c r="A166" s="1">
        <v>9</v>
      </c>
      <c r="B166" s="2">
        <v>1.1663</v>
      </c>
      <c r="D166" s="2">
        <v>9.48</v>
      </c>
      <c r="E166" s="2">
        <v>0.0419</v>
      </c>
      <c r="F166" s="2">
        <v>1.0564</v>
      </c>
      <c r="G166" s="2">
        <v>0.3921</v>
      </c>
      <c r="H166" s="2">
        <v>0.0251</v>
      </c>
      <c r="I166" s="1">
        <v>1.16634684797766</v>
      </c>
      <c r="J166" s="2">
        <v>0.2412</v>
      </c>
      <c r="K166" s="1">
        <v>226</v>
      </c>
      <c r="L166" s="1">
        <v>3</v>
      </c>
      <c r="M166" s="1">
        <v>6</v>
      </c>
      <c r="N166" s="1">
        <v>4</v>
      </c>
      <c r="O166" s="3">
        <f>RANK(G166,G:G,0)</f>
        <v>141</v>
      </c>
      <c r="P166">
        <f>RANK(B166,B:B,0)</f>
        <v>159</v>
      </c>
      <c r="Q166" s="3" t="e">
        <f>RANK(C166,C:C,0)</f>
        <v>#N/A</v>
      </c>
      <c r="R166" s="3">
        <f>RANK(K166,K:K,0)</f>
        <v>91</v>
      </c>
      <c r="S166" s="3" t="e">
        <f t="shared" si="8"/>
        <v>#N/A</v>
      </c>
      <c r="V166" s="3">
        <f>VLOOKUP(L166,$AA$2:$AC$26,3)</f>
        <v>0.002236</v>
      </c>
      <c r="W166" s="3">
        <f>VLOOKUP(M166,$AA$2:$AC$26,2)</f>
        <v>0.50592</v>
      </c>
      <c r="X166" s="3">
        <f t="shared" si="9"/>
        <v>113.123712</v>
      </c>
      <c r="Y166" s="3">
        <f t="shared" si="10"/>
        <v>90.4989696</v>
      </c>
      <c r="Z166" s="3">
        <f t="shared" si="11"/>
        <v>141.40464</v>
      </c>
    </row>
    <row r="167" hidden="1" spans="1:26">
      <c r="A167" s="1">
        <v>75</v>
      </c>
      <c r="B167" s="2">
        <v>1.1656</v>
      </c>
      <c r="D167" s="2">
        <v>31.46</v>
      </c>
      <c r="E167" s="2">
        <v>0.1374</v>
      </c>
      <c r="F167" s="2">
        <v>1.053</v>
      </c>
      <c r="G167" s="2">
        <v>0.2347</v>
      </c>
      <c r="H167" s="2">
        <v>0.0255</v>
      </c>
      <c r="I167" s="1">
        <v>1.16559388981737</v>
      </c>
      <c r="J167" s="2">
        <v>1.3368</v>
      </c>
      <c r="K167" s="1">
        <v>229</v>
      </c>
      <c r="L167" s="1">
        <v>6</v>
      </c>
      <c r="M167" s="1">
        <v>15</v>
      </c>
      <c r="N167" s="1">
        <v>4</v>
      </c>
      <c r="O167" s="3">
        <f>RANK(G167,G:G,0)</f>
        <v>166</v>
      </c>
      <c r="P167">
        <f>RANK(B167,B:B,0)</f>
        <v>160</v>
      </c>
      <c r="Q167" s="3" t="e">
        <f>RANK(C167,C:C,0)</f>
        <v>#N/A</v>
      </c>
      <c r="R167" s="3">
        <f>RANK(K167,K:K,0)</f>
        <v>1</v>
      </c>
      <c r="S167" s="3" t="e">
        <f t="shared" si="8"/>
        <v>#N/A</v>
      </c>
      <c r="V167" s="3">
        <f>VLOOKUP(L167,$AA$2:$AC$26,3)</f>
        <v>0.004583</v>
      </c>
      <c r="W167" s="3">
        <f>VLOOKUP(M167,$AA$2:$AC$26,2)</f>
        <v>1.37798</v>
      </c>
      <c r="X167" s="3">
        <f t="shared" si="9"/>
        <v>631.528234</v>
      </c>
      <c r="Y167" s="3">
        <f t="shared" si="10"/>
        <v>505.2225872</v>
      </c>
      <c r="Z167" s="3">
        <f t="shared" si="11"/>
        <v>789.4102925</v>
      </c>
    </row>
    <row r="168" hidden="1" spans="1:26">
      <c r="A168" s="1">
        <v>153</v>
      </c>
      <c r="B168" s="2">
        <v>1.1652</v>
      </c>
      <c r="D168" s="2">
        <v>25.25</v>
      </c>
      <c r="E168" s="2">
        <v>0.1608</v>
      </c>
      <c r="F168" s="2">
        <v>1.0641</v>
      </c>
      <c r="G168" s="2">
        <v>0.2015</v>
      </c>
      <c r="H168" s="2">
        <v>0.0307</v>
      </c>
      <c r="I168" s="1">
        <v>1.16515363100633</v>
      </c>
      <c r="J168" s="2">
        <v>1.2532</v>
      </c>
      <c r="K168" s="1">
        <v>157</v>
      </c>
      <c r="L168" s="1">
        <v>7</v>
      </c>
      <c r="M168" s="1">
        <v>10</v>
      </c>
      <c r="N168" s="1">
        <v>5</v>
      </c>
      <c r="O168" s="3">
        <f>RANK(G168,G:G,0)</f>
        <v>174</v>
      </c>
      <c r="P168">
        <f>RANK(B168,B:B,0)</f>
        <v>161</v>
      </c>
      <c r="Q168" s="3" t="e">
        <f>RANK(C168,C:C,0)</f>
        <v>#N/A</v>
      </c>
      <c r="R168" s="3">
        <f>RANK(K168,K:K,0)</f>
        <v>113</v>
      </c>
      <c r="S168" s="3" t="e">
        <f t="shared" si="8"/>
        <v>#N/A</v>
      </c>
      <c r="V168" s="3">
        <f>VLOOKUP(L168,$AA$2:$AC$26,3)</f>
        <v>0.005831</v>
      </c>
      <c r="W168" s="3">
        <f>VLOOKUP(M168,$AA$2:$AC$26,2)</f>
        <v>0.81777</v>
      </c>
      <c r="X168" s="3">
        <f t="shared" si="9"/>
        <v>476.841687</v>
      </c>
      <c r="Y168" s="3">
        <f t="shared" si="10"/>
        <v>381.4733496</v>
      </c>
      <c r="Z168" s="3">
        <f t="shared" si="11"/>
        <v>596.05210875</v>
      </c>
    </row>
    <row r="169" spans="1:26">
      <c r="A169" s="1">
        <v>156</v>
      </c>
      <c r="B169" s="2">
        <v>1.1546</v>
      </c>
      <c r="D169" s="2">
        <v>10.21</v>
      </c>
      <c r="E169" s="2">
        <v>0.0654</v>
      </c>
      <c r="F169" s="2">
        <v>1.0619</v>
      </c>
      <c r="G169" s="2">
        <v>0.3967</v>
      </c>
      <c r="H169" s="2">
        <v>0.0296</v>
      </c>
      <c r="I169" s="1">
        <v>1.15464513900742</v>
      </c>
      <c r="J169" s="2">
        <v>0.2574</v>
      </c>
      <c r="K169" s="1">
        <v>156</v>
      </c>
      <c r="L169" s="1">
        <v>3</v>
      </c>
      <c r="M169" s="1">
        <v>11</v>
      </c>
      <c r="N169" s="1">
        <v>5</v>
      </c>
      <c r="O169" s="3">
        <f>RANK(G169,G:G,0)</f>
        <v>139</v>
      </c>
      <c r="P169">
        <f>RANK(B169,B:B,0)</f>
        <v>162</v>
      </c>
      <c r="Q169" s="3" t="e">
        <f>RANK(C169,C:C,0)</f>
        <v>#N/A</v>
      </c>
      <c r="R169" s="3">
        <f>RANK(K169,K:K,0)</f>
        <v>151</v>
      </c>
      <c r="S169" s="3" t="e">
        <f t="shared" si="8"/>
        <v>#N/A</v>
      </c>
      <c r="V169" s="3">
        <f>VLOOKUP(L169,$AA$2:$AC$26,3)</f>
        <v>0.002236</v>
      </c>
      <c r="W169" s="3">
        <f>VLOOKUP(M169,$AA$2:$AC$26,2)</f>
        <v>0.917</v>
      </c>
      <c r="X169" s="3">
        <f t="shared" si="9"/>
        <v>205.0412</v>
      </c>
      <c r="Y169" s="3">
        <f t="shared" si="10"/>
        <v>164.03296</v>
      </c>
      <c r="Z169" s="3">
        <f t="shared" si="11"/>
        <v>256.3015</v>
      </c>
    </row>
    <row r="170" hidden="1" spans="1:26">
      <c r="A170" s="1">
        <v>414</v>
      </c>
      <c r="B170" s="2">
        <v>1.1378</v>
      </c>
      <c r="D170" s="2">
        <v>5.76</v>
      </c>
      <c r="E170" s="2">
        <v>0.1067</v>
      </c>
      <c r="F170" s="2">
        <v>1.1033</v>
      </c>
      <c r="G170" s="2">
        <v>0.264</v>
      </c>
      <c r="H170" s="2">
        <v>0.0475</v>
      </c>
      <c r="I170" s="1">
        <v>1.1378055700138</v>
      </c>
      <c r="J170" s="2">
        <v>0.2182</v>
      </c>
      <c r="K170" s="1">
        <v>54</v>
      </c>
      <c r="L170" s="1">
        <v>2</v>
      </c>
      <c r="M170" s="1">
        <v>16</v>
      </c>
      <c r="N170" s="1">
        <v>7</v>
      </c>
      <c r="O170" s="3">
        <f>RANK(G170,G:G,0)</f>
        <v>161</v>
      </c>
      <c r="P170">
        <f>RANK(B170,B:B,0)</f>
        <v>163</v>
      </c>
      <c r="Q170" s="3" t="e">
        <f>RANK(C170,C:C,0)</f>
        <v>#N/A</v>
      </c>
      <c r="R170" s="3">
        <f>RANK(K170,K:K,0)</f>
        <v>375</v>
      </c>
      <c r="S170" s="3" t="e">
        <f t="shared" si="8"/>
        <v>#N/A</v>
      </c>
      <c r="V170" s="3">
        <f>VLOOKUP(L170,$AA$2:$AC$26,3)</f>
        <v>0.001732</v>
      </c>
      <c r="W170" s="3">
        <f>VLOOKUP(M170,$AA$2:$AC$26,2)</f>
        <v>1.55394</v>
      </c>
      <c r="X170" s="3">
        <f t="shared" si="9"/>
        <v>269.142408</v>
      </c>
      <c r="Y170" s="3">
        <f t="shared" si="10"/>
        <v>215.3139264</v>
      </c>
      <c r="Z170" s="3">
        <f t="shared" si="11"/>
        <v>336.42801</v>
      </c>
    </row>
    <row r="171" spans="1:26">
      <c r="A171" s="1">
        <v>431</v>
      </c>
      <c r="B171" s="2">
        <v>1.1355</v>
      </c>
      <c r="D171" s="2">
        <v>13.36</v>
      </c>
      <c r="E171" s="2">
        <v>0.2429</v>
      </c>
      <c r="F171" s="2">
        <v>1.1046</v>
      </c>
      <c r="G171" s="2">
        <v>0.3209</v>
      </c>
      <c r="H171" s="2">
        <v>0.0466</v>
      </c>
      <c r="I171" s="1">
        <v>1.1354806331946</v>
      </c>
      <c r="J171" s="2">
        <v>0.4162</v>
      </c>
      <c r="K171" s="1">
        <v>55</v>
      </c>
      <c r="L171" s="1">
        <v>5</v>
      </c>
      <c r="M171" s="1">
        <v>18</v>
      </c>
      <c r="N171" s="1">
        <v>7</v>
      </c>
      <c r="O171" s="3">
        <f>RANK(G171,G:G,0)</f>
        <v>155</v>
      </c>
      <c r="P171">
        <f>RANK(B171,B:B,0)</f>
        <v>164</v>
      </c>
      <c r="Q171" s="3" t="e">
        <f>RANK(C171,C:C,0)</f>
        <v>#N/A</v>
      </c>
      <c r="R171" s="3">
        <f>RANK(K171,K:K,0)</f>
        <v>337</v>
      </c>
      <c r="S171" s="3" t="e">
        <f t="shared" si="8"/>
        <v>#N/A</v>
      </c>
      <c r="V171" s="3">
        <f>VLOOKUP(L171,$AA$2:$AC$26,3)</f>
        <v>0.003606</v>
      </c>
      <c r="W171" s="3">
        <f>VLOOKUP(M171,$AA$2:$AC$26,2)</f>
        <v>1.9766</v>
      </c>
      <c r="X171" s="3">
        <f t="shared" si="9"/>
        <v>712.76196</v>
      </c>
      <c r="Y171" s="3">
        <f t="shared" si="10"/>
        <v>570.209568</v>
      </c>
      <c r="Z171" s="3">
        <f t="shared" si="11"/>
        <v>890.95245</v>
      </c>
    </row>
    <row r="172" hidden="1" spans="1:26">
      <c r="A172" s="1">
        <v>274</v>
      </c>
      <c r="B172" s="2">
        <v>1.1248</v>
      </c>
      <c r="D172" s="2">
        <v>5.42</v>
      </c>
      <c r="E172" s="2">
        <v>0.0653</v>
      </c>
      <c r="F172" s="2">
        <v>1.0772</v>
      </c>
      <c r="G172" s="2">
        <v>0.3804</v>
      </c>
      <c r="H172" s="2">
        <v>0.0367</v>
      </c>
      <c r="I172" s="1">
        <v>1.1248237308663</v>
      </c>
      <c r="J172" s="2">
        <v>0.1425</v>
      </c>
      <c r="K172" s="1">
        <v>83</v>
      </c>
      <c r="L172" s="1">
        <v>2</v>
      </c>
      <c r="M172" s="1">
        <v>12</v>
      </c>
      <c r="N172" s="1">
        <v>6</v>
      </c>
      <c r="O172" s="3">
        <f>RANK(G172,G:G,0)</f>
        <v>146</v>
      </c>
      <c r="P172">
        <f>RANK(B172,B:B,0)</f>
        <v>165</v>
      </c>
      <c r="Q172" s="3" t="e">
        <f>RANK(C172,C:C,0)</f>
        <v>#N/A</v>
      </c>
      <c r="R172" s="3">
        <f>RANK(K172,K:K,0)</f>
        <v>263</v>
      </c>
      <c r="S172" s="3" t="e">
        <f t="shared" si="8"/>
        <v>#N/A</v>
      </c>
      <c r="V172" s="3">
        <f>VLOOKUP(L172,$AA$2:$AC$26,3)</f>
        <v>0.001732</v>
      </c>
      <c r="W172" s="3">
        <f>VLOOKUP(M172,$AA$2:$AC$26,2)</f>
        <v>1</v>
      </c>
      <c r="X172" s="3">
        <f t="shared" si="9"/>
        <v>173.2</v>
      </c>
      <c r="Y172" s="3">
        <f t="shared" si="10"/>
        <v>138.56</v>
      </c>
      <c r="Z172" s="3">
        <f t="shared" si="11"/>
        <v>216.5</v>
      </c>
    </row>
    <row r="173" spans="1:26">
      <c r="A173" s="1">
        <v>149</v>
      </c>
      <c r="B173" s="2">
        <v>1.1119</v>
      </c>
      <c r="D173" s="2">
        <v>8.25</v>
      </c>
      <c r="E173" s="2">
        <v>0.0529</v>
      </c>
      <c r="F173" s="2">
        <v>1.0532</v>
      </c>
      <c r="G173" s="2">
        <v>0.3713</v>
      </c>
      <c r="H173" s="2">
        <v>0.0254</v>
      </c>
      <c r="I173" s="1">
        <v>1.11194781526092</v>
      </c>
      <c r="J173" s="2">
        <v>0.2219</v>
      </c>
      <c r="K173" s="1">
        <v>156</v>
      </c>
      <c r="L173" s="1">
        <v>3</v>
      </c>
      <c r="M173" s="1">
        <v>10</v>
      </c>
      <c r="N173" s="1">
        <v>5</v>
      </c>
      <c r="O173" s="3">
        <f>RANK(G173,G:G,0)</f>
        <v>148</v>
      </c>
      <c r="P173">
        <f>RANK(B173,B:B,0)</f>
        <v>166</v>
      </c>
      <c r="Q173" s="3" t="e">
        <f>RANK(C173,C:C,0)</f>
        <v>#N/A</v>
      </c>
      <c r="R173" s="3">
        <f>RANK(K173,K:K,0)</f>
        <v>151</v>
      </c>
      <c r="S173" s="3" t="e">
        <f t="shared" si="8"/>
        <v>#N/A</v>
      </c>
      <c r="V173" s="3">
        <f>VLOOKUP(L173,$AA$2:$AC$26,3)</f>
        <v>0.002236</v>
      </c>
      <c r="W173" s="3">
        <f>VLOOKUP(M173,$AA$2:$AC$26,2)</f>
        <v>0.81777</v>
      </c>
      <c r="X173" s="3">
        <f t="shared" si="9"/>
        <v>182.853372</v>
      </c>
      <c r="Y173" s="3">
        <f t="shared" si="10"/>
        <v>146.2826976</v>
      </c>
      <c r="Z173" s="3">
        <f t="shared" si="11"/>
        <v>228.566715</v>
      </c>
    </row>
    <row r="174" spans="1:26">
      <c r="A174" s="1">
        <v>115</v>
      </c>
      <c r="B174" s="2">
        <v>1.0922</v>
      </c>
      <c r="D174" s="2">
        <v>6.9</v>
      </c>
      <c r="E174" s="2">
        <v>0.0445</v>
      </c>
      <c r="F174" s="2">
        <v>1.0526</v>
      </c>
      <c r="G174" s="2">
        <v>0.3581</v>
      </c>
      <c r="H174" s="2">
        <v>0.0232</v>
      </c>
      <c r="I174" s="1">
        <v>1.09216607694823</v>
      </c>
      <c r="J174" s="2">
        <v>0.1927</v>
      </c>
      <c r="K174" s="1">
        <v>155</v>
      </c>
      <c r="L174" s="1">
        <v>4</v>
      </c>
      <c r="M174" s="1">
        <v>5</v>
      </c>
      <c r="N174" s="1">
        <v>5</v>
      </c>
      <c r="O174" s="3">
        <f>RANK(G174,G:G,0)</f>
        <v>149</v>
      </c>
      <c r="P174">
        <f>RANK(B174,B:B,0)</f>
        <v>167</v>
      </c>
      <c r="Q174" s="3" t="e">
        <f>RANK(C174,C:C,0)</f>
        <v>#N/A</v>
      </c>
      <c r="R174" s="3">
        <f>RANK(K174,K:K,0)</f>
        <v>200</v>
      </c>
      <c r="S174" s="3" t="e">
        <f t="shared" si="8"/>
        <v>#N/A</v>
      </c>
      <c r="V174" s="3">
        <f>VLOOKUP(L174,$AA$2:$AC$26,3)</f>
        <v>0.002828</v>
      </c>
      <c r="W174" s="3">
        <f>VLOOKUP(M174,$AA$2:$AC$26,2)</f>
        <v>0.44857</v>
      </c>
      <c r="X174" s="3">
        <f t="shared" si="9"/>
        <v>126.855596</v>
      </c>
      <c r="Y174" s="3">
        <f t="shared" si="10"/>
        <v>101.4844768</v>
      </c>
      <c r="Z174" s="3">
        <f t="shared" si="11"/>
        <v>158.569495</v>
      </c>
    </row>
    <row r="175" spans="1:26">
      <c r="A175" s="1">
        <v>23</v>
      </c>
      <c r="B175" s="2">
        <v>1.0909</v>
      </c>
      <c r="D175" s="2">
        <v>8.02</v>
      </c>
      <c r="E175" s="2">
        <v>0.0355</v>
      </c>
      <c r="F175" s="2">
        <v>1.0406</v>
      </c>
      <c r="G175" s="2">
        <v>0.2945</v>
      </c>
      <c r="H175" s="2">
        <v>0.019</v>
      </c>
      <c r="I175" s="1">
        <v>1.09094204160965</v>
      </c>
      <c r="J175" s="2">
        <v>0.2717</v>
      </c>
      <c r="K175" s="1">
        <v>226</v>
      </c>
      <c r="L175" s="1">
        <v>3</v>
      </c>
      <c r="M175" s="1">
        <v>8</v>
      </c>
      <c r="N175" s="1">
        <v>4</v>
      </c>
      <c r="O175" s="3">
        <f>RANK(G175,G:G,0)</f>
        <v>156</v>
      </c>
      <c r="P175">
        <f>RANK(B175,B:B,0)</f>
        <v>168</v>
      </c>
      <c r="Q175" s="3" t="e">
        <f>RANK(C175,C:C,0)</f>
        <v>#N/A</v>
      </c>
      <c r="R175" s="3">
        <f>RANK(K175,K:K,0)</f>
        <v>91</v>
      </c>
      <c r="S175" s="3" t="e">
        <f t="shared" si="8"/>
        <v>#N/A</v>
      </c>
      <c r="V175" s="3">
        <f>VLOOKUP(L175,$AA$2:$AC$26,3)</f>
        <v>0.002236</v>
      </c>
      <c r="W175" s="3">
        <f>VLOOKUP(M175,$AA$2:$AC$26,2)</f>
        <v>0.64352</v>
      </c>
      <c r="X175" s="3">
        <f t="shared" si="9"/>
        <v>143.891072</v>
      </c>
      <c r="Y175" s="3">
        <f t="shared" si="10"/>
        <v>115.1128576</v>
      </c>
      <c r="Z175" s="3">
        <f t="shared" si="11"/>
        <v>179.86384</v>
      </c>
    </row>
    <row r="176" spans="1:26">
      <c r="A176" s="1">
        <v>444</v>
      </c>
      <c r="B176" s="2">
        <v>1.0903</v>
      </c>
      <c r="D176" s="2">
        <v>9.82</v>
      </c>
      <c r="E176" s="2">
        <v>0.1785</v>
      </c>
      <c r="F176" s="2">
        <v>1.0895</v>
      </c>
      <c r="G176" s="2">
        <v>0.2529</v>
      </c>
      <c r="H176" s="2">
        <v>0.0385</v>
      </c>
      <c r="I176" s="1">
        <v>1.09026954002626</v>
      </c>
      <c r="J176" s="2">
        <v>0.3882</v>
      </c>
      <c r="K176" s="1">
        <v>55</v>
      </c>
      <c r="L176" s="1">
        <v>4</v>
      </c>
      <c r="M176" s="1">
        <v>20</v>
      </c>
      <c r="N176" s="1">
        <v>7</v>
      </c>
      <c r="O176" s="3">
        <f>RANK(G176,G:G,0)</f>
        <v>163</v>
      </c>
      <c r="P176">
        <f>RANK(B176,B:B,0)</f>
        <v>170</v>
      </c>
      <c r="Q176" s="3" t="e">
        <f>RANK(C176,C:C,0)</f>
        <v>#N/A</v>
      </c>
      <c r="R176" s="3">
        <f>RANK(K176,K:K,0)</f>
        <v>337</v>
      </c>
      <c r="S176" s="3" t="e">
        <f t="shared" si="8"/>
        <v>#N/A</v>
      </c>
      <c r="V176" s="3">
        <f>VLOOKUP(L176,$AA$2:$AC$26,3)</f>
        <v>0.002828</v>
      </c>
      <c r="W176" s="3">
        <f>VLOOKUP(M176,$AA$2:$AC$26,2)</f>
        <v>2.51428</v>
      </c>
      <c r="X176" s="3">
        <f t="shared" si="9"/>
        <v>711.038384</v>
      </c>
      <c r="Y176" s="3">
        <f t="shared" si="10"/>
        <v>568.8307072</v>
      </c>
      <c r="Z176" s="3">
        <f t="shared" si="11"/>
        <v>888.79798</v>
      </c>
    </row>
    <row r="177" hidden="1" spans="1:26">
      <c r="A177" s="1">
        <v>299</v>
      </c>
      <c r="B177" s="2">
        <v>1.0856</v>
      </c>
      <c r="D177" s="2">
        <v>13.87</v>
      </c>
      <c r="E177" s="2">
        <v>0.1651</v>
      </c>
      <c r="F177" s="2">
        <v>1.0644</v>
      </c>
      <c r="G177" s="2">
        <v>0.1525</v>
      </c>
      <c r="H177" s="2">
        <v>0.0305</v>
      </c>
      <c r="I177" s="1">
        <v>1.08564986364796</v>
      </c>
      <c r="J177" s="2">
        <v>0.9092</v>
      </c>
      <c r="K177" s="1">
        <v>84</v>
      </c>
      <c r="L177" s="1">
        <v>6</v>
      </c>
      <c r="M177" s="1">
        <v>15</v>
      </c>
      <c r="N177" s="1">
        <v>6</v>
      </c>
      <c r="O177" s="3">
        <f>RANK(G177,G:G,0)</f>
        <v>180</v>
      </c>
      <c r="P177">
        <f>RANK(B177,B:B,0)</f>
        <v>171</v>
      </c>
      <c r="Q177" s="3" t="e">
        <f>RANK(C177,C:C,0)</f>
        <v>#N/A</v>
      </c>
      <c r="R177" s="3">
        <f>RANK(K177,K:K,0)</f>
        <v>225</v>
      </c>
      <c r="S177" s="3" t="e">
        <f t="shared" si="8"/>
        <v>#N/A</v>
      </c>
      <c r="V177" s="3">
        <f>VLOOKUP(L177,$AA$2:$AC$26,3)</f>
        <v>0.004583</v>
      </c>
      <c r="W177" s="3">
        <f>VLOOKUP(M177,$AA$2:$AC$26,2)</f>
        <v>1.37798</v>
      </c>
      <c r="X177" s="3">
        <f t="shared" si="9"/>
        <v>631.528234</v>
      </c>
      <c r="Y177" s="3">
        <f t="shared" si="10"/>
        <v>505.2225872</v>
      </c>
      <c r="Z177" s="3">
        <f t="shared" si="11"/>
        <v>789.4102925</v>
      </c>
    </row>
    <row r="178" spans="1:26">
      <c r="A178" s="1">
        <v>44</v>
      </c>
      <c r="B178" s="2">
        <v>1.0831</v>
      </c>
      <c r="D178" s="2">
        <v>9.32</v>
      </c>
      <c r="E178" s="2">
        <v>0.0409</v>
      </c>
      <c r="F178" s="2">
        <v>1.0377</v>
      </c>
      <c r="G178" s="2">
        <v>0.2505</v>
      </c>
      <c r="H178" s="2">
        <v>0.0182</v>
      </c>
      <c r="I178" s="1">
        <v>1.08314087645143</v>
      </c>
      <c r="J178" s="2">
        <v>0.3711</v>
      </c>
      <c r="K178" s="1">
        <v>228</v>
      </c>
      <c r="L178" s="1">
        <v>3</v>
      </c>
      <c r="M178" s="1">
        <v>11</v>
      </c>
      <c r="N178" s="1">
        <v>4</v>
      </c>
      <c r="O178" s="3">
        <f>RANK(G178,G:G,0)</f>
        <v>164</v>
      </c>
      <c r="P178">
        <f>RANK(B178,B:B,0)</f>
        <v>172</v>
      </c>
      <c r="Q178" s="3" t="e">
        <f>RANK(C178,C:C,0)</f>
        <v>#N/A</v>
      </c>
      <c r="R178" s="3">
        <f>RANK(K178,K:K,0)</f>
        <v>39</v>
      </c>
      <c r="S178" s="3" t="e">
        <f t="shared" si="8"/>
        <v>#N/A</v>
      </c>
      <c r="V178" s="3">
        <f>VLOOKUP(L178,$AA$2:$AC$26,3)</f>
        <v>0.002236</v>
      </c>
      <c r="W178" s="3">
        <f>VLOOKUP(M178,$AA$2:$AC$26,2)</f>
        <v>0.917</v>
      </c>
      <c r="X178" s="3">
        <f t="shared" si="9"/>
        <v>205.0412</v>
      </c>
      <c r="Y178" s="3">
        <f t="shared" si="10"/>
        <v>164.03296</v>
      </c>
      <c r="Z178" s="3">
        <f t="shared" si="11"/>
        <v>256.3015</v>
      </c>
    </row>
    <row r="179" spans="1:26">
      <c r="A179" s="1">
        <v>361</v>
      </c>
      <c r="B179" s="2">
        <v>1.072</v>
      </c>
      <c r="D179" s="2">
        <v>5.41</v>
      </c>
      <c r="E179" s="2">
        <v>0.1002</v>
      </c>
      <c r="F179" s="2">
        <v>1.0758</v>
      </c>
      <c r="G179" s="2">
        <v>0.1698</v>
      </c>
      <c r="H179" s="2">
        <v>0.035</v>
      </c>
      <c r="I179" s="1">
        <v>1.07203655221107</v>
      </c>
      <c r="J179" s="2">
        <v>0.3186</v>
      </c>
      <c r="K179" s="1">
        <v>54</v>
      </c>
      <c r="L179" s="1">
        <v>5</v>
      </c>
      <c r="M179" s="1">
        <v>8</v>
      </c>
      <c r="N179" s="1">
        <v>7</v>
      </c>
      <c r="O179" s="3">
        <f>RANK(G179,G:G,0)</f>
        <v>176</v>
      </c>
      <c r="P179">
        <f>RANK(B179,B:B,0)</f>
        <v>173</v>
      </c>
      <c r="Q179" s="3" t="e">
        <f>RANK(C179,C:C,0)</f>
        <v>#N/A</v>
      </c>
      <c r="R179" s="3">
        <f>RANK(K179,K:K,0)</f>
        <v>375</v>
      </c>
      <c r="S179" s="3" t="e">
        <f t="shared" si="8"/>
        <v>#N/A</v>
      </c>
      <c r="V179" s="3">
        <f>VLOOKUP(L179,$AA$2:$AC$26,3)</f>
        <v>0.003606</v>
      </c>
      <c r="W179" s="3">
        <f>VLOOKUP(M179,$AA$2:$AC$26,2)</f>
        <v>0.64352</v>
      </c>
      <c r="X179" s="3">
        <f t="shared" si="9"/>
        <v>232.053312</v>
      </c>
      <c r="Y179" s="3">
        <f t="shared" si="10"/>
        <v>185.6426496</v>
      </c>
      <c r="Z179" s="3">
        <f t="shared" si="11"/>
        <v>290.06664</v>
      </c>
    </row>
    <row r="180" spans="1:26">
      <c r="A180" s="1">
        <v>248</v>
      </c>
      <c r="B180" s="2">
        <v>1.0663</v>
      </c>
      <c r="D180" s="2">
        <v>5.15</v>
      </c>
      <c r="E180" s="2">
        <v>0.062</v>
      </c>
      <c r="F180" s="2">
        <v>1.0581</v>
      </c>
      <c r="G180" s="2">
        <v>0.2022</v>
      </c>
      <c r="H180" s="2">
        <v>0.0273</v>
      </c>
      <c r="I180" s="1">
        <v>1.06631616357831</v>
      </c>
      <c r="J180" s="2">
        <v>0.2547</v>
      </c>
      <c r="K180" s="1">
        <v>83</v>
      </c>
      <c r="L180" s="1">
        <v>4</v>
      </c>
      <c r="M180" s="1">
        <v>8</v>
      </c>
      <c r="N180" s="1">
        <v>6</v>
      </c>
      <c r="O180" s="3">
        <f>RANK(G180,G:G,0)</f>
        <v>173</v>
      </c>
      <c r="P180">
        <f>RANK(B180,B:B,0)</f>
        <v>174</v>
      </c>
      <c r="Q180" s="3" t="e">
        <f>RANK(C180,C:C,0)</f>
        <v>#N/A</v>
      </c>
      <c r="R180" s="3">
        <f>RANK(K180,K:K,0)</f>
        <v>263</v>
      </c>
      <c r="S180" s="3" t="e">
        <f t="shared" si="8"/>
        <v>#N/A</v>
      </c>
      <c r="V180" s="3">
        <f>VLOOKUP(L180,$AA$2:$AC$26,3)</f>
        <v>0.002828</v>
      </c>
      <c r="W180" s="3">
        <f>VLOOKUP(M180,$AA$2:$AC$26,2)</f>
        <v>0.64352</v>
      </c>
      <c r="X180" s="3">
        <f t="shared" si="9"/>
        <v>181.987456</v>
      </c>
      <c r="Y180" s="3">
        <f t="shared" si="10"/>
        <v>145.5899648</v>
      </c>
      <c r="Z180" s="3">
        <f t="shared" si="11"/>
        <v>227.48432</v>
      </c>
    </row>
    <row r="181" spans="1:26">
      <c r="A181" s="1">
        <v>434</v>
      </c>
      <c r="B181" s="2">
        <v>1.0641</v>
      </c>
      <c r="D181" s="2">
        <v>3.92</v>
      </c>
      <c r="E181" s="2">
        <v>0.0726</v>
      </c>
      <c r="F181" s="2">
        <v>1.0745</v>
      </c>
      <c r="G181" s="2">
        <v>0.2377</v>
      </c>
      <c r="H181" s="2">
        <v>0.0333</v>
      </c>
      <c r="I181" s="1">
        <v>1.06414511432641</v>
      </c>
      <c r="J181" s="2">
        <v>0.1649</v>
      </c>
      <c r="K181" s="1">
        <v>54</v>
      </c>
      <c r="L181" s="1">
        <v>1</v>
      </c>
      <c r="M181" s="1">
        <v>19</v>
      </c>
      <c r="N181" s="1">
        <v>7</v>
      </c>
      <c r="O181" s="3">
        <f>RANK(G181,G:G,0)</f>
        <v>165</v>
      </c>
      <c r="P181">
        <f>RANK(B181,B:B,0)</f>
        <v>175</v>
      </c>
      <c r="Q181" s="3" t="e">
        <f>RANK(C181,C:C,0)</f>
        <v>#N/A</v>
      </c>
      <c r="R181" s="3">
        <f>RANK(K181,K:K,0)</f>
        <v>375</v>
      </c>
      <c r="S181" s="3" t="e">
        <f t="shared" si="8"/>
        <v>#N/A</v>
      </c>
      <c r="V181" s="3">
        <f>VLOOKUP(L181,$AA$2:$AC$26,3)</f>
        <v>0.001414</v>
      </c>
      <c r="W181" s="3">
        <f>VLOOKUP(M181,$AA$2:$AC$26,2)</f>
        <v>2.22929</v>
      </c>
      <c r="X181" s="3">
        <f t="shared" si="9"/>
        <v>315.221606</v>
      </c>
      <c r="Y181" s="3">
        <f t="shared" si="10"/>
        <v>252.1772848</v>
      </c>
      <c r="Z181" s="3">
        <f t="shared" si="11"/>
        <v>394.0270075</v>
      </c>
    </row>
    <row r="182" hidden="1" spans="1:26">
      <c r="A182" s="1">
        <v>76</v>
      </c>
      <c r="B182" s="2">
        <v>1.0628</v>
      </c>
      <c r="D182" s="2">
        <v>25.13</v>
      </c>
      <c r="E182" s="2">
        <v>0.1097</v>
      </c>
      <c r="F182" s="2">
        <v>1.0331</v>
      </c>
      <c r="G182" s="2">
        <v>0.1329</v>
      </c>
      <c r="H182" s="2">
        <v>0.0163</v>
      </c>
      <c r="I182" s="1">
        <v>1.06275434017611</v>
      </c>
      <c r="J182" s="2">
        <v>1.8858</v>
      </c>
      <c r="K182" s="1">
        <v>229</v>
      </c>
      <c r="L182" s="1">
        <v>7</v>
      </c>
      <c r="M182" s="1">
        <v>15</v>
      </c>
      <c r="N182" s="1">
        <v>4</v>
      </c>
      <c r="O182" s="3">
        <f>RANK(G182,G:G,0)</f>
        <v>182</v>
      </c>
      <c r="P182">
        <f>RANK(B182,B:B,0)</f>
        <v>176</v>
      </c>
      <c r="Q182" s="3" t="e">
        <f>RANK(C182,C:C,0)</f>
        <v>#N/A</v>
      </c>
      <c r="R182" s="3">
        <f>RANK(K182,K:K,0)</f>
        <v>1</v>
      </c>
      <c r="S182" s="3" t="e">
        <f t="shared" si="8"/>
        <v>#N/A</v>
      </c>
      <c r="V182" s="3">
        <f>VLOOKUP(L182,$AA$2:$AC$26,3)</f>
        <v>0.005831</v>
      </c>
      <c r="W182" s="3">
        <f>VLOOKUP(M182,$AA$2:$AC$26,2)</f>
        <v>1.37798</v>
      </c>
      <c r="X182" s="3">
        <f t="shared" si="9"/>
        <v>803.500138</v>
      </c>
      <c r="Y182" s="3">
        <f t="shared" si="10"/>
        <v>642.8001104</v>
      </c>
      <c r="Z182" s="3">
        <f t="shared" si="11"/>
        <v>1004.3751725</v>
      </c>
    </row>
    <row r="183" hidden="1" spans="1:26">
      <c r="A183" s="1">
        <v>421</v>
      </c>
      <c r="B183" s="2">
        <v>1.059</v>
      </c>
      <c r="D183" s="2">
        <v>4.08</v>
      </c>
      <c r="E183" s="2">
        <v>0.0756</v>
      </c>
      <c r="F183" s="2">
        <v>1.0688</v>
      </c>
      <c r="G183" s="2">
        <v>0.1932</v>
      </c>
      <c r="H183" s="2">
        <v>0.0318</v>
      </c>
      <c r="I183" s="1">
        <v>1.05900091653242</v>
      </c>
      <c r="J183" s="2">
        <v>0.2112</v>
      </c>
      <c r="K183" s="1">
        <v>54</v>
      </c>
      <c r="L183" s="1">
        <v>2</v>
      </c>
      <c r="M183" s="1">
        <v>17</v>
      </c>
      <c r="N183" s="1">
        <v>7</v>
      </c>
      <c r="O183" s="3">
        <f>RANK(G183,G:G,0)</f>
        <v>175</v>
      </c>
      <c r="P183">
        <f>RANK(B183,B:B,0)</f>
        <v>177</v>
      </c>
      <c r="Q183" s="3" t="e">
        <f>RANK(C183,C:C,0)</f>
        <v>#N/A</v>
      </c>
      <c r="R183" s="3">
        <f>RANK(K183,K:K,0)</f>
        <v>375</v>
      </c>
      <c r="S183" s="3" t="e">
        <f t="shared" si="8"/>
        <v>#N/A</v>
      </c>
      <c r="V183" s="3">
        <f>VLOOKUP(L183,$AA$2:$AC$26,3)</f>
        <v>0.001732</v>
      </c>
      <c r="W183" s="3">
        <f>VLOOKUP(M183,$AA$2:$AC$26,2)</f>
        <v>1.75256</v>
      </c>
      <c r="X183" s="3">
        <f t="shared" si="9"/>
        <v>303.543392</v>
      </c>
      <c r="Y183" s="3">
        <f t="shared" si="10"/>
        <v>242.8347136</v>
      </c>
      <c r="Z183" s="3">
        <f t="shared" si="11"/>
        <v>379.42924</v>
      </c>
    </row>
    <row r="184" spans="1:26">
      <c r="A184" s="1">
        <v>3</v>
      </c>
      <c r="B184" s="2">
        <v>1.049</v>
      </c>
      <c r="D184" s="2">
        <v>6.24</v>
      </c>
      <c r="E184" s="2">
        <v>0.0276</v>
      </c>
      <c r="F184" s="2">
        <v>1.0317</v>
      </c>
      <c r="G184" s="2">
        <v>0.2119</v>
      </c>
      <c r="H184" s="2">
        <v>0.0142</v>
      </c>
      <c r="I184" s="1">
        <v>1.04902898040382</v>
      </c>
      <c r="J184" s="2">
        <v>0.2939</v>
      </c>
      <c r="K184" s="1">
        <v>226</v>
      </c>
      <c r="L184" s="1">
        <v>4</v>
      </c>
      <c r="M184" s="1">
        <v>5</v>
      </c>
      <c r="N184" s="1">
        <v>4</v>
      </c>
      <c r="O184" s="3">
        <f>RANK(G184,G:G,0)</f>
        <v>171</v>
      </c>
      <c r="P184">
        <f>RANK(B184,B:B,0)</f>
        <v>178</v>
      </c>
      <c r="Q184" s="3" t="e">
        <f>RANK(C184,C:C,0)</f>
        <v>#N/A</v>
      </c>
      <c r="R184" s="3">
        <f>RANK(K184,K:K,0)</f>
        <v>91</v>
      </c>
      <c r="S184" s="3" t="e">
        <f t="shared" si="8"/>
        <v>#N/A</v>
      </c>
      <c r="V184" s="3">
        <f>VLOOKUP(L184,$AA$2:$AC$26,3)</f>
        <v>0.002828</v>
      </c>
      <c r="W184" s="3">
        <f>VLOOKUP(M184,$AA$2:$AC$26,2)</f>
        <v>0.44857</v>
      </c>
      <c r="X184" s="3">
        <f t="shared" si="9"/>
        <v>126.855596</v>
      </c>
      <c r="Y184" s="3">
        <f t="shared" si="10"/>
        <v>101.4844768</v>
      </c>
      <c r="Z184" s="3">
        <f t="shared" si="11"/>
        <v>158.569495</v>
      </c>
    </row>
    <row r="185" spans="1:26">
      <c r="A185" s="1">
        <v>410</v>
      </c>
      <c r="B185" s="2">
        <v>1.0456</v>
      </c>
      <c r="D185" s="2">
        <v>6.55</v>
      </c>
      <c r="E185" s="2">
        <v>0.1191</v>
      </c>
      <c r="F185" s="2">
        <v>1.0585</v>
      </c>
      <c r="G185" s="2">
        <v>0.1456</v>
      </c>
      <c r="H185" s="2">
        <v>0.0277</v>
      </c>
      <c r="I185" s="1">
        <v>1.04561878420757</v>
      </c>
      <c r="J185" s="2">
        <v>0.4499</v>
      </c>
      <c r="K185" s="1">
        <v>55</v>
      </c>
      <c r="L185" s="1">
        <v>5</v>
      </c>
      <c r="M185" s="1">
        <v>15</v>
      </c>
      <c r="N185" s="1">
        <v>7</v>
      </c>
      <c r="O185" s="3">
        <f>RANK(G185,G:G,0)</f>
        <v>181</v>
      </c>
      <c r="P185">
        <f>RANK(B185,B:B,0)</f>
        <v>179</v>
      </c>
      <c r="Q185" s="3" t="e">
        <f>RANK(C185,C:C,0)</f>
        <v>#N/A</v>
      </c>
      <c r="R185" s="3">
        <f>RANK(K185,K:K,0)</f>
        <v>337</v>
      </c>
      <c r="S185" s="3" t="e">
        <f t="shared" si="8"/>
        <v>#N/A</v>
      </c>
      <c r="V185" s="3">
        <f>VLOOKUP(L185,$AA$2:$AC$26,3)</f>
        <v>0.003606</v>
      </c>
      <c r="W185" s="3">
        <f>VLOOKUP(M185,$AA$2:$AC$26,2)</f>
        <v>1.37798</v>
      </c>
      <c r="X185" s="3">
        <f t="shared" si="9"/>
        <v>496.899588</v>
      </c>
      <c r="Y185" s="3">
        <f t="shared" si="10"/>
        <v>397.5196704</v>
      </c>
      <c r="Z185" s="3">
        <f t="shared" si="11"/>
        <v>621.124485</v>
      </c>
    </row>
    <row r="186" hidden="1" spans="1:26">
      <c r="A186" s="1">
        <v>187</v>
      </c>
      <c r="B186" s="2">
        <v>1.0444</v>
      </c>
      <c r="D186" s="2">
        <v>13.89</v>
      </c>
      <c r="E186" s="2">
        <v>0.0885</v>
      </c>
      <c r="F186" s="2">
        <v>1.0338</v>
      </c>
      <c r="G186" s="2">
        <v>0.0963</v>
      </c>
      <c r="H186" s="2">
        <v>0.0164</v>
      </c>
      <c r="I186" s="1">
        <v>1.04443226811578</v>
      </c>
      <c r="J186" s="2">
        <v>1.4423</v>
      </c>
      <c r="K186" s="1">
        <v>157</v>
      </c>
      <c r="L186" s="1">
        <v>6</v>
      </c>
      <c r="M186" s="1">
        <v>15</v>
      </c>
      <c r="N186" s="1">
        <v>5</v>
      </c>
      <c r="O186" s="3">
        <f>RANK(G186,G:G,0)</f>
        <v>188</v>
      </c>
      <c r="P186">
        <f>RANK(B186,B:B,0)</f>
        <v>180</v>
      </c>
      <c r="Q186" s="3" t="e">
        <f>RANK(C186,C:C,0)</f>
        <v>#N/A</v>
      </c>
      <c r="R186" s="3">
        <f>RANK(K186,K:K,0)</f>
        <v>113</v>
      </c>
      <c r="S186" s="3" t="e">
        <f t="shared" si="8"/>
        <v>#N/A</v>
      </c>
      <c r="V186" s="3">
        <f>VLOOKUP(L186,$AA$2:$AC$26,3)</f>
        <v>0.004583</v>
      </c>
      <c r="W186" s="3">
        <f>VLOOKUP(M186,$AA$2:$AC$26,2)</f>
        <v>1.37798</v>
      </c>
      <c r="X186" s="3">
        <f t="shared" si="9"/>
        <v>631.528234</v>
      </c>
      <c r="Y186" s="3">
        <f t="shared" si="10"/>
        <v>505.2225872</v>
      </c>
      <c r="Z186" s="3">
        <f t="shared" si="11"/>
        <v>789.4102925</v>
      </c>
    </row>
    <row r="187" spans="1:26">
      <c r="A187" s="1">
        <v>423</v>
      </c>
      <c r="B187" s="2">
        <v>1.0381</v>
      </c>
      <c r="D187" s="2">
        <v>5.37</v>
      </c>
      <c r="E187" s="2">
        <v>0.0976</v>
      </c>
      <c r="F187" s="2">
        <v>1.0547</v>
      </c>
      <c r="G187" s="2">
        <v>0.1316</v>
      </c>
      <c r="H187" s="2">
        <v>0.0254</v>
      </c>
      <c r="I187" s="1">
        <v>1.03805164221711</v>
      </c>
      <c r="J187" s="2">
        <v>0.4081</v>
      </c>
      <c r="K187" s="1">
        <v>55</v>
      </c>
      <c r="L187" s="1">
        <v>4</v>
      </c>
      <c r="M187" s="1">
        <v>17</v>
      </c>
      <c r="N187" s="1">
        <v>7</v>
      </c>
      <c r="O187" s="3">
        <f>RANK(G187,G:G,0)</f>
        <v>183</v>
      </c>
      <c r="P187">
        <f>RANK(B187,B:B,0)</f>
        <v>181</v>
      </c>
      <c r="Q187" s="3" t="e">
        <f>RANK(C187,C:C,0)</f>
        <v>#N/A</v>
      </c>
      <c r="R187" s="3">
        <f>RANK(K187,K:K,0)</f>
        <v>337</v>
      </c>
      <c r="S187" s="3" t="e">
        <f t="shared" si="8"/>
        <v>#N/A</v>
      </c>
      <c r="V187" s="3">
        <f>VLOOKUP(L187,$AA$2:$AC$26,3)</f>
        <v>0.002828</v>
      </c>
      <c r="W187" s="3">
        <f>VLOOKUP(M187,$AA$2:$AC$26,2)</f>
        <v>1.75256</v>
      </c>
      <c r="X187" s="3">
        <f t="shared" si="9"/>
        <v>495.623968</v>
      </c>
      <c r="Y187" s="3">
        <f t="shared" si="10"/>
        <v>396.4991744</v>
      </c>
      <c r="Z187" s="3">
        <f t="shared" si="11"/>
        <v>619.52996</v>
      </c>
    </row>
    <row r="188" spans="1:26">
      <c r="A188" s="1">
        <v>114</v>
      </c>
      <c r="B188" s="2">
        <v>1.0351</v>
      </c>
      <c r="D188" s="2">
        <v>3.43</v>
      </c>
      <c r="E188" s="2">
        <v>0.0221</v>
      </c>
      <c r="F188" s="2">
        <v>1.0325</v>
      </c>
      <c r="G188" s="2">
        <v>0.2099</v>
      </c>
      <c r="H188" s="2">
        <v>0.0144</v>
      </c>
      <c r="I188" s="1">
        <v>1.03514591035294</v>
      </c>
      <c r="J188" s="2">
        <v>0.1631</v>
      </c>
      <c r="K188" s="1">
        <v>155</v>
      </c>
      <c r="L188" s="1">
        <v>3</v>
      </c>
      <c r="M188" s="1">
        <v>5</v>
      </c>
      <c r="N188" s="1">
        <v>5</v>
      </c>
      <c r="O188" s="3">
        <f>RANK(G188,G:G,0)</f>
        <v>172</v>
      </c>
      <c r="P188">
        <f>RANK(B188,B:B,0)</f>
        <v>182</v>
      </c>
      <c r="Q188" s="3" t="e">
        <f>RANK(C188,C:C,0)</f>
        <v>#N/A</v>
      </c>
      <c r="R188" s="3">
        <f>RANK(K188,K:K,0)</f>
        <v>200</v>
      </c>
      <c r="S188" s="3" t="e">
        <f t="shared" si="8"/>
        <v>#N/A</v>
      </c>
      <c r="V188" s="3">
        <f>VLOOKUP(L188,$AA$2:$AC$26,3)</f>
        <v>0.002236</v>
      </c>
      <c r="W188" s="3">
        <f>VLOOKUP(M188,$AA$2:$AC$26,2)</f>
        <v>0.44857</v>
      </c>
      <c r="X188" s="3">
        <f t="shared" si="9"/>
        <v>100.300252</v>
      </c>
      <c r="Y188" s="3">
        <f t="shared" si="10"/>
        <v>80.2402016</v>
      </c>
      <c r="Z188" s="3">
        <f t="shared" si="11"/>
        <v>125.375315</v>
      </c>
    </row>
    <row r="189" hidden="1" spans="1:26">
      <c r="A189" s="1">
        <v>229</v>
      </c>
      <c r="B189" s="2">
        <v>1.0282</v>
      </c>
      <c r="D189" s="2">
        <v>4.73</v>
      </c>
      <c r="E189" s="2">
        <v>0.057</v>
      </c>
      <c r="F189" s="2">
        <v>1.04</v>
      </c>
      <c r="G189" s="2">
        <v>0.1234</v>
      </c>
      <c r="H189" s="2">
        <v>0.0177</v>
      </c>
      <c r="I189" s="1">
        <v>1.02815533750466</v>
      </c>
      <c r="J189" s="2">
        <v>0.3832</v>
      </c>
      <c r="K189" s="1">
        <v>83</v>
      </c>
      <c r="L189" s="1">
        <v>6</v>
      </c>
      <c r="M189" s="1">
        <v>5</v>
      </c>
      <c r="N189" s="1">
        <v>6</v>
      </c>
      <c r="O189" s="3">
        <f>RANK(G189,G:G,0)</f>
        <v>184</v>
      </c>
      <c r="P189">
        <f>RANK(B189,B:B,0)</f>
        <v>183</v>
      </c>
      <c r="Q189" s="3" t="e">
        <f>RANK(C189,C:C,0)</f>
        <v>#N/A</v>
      </c>
      <c r="R189" s="3">
        <f>RANK(K189,K:K,0)</f>
        <v>263</v>
      </c>
      <c r="S189" s="3" t="e">
        <f t="shared" si="8"/>
        <v>#N/A</v>
      </c>
      <c r="V189" s="3">
        <f>VLOOKUP(L189,$AA$2:$AC$26,3)</f>
        <v>0.004583</v>
      </c>
      <c r="W189" s="3">
        <f>VLOOKUP(M189,$AA$2:$AC$26,2)</f>
        <v>0.44857</v>
      </c>
      <c r="X189" s="3">
        <f t="shared" si="9"/>
        <v>205.579631</v>
      </c>
      <c r="Y189" s="3">
        <f t="shared" si="10"/>
        <v>164.4637048</v>
      </c>
      <c r="Z189" s="3">
        <f t="shared" si="11"/>
        <v>256.97453875</v>
      </c>
    </row>
    <row r="190" spans="1:26">
      <c r="A190" s="1">
        <v>235</v>
      </c>
      <c r="B190" s="2">
        <v>1.0274</v>
      </c>
      <c r="D190" s="2">
        <v>3.76</v>
      </c>
      <c r="E190" s="2">
        <v>0.0453</v>
      </c>
      <c r="F190" s="2">
        <v>1.0386</v>
      </c>
      <c r="G190" s="2">
        <v>0.1577</v>
      </c>
      <c r="H190" s="2">
        <v>0.0178</v>
      </c>
      <c r="I190" s="1">
        <v>1.0274092507686</v>
      </c>
      <c r="J190" s="2">
        <v>0.2382</v>
      </c>
      <c r="K190" s="1">
        <v>83</v>
      </c>
      <c r="L190" s="1">
        <v>5</v>
      </c>
      <c r="M190" s="1">
        <v>6</v>
      </c>
      <c r="N190" s="1">
        <v>6</v>
      </c>
      <c r="O190" s="3">
        <f>RANK(G190,G:G,0)</f>
        <v>178</v>
      </c>
      <c r="P190">
        <f>RANK(B190,B:B,0)</f>
        <v>184</v>
      </c>
      <c r="Q190" s="3" t="e">
        <f>RANK(C190,C:C,0)</f>
        <v>#N/A</v>
      </c>
      <c r="R190" s="3">
        <f>RANK(K190,K:K,0)</f>
        <v>263</v>
      </c>
      <c r="S190" s="3" t="e">
        <f t="shared" si="8"/>
        <v>#N/A</v>
      </c>
      <c r="V190" s="3">
        <f>VLOOKUP(L190,$AA$2:$AC$26,3)</f>
        <v>0.003606</v>
      </c>
      <c r="W190" s="3">
        <f>VLOOKUP(M190,$AA$2:$AC$26,2)</f>
        <v>0.50592</v>
      </c>
      <c r="X190" s="3">
        <f t="shared" si="9"/>
        <v>182.434752</v>
      </c>
      <c r="Y190" s="3">
        <f t="shared" si="10"/>
        <v>145.9478016</v>
      </c>
      <c r="Z190" s="3">
        <f t="shared" si="11"/>
        <v>228.04344</v>
      </c>
    </row>
    <row r="191" spans="1:26">
      <c r="A191" s="1">
        <v>231</v>
      </c>
      <c r="B191" s="2">
        <v>1.0216</v>
      </c>
      <c r="D191" s="2">
        <v>1.31</v>
      </c>
      <c r="E191" s="2">
        <v>0.016</v>
      </c>
      <c r="F191" s="2">
        <v>1.0345</v>
      </c>
      <c r="G191" s="2">
        <v>0.0975</v>
      </c>
      <c r="H191" s="2">
        <v>0.0159</v>
      </c>
      <c r="I191" s="1">
        <v>1.02162485383977</v>
      </c>
      <c r="J191" s="2">
        <v>0.1342</v>
      </c>
      <c r="K191" s="1">
        <v>82</v>
      </c>
      <c r="L191" s="1">
        <v>1</v>
      </c>
      <c r="M191" s="1">
        <v>6</v>
      </c>
      <c r="N191" s="1">
        <v>6</v>
      </c>
      <c r="O191" s="3">
        <f>RANK(G191,G:G,0)</f>
        <v>187</v>
      </c>
      <c r="P191">
        <f>RANK(B191,B:B,0)</f>
        <v>185</v>
      </c>
      <c r="Q191" s="3" t="e">
        <f>RANK(C191,C:C,0)</f>
        <v>#N/A</v>
      </c>
      <c r="R191" s="3">
        <f>RANK(K191,K:K,0)</f>
        <v>312</v>
      </c>
      <c r="S191" s="3" t="e">
        <f t="shared" si="8"/>
        <v>#N/A</v>
      </c>
      <c r="V191" s="3">
        <f>VLOOKUP(L191,$AA$2:$AC$26,3)</f>
        <v>0.001414</v>
      </c>
      <c r="W191" s="3">
        <f>VLOOKUP(M191,$AA$2:$AC$26,2)</f>
        <v>0.50592</v>
      </c>
      <c r="X191" s="3">
        <f t="shared" si="9"/>
        <v>71.537088</v>
      </c>
      <c r="Y191" s="3">
        <f t="shared" si="10"/>
        <v>57.2296704</v>
      </c>
      <c r="Z191" s="3">
        <f t="shared" si="11"/>
        <v>89.42136</v>
      </c>
    </row>
    <row r="192" hidden="1" spans="1:26">
      <c r="A192" s="1">
        <v>225</v>
      </c>
      <c r="B192" s="2">
        <v>1.0213</v>
      </c>
      <c r="D192" s="2">
        <v>1.49</v>
      </c>
      <c r="E192" s="2">
        <v>0.0182</v>
      </c>
      <c r="F192" s="2">
        <v>1.035</v>
      </c>
      <c r="G192" s="2">
        <v>0.0999</v>
      </c>
      <c r="H192" s="2">
        <v>0.0158</v>
      </c>
      <c r="I192" s="1">
        <v>1.02125811025937</v>
      </c>
      <c r="J192" s="2">
        <v>0.1492</v>
      </c>
      <c r="K192" s="1">
        <v>82</v>
      </c>
      <c r="L192" s="1">
        <v>2</v>
      </c>
      <c r="M192" s="1">
        <v>5</v>
      </c>
      <c r="N192" s="1">
        <v>6</v>
      </c>
      <c r="O192" s="3">
        <f>RANK(G192,G:G,0)</f>
        <v>186</v>
      </c>
      <c r="P192">
        <f>RANK(B192,B:B,0)</f>
        <v>186</v>
      </c>
      <c r="Q192" s="3" t="e">
        <f>RANK(C192,C:C,0)</f>
        <v>#N/A</v>
      </c>
      <c r="R192" s="3">
        <f>RANK(K192,K:K,0)</f>
        <v>312</v>
      </c>
      <c r="S192" s="3" t="e">
        <f t="shared" si="8"/>
        <v>#N/A</v>
      </c>
      <c r="V192" s="3">
        <f>VLOOKUP(L192,$AA$2:$AC$26,3)</f>
        <v>0.001732</v>
      </c>
      <c r="W192" s="3">
        <f>VLOOKUP(M192,$AA$2:$AC$26,2)</f>
        <v>0.44857</v>
      </c>
      <c r="X192" s="3">
        <f t="shared" si="9"/>
        <v>77.692324</v>
      </c>
      <c r="Y192" s="3">
        <f t="shared" si="10"/>
        <v>62.1538592</v>
      </c>
      <c r="Z192" s="3">
        <f t="shared" si="11"/>
        <v>97.115405</v>
      </c>
    </row>
    <row r="193" hidden="1" spans="1:26">
      <c r="A193" s="1">
        <v>278</v>
      </c>
      <c r="B193" s="2">
        <v>1.0205</v>
      </c>
      <c r="D193" s="2">
        <v>5.84</v>
      </c>
      <c r="E193" s="2">
        <v>0.0695</v>
      </c>
      <c r="F193" s="2">
        <v>1.0311</v>
      </c>
      <c r="G193" s="2">
        <v>0.0817</v>
      </c>
      <c r="H193" s="2">
        <v>0.0152</v>
      </c>
      <c r="I193" s="1">
        <v>1.02045251709232</v>
      </c>
      <c r="J193" s="2">
        <v>0.7148</v>
      </c>
      <c r="K193" s="1">
        <v>84</v>
      </c>
      <c r="L193" s="1">
        <v>6</v>
      </c>
      <c r="M193" s="1">
        <v>12</v>
      </c>
      <c r="N193" s="1">
        <v>6</v>
      </c>
      <c r="O193" s="3">
        <f>RANK(G193,G:G,0)</f>
        <v>190</v>
      </c>
      <c r="P193">
        <f>RANK(B193,B:B,0)</f>
        <v>187</v>
      </c>
      <c r="Q193" s="3" t="e">
        <f>RANK(C193,C:C,0)</f>
        <v>#N/A</v>
      </c>
      <c r="R193" s="3">
        <f>RANK(K193,K:K,0)</f>
        <v>225</v>
      </c>
      <c r="S193" s="3" t="e">
        <f t="shared" si="8"/>
        <v>#N/A</v>
      </c>
      <c r="V193" s="3">
        <f>VLOOKUP(L193,$AA$2:$AC$26,3)</f>
        <v>0.004583</v>
      </c>
      <c r="W193" s="3">
        <f>VLOOKUP(M193,$AA$2:$AC$26,2)</f>
        <v>1</v>
      </c>
      <c r="X193" s="3">
        <f t="shared" si="9"/>
        <v>458.3</v>
      </c>
      <c r="Y193" s="3">
        <f t="shared" si="10"/>
        <v>366.64</v>
      </c>
      <c r="Z193" s="3">
        <f t="shared" si="11"/>
        <v>572.875</v>
      </c>
    </row>
    <row r="194" spans="1:26">
      <c r="A194" s="1">
        <v>273</v>
      </c>
      <c r="B194" s="2">
        <v>1.0178</v>
      </c>
      <c r="D194" s="2">
        <v>1.68</v>
      </c>
      <c r="E194" s="2">
        <v>0.0205</v>
      </c>
      <c r="F194" s="2">
        <v>1.0294</v>
      </c>
      <c r="G194" s="2">
        <v>0.1569</v>
      </c>
      <c r="H194" s="2">
        <v>0.0145</v>
      </c>
      <c r="I194" s="1">
        <v>1.01779756655829</v>
      </c>
      <c r="J194" s="2">
        <v>0.107</v>
      </c>
      <c r="K194" s="1">
        <v>82</v>
      </c>
      <c r="L194" s="1">
        <v>1</v>
      </c>
      <c r="M194" s="1">
        <v>12</v>
      </c>
      <c r="N194" s="1">
        <v>6</v>
      </c>
      <c r="O194" s="3">
        <f>RANK(G194,G:G,0)</f>
        <v>179</v>
      </c>
      <c r="P194">
        <f>RANK(B194,B:B,0)</f>
        <v>188</v>
      </c>
      <c r="Q194" s="3" t="e">
        <f>RANK(C194,C:C,0)</f>
        <v>#N/A</v>
      </c>
      <c r="R194" s="3">
        <f>RANK(K194,K:K,0)</f>
        <v>312</v>
      </c>
      <c r="S194" s="3" t="e">
        <f t="shared" ref="S194:S257" si="12">O194*0.2+P194*0.3+Q194*0.3+R194*0.2</f>
        <v>#N/A</v>
      </c>
      <c r="V194" s="3">
        <f>VLOOKUP(L194,$AA$2:$AC$26,3)</f>
        <v>0.001414</v>
      </c>
      <c r="W194" s="3">
        <f>VLOOKUP(M194,$AA$2:$AC$26,2)</f>
        <v>1</v>
      </c>
      <c r="X194" s="3">
        <f t="shared" ref="X194:X257" si="13">V194*W194*100000</f>
        <v>141.4</v>
      </c>
      <c r="Y194" s="3">
        <f t="shared" ref="Y194:Y257" si="14">X194*0.8</f>
        <v>113.12</v>
      </c>
      <c r="Z194" s="3">
        <f t="shared" ref="Z194:Z257" si="15">X194*1.25</f>
        <v>176.75</v>
      </c>
    </row>
    <row r="195" hidden="1" spans="1:26">
      <c r="A195" s="1">
        <v>264</v>
      </c>
      <c r="B195" s="2">
        <v>1.0149</v>
      </c>
      <c r="D195" s="2">
        <v>4.54</v>
      </c>
      <c r="E195" s="2">
        <v>0.0547</v>
      </c>
      <c r="F195" s="2">
        <v>1.0269</v>
      </c>
      <c r="G195" s="2">
        <v>0.0818</v>
      </c>
      <c r="H195" s="2">
        <v>0.0131</v>
      </c>
      <c r="I195" s="1">
        <v>1.01488259907498</v>
      </c>
      <c r="J195" s="2">
        <v>0.555</v>
      </c>
      <c r="K195" s="1">
        <v>83</v>
      </c>
      <c r="L195" s="1">
        <v>6</v>
      </c>
      <c r="M195" s="1">
        <v>10</v>
      </c>
      <c r="N195" s="1">
        <v>6</v>
      </c>
      <c r="O195" s="3">
        <f>RANK(G195,G:G,0)</f>
        <v>189</v>
      </c>
      <c r="P195">
        <f>RANK(B195,B:B,0)</f>
        <v>189</v>
      </c>
      <c r="Q195" s="3" t="e">
        <f>RANK(C195,C:C,0)</f>
        <v>#N/A</v>
      </c>
      <c r="R195" s="3">
        <f>RANK(K195,K:K,0)</f>
        <v>263</v>
      </c>
      <c r="S195" s="3" t="e">
        <f t="shared" si="12"/>
        <v>#N/A</v>
      </c>
      <c r="V195" s="3">
        <f>VLOOKUP(L195,$AA$2:$AC$26,3)</f>
        <v>0.004583</v>
      </c>
      <c r="W195" s="3">
        <f>VLOOKUP(M195,$AA$2:$AC$26,2)</f>
        <v>0.81777</v>
      </c>
      <c r="X195" s="3">
        <f t="shared" si="13"/>
        <v>374.783991</v>
      </c>
      <c r="Y195" s="3">
        <f t="shared" si="14"/>
        <v>299.8271928</v>
      </c>
      <c r="Z195" s="3">
        <f t="shared" si="15"/>
        <v>468.47998875</v>
      </c>
    </row>
    <row r="196" spans="1:26">
      <c r="A196" s="1">
        <v>224</v>
      </c>
      <c r="B196" s="2">
        <v>1.0098</v>
      </c>
      <c r="D196" s="2">
        <v>0.83</v>
      </c>
      <c r="E196" s="2">
        <v>0.0101</v>
      </c>
      <c r="F196" s="2">
        <v>1.0236</v>
      </c>
      <c r="G196" s="2">
        <v>0.0574</v>
      </c>
      <c r="H196" s="2">
        <v>0.0107</v>
      </c>
      <c r="I196" s="1">
        <v>1.00978964995049</v>
      </c>
      <c r="J196" s="2">
        <v>0.1444</v>
      </c>
      <c r="K196" s="1">
        <v>82</v>
      </c>
      <c r="L196" s="1">
        <v>1</v>
      </c>
      <c r="M196" s="1">
        <v>5</v>
      </c>
      <c r="N196" s="1">
        <v>6</v>
      </c>
      <c r="O196" s="3">
        <f>RANK(G196,G:G,0)</f>
        <v>192</v>
      </c>
      <c r="P196">
        <f>RANK(B196,B:B,0)</f>
        <v>190</v>
      </c>
      <c r="Q196" s="3" t="e">
        <f>RANK(C196,C:C,0)</f>
        <v>#N/A</v>
      </c>
      <c r="R196" s="3">
        <f>RANK(K196,K:K,0)</f>
        <v>312</v>
      </c>
      <c r="S196" s="3" t="e">
        <f t="shared" si="12"/>
        <v>#N/A</v>
      </c>
      <c r="V196" s="3">
        <f>VLOOKUP(L196,$AA$2:$AC$26,3)</f>
        <v>0.001414</v>
      </c>
      <c r="W196" s="3">
        <f>VLOOKUP(M196,$AA$2:$AC$26,2)</f>
        <v>0.44857</v>
      </c>
      <c r="X196" s="3">
        <f t="shared" si="13"/>
        <v>63.427798</v>
      </c>
      <c r="Y196" s="3">
        <f t="shared" si="14"/>
        <v>50.7422384</v>
      </c>
      <c r="Z196" s="3">
        <f t="shared" si="15"/>
        <v>79.2847475</v>
      </c>
    </row>
    <row r="197" hidden="1" spans="1:26">
      <c r="A197" s="1">
        <v>288</v>
      </c>
      <c r="B197" s="2">
        <v>1.0089</v>
      </c>
      <c r="D197" s="2">
        <v>1.66</v>
      </c>
      <c r="E197" s="2">
        <v>0.02</v>
      </c>
      <c r="F197" s="2">
        <v>1.0207</v>
      </c>
      <c r="G197" s="2">
        <v>0.0708</v>
      </c>
      <c r="H197" s="2">
        <v>0.0101</v>
      </c>
      <c r="I197" s="1">
        <v>1.00886186125557</v>
      </c>
      <c r="J197" s="2">
        <v>0.2343</v>
      </c>
      <c r="K197" s="1">
        <v>83</v>
      </c>
      <c r="L197" s="1">
        <v>2</v>
      </c>
      <c r="M197" s="1">
        <v>14</v>
      </c>
      <c r="N197" s="1">
        <v>6</v>
      </c>
      <c r="O197" s="3">
        <f>RANK(G197,G:G,0)</f>
        <v>191</v>
      </c>
      <c r="P197">
        <f>RANK(B197,B:B,0)</f>
        <v>191</v>
      </c>
      <c r="Q197" s="3" t="e">
        <f>RANK(C197,C:C,0)</f>
        <v>#N/A</v>
      </c>
      <c r="R197" s="3">
        <f>RANK(K197,K:K,0)</f>
        <v>263</v>
      </c>
      <c r="S197" s="3" t="e">
        <f t="shared" si="12"/>
        <v>#N/A</v>
      </c>
      <c r="V197" s="3">
        <f>VLOOKUP(L197,$AA$2:$AC$26,3)</f>
        <v>0.001732</v>
      </c>
      <c r="W197" s="3">
        <f>VLOOKUP(M197,$AA$2:$AC$26,2)</f>
        <v>1.22284</v>
      </c>
      <c r="X197" s="3">
        <f t="shared" si="13"/>
        <v>211.795888</v>
      </c>
      <c r="Y197" s="3">
        <f t="shared" si="14"/>
        <v>169.4367104</v>
      </c>
      <c r="Z197" s="3">
        <f t="shared" si="15"/>
        <v>264.74486</v>
      </c>
    </row>
    <row r="198" spans="1:26">
      <c r="A198" s="1">
        <v>280</v>
      </c>
      <c r="B198" s="2">
        <v>1.0081</v>
      </c>
      <c r="D198" s="2">
        <v>1.19</v>
      </c>
      <c r="E198" s="2">
        <v>0.0145</v>
      </c>
      <c r="F198" s="2">
        <v>1.0198</v>
      </c>
      <c r="G198" s="2">
        <v>0.1138</v>
      </c>
      <c r="H198" s="2">
        <v>0.0099</v>
      </c>
      <c r="I198" s="1">
        <v>1.008123192488</v>
      </c>
      <c r="J198" s="2">
        <v>0.1045</v>
      </c>
      <c r="K198" s="1">
        <v>82</v>
      </c>
      <c r="L198" s="1">
        <v>1</v>
      </c>
      <c r="M198" s="1">
        <v>13</v>
      </c>
      <c r="N198" s="1">
        <v>6</v>
      </c>
      <c r="O198" s="3">
        <f>RANK(G198,G:G,0)</f>
        <v>185</v>
      </c>
      <c r="P198">
        <f>RANK(B198,B:B,0)</f>
        <v>192</v>
      </c>
      <c r="Q198" s="3" t="e">
        <f>RANK(C198,C:C,0)</f>
        <v>#N/A</v>
      </c>
      <c r="R198" s="3">
        <f>RANK(K198,K:K,0)</f>
        <v>312</v>
      </c>
      <c r="S198" s="3" t="e">
        <f t="shared" si="12"/>
        <v>#N/A</v>
      </c>
      <c r="V198" s="3">
        <f>VLOOKUP(L198,$AA$2:$AC$26,3)</f>
        <v>0.001414</v>
      </c>
      <c r="W198" s="3">
        <f>VLOOKUP(M198,$AA$2:$AC$26,2)</f>
        <v>1.09051</v>
      </c>
      <c r="X198" s="3">
        <f t="shared" si="13"/>
        <v>154.198114</v>
      </c>
      <c r="Y198" s="3">
        <f t="shared" si="14"/>
        <v>123.3584912</v>
      </c>
      <c r="Z198" s="3">
        <f t="shared" si="15"/>
        <v>192.7476425</v>
      </c>
    </row>
    <row r="199" hidden="1" spans="1:26">
      <c r="A199" s="1">
        <v>209</v>
      </c>
      <c r="B199" s="2">
        <v>1.0048</v>
      </c>
      <c r="D199" s="2">
        <v>7.03</v>
      </c>
      <c r="E199" s="2">
        <v>0.0448</v>
      </c>
      <c r="F199" s="2">
        <v>1.0116</v>
      </c>
      <c r="G199" s="2">
        <v>0.0383</v>
      </c>
      <c r="H199" s="2">
        <v>0.0058</v>
      </c>
      <c r="I199" s="1">
        <v>1.00481508428589</v>
      </c>
      <c r="J199" s="2">
        <v>1.8356</v>
      </c>
      <c r="K199" s="1">
        <v>157</v>
      </c>
      <c r="L199" s="1">
        <v>7</v>
      </c>
      <c r="M199" s="1">
        <v>18</v>
      </c>
      <c r="N199" s="1">
        <v>5</v>
      </c>
      <c r="O199" s="3">
        <f>RANK(G199,G:G,0)</f>
        <v>195</v>
      </c>
      <c r="P199">
        <f>RANK(B199,B:B,0)</f>
        <v>194</v>
      </c>
      <c r="Q199" s="3" t="e">
        <f>RANK(C199,C:C,0)</f>
        <v>#N/A</v>
      </c>
      <c r="R199" s="3">
        <f>RANK(K199,K:K,0)</f>
        <v>113</v>
      </c>
      <c r="S199" s="3" t="e">
        <f t="shared" si="12"/>
        <v>#N/A</v>
      </c>
      <c r="V199" s="3">
        <f>VLOOKUP(L199,$AA$2:$AC$26,3)</f>
        <v>0.005831</v>
      </c>
      <c r="W199" s="3">
        <f>VLOOKUP(M199,$AA$2:$AC$26,2)</f>
        <v>1.9766</v>
      </c>
      <c r="X199" s="3">
        <f t="shared" si="13"/>
        <v>1152.55546</v>
      </c>
      <c r="Y199" s="3">
        <f t="shared" si="14"/>
        <v>922.044368</v>
      </c>
      <c r="Z199" s="3">
        <f t="shared" si="15"/>
        <v>1440.694325</v>
      </c>
    </row>
    <row r="200" hidden="1" spans="1:26">
      <c r="A200" s="1">
        <v>141</v>
      </c>
      <c r="B200" s="2">
        <v>1.002</v>
      </c>
      <c r="D200" s="2">
        <v>0.82</v>
      </c>
      <c r="E200" s="2">
        <v>0.0053</v>
      </c>
      <c r="F200" s="2">
        <v>1.0071</v>
      </c>
      <c r="G200" s="2">
        <v>0.0513</v>
      </c>
      <c r="H200" s="2">
        <v>0.0035</v>
      </c>
      <c r="I200" s="1">
        <v>1.00196221981432</v>
      </c>
      <c r="J200" s="2">
        <v>0.1595</v>
      </c>
      <c r="K200" s="1">
        <v>155</v>
      </c>
      <c r="L200" s="1">
        <v>2</v>
      </c>
      <c r="M200" s="1">
        <v>9</v>
      </c>
      <c r="N200" s="1">
        <v>5</v>
      </c>
      <c r="O200" s="3">
        <f>RANK(G200,G:G,0)</f>
        <v>193</v>
      </c>
      <c r="P200">
        <f>RANK(B200,B:B,0)</f>
        <v>195</v>
      </c>
      <c r="Q200" s="3" t="e">
        <f>RANK(C200,C:C,0)</f>
        <v>#N/A</v>
      </c>
      <c r="R200" s="3">
        <f>RANK(K200,K:K,0)</f>
        <v>200</v>
      </c>
      <c r="S200" s="3" t="e">
        <f t="shared" si="12"/>
        <v>#N/A</v>
      </c>
      <c r="V200" s="3">
        <f>VLOOKUP(L200,$AA$2:$AC$26,3)</f>
        <v>0.001732</v>
      </c>
      <c r="W200" s="3">
        <f>VLOOKUP(M200,$AA$2:$AC$26,2)</f>
        <v>0.7257</v>
      </c>
      <c r="X200" s="3">
        <f t="shared" si="13"/>
        <v>125.69124</v>
      </c>
      <c r="Y200" s="3">
        <f t="shared" si="14"/>
        <v>100.552992</v>
      </c>
      <c r="Z200" s="3">
        <f t="shared" si="15"/>
        <v>157.11405</v>
      </c>
    </row>
    <row r="201" hidden="1" spans="1:26">
      <c r="A201" s="1">
        <v>132</v>
      </c>
      <c r="B201" s="2">
        <v>1.0007</v>
      </c>
      <c r="D201" s="2">
        <v>1.45</v>
      </c>
      <c r="E201" s="2">
        <v>0.0093</v>
      </c>
      <c r="F201" s="2">
        <v>1.0044</v>
      </c>
      <c r="G201" s="2">
        <v>0.0142</v>
      </c>
      <c r="H201" s="2">
        <v>0.0023</v>
      </c>
      <c r="I201" s="1">
        <v>1.00071239714103</v>
      </c>
      <c r="J201" s="2">
        <v>1.0192</v>
      </c>
      <c r="K201" s="1">
        <v>156</v>
      </c>
      <c r="L201" s="1">
        <v>7</v>
      </c>
      <c r="M201" s="1">
        <v>7</v>
      </c>
      <c r="N201" s="1">
        <v>5</v>
      </c>
      <c r="O201" s="3">
        <f>RANK(G201,G:G,0)</f>
        <v>198</v>
      </c>
      <c r="P201">
        <f>RANK(B201,B:B,0)</f>
        <v>197</v>
      </c>
      <c r="Q201" s="3" t="e">
        <f>RANK(C201,C:C,0)</f>
        <v>#N/A</v>
      </c>
      <c r="R201" s="3">
        <f>RANK(K201,K:K,0)</f>
        <v>151</v>
      </c>
      <c r="S201" s="3" t="e">
        <f t="shared" si="12"/>
        <v>#N/A</v>
      </c>
      <c r="V201" s="3">
        <f>VLOOKUP(L201,$AA$2:$AC$26,3)</f>
        <v>0.005831</v>
      </c>
      <c r="W201" s="3">
        <f>VLOOKUP(M201,$AA$2:$AC$26,2)</f>
        <v>0.57059</v>
      </c>
      <c r="X201" s="3">
        <f t="shared" si="13"/>
        <v>332.711029</v>
      </c>
      <c r="Y201" s="3">
        <f t="shared" si="14"/>
        <v>266.1688232</v>
      </c>
      <c r="Z201" s="3">
        <f t="shared" si="15"/>
        <v>415.88878625</v>
      </c>
    </row>
    <row r="202" spans="1:26">
      <c r="A202" s="1">
        <v>30</v>
      </c>
      <c r="B202" s="2">
        <v>1.0005</v>
      </c>
      <c r="D202" s="2">
        <v>0.65</v>
      </c>
      <c r="E202" s="2">
        <v>0.0029</v>
      </c>
      <c r="F202" s="2">
        <v>1.003</v>
      </c>
      <c r="G202" s="2">
        <v>0.0208</v>
      </c>
      <c r="H202" s="2">
        <v>0.0015</v>
      </c>
      <c r="I202" s="1">
        <v>1.00049674127611</v>
      </c>
      <c r="J202" s="2">
        <v>0.3126</v>
      </c>
      <c r="K202" s="1">
        <v>227</v>
      </c>
      <c r="L202" s="1">
        <v>3</v>
      </c>
      <c r="M202" s="1">
        <v>9</v>
      </c>
      <c r="N202" s="1">
        <v>4</v>
      </c>
      <c r="O202" s="3">
        <f>RANK(G202,G:G,0)</f>
        <v>197</v>
      </c>
      <c r="P202">
        <f>RANK(B202,B:B,0)</f>
        <v>198</v>
      </c>
      <c r="Q202" s="3" t="e">
        <f>RANK(C202,C:C,0)</f>
        <v>#N/A</v>
      </c>
      <c r="R202" s="3">
        <f>RANK(K202,K:K,0)</f>
        <v>88</v>
      </c>
      <c r="S202" s="3" t="e">
        <f t="shared" si="12"/>
        <v>#N/A</v>
      </c>
      <c r="V202" s="3">
        <f>VLOOKUP(L202,$AA$2:$AC$26,3)</f>
        <v>0.002236</v>
      </c>
      <c r="W202" s="3">
        <f>VLOOKUP(M202,$AA$2:$AC$26,2)</f>
        <v>0.7257</v>
      </c>
      <c r="X202" s="3">
        <f t="shared" si="13"/>
        <v>162.26652</v>
      </c>
      <c r="Y202" s="3">
        <f t="shared" si="14"/>
        <v>129.813216</v>
      </c>
      <c r="Z202" s="3">
        <f t="shared" si="15"/>
        <v>202.83315</v>
      </c>
    </row>
    <row r="203" hidden="1" spans="1:26">
      <c r="A203" s="1">
        <v>125</v>
      </c>
      <c r="B203" s="2">
        <v>1.0003</v>
      </c>
      <c r="D203" s="2">
        <v>0.91</v>
      </c>
      <c r="E203" s="2">
        <v>0.0058</v>
      </c>
      <c r="F203" s="2">
        <v>1.003</v>
      </c>
      <c r="G203" s="2">
        <v>0.0088</v>
      </c>
      <c r="H203" s="2">
        <v>0.0016</v>
      </c>
      <c r="I203" s="1">
        <v>1.00031418412665</v>
      </c>
      <c r="J203" s="2">
        <v>1.0348</v>
      </c>
      <c r="K203" s="1">
        <v>156</v>
      </c>
      <c r="L203" s="1">
        <v>7</v>
      </c>
      <c r="M203" s="1">
        <v>6</v>
      </c>
      <c r="N203" s="1">
        <v>5</v>
      </c>
      <c r="O203" s="3">
        <f>RANK(G203,G:G,0)</f>
        <v>199</v>
      </c>
      <c r="P203">
        <f>RANK(B203,B:B,0)</f>
        <v>199</v>
      </c>
      <c r="Q203" s="3" t="e">
        <f>RANK(C203,C:C,0)</f>
        <v>#N/A</v>
      </c>
      <c r="R203" s="3">
        <f>RANK(K203,K:K,0)</f>
        <v>151</v>
      </c>
      <c r="S203" s="3" t="e">
        <f t="shared" si="12"/>
        <v>#N/A</v>
      </c>
      <c r="V203" s="3">
        <f>VLOOKUP(L203,$AA$2:$AC$26,3)</f>
        <v>0.005831</v>
      </c>
      <c r="W203" s="3">
        <f>VLOOKUP(M203,$AA$2:$AC$26,2)</f>
        <v>0.50592</v>
      </c>
      <c r="X203" s="3">
        <f t="shared" si="13"/>
        <v>295.001952</v>
      </c>
      <c r="Y203" s="3">
        <f t="shared" si="14"/>
        <v>236.0015616</v>
      </c>
      <c r="Z203" s="3">
        <f t="shared" si="15"/>
        <v>368.75244</v>
      </c>
    </row>
    <row r="204" hidden="1" spans="1:26">
      <c r="A204" s="1">
        <v>314</v>
      </c>
      <c r="B204" s="2">
        <v>1.0001</v>
      </c>
      <c r="D204" s="2">
        <v>0.58</v>
      </c>
      <c r="E204" s="2">
        <v>0.0069</v>
      </c>
      <c r="F204" s="2">
        <v>1.0019</v>
      </c>
      <c r="G204" s="2">
        <v>0.0072</v>
      </c>
      <c r="H204" s="2">
        <v>0.0013</v>
      </c>
      <c r="I204" s="1">
        <v>1.00006997378213</v>
      </c>
      <c r="J204" s="2">
        <v>0.8059</v>
      </c>
      <c r="K204" s="1">
        <v>84</v>
      </c>
      <c r="L204" s="1">
        <v>7</v>
      </c>
      <c r="M204" s="1">
        <v>17</v>
      </c>
      <c r="N204" s="1">
        <v>6</v>
      </c>
      <c r="O204" s="3">
        <f>RANK(G204,G:G,0)</f>
        <v>200</v>
      </c>
      <c r="P204">
        <f>RANK(B204,B:B,0)</f>
        <v>200</v>
      </c>
      <c r="Q204" s="3" t="e">
        <f>RANK(C204,C:C,0)</f>
        <v>#N/A</v>
      </c>
      <c r="R204" s="3">
        <f>RANK(K204,K:K,0)</f>
        <v>225</v>
      </c>
      <c r="S204" s="3" t="e">
        <f t="shared" si="12"/>
        <v>#N/A</v>
      </c>
      <c r="V204" s="3">
        <f>VLOOKUP(L204,$AA$2:$AC$26,3)</f>
        <v>0.005831</v>
      </c>
      <c r="W204" s="3">
        <f>VLOOKUP(M204,$AA$2:$AC$26,2)</f>
        <v>1.75256</v>
      </c>
      <c r="X204" s="3">
        <f t="shared" si="13"/>
        <v>1021.917736</v>
      </c>
      <c r="Y204" s="3">
        <f t="shared" si="14"/>
        <v>817.5341888</v>
      </c>
      <c r="Z204" s="3">
        <f t="shared" si="15"/>
        <v>1277.39717</v>
      </c>
    </row>
    <row r="205" spans="1:26">
      <c r="A205" s="1">
        <v>317</v>
      </c>
      <c r="B205" s="2">
        <v>1</v>
      </c>
      <c r="D205" s="2">
        <v>0.2</v>
      </c>
      <c r="E205" s="2">
        <v>0.0024</v>
      </c>
      <c r="F205" s="2">
        <v>1.0016</v>
      </c>
      <c r="G205" s="2">
        <v>0.0052</v>
      </c>
      <c r="H205" s="2">
        <v>0.0009</v>
      </c>
      <c r="I205" s="1">
        <v>1.00004653086813</v>
      </c>
      <c r="J205" s="2">
        <v>0.3809</v>
      </c>
      <c r="K205" s="1">
        <v>84</v>
      </c>
      <c r="L205" s="1">
        <v>3</v>
      </c>
      <c r="M205" s="1">
        <v>18</v>
      </c>
      <c r="N205" s="1">
        <v>6</v>
      </c>
      <c r="O205" s="3">
        <f>RANK(G205,G:G,0)</f>
        <v>201</v>
      </c>
      <c r="P205">
        <f>RANK(B205,B:B,0)</f>
        <v>201</v>
      </c>
      <c r="Q205" s="3" t="e">
        <f>RANK(C205,C:C,0)</f>
        <v>#N/A</v>
      </c>
      <c r="R205" s="3">
        <f>RANK(K205,K:K,0)</f>
        <v>225</v>
      </c>
      <c r="S205" s="3" t="e">
        <f t="shared" si="12"/>
        <v>#N/A</v>
      </c>
      <c r="V205" s="3">
        <f>VLOOKUP(L205,$AA$2:$AC$26,3)</f>
        <v>0.002236</v>
      </c>
      <c r="W205" s="3">
        <f>VLOOKUP(M205,$AA$2:$AC$26,2)</f>
        <v>1.9766</v>
      </c>
      <c r="X205" s="3">
        <f t="shared" si="13"/>
        <v>441.96776</v>
      </c>
      <c r="Y205" s="3">
        <f t="shared" si="14"/>
        <v>353.574208</v>
      </c>
      <c r="Z205" s="3">
        <f t="shared" si="15"/>
        <v>552.4597</v>
      </c>
    </row>
    <row r="206" hidden="1" spans="1:26">
      <c r="A206" s="1">
        <v>447</v>
      </c>
      <c r="B206" s="2">
        <v>0</v>
      </c>
      <c r="D206" s="2">
        <v>-33.54</v>
      </c>
      <c r="E206" s="2">
        <v>-0.6098</v>
      </c>
      <c r="F206" s="2">
        <v>0.8536</v>
      </c>
      <c r="G206" s="2">
        <v>-0.2395</v>
      </c>
      <c r="H206" s="2">
        <v>-0.0706</v>
      </c>
      <c r="I206" s="1">
        <v>0</v>
      </c>
      <c r="J206" s="2">
        <v>1.3887</v>
      </c>
      <c r="K206" s="1">
        <v>55</v>
      </c>
      <c r="L206" s="1">
        <v>7</v>
      </c>
      <c r="M206" s="1">
        <v>20</v>
      </c>
      <c r="N206" s="1">
        <v>7</v>
      </c>
      <c r="O206" s="3">
        <f>RANK(G206,G:G,0)</f>
        <v>247</v>
      </c>
      <c r="P206">
        <f>RANK(B206,B:B,0)</f>
        <v>202</v>
      </c>
      <c r="Q206" s="3" t="e">
        <f>RANK(C206,C:C,0)</f>
        <v>#N/A</v>
      </c>
      <c r="R206" s="3">
        <f>RANK(K206,K:K,0)</f>
        <v>337</v>
      </c>
      <c r="S206" s="3" t="e">
        <f t="shared" si="12"/>
        <v>#N/A</v>
      </c>
      <c r="V206" s="3">
        <f>VLOOKUP(L206,$AA$2:$AC$26,3)</f>
        <v>0.005831</v>
      </c>
      <c r="W206" s="3">
        <f>VLOOKUP(M206,$AA$2:$AC$26,2)</f>
        <v>2.51428</v>
      </c>
      <c r="X206" s="3">
        <f t="shared" si="13"/>
        <v>1466.076668</v>
      </c>
      <c r="Y206" s="3">
        <f t="shared" si="14"/>
        <v>1172.8613344</v>
      </c>
      <c r="Z206" s="3">
        <f t="shared" si="15"/>
        <v>1832.595835</v>
      </c>
    </row>
    <row r="207" hidden="1" spans="1:26">
      <c r="A207" s="1">
        <v>446</v>
      </c>
      <c r="B207" s="2">
        <v>0</v>
      </c>
      <c r="D207" s="2">
        <v>-7.2</v>
      </c>
      <c r="E207" s="2">
        <v>-0.1309</v>
      </c>
      <c r="F207" s="2">
        <v>0.9595</v>
      </c>
      <c r="G207" s="2">
        <v>-0.0983</v>
      </c>
      <c r="H207" s="2">
        <v>-0.0181</v>
      </c>
      <c r="I207" s="1">
        <v>0</v>
      </c>
      <c r="J207" s="2">
        <v>0.7325</v>
      </c>
      <c r="K207" s="1">
        <v>55</v>
      </c>
      <c r="L207" s="1">
        <v>6</v>
      </c>
      <c r="M207" s="1">
        <v>20</v>
      </c>
      <c r="N207" s="1">
        <v>7</v>
      </c>
      <c r="O207" s="3">
        <f>RANK(G207,G:G,0)</f>
        <v>220</v>
      </c>
      <c r="P207">
        <f>RANK(B207,B:B,0)</f>
        <v>202</v>
      </c>
      <c r="Q207" s="3" t="e">
        <f>RANK(C207,C:C,0)</f>
        <v>#N/A</v>
      </c>
      <c r="R207" s="3">
        <f>RANK(K207,K:K,0)</f>
        <v>337</v>
      </c>
      <c r="S207" s="3" t="e">
        <f t="shared" si="12"/>
        <v>#N/A</v>
      </c>
      <c r="V207" s="3">
        <f>VLOOKUP(L207,$AA$2:$AC$26,3)</f>
        <v>0.004583</v>
      </c>
      <c r="W207" s="3">
        <f>VLOOKUP(M207,$AA$2:$AC$26,2)</f>
        <v>2.51428</v>
      </c>
      <c r="X207" s="3">
        <f t="shared" si="13"/>
        <v>1152.294524</v>
      </c>
      <c r="Y207" s="3">
        <f t="shared" si="14"/>
        <v>921.8356192</v>
      </c>
      <c r="Z207" s="3">
        <f t="shared" si="15"/>
        <v>1440.368155</v>
      </c>
    </row>
    <row r="208" hidden="1" spans="1:26">
      <c r="A208" s="1">
        <v>439</v>
      </c>
      <c r="B208" s="2">
        <v>0</v>
      </c>
      <c r="D208" s="2">
        <v>-8.66</v>
      </c>
      <c r="E208" s="2">
        <v>-0.1575</v>
      </c>
      <c r="F208" s="2">
        <v>0.95</v>
      </c>
      <c r="G208" s="2">
        <v>-0.1162</v>
      </c>
      <c r="H208" s="2">
        <v>-0.0231</v>
      </c>
      <c r="I208" s="1">
        <v>0</v>
      </c>
      <c r="J208" s="2">
        <v>0.7453</v>
      </c>
      <c r="K208" s="1">
        <v>55</v>
      </c>
      <c r="L208" s="1">
        <v>6</v>
      </c>
      <c r="M208" s="1">
        <v>19</v>
      </c>
      <c r="N208" s="1">
        <v>7</v>
      </c>
      <c r="O208" s="3">
        <f>RANK(G208,G:G,0)</f>
        <v>224</v>
      </c>
      <c r="P208">
        <f>RANK(B208,B:B,0)</f>
        <v>202</v>
      </c>
      <c r="Q208" s="3" t="e">
        <f>RANK(C208,C:C,0)</f>
        <v>#N/A</v>
      </c>
      <c r="R208" s="3">
        <f>RANK(K208,K:K,0)</f>
        <v>337</v>
      </c>
      <c r="S208" s="3" t="e">
        <f t="shared" si="12"/>
        <v>#N/A</v>
      </c>
      <c r="V208" s="3">
        <f>VLOOKUP(L208,$AA$2:$AC$26,3)</f>
        <v>0.004583</v>
      </c>
      <c r="W208" s="3">
        <f>VLOOKUP(M208,$AA$2:$AC$26,2)</f>
        <v>2.22929</v>
      </c>
      <c r="X208" s="3">
        <f t="shared" si="13"/>
        <v>1021.683607</v>
      </c>
      <c r="Y208" s="3">
        <f t="shared" si="14"/>
        <v>817.3468856</v>
      </c>
      <c r="Z208" s="3">
        <f t="shared" si="15"/>
        <v>1277.10450875</v>
      </c>
    </row>
    <row r="209" hidden="1" spans="1:26">
      <c r="A209" s="1">
        <v>335</v>
      </c>
      <c r="B209" s="2">
        <v>0</v>
      </c>
      <c r="D209" s="2">
        <v>-66.22</v>
      </c>
      <c r="E209" s="2">
        <v>-0.7883</v>
      </c>
      <c r="F209" s="2">
        <v>0.8174</v>
      </c>
      <c r="G209" s="2">
        <v>-0.4827</v>
      </c>
      <c r="H209" s="2">
        <v>-0.0904</v>
      </c>
      <c r="I209" s="1">
        <v>0</v>
      </c>
      <c r="J209" s="2">
        <v>1.3645</v>
      </c>
      <c r="K209" s="1">
        <v>84</v>
      </c>
      <c r="L209" s="1">
        <v>7</v>
      </c>
      <c r="M209" s="1">
        <v>20</v>
      </c>
      <c r="N209" s="1">
        <v>6</v>
      </c>
      <c r="O209" s="3">
        <f>RANK(G209,G:G,0)</f>
        <v>316</v>
      </c>
      <c r="P209">
        <f>RANK(B209,B:B,0)</f>
        <v>202</v>
      </c>
      <c r="Q209" s="3" t="e">
        <f>RANK(C209,C:C,0)</f>
        <v>#N/A</v>
      </c>
      <c r="R209" s="3">
        <f>RANK(K209,K:K,0)</f>
        <v>225</v>
      </c>
      <c r="S209" s="3" t="e">
        <f t="shared" si="12"/>
        <v>#N/A</v>
      </c>
      <c r="V209" s="3">
        <f>VLOOKUP(L209,$AA$2:$AC$26,3)</f>
        <v>0.005831</v>
      </c>
      <c r="W209" s="3">
        <f>VLOOKUP(M209,$AA$2:$AC$26,2)</f>
        <v>2.51428</v>
      </c>
      <c r="X209" s="3">
        <f t="shared" si="13"/>
        <v>1466.076668</v>
      </c>
      <c r="Y209" s="3">
        <f t="shared" si="14"/>
        <v>1172.8613344</v>
      </c>
      <c r="Z209" s="3">
        <f t="shared" si="15"/>
        <v>1832.595835</v>
      </c>
    </row>
    <row r="210" hidden="1" spans="1:26">
      <c r="A210" s="1">
        <v>334</v>
      </c>
      <c r="B210" s="2">
        <v>0</v>
      </c>
      <c r="D210" s="2">
        <v>-44.78</v>
      </c>
      <c r="E210" s="2">
        <v>-0.5331</v>
      </c>
      <c r="F210" s="2">
        <v>0.8453</v>
      </c>
      <c r="G210" s="2">
        <v>-0.3975</v>
      </c>
      <c r="H210" s="2">
        <v>-0.0746</v>
      </c>
      <c r="I210" s="1">
        <v>0</v>
      </c>
      <c r="J210" s="2">
        <v>1.1263</v>
      </c>
      <c r="K210" s="1">
        <v>84</v>
      </c>
      <c r="L210" s="1">
        <v>6</v>
      </c>
      <c r="M210" s="1">
        <v>20</v>
      </c>
      <c r="N210" s="1">
        <v>6</v>
      </c>
      <c r="O210" s="3">
        <f>RANK(G210,G:G,0)</f>
        <v>282</v>
      </c>
      <c r="P210">
        <f>RANK(B210,B:B,0)</f>
        <v>202</v>
      </c>
      <c r="Q210" s="3" t="e">
        <f>RANK(C210,C:C,0)</f>
        <v>#N/A</v>
      </c>
      <c r="R210" s="3">
        <f>RANK(K210,K:K,0)</f>
        <v>225</v>
      </c>
      <c r="S210" s="3" t="e">
        <f t="shared" si="12"/>
        <v>#N/A</v>
      </c>
      <c r="V210" s="3">
        <f>VLOOKUP(L210,$AA$2:$AC$26,3)</f>
        <v>0.004583</v>
      </c>
      <c r="W210" s="3">
        <f>VLOOKUP(M210,$AA$2:$AC$26,2)</f>
        <v>2.51428</v>
      </c>
      <c r="X210" s="3">
        <f t="shared" si="13"/>
        <v>1152.294524</v>
      </c>
      <c r="Y210" s="3">
        <f t="shared" si="14"/>
        <v>921.8356192</v>
      </c>
      <c r="Z210" s="3">
        <f t="shared" si="15"/>
        <v>1440.368155</v>
      </c>
    </row>
    <row r="211" spans="1:26">
      <c r="A211" s="1">
        <v>333</v>
      </c>
      <c r="B211" s="2">
        <v>0</v>
      </c>
      <c r="D211" s="2">
        <v>-33.92</v>
      </c>
      <c r="E211" s="2">
        <v>-0.4038</v>
      </c>
      <c r="F211" s="2">
        <v>0.8504</v>
      </c>
      <c r="G211" s="2">
        <v>-0.4242</v>
      </c>
      <c r="H211" s="2">
        <v>-0.0726</v>
      </c>
      <c r="I211" s="1">
        <v>0</v>
      </c>
      <c r="J211" s="2">
        <v>0.7996</v>
      </c>
      <c r="K211" s="1">
        <v>84</v>
      </c>
      <c r="L211" s="1">
        <v>5</v>
      </c>
      <c r="M211" s="1">
        <v>20</v>
      </c>
      <c r="N211" s="1">
        <v>6</v>
      </c>
      <c r="O211" s="3">
        <f>RANK(G211,G:G,0)</f>
        <v>295</v>
      </c>
      <c r="P211">
        <f>RANK(B211,B:B,0)</f>
        <v>202</v>
      </c>
      <c r="Q211" s="3" t="e">
        <f>RANK(C211,C:C,0)</f>
        <v>#N/A</v>
      </c>
      <c r="R211" s="3">
        <f>RANK(K211,K:K,0)</f>
        <v>225</v>
      </c>
      <c r="S211" s="3" t="e">
        <f t="shared" si="12"/>
        <v>#N/A</v>
      </c>
      <c r="V211" s="3">
        <f>VLOOKUP(L211,$AA$2:$AC$26,3)</f>
        <v>0.003606</v>
      </c>
      <c r="W211" s="3">
        <f>VLOOKUP(M211,$AA$2:$AC$26,2)</f>
        <v>2.51428</v>
      </c>
      <c r="X211" s="3">
        <f t="shared" si="13"/>
        <v>906.649368</v>
      </c>
      <c r="Y211" s="3">
        <f t="shared" si="14"/>
        <v>725.3194944</v>
      </c>
      <c r="Z211" s="3">
        <f t="shared" si="15"/>
        <v>1133.31171</v>
      </c>
    </row>
    <row r="212" spans="1:26">
      <c r="A212" s="1">
        <v>332</v>
      </c>
      <c r="B212" s="2">
        <v>0</v>
      </c>
      <c r="D212" s="2">
        <v>-53.84</v>
      </c>
      <c r="E212" s="2">
        <v>-0.641</v>
      </c>
      <c r="F212" s="2">
        <v>0.713</v>
      </c>
      <c r="G212" s="2">
        <v>-0.5776</v>
      </c>
      <c r="H212" s="2">
        <v>-0.1517</v>
      </c>
      <c r="I212" s="1">
        <v>0</v>
      </c>
      <c r="J212" s="2">
        <v>0.9319</v>
      </c>
      <c r="K212" s="1">
        <v>84</v>
      </c>
      <c r="L212" s="1">
        <v>4</v>
      </c>
      <c r="M212" s="1">
        <v>20</v>
      </c>
      <c r="N212" s="1">
        <v>6</v>
      </c>
      <c r="O212" s="3">
        <f>RANK(G212,G:G,0)</f>
        <v>362</v>
      </c>
      <c r="P212">
        <f>RANK(B212,B:B,0)</f>
        <v>202</v>
      </c>
      <c r="Q212" s="3" t="e">
        <f>RANK(C212,C:C,0)</f>
        <v>#N/A</v>
      </c>
      <c r="R212" s="3">
        <f>RANK(K212,K:K,0)</f>
        <v>225</v>
      </c>
      <c r="S212" s="3" t="e">
        <f t="shared" si="12"/>
        <v>#N/A</v>
      </c>
      <c r="V212" s="3">
        <f>VLOOKUP(L212,$AA$2:$AC$26,3)</f>
        <v>0.002828</v>
      </c>
      <c r="W212" s="3">
        <f>VLOOKUP(M212,$AA$2:$AC$26,2)</f>
        <v>2.51428</v>
      </c>
      <c r="X212" s="3">
        <f t="shared" si="13"/>
        <v>711.038384</v>
      </c>
      <c r="Y212" s="3">
        <f t="shared" si="14"/>
        <v>568.8307072</v>
      </c>
      <c r="Z212" s="3">
        <f t="shared" si="15"/>
        <v>888.79798</v>
      </c>
    </row>
    <row r="213" spans="1:26">
      <c r="A213" s="1">
        <v>331</v>
      </c>
      <c r="B213" s="2">
        <v>0</v>
      </c>
      <c r="D213" s="2">
        <v>-26.18</v>
      </c>
      <c r="E213" s="2">
        <v>-0.3117</v>
      </c>
      <c r="F213" s="2">
        <v>0.8216</v>
      </c>
      <c r="G213" s="2">
        <v>-0.4428</v>
      </c>
      <c r="H213" s="2">
        <v>-0.0874</v>
      </c>
      <c r="I213" s="1">
        <v>0</v>
      </c>
      <c r="J213" s="2">
        <v>0.5912</v>
      </c>
      <c r="K213" s="1">
        <v>84</v>
      </c>
      <c r="L213" s="1">
        <v>3</v>
      </c>
      <c r="M213" s="1">
        <v>20</v>
      </c>
      <c r="N213" s="1">
        <v>6</v>
      </c>
      <c r="O213" s="3">
        <f>RANK(G213,G:G,0)</f>
        <v>306</v>
      </c>
      <c r="P213">
        <f>RANK(B213,B:B,0)</f>
        <v>202</v>
      </c>
      <c r="Q213" s="3" t="e">
        <f>RANK(C213,C:C,0)</f>
        <v>#N/A</v>
      </c>
      <c r="R213" s="3">
        <f>RANK(K213,K:K,0)</f>
        <v>225</v>
      </c>
      <c r="S213" s="3" t="e">
        <f t="shared" si="12"/>
        <v>#N/A</v>
      </c>
      <c r="V213" s="3">
        <f>VLOOKUP(L213,$AA$2:$AC$26,3)</f>
        <v>0.002236</v>
      </c>
      <c r="W213" s="3">
        <f>VLOOKUP(M213,$AA$2:$AC$26,2)</f>
        <v>2.51428</v>
      </c>
      <c r="X213" s="3">
        <f t="shared" si="13"/>
        <v>562.193008</v>
      </c>
      <c r="Y213" s="3">
        <f t="shared" si="14"/>
        <v>449.7544064</v>
      </c>
      <c r="Z213" s="3">
        <f t="shared" si="15"/>
        <v>702.74126</v>
      </c>
    </row>
    <row r="214" hidden="1" spans="1:26">
      <c r="A214" s="1">
        <v>330</v>
      </c>
      <c r="B214" s="2">
        <v>0</v>
      </c>
      <c r="D214" s="2">
        <v>-8.49</v>
      </c>
      <c r="E214" s="2">
        <v>-0.1011</v>
      </c>
      <c r="F214" s="2">
        <v>0.9246</v>
      </c>
      <c r="G214" s="2">
        <v>-0.2216</v>
      </c>
      <c r="H214" s="2">
        <v>-0.0351</v>
      </c>
      <c r="I214" s="1">
        <v>0</v>
      </c>
      <c r="J214" s="2">
        <v>0.3828</v>
      </c>
      <c r="K214" s="1">
        <v>84</v>
      </c>
      <c r="L214" s="1">
        <v>2</v>
      </c>
      <c r="M214" s="1">
        <v>20</v>
      </c>
      <c r="N214" s="1">
        <v>6</v>
      </c>
      <c r="O214" s="3">
        <f>RANK(G214,G:G,0)</f>
        <v>245</v>
      </c>
      <c r="P214">
        <f>RANK(B214,B:B,0)</f>
        <v>202</v>
      </c>
      <c r="Q214" s="3" t="e">
        <f>RANK(C214,C:C,0)</f>
        <v>#N/A</v>
      </c>
      <c r="R214" s="3">
        <f>RANK(K214,K:K,0)</f>
        <v>225</v>
      </c>
      <c r="S214" s="3" t="e">
        <f t="shared" si="12"/>
        <v>#N/A</v>
      </c>
      <c r="V214" s="3">
        <f>VLOOKUP(L214,$AA$2:$AC$26,3)</f>
        <v>0.001732</v>
      </c>
      <c r="W214" s="3">
        <f>VLOOKUP(M214,$AA$2:$AC$26,2)</f>
        <v>2.51428</v>
      </c>
      <c r="X214" s="3">
        <f t="shared" si="13"/>
        <v>435.473296</v>
      </c>
      <c r="Y214" s="3">
        <f t="shared" si="14"/>
        <v>348.3786368</v>
      </c>
      <c r="Z214" s="3">
        <f t="shared" si="15"/>
        <v>544.34162</v>
      </c>
    </row>
    <row r="215" spans="1:26">
      <c r="A215" s="1">
        <v>329</v>
      </c>
      <c r="B215" s="2">
        <v>0</v>
      </c>
      <c r="D215" s="2">
        <v>-16.23</v>
      </c>
      <c r="E215" s="2">
        <v>-0.1955</v>
      </c>
      <c r="F215" s="2">
        <v>0.821</v>
      </c>
      <c r="G215" s="2">
        <v>-0.4465</v>
      </c>
      <c r="H215" s="2">
        <v>-0.0892</v>
      </c>
      <c r="I215" s="1">
        <v>0</v>
      </c>
      <c r="J215" s="2">
        <v>0.3633</v>
      </c>
      <c r="K215" s="1">
        <v>83</v>
      </c>
      <c r="L215" s="1">
        <v>1</v>
      </c>
      <c r="M215" s="1">
        <v>20</v>
      </c>
      <c r="N215" s="1">
        <v>6</v>
      </c>
      <c r="O215" s="3">
        <f>RANK(G215,G:G,0)</f>
        <v>309</v>
      </c>
      <c r="P215">
        <f>RANK(B215,B:B,0)</f>
        <v>202</v>
      </c>
      <c r="Q215" s="3" t="e">
        <f>RANK(C215,C:C,0)</f>
        <v>#N/A</v>
      </c>
      <c r="R215" s="3">
        <f>RANK(K215,K:K,0)</f>
        <v>263</v>
      </c>
      <c r="S215" s="3" t="e">
        <f t="shared" si="12"/>
        <v>#N/A</v>
      </c>
      <c r="V215" s="3">
        <f>VLOOKUP(L215,$AA$2:$AC$26,3)</f>
        <v>0.001414</v>
      </c>
      <c r="W215" s="3">
        <f>VLOOKUP(M215,$AA$2:$AC$26,2)</f>
        <v>2.51428</v>
      </c>
      <c r="X215" s="3">
        <f t="shared" si="13"/>
        <v>355.519192</v>
      </c>
      <c r="Y215" s="3">
        <f t="shared" si="14"/>
        <v>284.4153536</v>
      </c>
      <c r="Z215" s="3">
        <f t="shared" si="15"/>
        <v>444.39899</v>
      </c>
    </row>
    <row r="216" hidden="1" spans="1:26">
      <c r="A216" s="1">
        <v>327</v>
      </c>
      <c r="B216" s="2">
        <v>0</v>
      </c>
      <c r="D216" s="2">
        <v>-40.35</v>
      </c>
      <c r="E216" s="2">
        <v>-0.4804</v>
      </c>
      <c r="F216" s="2">
        <v>0.856</v>
      </c>
      <c r="G216" s="2">
        <v>-0.3503</v>
      </c>
      <c r="H216" s="2">
        <v>-0.0707</v>
      </c>
      <c r="I216" s="1">
        <v>0</v>
      </c>
      <c r="J216" s="2">
        <v>1.1519</v>
      </c>
      <c r="K216" s="1">
        <v>84</v>
      </c>
      <c r="L216" s="1">
        <v>6</v>
      </c>
      <c r="M216" s="1">
        <v>19</v>
      </c>
      <c r="N216" s="1">
        <v>6</v>
      </c>
      <c r="O216" s="3">
        <f>RANK(G216,G:G,0)</f>
        <v>269</v>
      </c>
      <c r="P216">
        <f>RANK(B216,B:B,0)</f>
        <v>202</v>
      </c>
      <c r="Q216" s="3" t="e">
        <f>RANK(C216,C:C,0)</f>
        <v>#N/A</v>
      </c>
      <c r="R216" s="3">
        <f>RANK(K216,K:K,0)</f>
        <v>225</v>
      </c>
      <c r="S216" s="3" t="e">
        <f t="shared" si="12"/>
        <v>#N/A</v>
      </c>
      <c r="V216" s="3">
        <f>VLOOKUP(L216,$AA$2:$AC$26,3)</f>
        <v>0.004583</v>
      </c>
      <c r="W216" s="3">
        <f>VLOOKUP(M216,$AA$2:$AC$26,2)</f>
        <v>2.22929</v>
      </c>
      <c r="X216" s="3">
        <f t="shared" si="13"/>
        <v>1021.683607</v>
      </c>
      <c r="Y216" s="3">
        <f t="shared" si="14"/>
        <v>817.3468856</v>
      </c>
      <c r="Z216" s="3">
        <f t="shared" si="15"/>
        <v>1277.10450875</v>
      </c>
    </row>
    <row r="217" spans="1:26">
      <c r="A217" s="1">
        <v>326</v>
      </c>
      <c r="B217" s="2">
        <v>0</v>
      </c>
      <c r="D217" s="2">
        <v>-39.56</v>
      </c>
      <c r="E217" s="2">
        <v>-0.471</v>
      </c>
      <c r="F217" s="2">
        <v>0.8226</v>
      </c>
      <c r="G217" s="2">
        <v>-0.4361</v>
      </c>
      <c r="H217" s="2">
        <v>-0.0892</v>
      </c>
      <c r="I217" s="1">
        <v>0</v>
      </c>
      <c r="J217" s="2">
        <v>0.907</v>
      </c>
      <c r="K217" s="1">
        <v>84</v>
      </c>
      <c r="L217" s="1">
        <v>5</v>
      </c>
      <c r="M217" s="1">
        <v>19</v>
      </c>
      <c r="N217" s="1">
        <v>6</v>
      </c>
      <c r="O217" s="3">
        <f>RANK(G217,G:G,0)</f>
        <v>303</v>
      </c>
      <c r="P217">
        <f>RANK(B217,B:B,0)</f>
        <v>202</v>
      </c>
      <c r="Q217" s="3" t="e">
        <f>RANK(C217,C:C,0)</f>
        <v>#N/A</v>
      </c>
      <c r="R217" s="3">
        <f>RANK(K217,K:K,0)</f>
        <v>225</v>
      </c>
      <c r="S217" s="3" t="e">
        <f t="shared" si="12"/>
        <v>#N/A</v>
      </c>
      <c r="V217" s="3">
        <f>VLOOKUP(L217,$AA$2:$AC$26,3)</f>
        <v>0.003606</v>
      </c>
      <c r="W217" s="3">
        <f>VLOOKUP(M217,$AA$2:$AC$26,2)</f>
        <v>2.22929</v>
      </c>
      <c r="X217" s="3">
        <f t="shared" si="13"/>
        <v>803.881974</v>
      </c>
      <c r="Y217" s="3">
        <f t="shared" si="14"/>
        <v>643.1055792</v>
      </c>
      <c r="Z217" s="3">
        <f t="shared" si="15"/>
        <v>1004.8524675</v>
      </c>
    </row>
    <row r="218" spans="1:26">
      <c r="A218" s="1">
        <v>325</v>
      </c>
      <c r="B218" s="2">
        <v>0</v>
      </c>
      <c r="D218" s="2">
        <v>-39.96</v>
      </c>
      <c r="E218" s="2">
        <v>-0.4757</v>
      </c>
      <c r="F218" s="2">
        <v>0.7766</v>
      </c>
      <c r="G218" s="2">
        <v>-0.4962</v>
      </c>
      <c r="H218" s="2">
        <v>-0.1155</v>
      </c>
      <c r="I218" s="1">
        <v>0</v>
      </c>
      <c r="J218" s="2">
        <v>0.8052</v>
      </c>
      <c r="K218" s="1">
        <v>84</v>
      </c>
      <c r="L218" s="1">
        <v>4</v>
      </c>
      <c r="M218" s="1">
        <v>19</v>
      </c>
      <c r="N218" s="1">
        <v>6</v>
      </c>
      <c r="O218" s="3">
        <f>RANK(G218,G:G,0)</f>
        <v>323</v>
      </c>
      <c r="P218">
        <f>RANK(B218,B:B,0)</f>
        <v>202</v>
      </c>
      <c r="Q218" s="3" t="e">
        <f>RANK(C218,C:C,0)</f>
        <v>#N/A</v>
      </c>
      <c r="R218" s="3">
        <f>RANK(K218,K:K,0)</f>
        <v>225</v>
      </c>
      <c r="S218" s="3" t="e">
        <f t="shared" si="12"/>
        <v>#N/A</v>
      </c>
      <c r="V218" s="3">
        <f>VLOOKUP(L218,$AA$2:$AC$26,3)</f>
        <v>0.002828</v>
      </c>
      <c r="W218" s="3">
        <f>VLOOKUP(M218,$AA$2:$AC$26,2)</f>
        <v>2.22929</v>
      </c>
      <c r="X218" s="3">
        <f t="shared" si="13"/>
        <v>630.443212</v>
      </c>
      <c r="Y218" s="3">
        <f t="shared" si="14"/>
        <v>504.3545696</v>
      </c>
      <c r="Z218" s="3">
        <f t="shared" si="15"/>
        <v>788.054015</v>
      </c>
    </row>
    <row r="219" spans="1:26">
      <c r="A219" s="1">
        <v>324</v>
      </c>
      <c r="B219" s="2">
        <v>0</v>
      </c>
      <c r="D219" s="2">
        <v>-35.32</v>
      </c>
      <c r="E219" s="2">
        <v>-0.4205</v>
      </c>
      <c r="F219" s="2">
        <v>0.7556</v>
      </c>
      <c r="G219" s="2">
        <v>-0.576</v>
      </c>
      <c r="H219" s="2">
        <v>-0.129</v>
      </c>
      <c r="I219" s="1">
        <v>0</v>
      </c>
      <c r="J219" s="2">
        <v>0.6131</v>
      </c>
      <c r="K219" s="1">
        <v>84</v>
      </c>
      <c r="L219" s="1">
        <v>3</v>
      </c>
      <c r="M219" s="1">
        <v>19</v>
      </c>
      <c r="N219" s="1">
        <v>6</v>
      </c>
      <c r="O219" s="3">
        <f>RANK(G219,G:G,0)</f>
        <v>361</v>
      </c>
      <c r="P219">
        <f>RANK(B219,B:B,0)</f>
        <v>202</v>
      </c>
      <c r="Q219" s="3" t="e">
        <f>RANK(C219,C:C,0)</f>
        <v>#N/A</v>
      </c>
      <c r="R219" s="3">
        <f>RANK(K219,K:K,0)</f>
        <v>225</v>
      </c>
      <c r="S219" s="3" t="e">
        <f t="shared" si="12"/>
        <v>#N/A</v>
      </c>
      <c r="V219" s="3">
        <f>VLOOKUP(L219,$AA$2:$AC$26,3)</f>
        <v>0.002236</v>
      </c>
      <c r="W219" s="3">
        <f>VLOOKUP(M219,$AA$2:$AC$26,2)</f>
        <v>2.22929</v>
      </c>
      <c r="X219" s="3">
        <f t="shared" si="13"/>
        <v>498.469244</v>
      </c>
      <c r="Y219" s="3">
        <f t="shared" si="14"/>
        <v>398.7753952</v>
      </c>
      <c r="Z219" s="3">
        <f t="shared" si="15"/>
        <v>623.086555</v>
      </c>
    </row>
    <row r="220" hidden="1" spans="1:26">
      <c r="A220" s="1">
        <v>323</v>
      </c>
      <c r="B220" s="2">
        <v>0</v>
      </c>
      <c r="D220" s="2">
        <v>-14.61</v>
      </c>
      <c r="E220" s="2">
        <v>-0.176</v>
      </c>
      <c r="F220" s="2">
        <v>0.8634</v>
      </c>
      <c r="G220" s="2">
        <v>-0.3719</v>
      </c>
      <c r="H220" s="2">
        <v>-0.0678</v>
      </c>
      <c r="I220" s="1">
        <v>0</v>
      </c>
      <c r="J220" s="2">
        <v>0.3925</v>
      </c>
      <c r="K220" s="1">
        <v>83</v>
      </c>
      <c r="L220" s="1">
        <v>2</v>
      </c>
      <c r="M220" s="1">
        <v>19</v>
      </c>
      <c r="N220" s="1">
        <v>6</v>
      </c>
      <c r="O220" s="3">
        <f>RANK(G220,G:G,0)</f>
        <v>277</v>
      </c>
      <c r="P220">
        <f>RANK(B220,B:B,0)</f>
        <v>202</v>
      </c>
      <c r="Q220" s="3" t="e">
        <f>RANK(C220,C:C,0)</f>
        <v>#N/A</v>
      </c>
      <c r="R220" s="3">
        <f>RANK(K220,K:K,0)</f>
        <v>263</v>
      </c>
      <c r="S220" s="3" t="e">
        <f t="shared" si="12"/>
        <v>#N/A</v>
      </c>
      <c r="V220" s="3">
        <f>VLOOKUP(L220,$AA$2:$AC$26,3)</f>
        <v>0.001732</v>
      </c>
      <c r="W220" s="3">
        <f>VLOOKUP(M220,$AA$2:$AC$26,2)</f>
        <v>2.22929</v>
      </c>
      <c r="X220" s="3">
        <f t="shared" si="13"/>
        <v>386.113028</v>
      </c>
      <c r="Y220" s="3">
        <f t="shared" si="14"/>
        <v>308.8904224</v>
      </c>
      <c r="Z220" s="3">
        <f t="shared" si="15"/>
        <v>482.641285</v>
      </c>
    </row>
    <row r="221" spans="1:26">
      <c r="A221" s="1">
        <v>322</v>
      </c>
      <c r="B221" s="2">
        <v>0</v>
      </c>
      <c r="D221" s="2">
        <v>-24.71</v>
      </c>
      <c r="E221" s="2">
        <v>-0.2977</v>
      </c>
      <c r="F221" s="2">
        <v>0.7275</v>
      </c>
      <c r="G221" s="2">
        <v>-0.6181</v>
      </c>
      <c r="H221" s="2">
        <v>-0.1477</v>
      </c>
      <c r="I221" s="1">
        <v>0</v>
      </c>
      <c r="J221" s="2">
        <v>0.3996</v>
      </c>
      <c r="K221" s="1">
        <v>83</v>
      </c>
      <c r="L221" s="1">
        <v>1</v>
      </c>
      <c r="M221" s="1">
        <v>19</v>
      </c>
      <c r="N221" s="1">
        <v>6</v>
      </c>
      <c r="O221" s="3">
        <f>RANK(G221,G:G,0)</f>
        <v>375</v>
      </c>
      <c r="P221">
        <f>RANK(B221,B:B,0)</f>
        <v>202</v>
      </c>
      <c r="Q221" s="3" t="e">
        <f>RANK(C221,C:C,0)</f>
        <v>#N/A</v>
      </c>
      <c r="R221" s="3">
        <f>RANK(K221,K:K,0)</f>
        <v>263</v>
      </c>
      <c r="S221" s="3" t="e">
        <f t="shared" si="12"/>
        <v>#N/A</v>
      </c>
      <c r="V221" s="3">
        <f>VLOOKUP(L221,$AA$2:$AC$26,3)</f>
        <v>0.001414</v>
      </c>
      <c r="W221" s="3">
        <f>VLOOKUP(M221,$AA$2:$AC$26,2)</f>
        <v>2.22929</v>
      </c>
      <c r="X221" s="3">
        <f t="shared" si="13"/>
        <v>315.221606</v>
      </c>
      <c r="Y221" s="3">
        <f t="shared" si="14"/>
        <v>252.1772848</v>
      </c>
      <c r="Z221" s="3">
        <f t="shared" si="15"/>
        <v>394.0270075</v>
      </c>
    </row>
    <row r="222" spans="1:26">
      <c r="A222" s="1">
        <v>319</v>
      </c>
      <c r="B222" s="2">
        <v>0</v>
      </c>
      <c r="D222" s="2">
        <v>-49.8</v>
      </c>
      <c r="E222" s="2">
        <v>-0.5929</v>
      </c>
      <c r="F222" s="2">
        <v>0.773</v>
      </c>
      <c r="G222" s="2">
        <v>-0.559</v>
      </c>
      <c r="H222" s="2">
        <v>-0.1204</v>
      </c>
      <c r="I222" s="1">
        <v>0</v>
      </c>
      <c r="J222" s="2">
        <v>0.8907</v>
      </c>
      <c r="K222" s="1">
        <v>84</v>
      </c>
      <c r="L222" s="1">
        <v>5</v>
      </c>
      <c r="M222" s="1">
        <v>18</v>
      </c>
      <c r="N222" s="1">
        <v>6</v>
      </c>
      <c r="O222" s="3">
        <f>RANK(G222,G:G,0)</f>
        <v>355</v>
      </c>
      <c r="P222">
        <f>RANK(B222,B:B,0)</f>
        <v>202</v>
      </c>
      <c r="Q222" s="3" t="e">
        <f>RANK(C222,C:C,0)</f>
        <v>#N/A</v>
      </c>
      <c r="R222" s="3">
        <f>RANK(K222,K:K,0)</f>
        <v>225</v>
      </c>
      <c r="S222" s="3" t="e">
        <f t="shared" si="12"/>
        <v>#N/A</v>
      </c>
      <c r="V222" s="3">
        <f>VLOOKUP(L222,$AA$2:$AC$26,3)</f>
        <v>0.003606</v>
      </c>
      <c r="W222" s="3">
        <f>VLOOKUP(M222,$AA$2:$AC$26,2)</f>
        <v>1.9766</v>
      </c>
      <c r="X222" s="3">
        <f t="shared" si="13"/>
        <v>712.76196</v>
      </c>
      <c r="Y222" s="3">
        <f t="shared" si="14"/>
        <v>570.209568</v>
      </c>
      <c r="Z222" s="3">
        <f t="shared" si="15"/>
        <v>890.95245</v>
      </c>
    </row>
    <row r="223" spans="1:26">
      <c r="A223" s="1">
        <v>318</v>
      </c>
      <c r="B223" s="2">
        <v>0</v>
      </c>
      <c r="D223" s="2">
        <v>-44.83</v>
      </c>
      <c r="E223" s="2">
        <v>-0.5337</v>
      </c>
      <c r="F223" s="2">
        <v>0.7454</v>
      </c>
      <c r="G223" s="2">
        <v>-0.5717</v>
      </c>
      <c r="H223" s="2">
        <v>-0.1366</v>
      </c>
      <c r="I223" s="1">
        <v>0</v>
      </c>
      <c r="J223" s="2">
        <v>0.7841</v>
      </c>
      <c r="K223" s="1">
        <v>84</v>
      </c>
      <c r="L223" s="1">
        <v>4</v>
      </c>
      <c r="M223" s="1">
        <v>18</v>
      </c>
      <c r="N223" s="1">
        <v>6</v>
      </c>
      <c r="O223" s="3">
        <f>RANK(G223,G:G,0)</f>
        <v>359</v>
      </c>
      <c r="P223">
        <f>RANK(B223,B:B,0)</f>
        <v>202</v>
      </c>
      <c r="Q223" s="3" t="e">
        <f>RANK(C223,C:C,0)</f>
        <v>#N/A</v>
      </c>
      <c r="R223" s="3">
        <f>RANK(K223,K:K,0)</f>
        <v>225</v>
      </c>
      <c r="S223" s="3" t="e">
        <f t="shared" si="12"/>
        <v>#N/A</v>
      </c>
      <c r="V223" s="3">
        <f>VLOOKUP(L223,$AA$2:$AC$26,3)</f>
        <v>0.002828</v>
      </c>
      <c r="W223" s="3">
        <f>VLOOKUP(M223,$AA$2:$AC$26,2)</f>
        <v>1.9766</v>
      </c>
      <c r="X223" s="3">
        <f t="shared" si="13"/>
        <v>558.98248</v>
      </c>
      <c r="Y223" s="3">
        <f t="shared" si="14"/>
        <v>447.185984</v>
      </c>
      <c r="Z223" s="3">
        <f t="shared" si="15"/>
        <v>698.7281</v>
      </c>
    </row>
    <row r="224" hidden="1" spans="1:26">
      <c r="A224" s="1">
        <v>316</v>
      </c>
      <c r="B224" s="2">
        <v>0</v>
      </c>
      <c r="D224" s="2">
        <v>-19.86</v>
      </c>
      <c r="E224" s="2">
        <v>-0.2393</v>
      </c>
      <c r="F224" s="2">
        <v>0.8112</v>
      </c>
      <c r="G224" s="2">
        <v>-0.4953</v>
      </c>
      <c r="H224" s="2">
        <v>-0.0985</v>
      </c>
      <c r="I224" s="1">
        <v>0</v>
      </c>
      <c r="J224" s="2">
        <v>0.4008</v>
      </c>
      <c r="K224" s="1">
        <v>83</v>
      </c>
      <c r="L224" s="1">
        <v>2</v>
      </c>
      <c r="M224" s="1">
        <v>18</v>
      </c>
      <c r="N224" s="1">
        <v>6</v>
      </c>
      <c r="O224" s="3">
        <f>RANK(G224,G:G,0)</f>
        <v>321</v>
      </c>
      <c r="P224">
        <f>RANK(B224,B:B,0)</f>
        <v>202</v>
      </c>
      <c r="Q224" s="3" t="e">
        <f>RANK(C224,C:C,0)</f>
        <v>#N/A</v>
      </c>
      <c r="R224" s="3">
        <f>RANK(K224,K:K,0)</f>
        <v>263</v>
      </c>
      <c r="S224" s="3" t="e">
        <f t="shared" si="12"/>
        <v>#N/A</v>
      </c>
      <c r="V224" s="3">
        <f>VLOOKUP(L224,$AA$2:$AC$26,3)</f>
        <v>0.001732</v>
      </c>
      <c r="W224" s="3">
        <f>VLOOKUP(M224,$AA$2:$AC$26,2)</f>
        <v>1.9766</v>
      </c>
      <c r="X224" s="3">
        <f t="shared" si="13"/>
        <v>342.34712</v>
      </c>
      <c r="Y224" s="3">
        <f t="shared" si="14"/>
        <v>273.877696</v>
      </c>
      <c r="Z224" s="3">
        <f t="shared" si="15"/>
        <v>427.9339</v>
      </c>
    </row>
    <row r="225" spans="1:26">
      <c r="A225" s="1">
        <v>315</v>
      </c>
      <c r="B225" s="2">
        <v>0</v>
      </c>
      <c r="D225" s="2">
        <v>-15.44</v>
      </c>
      <c r="E225" s="2">
        <v>-0.186</v>
      </c>
      <c r="F225" s="2">
        <v>0.8181</v>
      </c>
      <c r="G225" s="2">
        <v>-0.4597</v>
      </c>
      <c r="H225" s="2">
        <v>-0.0949</v>
      </c>
      <c r="I225" s="1">
        <v>0</v>
      </c>
      <c r="J225" s="2">
        <v>0.3357</v>
      </c>
      <c r="K225" s="1">
        <v>83</v>
      </c>
      <c r="L225" s="1">
        <v>1</v>
      </c>
      <c r="M225" s="1">
        <v>18</v>
      </c>
      <c r="N225" s="1">
        <v>6</v>
      </c>
      <c r="O225" s="3">
        <f>RANK(G225,G:G,0)</f>
        <v>312</v>
      </c>
      <c r="P225">
        <f>RANK(B225,B:B,0)</f>
        <v>202</v>
      </c>
      <c r="Q225" s="3" t="e">
        <f>RANK(C225,C:C,0)</f>
        <v>#N/A</v>
      </c>
      <c r="R225" s="3">
        <f>RANK(K225,K:K,0)</f>
        <v>263</v>
      </c>
      <c r="S225" s="3" t="e">
        <f t="shared" si="12"/>
        <v>#N/A</v>
      </c>
      <c r="V225" s="3">
        <f>VLOOKUP(L225,$AA$2:$AC$26,3)</f>
        <v>0.001414</v>
      </c>
      <c r="W225" s="3">
        <f>VLOOKUP(M225,$AA$2:$AC$26,2)</f>
        <v>1.9766</v>
      </c>
      <c r="X225" s="3">
        <f t="shared" si="13"/>
        <v>279.49124</v>
      </c>
      <c r="Y225" s="3">
        <f t="shared" si="14"/>
        <v>223.592992</v>
      </c>
      <c r="Z225" s="3">
        <f t="shared" si="15"/>
        <v>349.36405</v>
      </c>
    </row>
    <row r="226" spans="1:26">
      <c r="A226" s="1">
        <v>312</v>
      </c>
      <c r="B226" s="2">
        <v>0</v>
      </c>
      <c r="D226" s="2">
        <v>-26.69</v>
      </c>
      <c r="E226" s="2">
        <v>-0.3177</v>
      </c>
      <c r="F226" s="2">
        <v>0.8689</v>
      </c>
      <c r="G226" s="2">
        <v>-0.356</v>
      </c>
      <c r="H226" s="2">
        <v>-0.0664</v>
      </c>
      <c r="I226" s="1">
        <v>0</v>
      </c>
      <c r="J226" s="2">
        <v>0.7496</v>
      </c>
      <c r="K226" s="1">
        <v>84</v>
      </c>
      <c r="L226" s="1">
        <v>5</v>
      </c>
      <c r="M226" s="1">
        <v>17</v>
      </c>
      <c r="N226" s="1">
        <v>6</v>
      </c>
      <c r="O226" s="3">
        <f>RANK(G226,G:G,0)</f>
        <v>272</v>
      </c>
      <c r="P226">
        <f>RANK(B226,B:B,0)</f>
        <v>202</v>
      </c>
      <c r="Q226" s="3" t="e">
        <f>RANK(C226,C:C,0)</f>
        <v>#N/A</v>
      </c>
      <c r="R226" s="3">
        <f>RANK(K226,K:K,0)</f>
        <v>225</v>
      </c>
      <c r="S226" s="3" t="e">
        <f t="shared" si="12"/>
        <v>#N/A</v>
      </c>
      <c r="V226" s="3">
        <f>VLOOKUP(L226,$AA$2:$AC$26,3)</f>
        <v>0.003606</v>
      </c>
      <c r="W226" s="3">
        <f>VLOOKUP(M226,$AA$2:$AC$26,2)</f>
        <v>1.75256</v>
      </c>
      <c r="X226" s="3">
        <f t="shared" si="13"/>
        <v>631.973136</v>
      </c>
      <c r="Y226" s="3">
        <f t="shared" si="14"/>
        <v>505.5785088</v>
      </c>
      <c r="Z226" s="3">
        <f t="shared" si="15"/>
        <v>789.96642</v>
      </c>
    </row>
    <row r="227" spans="1:26">
      <c r="A227" s="1">
        <v>311</v>
      </c>
      <c r="B227" s="2">
        <v>0</v>
      </c>
      <c r="D227" s="2">
        <v>-62.47</v>
      </c>
      <c r="E227" s="2">
        <v>-0.7437</v>
      </c>
      <c r="F227" s="2">
        <v>0.6452</v>
      </c>
      <c r="G227" s="2">
        <v>-0.706</v>
      </c>
      <c r="H227" s="2">
        <v>-0.2095</v>
      </c>
      <c r="I227" s="1">
        <v>0</v>
      </c>
      <c r="J227" s="2">
        <v>0.8848</v>
      </c>
      <c r="K227" s="1">
        <v>84</v>
      </c>
      <c r="L227" s="1">
        <v>4</v>
      </c>
      <c r="M227" s="1">
        <v>17</v>
      </c>
      <c r="N227" s="1">
        <v>6</v>
      </c>
      <c r="O227" s="3">
        <f>RANK(G227,G:G,0)</f>
        <v>403</v>
      </c>
      <c r="P227">
        <f>RANK(B227,B:B,0)</f>
        <v>202</v>
      </c>
      <c r="Q227" s="3" t="e">
        <f>RANK(C227,C:C,0)</f>
        <v>#N/A</v>
      </c>
      <c r="R227" s="3">
        <f>RANK(K227,K:K,0)</f>
        <v>225</v>
      </c>
      <c r="S227" s="3" t="e">
        <f t="shared" si="12"/>
        <v>#N/A</v>
      </c>
      <c r="V227" s="3">
        <f>VLOOKUP(L227,$AA$2:$AC$26,3)</f>
        <v>0.002828</v>
      </c>
      <c r="W227" s="3">
        <f>VLOOKUP(M227,$AA$2:$AC$26,2)</f>
        <v>1.75256</v>
      </c>
      <c r="X227" s="3">
        <f t="shared" si="13"/>
        <v>495.623968</v>
      </c>
      <c r="Y227" s="3">
        <f t="shared" si="14"/>
        <v>396.4991744</v>
      </c>
      <c r="Z227" s="3">
        <f t="shared" si="15"/>
        <v>619.52996</v>
      </c>
    </row>
    <row r="228" spans="1:26">
      <c r="A228" s="1">
        <v>310</v>
      </c>
      <c r="B228" s="2">
        <v>0</v>
      </c>
      <c r="D228" s="2">
        <v>-8.05</v>
      </c>
      <c r="E228" s="2">
        <v>-0.097</v>
      </c>
      <c r="F228" s="2">
        <v>0.9341</v>
      </c>
      <c r="G228" s="2">
        <v>-0.2004</v>
      </c>
      <c r="H228" s="2">
        <v>-0.0325</v>
      </c>
      <c r="I228" s="1">
        <v>0</v>
      </c>
      <c r="J228" s="2">
        <v>0.4013</v>
      </c>
      <c r="K228" s="1">
        <v>83</v>
      </c>
      <c r="L228" s="1">
        <v>3</v>
      </c>
      <c r="M228" s="1">
        <v>17</v>
      </c>
      <c r="N228" s="1">
        <v>6</v>
      </c>
      <c r="O228" s="3">
        <f>RANK(G228,G:G,0)</f>
        <v>240</v>
      </c>
      <c r="P228">
        <f>RANK(B228,B:B,0)</f>
        <v>202</v>
      </c>
      <c r="Q228" s="3" t="e">
        <f>RANK(C228,C:C,0)</f>
        <v>#N/A</v>
      </c>
      <c r="R228" s="3">
        <f>RANK(K228,K:K,0)</f>
        <v>263</v>
      </c>
      <c r="S228" s="3" t="e">
        <f t="shared" si="12"/>
        <v>#N/A</v>
      </c>
      <c r="V228" s="3">
        <f>VLOOKUP(L228,$AA$2:$AC$26,3)</f>
        <v>0.002236</v>
      </c>
      <c r="W228" s="3">
        <f>VLOOKUP(M228,$AA$2:$AC$26,2)</f>
        <v>1.75256</v>
      </c>
      <c r="X228" s="3">
        <f t="shared" si="13"/>
        <v>391.872416</v>
      </c>
      <c r="Y228" s="3">
        <f t="shared" si="14"/>
        <v>313.4979328</v>
      </c>
      <c r="Z228" s="3">
        <f t="shared" si="15"/>
        <v>489.84052</v>
      </c>
    </row>
    <row r="229" hidden="1" spans="1:26">
      <c r="A229" s="1">
        <v>309</v>
      </c>
      <c r="B229" s="2">
        <v>0</v>
      </c>
      <c r="D229" s="2">
        <v>-24.89</v>
      </c>
      <c r="E229" s="2">
        <v>-0.2999</v>
      </c>
      <c r="F229" s="2">
        <v>0.7593</v>
      </c>
      <c r="G229" s="2">
        <v>-0.5844</v>
      </c>
      <c r="H229" s="2">
        <v>-0.1319</v>
      </c>
      <c r="I229" s="1">
        <v>0</v>
      </c>
      <c r="J229" s="2">
        <v>0.4257</v>
      </c>
      <c r="K229" s="1">
        <v>83</v>
      </c>
      <c r="L229" s="1">
        <v>2</v>
      </c>
      <c r="M229" s="1">
        <v>17</v>
      </c>
      <c r="N229" s="1">
        <v>6</v>
      </c>
      <c r="O229" s="3">
        <f>RANK(G229,G:G,0)</f>
        <v>364</v>
      </c>
      <c r="P229">
        <f>RANK(B229,B:B,0)</f>
        <v>202</v>
      </c>
      <c r="Q229" s="3" t="e">
        <f>RANK(C229,C:C,0)</f>
        <v>#N/A</v>
      </c>
      <c r="R229" s="3">
        <f>RANK(K229,K:K,0)</f>
        <v>263</v>
      </c>
      <c r="S229" s="3" t="e">
        <f t="shared" si="12"/>
        <v>#N/A</v>
      </c>
      <c r="V229" s="3">
        <f>VLOOKUP(L229,$AA$2:$AC$26,3)</f>
        <v>0.001732</v>
      </c>
      <c r="W229" s="3">
        <f>VLOOKUP(M229,$AA$2:$AC$26,2)</f>
        <v>1.75256</v>
      </c>
      <c r="X229" s="3">
        <f t="shared" si="13"/>
        <v>303.543392</v>
      </c>
      <c r="Y229" s="3">
        <f t="shared" si="14"/>
        <v>242.8347136</v>
      </c>
      <c r="Z229" s="3">
        <f t="shared" si="15"/>
        <v>379.42924</v>
      </c>
    </row>
    <row r="230" hidden="1" spans="1:26">
      <c r="A230" s="1">
        <v>306</v>
      </c>
      <c r="B230" s="2">
        <v>0</v>
      </c>
      <c r="D230" s="2">
        <v>-16.74</v>
      </c>
      <c r="E230" s="2">
        <v>-0.1993</v>
      </c>
      <c r="F230" s="2">
        <v>0.9299</v>
      </c>
      <c r="G230" s="2">
        <v>-0.1713</v>
      </c>
      <c r="H230" s="2">
        <v>-0.0346</v>
      </c>
      <c r="I230" s="1">
        <v>0</v>
      </c>
      <c r="J230" s="2">
        <v>0.9773</v>
      </c>
      <c r="K230" s="1">
        <v>84</v>
      </c>
      <c r="L230" s="1">
        <v>6</v>
      </c>
      <c r="M230" s="1">
        <v>16</v>
      </c>
      <c r="N230" s="1">
        <v>6</v>
      </c>
      <c r="O230" s="3">
        <f>RANK(G230,G:G,0)</f>
        <v>235</v>
      </c>
      <c r="P230">
        <f>RANK(B230,B:B,0)</f>
        <v>202</v>
      </c>
      <c r="Q230" s="3" t="e">
        <f>RANK(C230,C:C,0)</f>
        <v>#N/A</v>
      </c>
      <c r="R230" s="3">
        <f>RANK(K230,K:K,0)</f>
        <v>225</v>
      </c>
      <c r="S230" s="3" t="e">
        <f t="shared" si="12"/>
        <v>#N/A</v>
      </c>
      <c r="V230" s="3">
        <f>VLOOKUP(L230,$AA$2:$AC$26,3)</f>
        <v>0.004583</v>
      </c>
      <c r="W230" s="3">
        <f>VLOOKUP(M230,$AA$2:$AC$26,2)</f>
        <v>1.55394</v>
      </c>
      <c r="X230" s="3">
        <f t="shared" si="13"/>
        <v>712.170702</v>
      </c>
      <c r="Y230" s="3">
        <f t="shared" si="14"/>
        <v>569.7365616</v>
      </c>
      <c r="Z230" s="3">
        <f t="shared" si="15"/>
        <v>890.2133775</v>
      </c>
    </row>
    <row r="231" spans="1:26">
      <c r="A231" s="1">
        <v>305</v>
      </c>
      <c r="B231" s="2">
        <v>0</v>
      </c>
      <c r="D231" s="2">
        <v>-44.35</v>
      </c>
      <c r="E231" s="2">
        <v>-0.528</v>
      </c>
      <c r="F231" s="2">
        <v>0.7822</v>
      </c>
      <c r="G231" s="2">
        <v>-0.5384</v>
      </c>
      <c r="H231" s="2">
        <v>-0.1178</v>
      </c>
      <c r="I231" s="1">
        <v>0</v>
      </c>
      <c r="J231" s="2">
        <v>0.8236</v>
      </c>
      <c r="K231" s="1">
        <v>84</v>
      </c>
      <c r="L231" s="1">
        <v>5</v>
      </c>
      <c r="M231" s="1">
        <v>16</v>
      </c>
      <c r="N231" s="1">
        <v>6</v>
      </c>
      <c r="O231" s="3">
        <f>RANK(G231,G:G,0)</f>
        <v>347</v>
      </c>
      <c r="P231">
        <f>RANK(B231,B:B,0)</f>
        <v>202</v>
      </c>
      <c r="Q231" s="3" t="e">
        <f>RANK(C231,C:C,0)</f>
        <v>#N/A</v>
      </c>
      <c r="R231" s="3">
        <f>RANK(K231,K:K,0)</f>
        <v>225</v>
      </c>
      <c r="S231" s="3" t="e">
        <f t="shared" si="12"/>
        <v>#N/A</v>
      </c>
      <c r="V231" s="3">
        <f>VLOOKUP(L231,$AA$2:$AC$26,3)</f>
        <v>0.003606</v>
      </c>
      <c r="W231" s="3">
        <f>VLOOKUP(M231,$AA$2:$AC$26,2)</f>
        <v>1.55394</v>
      </c>
      <c r="X231" s="3">
        <f t="shared" si="13"/>
        <v>560.350764</v>
      </c>
      <c r="Y231" s="3">
        <f t="shared" si="14"/>
        <v>448.2806112</v>
      </c>
      <c r="Z231" s="3">
        <f t="shared" si="15"/>
        <v>700.438455</v>
      </c>
    </row>
    <row r="232" spans="1:26">
      <c r="A232" s="1">
        <v>304</v>
      </c>
      <c r="B232" s="2">
        <v>0</v>
      </c>
      <c r="D232" s="2">
        <v>-23.59</v>
      </c>
      <c r="E232" s="2">
        <v>-0.2808</v>
      </c>
      <c r="F232" s="2">
        <v>0.8488</v>
      </c>
      <c r="G232" s="2">
        <v>-0.4034</v>
      </c>
      <c r="H232" s="2">
        <v>-0.079</v>
      </c>
      <c r="I232" s="1">
        <v>0</v>
      </c>
      <c r="J232" s="2">
        <v>0.5843</v>
      </c>
      <c r="K232" s="1">
        <v>84</v>
      </c>
      <c r="L232" s="1">
        <v>4</v>
      </c>
      <c r="M232" s="1">
        <v>16</v>
      </c>
      <c r="N232" s="1">
        <v>6</v>
      </c>
      <c r="O232" s="3">
        <f>RANK(G232,G:G,0)</f>
        <v>285</v>
      </c>
      <c r="P232">
        <f>RANK(B232,B:B,0)</f>
        <v>202</v>
      </c>
      <c r="Q232" s="3" t="e">
        <f>RANK(C232,C:C,0)</f>
        <v>#N/A</v>
      </c>
      <c r="R232" s="3">
        <f>RANK(K232,K:K,0)</f>
        <v>225</v>
      </c>
      <c r="S232" s="3" t="e">
        <f t="shared" si="12"/>
        <v>#N/A</v>
      </c>
      <c r="V232" s="3">
        <f>VLOOKUP(L232,$AA$2:$AC$26,3)</f>
        <v>0.002828</v>
      </c>
      <c r="W232" s="3">
        <f>VLOOKUP(M232,$AA$2:$AC$26,2)</f>
        <v>1.55394</v>
      </c>
      <c r="X232" s="3">
        <f t="shared" si="13"/>
        <v>439.454232</v>
      </c>
      <c r="Y232" s="3">
        <f t="shared" si="14"/>
        <v>351.5633856</v>
      </c>
      <c r="Z232" s="3">
        <f t="shared" si="15"/>
        <v>549.31779</v>
      </c>
    </row>
    <row r="233" spans="1:26">
      <c r="A233" s="1">
        <v>303</v>
      </c>
      <c r="B233" s="2">
        <v>0</v>
      </c>
      <c r="D233" s="2">
        <v>-14.92</v>
      </c>
      <c r="E233" s="2">
        <v>-0.1798</v>
      </c>
      <c r="F233" s="2">
        <v>0.8753</v>
      </c>
      <c r="G233" s="2">
        <v>-0.3561</v>
      </c>
      <c r="H233" s="2">
        <v>-0.0645</v>
      </c>
      <c r="I233" s="1">
        <v>0</v>
      </c>
      <c r="J233" s="2">
        <v>0.4188</v>
      </c>
      <c r="K233" s="1">
        <v>83</v>
      </c>
      <c r="L233" s="1">
        <v>3</v>
      </c>
      <c r="M233" s="1">
        <v>16</v>
      </c>
      <c r="N233" s="1">
        <v>6</v>
      </c>
      <c r="O233" s="3">
        <f>RANK(G233,G:G,0)</f>
        <v>273</v>
      </c>
      <c r="P233">
        <f>RANK(B233,B:B,0)</f>
        <v>202</v>
      </c>
      <c r="Q233" s="3" t="e">
        <f>RANK(C233,C:C,0)</f>
        <v>#N/A</v>
      </c>
      <c r="R233" s="3">
        <f>RANK(K233,K:K,0)</f>
        <v>263</v>
      </c>
      <c r="S233" s="3" t="e">
        <f t="shared" si="12"/>
        <v>#N/A</v>
      </c>
      <c r="V233" s="3">
        <f>VLOOKUP(L233,$AA$2:$AC$26,3)</f>
        <v>0.002236</v>
      </c>
      <c r="W233" s="3">
        <f>VLOOKUP(M233,$AA$2:$AC$26,2)</f>
        <v>1.55394</v>
      </c>
      <c r="X233" s="3">
        <f t="shared" si="13"/>
        <v>347.460984</v>
      </c>
      <c r="Y233" s="3">
        <f t="shared" si="14"/>
        <v>277.9687872</v>
      </c>
      <c r="Z233" s="3">
        <f t="shared" si="15"/>
        <v>434.32623</v>
      </c>
    </row>
    <row r="234" hidden="1" spans="1:26">
      <c r="A234" s="1">
        <v>302</v>
      </c>
      <c r="B234" s="2">
        <v>0</v>
      </c>
      <c r="D234" s="2">
        <v>-20.48</v>
      </c>
      <c r="E234" s="2">
        <v>-0.2467</v>
      </c>
      <c r="F234" s="2">
        <v>0.7913</v>
      </c>
      <c r="G234" s="2">
        <v>-0.5453</v>
      </c>
      <c r="H234" s="2">
        <v>-0.1135</v>
      </c>
      <c r="I234" s="1">
        <v>0</v>
      </c>
      <c r="J234" s="2">
        <v>0.3754</v>
      </c>
      <c r="K234" s="1">
        <v>83</v>
      </c>
      <c r="L234" s="1">
        <v>2</v>
      </c>
      <c r="M234" s="1">
        <v>16</v>
      </c>
      <c r="N234" s="1">
        <v>6</v>
      </c>
      <c r="O234" s="3">
        <f>RANK(G234,G:G,0)</f>
        <v>350</v>
      </c>
      <c r="P234">
        <f>RANK(B234,B:B,0)</f>
        <v>202</v>
      </c>
      <c r="Q234" s="3" t="e">
        <f>RANK(C234,C:C,0)</f>
        <v>#N/A</v>
      </c>
      <c r="R234" s="3">
        <f>RANK(K234,K:K,0)</f>
        <v>263</v>
      </c>
      <c r="S234" s="3" t="e">
        <f t="shared" si="12"/>
        <v>#N/A</v>
      </c>
      <c r="V234" s="3">
        <f>VLOOKUP(L234,$AA$2:$AC$26,3)</f>
        <v>0.001732</v>
      </c>
      <c r="W234" s="3">
        <f>VLOOKUP(M234,$AA$2:$AC$26,2)</f>
        <v>1.55394</v>
      </c>
      <c r="X234" s="3">
        <f t="shared" si="13"/>
        <v>269.142408</v>
      </c>
      <c r="Y234" s="3">
        <f t="shared" si="14"/>
        <v>215.3139264</v>
      </c>
      <c r="Z234" s="3">
        <f t="shared" si="15"/>
        <v>336.42801</v>
      </c>
    </row>
    <row r="235" spans="1:26">
      <c r="A235" s="1">
        <v>301</v>
      </c>
      <c r="B235" s="2">
        <v>0</v>
      </c>
      <c r="D235" s="2">
        <v>-15.8</v>
      </c>
      <c r="E235" s="2">
        <v>-0.1904</v>
      </c>
      <c r="F235" s="2">
        <v>0.8002</v>
      </c>
      <c r="G235" s="2">
        <v>-0.5155</v>
      </c>
      <c r="H235" s="2">
        <v>-0.1085</v>
      </c>
      <c r="I235" s="1">
        <v>0</v>
      </c>
      <c r="J235" s="2">
        <v>0.3063</v>
      </c>
      <c r="K235" s="1">
        <v>83</v>
      </c>
      <c r="L235" s="1">
        <v>1</v>
      </c>
      <c r="M235" s="1">
        <v>16</v>
      </c>
      <c r="N235" s="1">
        <v>6</v>
      </c>
      <c r="O235" s="3">
        <f>RANK(G235,G:G,0)</f>
        <v>334</v>
      </c>
      <c r="P235">
        <f>RANK(B235,B:B,0)</f>
        <v>202</v>
      </c>
      <c r="Q235" s="3" t="e">
        <f>RANK(C235,C:C,0)</f>
        <v>#N/A</v>
      </c>
      <c r="R235" s="3">
        <f>RANK(K235,K:K,0)</f>
        <v>263</v>
      </c>
      <c r="S235" s="3" t="e">
        <f t="shared" si="12"/>
        <v>#N/A</v>
      </c>
      <c r="V235" s="3">
        <f>VLOOKUP(L235,$AA$2:$AC$26,3)</f>
        <v>0.001414</v>
      </c>
      <c r="W235" s="3">
        <f>VLOOKUP(M235,$AA$2:$AC$26,2)</f>
        <v>1.55394</v>
      </c>
      <c r="X235" s="3">
        <f t="shared" si="13"/>
        <v>219.727116</v>
      </c>
      <c r="Y235" s="3">
        <f t="shared" si="14"/>
        <v>175.7816928</v>
      </c>
      <c r="Z235" s="3">
        <f t="shared" si="15"/>
        <v>274.658895</v>
      </c>
    </row>
    <row r="236" spans="1:26">
      <c r="A236" s="1">
        <v>298</v>
      </c>
      <c r="B236" s="2">
        <v>0</v>
      </c>
      <c r="D236" s="2">
        <v>-38.64</v>
      </c>
      <c r="E236" s="2">
        <v>-0.46</v>
      </c>
      <c r="F236" s="2">
        <v>0.7995</v>
      </c>
      <c r="G236" s="2">
        <v>-0.5053</v>
      </c>
      <c r="H236" s="2">
        <v>-0.1089</v>
      </c>
      <c r="I236" s="1">
        <v>0</v>
      </c>
      <c r="J236" s="2">
        <v>0.7646</v>
      </c>
      <c r="K236" s="1">
        <v>84</v>
      </c>
      <c r="L236" s="1">
        <v>5</v>
      </c>
      <c r="M236" s="1">
        <v>15</v>
      </c>
      <c r="N236" s="1">
        <v>6</v>
      </c>
      <c r="O236" s="3">
        <f>RANK(G236,G:G,0)</f>
        <v>328</v>
      </c>
      <c r="P236">
        <f>RANK(B236,B:B,0)</f>
        <v>202</v>
      </c>
      <c r="Q236" s="3" t="e">
        <f>RANK(C236,C:C,0)</f>
        <v>#N/A</v>
      </c>
      <c r="R236" s="3">
        <f>RANK(K236,K:K,0)</f>
        <v>225</v>
      </c>
      <c r="S236" s="3" t="e">
        <f t="shared" si="12"/>
        <v>#N/A</v>
      </c>
      <c r="V236" s="3">
        <f>VLOOKUP(L236,$AA$2:$AC$26,3)</f>
        <v>0.003606</v>
      </c>
      <c r="W236" s="3">
        <f>VLOOKUP(M236,$AA$2:$AC$26,2)</f>
        <v>1.37798</v>
      </c>
      <c r="X236" s="3">
        <f t="shared" si="13"/>
        <v>496.899588</v>
      </c>
      <c r="Y236" s="3">
        <f t="shared" si="14"/>
        <v>397.5196704</v>
      </c>
      <c r="Z236" s="3">
        <f t="shared" si="15"/>
        <v>621.124485</v>
      </c>
    </row>
    <row r="237" spans="1:26">
      <c r="A237" s="1">
        <v>297</v>
      </c>
      <c r="B237" s="2">
        <v>0</v>
      </c>
      <c r="D237" s="2">
        <v>-18.43</v>
      </c>
      <c r="E237" s="2">
        <v>-0.222</v>
      </c>
      <c r="F237" s="2">
        <v>0.8714</v>
      </c>
      <c r="G237" s="2">
        <v>-0.3542</v>
      </c>
      <c r="H237" s="2">
        <v>-0.0672</v>
      </c>
      <c r="I237" s="1">
        <v>0</v>
      </c>
      <c r="J237" s="2">
        <v>0.52</v>
      </c>
      <c r="K237" s="1">
        <v>83</v>
      </c>
      <c r="L237" s="1">
        <v>4</v>
      </c>
      <c r="M237" s="1">
        <v>15</v>
      </c>
      <c r="N237" s="1">
        <v>6</v>
      </c>
      <c r="O237" s="3">
        <f>RANK(G237,G:G,0)</f>
        <v>270</v>
      </c>
      <c r="P237">
        <f>RANK(B237,B:B,0)</f>
        <v>202</v>
      </c>
      <c r="Q237" s="3" t="e">
        <f>RANK(C237,C:C,0)</f>
        <v>#N/A</v>
      </c>
      <c r="R237" s="3">
        <f>RANK(K237,K:K,0)</f>
        <v>263</v>
      </c>
      <c r="S237" s="3" t="e">
        <f t="shared" si="12"/>
        <v>#N/A</v>
      </c>
      <c r="V237" s="3">
        <f>VLOOKUP(L237,$AA$2:$AC$26,3)</f>
        <v>0.002828</v>
      </c>
      <c r="W237" s="3">
        <f>VLOOKUP(M237,$AA$2:$AC$26,2)</f>
        <v>1.37798</v>
      </c>
      <c r="X237" s="3">
        <f t="shared" si="13"/>
        <v>389.692744</v>
      </c>
      <c r="Y237" s="3">
        <f t="shared" si="14"/>
        <v>311.7541952</v>
      </c>
      <c r="Z237" s="3">
        <f t="shared" si="15"/>
        <v>487.11593</v>
      </c>
    </row>
    <row r="238" spans="1:26">
      <c r="A238" s="1">
        <v>296</v>
      </c>
      <c r="B238" s="2">
        <v>0</v>
      </c>
      <c r="D238" s="2">
        <v>-21.31</v>
      </c>
      <c r="E238" s="2">
        <v>-0.2567</v>
      </c>
      <c r="F238" s="2">
        <v>0.8184</v>
      </c>
      <c r="G238" s="2">
        <v>-0.4899</v>
      </c>
      <c r="H238" s="2">
        <v>-0.0981</v>
      </c>
      <c r="I238" s="1">
        <v>0</v>
      </c>
      <c r="J238" s="2">
        <v>0.4348</v>
      </c>
      <c r="K238" s="1">
        <v>83</v>
      </c>
      <c r="L238" s="1">
        <v>3</v>
      </c>
      <c r="M238" s="1">
        <v>15</v>
      </c>
      <c r="N238" s="1">
        <v>6</v>
      </c>
      <c r="O238" s="3">
        <f>RANK(G238,G:G,0)</f>
        <v>320</v>
      </c>
      <c r="P238">
        <f>RANK(B238,B:B,0)</f>
        <v>202</v>
      </c>
      <c r="Q238" s="3" t="e">
        <f>RANK(C238,C:C,0)</f>
        <v>#N/A</v>
      </c>
      <c r="R238" s="3">
        <f>RANK(K238,K:K,0)</f>
        <v>263</v>
      </c>
      <c r="S238" s="3" t="e">
        <f t="shared" si="12"/>
        <v>#N/A</v>
      </c>
      <c r="V238" s="3">
        <f>VLOOKUP(L238,$AA$2:$AC$26,3)</f>
        <v>0.002236</v>
      </c>
      <c r="W238" s="3">
        <f>VLOOKUP(M238,$AA$2:$AC$26,2)</f>
        <v>1.37798</v>
      </c>
      <c r="X238" s="3">
        <f t="shared" si="13"/>
        <v>308.116328</v>
      </c>
      <c r="Y238" s="3">
        <f t="shared" si="14"/>
        <v>246.4930624</v>
      </c>
      <c r="Z238" s="3">
        <f t="shared" si="15"/>
        <v>385.14541</v>
      </c>
    </row>
    <row r="239" hidden="1" spans="1:26">
      <c r="A239" s="1">
        <v>295</v>
      </c>
      <c r="B239" s="2">
        <v>0</v>
      </c>
      <c r="D239" s="2">
        <v>-12.67</v>
      </c>
      <c r="E239" s="2">
        <v>-0.1527</v>
      </c>
      <c r="F239" s="2">
        <v>0.8607</v>
      </c>
      <c r="G239" s="2">
        <v>-0.4034</v>
      </c>
      <c r="H239" s="2">
        <v>-0.0732</v>
      </c>
      <c r="I239" s="1">
        <v>0</v>
      </c>
      <c r="J239" s="2">
        <v>0.3139</v>
      </c>
      <c r="K239" s="1">
        <v>83</v>
      </c>
      <c r="L239" s="1">
        <v>2</v>
      </c>
      <c r="M239" s="1">
        <v>15</v>
      </c>
      <c r="N239" s="1">
        <v>6</v>
      </c>
      <c r="O239" s="3">
        <f>RANK(G239,G:G,0)</f>
        <v>285</v>
      </c>
      <c r="P239">
        <f>RANK(B239,B:B,0)</f>
        <v>202</v>
      </c>
      <c r="Q239" s="3" t="e">
        <f>RANK(C239,C:C,0)</f>
        <v>#N/A</v>
      </c>
      <c r="R239" s="3">
        <f>RANK(K239,K:K,0)</f>
        <v>263</v>
      </c>
      <c r="S239" s="3" t="e">
        <f t="shared" si="12"/>
        <v>#N/A</v>
      </c>
      <c r="V239" s="3">
        <f>VLOOKUP(L239,$AA$2:$AC$26,3)</f>
        <v>0.001732</v>
      </c>
      <c r="W239" s="3">
        <f>VLOOKUP(M239,$AA$2:$AC$26,2)</f>
        <v>1.37798</v>
      </c>
      <c r="X239" s="3">
        <f t="shared" si="13"/>
        <v>238.666136</v>
      </c>
      <c r="Y239" s="3">
        <f t="shared" si="14"/>
        <v>190.9329088</v>
      </c>
      <c r="Z239" s="3">
        <f t="shared" si="15"/>
        <v>298.33267</v>
      </c>
    </row>
    <row r="240" spans="1:26">
      <c r="A240" s="1">
        <v>294</v>
      </c>
      <c r="B240" s="2">
        <v>0</v>
      </c>
      <c r="D240" s="2">
        <v>-2.61</v>
      </c>
      <c r="E240" s="2">
        <v>-0.0314</v>
      </c>
      <c r="F240" s="2">
        <v>0.9629</v>
      </c>
      <c r="G240" s="2">
        <v>-0.1427</v>
      </c>
      <c r="H240" s="2">
        <v>-0.0185</v>
      </c>
      <c r="I240" s="1">
        <v>0</v>
      </c>
      <c r="J240" s="2">
        <v>0.1828</v>
      </c>
      <c r="K240" s="1">
        <v>83</v>
      </c>
      <c r="L240" s="1">
        <v>1</v>
      </c>
      <c r="M240" s="1">
        <v>15</v>
      </c>
      <c r="N240" s="1">
        <v>6</v>
      </c>
      <c r="O240" s="3">
        <f>RANK(G240,G:G,0)</f>
        <v>230</v>
      </c>
      <c r="P240">
        <f>RANK(B240,B:B,0)</f>
        <v>202</v>
      </c>
      <c r="Q240" s="3" t="e">
        <f>RANK(C240,C:C,0)</f>
        <v>#N/A</v>
      </c>
      <c r="R240" s="3">
        <f>RANK(K240,K:K,0)</f>
        <v>263</v>
      </c>
      <c r="S240" s="3" t="e">
        <f t="shared" si="12"/>
        <v>#N/A</v>
      </c>
      <c r="V240" s="3">
        <f>VLOOKUP(L240,$AA$2:$AC$26,3)</f>
        <v>0.001414</v>
      </c>
      <c r="W240" s="3">
        <f>VLOOKUP(M240,$AA$2:$AC$26,2)</f>
        <v>1.37798</v>
      </c>
      <c r="X240" s="3">
        <f t="shared" si="13"/>
        <v>194.846372</v>
      </c>
      <c r="Y240" s="3">
        <f t="shared" si="14"/>
        <v>155.8770976</v>
      </c>
      <c r="Z240" s="3">
        <f t="shared" si="15"/>
        <v>243.557965</v>
      </c>
    </row>
    <row r="241" hidden="1" spans="1:26">
      <c r="A241" s="1">
        <v>292</v>
      </c>
      <c r="B241" s="2">
        <v>0</v>
      </c>
      <c r="D241" s="2">
        <v>-10.15</v>
      </c>
      <c r="E241" s="2">
        <v>-0.1208</v>
      </c>
      <c r="F241" s="2">
        <v>0.9529</v>
      </c>
      <c r="G241" s="2">
        <v>-0.1079</v>
      </c>
      <c r="H241" s="2">
        <v>-0.0232</v>
      </c>
      <c r="I241" s="1">
        <v>0</v>
      </c>
      <c r="J241" s="2">
        <v>0.9406</v>
      </c>
      <c r="K241" s="1">
        <v>84</v>
      </c>
      <c r="L241" s="1">
        <v>6</v>
      </c>
      <c r="M241" s="1">
        <v>14</v>
      </c>
      <c r="N241" s="1">
        <v>6</v>
      </c>
      <c r="O241" s="3">
        <f>RANK(G241,G:G,0)</f>
        <v>222</v>
      </c>
      <c r="P241">
        <f>RANK(B241,B:B,0)</f>
        <v>202</v>
      </c>
      <c r="Q241" s="3" t="e">
        <f>RANK(C241,C:C,0)</f>
        <v>#N/A</v>
      </c>
      <c r="R241" s="3">
        <f>RANK(K241,K:K,0)</f>
        <v>225</v>
      </c>
      <c r="S241" s="3" t="e">
        <f t="shared" si="12"/>
        <v>#N/A</v>
      </c>
      <c r="V241" s="3">
        <f>VLOOKUP(L241,$AA$2:$AC$26,3)</f>
        <v>0.004583</v>
      </c>
      <c r="W241" s="3">
        <f>VLOOKUP(M241,$AA$2:$AC$26,2)</f>
        <v>1.22284</v>
      </c>
      <c r="X241" s="3">
        <f t="shared" si="13"/>
        <v>560.427572</v>
      </c>
      <c r="Y241" s="3">
        <f t="shared" si="14"/>
        <v>448.3420576</v>
      </c>
      <c r="Z241" s="3">
        <f t="shared" si="15"/>
        <v>700.534465</v>
      </c>
    </row>
    <row r="242" spans="1:26">
      <c r="A242" s="1">
        <v>291</v>
      </c>
      <c r="B242" s="2">
        <v>0</v>
      </c>
      <c r="D242" s="2">
        <v>-7.2</v>
      </c>
      <c r="E242" s="2">
        <v>-0.0857</v>
      </c>
      <c r="F242" s="2">
        <v>0.9578</v>
      </c>
      <c r="G242" s="2">
        <v>-0.1385</v>
      </c>
      <c r="H242" s="2">
        <v>-0.0209</v>
      </c>
      <c r="I242" s="1">
        <v>0</v>
      </c>
      <c r="J242" s="2">
        <v>0.5194</v>
      </c>
      <c r="K242" s="1">
        <v>84</v>
      </c>
      <c r="L242" s="1">
        <v>5</v>
      </c>
      <c r="M242" s="1">
        <v>14</v>
      </c>
      <c r="N242" s="1">
        <v>6</v>
      </c>
      <c r="O242" s="3">
        <f>RANK(G242,G:G,0)</f>
        <v>229</v>
      </c>
      <c r="P242">
        <f>RANK(B242,B:B,0)</f>
        <v>202</v>
      </c>
      <c r="Q242" s="3" t="e">
        <f>RANK(C242,C:C,0)</f>
        <v>#N/A</v>
      </c>
      <c r="R242" s="3">
        <f>RANK(K242,K:K,0)</f>
        <v>225</v>
      </c>
      <c r="S242" s="3" t="e">
        <f t="shared" si="12"/>
        <v>#N/A</v>
      </c>
      <c r="V242" s="3">
        <f>VLOOKUP(L242,$AA$2:$AC$26,3)</f>
        <v>0.003606</v>
      </c>
      <c r="W242" s="3">
        <f>VLOOKUP(M242,$AA$2:$AC$26,2)</f>
        <v>1.22284</v>
      </c>
      <c r="X242" s="3">
        <f t="shared" si="13"/>
        <v>440.956104</v>
      </c>
      <c r="Y242" s="3">
        <f t="shared" si="14"/>
        <v>352.7648832</v>
      </c>
      <c r="Z242" s="3">
        <f t="shared" si="15"/>
        <v>551.19513</v>
      </c>
    </row>
    <row r="243" spans="1:26">
      <c r="A243" s="1">
        <v>290</v>
      </c>
      <c r="B243" s="2">
        <v>0</v>
      </c>
      <c r="D243" s="2">
        <v>-19.75</v>
      </c>
      <c r="E243" s="2">
        <v>-0.238</v>
      </c>
      <c r="F243" s="2">
        <v>0.8565</v>
      </c>
      <c r="G243" s="2">
        <v>-0.4305</v>
      </c>
      <c r="H243" s="2">
        <v>-0.0763</v>
      </c>
      <c r="I243" s="1">
        <v>0</v>
      </c>
      <c r="J243" s="2">
        <v>0.4585</v>
      </c>
      <c r="K243" s="1">
        <v>83</v>
      </c>
      <c r="L243" s="1">
        <v>4</v>
      </c>
      <c r="M243" s="1">
        <v>14</v>
      </c>
      <c r="N243" s="1">
        <v>6</v>
      </c>
      <c r="O243" s="3">
        <f>RANK(G243,G:G,0)</f>
        <v>299</v>
      </c>
      <c r="P243">
        <f>RANK(B243,B:B,0)</f>
        <v>202</v>
      </c>
      <c r="Q243" s="3" t="e">
        <f>RANK(C243,C:C,0)</f>
        <v>#N/A</v>
      </c>
      <c r="R243" s="3">
        <f>RANK(K243,K:K,0)</f>
        <v>263</v>
      </c>
      <c r="S243" s="3" t="e">
        <f t="shared" si="12"/>
        <v>#N/A</v>
      </c>
      <c r="V243" s="3">
        <f>VLOOKUP(L243,$AA$2:$AC$26,3)</f>
        <v>0.002828</v>
      </c>
      <c r="W243" s="3">
        <f>VLOOKUP(M243,$AA$2:$AC$26,2)</f>
        <v>1.22284</v>
      </c>
      <c r="X243" s="3">
        <f t="shared" si="13"/>
        <v>345.819152</v>
      </c>
      <c r="Y243" s="3">
        <f t="shared" si="14"/>
        <v>276.6553216</v>
      </c>
      <c r="Z243" s="3">
        <f t="shared" si="15"/>
        <v>432.27394</v>
      </c>
    </row>
    <row r="244" spans="1:26">
      <c r="A244" s="1">
        <v>289</v>
      </c>
      <c r="B244" s="2">
        <v>0</v>
      </c>
      <c r="D244" s="2">
        <v>-12.15</v>
      </c>
      <c r="E244" s="2">
        <v>-0.1464</v>
      </c>
      <c r="F244" s="2">
        <v>0.8875</v>
      </c>
      <c r="G244" s="2">
        <v>-0.3351</v>
      </c>
      <c r="H244" s="2">
        <v>-0.0587</v>
      </c>
      <c r="I244" s="1">
        <v>0</v>
      </c>
      <c r="J244" s="2">
        <v>0.3624</v>
      </c>
      <c r="K244" s="1">
        <v>83</v>
      </c>
      <c r="L244" s="1">
        <v>3</v>
      </c>
      <c r="M244" s="1">
        <v>14</v>
      </c>
      <c r="N244" s="1">
        <v>6</v>
      </c>
      <c r="O244" s="3">
        <f>RANK(G244,G:G,0)</f>
        <v>266</v>
      </c>
      <c r="P244">
        <f>RANK(B244,B:B,0)</f>
        <v>202</v>
      </c>
      <c r="Q244" s="3" t="e">
        <f>RANK(C244,C:C,0)</f>
        <v>#N/A</v>
      </c>
      <c r="R244" s="3">
        <f>RANK(K244,K:K,0)</f>
        <v>263</v>
      </c>
      <c r="S244" s="3" t="e">
        <f t="shared" si="12"/>
        <v>#N/A</v>
      </c>
      <c r="V244" s="3">
        <f>VLOOKUP(L244,$AA$2:$AC$26,3)</f>
        <v>0.002236</v>
      </c>
      <c r="W244" s="3">
        <f>VLOOKUP(M244,$AA$2:$AC$26,2)</f>
        <v>1.22284</v>
      </c>
      <c r="X244" s="3">
        <f t="shared" si="13"/>
        <v>273.427024</v>
      </c>
      <c r="Y244" s="3">
        <f t="shared" si="14"/>
        <v>218.7416192</v>
      </c>
      <c r="Z244" s="3">
        <f t="shared" si="15"/>
        <v>341.78378</v>
      </c>
    </row>
    <row r="245" spans="1:26">
      <c r="A245" s="1">
        <v>287</v>
      </c>
      <c r="B245" s="2">
        <v>0</v>
      </c>
      <c r="D245" s="2">
        <v>-0.81</v>
      </c>
      <c r="E245" s="2">
        <v>-0.0098</v>
      </c>
      <c r="F245" s="2">
        <v>0.9877</v>
      </c>
      <c r="G245" s="2">
        <v>-0.0608</v>
      </c>
      <c r="H245" s="2">
        <v>-0.006</v>
      </c>
      <c r="I245" s="1">
        <v>0</v>
      </c>
      <c r="J245" s="2">
        <v>0.1332</v>
      </c>
      <c r="K245" s="1">
        <v>83</v>
      </c>
      <c r="L245" s="1">
        <v>1</v>
      </c>
      <c r="M245" s="1">
        <v>14</v>
      </c>
      <c r="N245" s="1">
        <v>6</v>
      </c>
      <c r="O245" s="3">
        <f>RANK(G245,G:G,0)</f>
        <v>215</v>
      </c>
      <c r="P245">
        <f>RANK(B245,B:B,0)</f>
        <v>202</v>
      </c>
      <c r="Q245" s="3" t="e">
        <f>RANK(C245,C:C,0)</f>
        <v>#N/A</v>
      </c>
      <c r="R245" s="3">
        <f>RANK(K245,K:K,0)</f>
        <v>263</v>
      </c>
      <c r="S245" s="3" t="e">
        <f t="shared" si="12"/>
        <v>#N/A</v>
      </c>
      <c r="V245" s="3">
        <f>VLOOKUP(L245,$AA$2:$AC$26,3)</f>
        <v>0.001414</v>
      </c>
      <c r="W245" s="3">
        <f>VLOOKUP(M245,$AA$2:$AC$26,2)</f>
        <v>1.22284</v>
      </c>
      <c r="X245" s="3">
        <f t="shared" si="13"/>
        <v>172.909576</v>
      </c>
      <c r="Y245" s="3">
        <f t="shared" si="14"/>
        <v>138.3276608</v>
      </c>
      <c r="Z245" s="3">
        <f t="shared" si="15"/>
        <v>216.13697</v>
      </c>
    </row>
    <row r="246" hidden="1" spans="1:26">
      <c r="A246" s="1">
        <v>285</v>
      </c>
      <c r="B246" s="2">
        <v>0</v>
      </c>
      <c r="D246" s="2">
        <v>-15.71</v>
      </c>
      <c r="E246" s="2">
        <v>-0.187</v>
      </c>
      <c r="F246" s="2">
        <v>0.9238</v>
      </c>
      <c r="G246" s="2">
        <v>-0.1796</v>
      </c>
      <c r="H246" s="2">
        <v>-0.0385</v>
      </c>
      <c r="I246" s="1">
        <v>0</v>
      </c>
      <c r="J246" s="2">
        <v>0.8745</v>
      </c>
      <c r="K246" s="1">
        <v>84</v>
      </c>
      <c r="L246" s="1">
        <v>6</v>
      </c>
      <c r="M246" s="1">
        <v>13</v>
      </c>
      <c r="N246" s="1">
        <v>6</v>
      </c>
      <c r="O246" s="3">
        <f>RANK(G246,G:G,0)</f>
        <v>236</v>
      </c>
      <c r="P246">
        <f>RANK(B246,B:B,0)</f>
        <v>202</v>
      </c>
      <c r="Q246" s="3" t="e">
        <f>RANK(C246,C:C,0)</f>
        <v>#N/A</v>
      </c>
      <c r="R246" s="3">
        <f>RANK(K246,K:K,0)</f>
        <v>225</v>
      </c>
      <c r="S246" s="3" t="e">
        <f t="shared" si="12"/>
        <v>#N/A</v>
      </c>
      <c r="V246" s="3">
        <f>VLOOKUP(L246,$AA$2:$AC$26,3)</f>
        <v>0.004583</v>
      </c>
      <c r="W246" s="3">
        <f>VLOOKUP(M246,$AA$2:$AC$26,2)</f>
        <v>1.09051</v>
      </c>
      <c r="X246" s="3">
        <f t="shared" si="13"/>
        <v>499.780733</v>
      </c>
      <c r="Y246" s="3">
        <f t="shared" si="14"/>
        <v>399.8245864</v>
      </c>
      <c r="Z246" s="3">
        <f t="shared" si="15"/>
        <v>624.72591625</v>
      </c>
    </row>
    <row r="247" spans="1:26">
      <c r="A247" s="1">
        <v>284</v>
      </c>
      <c r="B247" s="2">
        <v>0</v>
      </c>
      <c r="D247" s="2">
        <v>-2.28</v>
      </c>
      <c r="E247" s="2">
        <v>-0.0275</v>
      </c>
      <c r="F247" s="2">
        <v>0.9854</v>
      </c>
      <c r="G247" s="2">
        <v>-0.0501</v>
      </c>
      <c r="H247" s="2">
        <v>-0.0071</v>
      </c>
      <c r="I247" s="1">
        <v>0</v>
      </c>
      <c r="J247" s="2">
        <v>0.455</v>
      </c>
      <c r="K247" s="1">
        <v>83</v>
      </c>
      <c r="L247" s="1">
        <v>5</v>
      </c>
      <c r="M247" s="1">
        <v>13</v>
      </c>
      <c r="N247" s="1">
        <v>6</v>
      </c>
      <c r="O247" s="3">
        <f>RANK(G247,G:G,0)</f>
        <v>213</v>
      </c>
      <c r="P247">
        <f>RANK(B247,B:B,0)</f>
        <v>202</v>
      </c>
      <c r="Q247" s="3" t="e">
        <f>RANK(C247,C:C,0)</f>
        <v>#N/A</v>
      </c>
      <c r="R247" s="3">
        <f>RANK(K247,K:K,0)</f>
        <v>263</v>
      </c>
      <c r="S247" s="3" t="e">
        <f t="shared" si="12"/>
        <v>#N/A</v>
      </c>
      <c r="V247" s="3">
        <f>VLOOKUP(L247,$AA$2:$AC$26,3)</f>
        <v>0.003606</v>
      </c>
      <c r="W247" s="3">
        <f>VLOOKUP(M247,$AA$2:$AC$26,2)</f>
        <v>1.09051</v>
      </c>
      <c r="X247" s="3">
        <f t="shared" si="13"/>
        <v>393.237906</v>
      </c>
      <c r="Y247" s="3">
        <f t="shared" si="14"/>
        <v>314.5903248</v>
      </c>
      <c r="Z247" s="3">
        <f t="shared" si="15"/>
        <v>491.5473825</v>
      </c>
    </row>
    <row r="248" spans="1:26">
      <c r="A248" s="1">
        <v>283</v>
      </c>
      <c r="B248" s="2">
        <v>0</v>
      </c>
      <c r="D248" s="2">
        <v>-26.38</v>
      </c>
      <c r="E248" s="2">
        <v>-0.3178</v>
      </c>
      <c r="F248" s="2">
        <v>0.8042</v>
      </c>
      <c r="G248" s="2">
        <v>-0.5166</v>
      </c>
      <c r="H248" s="2">
        <v>-0.1077</v>
      </c>
      <c r="I248" s="1">
        <v>0</v>
      </c>
      <c r="J248" s="2">
        <v>0.5103</v>
      </c>
      <c r="K248" s="1">
        <v>83</v>
      </c>
      <c r="L248" s="1">
        <v>4</v>
      </c>
      <c r="M248" s="1">
        <v>13</v>
      </c>
      <c r="N248" s="1">
        <v>6</v>
      </c>
      <c r="O248" s="3">
        <f>RANK(G248,G:G,0)</f>
        <v>337</v>
      </c>
      <c r="P248">
        <f>RANK(B248,B:B,0)</f>
        <v>202</v>
      </c>
      <c r="Q248" s="3" t="e">
        <f>RANK(C248,C:C,0)</f>
        <v>#N/A</v>
      </c>
      <c r="R248" s="3">
        <f>RANK(K248,K:K,0)</f>
        <v>263</v>
      </c>
      <c r="S248" s="3" t="e">
        <f t="shared" si="12"/>
        <v>#N/A</v>
      </c>
      <c r="V248" s="3">
        <f>VLOOKUP(L248,$AA$2:$AC$26,3)</f>
        <v>0.002828</v>
      </c>
      <c r="W248" s="3">
        <f>VLOOKUP(M248,$AA$2:$AC$26,2)</f>
        <v>1.09051</v>
      </c>
      <c r="X248" s="3">
        <f t="shared" si="13"/>
        <v>308.396228</v>
      </c>
      <c r="Y248" s="3">
        <f t="shared" si="14"/>
        <v>246.7169824</v>
      </c>
      <c r="Z248" s="3">
        <f t="shared" si="15"/>
        <v>385.495285</v>
      </c>
    </row>
    <row r="249" spans="1:26">
      <c r="A249" s="1">
        <v>282</v>
      </c>
      <c r="B249" s="2">
        <v>0</v>
      </c>
      <c r="D249" s="2">
        <v>-8.26</v>
      </c>
      <c r="E249" s="2">
        <v>-0.0995</v>
      </c>
      <c r="F249" s="2">
        <v>0.9184</v>
      </c>
      <c r="G249" s="2">
        <v>-0.2468</v>
      </c>
      <c r="H249" s="2">
        <v>-0.0419</v>
      </c>
      <c r="I249" s="1">
        <v>0</v>
      </c>
      <c r="J249" s="2">
        <v>0.3345</v>
      </c>
      <c r="K249" s="1">
        <v>83</v>
      </c>
      <c r="L249" s="1">
        <v>3</v>
      </c>
      <c r="M249" s="1">
        <v>13</v>
      </c>
      <c r="N249" s="1">
        <v>6</v>
      </c>
      <c r="O249" s="3">
        <f>RANK(G249,G:G,0)</f>
        <v>249</v>
      </c>
      <c r="P249">
        <f>RANK(B249,B:B,0)</f>
        <v>202</v>
      </c>
      <c r="Q249" s="3" t="e">
        <f>RANK(C249,C:C,0)</f>
        <v>#N/A</v>
      </c>
      <c r="R249" s="3">
        <f>RANK(K249,K:K,0)</f>
        <v>263</v>
      </c>
      <c r="S249" s="3" t="e">
        <f t="shared" si="12"/>
        <v>#N/A</v>
      </c>
      <c r="V249" s="3">
        <f>VLOOKUP(L249,$AA$2:$AC$26,3)</f>
        <v>0.002236</v>
      </c>
      <c r="W249" s="3">
        <f>VLOOKUP(M249,$AA$2:$AC$26,2)</f>
        <v>1.09051</v>
      </c>
      <c r="X249" s="3">
        <f t="shared" si="13"/>
        <v>243.838036</v>
      </c>
      <c r="Y249" s="3">
        <f t="shared" si="14"/>
        <v>195.0704288</v>
      </c>
      <c r="Z249" s="3">
        <f t="shared" si="15"/>
        <v>304.797545</v>
      </c>
    </row>
    <row r="250" hidden="1" spans="1:26">
      <c r="A250" s="1">
        <v>281</v>
      </c>
      <c r="B250" s="2">
        <v>0</v>
      </c>
      <c r="D250" s="2">
        <v>-0.11</v>
      </c>
      <c r="E250" s="2">
        <v>-0.0013</v>
      </c>
      <c r="F250" s="2">
        <v>0.9986</v>
      </c>
      <c r="G250" s="2">
        <v>-0.0065</v>
      </c>
      <c r="H250" s="2">
        <v>-0.0006</v>
      </c>
      <c r="I250" s="1">
        <v>0</v>
      </c>
      <c r="J250" s="2">
        <v>0.1687</v>
      </c>
      <c r="K250" s="1">
        <v>83</v>
      </c>
      <c r="L250" s="1">
        <v>2</v>
      </c>
      <c r="M250" s="1">
        <v>13</v>
      </c>
      <c r="N250" s="1">
        <v>6</v>
      </c>
      <c r="O250" s="3">
        <f>RANK(G250,G:G,0)</f>
        <v>205</v>
      </c>
      <c r="P250">
        <f>RANK(B250,B:B,0)</f>
        <v>202</v>
      </c>
      <c r="Q250" s="3" t="e">
        <f>RANK(C250,C:C,0)</f>
        <v>#N/A</v>
      </c>
      <c r="R250" s="3">
        <f>RANK(K250,K:K,0)</f>
        <v>263</v>
      </c>
      <c r="S250" s="3" t="e">
        <f t="shared" si="12"/>
        <v>#N/A</v>
      </c>
      <c r="V250" s="3">
        <f>VLOOKUP(L250,$AA$2:$AC$26,3)</f>
        <v>0.001732</v>
      </c>
      <c r="W250" s="3">
        <f>VLOOKUP(M250,$AA$2:$AC$26,2)</f>
        <v>1.09051</v>
      </c>
      <c r="X250" s="3">
        <f t="shared" si="13"/>
        <v>188.876332</v>
      </c>
      <c r="Y250" s="3">
        <f t="shared" si="14"/>
        <v>151.1010656</v>
      </c>
      <c r="Z250" s="3">
        <f t="shared" si="15"/>
        <v>236.095415</v>
      </c>
    </row>
    <row r="251" spans="1:26">
      <c r="A251" s="1">
        <v>277</v>
      </c>
      <c r="B251" s="2">
        <v>0</v>
      </c>
      <c r="D251" s="2">
        <v>-7.72</v>
      </c>
      <c r="E251" s="2">
        <v>-0.093</v>
      </c>
      <c r="F251" s="2">
        <v>0.9492</v>
      </c>
      <c r="G251" s="2">
        <v>-0.1856</v>
      </c>
      <c r="H251" s="2">
        <v>-0.0256</v>
      </c>
      <c r="I251" s="1">
        <v>0</v>
      </c>
      <c r="J251" s="2">
        <v>0.4157</v>
      </c>
      <c r="K251" s="1">
        <v>83</v>
      </c>
      <c r="L251" s="1">
        <v>5</v>
      </c>
      <c r="M251" s="1">
        <v>12</v>
      </c>
      <c r="N251" s="1">
        <v>6</v>
      </c>
      <c r="O251" s="3">
        <f>RANK(G251,G:G,0)</f>
        <v>237</v>
      </c>
      <c r="P251">
        <f>RANK(B251,B:B,0)</f>
        <v>202</v>
      </c>
      <c r="Q251" s="3" t="e">
        <f>RANK(C251,C:C,0)</f>
        <v>#N/A</v>
      </c>
      <c r="R251" s="3">
        <f>RANK(K251,K:K,0)</f>
        <v>263</v>
      </c>
      <c r="S251" s="3" t="e">
        <f t="shared" si="12"/>
        <v>#N/A</v>
      </c>
      <c r="V251" s="3">
        <f>VLOOKUP(L251,$AA$2:$AC$26,3)</f>
        <v>0.003606</v>
      </c>
      <c r="W251" s="3">
        <f>VLOOKUP(M251,$AA$2:$AC$26,2)</f>
        <v>1</v>
      </c>
      <c r="X251" s="3">
        <f t="shared" si="13"/>
        <v>360.6</v>
      </c>
      <c r="Y251" s="3">
        <f t="shared" si="14"/>
        <v>288.48</v>
      </c>
      <c r="Z251" s="3">
        <f t="shared" si="15"/>
        <v>450.75</v>
      </c>
    </row>
    <row r="252" spans="1:26">
      <c r="A252" s="1">
        <v>276</v>
      </c>
      <c r="B252" s="2">
        <v>0</v>
      </c>
      <c r="D252" s="2">
        <v>-18.39</v>
      </c>
      <c r="E252" s="2">
        <v>-0.2216</v>
      </c>
      <c r="F252" s="2">
        <v>0.8542</v>
      </c>
      <c r="G252" s="2">
        <v>-0.419</v>
      </c>
      <c r="H252" s="2">
        <v>-0.0778</v>
      </c>
      <c r="I252" s="1">
        <v>0</v>
      </c>
      <c r="J252" s="2">
        <v>0.4387</v>
      </c>
      <c r="K252" s="1">
        <v>83</v>
      </c>
      <c r="L252" s="1">
        <v>4</v>
      </c>
      <c r="M252" s="1">
        <v>12</v>
      </c>
      <c r="N252" s="1">
        <v>6</v>
      </c>
      <c r="O252" s="3">
        <f>RANK(G252,G:G,0)</f>
        <v>292</v>
      </c>
      <c r="P252">
        <f>RANK(B252,B:B,0)</f>
        <v>202</v>
      </c>
      <c r="Q252" s="3" t="e">
        <f>RANK(C252,C:C,0)</f>
        <v>#N/A</v>
      </c>
      <c r="R252" s="3">
        <f>RANK(K252,K:K,0)</f>
        <v>263</v>
      </c>
      <c r="S252" s="3" t="e">
        <f t="shared" si="12"/>
        <v>#N/A</v>
      </c>
      <c r="V252" s="3">
        <f>VLOOKUP(L252,$AA$2:$AC$26,3)</f>
        <v>0.002828</v>
      </c>
      <c r="W252" s="3">
        <f>VLOOKUP(M252,$AA$2:$AC$26,2)</f>
        <v>1</v>
      </c>
      <c r="X252" s="3">
        <f t="shared" si="13"/>
        <v>282.8</v>
      </c>
      <c r="Y252" s="3">
        <f t="shared" si="14"/>
        <v>226.24</v>
      </c>
      <c r="Z252" s="3">
        <f t="shared" si="15"/>
        <v>353.5</v>
      </c>
    </row>
    <row r="253" spans="1:26">
      <c r="A253" s="1">
        <v>275</v>
      </c>
      <c r="B253" s="2">
        <v>0</v>
      </c>
      <c r="D253" s="2">
        <v>-7.09</v>
      </c>
      <c r="E253" s="2">
        <v>-0.0854</v>
      </c>
      <c r="F253" s="2">
        <v>0.9267</v>
      </c>
      <c r="G253" s="2">
        <v>-0.2658</v>
      </c>
      <c r="H253" s="2">
        <v>-0.0375</v>
      </c>
      <c r="I253" s="1">
        <v>0</v>
      </c>
      <c r="J253" s="2">
        <v>0.2666</v>
      </c>
      <c r="K253" s="1">
        <v>83</v>
      </c>
      <c r="L253" s="1">
        <v>3</v>
      </c>
      <c r="M253" s="1">
        <v>12</v>
      </c>
      <c r="N253" s="1">
        <v>6</v>
      </c>
      <c r="O253" s="3">
        <f>RANK(G253,G:G,0)</f>
        <v>254</v>
      </c>
      <c r="P253">
        <f>RANK(B253,B:B,0)</f>
        <v>202</v>
      </c>
      <c r="Q253" s="3" t="e">
        <f>RANK(C253,C:C,0)</f>
        <v>#N/A</v>
      </c>
      <c r="R253" s="3">
        <f>RANK(K253,K:K,0)</f>
        <v>263</v>
      </c>
      <c r="S253" s="3" t="e">
        <f t="shared" si="12"/>
        <v>#N/A</v>
      </c>
      <c r="V253" s="3">
        <f>VLOOKUP(L253,$AA$2:$AC$26,3)</f>
        <v>0.002236</v>
      </c>
      <c r="W253" s="3">
        <f>VLOOKUP(M253,$AA$2:$AC$26,2)</f>
        <v>1</v>
      </c>
      <c r="X253" s="3">
        <f t="shared" si="13"/>
        <v>223.6</v>
      </c>
      <c r="Y253" s="3">
        <f t="shared" si="14"/>
        <v>178.88</v>
      </c>
      <c r="Z253" s="3">
        <f t="shared" si="15"/>
        <v>279.5</v>
      </c>
    </row>
    <row r="254" spans="1:26">
      <c r="A254" s="1">
        <v>270</v>
      </c>
      <c r="B254" s="2">
        <v>0</v>
      </c>
      <c r="D254" s="2">
        <v>-19.49</v>
      </c>
      <c r="E254" s="2">
        <v>-0.2348</v>
      </c>
      <c r="F254" s="2">
        <v>0.8718</v>
      </c>
      <c r="G254" s="2">
        <v>-0.4089</v>
      </c>
      <c r="H254" s="2">
        <v>-0.0676</v>
      </c>
      <c r="I254" s="1">
        <v>0</v>
      </c>
      <c r="J254" s="2">
        <v>0.4764</v>
      </c>
      <c r="K254" s="1">
        <v>83</v>
      </c>
      <c r="L254" s="1">
        <v>5</v>
      </c>
      <c r="M254" s="1">
        <v>11</v>
      </c>
      <c r="N254" s="1">
        <v>6</v>
      </c>
      <c r="O254" s="3">
        <f>RANK(G254,G:G,0)</f>
        <v>288</v>
      </c>
      <c r="P254">
        <f>RANK(B254,B:B,0)</f>
        <v>202</v>
      </c>
      <c r="Q254" s="3" t="e">
        <f>RANK(C254,C:C,0)</f>
        <v>#N/A</v>
      </c>
      <c r="R254" s="3">
        <f>RANK(K254,K:K,0)</f>
        <v>263</v>
      </c>
      <c r="S254" s="3" t="e">
        <f t="shared" si="12"/>
        <v>#N/A</v>
      </c>
      <c r="V254" s="3">
        <f>VLOOKUP(L254,$AA$2:$AC$26,3)</f>
        <v>0.003606</v>
      </c>
      <c r="W254" s="3">
        <f>VLOOKUP(M254,$AA$2:$AC$26,2)</f>
        <v>0.917</v>
      </c>
      <c r="X254" s="3">
        <f t="shared" si="13"/>
        <v>330.6702</v>
      </c>
      <c r="Y254" s="3">
        <f t="shared" si="14"/>
        <v>264.53616</v>
      </c>
      <c r="Z254" s="3">
        <f t="shared" si="15"/>
        <v>413.33775</v>
      </c>
    </row>
    <row r="255" spans="1:26">
      <c r="A255" s="1">
        <v>269</v>
      </c>
      <c r="B255" s="2">
        <v>0</v>
      </c>
      <c r="D255" s="2">
        <v>-21.93</v>
      </c>
      <c r="E255" s="2">
        <v>-0.2642</v>
      </c>
      <c r="F255" s="2">
        <v>0.8221</v>
      </c>
      <c r="G255" s="2">
        <v>-0.5125</v>
      </c>
      <c r="H255" s="2">
        <v>-0.0967</v>
      </c>
      <c r="I255" s="1">
        <v>0</v>
      </c>
      <c r="J255" s="2">
        <v>0.4277</v>
      </c>
      <c r="K255" s="1">
        <v>83</v>
      </c>
      <c r="L255" s="1">
        <v>4</v>
      </c>
      <c r="M255" s="1">
        <v>11</v>
      </c>
      <c r="N255" s="1">
        <v>6</v>
      </c>
      <c r="O255" s="3">
        <f>RANK(G255,G:G,0)</f>
        <v>333</v>
      </c>
      <c r="P255">
        <f>RANK(B255,B:B,0)</f>
        <v>202</v>
      </c>
      <c r="Q255" s="3" t="e">
        <f>RANK(C255,C:C,0)</f>
        <v>#N/A</v>
      </c>
      <c r="R255" s="3">
        <f>RANK(K255,K:K,0)</f>
        <v>263</v>
      </c>
      <c r="S255" s="3" t="e">
        <f t="shared" si="12"/>
        <v>#N/A</v>
      </c>
      <c r="V255" s="3">
        <f>VLOOKUP(L255,$AA$2:$AC$26,3)</f>
        <v>0.002828</v>
      </c>
      <c r="W255" s="3">
        <f>VLOOKUP(M255,$AA$2:$AC$26,2)</f>
        <v>0.917</v>
      </c>
      <c r="X255" s="3">
        <f t="shared" si="13"/>
        <v>259.3276</v>
      </c>
      <c r="Y255" s="3">
        <f t="shared" si="14"/>
        <v>207.46208</v>
      </c>
      <c r="Z255" s="3">
        <f t="shared" si="15"/>
        <v>324.1595</v>
      </c>
    </row>
    <row r="256" spans="1:26">
      <c r="A256" s="1">
        <v>263</v>
      </c>
      <c r="B256" s="2">
        <v>0</v>
      </c>
      <c r="D256" s="2">
        <v>-20.69</v>
      </c>
      <c r="E256" s="2">
        <v>-0.2493</v>
      </c>
      <c r="F256" s="2">
        <v>0.857</v>
      </c>
      <c r="G256" s="2">
        <v>-0.3938</v>
      </c>
      <c r="H256" s="2">
        <v>-0.0757</v>
      </c>
      <c r="I256" s="1">
        <v>0</v>
      </c>
      <c r="J256" s="2">
        <v>0.5252</v>
      </c>
      <c r="K256" s="1">
        <v>83</v>
      </c>
      <c r="L256" s="1">
        <v>5</v>
      </c>
      <c r="M256" s="1">
        <v>10</v>
      </c>
      <c r="N256" s="1">
        <v>6</v>
      </c>
      <c r="O256" s="3">
        <f>RANK(G256,G:G,0)</f>
        <v>280</v>
      </c>
      <c r="P256">
        <f>RANK(B256,B:B,0)</f>
        <v>202</v>
      </c>
      <c r="Q256" s="3" t="e">
        <f>RANK(C256,C:C,0)</f>
        <v>#N/A</v>
      </c>
      <c r="R256" s="3">
        <f>RANK(K256,K:K,0)</f>
        <v>263</v>
      </c>
      <c r="S256" s="3" t="e">
        <f t="shared" si="12"/>
        <v>#N/A</v>
      </c>
      <c r="V256" s="3">
        <f>VLOOKUP(L256,$AA$2:$AC$26,3)</f>
        <v>0.003606</v>
      </c>
      <c r="W256" s="3">
        <f>VLOOKUP(M256,$AA$2:$AC$26,2)</f>
        <v>0.81777</v>
      </c>
      <c r="X256" s="3">
        <f t="shared" si="13"/>
        <v>294.887862</v>
      </c>
      <c r="Y256" s="3">
        <f t="shared" si="14"/>
        <v>235.9102896</v>
      </c>
      <c r="Z256" s="3">
        <f t="shared" si="15"/>
        <v>368.6098275</v>
      </c>
    </row>
    <row r="257" spans="1:26">
      <c r="A257" s="1">
        <v>262</v>
      </c>
      <c r="B257" s="2">
        <v>0</v>
      </c>
      <c r="D257" s="2">
        <v>-27.69</v>
      </c>
      <c r="E257" s="2">
        <v>-0.3336</v>
      </c>
      <c r="F257" s="2">
        <v>0.7699</v>
      </c>
      <c r="G257" s="2">
        <v>-0.6467</v>
      </c>
      <c r="H257" s="2">
        <v>-0.1285</v>
      </c>
      <c r="I257" s="1">
        <v>0</v>
      </c>
      <c r="J257" s="2">
        <v>0.4281</v>
      </c>
      <c r="K257" s="1">
        <v>83</v>
      </c>
      <c r="L257" s="1">
        <v>4</v>
      </c>
      <c r="M257" s="1">
        <v>10</v>
      </c>
      <c r="N257" s="1">
        <v>6</v>
      </c>
      <c r="O257" s="3">
        <f>RANK(G257,G:G,0)</f>
        <v>386</v>
      </c>
      <c r="P257">
        <f>RANK(B257,B:B,0)</f>
        <v>202</v>
      </c>
      <c r="Q257" s="3" t="e">
        <f>RANK(C257,C:C,0)</f>
        <v>#N/A</v>
      </c>
      <c r="R257" s="3">
        <f>RANK(K257,K:K,0)</f>
        <v>263</v>
      </c>
      <c r="S257" s="3" t="e">
        <f t="shared" si="12"/>
        <v>#N/A</v>
      </c>
      <c r="V257" s="3">
        <f>VLOOKUP(L257,$AA$2:$AC$26,3)</f>
        <v>0.002828</v>
      </c>
      <c r="W257" s="3">
        <f>VLOOKUP(M257,$AA$2:$AC$26,2)</f>
        <v>0.81777</v>
      </c>
      <c r="X257" s="3">
        <f t="shared" si="13"/>
        <v>231.265356</v>
      </c>
      <c r="Y257" s="3">
        <f t="shared" si="14"/>
        <v>185.0122848</v>
      </c>
      <c r="Z257" s="3">
        <f t="shared" si="15"/>
        <v>289.081695</v>
      </c>
    </row>
    <row r="258" hidden="1" spans="1:14">
      <c r="A258" s="1">
        <v>257</v>
      </c>
      <c r="B258" s="2">
        <v>0</v>
      </c>
      <c r="D258" s="2">
        <v>-6.5</v>
      </c>
      <c r="E258" s="2">
        <v>-0.0783</v>
      </c>
      <c r="F258" s="2">
        <v>0.9605</v>
      </c>
      <c r="G258" s="2">
        <v>-0.1267</v>
      </c>
      <c r="H258" s="2">
        <v>-0.0192</v>
      </c>
      <c r="I258" s="1">
        <v>0</v>
      </c>
      <c r="J258" s="2">
        <v>0.5128</v>
      </c>
      <c r="K258" s="1">
        <v>83</v>
      </c>
      <c r="L258" s="1">
        <v>6</v>
      </c>
      <c r="M258" s="1">
        <v>9</v>
      </c>
      <c r="N258" s="1">
        <v>6</v>
      </c>
    </row>
    <row r="259" spans="1:14">
      <c r="A259" s="1">
        <v>256</v>
      </c>
      <c r="B259" s="2">
        <v>0</v>
      </c>
      <c r="D259" s="2">
        <v>-16.08</v>
      </c>
      <c r="E259" s="2">
        <v>-0.1937</v>
      </c>
      <c r="F259" s="2">
        <v>0.8798</v>
      </c>
      <c r="G259" s="2">
        <v>-0.3948</v>
      </c>
      <c r="H259" s="2">
        <v>-0.0622</v>
      </c>
      <c r="I259" s="1">
        <v>0</v>
      </c>
      <c r="J259" s="2">
        <v>0.4072</v>
      </c>
      <c r="K259" s="1">
        <v>83</v>
      </c>
      <c r="L259" s="1">
        <v>5</v>
      </c>
      <c r="M259" s="1">
        <v>9</v>
      </c>
      <c r="N259" s="1">
        <v>6</v>
      </c>
    </row>
    <row r="260" spans="1:14">
      <c r="A260" s="1">
        <v>255</v>
      </c>
      <c r="B260" s="2">
        <v>0</v>
      </c>
      <c r="D260" s="2">
        <v>-2.59</v>
      </c>
      <c r="E260" s="2">
        <v>-0.0312</v>
      </c>
      <c r="F260" s="2">
        <v>0.9742</v>
      </c>
      <c r="G260" s="2">
        <v>-0.0932</v>
      </c>
      <c r="H260" s="2">
        <v>-0.0126</v>
      </c>
      <c r="I260" s="1">
        <v>0</v>
      </c>
      <c r="J260" s="2">
        <v>0.2777</v>
      </c>
      <c r="K260" s="1">
        <v>83</v>
      </c>
      <c r="L260" s="1">
        <v>4</v>
      </c>
      <c r="M260" s="1">
        <v>9</v>
      </c>
      <c r="N260" s="1">
        <v>6</v>
      </c>
    </row>
    <row r="261" hidden="1" spans="1:14">
      <c r="A261" s="1">
        <v>250</v>
      </c>
      <c r="B261" s="2">
        <v>0</v>
      </c>
      <c r="D261" s="2">
        <v>-8.56</v>
      </c>
      <c r="E261" s="2">
        <v>-0.1031</v>
      </c>
      <c r="F261" s="2">
        <v>0.9448</v>
      </c>
      <c r="G261" s="2">
        <v>-0.1553</v>
      </c>
      <c r="H261" s="2">
        <v>-0.0268</v>
      </c>
      <c r="I261" s="1">
        <v>0</v>
      </c>
      <c r="J261" s="2">
        <v>0.551</v>
      </c>
      <c r="K261" s="1">
        <v>83</v>
      </c>
      <c r="L261" s="1">
        <v>6</v>
      </c>
      <c r="M261" s="1">
        <v>8</v>
      </c>
      <c r="N261" s="1">
        <v>6</v>
      </c>
    </row>
    <row r="262" spans="1:14">
      <c r="A262" s="1">
        <v>249</v>
      </c>
      <c r="B262" s="2">
        <v>0</v>
      </c>
      <c r="D262" s="2">
        <v>-23.49</v>
      </c>
      <c r="E262" s="2">
        <v>-0.283</v>
      </c>
      <c r="F262" s="2">
        <v>0.8196</v>
      </c>
      <c r="G262" s="2">
        <v>-0.5606</v>
      </c>
      <c r="H262" s="2">
        <v>-0.0957</v>
      </c>
      <c r="I262" s="1">
        <v>0</v>
      </c>
      <c r="J262" s="2">
        <v>0.4189</v>
      </c>
      <c r="K262" s="1">
        <v>83</v>
      </c>
      <c r="L262" s="1">
        <v>5</v>
      </c>
      <c r="M262" s="1">
        <v>8</v>
      </c>
      <c r="N262" s="1">
        <v>6</v>
      </c>
    </row>
    <row r="263" hidden="1" spans="1:14">
      <c r="A263" s="1">
        <v>243</v>
      </c>
      <c r="B263" s="2">
        <v>0</v>
      </c>
      <c r="D263" s="2">
        <v>-9.8</v>
      </c>
      <c r="E263" s="2">
        <v>-0.1181</v>
      </c>
      <c r="F263" s="2">
        <v>0.9328</v>
      </c>
      <c r="G263" s="2">
        <v>-0.1913</v>
      </c>
      <c r="H263" s="2">
        <v>-0.0323</v>
      </c>
      <c r="I263" s="1">
        <v>0</v>
      </c>
      <c r="J263" s="2">
        <v>0.5123</v>
      </c>
      <c r="K263" s="1">
        <v>83</v>
      </c>
      <c r="L263" s="1">
        <v>6</v>
      </c>
      <c r="M263" s="1">
        <v>7</v>
      </c>
      <c r="N263" s="1">
        <v>6</v>
      </c>
    </row>
    <row r="264" spans="1:14">
      <c r="A264" s="1">
        <v>242</v>
      </c>
      <c r="B264" s="2">
        <v>0</v>
      </c>
      <c r="D264" s="2">
        <v>-0.17</v>
      </c>
      <c r="E264" s="2">
        <v>-0.002</v>
      </c>
      <c r="F264" s="2">
        <v>0.9984</v>
      </c>
      <c r="G264" s="2">
        <v>-0.006</v>
      </c>
      <c r="H264" s="2">
        <v>-0.0006</v>
      </c>
      <c r="I264" s="1">
        <v>0</v>
      </c>
      <c r="J264" s="2">
        <v>0.2853</v>
      </c>
      <c r="K264" s="1">
        <v>83</v>
      </c>
      <c r="L264" s="1">
        <v>5</v>
      </c>
      <c r="M264" s="1">
        <v>7</v>
      </c>
      <c r="N264" s="1">
        <v>6</v>
      </c>
    </row>
    <row r="265" spans="1:14">
      <c r="A265" s="1">
        <v>238</v>
      </c>
      <c r="B265" s="2">
        <v>0</v>
      </c>
      <c r="D265" s="2">
        <v>-0.51</v>
      </c>
      <c r="E265" s="2">
        <v>-0.0062</v>
      </c>
      <c r="F265" s="2">
        <v>0.9879</v>
      </c>
      <c r="G265" s="2">
        <v>-0.0417</v>
      </c>
      <c r="H265" s="2">
        <v>-0.0057</v>
      </c>
      <c r="I265" s="1">
        <v>0</v>
      </c>
      <c r="J265" s="2">
        <v>0.1223</v>
      </c>
      <c r="K265" s="1">
        <v>82</v>
      </c>
      <c r="L265" s="1">
        <v>1</v>
      </c>
      <c r="M265" s="1">
        <v>7</v>
      </c>
      <c r="N265" s="1">
        <v>6</v>
      </c>
    </row>
    <row r="266" hidden="1" spans="1:14">
      <c r="A266" s="1">
        <v>236</v>
      </c>
      <c r="B266" s="2">
        <v>0</v>
      </c>
      <c r="D266" s="2">
        <v>-16.97</v>
      </c>
      <c r="E266" s="2">
        <v>-0.2045</v>
      </c>
      <c r="F266" s="2">
        <v>0.8798</v>
      </c>
      <c r="G266" s="2">
        <v>-0.3088</v>
      </c>
      <c r="H266" s="2">
        <v>-0.0585</v>
      </c>
      <c r="I266" s="1">
        <v>0</v>
      </c>
      <c r="J266" s="2">
        <v>0.5495</v>
      </c>
      <c r="K266" s="1">
        <v>83</v>
      </c>
      <c r="L266" s="1">
        <v>6</v>
      </c>
      <c r="M266" s="1">
        <v>6</v>
      </c>
      <c r="N266" s="1">
        <v>6</v>
      </c>
    </row>
    <row r="267" hidden="1" spans="1:14">
      <c r="A267" s="1">
        <v>223</v>
      </c>
      <c r="B267" s="2">
        <v>0</v>
      </c>
      <c r="D267" s="2">
        <v>-90.34</v>
      </c>
      <c r="E267" s="2">
        <v>-0.5754</v>
      </c>
      <c r="F267" s="2">
        <v>0.8669</v>
      </c>
      <c r="G267" s="2">
        <v>-0.4231</v>
      </c>
      <c r="H267" s="2">
        <v>-0.0636</v>
      </c>
      <c r="I267" s="1">
        <v>0</v>
      </c>
      <c r="J267" s="2">
        <v>2.1215</v>
      </c>
      <c r="K267" s="1">
        <v>157</v>
      </c>
      <c r="L267" s="1">
        <v>7</v>
      </c>
      <c r="M267" s="1">
        <v>20</v>
      </c>
      <c r="N267" s="1">
        <v>5</v>
      </c>
    </row>
    <row r="268" hidden="1" spans="1:14">
      <c r="A268" s="1">
        <v>222</v>
      </c>
      <c r="B268" s="2">
        <v>0</v>
      </c>
      <c r="D268" s="2">
        <v>-60.59</v>
      </c>
      <c r="E268" s="2">
        <v>-0.3859</v>
      </c>
      <c r="F268" s="2">
        <v>0.887</v>
      </c>
      <c r="G268" s="2">
        <v>-0.2951</v>
      </c>
      <c r="H268" s="2">
        <v>-0.0532</v>
      </c>
      <c r="I268" s="1">
        <v>0</v>
      </c>
      <c r="J268" s="2">
        <v>2.053</v>
      </c>
      <c r="K268" s="1">
        <v>157</v>
      </c>
      <c r="L268" s="1">
        <v>6</v>
      </c>
      <c r="M268" s="1">
        <v>20</v>
      </c>
      <c r="N268" s="1">
        <v>5</v>
      </c>
    </row>
    <row r="269" spans="1:14">
      <c r="A269" s="1">
        <v>221</v>
      </c>
      <c r="B269" s="2">
        <v>0</v>
      </c>
      <c r="D269" s="2">
        <v>-48.17</v>
      </c>
      <c r="E269" s="2">
        <v>-0.3068</v>
      </c>
      <c r="F269" s="2">
        <v>0.8864</v>
      </c>
      <c r="G269" s="2">
        <v>-0.3088</v>
      </c>
      <c r="H269" s="2">
        <v>-0.0538</v>
      </c>
      <c r="I269" s="1">
        <v>0</v>
      </c>
      <c r="J269" s="2">
        <v>1.56</v>
      </c>
      <c r="K269" s="1">
        <v>157</v>
      </c>
      <c r="L269" s="1">
        <v>5</v>
      </c>
      <c r="M269" s="1">
        <v>20</v>
      </c>
      <c r="N269" s="1">
        <v>5</v>
      </c>
    </row>
    <row r="270" spans="1:14">
      <c r="A270" s="1">
        <v>220</v>
      </c>
      <c r="B270" s="2">
        <v>0</v>
      </c>
      <c r="D270" s="2">
        <v>-53.7</v>
      </c>
      <c r="E270" s="2">
        <v>-0.342</v>
      </c>
      <c r="F270" s="2">
        <v>0.8424</v>
      </c>
      <c r="G270" s="2">
        <v>-0.4327</v>
      </c>
      <c r="H270" s="2">
        <v>-0.0764</v>
      </c>
      <c r="I270" s="1">
        <v>0</v>
      </c>
      <c r="J270" s="2">
        <v>1.241</v>
      </c>
      <c r="K270" s="1">
        <v>157</v>
      </c>
      <c r="L270" s="1">
        <v>4</v>
      </c>
      <c r="M270" s="1">
        <v>20</v>
      </c>
      <c r="N270" s="1">
        <v>5</v>
      </c>
    </row>
    <row r="271" spans="1:14">
      <c r="A271" s="1">
        <v>219</v>
      </c>
      <c r="B271" s="2">
        <v>0</v>
      </c>
      <c r="D271" s="2">
        <v>-39.12</v>
      </c>
      <c r="E271" s="2">
        <v>-0.2492</v>
      </c>
      <c r="F271" s="2">
        <v>0.8562</v>
      </c>
      <c r="G271" s="2">
        <v>-0.4454</v>
      </c>
      <c r="H271" s="2">
        <v>-0.0694</v>
      </c>
      <c r="I271" s="1">
        <v>0</v>
      </c>
      <c r="J271" s="2">
        <v>0.8783</v>
      </c>
      <c r="K271" s="1">
        <v>157</v>
      </c>
      <c r="L271" s="1">
        <v>3</v>
      </c>
      <c r="M271" s="1">
        <v>20</v>
      </c>
      <c r="N271" s="1">
        <v>5</v>
      </c>
    </row>
    <row r="272" hidden="1" spans="1:14">
      <c r="A272" s="1">
        <v>218</v>
      </c>
      <c r="B272" s="2">
        <v>0</v>
      </c>
      <c r="D272" s="2">
        <v>-21.57</v>
      </c>
      <c r="E272" s="2">
        <v>-0.1374</v>
      </c>
      <c r="F272" s="2">
        <v>0.8986</v>
      </c>
      <c r="G272" s="2">
        <v>-0.4305</v>
      </c>
      <c r="H272" s="2">
        <v>-0.0481</v>
      </c>
      <c r="I272" s="1">
        <v>0</v>
      </c>
      <c r="J272" s="2">
        <v>0.5008</v>
      </c>
      <c r="K272" s="1">
        <v>157</v>
      </c>
      <c r="L272" s="1">
        <v>2</v>
      </c>
      <c r="M272" s="1">
        <v>20</v>
      </c>
      <c r="N272" s="1">
        <v>5</v>
      </c>
    </row>
    <row r="273" spans="1:14">
      <c r="A273" s="1">
        <v>217</v>
      </c>
      <c r="B273" s="2">
        <v>0</v>
      </c>
      <c r="D273" s="2">
        <v>-43.13</v>
      </c>
      <c r="E273" s="2">
        <v>-0.2765</v>
      </c>
      <c r="F273" s="2">
        <v>0.7575</v>
      </c>
      <c r="G273" s="2">
        <v>-0.7363</v>
      </c>
      <c r="H273" s="2">
        <v>-0.125</v>
      </c>
      <c r="I273" s="1">
        <v>0</v>
      </c>
      <c r="J273" s="2">
        <v>0.5857</v>
      </c>
      <c r="K273" s="1">
        <v>156</v>
      </c>
      <c r="L273" s="1">
        <v>1</v>
      </c>
      <c r="M273" s="1">
        <v>20</v>
      </c>
      <c r="N273" s="1">
        <v>5</v>
      </c>
    </row>
    <row r="274" hidden="1" spans="1:14">
      <c r="A274" s="1">
        <v>216</v>
      </c>
      <c r="B274" s="2">
        <v>0</v>
      </c>
      <c r="D274" s="2">
        <v>-18.92</v>
      </c>
      <c r="E274" s="2">
        <v>-0.1205</v>
      </c>
      <c r="F274" s="2">
        <v>0.9703</v>
      </c>
      <c r="G274" s="2">
        <v>-0.111</v>
      </c>
      <c r="H274" s="2">
        <v>-0.0134</v>
      </c>
      <c r="I274" s="1">
        <v>0</v>
      </c>
      <c r="J274" s="2">
        <v>1.705</v>
      </c>
      <c r="K274" s="1">
        <v>157</v>
      </c>
      <c r="L274" s="1">
        <v>7</v>
      </c>
      <c r="M274" s="1">
        <v>19</v>
      </c>
      <c r="N274" s="1">
        <v>5</v>
      </c>
    </row>
    <row r="275" hidden="1" spans="1:14">
      <c r="A275" s="1">
        <v>215</v>
      </c>
      <c r="B275" s="2">
        <v>0</v>
      </c>
      <c r="D275" s="2">
        <v>-67.36</v>
      </c>
      <c r="E275" s="2">
        <v>-0.429</v>
      </c>
      <c r="F275" s="2">
        <v>0.871</v>
      </c>
      <c r="G275" s="2">
        <v>-0.32</v>
      </c>
      <c r="H275" s="2">
        <v>-0.0628</v>
      </c>
      <c r="I275" s="1">
        <v>0</v>
      </c>
      <c r="J275" s="2">
        <v>2.1049</v>
      </c>
      <c r="K275" s="1">
        <v>157</v>
      </c>
      <c r="L275" s="1">
        <v>6</v>
      </c>
      <c r="M275" s="1">
        <v>19</v>
      </c>
      <c r="N275" s="1">
        <v>5</v>
      </c>
    </row>
    <row r="276" spans="1:14">
      <c r="A276" s="1">
        <v>214</v>
      </c>
      <c r="B276" s="2">
        <v>0</v>
      </c>
      <c r="D276" s="2">
        <v>-73.38</v>
      </c>
      <c r="E276" s="2">
        <v>-0.4674</v>
      </c>
      <c r="F276" s="2">
        <v>0.8254</v>
      </c>
      <c r="G276" s="2">
        <v>-0.4555</v>
      </c>
      <c r="H276" s="2">
        <v>-0.0876</v>
      </c>
      <c r="I276" s="1">
        <v>0</v>
      </c>
      <c r="J276" s="2">
        <v>1.611</v>
      </c>
      <c r="K276" s="1">
        <v>157</v>
      </c>
      <c r="L276" s="1">
        <v>5</v>
      </c>
      <c r="M276" s="1">
        <v>19</v>
      </c>
      <c r="N276" s="1">
        <v>5</v>
      </c>
    </row>
    <row r="277" spans="1:14">
      <c r="A277" s="1">
        <v>213</v>
      </c>
      <c r="B277" s="2">
        <v>0</v>
      </c>
      <c r="D277" s="2">
        <v>-33.17</v>
      </c>
      <c r="E277" s="2">
        <v>-0.2113</v>
      </c>
      <c r="F277" s="2">
        <v>0.8975</v>
      </c>
      <c r="G277" s="2">
        <v>-0.3017</v>
      </c>
      <c r="H277" s="2">
        <v>-0.0495</v>
      </c>
      <c r="I277" s="1">
        <v>0</v>
      </c>
      <c r="J277" s="2">
        <v>1.0994</v>
      </c>
      <c r="K277" s="1">
        <v>157</v>
      </c>
      <c r="L277" s="1">
        <v>4</v>
      </c>
      <c r="M277" s="1">
        <v>19</v>
      </c>
      <c r="N277" s="1">
        <v>5</v>
      </c>
    </row>
    <row r="278" spans="1:14">
      <c r="A278" s="1">
        <v>212</v>
      </c>
      <c r="B278" s="2">
        <v>0</v>
      </c>
      <c r="D278" s="2">
        <v>-39.03</v>
      </c>
      <c r="E278" s="2">
        <v>-0.2486</v>
      </c>
      <c r="F278" s="2">
        <v>0.8515</v>
      </c>
      <c r="G278" s="2">
        <v>-0.5061</v>
      </c>
      <c r="H278" s="2">
        <v>-0.074</v>
      </c>
      <c r="I278" s="1">
        <v>0</v>
      </c>
      <c r="J278" s="2">
        <v>0.7712</v>
      </c>
      <c r="K278" s="1">
        <v>157</v>
      </c>
      <c r="L278" s="1">
        <v>3</v>
      </c>
      <c r="M278" s="1">
        <v>19</v>
      </c>
      <c r="N278" s="1">
        <v>5</v>
      </c>
    </row>
    <row r="279" hidden="1" spans="1:14">
      <c r="A279" s="1">
        <v>211</v>
      </c>
      <c r="B279" s="2">
        <v>0</v>
      </c>
      <c r="D279" s="2">
        <v>-26.22</v>
      </c>
      <c r="E279" s="2">
        <v>-0.1681</v>
      </c>
      <c r="F279" s="2">
        <v>0.8712</v>
      </c>
      <c r="G279" s="2">
        <v>-0.5417</v>
      </c>
      <c r="H279" s="2">
        <v>-0.0635</v>
      </c>
      <c r="I279" s="1">
        <v>0</v>
      </c>
      <c r="J279" s="2">
        <v>0.4839</v>
      </c>
      <c r="K279" s="1">
        <v>156</v>
      </c>
      <c r="L279" s="1">
        <v>2</v>
      </c>
      <c r="M279" s="1">
        <v>19</v>
      </c>
      <c r="N279" s="1">
        <v>5</v>
      </c>
    </row>
    <row r="280" spans="1:14">
      <c r="A280" s="1">
        <v>210</v>
      </c>
      <c r="B280" s="2">
        <v>0</v>
      </c>
      <c r="D280" s="2">
        <v>-44.69</v>
      </c>
      <c r="E280" s="2">
        <v>-0.2865</v>
      </c>
      <c r="F280" s="2">
        <v>0.7425</v>
      </c>
      <c r="G280" s="2">
        <v>-0.8456</v>
      </c>
      <c r="H280" s="2">
        <v>-0.137</v>
      </c>
      <c r="I280" s="1">
        <v>0</v>
      </c>
      <c r="J280" s="2">
        <v>0.5284</v>
      </c>
      <c r="K280" s="1">
        <v>156</v>
      </c>
      <c r="L280" s="1">
        <v>1</v>
      </c>
      <c r="M280" s="1">
        <v>19</v>
      </c>
      <c r="N280" s="1">
        <v>5</v>
      </c>
    </row>
    <row r="281" hidden="1" spans="1:14">
      <c r="A281" s="1">
        <v>208</v>
      </c>
      <c r="B281" s="2">
        <v>0</v>
      </c>
      <c r="D281" s="2">
        <v>-3.81</v>
      </c>
      <c r="E281" s="2">
        <v>-0.0243</v>
      </c>
      <c r="F281" s="2">
        <v>0.9921</v>
      </c>
      <c r="G281" s="2">
        <v>-0.0203</v>
      </c>
      <c r="H281" s="2">
        <v>-0.0033</v>
      </c>
      <c r="I281" s="1">
        <v>0</v>
      </c>
      <c r="J281" s="2">
        <v>1.8746</v>
      </c>
      <c r="K281" s="1">
        <v>157</v>
      </c>
      <c r="L281" s="1">
        <v>6</v>
      </c>
      <c r="M281" s="1">
        <v>18</v>
      </c>
      <c r="N281" s="1">
        <v>5</v>
      </c>
    </row>
    <row r="282" spans="1:14">
      <c r="A282" s="1">
        <v>207</v>
      </c>
      <c r="B282" s="2">
        <v>0</v>
      </c>
      <c r="D282" s="2">
        <v>-68.03</v>
      </c>
      <c r="E282" s="2">
        <v>-0.4333</v>
      </c>
      <c r="F282" s="2">
        <v>0.8322</v>
      </c>
      <c r="G282" s="2">
        <v>-0.5105</v>
      </c>
      <c r="H282" s="2">
        <v>-0.0857</v>
      </c>
      <c r="I282" s="1">
        <v>0</v>
      </c>
      <c r="J282" s="2">
        <v>1.3325</v>
      </c>
      <c r="K282" s="1">
        <v>157</v>
      </c>
      <c r="L282" s="1">
        <v>5</v>
      </c>
      <c r="M282" s="1">
        <v>18</v>
      </c>
      <c r="N282" s="1">
        <v>5</v>
      </c>
    </row>
    <row r="283" spans="1:14">
      <c r="A283" s="1">
        <v>206</v>
      </c>
      <c r="B283" s="2">
        <v>0</v>
      </c>
      <c r="D283" s="2">
        <v>-55.3</v>
      </c>
      <c r="E283" s="2">
        <v>-0.3522</v>
      </c>
      <c r="F283" s="2">
        <v>0.8275</v>
      </c>
      <c r="G283" s="2">
        <v>-0.5035</v>
      </c>
      <c r="H283" s="2">
        <v>-0.0884</v>
      </c>
      <c r="I283" s="1">
        <v>0</v>
      </c>
      <c r="J283" s="2">
        <v>1.0984</v>
      </c>
      <c r="K283" s="1">
        <v>157</v>
      </c>
      <c r="L283" s="1">
        <v>4</v>
      </c>
      <c r="M283" s="1">
        <v>18</v>
      </c>
      <c r="N283" s="1">
        <v>5</v>
      </c>
    </row>
    <row r="284" spans="1:14">
      <c r="A284" s="1">
        <v>205</v>
      </c>
      <c r="B284" s="2">
        <v>0</v>
      </c>
      <c r="D284" s="2">
        <v>-3.3</v>
      </c>
      <c r="E284" s="2">
        <v>-0.021</v>
      </c>
      <c r="F284" s="2">
        <v>0.9864</v>
      </c>
      <c r="G284" s="2">
        <v>-0.0642</v>
      </c>
      <c r="H284" s="2">
        <v>-0.0063</v>
      </c>
      <c r="I284" s="1">
        <v>0</v>
      </c>
      <c r="J284" s="2">
        <v>0.5136</v>
      </c>
      <c r="K284" s="1">
        <v>157</v>
      </c>
      <c r="L284" s="1">
        <v>3</v>
      </c>
      <c r="M284" s="1">
        <v>18</v>
      </c>
      <c r="N284" s="1">
        <v>5</v>
      </c>
    </row>
    <row r="285" hidden="1" spans="1:14">
      <c r="A285" s="1">
        <v>204</v>
      </c>
      <c r="B285" s="2">
        <v>0</v>
      </c>
      <c r="D285" s="2">
        <v>-30.66</v>
      </c>
      <c r="E285" s="2">
        <v>-0.1965</v>
      </c>
      <c r="F285" s="2">
        <v>0.8453</v>
      </c>
      <c r="G285" s="2">
        <v>-0.6536</v>
      </c>
      <c r="H285" s="2">
        <v>-0.0789</v>
      </c>
      <c r="I285" s="1">
        <v>0</v>
      </c>
      <c r="J285" s="2">
        <v>0.469</v>
      </c>
      <c r="K285" s="1">
        <v>156</v>
      </c>
      <c r="L285" s="1">
        <v>2</v>
      </c>
      <c r="M285" s="1">
        <v>18</v>
      </c>
      <c r="N285" s="1">
        <v>5</v>
      </c>
    </row>
    <row r="286" spans="1:14">
      <c r="A286" s="1">
        <v>203</v>
      </c>
      <c r="B286" s="2">
        <v>0</v>
      </c>
      <c r="D286" s="2">
        <v>-34.08</v>
      </c>
      <c r="E286" s="2">
        <v>-0.2185</v>
      </c>
      <c r="F286" s="2">
        <v>0.7933</v>
      </c>
      <c r="G286" s="2">
        <v>-0.821</v>
      </c>
      <c r="H286" s="2">
        <v>-0.1084</v>
      </c>
      <c r="I286" s="1">
        <v>0</v>
      </c>
      <c r="J286" s="2">
        <v>0.4151</v>
      </c>
      <c r="K286" s="1">
        <v>156</v>
      </c>
      <c r="L286" s="1">
        <v>1</v>
      </c>
      <c r="M286" s="1">
        <v>18</v>
      </c>
      <c r="N286" s="1">
        <v>5</v>
      </c>
    </row>
    <row r="287" hidden="1" spans="1:14">
      <c r="A287" s="1">
        <v>202</v>
      </c>
      <c r="B287" s="2">
        <v>0</v>
      </c>
      <c r="D287" s="2">
        <v>-10.61</v>
      </c>
      <c r="E287" s="2">
        <v>-0.0676</v>
      </c>
      <c r="F287" s="2">
        <v>0.9819</v>
      </c>
      <c r="G287" s="2">
        <v>-0.0544</v>
      </c>
      <c r="H287" s="2">
        <v>-0.0083</v>
      </c>
      <c r="I287" s="1">
        <v>0</v>
      </c>
      <c r="J287" s="2">
        <v>1.9519</v>
      </c>
      <c r="K287" s="1">
        <v>157</v>
      </c>
      <c r="L287" s="1">
        <v>7</v>
      </c>
      <c r="M287" s="1">
        <v>17</v>
      </c>
      <c r="N287" s="1">
        <v>5</v>
      </c>
    </row>
    <row r="288" hidden="1" spans="1:14">
      <c r="A288" s="1">
        <v>201</v>
      </c>
      <c r="B288" s="2">
        <v>0</v>
      </c>
      <c r="D288" s="2">
        <v>-33.06</v>
      </c>
      <c r="E288" s="2">
        <v>-0.2106</v>
      </c>
      <c r="F288" s="2">
        <v>0.9299</v>
      </c>
      <c r="G288" s="2">
        <v>-0.1707</v>
      </c>
      <c r="H288" s="2">
        <v>-0.0341</v>
      </c>
      <c r="I288" s="1">
        <v>0</v>
      </c>
      <c r="J288" s="2">
        <v>1.9362</v>
      </c>
      <c r="K288" s="1">
        <v>157</v>
      </c>
      <c r="L288" s="1">
        <v>6</v>
      </c>
      <c r="M288" s="1">
        <v>17</v>
      </c>
      <c r="N288" s="1">
        <v>5</v>
      </c>
    </row>
    <row r="289" spans="1:14">
      <c r="A289" s="1">
        <v>200</v>
      </c>
      <c r="B289" s="2">
        <v>0</v>
      </c>
      <c r="D289" s="2">
        <v>-26.44</v>
      </c>
      <c r="E289" s="2">
        <v>-0.1684</v>
      </c>
      <c r="F289" s="2">
        <v>0.9293</v>
      </c>
      <c r="G289" s="2">
        <v>-0.2207</v>
      </c>
      <c r="H289" s="2">
        <v>-0.0347</v>
      </c>
      <c r="I289" s="1">
        <v>0</v>
      </c>
      <c r="J289" s="2">
        <v>1.1979</v>
      </c>
      <c r="K289" s="1">
        <v>157</v>
      </c>
      <c r="L289" s="1">
        <v>5</v>
      </c>
      <c r="M289" s="1">
        <v>17</v>
      </c>
      <c r="N289" s="1">
        <v>5</v>
      </c>
    </row>
    <row r="290" spans="1:14">
      <c r="A290" s="1">
        <v>199</v>
      </c>
      <c r="B290" s="2">
        <v>0</v>
      </c>
      <c r="D290" s="2">
        <v>-80.2</v>
      </c>
      <c r="E290" s="2">
        <v>-0.5108</v>
      </c>
      <c r="F290" s="2">
        <v>0.7476</v>
      </c>
      <c r="G290" s="2">
        <v>-0.7685</v>
      </c>
      <c r="H290" s="2">
        <v>-0.139</v>
      </c>
      <c r="I290" s="1">
        <v>0</v>
      </c>
      <c r="J290" s="2">
        <v>1.0436</v>
      </c>
      <c r="K290" s="1">
        <v>157</v>
      </c>
      <c r="L290" s="1">
        <v>4</v>
      </c>
      <c r="M290" s="1">
        <v>17</v>
      </c>
      <c r="N290" s="1">
        <v>5</v>
      </c>
    </row>
    <row r="291" spans="1:14">
      <c r="A291" s="1">
        <v>198</v>
      </c>
      <c r="B291" s="2">
        <v>0</v>
      </c>
      <c r="D291" s="2">
        <v>-5.53</v>
      </c>
      <c r="E291" s="2">
        <v>-0.0354</v>
      </c>
      <c r="F291" s="2">
        <v>0.9759</v>
      </c>
      <c r="G291" s="2">
        <v>-0.1066</v>
      </c>
      <c r="H291" s="2">
        <v>-0.0115</v>
      </c>
      <c r="I291" s="1">
        <v>0</v>
      </c>
      <c r="J291" s="2">
        <v>0.5188</v>
      </c>
      <c r="K291" s="1">
        <v>156</v>
      </c>
      <c r="L291" s="1">
        <v>3</v>
      </c>
      <c r="M291" s="1">
        <v>17</v>
      </c>
      <c r="N291" s="1">
        <v>5</v>
      </c>
    </row>
    <row r="292" hidden="1" spans="1:14">
      <c r="A292" s="1">
        <v>197</v>
      </c>
      <c r="B292" s="2">
        <v>0</v>
      </c>
      <c r="D292" s="2">
        <v>-35.56</v>
      </c>
      <c r="E292" s="2">
        <v>-0.2279</v>
      </c>
      <c r="F292" s="2">
        <v>0.8156</v>
      </c>
      <c r="G292" s="2">
        <v>-0.8043</v>
      </c>
      <c r="H292" s="2">
        <v>-0.0972</v>
      </c>
      <c r="I292" s="1">
        <v>0</v>
      </c>
      <c r="J292" s="2">
        <v>0.4421</v>
      </c>
      <c r="K292" s="1">
        <v>156</v>
      </c>
      <c r="L292" s="1">
        <v>2</v>
      </c>
      <c r="M292" s="1">
        <v>17</v>
      </c>
      <c r="N292" s="1">
        <v>5</v>
      </c>
    </row>
    <row r="293" spans="1:14">
      <c r="A293" s="1">
        <v>196</v>
      </c>
      <c r="B293" s="2">
        <v>0</v>
      </c>
      <c r="D293" s="2">
        <v>-29.29</v>
      </c>
      <c r="E293" s="2">
        <v>-0.1878</v>
      </c>
      <c r="F293" s="2">
        <v>0.8141</v>
      </c>
      <c r="G293" s="2">
        <v>-0.7925</v>
      </c>
      <c r="H293" s="2">
        <v>-0.0976</v>
      </c>
      <c r="I293" s="1">
        <v>0</v>
      </c>
      <c r="J293" s="2">
        <v>0.3695</v>
      </c>
      <c r="K293" s="1">
        <v>156</v>
      </c>
      <c r="L293" s="1">
        <v>1</v>
      </c>
      <c r="M293" s="1">
        <v>17</v>
      </c>
      <c r="N293" s="1">
        <v>5</v>
      </c>
    </row>
    <row r="294" hidden="1" spans="1:14">
      <c r="A294" s="1">
        <v>194</v>
      </c>
      <c r="B294" s="2">
        <v>0</v>
      </c>
      <c r="D294" s="2">
        <v>-34.75</v>
      </c>
      <c r="E294" s="2">
        <v>-0.2213</v>
      </c>
      <c r="F294" s="2">
        <v>0.9233</v>
      </c>
      <c r="G294" s="2">
        <v>-0.2123</v>
      </c>
      <c r="H294" s="2">
        <v>-0.0381</v>
      </c>
      <c r="I294" s="1">
        <v>0</v>
      </c>
      <c r="J294" s="2">
        <v>1.6368</v>
      </c>
      <c r="K294" s="1">
        <v>157</v>
      </c>
      <c r="L294" s="1">
        <v>6</v>
      </c>
      <c r="M294" s="1">
        <v>16</v>
      </c>
      <c r="N294" s="1">
        <v>5</v>
      </c>
    </row>
    <row r="295" spans="1:14">
      <c r="A295" s="1">
        <v>193</v>
      </c>
      <c r="B295" s="2">
        <v>0</v>
      </c>
      <c r="D295" s="2">
        <v>-63.57</v>
      </c>
      <c r="E295" s="2">
        <v>-0.4049</v>
      </c>
      <c r="F295" s="2">
        <v>0.83</v>
      </c>
      <c r="G295" s="2">
        <v>-0.5213</v>
      </c>
      <c r="H295" s="2">
        <v>-0.0897</v>
      </c>
      <c r="I295" s="1">
        <v>0</v>
      </c>
      <c r="J295" s="2">
        <v>1.2195</v>
      </c>
      <c r="K295" s="1">
        <v>157</v>
      </c>
      <c r="L295" s="1">
        <v>5</v>
      </c>
      <c r="M295" s="1">
        <v>16</v>
      </c>
      <c r="N295" s="1">
        <v>5</v>
      </c>
    </row>
    <row r="296" spans="1:14">
      <c r="A296" s="1">
        <v>192</v>
      </c>
      <c r="B296" s="2">
        <v>0</v>
      </c>
      <c r="D296" s="2">
        <v>-41.06</v>
      </c>
      <c r="E296" s="2">
        <v>-0.2615</v>
      </c>
      <c r="F296" s="2">
        <v>0.8593</v>
      </c>
      <c r="G296" s="2">
        <v>-0.5454</v>
      </c>
      <c r="H296" s="2">
        <v>-0.0732</v>
      </c>
      <c r="I296" s="1">
        <v>0</v>
      </c>
      <c r="J296" s="2">
        <v>0.7527</v>
      </c>
      <c r="K296" s="1">
        <v>157</v>
      </c>
      <c r="L296" s="1">
        <v>4</v>
      </c>
      <c r="M296" s="1">
        <v>16</v>
      </c>
      <c r="N296" s="1">
        <v>5</v>
      </c>
    </row>
    <row r="297" spans="1:14">
      <c r="A297" s="1">
        <v>191</v>
      </c>
      <c r="B297" s="2">
        <v>0</v>
      </c>
      <c r="D297" s="2">
        <v>-13.36</v>
      </c>
      <c r="E297" s="2">
        <v>-0.0856</v>
      </c>
      <c r="F297" s="2">
        <v>0.9398</v>
      </c>
      <c r="G297" s="2">
        <v>-0.2516</v>
      </c>
      <c r="H297" s="2">
        <v>-0.0299</v>
      </c>
      <c r="I297" s="1">
        <v>0</v>
      </c>
      <c r="J297" s="2">
        <v>0.5309</v>
      </c>
      <c r="K297" s="1">
        <v>156</v>
      </c>
      <c r="L297" s="1">
        <v>3</v>
      </c>
      <c r="M297" s="1">
        <v>16</v>
      </c>
      <c r="N297" s="1">
        <v>5</v>
      </c>
    </row>
    <row r="298" hidden="1" spans="1:14">
      <c r="A298" s="1">
        <v>190</v>
      </c>
      <c r="B298" s="2">
        <v>0</v>
      </c>
      <c r="D298" s="2">
        <v>-40.22</v>
      </c>
      <c r="E298" s="2">
        <v>-0.2578</v>
      </c>
      <c r="F298" s="2">
        <v>0.7855</v>
      </c>
      <c r="G298" s="2">
        <v>-0.8742</v>
      </c>
      <c r="H298" s="2">
        <v>-0.1164</v>
      </c>
      <c r="I298" s="1">
        <v>0</v>
      </c>
      <c r="J298" s="2">
        <v>0.4601</v>
      </c>
      <c r="K298" s="1">
        <v>156</v>
      </c>
      <c r="L298" s="1">
        <v>2</v>
      </c>
      <c r="M298" s="1">
        <v>16</v>
      </c>
      <c r="N298" s="1">
        <v>5</v>
      </c>
    </row>
    <row r="299" spans="1:14">
      <c r="A299" s="1">
        <v>189</v>
      </c>
      <c r="B299" s="2">
        <v>0</v>
      </c>
      <c r="D299" s="2">
        <v>-25.87</v>
      </c>
      <c r="E299" s="2">
        <v>-0.1658</v>
      </c>
      <c r="F299" s="2">
        <v>0.828</v>
      </c>
      <c r="G299" s="2">
        <v>-0.7415</v>
      </c>
      <c r="H299" s="2">
        <v>-0.0905</v>
      </c>
      <c r="I299" s="1">
        <v>0</v>
      </c>
      <c r="J299" s="2">
        <v>0.3488</v>
      </c>
      <c r="K299" s="1">
        <v>156</v>
      </c>
      <c r="L299" s="1">
        <v>1</v>
      </c>
      <c r="M299" s="1">
        <v>16</v>
      </c>
      <c r="N299" s="1">
        <v>5</v>
      </c>
    </row>
    <row r="300" spans="1:14">
      <c r="A300" s="1">
        <v>186</v>
      </c>
      <c r="B300" s="2">
        <v>0</v>
      </c>
      <c r="D300" s="2">
        <v>-66.16</v>
      </c>
      <c r="E300" s="2">
        <v>-0.4214</v>
      </c>
      <c r="F300" s="2">
        <v>0.8159</v>
      </c>
      <c r="G300" s="2">
        <v>-0.6091</v>
      </c>
      <c r="H300" s="2">
        <v>-0.0994</v>
      </c>
      <c r="I300" s="1">
        <v>0</v>
      </c>
      <c r="J300" s="2">
        <v>1.0862</v>
      </c>
      <c r="K300" s="1">
        <v>157</v>
      </c>
      <c r="L300" s="1">
        <v>5</v>
      </c>
      <c r="M300" s="1">
        <v>15</v>
      </c>
      <c r="N300" s="1">
        <v>5</v>
      </c>
    </row>
    <row r="301" spans="1:14">
      <c r="A301" s="1">
        <v>185</v>
      </c>
      <c r="B301" s="2">
        <v>0</v>
      </c>
      <c r="D301" s="2">
        <v>-29.1</v>
      </c>
      <c r="E301" s="2">
        <v>-0.1865</v>
      </c>
      <c r="F301" s="2">
        <v>0.8925</v>
      </c>
      <c r="G301" s="2">
        <v>-0.4313</v>
      </c>
      <c r="H301" s="2">
        <v>-0.0556</v>
      </c>
      <c r="I301" s="1">
        <v>0</v>
      </c>
      <c r="J301" s="2">
        <v>0.6746</v>
      </c>
      <c r="K301" s="1">
        <v>156</v>
      </c>
      <c r="L301" s="1">
        <v>4</v>
      </c>
      <c r="M301" s="1">
        <v>15</v>
      </c>
      <c r="N301" s="1">
        <v>5</v>
      </c>
    </row>
    <row r="302" spans="1:14">
      <c r="A302" s="1">
        <v>184</v>
      </c>
      <c r="B302" s="2">
        <v>0</v>
      </c>
      <c r="D302" s="2">
        <v>-15.55</v>
      </c>
      <c r="E302" s="2">
        <v>-0.0997</v>
      </c>
      <c r="F302" s="2">
        <v>0.927</v>
      </c>
      <c r="G302" s="2">
        <v>-0.3308</v>
      </c>
      <c r="H302" s="2">
        <v>-0.037</v>
      </c>
      <c r="I302" s="1">
        <v>0</v>
      </c>
      <c r="J302" s="2">
        <v>0.4701</v>
      </c>
      <c r="K302" s="1">
        <v>156</v>
      </c>
      <c r="L302" s="1">
        <v>3</v>
      </c>
      <c r="M302" s="1">
        <v>15</v>
      </c>
      <c r="N302" s="1">
        <v>5</v>
      </c>
    </row>
    <row r="303" hidden="1" spans="1:14">
      <c r="A303" s="1">
        <v>183</v>
      </c>
      <c r="B303" s="2">
        <v>0</v>
      </c>
      <c r="D303" s="2">
        <v>-23.51</v>
      </c>
      <c r="E303" s="2">
        <v>-0.1507</v>
      </c>
      <c r="F303" s="2">
        <v>0.8644</v>
      </c>
      <c r="G303" s="2">
        <v>-0.6486</v>
      </c>
      <c r="H303" s="2">
        <v>-0.0707</v>
      </c>
      <c r="I303" s="1">
        <v>0</v>
      </c>
      <c r="J303" s="2">
        <v>0.3624</v>
      </c>
      <c r="K303" s="1">
        <v>156</v>
      </c>
      <c r="L303" s="1">
        <v>2</v>
      </c>
      <c r="M303" s="1">
        <v>15</v>
      </c>
      <c r="N303" s="1">
        <v>5</v>
      </c>
    </row>
    <row r="304" spans="1:14">
      <c r="A304" s="1">
        <v>182</v>
      </c>
      <c r="B304" s="2">
        <v>0</v>
      </c>
      <c r="D304" s="2">
        <v>-19.7</v>
      </c>
      <c r="E304" s="2">
        <v>-0.1263</v>
      </c>
      <c r="F304" s="2">
        <v>0.861</v>
      </c>
      <c r="G304" s="2">
        <v>-0.7747</v>
      </c>
      <c r="H304" s="2">
        <v>-0.0722</v>
      </c>
      <c r="I304" s="1">
        <v>0</v>
      </c>
      <c r="J304" s="2">
        <v>0.2543</v>
      </c>
      <c r="K304" s="1">
        <v>156</v>
      </c>
      <c r="L304" s="1">
        <v>1</v>
      </c>
      <c r="M304" s="1">
        <v>15</v>
      </c>
      <c r="N304" s="1">
        <v>5</v>
      </c>
    </row>
    <row r="305" hidden="1" spans="1:14">
      <c r="A305" s="1">
        <v>180</v>
      </c>
      <c r="B305" s="2">
        <v>0</v>
      </c>
      <c r="D305" s="2">
        <v>-32.32</v>
      </c>
      <c r="E305" s="2">
        <v>-0.2059</v>
      </c>
      <c r="F305" s="2">
        <v>0.9214</v>
      </c>
      <c r="G305" s="2">
        <v>-0.2187</v>
      </c>
      <c r="H305" s="2">
        <v>-0.0398</v>
      </c>
      <c r="I305" s="1">
        <v>0</v>
      </c>
      <c r="J305" s="2">
        <v>1.4778</v>
      </c>
      <c r="K305" s="1">
        <v>157</v>
      </c>
      <c r="L305" s="1">
        <v>6</v>
      </c>
      <c r="M305" s="1">
        <v>14</v>
      </c>
      <c r="N305" s="1">
        <v>5</v>
      </c>
    </row>
    <row r="306" spans="1:14">
      <c r="A306" s="1">
        <v>179</v>
      </c>
      <c r="B306" s="2">
        <v>0</v>
      </c>
      <c r="D306" s="2">
        <v>-42.59</v>
      </c>
      <c r="E306" s="2">
        <v>-0.2713</v>
      </c>
      <c r="F306" s="2">
        <v>0.8723</v>
      </c>
      <c r="G306" s="2">
        <v>-0.4743</v>
      </c>
      <c r="H306" s="2">
        <v>-0.0671</v>
      </c>
      <c r="I306" s="1">
        <v>0</v>
      </c>
      <c r="J306" s="2">
        <v>0.8977</v>
      </c>
      <c r="K306" s="1">
        <v>157</v>
      </c>
      <c r="L306" s="1">
        <v>5</v>
      </c>
      <c r="M306" s="1">
        <v>14</v>
      </c>
      <c r="N306" s="1">
        <v>5</v>
      </c>
    </row>
    <row r="307" spans="1:14">
      <c r="A307" s="1">
        <v>178</v>
      </c>
      <c r="B307" s="2">
        <v>0</v>
      </c>
      <c r="D307" s="2">
        <v>-37.22</v>
      </c>
      <c r="E307" s="2">
        <v>-0.2386</v>
      </c>
      <c r="F307" s="2">
        <v>0.858</v>
      </c>
      <c r="G307" s="2">
        <v>-0.6078</v>
      </c>
      <c r="H307" s="2">
        <v>-0.0754</v>
      </c>
      <c r="I307" s="1">
        <v>0</v>
      </c>
      <c r="J307" s="2">
        <v>0.6124</v>
      </c>
      <c r="K307" s="1">
        <v>156</v>
      </c>
      <c r="L307" s="1">
        <v>4</v>
      </c>
      <c r="M307" s="1">
        <v>14</v>
      </c>
      <c r="N307" s="1">
        <v>5</v>
      </c>
    </row>
    <row r="308" spans="1:14">
      <c r="A308" s="1">
        <v>177</v>
      </c>
      <c r="B308" s="2">
        <v>0</v>
      </c>
      <c r="D308" s="2">
        <v>-12.76</v>
      </c>
      <c r="E308" s="2">
        <v>-0.0818</v>
      </c>
      <c r="F308" s="2">
        <v>0.9366</v>
      </c>
      <c r="G308" s="2">
        <v>-0.3296</v>
      </c>
      <c r="H308" s="2">
        <v>-0.0321</v>
      </c>
      <c r="I308" s="1">
        <v>0</v>
      </c>
      <c r="J308" s="2">
        <v>0.3871</v>
      </c>
      <c r="K308" s="1">
        <v>156</v>
      </c>
      <c r="L308" s="1">
        <v>3</v>
      </c>
      <c r="M308" s="1">
        <v>14</v>
      </c>
      <c r="N308" s="1">
        <v>5</v>
      </c>
    </row>
    <row r="309" hidden="1" spans="1:14">
      <c r="A309" s="1">
        <v>176</v>
      </c>
      <c r="B309" s="2">
        <v>0</v>
      </c>
      <c r="D309" s="2">
        <v>-9.75</v>
      </c>
      <c r="E309" s="2">
        <v>-0.0625</v>
      </c>
      <c r="F309" s="2">
        <v>0.9388</v>
      </c>
      <c r="G309" s="2">
        <v>-0.376</v>
      </c>
      <c r="H309" s="2">
        <v>-0.0307</v>
      </c>
      <c r="I309" s="1">
        <v>0</v>
      </c>
      <c r="J309" s="2">
        <v>0.2593</v>
      </c>
      <c r="K309" s="1">
        <v>156</v>
      </c>
      <c r="L309" s="1">
        <v>2</v>
      </c>
      <c r="M309" s="1">
        <v>14</v>
      </c>
      <c r="N309" s="1">
        <v>5</v>
      </c>
    </row>
    <row r="310" spans="1:14">
      <c r="A310" s="1">
        <v>175</v>
      </c>
      <c r="B310" s="2">
        <v>0</v>
      </c>
      <c r="D310" s="2">
        <v>-20.93</v>
      </c>
      <c r="E310" s="2">
        <v>-0.1342</v>
      </c>
      <c r="F310" s="2">
        <v>0.8461</v>
      </c>
      <c r="G310" s="2">
        <v>-0.9845</v>
      </c>
      <c r="H310" s="2">
        <v>-0.0809</v>
      </c>
      <c r="I310" s="1">
        <v>0</v>
      </c>
      <c r="J310" s="2">
        <v>0.2126</v>
      </c>
      <c r="K310" s="1">
        <v>156</v>
      </c>
      <c r="L310" s="1">
        <v>1</v>
      </c>
      <c r="M310" s="1">
        <v>14</v>
      </c>
      <c r="N310" s="1">
        <v>5</v>
      </c>
    </row>
    <row r="311" hidden="1" spans="1:14">
      <c r="A311" s="1">
        <v>173</v>
      </c>
      <c r="B311" s="2">
        <v>0</v>
      </c>
      <c r="D311" s="2">
        <v>-56.28</v>
      </c>
      <c r="E311" s="2">
        <v>-0.3585</v>
      </c>
      <c r="F311" s="2">
        <v>0.8599</v>
      </c>
      <c r="G311" s="2">
        <v>-0.3982</v>
      </c>
      <c r="H311" s="2">
        <v>-0.074</v>
      </c>
      <c r="I311" s="1">
        <v>0</v>
      </c>
      <c r="J311" s="2">
        <v>1.4132</v>
      </c>
      <c r="K311" s="1">
        <v>157</v>
      </c>
      <c r="L311" s="1">
        <v>6</v>
      </c>
      <c r="M311" s="1">
        <v>13</v>
      </c>
      <c r="N311" s="1">
        <v>5</v>
      </c>
    </row>
    <row r="312" spans="1:14">
      <c r="A312" s="1">
        <v>172</v>
      </c>
      <c r="B312" s="2">
        <v>0</v>
      </c>
      <c r="D312" s="2">
        <v>-28.77</v>
      </c>
      <c r="E312" s="2">
        <v>-0.1844</v>
      </c>
      <c r="F312" s="2">
        <v>0.9065</v>
      </c>
      <c r="G312" s="2">
        <v>-0.3716</v>
      </c>
      <c r="H312" s="2">
        <v>-0.0484</v>
      </c>
      <c r="I312" s="1">
        <v>0</v>
      </c>
      <c r="J312" s="2">
        <v>0.7742</v>
      </c>
      <c r="K312" s="1">
        <v>156</v>
      </c>
      <c r="L312" s="1">
        <v>5</v>
      </c>
      <c r="M312" s="1">
        <v>13</v>
      </c>
      <c r="N312" s="1">
        <v>5</v>
      </c>
    </row>
    <row r="313" spans="1:14">
      <c r="A313" s="1">
        <v>171</v>
      </c>
      <c r="B313" s="2">
        <v>0</v>
      </c>
      <c r="D313" s="2">
        <v>-37.85</v>
      </c>
      <c r="E313" s="2">
        <v>-0.2426</v>
      </c>
      <c r="F313" s="2">
        <v>0.849</v>
      </c>
      <c r="G313" s="2">
        <v>-0.6324</v>
      </c>
      <c r="H313" s="2">
        <v>-0.0809</v>
      </c>
      <c r="I313" s="1">
        <v>0</v>
      </c>
      <c r="J313" s="2">
        <v>0.5985</v>
      </c>
      <c r="K313" s="1">
        <v>156</v>
      </c>
      <c r="L313" s="1">
        <v>4</v>
      </c>
      <c r="M313" s="1">
        <v>13</v>
      </c>
      <c r="N313" s="1">
        <v>5</v>
      </c>
    </row>
    <row r="314" spans="1:14">
      <c r="A314" s="1">
        <v>170</v>
      </c>
      <c r="B314" s="2">
        <v>0</v>
      </c>
      <c r="D314" s="2">
        <v>-4.9</v>
      </c>
      <c r="E314" s="2">
        <v>-0.0314</v>
      </c>
      <c r="F314" s="2">
        <v>0.9739</v>
      </c>
      <c r="G314" s="2">
        <v>-0.1297</v>
      </c>
      <c r="H314" s="2">
        <v>-0.0129</v>
      </c>
      <c r="I314" s="1">
        <v>0</v>
      </c>
      <c r="J314" s="2">
        <v>0.3779</v>
      </c>
      <c r="K314" s="1">
        <v>156</v>
      </c>
      <c r="L314" s="1">
        <v>3</v>
      </c>
      <c r="M314" s="1">
        <v>13</v>
      </c>
      <c r="N314" s="1">
        <v>5</v>
      </c>
    </row>
    <row r="315" hidden="1" spans="1:14">
      <c r="A315" s="1">
        <v>169</v>
      </c>
      <c r="B315" s="2">
        <v>0</v>
      </c>
      <c r="D315" s="2">
        <v>-18.85</v>
      </c>
      <c r="E315" s="2">
        <v>-0.1208</v>
      </c>
      <c r="F315" s="2">
        <v>0.8789</v>
      </c>
      <c r="G315" s="2">
        <v>-0.7309</v>
      </c>
      <c r="H315" s="2">
        <v>-0.0628</v>
      </c>
      <c r="I315" s="1">
        <v>0</v>
      </c>
      <c r="J315" s="2">
        <v>0.2579</v>
      </c>
      <c r="K315" s="1">
        <v>156</v>
      </c>
      <c r="L315" s="1">
        <v>2</v>
      </c>
      <c r="M315" s="1">
        <v>13</v>
      </c>
      <c r="N315" s="1">
        <v>5</v>
      </c>
    </row>
    <row r="316" spans="1:14">
      <c r="A316" s="1">
        <v>168</v>
      </c>
      <c r="B316" s="2">
        <v>0</v>
      </c>
      <c r="D316" s="2">
        <v>-21.37</v>
      </c>
      <c r="E316" s="2">
        <v>-0.1379</v>
      </c>
      <c r="F316" s="2">
        <v>0.8337</v>
      </c>
      <c r="G316" s="2">
        <v>-0.9596</v>
      </c>
      <c r="H316" s="2">
        <v>-0.0881</v>
      </c>
      <c r="I316" s="1">
        <v>0</v>
      </c>
      <c r="J316" s="2">
        <v>0.2227</v>
      </c>
      <c r="K316" s="1">
        <v>155</v>
      </c>
      <c r="L316" s="1">
        <v>1</v>
      </c>
      <c r="M316" s="1">
        <v>13</v>
      </c>
      <c r="N316" s="1">
        <v>5</v>
      </c>
    </row>
    <row r="317" hidden="1" spans="1:14">
      <c r="A317" s="1">
        <v>166</v>
      </c>
      <c r="B317" s="2">
        <v>0</v>
      </c>
      <c r="D317" s="2">
        <v>-38.15</v>
      </c>
      <c r="E317" s="2">
        <v>-0.243</v>
      </c>
      <c r="F317" s="2">
        <v>0.8992</v>
      </c>
      <c r="G317" s="2">
        <v>-0.2956</v>
      </c>
      <c r="H317" s="2">
        <v>-0.0521</v>
      </c>
      <c r="I317" s="1">
        <v>0</v>
      </c>
      <c r="J317" s="2">
        <v>1.2907</v>
      </c>
      <c r="K317" s="1">
        <v>157</v>
      </c>
      <c r="L317" s="1">
        <v>6</v>
      </c>
      <c r="M317" s="1">
        <v>12</v>
      </c>
      <c r="N317" s="1">
        <v>5</v>
      </c>
    </row>
    <row r="318" spans="1:14">
      <c r="A318" s="1">
        <v>165</v>
      </c>
      <c r="B318" s="2">
        <v>0</v>
      </c>
      <c r="D318" s="2">
        <v>-44.56</v>
      </c>
      <c r="E318" s="2">
        <v>-0.2856</v>
      </c>
      <c r="F318" s="2">
        <v>0.8534</v>
      </c>
      <c r="G318" s="2">
        <v>-0.5722</v>
      </c>
      <c r="H318" s="2">
        <v>-0.0784</v>
      </c>
      <c r="I318" s="1">
        <v>0</v>
      </c>
      <c r="J318" s="2">
        <v>0.7788</v>
      </c>
      <c r="K318" s="1">
        <v>156</v>
      </c>
      <c r="L318" s="1">
        <v>5</v>
      </c>
      <c r="M318" s="1">
        <v>12</v>
      </c>
      <c r="N318" s="1">
        <v>5</v>
      </c>
    </row>
    <row r="319" spans="1:14">
      <c r="A319" s="1">
        <v>164</v>
      </c>
      <c r="B319" s="2">
        <v>0</v>
      </c>
      <c r="D319" s="2">
        <v>-38.52</v>
      </c>
      <c r="E319" s="2">
        <v>-0.2469</v>
      </c>
      <c r="F319" s="2">
        <v>0.8409</v>
      </c>
      <c r="G319" s="2">
        <v>-0.6495</v>
      </c>
      <c r="H319" s="2">
        <v>-0.0856</v>
      </c>
      <c r="I319" s="1">
        <v>0</v>
      </c>
      <c r="J319" s="2">
        <v>0.5931</v>
      </c>
      <c r="K319" s="1">
        <v>156</v>
      </c>
      <c r="L319" s="1">
        <v>4</v>
      </c>
      <c r="M319" s="1">
        <v>12</v>
      </c>
      <c r="N319" s="1">
        <v>5</v>
      </c>
    </row>
    <row r="320" spans="1:14">
      <c r="A320" s="1">
        <v>163</v>
      </c>
      <c r="B320" s="2">
        <v>0</v>
      </c>
      <c r="D320" s="2">
        <v>-1.91</v>
      </c>
      <c r="E320" s="2">
        <v>-0.0122</v>
      </c>
      <c r="F320" s="2">
        <v>0.9893</v>
      </c>
      <c r="G320" s="2">
        <v>-0.0664</v>
      </c>
      <c r="H320" s="2">
        <v>-0.0052</v>
      </c>
      <c r="I320" s="1">
        <v>0</v>
      </c>
      <c r="J320" s="2">
        <v>0.2877</v>
      </c>
      <c r="K320" s="1">
        <v>156</v>
      </c>
      <c r="L320" s="1">
        <v>3</v>
      </c>
      <c r="M320" s="1">
        <v>12</v>
      </c>
      <c r="N320" s="1">
        <v>5</v>
      </c>
    </row>
    <row r="321" hidden="1" spans="1:14">
      <c r="A321" s="1">
        <v>162</v>
      </c>
      <c r="B321" s="2">
        <v>0</v>
      </c>
      <c r="D321" s="2">
        <v>-14.85</v>
      </c>
      <c r="E321" s="2">
        <v>-0.0952</v>
      </c>
      <c r="F321" s="2">
        <v>0.8992</v>
      </c>
      <c r="G321" s="2">
        <v>-0.6653</v>
      </c>
      <c r="H321" s="2">
        <v>-0.0516</v>
      </c>
      <c r="I321" s="1">
        <v>0</v>
      </c>
      <c r="J321" s="2">
        <v>0.2232</v>
      </c>
      <c r="K321" s="1">
        <v>156</v>
      </c>
      <c r="L321" s="1">
        <v>2</v>
      </c>
      <c r="M321" s="1">
        <v>12</v>
      </c>
      <c r="N321" s="1">
        <v>5</v>
      </c>
    </row>
    <row r="322" spans="1:14">
      <c r="A322" s="1">
        <v>161</v>
      </c>
      <c r="B322" s="2">
        <v>0</v>
      </c>
      <c r="D322" s="2">
        <v>-18.99</v>
      </c>
      <c r="E322" s="2">
        <v>-0.1225</v>
      </c>
      <c r="F322" s="2">
        <v>0.8453</v>
      </c>
      <c r="G322" s="2">
        <v>-0.962</v>
      </c>
      <c r="H322" s="2">
        <v>-0.0811</v>
      </c>
      <c r="I322" s="1">
        <v>0</v>
      </c>
      <c r="J322" s="2">
        <v>0.1974</v>
      </c>
      <c r="K322" s="1">
        <v>155</v>
      </c>
      <c r="L322" s="1">
        <v>1</v>
      </c>
      <c r="M322" s="1">
        <v>12</v>
      </c>
      <c r="N322" s="1">
        <v>5</v>
      </c>
    </row>
    <row r="323" hidden="1" spans="1:14">
      <c r="A323" s="1">
        <v>159</v>
      </c>
      <c r="B323" s="2">
        <v>0</v>
      </c>
      <c r="D323" s="2">
        <v>-30.4</v>
      </c>
      <c r="E323" s="2">
        <v>-0.1936</v>
      </c>
      <c r="F323" s="2">
        <v>0.9155</v>
      </c>
      <c r="G323" s="2">
        <v>-0.2781</v>
      </c>
      <c r="H323" s="2">
        <v>-0.0431</v>
      </c>
      <c r="I323" s="1">
        <v>0</v>
      </c>
      <c r="J323" s="2">
        <v>1.0932</v>
      </c>
      <c r="K323" s="1">
        <v>157</v>
      </c>
      <c r="L323" s="1">
        <v>6</v>
      </c>
      <c r="M323" s="1">
        <v>11</v>
      </c>
      <c r="N323" s="1">
        <v>5</v>
      </c>
    </row>
    <row r="324" spans="1:14">
      <c r="A324" s="1">
        <v>158</v>
      </c>
      <c r="B324" s="2">
        <v>0</v>
      </c>
      <c r="D324" s="2">
        <v>-52.17</v>
      </c>
      <c r="E324" s="2">
        <v>-0.3344</v>
      </c>
      <c r="F324" s="2">
        <v>0.8242</v>
      </c>
      <c r="G324" s="2">
        <v>-0.6788</v>
      </c>
      <c r="H324" s="2">
        <v>-0.0956</v>
      </c>
      <c r="I324" s="1">
        <v>0</v>
      </c>
      <c r="J324" s="2">
        <v>0.7686</v>
      </c>
      <c r="K324" s="1">
        <v>156</v>
      </c>
      <c r="L324" s="1">
        <v>5</v>
      </c>
      <c r="M324" s="1">
        <v>11</v>
      </c>
      <c r="N324" s="1">
        <v>5</v>
      </c>
    </row>
    <row r="325" spans="1:14">
      <c r="A325" s="1">
        <v>157</v>
      </c>
      <c r="B325" s="2">
        <v>0</v>
      </c>
      <c r="D325" s="2">
        <v>-39.08</v>
      </c>
      <c r="E325" s="2">
        <v>-0.2505</v>
      </c>
      <c r="F325" s="2">
        <v>0.8327</v>
      </c>
      <c r="G325" s="2">
        <v>-0.7331</v>
      </c>
      <c r="H325" s="2">
        <v>-0.0903</v>
      </c>
      <c r="I325" s="1">
        <v>0</v>
      </c>
      <c r="J325" s="2">
        <v>0.5331</v>
      </c>
      <c r="K325" s="1">
        <v>156</v>
      </c>
      <c r="L325" s="1">
        <v>4</v>
      </c>
      <c r="M325" s="1">
        <v>11</v>
      </c>
      <c r="N325" s="1">
        <v>5</v>
      </c>
    </row>
    <row r="326" hidden="1" spans="1:14">
      <c r="A326" s="1">
        <v>155</v>
      </c>
      <c r="B326" s="2">
        <v>0</v>
      </c>
      <c r="D326" s="2">
        <v>-8.2</v>
      </c>
      <c r="E326" s="2">
        <v>-0.0529</v>
      </c>
      <c r="F326" s="2">
        <v>0.9397</v>
      </c>
      <c r="G326" s="2">
        <v>-0.4271</v>
      </c>
      <c r="H326" s="2">
        <v>-0.0302</v>
      </c>
      <c r="I326" s="1">
        <v>0</v>
      </c>
      <c r="J326" s="2">
        <v>0.192</v>
      </c>
      <c r="K326" s="1">
        <v>155</v>
      </c>
      <c r="L326" s="1">
        <v>2</v>
      </c>
      <c r="M326" s="1">
        <v>11</v>
      </c>
      <c r="N326" s="1">
        <v>5</v>
      </c>
    </row>
    <row r="327" spans="1:14">
      <c r="A327" s="1">
        <v>154</v>
      </c>
      <c r="B327" s="2">
        <v>0</v>
      </c>
      <c r="D327" s="2">
        <v>-14.05</v>
      </c>
      <c r="E327" s="2">
        <v>-0.0906</v>
      </c>
      <c r="F327" s="2">
        <v>0.8785</v>
      </c>
      <c r="G327" s="2">
        <v>-0.8098</v>
      </c>
      <c r="H327" s="2">
        <v>-0.0622</v>
      </c>
      <c r="I327" s="1">
        <v>0</v>
      </c>
      <c r="J327" s="2">
        <v>0.1734</v>
      </c>
      <c r="K327" s="1">
        <v>155</v>
      </c>
      <c r="L327" s="1">
        <v>1</v>
      </c>
      <c r="M327" s="1">
        <v>11</v>
      </c>
      <c r="N327" s="1">
        <v>5</v>
      </c>
    </row>
    <row r="328" hidden="1" spans="1:14">
      <c r="A328" s="1">
        <v>152</v>
      </c>
      <c r="B328" s="2">
        <v>0</v>
      </c>
      <c r="D328" s="2">
        <v>-48.54</v>
      </c>
      <c r="E328" s="2">
        <v>-0.3112</v>
      </c>
      <c r="F328" s="2">
        <v>0.8616</v>
      </c>
      <c r="G328" s="2">
        <v>-0.4419</v>
      </c>
      <c r="H328" s="2">
        <v>-0.0728</v>
      </c>
      <c r="I328" s="1">
        <v>0</v>
      </c>
      <c r="J328" s="2">
        <v>1.0985</v>
      </c>
      <c r="K328" s="1">
        <v>156</v>
      </c>
      <c r="L328" s="1">
        <v>6</v>
      </c>
      <c r="M328" s="1">
        <v>10</v>
      </c>
      <c r="N328" s="1">
        <v>5</v>
      </c>
    </row>
    <row r="329" spans="1:14">
      <c r="A329" s="1">
        <v>151</v>
      </c>
      <c r="B329" s="2">
        <v>0</v>
      </c>
      <c r="D329" s="2">
        <v>-52.31</v>
      </c>
      <c r="E329" s="2">
        <v>-0.3353</v>
      </c>
      <c r="F329" s="2">
        <v>0.8146</v>
      </c>
      <c r="G329" s="2">
        <v>-0.6059</v>
      </c>
      <c r="H329" s="2">
        <v>-0.1009</v>
      </c>
      <c r="I329" s="1">
        <v>0</v>
      </c>
      <c r="J329" s="2">
        <v>0.8634</v>
      </c>
      <c r="K329" s="1">
        <v>156</v>
      </c>
      <c r="L329" s="1">
        <v>5</v>
      </c>
      <c r="M329" s="1">
        <v>10</v>
      </c>
      <c r="N329" s="1">
        <v>5</v>
      </c>
    </row>
    <row r="330" spans="1:14">
      <c r="A330" s="1">
        <v>150</v>
      </c>
      <c r="B330" s="2">
        <v>0</v>
      </c>
      <c r="D330" s="2">
        <v>-34.22</v>
      </c>
      <c r="E330" s="2">
        <v>-0.2194</v>
      </c>
      <c r="F330" s="2">
        <v>0.8439</v>
      </c>
      <c r="G330" s="2">
        <v>-0.7122</v>
      </c>
      <c r="H330" s="2">
        <v>-0.0832</v>
      </c>
      <c r="I330" s="1">
        <v>0</v>
      </c>
      <c r="J330" s="2">
        <v>0.4805</v>
      </c>
      <c r="K330" s="1">
        <v>156</v>
      </c>
      <c r="L330" s="1">
        <v>4</v>
      </c>
      <c r="M330" s="1">
        <v>10</v>
      </c>
      <c r="N330" s="1">
        <v>5</v>
      </c>
    </row>
    <row r="331" hidden="1" spans="1:14">
      <c r="A331" s="1">
        <v>148</v>
      </c>
      <c r="B331" s="2">
        <v>0</v>
      </c>
      <c r="D331" s="2">
        <v>-9.66</v>
      </c>
      <c r="E331" s="2">
        <v>-0.0623</v>
      </c>
      <c r="F331" s="2">
        <v>0.9251</v>
      </c>
      <c r="G331" s="2">
        <v>-0.5016</v>
      </c>
      <c r="H331" s="2">
        <v>-0.0375</v>
      </c>
      <c r="I331" s="1">
        <v>0</v>
      </c>
      <c r="J331" s="2">
        <v>0.1926</v>
      </c>
      <c r="K331" s="1">
        <v>155</v>
      </c>
      <c r="L331" s="1">
        <v>2</v>
      </c>
      <c r="M331" s="1">
        <v>10</v>
      </c>
      <c r="N331" s="1">
        <v>5</v>
      </c>
    </row>
    <row r="332" spans="1:14">
      <c r="A332" s="1">
        <v>147</v>
      </c>
      <c r="B332" s="2">
        <v>0</v>
      </c>
      <c r="D332" s="2">
        <v>-12.22</v>
      </c>
      <c r="E332" s="2">
        <v>-0.0788</v>
      </c>
      <c r="F332" s="2">
        <v>0.8872</v>
      </c>
      <c r="G332" s="2">
        <v>-0.8534</v>
      </c>
      <c r="H332" s="2">
        <v>-0.0568</v>
      </c>
      <c r="I332" s="1">
        <v>0</v>
      </c>
      <c r="J332" s="2">
        <v>0.1432</v>
      </c>
      <c r="K332" s="1">
        <v>155</v>
      </c>
      <c r="L332" s="1">
        <v>1</v>
      </c>
      <c r="M332" s="1">
        <v>10</v>
      </c>
      <c r="N332" s="1">
        <v>5</v>
      </c>
    </row>
    <row r="333" hidden="1" spans="1:14">
      <c r="A333" s="1">
        <v>145</v>
      </c>
      <c r="B333" s="2">
        <v>0</v>
      </c>
      <c r="D333" s="2">
        <v>-57.86</v>
      </c>
      <c r="E333" s="2">
        <v>-0.3709</v>
      </c>
      <c r="F333" s="2">
        <v>0.8282</v>
      </c>
      <c r="G333" s="2">
        <v>-0.6098</v>
      </c>
      <c r="H333" s="2">
        <v>-0.0915</v>
      </c>
      <c r="I333" s="1">
        <v>0</v>
      </c>
      <c r="J333" s="2">
        <v>0.9489</v>
      </c>
      <c r="K333" s="1">
        <v>156</v>
      </c>
      <c r="L333" s="1">
        <v>6</v>
      </c>
      <c r="M333" s="1">
        <v>9</v>
      </c>
      <c r="N333" s="1">
        <v>5</v>
      </c>
    </row>
    <row r="334" spans="1:14">
      <c r="A334" s="1">
        <v>144</v>
      </c>
      <c r="B334" s="2">
        <v>0</v>
      </c>
      <c r="D334" s="2">
        <v>-53.45</v>
      </c>
      <c r="E334" s="2">
        <v>-0.3426</v>
      </c>
      <c r="F334" s="2">
        <v>0.8003</v>
      </c>
      <c r="G334" s="2">
        <v>-0.6967</v>
      </c>
      <c r="H334" s="2">
        <v>-0.1088</v>
      </c>
      <c r="I334" s="1">
        <v>0</v>
      </c>
      <c r="J334" s="2">
        <v>0.7672</v>
      </c>
      <c r="K334" s="1">
        <v>156</v>
      </c>
      <c r="L334" s="1">
        <v>5</v>
      </c>
      <c r="M334" s="1">
        <v>9</v>
      </c>
      <c r="N334" s="1">
        <v>5</v>
      </c>
    </row>
    <row r="335" spans="1:14">
      <c r="A335" s="1">
        <v>143</v>
      </c>
      <c r="B335" s="2">
        <v>0</v>
      </c>
      <c r="D335" s="2">
        <v>-19.82</v>
      </c>
      <c r="E335" s="2">
        <v>-0.1271</v>
      </c>
      <c r="F335" s="2">
        <v>0.9005</v>
      </c>
      <c r="G335" s="2">
        <v>-0.5329</v>
      </c>
      <c r="H335" s="2">
        <v>-0.0508</v>
      </c>
      <c r="I335" s="1">
        <v>0</v>
      </c>
      <c r="J335" s="2">
        <v>0.3719</v>
      </c>
      <c r="K335" s="1">
        <v>156</v>
      </c>
      <c r="L335" s="1">
        <v>4</v>
      </c>
      <c r="M335" s="1">
        <v>9</v>
      </c>
      <c r="N335" s="1">
        <v>5</v>
      </c>
    </row>
    <row r="336" spans="1:14">
      <c r="A336" s="1">
        <v>140</v>
      </c>
      <c r="B336" s="2">
        <v>0</v>
      </c>
      <c r="D336" s="2">
        <v>-15.67</v>
      </c>
      <c r="E336" s="2">
        <v>-0.1011</v>
      </c>
      <c r="F336" s="2">
        <v>0.8493</v>
      </c>
      <c r="G336" s="2">
        <v>-0.9794</v>
      </c>
      <c r="H336" s="2">
        <v>-0.0765</v>
      </c>
      <c r="I336" s="1">
        <v>0</v>
      </c>
      <c r="J336" s="2">
        <v>0.16</v>
      </c>
      <c r="K336" s="1">
        <v>155</v>
      </c>
      <c r="L336" s="1">
        <v>1</v>
      </c>
      <c r="M336" s="1">
        <v>9</v>
      </c>
      <c r="N336" s="1">
        <v>5</v>
      </c>
    </row>
    <row r="337" hidden="1" spans="1:14">
      <c r="A337" s="1">
        <v>138</v>
      </c>
      <c r="B337" s="2">
        <v>0</v>
      </c>
      <c r="D337" s="2">
        <v>-57.88</v>
      </c>
      <c r="E337" s="2">
        <v>-0.371</v>
      </c>
      <c r="F337" s="2">
        <v>0.8182</v>
      </c>
      <c r="G337" s="2">
        <v>-0.6005</v>
      </c>
      <c r="H337" s="2">
        <v>-0.0962</v>
      </c>
      <c r="I337" s="1">
        <v>0</v>
      </c>
      <c r="J337" s="2">
        <v>0.9639</v>
      </c>
      <c r="K337" s="1">
        <v>156</v>
      </c>
      <c r="L337" s="1">
        <v>6</v>
      </c>
      <c r="M337" s="1">
        <v>8</v>
      </c>
      <c r="N337" s="1">
        <v>5</v>
      </c>
    </row>
    <row r="338" spans="1:14">
      <c r="A338" s="1">
        <v>137</v>
      </c>
      <c r="B338" s="2">
        <v>0</v>
      </c>
      <c r="D338" s="2">
        <v>-47.92</v>
      </c>
      <c r="E338" s="2">
        <v>-0.3072</v>
      </c>
      <c r="F338" s="2">
        <v>0.8079</v>
      </c>
      <c r="G338" s="2">
        <v>-0.7759</v>
      </c>
      <c r="H338" s="2">
        <v>-0.1028</v>
      </c>
      <c r="I338" s="1">
        <v>0</v>
      </c>
      <c r="J338" s="2">
        <v>0.6176</v>
      </c>
      <c r="K338" s="1">
        <v>156</v>
      </c>
      <c r="L338" s="1">
        <v>5</v>
      </c>
      <c r="M338" s="1">
        <v>8</v>
      </c>
      <c r="N338" s="1">
        <v>5</v>
      </c>
    </row>
    <row r="339" spans="1:14">
      <c r="A339" s="1">
        <v>136</v>
      </c>
      <c r="B339" s="2">
        <v>0</v>
      </c>
      <c r="D339" s="2">
        <v>-16.8</v>
      </c>
      <c r="E339" s="2">
        <v>-0.1077</v>
      </c>
      <c r="F339" s="2">
        <v>0.909</v>
      </c>
      <c r="G339" s="2">
        <v>-0.4957</v>
      </c>
      <c r="H339" s="2">
        <v>-0.0456</v>
      </c>
      <c r="I339" s="1">
        <v>0</v>
      </c>
      <c r="J339" s="2">
        <v>0.3389</v>
      </c>
      <c r="K339" s="1">
        <v>156</v>
      </c>
      <c r="L339" s="1">
        <v>4</v>
      </c>
      <c r="M339" s="1">
        <v>8</v>
      </c>
      <c r="N339" s="1">
        <v>5</v>
      </c>
    </row>
    <row r="340" hidden="1" spans="1:14">
      <c r="A340" s="1">
        <v>134</v>
      </c>
      <c r="B340" s="2">
        <v>0</v>
      </c>
      <c r="D340" s="2">
        <v>-6.56</v>
      </c>
      <c r="E340" s="2">
        <v>-0.0423</v>
      </c>
      <c r="F340" s="2">
        <v>0.941</v>
      </c>
      <c r="G340" s="2">
        <v>-0.4877</v>
      </c>
      <c r="H340" s="2">
        <v>-0.0284</v>
      </c>
      <c r="I340" s="1">
        <v>0</v>
      </c>
      <c r="J340" s="2">
        <v>0.1344</v>
      </c>
      <c r="K340" s="1">
        <v>155</v>
      </c>
      <c r="L340" s="1">
        <v>2</v>
      </c>
      <c r="M340" s="1">
        <v>8</v>
      </c>
      <c r="N340" s="1">
        <v>5</v>
      </c>
    </row>
    <row r="341" spans="1:14">
      <c r="A341" s="1">
        <v>133</v>
      </c>
      <c r="B341" s="2">
        <v>0</v>
      </c>
      <c r="D341" s="2">
        <v>-18.37</v>
      </c>
      <c r="E341" s="2">
        <v>-0.1185</v>
      </c>
      <c r="F341" s="2">
        <v>0.8157</v>
      </c>
      <c r="G341" s="2">
        <v>-0.9445</v>
      </c>
      <c r="H341" s="2">
        <v>-0.0937</v>
      </c>
      <c r="I341" s="1">
        <v>0</v>
      </c>
      <c r="J341" s="2">
        <v>0.1945</v>
      </c>
      <c r="K341" s="1">
        <v>155</v>
      </c>
      <c r="L341" s="1">
        <v>1</v>
      </c>
      <c r="M341" s="1">
        <v>8</v>
      </c>
      <c r="N341" s="1">
        <v>5</v>
      </c>
    </row>
    <row r="342" hidden="1" spans="1:14">
      <c r="A342" s="1">
        <v>131</v>
      </c>
      <c r="B342" s="2">
        <v>0</v>
      </c>
      <c r="D342" s="2">
        <v>-49.89</v>
      </c>
      <c r="E342" s="2">
        <v>-0.3198</v>
      </c>
      <c r="F342" s="2">
        <v>0.831</v>
      </c>
      <c r="G342" s="2">
        <v>-0.5519</v>
      </c>
      <c r="H342" s="2">
        <v>-0.0872</v>
      </c>
      <c r="I342" s="1">
        <v>0</v>
      </c>
      <c r="J342" s="2">
        <v>0.9039</v>
      </c>
      <c r="K342" s="1">
        <v>156</v>
      </c>
      <c r="L342" s="1">
        <v>6</v>
      </c>
      <c r="M342" s="1">
        <v>7</v>
      </c>
      <c r="N342" s="1">
        <v>5</v>
      </c>
    </row>
    <row r="343" spans="1:14">
      <c r="A343" s="1">
        <v>130</v>
      </c>
      <c r="B343" s="2">
        <v>0</v>
      </c>
      <c r="D343" s="2">
        <v>-35.54</v>
      </c>
      <c r="E343" s="2">
        <v>-0.2278</v>
      </c>
      <c r="F343" s="2">
        <v>0.8438</v>
      </c>
      <c r="G343" s="2">
        <v>-0.7427</v>
      </c>
      <c r="H343" s="2">
        <v>-0.0806</v>
      </c>
      <c r="I343" s="1">
        <v>0</v>
      </c>
      <c r="J343" s="2">
        <v>0.4785</v>
      </c>
      <c r="K343" s="1">
        <v>156</v>
      </c>
      <c r="L343" s="1">
        <v>5</v>
      </c>
      <c r="M343" s="1">
        <v>7</v>
      </c>
      <c r="N343" s="1">
        <v>5</v>
      </c>
    </row>
    <row r="344" spans="1:14">
      <c r="A344" s="1">
        <v>129</v>
      </c>
      <c r="B344" s="2">
        <v>0</v>
      </c>
      <c r="D344" s="2">
        <v>-13.1</v>
      </c>
      <c r="E344" s="2">
        <v>-0.0845</v>
      </c>
      <c r="F344" s="2">
        <v>0.9222</v>
      </c>
      <c r="G344" s="2">
        <v>-0.4138</v>
      </c>
      <c r="H344" s="2">
        <v>-0.0382</v>
      </c>
      <c r="I344" s="1">
        <v>0</v>
      </c>
      <c r="J344" s="2">
        <v>0.3166</v>
      </c>
      <c r="K344" s="1">
        <v>155</v>
      </c>
      <c r="L344" s="1">
        <v>4</v>
      </c>
      <c r="M344" s="1">
        <v>7</v>
      </c>
      <c r="N344" s="1">
        <v>5</v>
      </c>
    </row>
    <row r="345" hidden="1" spans="1:14">
      <c r="A345" s="1">
        <v>127</v>
      </c>
      <c r="B345" s="2">
        <v>0</v>
      </c>
      <c r="D345" s="2">
        <v>-7.59</v>
      </c>
      <c r="E345" s="2">
        <v>-0.049</v>
      </c>
      <c r="F345" s="2">
        <v>0.9272</v>
      </c>
      <c r="G345" s="2">
        <v>-0.5406</v>
      </c>
      <c r="H345" s="2">
        <v>-0.0345</v>
      </c>
      <c r="I345" s="1">
        <v>0</v>
      </c>
      <c r="J345" s="2">
        <v>0.1404</v>
      </c>
      <c r="K345" s="1">
        <v>155</v>
      </c>
      <c r="L345" s="1">
        <v>2</v>
      </c>
      <c r="M345" s="1">
        <v>7</v>
      </c>
      <c r="N345" s="1">
        <v>5</v>
      </c>
    </row>
    <row r="346" spans="1:14">
      <c r="A346" s="1">
        <v>126</v>
      </c>
      <c r="B346" s="2">
        <v>0</v>
      </c>
      <c r="D346" s="2">
        <v>-22.86</v>
      </c>
      <c r="E346" s="2">
        <v>-0.1475</v>
      </c>
      <c r="F346" s="2">
        <v>0.7628</v>
      </c>
      <c r="G346" s="2">
        <v>-0.8217</v>
      </c>
      <c r="H346" s="2">
        <v>-0.1219</v>
      </c>
      <c r="I346" s="1">
        <v>0</v>
      </c>
      <c r="J346" s="2">
        <v>0.2782</v>
      </c>
      <c r="K346" s="1">
        <v>155</v>
      </c>
      <c r="L346" s="1">
        <v>1</v>
      </c>
      <c r="M346" s="1">
        <v>7</v>
      </c>
      <c r="N346" s="1">
        <v>5</v>
      </c>
    </row>
    <row r="347" hidden="1" spans="1:14">
      <c r="A347" s="1">
        <v>124</v>
      </c>
      <c r="B347" s="2">
        <v>0</v>
      </c>
      <c r="D347" s="2">
        <v>-41.15</v>
      </c>
      <c r="E347" s="2">
        <v>-0.2638</v>
      </c>
      <c r="F347" s="2">
        <v>0.8488</v>
      </c>
      <c r="G347" s="2">
        <v>-0.516</v>
      </c>
      <c r="H347" s="2">
        <v>-0.0757</v>
      </c>
      <c r="I347" s="1">
        <v>0</v>
      </c>
      <c r="J347" s="2">
        <v>0.7975</v>
      </c>
      <c r="K347" s="1">
        <v>156</v>
      </c>
      <c r="L347" s="1">
        <v>6</v>
      </c>
      <c r="M347" s="1">
        <v>6</v>
      </c>
      <c r="N347" s="1">
        <v>5</v>
      </c>
    </row>
    <row r="348" spans="1:14">
      <c r="A348" s="1">
        <v>123</v>
      </c>
      <c r="B348" s="2">
        <v>0</v>
      </c>
      <c r="D348" s="2">
        <v>-35.84</v>
      </c>
      <c r="E348" s="2">
        <v>-0.2297</v>
      </c>
      <c r="F348" s="2">
        <v>0.8317</v>
      </c>
      <c r="G348" s="2">
        <v>-0.7457</v>
      </c>
      <c r="H348" s="2">
        <v>-0.0858</v>
      </c>
      <c r="I348" s="1">
        <v>0</v>
      </c>
      <c r="J348" s="2">
        <v>0.4806</v>
      </c>
      <c r="K348" s="1">
        <v>156</v>
      </c>
      <c r="L348" s="1">
        <v>5</v>
      </c>
      <c r="M348" s="1">
        <v>6</v>
      </c>
      <c r="N348" s="1">
        <v>5</v>
      </c>
    </row>
    <row r="349" spans="1:14">
      <c r="A349" s="1">
        <v>122</v>
      </c>
      <c r="B349" s="2">
        <v>0</v>
      </c>
      <c r="D349" s="2">
        <v>-0.76</v>
      </c>
      <c r="E349" s="2">
        <v>-0.0049</v>
      </c>
      <c r="F349" s="2">
        <v>0.9949</v>
      </c>
      <c r="G349" s="2">
        <v>-0.0293</v>
      </c>
      <c r="H349" s="2">
        <v>-0.0023</v>
      </c>
      <c r="I349" s="1">
        <v>0</v>
      </c>
      <c r="J349" s="2">
        <v>0.2596</v>
      </c>
      <c r="K349" s="1">
        <v>155</v>
      </c>
      <c r="L349" s="1">
        <v>4</v>
      </c>
      <c r="M349" s="1">
        <v>6</v>
      </c>
      <c r="N349" s="1">
        <v>5</v>
      </c>
    </row>
    <row r="350" hidden="1" spans="1:14">
      <c r="A350" s="1">
        <v>120</v>
      </c>
      <c r="B350" s="2">
        <v>0</v>
      </c>
      <c r="D350" s="2">
        <v>-13.44</v>
      </c>
      <c r="E350" s="2">
        <v>-0.0867</v>
      </c>
      <c r="F350" s="2">
        <v>0.8666</v>
      </c>
      <c r="G350" s="2">
        <v>-0.7149</v>
      </c>
      <c r="H350" s="2">
        <v>-0.0639</v>
      </c>
      <c r="I350" s="1">
        <v>0</v>
      </c>
      <c r="J350" s="2">
        <v>0.188</v>
      </c>
      <c r="K350" s="1">
        <v>155</v>
      </c>
      <c r="L350" s="1">
        <v>2</v>
      </c>
      <c r="M350" s="1">
        <v>6</v>
      </c>
      <c r="N350" s="1">
        <v>5</v>
      </c>
    </row>
    <row r="351" spans="1:14">
      <c r="A351" s="1">
        <v>119</v>
      </c>
      <c r="B351" s="2">
        <v>0</v>
      </c>
      <c r="D351" s="2">
        <v>-20.39</v>
      </c>
      <c r="E351" s="2">
        <v>-0.1315</v>
      </c>
      <c r="F351" s="2">
        <v>0.7714</v>
      </c>
      <c r="G351" s="2">
        <v>-0.7753</v>
      </c>
      <c r="H351" s="2">
        <v>-0.1137</v>
      </c>
      <c r="I351" s="1">
        <v>0</v>
      </c>
      <c r="J351" s="2">
        <v>0.263</v>
      </c>
      <c r="K351" s="1">
        <v>155</v>
      </c>
      <c r="L351" s="1">
        <v>1</v>
      </c>
      <c r="M351" s="1">
        <v>6</v>
      </c>
      <c r="N351" s="1">
        <v>5</v>
      </c>
    </row>
    <row r="352" hidden="1" spans="1:14">
      <c r="A352" s="1">
        <v>118</v>
      </c>
      <c r="B352" s="2">
        <v>0</v>
      </c>
      <c r="D352" s="2">
        <v>-15.24</v>
      </c>
      <c r="E352" s="2">
        <v>-0.0977</v>
      </c>
      <c r="F352" s="2">
        <v>0.9482</v>
      </c>
      <c r="G352" s="2">
        <v>-0.1345</v>
      </c>
      <c r="H352" s="2">
        <v>-0.024</v>
      </c>
      <c r="I352" s="1">
        <v>0</v>
      </c>
      <c r="J352" s="2">
        <v>1.1335</v>
      </c>
      <c r="K352" s="1">
        <v>156</v>
      </c>
      <c r="L352" s="1">
        <v>7</v>
      </c>
      <c r="M352" s="1">
        <v>5</v>
      </c>
      <c r="N352" s="1">
        <v>5</v>
      </c>
    </row>
    <row r="353" hidden="1" spans="1:14">
      <c r="A353" s="1">
        <v>117</v>
      </c>
      <c r="B353" s="2">
        <v>0</v>
      </c>
      <c r="D353" s="2">
        <v>-24.51</v>
      </c>
      <c r="E353" s="2">
        <v>-0.1571</v>
      </c>
      <c r="F353" s="2">
        <v>0.8998</v>
      </c>
      <c r="G353" s="2">
        <v>-0.4035</v>
      </c>
      <c r="H353" s="2">
        <v>-0.0477</v>
      </c>
      <c r="I353" s="1">
        <v>0</v>
      </c>
      <c r="J353" s="2">
        <v>0.6074</v>
      </c>
      <c r="K353" s="1">
        <v>156</v>
      </c>
      <c r="L353" s="1">
        <v>6</v>
      </c>
      <c r="M353" s="1">
        <v>5</v>
      </c>
      <c r="N353" s="1">
        <v>5</v>
      </c>
    </row>
    <row r="354" spans="1:14">
      <c r="A354" s="1">
        <v>116</v>
      </c>
      <c r="B354" s="2">
        <v>0</v>
      </c>
      <c r="D354" s="2">
        <v>-34.67</v>
      </c>
      <c r="E354" s="2">
        <v>-0.2237</v>
      </c>
      <c r="F354" s="2">
        <v>0.8236</v>
      </c>
      <c r="G354" s="2">
        <v>-0.7593</v>
      </c>
      <c r="H354" s="2">
        <v>-0.0886</v>
      </c>
      <c r="I354" s="1">
        <v>0</v>
      </c>
      <c r="J354" s="2">
        <v>0.4566</v>
      </c>
      <c r="K354" s="1">
        <v>155</v>
      </c>
      <c r="L354" s="1">
        <v>5</v>
      </c>
      <c r="M354" s="1">
        <v>5</v>
      </c>
      <c r="N354" s="1">
        <v>5</v>
      </c>
    </row>
    <row r="355" hidden="1" spans="1:14">
      <c r="A355" s="1">
        <v>113</v>
      </c>
      <c r="B355" s="2">
        <v>0</v>
      </c>
      <c r="D355" s="2">
        <v>-20.02</v>
      </c>
      <c r="E355" s="2">
        <v>-0.1292</v>
      </c>
      <c r="F355" s="2">
        <v>0.7969</v>
      </c>
      <c r="G355" s="2">
        <v>-0.7339</v>
      </c>
      <c r="H355" s="2">
        <v>-0.0989</v>
      </c>
      <c r="I355" s="1">
        <v>0</v>
      </c>
      <c r="J355" s="2">
        <v>0.2728</v>
      </c>
      <c r="K355" s="1">
        <v>155</v>
      </c>
      <c r="L355" s="1">
        <v>2</v>
      </c>
      <c r="M355" s="1">
        <v>5</v>
      </c>
      <c r="N355" s="1">
        <v>5</v>
      </c>
    </row>
    <row r="356" spans="1:14">
      <c r="A356" s="1">
        <v>112</v>
      </c>
      <c r="B356" s="2">
        <v>0</v>
      </c>
      <c r="D356" s="2">
        <v>-19.9</v>
      </c>
      <c r="E356" s="2">
        <v>-0.1284</v>
      </c>
      <c r="F356" s="2">
        <v>0.7614</v>
      </c>
      <c r="G356" s="2">
        <v>-0.7117</v>
      </c>
      <c r="H356" s="2">
        <v>-0.1158</v>
      </c>
      <c r="I356" s="1">
        <v>0</v>
      </c>
      <c r="J356" s="2">
        <v>0.2796</v>
      </c>
      <c r="K356" s="1">
        <v>155</v>
      </c>
      <c r="L356" s="1">
        <v>1</v>
      </c>
      <c r="M356" s="1">
        <v>5</v>
      </c>
      <c r="N356" s="1">
        <v>5</v>
      </c>
    </row>
    <row r="357" hidden="1" spans="1:14">
      <c r="A357" s="1">
        <v>111</v>
      </c>
      <c r="B357" s="2">
        <v>0</v>
      </c>
      <c r="D357" s="2">
        <v>-120.76</v>
      </c>
      <c r="E357" s="2">
        <v>-0.5273</v>
      </c>
      <c r="F357" s="2">
        <v>0.8767</v>
      </c>
      <c r="G357" s="2">
        <v>-0.4024</v>
      </c>
      <c r="H357" s="2">
        <v>-0.0588</v>
      </c>
      <c r="I357" s="1">
        <v>0</v>
      </c>
      <c r="J357" s="2">
        <v>2.9648</v>
      </c>
      <c r="K357" s="1">
        <v>229</v>
      </c>
      <c r="L357" s="1">
        <v>7</v>
      </c>
      <c r="M357" s="1">
        <v>20</v>
      </c>
      <c r="N357" s="1">
        <v>4</v>
      </c>
    </row>
    <row r="358" hidden="1" spans="1:14">
      <c r="A358" s="1">
        <v>110</v>
      </c>
      <c r="B358" s="2">
        <v>0</v>
      </c>
      <c r="D358" s="2">
        <v>-126.7</v>
      </c>
      <c r="E358" s="2">
        <v>-0.5533</v>
      </c>
      <c r="F358" s="2">
        <v>0.8394</v>
      </c>
      <c r="G358" s="2">
        <v>-0.5698</v>
      </c>
      <c r="H358" s="2">
        <v>-0.0782</v>
      </c>
      <c r="I358" s="1">
        <v>0</v>
      </c>
      <c r="J358" s="2">
        <v>2.2204</v>
      </c>
      <c r="K358" s="1">
        <v>229</v>
      </c>
      <c r="L358" s="1">
        <v>6</v>
      </c>
      <c r="M358" s="1">
        <v>20</v>
      </c>
      <c r="N358" s="1">
        <v>4</v>
      </c>
    </row>
    <row r="359" spans="1:14">
      <c r="A359" s="1">
        <v>109</v>
      </c>
      <c r="B359" s="2">
        <v>0</v>
      </c>
      <c r="D359" s="2">
        <v>-86.74</v>
      </c>
      <c r="E359" s="2">
        <v>-0.3788</v>
      </c>
      <c r="F359" s="2">
        <v>0.8605</v>
      </c>
      <c r="G359" s="2">
        <v>-0.5061</v>
      </c>
      <c r="H359" s="2">
        <v>-0.0674</v>
      </c>
      <c r="I359" s="1">
        <v>0</v>
      </c>
      <c r="J359" s="2">
        <v>1.712</v>
      </c>
      <c r="K359" s="1">
        <v>229</v>
      </c>
      <c r="L359" s="1">
        <v>5</v>
      </c>
      <c r="M359" s="1">
        <v>20</v>
      </c>
      <c r="N359" s="1">
        <v>4</v>
      </c>
    </row>
    <row r="360" spans="1:14">
      <c r="A360" s="1">
        <v>108</v>
      </c>
      <c r="B360" s="2">
        <v>0</v>
      </c>
      <c r="D360" s="2">
        <v>-92.86</v>
      </c>
      <c r="E360" s="2">
        <v>-0.4055</v>
      </c>
      <c r="F360" s="2">
        <v>0.8138</v>
      </c>
      <c r="G360" s="2">
        <v>-0.6407</v>
      </c>
      <c r="H360" s="2">
        <v>-0.0925</v>
      </c>
      <c r="I360" s="1">
        <v>0</v>
      </c>
      <c r="J360" s="2">
        <v>1.4478</v>
      </c>
      <c r="K360" s="1">
        <v>229</v>
      </c>
      <c r="L360" s="1">
        <v>4</v>
      </c>
      <c r="M360" s="1">
        <v>20</v>
      </c>
      <c r="N360" s="1">
        <v>4</v>
      </c>
    </row>
    <row r="361" spans="1:14">
      <c r="A361" s="1">
        <v>107</v>
      </c>
      <c r="B361" s="2">
        <v>0</v>
      </c>
      <c r="D361" s="2">
        <v>-55.51</v>
      </c>
      <c r="E361" s="2">
        <v>-0.2424</v>
      </c>
      <c r="F361" s="2">
        <v>0.8595</v>
      </c>
      <c r="G361" s="2">
        <v>-0.6349</v>
      </c>
      <c r="H361" s="2">
        <v>-0.0681</v>
      </c>
      <c r="I361" s="1">
        <v>0</v>
      </c>
      <c r="J361" s="2">
        <v>0.8739</v>
      </c>
      <c r="K361" s="1">
        <v>229</v>
      </c>
      <c r="L361" s="1">
        <v>3</v>
      </c>
      <c r="M361" s="1">
        <v>20</v>
      </c>
      <c r="N361" s="1">
        <v>4</v>
      </c>
    </row>
    <row r="362" hidden="1" spans="1:14">
      <c r="A362" s="1">
        <v>106</v>
      </c>
      <c r="B362" s="2">
        <v>0</v>
      </c>
      <c r="D362" s="2">
        <v>-34.35</v>
      </c>
      <c r="E362" s="2">
        <v>-0.15</v>
      </c>
      <c r="F362" s="2">
        <v>0.8896</v>
      </c>
      <c r="G362" s="2">
        <v>-0.4856</v>
      </c>
      <c r="H362" s="2">
        <v>-0.0527</v>
      </c>
      <c r="I362" s="1">
        <v>0</v>
      </c>
      <c r="J362" s="2">
        <v>0.706</v>
      </c>
      <c r="K362" s="1">
        <v>229</v>
      </c>
      <c r="L362" s="1">
        <v>2</v>
      </c>
      <c r="M362" s="1">
        <v>20</v>
      </c>
      <c r="N362" s="1">
        <v>4</v>
      </c>
    </row>
    <row r="363" spans="1:14">
      <c r="A363" s="1">
        <v>105</v>
      </c>
      <c r="B363" s="2">
        <v>0</v>
      </c>
      <c r="D363" s="2">
        <v>-46.25</v>
      </c>
      <c r="E363" s="2">
        <v>-0.2029</v>
      </c>
      <c r="F363" s="2">
        <v>0.8193</v>
      </c>
      <c r="G363" s="2">
        <v>-0.6807</v>
      </c>
      <c r="H363" s="2">
        <v>-0.0897</v>
      </c>
      <c r="I363" s="1">
        <v>0</v>
      </c>
      <c r="J363" s="2">
        <v>0.6784</v>
      </c>
      <c r="K363" s="1">
        <v>228</v>
      </c>
      <c r="L363" s="1">
        <v>1</v>
      </c>
      <c r="M363" s="1">
        <v>20</v>
      </c>
      <c r="N363" s="1">
        <v>4</v>
      </c>
    </row>
    <row r="364" hidden="1" spans="1:14">
      <c r="A364" s="1">
        <v>104</v>
      </c>
      <c r="B364" s="2">
        <v>0</v>
      </c>
      <c r="D364" s="2">
        <v>-75.01</v>
      </c>
      <c r="E364" s="2">
        <v>-0.3276</v>
      </c>
      <c r="F364" s="2">
        <v>0.92</v>
      </c>
      <c r="G364" s="2">
        <v>-0.3496</v>
      </c>
      <c r="H364" s="2">
        <v>-0.038</v>
      </c>
      <c r="I364" s="1">
        <v>0</v>
      </c>
      <c r="J364" s="2">
        <v>2.1264</v>
      </c>
      <c r="K364" s="1">
        <v>229</v>
      </c>
      <c r="L364" s="1">
        <v>7</v>
      </c>
      <c r="M364" s="1">
        <v>19</v>
      </c>
      <c r="N364" s="1">
        <v>4</v>
      </c>
    </row>
    <row r="365" hidden="1" spans="1:14">
      <c r="A365" s="1">
        <v>103</v>
      </c>
      <c r="B365" s="2">
        <v>0</v>
      </c>
      <c r="D365" s="2">
        <v>-108.3</v>
      </c>
      <c r="E365" s="2">
        <v>-0.4729</v>
      </c>
      <c r="F365" s="2">
        <v>0.8577</v>
      </c>
      <c r="G365" s="2">
        <v>-0.4886</v>
      </c>
      <c r="H365" s="2">
        <v>-0.0702</v>
      </c>
      <c r="I365" s="1">
        <v>0</v>
      </c>
      <c r="J365" s="2">
        <v>2.2138</v>
      </c>
      <c r="K365" s="1">
        <v>229</v>
      </c>
      <c r="L365" s="1">
        <v>6</v>
      </c>
      <c r="M365" s="1">
        <v>19</v>
      </c>
      <c r="N365" s="1">
        <v>4</v>
      </c>
    </row>
    <row r="366" spans="1:14">
      <c r="A366" s="1">
        <v>102</v>
      </c>
      <c r="B366" s="2">
        <v>0</v>
      </c>
      <c r="D366" s="2">
        <v>-106.13</v>
      </c>
      <c r="E366" s="2">
        <v>-0.4634</v>
      </c>
      <c r="F366" s="2">
        <v>0.8262</v>
      </c>
      <c r="G366" s="2">
        <v>-0.5921</v>
      </c>
      <c r="H366" s="2">
        <v>-0.0876</v>
      </c>
      <c r="I366" s="1">
        <v>0</v>
      </c>
      <c r="J366" s="2">
        <v>1.7887</v>
      </c>
      <c r="K366" s="1">
        <v>229</v>
      </c>
      <c r="L366" s="1">
        <v>5</v>
      </c>
      <c r="M366" s="1">
        <v>19</v>
      </c>
      <c r="N366" s="1">
        <v>4</v>
      </c>
    </row>
    <row r="367" spans="1:14">
      <c r="A367" s="1">
        <v>101</v>
      </c>
      <c r="B367" s="2">
        <v>0</v>
      </c>
      <c r="D367" s="2">
        <v>-57.94</v>
      </c>
      <c r="E367" s="2">
        <v>-0.253</v>
      </c>
      <c r="F367" s="2">
        <v>0.8774</v>
      </c>
      <c r="G367" s="2">
        <v>-0.5159</v>
      </c>
      <c r="H367" s="2">
        <v>-0.0601</v>
      </c>
      <c r="I367" s="1">
        <v>0</v>
      </c>
      <c r="J367" s="2">
        <v>1.1212</v>
      </c>
      <c r="K367" s="1">
        <v>229</v>
      </c>
      <c r="L367" s="1">
        <v>4</v>
      </c>
      <c r="M367" s="1">
        <v>19</v>
      </c>
      <c r="N367" s="1">
        <v>4</v>
      </c>
    </row>
    <row r="368" spans="1:14">
      <c r="A368" s="1">
        <v>100</v>
      </c>
      <c r="B368" s="2">
        <v>0</v>
      </c>
      <c r="D368" s="2">
        <v>-59.2</v>
      </c>
      <c r="E368" s="2">
        <v>-0.2585</v>
      </c>
      <c r="F368" s="2">
        <v>0.8457</v>
      </c>
      <c r="G368" s="2">
        <v>-0.6692</v>
      </c>
      <c r="H368" s="2">
        <v>-0.0774</v>
      </c>
      <c r="I368" s="1">
        <v>0</v>
      </c>
      <c r="J368" s="2">
        <v>0.8839</v>
      </c>
      <c r="K368" s="1">
        <v>229</v>
      </c>
      <c r="L368" s="1">
        <v>3</v>
      </c>
      <c r="M368" s="1">
        <v>19</v>
      </c>
      <c r="N368" s="1">
        <v>4</v>
      </c>
    </row>
    <row r="369" hidden="1" spans="1:14">
      <c r="A369" s="1">
        <v>99</v>
      </c>
      <c r="B369" s="2">
        <v>0</v>
      </c>
      <c r="D369" s="2">
        <v>-36.56</v>
      </c>
      <c r="E369" s="2">
        <v>-0.1604</v>
      </c>
      <c r="F369" s="2">
        <v>0.8775</v>
      </c>
      <c r="G369" s="2">
        <v>-0.565</v>
      </c>
      <c r="H369" s="2">
        <v>-0.0602</v>
      </c>
      <c r="I369" s="1">
        <v>0</v>
      </c>
      <c r="J369" s="2">
        <v>0.6463</v>
      </c>
      <c r="K369" s="1">
        <v>228</v>
      </c>
      <c r="L369" s="1">
        <v>2</v>
      </c>
      <c r="M369" s="1">
        <v>19</v>
      </c>
      <c r="N369" s="1">
        <v>4</v>
      </c>
    </row>
    <row r="370" spans="1:14">
      <c r="A370" s="1">
        <v>98</v>
      </c>
      <c r="B370" s="2">
        <v>0</v>
      </c>
      <c r="D370" s="2">
        <v>-46.06</v>
      </c>
      <c r="E370" s="2">
        <v>-0.202</v>
      </c>
      <c r="F370" s="2">
        <v>0.8146</v>
      </c>
      <c r="G370" s="2">
        <v>-0.7402</v>
      </c>
      <c r="H370" s="2">
        <v>-0.0941</v>
      </c>
      <c r="I370" s="1">
        <v>0</v>
      </c>
      <c r="J370" s="2">
        <v>0.6217</v>
      </c>
      <c r="K370" s="1">
        <v>228</v>
      </c>
      <c r="L370" s="1">
        <v>1</v>
      </c>
      <c r="M370" s="1">
        <v>19</v>
      </c>
      <c r="N370" s="1">
        <v>4</v>
      </c>
    </row>
    <row r="371" hidden="1" spans="1:14">
      <c r="A371" s="1">
        <v>97</v>
      </c>
      <c r="B371" s="2">
        <v>0</v>
      </c>
      <c r="C371" s="2">
        <v>1.2249</v>
      </c>
      <c r="D371" s="2">
        <v>-38.84</v>
      </c>
      <c r="E371" s="2">
        <v>-0.1696</v>
      </c>
      <c r="F371" s="2">
        <v>0.9565</v>
      </c>
      <c r="G371" s="2">
        <v>-0.1961</v>
      </c>
      <c r="H371" s="2">
        <v>-0.0204</v>
      </c>
      <c r="I371" s="1">
        <v>0</v>
      </c>
      <c r="J371" s="2">
        <v>1.9582</v>
      </c>
      <c r="K371" s="1">
        <v>229</v>
      </c>
      <c r="L371" s="1">
        <v>7</v>
      </c>
      <c r="M371" s="1">
        <v>18</v>
      </c>
      <c r="N371" s="1">
        <v>4</v>
      </c>
    </row>
    <row r="372" hidden="1" spans="1:14">
      <c r="A372" s="1">
        <v>96</v>
      </c>
      <c r="B372" s="2">
        <v>0</v>
      </c>
      <c r="D372" s="2">
        <v>-24.22</v>
      </c>
      <c r="E372" s="2">
        <v>-0.1058</v>
      </c>
      <c r="F372" s="2">
        <v>0.9659</v>
      </c>
      <c r="G372" s="2">
        <v>-0.1196</v>
      </c>
      <c r="H372" s="2">
        <v>-0.0159</v>
      </c>
      <c r="I372" s="1">
        <v>0</v>
      </c>
      <c r="J372" s="2">
        <v>2.0209</v>
      </c>
      <c r="K372" s="1">
        <v>229</v>
      </c>
      <c r="L372" s="1">
        <v>6</v>
      </c>
      <c r="M372" s="1">
        <v>18</v>
      </c>
      <c r="N372" s="1">
        <v>4</v>
      </c>
    </row>
    <row r="373" spans="1:14">
      <c r="A373" s="1">
        <v>95</v>
      </c>
      <c r="B373" s="2">
        <v>0</v>
      </c>
      <c r="D373" s="2">
        <v>-107.23</v>
      </c>
      <c r="E373" s="2">
        <v>-0.4683</v>
      </c>
      <c r="F373" s="2">
        <v>0.8189</v>
      </c>
      <c r="G373" s="2">
        <v>-0.6201</v>
      </c>
      <c r="H373" s="2">
        <v>-0.0938</v>
      </c>
      <c r="I373" s="1">
        <v>0</v>
      </c>
      <c r="J373" s="2">
        <v>1.7261</v>
      </c>
      <c r="K373" s="1">
        <v>229</v>
      </c>
      <c r="L373" s="1">
        <v>5</v>
      </c>
      <c r="M373" s="1">
        <v>18</v>
      </c>
      <c r="N373" s="1">
        <v>4</v>
      </c>
    </row>
    <row r="374" spans="1:14">
      <c r="A374" s="1">
        <v>94</v>
      </c>
      <c r="B374" s="2">
        <v>0</v>
      </c>
      <c r="D374" s="2">
        <v>-76.32</v>
      </c>
      <c r="E374" s="2">
        <v>-0.3333</v>
      </c>
      <c r="F374" s="2">
        <v>0.8356</v>
      </c>
      <c r="G374" s="2">
        <v>-0.6124</v>
      </c>
      <c r="H374" s="2">
        <v>-0.0843</v>
      </c>
      <c r="I374" s="1">
        <v>0</v>
      </c>
      <c r="J374" s="2">
        <v>1.2445</v>
      </c>
      <c r="K374" s="1">
        <v>229</v>
      </c>
      <c r="L374" s="1">
        <v>4</v>
      </c>
      <c r="M374" s="1">
        <v>18</v>
      </c>
      <c r="N374" s="1">
        <v>4</v>
      </c>
    </row>
    <row r="375" spans="1:14">
      <c r="A375" s="1">
        <v>93</v>
      </c>
      <c r="B375" s="2">
        <v>0</v>
      </c>
      <c r="D375" s="2">
        <v>-12.79</v>
      </c>
      <c r="E375" s="2">
        <v>-0.0559</v>
      </c>
      <c r="F375" s="2">
        <v>0.9641</v>
      </c>
      <c r="G375" s="2">
        <v>-0.1695</v>
      </c>
      <c r="H375" s="2">
        <v>-0.0171</v>
      </c>
      <c r="I375" s="1">
        <v>0</v>
      </c>
      <c r="J375" s="2">
        <v>0.7514</v>
      </c>
      <c r="K375" s="1">
        <v>229</v>
      </c>
      <c r="L375" s="1">
        <v>3</v>
      </c>
      <c r="M375" s="1">
        <v>18</v>
      </c>
      <c r="N375" s="1">
        <v>4</v>
      </c>
    </row>
    <row r="376" hidden="1" spans="1:14">
      <c r="A376" s="1">
        <v>92</v>
      </c>
      <c r="B376" s="2">
        <v>0</v>
      </c>
      <c r="D376" s="2">
        <v>-39.28</v>
      </c>
      <c r="E376" s="2">
        <v>-0.1723</v>
      </c>
      <c r="F376" s="2">
        <v>0.8644</v>
      </c>
      <c r="G376" s="2">
        <v>-0.6094</v>
      </c>
      <c r="H376" s="2">
        <v>-0.0683</v>
      </c>
      <c r="I376" s="1">
        <v>0</v>
      </c>
      <c r="J376" s="2">
        <v>0.644</v>
      </c>
      <c r="K376" s="1">
        <v>228</v>
      </c>
      <c r="L376" s="1">
        <v>2</v>
      </c>
      <c r="M376" s="1">
        <v>18</v>
      </c>
      <c r="N376" s="1">
        <v>4</v>
      </c>
    </row>
    <row r="377" spans="1:14">
      <c r="A377" s="1">
        <v>91</v>
      </c>
      <c r="B377" s="2">
        <v>0</v>
      </c>
      <c r="D377" s="2">
        <v>-33.41</v>
      </c>
      <c r="E377" s="2">
        <v>-0.1465</v>
      </c>
      <c r="F377" s="2">
        <v>0.859</v>
      </c>
      <c r="G377" s="2">
        <v>-0.7202</v>
      </c>
      <c r="H377" s="2">
        <v>-0.0709</v>
      </c>
      <c r="I377" s="1">
        <v>0</v>
      </c>
      <c r="J377" s="2">
        <v>0.4636</v>
      </c>
      <c r="K377" s="1">
        <v>228</v>
      </c>
      <c r="L377" s="1">
        <v>1</v>
      </c>
      <c r="M377" s="1">
        <v>18</v>
      </c>
      <c r="N377" s="1">
        <v>4</v>
      </c>
    </row>
    <row r="378" hidden="1" spans="1:14">
      <c r="A378" s="1">
        <v>90</v>
      </c>
      <c r="B378" s="2">
        <v>0</v>
      </c>
      <c r="D378" s="2">
        <v>-50.21</v>
      </c>
      <c r="E378" s="2">
        <v>-0.2193</v>
      </c>
      <c r="F378" s="2">
        <v>0.9419</v>
      </c>
      <c r="G378" s="2">
        <v>-0.246</v>
      </c>
      <c r="H378" s="2">
        <v>-0.0282</v>
      </c>
      <c r="I378" s="1">
        <v>0</v>
      </c>
      <c r="J378" s="2">
        <v>2.0383</v>
      </c>
      <c r="K378" s="1">
        <v>229</v>
      </c>
      <c r="L378" s="1">
        <v>7</v>
      </c>
      <c r="M378" s="1">
        <v>17</v>
      </c>
      <c r="N378" s="1">
        <v>4</v>
      </c>
    </row>
    <row r="379" hidden="1" spans="1:14">
      <c r="A379" s="1">
        <v>89</v>
      </c>
      <c r="B379" s="2">
        <v>0</v>
      </c>
      <c r="D379" s="2">
        <v>-50.96</v>
      </c>
      <c r="E379" s="2">
        <v>-0.2225</v>
      </c>
      <c r="F379" s="2">
        <v>0.9258</v>
      </c>
      <c r="G379" s="2">
        <v>-0.252</v>
      </c>
      <c r="H379" s="2">
        <v>-0.0364</v>
      </c>
      <c r="I379" s="1">
        <v>0</v>
      </c>
      <c r="J379" s="2">
        <v>2.016</v>
      </c>
      <c r="K379" s="1">
        <v>229</v>
      </c>
      <c r="L379" s="1">
        <v>6</v>
      </c>
      <c r="M379" s="1">
        <v>17</v>
      </c>
      <c r="N379" s="1">
        <v>4</v>
      </c>
    </row>
    <row r="380" spans="1:14">
      <c r="A380" s="1">
        <v>88</v>
      </c>
      <c r="B380" s="2">
        <v>0</v>
      </c>
      <c r="D380" s="2">
        <v>-51.95</v>
      </c>
      <c r="E380" s="2">
        <v>-0.2269</v>
      </c>
      <c r="F380" s="2">
        <v>0.9055</v>
      </c>
      <c r="G380" s="2">
        <v>-0.4475</v>
      </c>
      <c r="H380" s="2">
        <v>-0.0473</v>
      </c>
      <c r="I380" s="1">
        <v>0</v>
      </c>
      <c r="J380" s="2">
        <v>1.1584</v>
      </c>
      <c r="K380" s="1">
        <v>229</v>
      </c>
      <c r="L380" s="1">
        <v>5</v>
      </c>
      <c r="M380" s="1">
        <v>17</v>
      </c>
      <c r="N380" s="1">
        <v>4</v>
      </c>
    </row>
    <row r="381" spans="1:14">
      <c r="A381" s="1">
        <v>87</v>
      </c>
      <c r="B381" s="2">
        <v>0</v>
      </c>
      <c r="D381" s="2">
        <v>-106.05</v>
      </c>
      <c r="E381" s="2">
        <v>-0.4631</v>
      </c>
      <c r="F381" s="2">
        <v>0.7686</v>
      </c>
      <c r="G381" s="2">
        <v>-0.746</v>
      </c>
      <c r="H381" s="2">
        <v>-0.1263</v>
      </c>
      <c r="I381" s="1">
        <v>0</v>
      </c>
      <c r="J381" s="2">
        <v>1.4201</v>
      </c>
      <c r="K381" s="1">
        <v>229</v>
      </c>
      <c r="L381" s="1">
        <v>4</v>
      </c>
      <c r="M381" s="1">
        <v>17</v>
      </c>
      <c r="N381" s="1">
        <v>4</v>
      </c>
    </row>
    <row r="382" spans="1:14">
      <c r="A382" s="1">
        <v>86</v>
      </c>
      <c r="B382" s="2">
        <v>0</v>
      </c>
      <c r="D382" s="2">
        <v>-19.64</v>
      </c>
      <c r="E382" s="2">
        <v>-0.0861</v>
      </c>
      <c r="F382" s="2">
        <v>0.9424</v>
      </c>
      <c r="G382" s="2">
        <v>-0.2571</v>
      </c>
      <c r="H382" s="2">
        <v>-0.0283</v>
      </c>
      <c r="I382" s="1">
        <v>0</v>
      </c>
      <c r="J382" s="2">
        <v>0.7609</v>
      </c>
      <c r="K382" s="1">
        <v>228</v>
      </c>
      <c r="L382" s="1">
        <v>3</v>
      </c>
      <c r="M382" s="1">
        <v>17</v>
      </c>
      <c r="N382" s="1">
        <v>4</v>
      </c>
    </row>
    <row r="383" hidden="1" spans="1:14">
      <c r="A383" s="1">
        <v>85</v>
      </c>
      <c r="B383" s="2">
        <v>0</v>
      </c>
      <c r="D383" s="2">
        <v>-38.57</v>
      </c>
      <c r="E383" s="2">
        <v>-0.1692</v>
      </c>
      <c r="F383" s="2">
        <v>0.8617</v>
      </c>
      <c r="G383" s="2">
        <v>-0.6528</v>
      </c>
      <c r="H383" s="2">
        <v>-0.0707</v>
      </c>
      <c r="I383" s="1">
        <v>0</v>
      </c>
      <c r="J383" s="2">
        <v>0.5904</v>
      </c>
      <c r="K383" s="1">
        <v>228</v>
      </c>
      <c r="L383" s="1">
        <v>2</v>
      </c>
      <c r="M383" s="1">
        <v>17</v>
      </c>
      <c r="N383" s="1">
        <v>4</v>
      </c>
    </row>
    <row r="384" spans="1:14">
      <c r="A384" s="1">
        <v>84</v>
      </c>
      <c r="B384" s="2">
        <v>0</v>
      </c>
      <c r="D384" s="2">
        <v>-35.96</v>
      </c>
      <c r="E384" s="2">
        <v>-0.1577</v>
      </c>
      <c r="F384" s="2">
        <v>0.8434</v>
      </c>
      <c r="G384" s="2">
        <v>-0.7182</v>
      </c>
      <c r="H384" s="2">
        <v>-0.0805</v>
      </c>
      <c r="I384" s="1">
        <v>0</v>
      </c>
      <c r="J384" s="2">
        <v>0.5002</v>
      </c>
      <c r="K384" s="1">
        <v>228</v>
      </c>
      <c r="L384" s="1">
        <v>1</v>
      </c>
      <c r="M384" s="1">
        <v>17</v>
      </c>
      <c r="N384" s="1">
        <v>4</v>
      </c>
    </row>
    <row r="385" hidden="1" spans="1:14">
      <c r="A385" s="1">
        <v>82</v>
      </c>
      <c r="B385" s="2">
        <v>0</v>
      </c>
      <c r="D385" s="2">
        <v>-50.97</v>
      </c>
      <c r="E385" s="2">
        <v>-0.2226</v>
      </c>
      <c r="F385" s="2">
        <v>0.9227</v>
      </c>
      <c r="G385" s="2">
        <v>-0.3054</v>
      </c>
      <c r="H385" s="2">
        <v>-0.0387</v>
      </c>
      <c r="I385" s="1">
        <v>0</v>
      </c>
      <c r="J385" s="2">
        <v>1.6642</v>
      </c>
      <c r="K385" s="1">
        <v>229</v>
      </c>
      <c r="L385" s="1">
        <v>6</v>
      </c>
      <c r="M385" s="1">
        <v>16</v>
      </c>
      <c r="N385" s="1">
        <v>4</v>
      </c>
    </row>
    <row r="386" spans="1:14">
      <c r="A386" s="1">
        <v>81</v>
      </c>
      <c r="B386" s="2">
        <v>0</v>
      </c>
      <c r="D386" s="2">
        <v>-96.12</v>
      </c>
      <c r="E386" s="2">
        <v>-0.4197</v>
      </c>
      <c r="F386" s="2">
        <v>0.824</v>
      </c>
      <c r="G386" s="2">
        <v>-0.6294</v>
      </c>
      <c r="H386" s="2">
        <v>-0.0938</v>
      </c>
      <c r="I386" s="1">
        <v>0</v>
      </c>
      <c r="J386" s="2">
        <v>1.5245</v>
      </c>
      <c r="K386" s="1">
        <v>229</v>
      </c>
      <c r="L386" s="1">
        <v>5</v>
      </c>
      <c r="M386" s="1">
        <v>16</v>
      </c>
      <c r="N386" s="1">
        <v>4</v>
      </c>
    </row>
    <row r="387" spans="1:14">
      <c r="A387" s="1">
        <v>80</v>
      </c>
      <c r="B387" s="2">
        <v>0</v>
      </c>
      <c r="D387" s="2">
        <v>-56.06</v>
      </c>
      <c r="E387" s="2">
        <v>-0.2448</v>
      </c>
      <c r="F387" s="2">
        <v>0.8678</v>
      </c>
      <c r="G387" s="2">
        <v>-0.4998</v>
      </c>
      <c r="H387" s="2">
        <v>-0.0688</v>
      </c>
      <c r="I387" s="1">
        <v>0</v>
      </c>
      <c r="J387" s="2">
        <v>1.1184</v>
      </c>
      <c r="K387" s="1">
        <v>229</v>
      </c>
      <c r="L387" s="1">
        <v>4</v>
      </c>
      <c r="M387" s="1">
        <v>16</v>
      </c>
      <c r="N387" s="1">
        <v>4</v>
      </c>
    </row>
    <row r="388" spans="1:14">
      <c r="A388" s="1">
        <v>79</v>
      </c>
      <c r="B388" s="2">
        <v>0</v>
      </c>
      <c r="D388" s="2">
        <v>-20.67</v>
      </c>
      <c r="E388" s="2">
        <v>-0.0907</v>
      </c>
      <c r="F388" s="2">
        <v>0.9368</v>
      </c>
      <c r="G388" s="2">
        <v>-0.3122</v>
      </c>
      <c r="H388" s="2">
        <v>-0.0315</v>
      </c>
      <c r="I388" s="1">
        <v>0</v>
      </c>
      <c r="J388" s="2">
        <v>0.6603</v>
      </c>
      <c r="K388" s="1">
        <v>228</v>
      </c>
      <c r="L388" s="1">
        <v>3</v>
      </c>
      <c r="M388" s="1">
        <v>16</v>
      </c>
      <c r="N388" s="1">
        <v>4</v>
      </c>
    </row>
    <row r="389" hidden="1" spans="1:14">
      <c r="A389" s="1">
        <v>78</v>
      </c>
      <c r="B389" s="2">
        <v>0</v>
      </c>
      <c r="D389" s="2">
        <v>-41.91</v>
      </c>
      <c r="E389" s="2">
        <v>-0.1838</v>
      </c>
      <c r="F389" s="2">
        <v>0.8449</v>
      </c>
      <c r="G389" s="2">
        <v>-0.687</v>
      </c>
      <c r="H389" s="2">
        <v>-0.0809</v>
      </c>
      <c r="I389" s="1">
        <v>0</v>
      </c>
      <c r="J389" s="2">
        <v>0.6097</v>
      </c>
      <c r="K389" s="1">
        <v>228</v>
      </c>
      <c r="L389" s="1">
        <v>2</v>
      </c>
      <c r="M389" s="1">
        <v>16</v>
      </c>
      <c r="N389" s="1">
        <v>4</v>
      </c>
    </row>
    <row r="390" spans="1:14">
      <c r="A390" s="1">
        <v>77</v>
      </c>
      <c r="B390" s="2">
        <v>0</v>
      </c>
      <c r="D390" s="2">
        <v>-28.38</v>
      </c>
      <c r="E390" s="2">
        <v>-0.1245</v>
      </c>
      <c r="F390" s="2">
        <v>0.8699</v>
      </c>
      <c r="G390" s="2">
        <v>-0.7253</v>
      </c>
      <c r="H390" s="2">
        <v>-0.0664</v>
      </c>
      <c r="I390" s="1">
        <v>0</v>
      </c>
      <c r="J390" s="2">
        <v>0.391</v>
      </c>
      <c r="K390" s="1">
        <v>228</v>
      </c>
      <c r="L390" s="1">
        <v>1</v>
      </c>
      <c r="M390" s="1">
        <v>16</v>
      </c>
      <c r="N390" s="1">
        <v>4</v>
      </c>
    </row>
    <row r="391" spans="1:14">
      <c r="A391" s="1">
        <v>74</v>
      </c>
      <c r="B391" s="2">
        <v>0</v>
      </c>
      <c r="D391" s="2">
        <v>-104.73</v>
      </c>
      <c r="E391" s="2">
        <v>-0.4573</v>
      </c>
      <c r="F391" s="2">
        <v>0.8016</v>
      </c>
      <c r="G391" s="2">
        <v>-0.7036</v>
      </c>
      <c r="H391" s="2">
        <v>-0.1086</v>
      </c>
      <c r="I391" s="1">
        <v>0</v>
      </c>
      <c r="J391" s="2">
        <v>1.4867</v>
      </c>
      <c r="K391" s="1">
        <v>229</v>
      </c>
      <c r="L391" s="1">
        <v>5</v>
      </c>
      <c r="M391" s="1">
        <v>15</v>
      </c>
      <c r="N391" s="1">
        <v>4</v>
      </c>
    </row>
    <row r="392" spans="1:14">
      <c r="A392" s="1">
        <v>73</v>
      </c>
      <c r="B392" s="2">
        <v>0</v>
      </c>
      <c r="D392" s="2">
        <v>-49.8</v>
      </c>
      <c r="E392" s="2">
        <v>-0.2184</v>
      </c>
      <c r="F392" s="2">
        <v>0.8755</v>
      </c>
      <c r="G392" s="2">
        <v>-0.4707</v>
      </c>
      <c r="H392" s="2">
        <v>-0.0652</v>
      </c>
      <c r="I392" s="1">
        <v>0</v>
      </c>
      <c r="J392" s="2">
        <v>1.0545</v>
      </c>
      <c r="K392" s="1">
        <v>228</v>
      </c>
      <c r="L392" s="1">
        <v>4</v>
      </c>
      <c r="M392" s="1">
        <v>15</v>
      </c>
      <c r="N392" s="1">
        <v>4</v>
      </c>
    </row>
    <row r="393" spans="1:14">
      <c r="A393" s="1">
        <v>72</v>
      </c>
      <c r="B393" s="2">
        <v>0</v>
      </c>
      <c r="D393" s="2">
        <v>-11.69</v>
      </c>
      <c r="E393" s="2">
        <v>-0.0513</v>
      </c>
      <c r="F393" s="2">
        <v>0.9622</v>
      </c>
      <c r="G393" s="2">
        <v>-0.2144</v>
      </c>
      <c r="H393" s="2">
        <v>-0.0187</v>
      </c>
      <c r="I393" s="1">
        <v>0</v>
      </c>
      <c r="J393" s="2">
        <v>0.5439</v>
      </c>
      <c r="K393" s="1">
        <v>228</v>
      </c>
      <c r="L393" s="1">
        <v>3</v>
      </c>
      <c r="M393" s="1">
        <v>15</v>
      </c>
      <c r="N393" s="1">
        <v>4</v>
      </c>
    </row>
    <row r="394" hidden="1" spans="1:14">
      <c r="A394" s="1">
        <v>71</v>
      </c>
      <c r="B394" s="2">
        <v>0</v>
      </c>
      <c r="D394" s="2">
        <v>-25.19</v>
      </c>
      <c r="E394" s="2">
        <v>-0.1105</v>
      </c>
      <c r="F394" s="2">
        <v>0.9002</v>
      </c>
      <c r="G394" s="2">
        <v>-0.5487</v>
      </c>
      <c r="H394" s="2">
        <v>-0.0507</v>
      </c>
      <c r="I394" s="1">
        <v>0</v>
      </c>
      <c r="J394" s="2">
        <v>0.4587</v>
      </c>
      <c r="K394" s="1">
        <v>228</v>
      </c>
      <c r="L394" s="1">
        <v>2</v>
      </c>
      <c r="M394" s="1">
        <v>15</v>
      </c>
      <c r="N394" s="1">
        <v>4</v>
      </c>
    </row>
    <row r="395" spans="1:14">
      <c r="A395" s="1">
        <v>70</v>
      </c>
      <c r="B395" s="2">
        <v>0</v>
      </c>
      <c r="D395" s="2">
        <v>-22.48</v>
      </c>
      <c r="E395" s="2">
        <v>-0.0986</v>
      </c>
      <c r="F395" s="2">
        <v>0.8912</v>
      </c>
      <c r="G395" s="2">
        <v>-0.6375</v>
      </c>
      <c r="H395" s="2">
        <v>-0.0552</v>
      </c>
      <c r="I395" s="1">
        <v>0</v>
      </c>
      <c r="J395" s="2">
        <v>0.3523</v>
      </c>
      <c r="K395" s="1">
        <v>228</v>
      </c>
      <c r="L395" s="1">
        <v>1</v>
      </c>
      <c r="M395" s="1">
        <v>15</v>
      </c>
      <c r="N395" s="1">
        <v>4</v>
      </c>
    </row>
    <row r="396" hidden="1" spans="1:14">
      <c r="A396" s="1">
        <v>68</v>
      </c>
      <c r="B396" s="2">
        <v>0</v>
      </c>
      <c r="D396" s="2">
        <v>-36.41</v>
      </c>
      <c r="E396" s="2">
        <v>-0.159</v>
      </c>
      <c r="F396" s="2">
        <v>0.9387</v>
      </c>
      <c r="G396" s="2">
        <v>-0.2546</v>
      </c>
      <c r="H396" s="2">
        <v>-0.0309</v>
      </c>
      <c r="I396" s="1">
        <v>0</v>
      </c>
      <c r="J396" s="2">
        <v>1.4271</v>
      </c>
      <c r="K396" s="1">
        <v>229</v>
      </c>
      <c r="L396" s="1">
        <v>6</v>
      </c>
      <c r="M396" s="1">
        <v>14</v>
      </c>
      <c r="N396" s="1">
        <v>4</v>
      </c>
    </row>
    <row r="397" spans="1:14">
      <c r="A397" s="1">
        <v>67</v>
      </c>
      <c r="B397" s="2">
        <v>0</v>
      </c>
      <c r="D397" s="2">
        <v>-69.56</v>
      </c>
      <c r="E397" s="2">
        <v>-0.3038</v>
      </c>
      <c r="F397" s="2">
        <v>0.8584</v>
      </c>
      <c r="G397" s="2">
        <v>-0.5579</v>
      </c>
      <c r="H397" s="2">
        <v>-0.0753</v>
      </c>
      <c r="I397" s="1">
        <v>0</v>
      </c>
      <c r="J397" s="2">
        <v>1.2438</v>
      </c>
      <c r="K397" s="1">
        <v>229</v>
      </c>
      <c r="L397" s="1">
        <v>5</v>
      </c>
      <c r="M397" s="1">
        <v>14</v>
      </c>
      <c r="N397" s="1">
        <v>4</v>
      </c>
    </row>
    <row r="398" spans="1:14">
      <c r="A398" s="1">
        <v>66</v>
      </c>
      <c r="B398" s="2">
        <v>0</v>
      </c>
      <c r="D398" s="2">
        <v>-50.17</v>
      </c>
      <c r="E398" s="2">
        <v>-0.22</v>
      </c>
      <c r="F398" s="2">
        <v>0.8688</v>
      </c>
      <c r="G398" s="2">
        <v>-0.5337</v>
      </c>
      <c r="H398" s="2">
        <v>-0.0694</v>
      </c>
      <c r="I398" s="1">
        <v>0</v>
      </c>
      <c r="J398" s="2">
        <v>0.9374</v>
      </c>
      <c r="K398" s="1">
        <v>228</v>
      </c>
      <c r="L398" s="1">
        <v>4</v>
      </c>
      <c r="M398" s="1">
        <v>14</v>
      </c>
      <c r="N398" s="1">
        <v>4</v>
      </c>
    </row>
    <row r="399" spans="1:14">
      <c r="A399" s="1">
        <v>65</v>
      </c>
      <c r="B399" s="2">
        <v>0</v>
      </c>
      <c r="D399" s="2">
        <v>-8.39</v>
      </c>
      <c r="E399" s="2">
        <v>-0.0368</v>
      </c>
      <c r="F399" s="2">
        <v>0.9713</v>
      </c>
      <c r="G399" s="2">
        <v>-0.1605</v>
      </c>
      <c r="H399" s="2">
        <v>-0.0142</v>
      </c>
      <c r="I399" s="1">
        <v>0</v>
      </c>
      <c r="J399" s="2">
        <v>0.5213</v>
      </c>
      <c r="K399" s="1">
        <v>228</v>
      </c>
      <c r="L399" s="1">
        <v>3</v>
      </c>
      <c r="M399" s="1">
        <v>14</v>
      </c>
      <c r="N399" s="1">
        <v>4</v>
      </c>
    </row>
    <row r="400" hidden="1" spans="1:14">
      <c r="A400" s="1">
        <v>64</v>
      </c>
      <c r="B400" s="2">
        <v>0</v>
      </c>
      <c r="D400" s="2">
        <v>-11.92</v>
      </c>
      <c r="E400" s="2">
        <v>-0.0523</v>
      </c>
      <c r="F400" s="2">
        <v>0.9492</v>
      </c>
      <c r="G400" s="2">
        <v>-0.3613</v>
      </c>
      <c r="H400" s="2">
        <v>-0.0251</v>
      </c>
      <c r="I400" s="1">
        <v>0</v>
      </c>
      <c r="J400" s="2">
        <v>0.3297</v>
      </c>
      <c r="K400" s="1">
        <v>228</v>
      </c>
      <c r="L400" s="1">
        <v>2</v>
      </c>
      <c r="M400" s="1">
        <v>14</v>
      </c>
      <c r="N400" s="1">
        <v>4</v>
      </c>
    </row>
    <row r="401" spans="1:14">
      <c r="A401" s="1">
        <v>63</v>
      </c>
      <c r="B401" s="2">
        <v>0</v>
      </c>
      <c r="D401" s="2">
        <v>-23.72</v>
      </c>
      <c r="E401" s="2">
        <v>-0.104</v>
      </c>
      <c r="F401" s="2">
        <v>0.8802</v>
      </c>
      <c r="G401" s="2">
        <v>-0.6388</v>
      </c>
      <c r="H401" s="2">
        <v>-0.0612</v>
      </c>
      <c r="I401" s="1">
        <v>0</v>
      </c>
      <c r="J401" s="2">
        <v>0.371</v>
      </c>
      <c r="K401" s="1">
        <v>228</v>
      </c>
      <c r="L401" s="1">
        <v>1</v>
      </c>
      <c r="M401" s="1">
        <v>14</v>
      </c>
      <c r="N401" s="1">
        <v>4</v>
      </c>
    </row>
    <row r="402" hidden="1" spans="1:14">
      <c r="A402" s="1">
        <v>61</v>
      </c>
      <c r="B402" s="2">
        <v>0</v>
      </c>
      <c r="D402" s="2">
        <v>-68.31</v>
      </c>
      <c r="E402" s="2">
        <v>-0.2983</v>
      </c>
      <c r="F402" s="2">
        <v>0.8822</v>
      </c>
      <c r="G402" s="2">
        <v>-0.5192</v>
      </c>
      <c r="H402" s="2">
        <v>-0.0618</v>
      </c>
      <c r="I402" s="1">
        <v>0</v>
      </c>
      <c r="J402" s="2">
        <v>1.3133</v>
      </c>
      <c r="K402" s="1">
        <v>229</v>
      </c>
      <c r="L402" s="1">
        <v>6</v>
      </c>
      <c r="M402" s="1">
        <v>13</v>
      </c>
      <c r="N402" s="1">
        <v>4</v>
      </c>
    </row>
    <row r="403" spans="1:14">
      <c r="A403" s="1">
        <v>60</v>
      </c>
      <c r="B403" s="2">
        <v>0</v>
      </c>
      <c r="D403" s="2">
        <v>-69.09</v>
      </c>
      <c r="E403" s="2">
        <v>-0.303</v>
      </c>
      <c r="F403" s="2">
        <v>0.8515</v>
      </c>
      <c r="G403" s="2">
        <v>-0.5977</v>
      </c>
      <c r="H403" s="2">
        <v>-0.0797</v>
      </c>
      <c r="I403" s="1">
        <v>0</v>
      </c>
      <c r="J403" s="2">
        <v>1.1536</v>
      </c>
      <c r="K403" s="1">
        <v>228</v>
      </c>
      <c r="L403" s="1">
        <v>5</v>
      </c>
      <c r="M403" s="1">
        <v>13</v>
      </c>
      <c r="N403" s="1">
        <v>4</v>
      </c>
    </row>
    <row r="404" spans="1:14">
      <c r="A404" s="1">
        <v>59</v>
      </c>
      <c r="B404" s="2">
        <v>0</v>
      </c>
      <c r="D404" s="2">
        <v>-31.87</v>
      </c>
      <c r="E404" s="2">
        <v>-0.1398</v>
      </c>
      <c r="F404" s="2">
        <v>0.9107</v>
      </c>
      <c r="G404" s="2">
        <v>-0.4441</v>
      </c>
      <c r="H404" s="2">
        <v>-0.0462</v>
      </c>
      <c r="I404" s="1">
        <v>0</v>
      </c>
      <c r="J404" s="2">
        <v>0.716</v>
      </c>
      <c r="K404" s="1">
        <v>228</v>
      </c>
      <c r="L404" s="1">
        <v>4</v>
      </c>
      <c r="M404" s="1">
        <v>13</v>
      </c>
      <c r="N404" s="1">
        <v>4</v>
      </c>
    </row>
    <row r="405" spans="1:14">
      <c r="A405" s="1">
        <v>58</v>
      </c>
      <c r="B405" s="2">
        <v>0</v>
      </c>
      <c r="D405" s="2">
        <v>-0.62</v>
      </c>
      <c r="E405" s="2">
        <v>-0.0027</v>
      </c>
      <c r="F405" s="2">
        <v>0.9977</v>
      </c>
      <c r="G405" s="2">
        <v>-0.0144</v>
      </c>
      <c r="H405" s="2">
        <v>-0.001</v>
      </c>
      <c r="I405" s="1">
        <v>0</v>
      </c>
      <c r="J405" s="2">
        <v>0.4307</v>
      </c>
      <c r="K405" s="1">
        <v>228</v>
      </c>
      <c r="L405" s="1">
        <v>3</v>
      </c>
      <c r="M405" s="1">
        <v>13</v>
      </c>
      <c r="N405" s="1">
        <v>4</v>
      </c>
    </row>
    <row r="406" hidden="1" spans="1:14">
      <c r="A406" s="1">
        <v>57</v>
      </c>
      <c r="B406" s="2">
        <v>0</v>
      </c>
      <c r="D406" s="2">
        <v>-28.24</v>
      </c>
      <c r="E406" s="2">
        <v>-0.1239</v>
      </c>
      <c r="F406" s="2">
        <v>0.8778</v>
      </c>
      <c r="G406" s="2">
        <v>-0.6834</v>
      </c>
      <c r="H406" s="2">
        <v>-0.0629</v>
      </c>
      <c r="I406" s="1">
        <v>0</v>
      </c>
      <c r="J406" s="2">
        <v>0.413</v>
      </c>
      <c r="K406" s="1">
        <v>228</v>
      </c>
      <c r="L406" s="1">
        <v>2</v>
      </c>
      <c r="M406" s="1">
        <v>13</v>
      </c>
      <c r="N406" s="1">
        <v>4</v>
      </c>
    </row>
    <row r="407" spans="1:14">
      <c r="A407" s="1">
        <v>56</v>
      </c>
      <c r="B407" s="2">
        <v>0</v>
      </c>
      <c r="D407" s="2">
        <v>-23.99</v>
      </c>
      <c r="E407" s="2">
        <v>-0.1062</v>
      </c>
      <c r="F407" s="2">
        <v>0.871</v>
      </c>
      <c r="G407" s="2">
        <v>-0.6705</v>
      </c>
      <c r="H407" s="2">
        <v>-0.0663</v>
      </c>
      <c r="I407" s="1">
        <v>0</v>
      </c>
      <c r="J407" s="2">
        <v>0.3575</v>
      </c>
      <c r="K407" s="1">
        <v>226</v>
      </c>
      <c r="L407" s="1">
        <v>1</v>
      </c>
      <c r="M407" s="1">
        <v>13</v>
      </c>
      <c r="N407" s="1">
        <v>4</v>
      </c>
    </row>
    <row r="408" hidden="1" spans="1:14">
      <c r="A408" s="1">
        <v>54</v>
      </c>
      <c r="B408" s="2">
        <v>0</v>
      </c>
      <c r="D408" s="2">
        <v>-43.28</v>
      </c>
      <c r="E408" s="2">
        <v>-0.189</v>
      </c>
      <c r="F408" s="2">
        <v>0.9209</v>
      </c>
      <c r="G408" s="2">
        <v>-0.3551</v>
      </c>
      <c r="H408" s="2">
        <v>-0.0405</v>
      </c>
      <c r="I408" s="1">
        <v>0</v>
      </c>
      <c r="J408" s="2">
        <v>1.2161</v>
      </c>
      <c r="K408" s="1">
        <v>229</v>
      </c>
      <c r="L408" s="1">
        <v>6</v>
      </c>
      <c r="M408" s="1">
        <v>12</v>
      </c>
      <c r="N408" s="1">
        <v>4</v>
      </c>
    </row>
    <row r="409" spans="1:14">
      <c r="A409" s="1">
        <v>53</v>
      </c>
      <c r="B409" s="2">
        <v>0</v>
      </c>
      <c r="D409" s="2">
        <v>-79.6</v>
      </c>
      <c r="E409" s="2">
        <v>-0.3491</v>
      </c>
      <c r="F409" s="2">
        <v>0.8248</v>
      </c>
      <c r="G409" s="2">
        <v>-0.6735</v>
      </c>
      <c r="H409" s="2">
        <v>-0.0956</v>
      </c>
      <c r="I409" s="1">
        <v>0</v>
      </c>
      <c r="J409" s="2">
        <v>1.1798</v>
      </c>
      <c r="K409" s="1">
        <v>228</v>
      </c>
      <c r="L409" s="1">
        <v>5</v>
      </c>
      <c r="M409" s="1">
        <v>12</v>
      </c>
      <c r="N409" s="1">
        <v>4</v>
      </c>
    </row>
    <row r="410" spans="1:14">
      <c r="A410" s="1">
        <v>52</v>
      </c>
      <c r="B410" s="2">
        <v>0</v>
      </c>
      <c r="D410" s="2">
        <v>-28.65</v>
      </c>
      <c r="E410" s="2">
        <v>-0.1257</v>
      </c>
      <c r="F410" s="2">
        <v>0.9163</v>
      </c>
      <c r="G410" s="2">
        <v>-0.4268</v>
      </c>
      <c r="H410" s="2">
        <v>-0.0431</v>
      </c>
      <c r="I410" s="1">
        <v>0</v>
      </c>
      <c r="J410" s="2">
        <v>0.6704</v>
      </c>
      <c r="K410" s="1">
        <v>228</v>
      </c>
      <c r="L410" s="1">
        <v>4</v>
      </c>
      <c r="M410" s="1">
        <v>12</v>
      </c>
      <c r="N410" s="1">
        <v>4</v>
      </c>
    </row>
    <row r="411" spans="1:14">
      <c r="A411" s="1">
        <v>51</v>
      </c>
      <c r="B411" s="2">
        <v>0</v>
      </c>
      <c r="D411" s="2">
        <v>-0.27</v>
      </c>
      <c r="E411" s="2">
        <v>-0.0012</v>
      </c>
      <c r="F411" s="2">
        <v>0.999</v>
      </c>
      <c r="G411" s="2">
        <v>-0.0067</v>
      </c>
      <c r="H411" s="2">
        <v>-0.0004</v>
      </c>
      <c r="I411" s="1">
        <v>0</v>
      </c>
      <c r="J411" s="2">
        <v>0.4033</v>
      </c>
      <c r="K411" s="1">
        <v>228</v>
      </c>
      <c r="L411" s="1">
        <v>3</v>
      </c>
      <c r="M411" s="1">
        <v>12</v>
      </c>
      <c r="N411" s="1">
        <v>4</v>
      </c>
    </row>
    <row r="412" hidden="1" spans="1:14">
      <c r="A412" s="1">
        <v>50</v>
      </c>
      <c r="B412" s="2">
        <v>0</v>
      </c>
      <c r="D412" s="2">
        <v>-22.38</v>
      </c>
      <c r="E412" s="2">
        <v>-0.0982</v>
      </c>
      <c r="F412" s="2">
        <v>0.8979</v>
      </c>
      <c r="G412" s="2">
        <v>-0.6244</v>
      </c>
      <c r="H412" s="2">
        <v>-0.0518</v>
      </c>
      <c r="I412" s="1">
        <v>0</v>
      </c>
      <c r="J412" s="2">
        <v>0.3583</v>
      </c>
      <c r="K412" s="1">
        <v>228</v>
      </c>
      <c r="L412" s="1">
        <v>2</v>
      </c>
      <c r="M412" s="1">
        <v>12</v>
      </c>
      <c r="N412" s="1">
        <v>4</v>
      </c>
    </row>
    <row r="413" spans="1:14">
      <c r="A413" s="1">
        <v>49</v>
      </c>
      <c r="B413" s="2">
        <v>0</v>
      </c>
      <c r="D413" s="2">
        <v>-14.1</v>
      </c>
      <c r="E413" s="2">
        <v>-0.0624</v>
      </c>
      <c r="F413" s="2">
        <v>0.9191</v>
      </c>
      <c r="G413" s="2">
        <v>-0.5363</v>
      </c>
      <c r="H413" s="2">
        <v>-0.0402</v>
      </c>
      <c r="I413" s="1">
        <v>0</v>
      </c>
      <c r="J413" s="2">
        <v>0.2627</v>
      </c>
      <c r="K413" s="1">
        <v>226</v>
      </c>
      <c r="L413" s="1">
        <v>1</v>
      </c>
      <c r="M413" s="1">
        <v>12</v>
      </c>
      <c r="N413" s="1">
        <v>4</v>
      </c>
    </row>
    <row r="414" hidden="1" spans="1:14">
      <c r="A414" s="1">
        <v>47</v>
      </c>
      <c r="B414" s="2">
        <v>0</v>
      </c>
      <c r="D414" s="2">
        <v>-39.17</v>
      </c>
      <c r="E414" s="2">
        <v>-0.171</v>
      </c>
      <c r="F414" s="2">
        <v>0.9253</v>
      </c>
      <c r="G414" s="2">
        <v>-0.3481</v>
      </c>
      <c r="H414" s="2">
        <v>-0.0381</v>
      </c>
      <c r="I414" s="1">
        <v>0</v>
      </c>
      <c r="J414" s="2">
        <v>1.1222</v>
      </c>
      <c r="K414" s="1">
        <v>229</v>
      </c>
      <c r="L414" s="1">
        <v>6</v>
      </c>
      <c r="M414" s="1">
        <v>11</v>
      </c>
      <c r="N414" s="1">
        <v>4</v>
      </c>
    </row>
    <row r="415" spans="1:14">
      <c r="A415" s="1">
        <v>46</v>
      </c>
      <c r="B415" s="2">
        <v>0</v>
      </c>
      <c r="D415" s="2">
        <v>-75.15</v>
      </c>
      <c r="E415" s="2">
        <v>-0.3296</v>
      </c>
      <c r="F415" s="2">
        <v>0.8277</v>
      </c>
      <c r="G415" s="2">
        <v>-0.691</v>
      </c>
      <c r="H415" s="2">
        <v>-0.0937</v>
      </c>
      <c r="I415" s="1">
        <v>0</v>
      </c>
      <c r="J415" s="2">
        <v>1.0861</v>
      </c>
      <c r="K415" s="1">
        <v>228</v>
      </c>
      <c r="L415" s="1">
        <v>5</v>
      </c>
      <c r="M415" s="1">
        <v>11</v>
      </c>
      <c r="N415" s="1">
        <v>4</v>
      </c>
    </row>
    <row r="416" spans="1:14">
      <c r="A416" s="1">
        <v>45</v>
      </c>
      <c r="B416" s="2">
        <v>0</v>
      </c>
      <c r="D416" s="2">
        <v>-38.02</v>
      </c>
      <c r="E416" s="2">
        <v>-0.1668</v>
      </c>
      <c r="F416" s="2">
        <v>0.8861</v>
      </c>
      <c r="G416" s="2">
        <v>-0.5824</v>
      </c>
      <c r="H416" s="2">
        <v>-0.0595</v>
      </c>
      <c r="I416" s="1">
        <v>0</v>
      </c>
      <c r="J416" s="2">
        <v>0.6522</v>
      </c>
      <c r="K416" s="1">
        <v>228</v>
      </c>
      <c r="L416" s="1">
        <v>4</v>
      </c>
      <c r="M416" s="1">
        <v>11</v>
      </c>
      <c r="N416" s="1">
        <v>4</v>
      </c>
    </row>
    <row r="417" hidden="1" spans="1:14">
      <c r="A417" s="1">
        <v>43</v>
      </c>
      <c r="B417" s="2">
        <v>0</v>
      </c>
      <c r="D417" s="2">
        <v>-16.14</v>
      </c>
      <c r="E417" s="2">
        <v>-0.0714</v>
      </c>
      <c r="F417" s="2">
        <v>0.9207</v>
      </c>
      <c r="G417" s="2">
        <v>-0.5921</v>
      </c>
      <c r="H417" s="2">
        <v>-0.0397</v>
      </c>
      <c r="I417" s="1">
        <v>0</v>
      </c>
      <c r="J417" s="2">
        <v>0.2726</v>
      </c>
      <c r="K417" s="1">
        <v>226</v>
      </c>
      <c r="L417" s="1">
        <v>2</v>
      </c>
      <c r="M417" s="1">
        <v>11</v>
      </c>
      <c r="N417" s="1">
        <v>4</v>
      </c>
    </row>
    <row r="418" spans="1:14">
      <c r="A418" s="1">
        <v>42</v>
      </c>
      <c r="B418" s="2">
        <v>0</v>
      </c>
      <c r="D418" s="2">
        <v>-13.49</v>
      </c>
      <c r="E418" s="2">
        <v>-0.0597</v>
      </c>
      <c r="F418" s="2">
        <v>0.9193</v>
      </c>
      <c r="G418" s="2">
        <v>-0.5235</v>
      </c>
      <c r="H418" s="2">
        <v>-0.0399</v>
      </c>
      <c r="I418" s="1">
        <v>0</v>
      </c>
      <c r="J418" s="2">
        <v>0.2575</v>
      </c>
      <c r="K418" s="1">
        <v>226</v>
      </c>
      <c r="L418" s="1">
        <v>1</v>
      </c>
      <c r="M418" s="1">
        <v>11</v>
      </c>
      <c r="N418" s="1">
        <v>4</v>
      </c>
    </row>
    <row r="419" hidden="1" spans="1:14">
      <c r="A419" s="1">
        <v>40</v>
      </c>
      <c r="B419" s="2">
        <v>0</v>
      </c>
      <c r="D419" s="2">
        <v>-39.46</v>
      </c>
      <c r="E419" s="2">
        <v>-0.1731</v>
      </c>
      <c r="F419" s="2">
        <v>0.9205</v>
      </c>
      <c r="G419" s="2">
        <v>-0.4128</v>
      </c>
      <c r="H419" s="2">
        <v>-0.0406</v>
      </c>
      <c r="I419" s="1">
        <v>0</v>
      </c>
      <c r="J419" s="2">
        <v>0.9537</v>
      </c>
      <c r="K419" s="1">
        <v>228</v>
      </c>
      <c r="L419" s="1">
        <v>6</v>
      </c>
      <c r="M419" s="1">
        <v>10</v>
      </c>
      <c r="N419" s="1">
        <v>4</v>
      </c>
    </row>
    <row r="420" spans="1:14">
      <c r="A420" s="1">
        <v>39</v>
      </c>
      <c r="B420" s="2">
        <v>0</v>
      </c>
      <c r="D420" s="2">
        <v>-67.67</v>
      </c>
      <c r="E420" s="2">
        <v>-0.2968</v>
      </c>
      <c r="F420" s="2">
        <v>0.8352</v>
      </c>
      <c r="G420" s="2">
        <v>-0.6801</v>
      </c>
      <c r="H420" s="2">
        <v>-0.0886</v>
      </c>
      <c r="I420" s="1">
        <v>0</v>
      </c>
      <c r="J420" s="2">
        <v>0.994</v>
      </c>
      <c r="K420" s="1">
        <v>228</v>
      </c>
      <c r="L420" s="1">
        <v>5</v>
      </c>
      <c r="M420" s="1">
        <v>10</v>
      </c>
      <c r="N420" s="1">
        <v>4</v>
      </c>
    </row>
    <row r="421" spans="1:14">
      <c r="A421" s="1">
        <v>38</v>
      </c>
      <c r="B421" s="2">
        <v>0</v>
      </c>
      <c r="D421" s="2">
        <v>-28.1</v>
      </c>
      <c r="E421" s="2">
        <v>-0.1232</v>
      </c>
      <c r="F421" s="2">
        <v>0.9096</v>
      </c>
      <c r="G421" s="2">
        <v>-0.504</v>
      </c>
      <c r="H421" s="2">
        <v>-0.0463</v>
      </c>
      <c r="I421" s="1">
        <v>0</v>
      </c>
      <c r="J421" s="2">
        <v>0.5568</v>
      </c>
      <c r="K421" s="1">
        <v>228</v>
      </c>
      <c r="L421" s="1">
        <v>4</v>
      </c>
      <c r="M421" s="1">
        <v>10</v>
      </c>
      <c r="N421" s="1">
        <v>4</v>
      </c>
    </row>
    <row r="422" spans="1:14">
      <c r="A422" s="1">
        <v>37</v>
      </c>
      <c r="B422" s="2">
        <v>0</v>
      </c>
      <c r="D422" s="2">
        <v>-0.78</v>
      </c>
      <c r="E422" s="2">
        <v>-0.0034</v>
      </c>
      <c r="F422" s="2">
        <v>0.9967</v>
      </c>
      <c r="G422" s="2">
        <v>-0.0221</v>
      </c>
      <c r="H422" s="2">
        <v>-0.0015</v>
      </c>
      <c r="I422" s="1">
        <v>0</v>
      </c>
      <c r="J422" s="2">
        <v>0.353</v>
      </c>
      <c r="K422" s="1">
        <v>228</v>
      </c>
      <c r="L422" s="1">
        <v>3</v>
      </c>
      <c r="M422" s="1">
        <v>10</v>
      </c>
      <c r="N422" s="1">
        <v>4</v>
      </c>
    </row>
    <row r="423" hidden="1" spans="1:14">
      <c r="A423" s="1">
        <v>36</v>
      </c>
      <c r="B423" s="2">
        <v>0</v>
      </c>
      <c r="D423" s="2">
        <v>-8.59</v>
      </c>
      <c r="E423" s="2">
        <v>-0.038</v>
      </c>
      <c r="F423" s="2">
        <v>0.9541</v>
      </c>
      <c r="G423" s="2">
        <v>-0.4164</v>
      </c>
      <c r="H423" s="2">
        <v>-0.0224</v>
      </c>
      <c r="I423" s="1">
        <v>0</v>
      </c>
      <c r="J423" s="2">
        <v>0.2062</v>
      </c>
      <c r="K423" s="1">
        <v>226</v>
      </c>
      <c r="L423" s="1">
        <v>2</v>
      </c>
      <c r="M423" s="1">
        <v>10</v>
      </c>
      <c r="N423" s="1">
        <v>4</v>
      </c>
    </row>
    <row r="424" spans="1:14">
      <c r="A424" s="1">
        <v>35</v>
      </c>
      <c r="B424" s="2">
        <v>0</v>
      </c>
      <c r="D424" s="2">
        <v>-14.15</v>
      </c>
      <c r="E424" s="2">
        <v>-0.0626</v>
      </c>
      <c r="F424" s="2">
        <v>0.9107</v>
      </c>
      <c r="G424" s="2">
        <v>-0.6272</v>
      </c>
      <c r="H424" s="2">
        <v>-0.0438</v>
      </c>
      <c r="I424" s="1">
        <v>0</v>
      </c>
      <c r="J424" s="2">
        <v>0.2255</v>
      </c>
      <c r="K424" s="1">
        <v>226</v>
      </c>
      <c r="L424" s="1">
        <v>1</v>
      </c>
      <c r="M424" s="1">
        <v>10</v>
      </c>
      <c r="N424" s="1">
        <v>4</v>
      </c>
    </row>
    <row r="425" hidden="1" spans="1:14">
      <c r="A425" s="1">
        <v>33</v>
      </c>
      <c r="B425" s="2">
        <v>0</v>
      </c>
      <c r="D425" s="2">
        <v>-48.65</v>
      </c>
      <c r="E425" s="2">
        <v>-0.2134</v>
      </c>
      <c r="F425" s="2">
        <v>0.8972</v>
      </c>
      <c r="G425" s="2">
        <v>-0.5242</v>
      </c>
      <c r="H425" s="2">
        <v>-0.0527</v>
      </c>
      <c r="I425" s="1">
        <v>0</v>
      </c>
      <c r="J425" s="2">
        <v>0.9264</v>
      </c>
      <c r="K425" s="1">
        <v>228</v>
      </c>
      <c r="L425" s="1">
        <v>6</v>
      </c>
      <c r="M425" s="1">
        <v>9</v>
      </c>
      <c r="N425" s="1">
        <v>4</v>
      </c>
    </row>
    <row r="426" spans="1:14">
      <c r="A426" s="1">
        <v>32</v>
      </c>
      <c r="B426" s="2">
        <v>0</v>
      </c>
      <c r="D426" s="2">
        <v>-73.35</v>
      </c>
      <c r="E426" s="2">
        <v>-0.3217</v>
      </c>
      <c r="F426" s="2">
        <v>0.8131</v>
      </c>
      <c r="G426" s="2">
        <v>-0.7637</v>
      </c>
      <c r="H426" s="2">
        <v>-0.101</v>
      </c>
      <c r="I426" s="1">
        <v>0</v>
      </c>
      <c r="J426" s="2">
        <v>0.9598</v>
      </c>
      <c r="K426" s="1">
        <v>228</v>
      </c>
      <c r="L426" s="1">
        <v>5</v>
      </c>
      <c r="M426" s="1">
        <v>9</v>
      </c>
      <c r="N426" s="1">
        <v>4</v>
      </c>
    </row>
    <row r="427" spans="1:14">
      <c r="A427" s="1">
        <v>31</v>
      </c>
      <c r="B427" s="2">
        <v>0</v>
      </c>
      <c r="D427" s="2">
        <v>-19.08</v>
      </c>
      <c r="E427" s="2">
        <v>-0.0837</v>
      </c>
      <c r="F427" s="2">
        <v>0.9337</v>
      </c>
      <c r="G427" s="2">
        <v>-0.3636</v>
      </c>
      <c r="H427" s="2">
        <v>-0.0331</v>
      </c>
      <c r="I427" s="1">
        <v>0</v>
      </c>
      <c r="J427" s="2">
        <v>0.5238</v>
      </c>
      <c r="K427" s="1">
        <v>228</v>
      </c>
      <c r="L427" s="1">
        <v>4</v>
      </c>
      <c r="M427" s="1">
        <v>9</v>
      </c>
      <c r="N427" s="1">
        <v>4</v>
      </c>
    </row>
    <row r="428" hidden="1" spans="1:14">
      <c r="A428" s="1">
        <v>29</v>
      </c>
      <c r="B428" s="2">
        <v>0</v>
      </c>
      <c r="D428" s="2">
        <v>-4.42</v>
      </c>
      <c r="E428" s="2">
        <v>-0.0196</v>
      </c>
      <c r="F428" s="2">
        <v>0.9745</v>
      </c>
      <c r="G428" s="2">
        <v>-0.2291</v>
      </c>
      <c r="H428" s="2">
        <v>-0.0121</v>
      </c>
      <c r="I428" s="1">
        <v>0</v>
      </c>
      <c r="J428" s="2">
        <v>0.1928</v>
      </c>
      <c r="K428" s="1">
        <v>226</v>
      </c>
      <c r="L428" s="1">
        <v>2</v>
      </c>
      <c r="M428" s="1">
        <v>9</v>
      </c>
      <c r="N428" s="1">
        <v>4</v>
      </c>
    </row>
    <row r="429" spans="1:14">
      <c r="A429" s="1">
        <v>28</v>
      </c>
      <c r="B429" s="2">
        <v>0</v>
      </c>
      <c r="D429" s="2">
        <v>-18.92</v>
      </c>
      <c r="E429" s="2">
        <v>-0.0837</v>
      </c>
      <c r="F429" s="2">
        <v>0.8753</v>
      </c>
      <c r="G429" s="2">
        <v>-0.8405</v>
      </c>
      <c r="H429" s="2">
        <v>-0.0615</v>
      </c>
      <c r="I429" s="1">
        <v>0</v>
      </c>
      <c r="J429" s="2">
        <v>0.2251</v>
      </c>
      <c r="K429" s="1">
        <v>226</v>
      </c>
      <c r="L429" s="1">
        <v>1</v>
      </c>
      <c r="M429" s="1">
        <v>9</v>
      </c>
      <c r="N429" s="1">
        <v>4</v>
      </c>
    </row>
    <row r="430" hidden="1" spans="1:14">
      <c r="A430" s="1">
        <v>26</v>
      </c>
      <c r="B430" s="2">
        <v>0</v>
      </c>
      <c r="D430" s="2">
        <v>-41.2</v>
      </c>
      <c r="E430" s="2">
        <v>-0.1807</v>
      </c>
      <c r="F430" s="2">
        <v>0.9066</v>
      </c>
      <c r="G430" s="2">
        <v>-0.5188</v>
      </c>
      <c r="H430" s="2">
        <v>-0.047</v>
      </c>
      <c r="I430" s="1">
        <v>0</v>
      </c>
      <c r="J430" s="2">
        <v>0.7931</v>
      </c>
      <c r="K430" s="1">
        <v>228</v>
      </c>
      <c r="L430" s="1">
        <v>6</v>
      </c>
      <c r="M430" s="1">
        <v>8</v>
      </c>
      <c r="N430" s="1">
        <v>4</v>
      </c>
    </row>
    <row r="431" spans="1:14">
      <c r="A431" s="1">
        <v>25</v>
      </c>
      <c r="B431" s="2">
        <v>0</v>
      </c>
      <c r="D431" s="2">
        <v>-61.03</v>
      </c>
      <c r="E431" s="2">
        <v>-0.2677</v>
      </c>
      <c r="F431" s="2">
        <v>0.8319</v>
      </c>
      <c r="G431" s="2">
        <v>-0.7246</v>
      </c>
      <c r="H431" s="2">
        <v>-0.0886</v>
      </c>
      <c r="I431" s="1">
        <v>0</v>
      </c>
      <c r="J431" s="2">
        <v>0.8415</v>
      </c>
      <c r="K431" s="1">
        <v>228</v>
      </c>
      <c r="L431" s="1">
        <v>5</v>
      </c>
      <c r="M431" s="1">
        <v>8</v>
      </c>
      <c r="N431" s="1">
        <v>4</v>
      </c>
    </row>
    <row r="432" spans="1:14">
      <c r="A432" s="1">
        <v>24</v>
      </c>
      <c r="B432" s="2">
        <v>0</v>
      </c>
      <c r="D432" s="2">
        <v>-25.53</v>
      </c>
      <c r="E432" s="2">
        <v>-0.112</v>
      </c>
      <c r="F432" s="2">
        <v>0.9066</v>
      </c>
      <c r="G432" s="2">
        <v>-0.4753</v>
      </c>
      <c r="H432" s="2">
        <v>-0.0468</v>
      </c>
      <c r="I432" s="1">
        <v>0</v>
      </c>
      <c r="J432" s="2">
        <v>0.5365</v>
      </c>
      <c r="K432" s="1">
        <v>228</v>
      </c>
      <c r="L432" s="1">
        <v>4</v>
      </c>
      <c r="M432" s="1">
        <v>8</v>
      </c>
      <c r="N432" s="1">
        <v>4</v>
      </c>
    </row>
    <row r="433" hidden="1" spans="1:14">
      <c r="A433" s="1">
        <v>22</v>
      </c>
      <c r="B433" s="2">
        <v>0</v>
      </c>
      <c r="D433" s="2">
        <v>-11.33</v>
      </c>
      <c r="E433" s="2">
        <v>-0.0501</v>
      </c>
      <c r="F433" s="2">
        <v>0.9318</v>
      </c>
      <c r="G433" s="2">
        <v>-0.5312</v>
      </c>
      <c r="H433" s="2">
        <v>-0.0327</v>
      </c>
      <c r="I433" s="1">
        <v>0</v>
      </c>
      <c r="J433" s="2">
        <v>0.2132</v>
      </c>
      <c r="K433" s="1">
        <v>226</v>
      </c>
      <c r="L433" s="1">
        <v>2</v>
      </c>
      <c r="M433" s="1">
        <v>8</v>
      </c>
      <c r="N433" s="1">
        <v>4</v>
      </c>
    </row>
    <row r="434" spans="1:14">
      <c r="A434" s="1">
        <v>21</v>
      </c>
      <c r="B434" s="2">
        <v>0</v>
      </c>
      <c r="D434" s="2">
        <v>-26</v>
      </c>
      <c r="E434" s="2">
        <v>-0.115</v>
      </c>
      <c r="F434" s="2">
        <v>0.8237</v>
      </c>
      <c r="G434" s="2">
        <v>-0.8841</v>
      </c>
      <c r="H434" s="2">
        <v>-0.0879</v>
      </c>
      <c r="I434" s="1">
        <v>0</v>
      </c>
      <c r="J434" s="2">
        <v>0.2941</v>
      </c>
      <c r="K434" s="1">
        <v>226</v>
      </c>
      <c r="L434" s="1">
        <v>1</v>
      </c>
      <c r="M434" s="1">
        <v>8</v>
      </c>
      <c r="N434" s="1">
        <v>4</v>
      </c>
    </row>
    <row r="435" hidden="1" spans="1:14">
      <c r="A435" s="1">
        <v>19</v>
      </c>
      <c r="B435" s="2">
        <v>0</v>
      </c>
      <c r="D435" s="2">
        <v>-39.18</v>
      </c>
      <c r="E435" s="2">
        <v>-0.1718</v>
      </c>
      <c r="F435" s="2">
        <v>0.9052</v>
      </c>
      <c r="G435" s="2">
        <v>-0.5121</v>
      </c>
      <c r="H435" s="2">
        <v>-0.047</v>
      </c>
      <c r="I435" s="1">
        <v>0</v>
      </c>
      <c r="J435" s="2">
        <v>0.7643</v>
      </c>
      <c r="K435" s="1">
        <v>228</v>
      </c>
      <c r="L435" s="1">
        <v>6</v>
      </c>
      <c r="M435" s="1">
        <v>7</v>
      </c>
      <c r="N435" s="1">
        <v>4</v>
      </c>
    </row>
    <row r="436" spans="1:14">
      <c r="A436" s="1">
        <v>18</v>
      </c>
      <c r="B436" s="2">
        <v>0</v>
      </c>
      <c r="D436" s="2">
        <v>-53.63</v>
      </c>
      <c r="E436" s="2">
        <v>-0.2352</v>
      </c>
      <c r="F436" s="2">
        <v>0.8411</v>
      </c>
      <c r="G436" s="2">
        <v>-0.7132</v>
      </c>
      <c r="H436" s="2">
        <v>-0.082</v>
      </c>
      <c r="I436" s="1">
        <v>0</v>
      </c>
      <c r="J436" s="2">
        <v>0.7513</v>
      </c>
      <c r="K436" s="1">
        <v>228</v>
      </c>
      <c r="L436" s="1">
        <v>5</v>
      </c>
      <c r="M436" s="1">
        <v>7</v>
      </c>
      <c r="N436" s="1">
        <v>4</v>
      </c>
    </row>
    <row r="437" spans="1:14">
      <c r="A437" s="1">
        <v>17</v>
      </c>
      <c r="B437" s="2">
        <v>0</v>
      </c>
      <c r="D437" s="2">
        <v>-17.01</v>
      </c>
      <c r="E437" s="2">
        <v>-0.0749</v>
      </c>
      <c r="F437" s="2">
        <v>0.9316</v>
      </c>
      <c r="G437" s="2">
        <v>-0.3734</v>
      </c>
      <c r="H437" s="2">
        <v>-0.0332</v>
      </c>
      <c r="I437" s="1">
        <v>0</v>
      </c>
      <c r="J437" s="2">
        <v>0.4551</v>
      </c>
      <c r="K437" s="1">
        <v>227</v>
      </c>
      <c r="L437" s="1">
        <v>4</v>
      </c>
      <c r="M437" s="1">
        <v>7</v>
      </c>
      <c r="N437" s="1">
        <v>4</v>
      </c>
    </row>
    <row r="438" hidden="1" spans="1:14">
      <c r="A438" s="1">
        <v>15</v>
      </c>
      <c r="B438" s="2">
        <v>0</v>
      </c>
      <c r="D438" s="2">
        <v>-14.04</v>
      </c>
      <c r="E438" s="2">
        <v>-0.0621</v>
      </c>
      <c r="F438" s="2">
        <v>0.9104</v>
      </c>
      <c r="G438" s="2">
        <v>-0.6336</v>
      </c>
      <c r="H438" s="2">
        <v>-0.0426</v>
      </c>
      <c r="I438" s="1">
        <v>0</v>
      </c>
      <c r="J438" s="2">
        <v>0.2216</v>
      </c>
      <c r="K438" s="1">
        <v>226</v>
      </c>
      <c r="L438" s="1">
        <v>2</v>
      </c>
      <c r="M438" s="1">
        <v>7</v>
      </c>
      <c r="N438" s="1">
        <v>4</v>
      </c>
    </row>
    <row r="439" spans="1:14">
      <c r="A439" s="1">
        <v>14</v>
      </c>
      <c r="B439" s="2">
        <v>0</v>
      </c>
      <c r="D439" s="2">
        <v>-32.1</v>
      </c>
      <c r="E439" s="2">
        <v>-0.142</v>
      </c>
      <c r="F439" s="2">
        <v>0.775</v>
      </c>
      <c r="G439" s="2">
        <v>-0.8969</v>
      </c>
      <c r="H439" s="2">
        <v>-0.113</v>
      </c>
      <c r="I439" s="1">
        <v>0</v>
      </c>
      <c r="J439" s="2">
        <v>0.3579</v>
      </c>
      <c r="K439" s="1">
        <v>226</v>
      </c>
      <c r="L439" s="1">
        <v>1</v>
      </c>
      <c r="M439" s="1">
        <v>7</v>
      </c>
      <c r="N439" s="1">
        <v>4</v>
      </c>
    </row>
    <row r="440" hidden="1" spans="1:14">
      <c r="A440" s="1">
        <v>12</v>
      </c>
      <c r="B440" s="2">
        <v>0</v>
      </c>
      <c r="D440" s="2">
        <v>-30.12</v>
      </c>
      <c r="E440" s="2">
        <v>-0.1321</v>
      </c>
      <c r="F440" s="2">
        <v>0.921</v>
      </c>
      <c r="G440" s="2">
        <v>-0.4255</v>
      </c>
      <c r="H440" s="2">
        <v>-0.038</v>
      </c>
      <c r="I440" s="1">
        <v>0</v>
      </c>
      <c r="J440" s="2">
        <v>0.7068</v>
      </c>
      <c r="K440" s="1">
        <v>228</v>
      </c>
      <c r="L440" s="1">
        <v>6</v>
      </c>
      <c r="M440" s="1">
        <v>6</v>
      </c>
      <c r="N440" s="1">
        <v>4</v>
      </c>
    </row>
    <row r="441" spans="1:14">
      <c r="A441" s="1">
        <v>11</v>
      </c>
      <c r="B441" s="2">
        <v>0</v>
      </c>
      <c r="D441" s="2">
        <v>-63.72</v>
      </c>
      <c r="E441" s="2">
        <v>-0.2795</v>
      </c>
      <c r="F441" s="2">
        <v>0.8027</v>
      </c>
      <c r="G441" s="2">
        <v>-0.7596</v>
      </c>
      <c r="H441" s="2">
        <v>-0.1022</v>
      </c>
      <c r="I441" s="1">
        <v>0</v>
      </c>
      <c r="J441" s="2">
        <v>0.8385</v>
      </c>
      <c r="K441" s="1">
        <v>228</v>
      </c>
      <c r="L441" s="1">
        <v>5</v>
      </c>
      <c r="M441" s="1">
        <v>6</v>
      </c>
      <c r="N441" s="1">
        <v>4</v>
      </c>
    </row>
    <row r="442" spans="1:14">
      <c r="A442" s="1">
        <v>10</v>
      </c>
      <c r="B442" s="2">
        <v>0</v>
      </c>
      <c r="D442" s="2">
        <v>-2.52</v>
      </c>
      <c r="E442" s="2">
        <v>-0.0112</v>
      </c>
      <c r="F442" s="2">
        <v>0.9885</v>
      </c>
      <c r="G442" s="2">
        <v>-0.0696</v>
      </c>
      <c r="H442" s="2">
        <v>-0.0052</v>
      </c>
      <c r="I442" s="1">
        <v>0</v>
      </c>
      <c r="J442" s="2">
        <v>0.3615</v>
      </c>
      <c r="K442" s="1">
        <v>226</v>
      </c>
      <c r="L442" s="1">
        <v>4</v>
      </c>
      <c r="M442" s="1">
        <v>6</v>
      </c>
      <c r="N442" s="1">
        <v>4</v>
      </c>
    </row>
    <row r="443" hidden="1" spans="1:14">
      <c r="A443" s="1">
        <v>8</v>
      </c>
      <c r="B443" s="2">
        <v>0</v>
      </c>
      <c r="D443" s="2">
        <v>-24.46</v>
      </c>
      <c r="E443" s="2">
        <v>-0.1082</v>
      </c>
      <c r="F443" s="2">
        <v>0.8402</v>
      </c>
      <c r="G443" s="2">
        <v>-0.777</v>
      </c>
      <c r="H443" s="2">
        <v>-0.0771</v>
      </c>
      <c r="I443" s="1">
        <v>0</v>
      </c>
      <c r="J443" s="2">
        <v>0.3148</v>
      </c>
      <c r="K443" s="1">
        <v>226</v>
      </c>
      <c r="L443" s="1">
        <v>2</v>
      </c>
      <c r="M443" s="1">
        <v>6</v>
      </c>
      <c r="N443" s="1">
        <v>4</v>
      </c>
    </row>
    <row r="444" spans="1:14">
      <c r="A444" s="1">
        <v>7</v>
      </c>
      <c r="B444" s="2">
        <v>0</v>
      </c>
      <c r="D444" s="2">
        <v>-27.02</v>
      </c>
      <c r="E444" s="2">
        <v>-0.1196</v>
      </c>
      <c r="F444" s="2">
        <v>0.7941</v>
      </c>
      <c r="G444" s="2">
        <v>-0.8075</v>
      </c>
      <c r="H444" s="2">
        <v>-0.0992</v>
      </c>
      <c r="I444" s="1">
        <v>0</v>
      </c>
      <c r="J444" s="2">
        <v>0.3346</v>
      </c>
      <c r="K444" s="1">
        <v>226</v>
      </c>
      <c r="L444" s="1">
        <v>1</v>
      </c>
      <c r="M444" s="1">
        <v>6</v>
      </c>
      <c r="N444" s="1">
        <v>4</v>
      </c>
    </row>
    <row r="445" hidden="1" spans="1:14">
      <c r="A445" s="1">
        <v>5</v>
      </c>
      <c r="B445" s="2">
        <v>0</v>
      </c>
      <c r="D445" s="2">
        <v>-22.73</v>
      </c>
      <c r="E445" s="2">
        <v>-0.0997</v>
      </c>
      <c r="F445" s="2">
        <v>0.9348</v>
      </c>
      <c r="G445" s="2">
        <v>-0.4202</v>
      </c>
      <c r="H445" s="2">
        <v>-0.0305</v>
      </c>
      <c r="I445" s="1">
        <v>0</v>
      </c>
      <c r="J445" s="2">
        <v>0.5403</v>
      </c>
      <c r="K445" s="1">
        <v>228</v>
      </c>
      <c r="L445" s="1">
        <v>6</v>
      </c>
      <c r="M445" s="1">
        <v>5</v>
      </c>
      <c r="N445" s="1">
        <v>4</v>
      </c>
    </row>
    <row r="446" spans="1:14">
      <c r="A446" s="1">
        <v>4</v>
      </c>
      <c r="B446" s="2">
        <v>0</v>
      </c>
      <c r="D446" s="2">
        <v>-55.44</v>
      </c>
      <c r="E446" s="2">
        <v>-0.2442</v>
      </c>
      <c r="F446" s="2">
        <v>0.8124</v>
      </c>
      <c r="G446" s="2">
        <v>-0.7239</v>
      </c>
      <c r="H446" s="2">
        <v>-0.0945</v>
      </c>
      <c r="I446" s="1">
        <v>0</v>
      </c>
      <c r="J446" s="2">
        <v>0.7657</v>
      </c>
      <c r="K446" s="1">
        <v>227</v>
      </c>
      <c r="L446" s="1">
        <v>5</v>
      </c>
      <c r="M446" s="1">
        <v>5</v>
      </c>
      <c r="N446" s="1">
        <v>4</v>
      </c>
    </row>
    <row r="447" spans="1:14">
      <c r="A447" s="1">
        <v>2</v>
      </c>
      <c r="B447" s="2">
        <v>0</v>
      </c>
      <c r="D447" s="2">
        <v>-0.74</v>
      </c>
      <c r="E447" s="2">
        <v>-0.0033</v>
      </c>
      <c r="F447" s="2">
        <v>0.9954</v>
      </c>
      <c r="G447" s="2">
        <v>-0.0296</v>
      </c>
      <c r="H447" s="2">
        <v>-0.002</v>
      </c>
      <c r="I447" s="1">
        <v>0</v>
      </c>
      <c r="J447" s="2">
        <v>0.2494</v>
      </c>
      <c r="K447" s="1">
        <v>226</v>
      </c>
      <c r="L447" s="1">
        <v>3</v>
      </c>
      <c r="M447" s="1">
        <v>5</v>
      </c>
      <c r="N447" s="1">
        <v>4</v>
      </c>
    </row>
    <row r="448" hidden="1" spans="1:14">
      <c r="A448" s="1">
        <v>1</v>
      </c>
      <c r="B448" s="2">
        <v>0</v>
      </c>
      <c r="D448" s="2">
        <v>-30.08</v>
      </c>
      <c r="E448" s="2">
        <v>-0.1331</v>
      </c>
      <c r="F448" s="2">
        <v>0.7959</v>
      </c>
      <c r="G448" s="2">
        <v>-0.8034</v>
      </c>
      <c r="H448" s="2">
        <v>-0.0984</v>
      </c>
      <c r="I448" s="1">
        <v>0</v>
      </c>
      <c r="J448" s="2">
        <v>0.3744</v>
      </c>
      <c r="K448" s="1">
        <v>226</v>
      </c>
      <c r="L448" s="1">
        <v>2</v>
      </c>
      <c r="M448" s="1">
        <v>5</v>
      </c>
      <c r="N448" s="1">
        <v>4</v>
      </c>
    </row>
    <row r="449" spans="1:14">
      <c r="A449" s="1">
        <v>0</v>
      </c>
      <c r="B449" s="2">
        <v>0</v>
      </c>
      <c r="D449" s="2">
        <v>-25.63</v>
      </c>
      <c r="E449" s="2">
        <v>-0.1134</v>
      </c>
      <c r="F449" s="2">
        <v>0.7909</v>
      </c>
      <c r="G449" s="2">
        <v>-0.7879</v>
      </c>
      <c r="H449" s="2">
        <v>-0.0978</v>
      </c>
      <c r="I449" s="1">
        <v>0</v>
      </c>
      <c r="J449" s="2">
        <v>0.3253</v>
      </c>
      <c r="K449" s="1">
        <v>226</v>
      </c>
      <c r="L449" s="1">
        <v>1</v>
      </c>
      <c r="M449" s="1">
        <v>5</v>
      </c>
      <c r="N449" s="1">
        <v>4</v>
      </c>
    </row>
  </sheetData>
  <autoFilter ref="A1:Z449">
    <filterColumn colId="11">
      <filters>
        <filter val="1"/>
        <filter val="3"/>
        <filter val="4"/>
        <filter val="5"/>
      </filters>
    </filterColumn>
    <sortState ref="A2:Z449">
      <sortCondition ref="S1"/>
    </sortState>
  </autoFilter>
  <pageMargins left="0.75" right="0.75" top="1" bottom="1" header="0.511805555555556" footer="0.511805555555556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N1089"/>
  <sheetViews>
    <sheetView workbookViewId="0">
      <selection activeCell="H1097" sqref="H1097"/>
    </sheetView>
  </sheetViews>
  <sheetFormatPr defaultColWidth="9" defaultRowHeight="13.5"/>
  <cols>
    <col min="1" max="7" width="9" style="1"/>
    <col min="8" max="8" width="12.625" style="1"/>
    <col min="9" max="16384" width="9" style="1"/>
  </cols>
  <sheetData>
    <row r="1" spans="1:13">
      <c r="A1" s="1" t="s">
        <v>0</v>
      </c>
      <c r="B1" s="1" t="s">
        <v>18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hidden="1" spans="1:13">
      <c r="A2" s="1">
        <v>707</v>
      </c>
      <c r="B2" s="2">
        <v>1.2173</v>
      </c>
      <c r="C2" s="2">
        <v>103.35</v>
      </c>
      <c r="D2" s="2">
        <v>0.0596</v>
      </c>
      <c r="E2" s="2">
        <v>1.0767</v>
      </c>
      <c r="F2" s="2">
        <v>2.1689</v>
      </c>
      <c r="G2" s="2">
        <v>0.0353</v>
      </c>
      <c r="H2" s="1">
        <v>1.21725758254617</v>
      </c>
      <c r="I2" s="2">
        <v>0.4724</v>
      </c>
      <c r="J2" s="1">
        <v>1733</v>
      </c>
      <c r="K2" s="1">
        <v>3</v>
      </c>
      <c r="L2" s="1">
        <v>7</v>
      </c>
      <c r="M2" s="1">
        <v>5</v>
      </c>
    </row>
    <row r="3" hidden="1" spans="1:13">
      <c r="A3" s="1">
        <v>995</v>
      </c>
      <c r="B3" s="2">
        <v>1.2857</v>
      </c>
      <c r="C3" s="2">
        <v>74.94</v>
      </c>
      <c r="D3" s="2">
        <v>0.1363</v>
      </c>
      <c r="E3" s="18">
        <v>1.1557</v>
      </c>
      <c r="F3" s="2">
        <v>2.2855</v>
      </c>
      <c r="G3" s="2">
        <v>0.0703</v>
      </c>
      <c r="H3" s="1">
        <v>1.28567477686421</v>
      </c>
      <c r="I3" s="2">
        <v>0.3256</v>
      </c>
      <c r="J3" s="1">
        <v>550</v>
      </c>
      <c r="K3" s="1">
        <v>3</v>
      </c>
      <c r="L3" s="1">
        <v>9</v>
      </c>
      <c r="M3" s="1">
        <v>7</v>
      </c>
    </row>
    <row r="4" hidden="1" spans="1:14">
      <c r="A4" s="5">
        <v>1011</v>
      </c>
      <c r="B4" s="6">
        <v>1.284</v>
      </c>
      <c r="C4" s="6">
        <v>84.75</v>
      </c>
      <c r="D4" s="6">
        <v>0.1527</v>
      </c>
      <c r="E4" s="7">
        <v>1.1518</v>
      </c>
      <c r="F4" s="6">
        <v>3.0707</v>
      </c>
      <c r="G4" s="6">
        <v>0.0698</v>
      </c>
      <c r="H4" s="5">
        <v>1.28400756591237</v>
      </c>
      <c r="I4" s="6">
        <v>0.2747</v>
      </c>
      <c r="J4" s="5">
        <v>555</v>
      </c>
      <c r="K4" s="5">
        <v>3</v>
      </c>
      <c r="L4" s="5">
        <v>11</v>
      </c>
      <c r="M4" s="5">
        <v>7</v>
      </c>
      <c r="N4" s="5"/>
    </row>
    <row r="5" hidden="1" spans="1:13">
      <c r="A5" s="1">
        <v>911</v>
      </c>
      <c r="B5" s="2">
        <v>1.3179</v>
      </c>
      <c r="C5" s="2">
        <v>377.02</v>
      </c>
      <c r="D5" s="2">
        <v>0.382</v>
      </c>
      <c r="E5" s="18">
        <v>1.1181</v>
      </c>
      <c r="F5" s="2">
        <v>2.6288</v>
      </c>
      <c r="G5" s="2">
        <v>0.0552</v>
      </c>
      <c r="H5" s="1">
        <v>1.31787380003253</v>
      </c>
      <c r="I5" s="2">
        <v>1.3777</v>
      </c>
      <c r="J5" s="1">
        <v>987</v>
      </c>
      <c r="K5" s="1">
        <v>7</v>
      </c>
      <c r="L5" s="1">
        <v>15</v>
      </c>
      <c r="M5" s="1">
        <v>6</v>
      </c>
    </row>
    <row r="6" hidden="1" spans="1:13">
      <c r="A6" s="1">
        <v>926</v>
      </c>
      <c r="B6" s="2">
        <v>1.2642</v>
      </c>
      <c r="C6" s="2">
        <v>309.98</v>
      </c>
      <c r="D6" s="2">
        <v>0.3141</v>
      </c>
      <c r="E6" s="2">
        <v>1.1109</v>
      </c>
      <c r="F6" s="2">
        <v>1.931</v>
      </c>
      <c r="G6" s="2">
        <v>0.0508</v>
      </c>
      <c r="H6" s="1">
        <v>1.26418034063625</v>
      </c>
      <c r="I6" s="2">
        <v>1.5457</v>
      </c>
      <c r="J6" s="1">
        <v>987</v>
      </c>
      <c r="K6" s="1">
        <v>6</v>
      </c>
      <c r="L6" s="1">
        <v>17</v>
      </c>
      <c r="M6" s="1">
        <v>6</v>
      </c>
    </row>
    <row r="7" hidden="1" spans="1:13">
      <c r="A7" s="1">
        <v>980</v>
      </c>
      <c r="B7" s="2">
        <v>1.2639</v>
      </c>
      <c r="C7" s="2">
        <v>80.89</v>
      </c>
      <c r="D7" s="2">
        <v>0.146</v>
      </c>
      <c r="E7" s="2">
        <v>1.1546</v>
      </c>
      <c r="F7" s="2">
        <v>1.9576</v>
      </c>
      <c r="G7" s="2">
        <v>0.0682</v>
      </c>
      <c r="H7" s="1">
        <v>1.2639342086554</v>
      </c>
      <c r="I7" s="2">
        <v>0.41</v>
      </c>
      <c r="J7" s="1">
        <v>554</v>
      </c>
      <c r="K7" s="1">
        <v>4</v>
      </c>
      <c r="L7" s="1">
        <v>7</v>
      </c>
      <c r="M7" s="1">
        <v>7</v>
      </c>
    </row>
    <row r="8" hidden="1" spans="1:13">
      <c r="A8" s="1">
        <v>965</v>
      </c>
      <c r="B8" s="2">
        <v>1.2585</v>
      </c>
      <c r="C8" s="2">
        <v>90.25</v>
      </c>
      <c r="D8" s="2">
        <v>0.1629</v>
      </c>
      <c r="E8" s="2">
        <v>1.1607</v>
      </c>
      <c r="F8" s="2">
        <v>2.1653</v>
      </c>
      <c r="G8" s="2">
        <v>0.0681</v>
      </c>
      <c r="H8" s="1">
        <v>1.25845430328274</v>
      </c>
      <c r="I8" s="2">
        <v>0.413</v>
      </c>
      <c r="J8" s="1">
        <v>554</v>
      </c>
      <c r="K8" s="1">
        <v>5</v>
      </c>
      <c r="L8" s="1">
        <v>5</v>
      </c>
      <c r="M8" s="1">
        <v>7</v>
      </c>
    </row>
    <row r="9" hidden="1" spans="1:13">
      <c r="A9" s="1">
        <v>1033</v>
      </c>
      <c r="B9" s="2">
        <v>1.2559</v>
      </c>
      <c r="C9" s="2">
        <v>59.21</v>
      </c>
      <c r="D9" s="2">
        <v>0.1075</v>
      </c>
      <c r="E9" s="2">
        <v>1.1445</v>
      </c>
      <c r="F9" s="2">
        <v>2.3021</v>
      </c>
      <c r="G9" s="2">
        <v>0.0667</v>
      </c>
      <c r="H9" s="1">
        <v>1.25594651859336</v>
      </c>
      <c r="I9" s="2">
        <v>0.2562</v>
      </c>
      <c r="J9" s="1">
        <v>551</v>
      </c>
      <c r="K9" s="1">
        <v>1</v>
      </c>
      <c r="L9" s="1">
        <v>14</v>
      </c>
      <c r="M9" s="1">
        <v>7</v>
      </c>
    </row>
    <row r="10" hidden="1" spans="1:13">
      <c r="A10" s="1">
        <v>1083</v>
      </c>
      <c r="B10" s="2">
        <v>1.2394</v>
      </c>
      <c r="C10" s="2">
        <v>132.73</v>
      </c>
      <c r="D10" s="2">
        <v>0.2374</v>
      </c>
      <c r="E10" s="2">
        <v>1.1516</v>
      </c>
      <c r="F10" s="2">
        <v>1.0783</v>
      </c>
      <c r="G10" s="2">
        <v>0.0641</v>
      </c>
      <c r="H10" s="1">
        <v>1.23938065418166</v>
      </c>
      <c r="I10" s="2">
        <v>1.2064</v>
      </c>
      <c r="J10" s="1">
        <v>559</v>
      </c>
      <c r="K10" s="1">
        <v>3</v>
      </c>
      <c r="L10" s="1">
        <v>20</v>
      </c>
      <c r="M10" s="1">
        <v>7</v>
      </c>
    </row>
    <row r="11" hidden="1" spans="1:13">
      <c r="A11" s="1">
        <v>943</v>
      </c>
      <c r="B11" s="2">
        <v>1.2313</v>
      </c>
      <c r="C11" s="2">
        <v>420.73</v>
      </c>
      <c r="D11" s="2">
        <v>0.4246</v>
      </c>
      <c r="E11" s="2">
        <v>1.108</v>
      </c>
      <c r="F11" s="2">
        <v>2.3904</v>
      </c>
      <c r="G11" s="2">
        <v>0.0477</v>
      </c>
      <c r="H11" s="1">
        <v>1.23126073102664</v>
      </c>
      <c r="I11" s="2">
        <v>1.7344</v>
      </c>
      <c r="J11" s="1">
        <v>991</v>
      </c>
      <c r="K11" s="1">
        <v>7</v>
      </c>
      <c r="L11" s="1">
        <v>19</v>
      </c>
      <c r="M11" s="1">
        <v>6</v>
      </c>
    </row>
    <row r="12" hidden="1" spans="1:13">
      <c r="A12" s="1">
        <v>935</v>
      </c>
      <c r="B12" s="2">
        <v>1.225</v>
      </c>
      <c r="C12" s="2">
        <v>389.88</v>
      </c>
      <c r="D12" s="2">
        <v>0.395</v>
      </c>
      <c r="E12" s="2">
        <v>1.1047</v>
      </c>
      <c r="F12" s="2">
        <v>2.179</v>
      </c>
      <c r="G12" s="2">
        <v>0.0472</v>
      </c>
      <c r="H12" s="1">
        <v>1.22496767227663</v>
      </c>
      <c r="I12" s="2">
        <v>1.7777</v>
      </c>
      <c r="J12" s="1">
        <v>987</v>
      </c>
      <c r="K12" s="1">
        <v>7</v>
      </c>
      <c r="L12" s="1">
        <v>18</v>
      </c>
      <c r="M12" s="1">
        <v>6</v>
      </c>
    </row>
    <row r="13" hidden="1" spans="1:13">
      <c r="A13" s="1">
        <v>663</v>
      </c>
      <c r="B13" s="2">
        <v>1.2249</v>
      </c>
      <c r="C13" s="2">
        <v>622.3</v>
      </c>
      <c r="D13" s="2">
        <v>0.2452</v>
      </c>
      <c r="E13" s="2">
        <v>1.0643</v>
      </c>
      <c r="F13" s="2">
        <v>1.4403</v>
      </c>
      <c r="G13" s="2">
        <v>0.0299</v>
      </c>
      <c r="H13" s="1">
        <v>1.22493502706585</v>
      </c>
      <c r="I13" s="2">
        <v>3.9548</v>
      </c>
      <c r="J13" s="1">
        <v>2538</v>
      </c>
      <c r="K13" s="1">
        <v>7</v>
      </c>
      <c r="L13" s="1">
        <v>18</v>
      </c>
      <c r="M13" s="1">
        <v>4</v>
      </c>
    </row>
    <row r="14" s="5" customFormat="1" spans="1:14">
      <c r="A14" s="5">
        <v>843</v>
      </c>
      <c r="B14" s="6">
        <v>1.2244</v>
      </c>
      <c r="C14" s="6">
        <v>78.98</v>
      </c>
      <c r="D14" s="6">
        <v>0.0805</v>
      </c>
      <c r="E14" s="7">
        <v>1.1051</v>
      </c>
      <c r="F14" s="6">
        <v>2.2827</v>
      </c>
      <c r="G14" s="6">
        <v>0.0476</v>
      </c>
      <c r="H14" s="5">
        <v>1.2243735058342</v>
      </c>
      <c r="I14" s="6">
        <v>0.3443</v>
      </c>
      <c r="J14" s="5">
        <v>981</v>
      </c>
      <c r="K14" s="5">
        <v>3</v>
      </c>
      <c r="L14" s="5">
        <v>7</v>
      </c>
      <c r="M14" s="5">
        <v>6</v>
      </c>
      <c r="N14" s="5">
        <v>1</v>
      </c>
    </row>
    <row r="15" hidden="1" spans="1:13">
      <c r="A15" s="1">
        <v>1003</v>
      </c>
      <c r="B15" s="2">
        <v>1.2197</v>
      </c>
      <c r="C15" s="2">
        <v>71.03</v>
      </c>
      <c r="D15" s="2">
        <v>0.1289</v>
      </c>
      <c r="E15" s="2">
        <v>1.1355</v>
      </c>
      <c r="F15" s="2">
        <v>2.4054</v>
      </c>
      <c r="G15" s="2">
        <v>0.0624</v>
      </c>
      <c r="H15" s="1">
        <v>1.2196940769585</v>
      </c>
      <c r="I15" s="2">
        <v>0.2933</v>
      </c>
      <c r="J15" s="1">
        <v>551</v>
      </c>
      <c r="K15" s="1">
        <v>3</v>
      </c>
      <c r="L15" s="1">
        <v>10</v>
      </c>
      <c r="M15" s="1">
        <v>7</v>
      </c>
    </row>
    <row r="16" hidden="1" spans="1:13">
      <c r="A16" s="1">
        <v>934</v>
      </c>
      <c r="B16" s="2">
        <v>1.2168</v>
      </c>
      <c r="C16" s="2">
        <v>302.55</v>
      </c>
      <c r="D16" s="2">
        <v>0.3053</v>
      </c>
      <c r="E16" s="2">
        <v>1.1027</v>
      </c>
      <c r="F16" s="2">
        <v>1.8662</v>
      </c>
      <c r="G16" s="2">
        <v>0.0464</v>
      </c>
      <c r="H16" s="1">
        <v>1.21679422597956</v>
      </c>
      <c r="I16" s="2">
        <v>1.5653</v>
      </c>
      <c r="J16" s="1">
        <v>991</v>
      </c>
      <c r="K16" s="1">
        <v>6</v>
      </c>
      <c r="L16" s="1">
        <v>18</v>
      </c>
      <c r="M16" s="1">
        <v>6</v>
      </c>
    </row>
    <row r="17" hidden="1" spans="1:13">
      <c r="A17" s="1">
        <v>1041</v>
      </c>
      <c r="B17" s="2">
        <v>1.2166</v>
      </c>
      <c r="C17" s="2">
        <v>58.67</v>
      </c>
      <c r="D17" s="2">
        <v>0.1057</v>
      </c>
      <c r="E17" s="2">
        <v>1.1337</v>
      </c>
      <c r="F17" s="2">
        <v>2.2106</v>
      </c>
      <c r="G17" s="2">
        <v>0.0616</v>
      </c>
      <c r="H17" s="1">
        <v>1.21655465295205</v>
      </c>
      <c r="I17" s="2">
        <v>0.2643</v>
      </c>
      <c r="J17" s="1">
        <v>555</v>
      </c>
      <c r="K17" s="1">
        <v>1</v>
      </c>
      <c r="L17" s="1">
        <v>15</v>
      </c>
      <c r="M17" s="1">
        <v>7</v>
      </c>
    </row>
    <row r="18" hidden="1" spans="1:13">
      <c r="A18" s="1">
        <v>1057</v>
      </c>
      <c r="B18" s="2">
        <v>1.2147</v>
      </c>
      <c r="C18" s="2">
        <v>65.85</v>
      </c>
      <c r="D18" s="2">
        <v>0.1195</v>
      </c>
      <c r="E18" s="2">
        <v>1.1366</v>
      </c>
      <c r="F18" s="2">
        <v>2.2299</v>
      </c>
      <c r="G18" s="2">
        <v>0.0617</v>
      </c>
      <c r="H18" s="1">
        <v>1.21473419162483</v>
      </c>
      <c r="I18" s="2">
        <v>0.2935</v>
      </c>
      <c r="J18" s="1">
        <v>551</v>
      </c>
      <c r="K18" s="1">
        <v>1</v>
      </c>
      <c r="L18" s="1">
        <v>17</v>
      </c>
      <c r="M18" s="1">
        <v>7</v>
      </c>
    </row>
    <row r="19" hidden="1" spans="1:13">
      <c r="A19" s="1">
        <v>647</v>
      </c>
      <c r="B19" s="2">
        <v>1.2118</v>
      </c>
      <c r="C19" s="2">
        <v>535.54</v>
      </c>
      <c r="D19" s="2">
        <v>0.211</v>
      </c>
      <c r="E19" s="2">
        <v>1.0606</v>
      </c>
      <c r="F19" s="2">
        <v>1.2045</v>
      </c>
      <c r="G19" s="2">
        <v>0.0292</v>
      </c>
      <c r="H19" s="1">
        <v>1.21182252105677</v>
      </c>
      <c r="I19" s="2">
        <v>4.124</v>
      </c>
      <c r="J19" s="1">
        <v>2538</v>
      </c>
      <c r="K19" s="1">
        <v>7</v>
      </c>
      <c r="L19" s="1">
        <v>16</v>
      </c>
      <c r="M19" s="1">
        <v>4</v>
      </c>
    </row>
    <row r="20" hidden="1" spans="1:13">
      <c r="A20" s="1">
        <v>699</v>
      </c>
      <c r="B20" s="2">
        <v>1.2112</v>
      </c>
      <c r="C20" s="2">
        <v>96.08</v>
      </c>
      <c r="D20" s="2">
        <v>0.0554</v>
      </c>
      <c r="E20" s="2">
        <v>1.0772</v>
      </c>
      <c r="F20" s="2">
        <v>2.1033</v>
      </c>
      <c r="G20" s="2">
        <v>0.0348</v>
      </c>
      <c r="H20" s="1">
        <v>1.21123340327062</v>
      </c>
      <c r="I20" s="2">
        <v>0.4531</v>
      </c>
      <c r="J20" s="1">
        <v>1734</v>
      </c>
      <c r="K20" s="1">
        <v>3</v>
      </c>
      <c r="L20" s="1">
        <v>6</v>
      </c>
      <c r="M20" s="1">
        <v>5</v>
      </c>
    </row>
    <row r="21" hidden="1" spans="1:13">
      <c r="A21" s="1">
        <v>921</v>
      </c>
      <c r="B21" s="2">
        <v>1.2017</v>
      </c>
      <c r="C21" s="2">
        <v>85.06</v>
      </c>
      <c r="D21" s="2">
        <v>0.0869</v>
      </c>
      <c r="E21" s="2">
        <v>1.0981</v>
      </c>
      <c r="F21" s="2">
        <v>1.942</v>
      </c>
      <c r="G21" s="2">
        <v>0.0451</v>
      </c>
      <c r="H21" s="1">
        <v>1.20170773335102</v>
      </c>
      <c r="I21" s="2">
        <v>0.433</v>
      </c>
      <c r="J21" s="1">
        <v>979</v>
      </c>
      <c r="K21" s="1">
        <v>1</v>
      </c>
      <c r="L21" s="1">
        <v>17</v>
      </c>
      <c r="M21" s="1">
        <v>6</v>
      </c>
    </row>
    <row r="22" hidden="1" spans="1:13">
      <c r="A22" s="1">
        <v>981</v>
      </c>
      <c r="B22" s="2">
        <v>1.1953</v>
      </c>
      <c r="C22" s="2">
        <v>90.17</v>
      </c>
      <c r="D22" s="2">
        <v>0.1625</v>
      </c>
      <c r="E22" s="2">
        <v>1.1333</v>
      </c>
      <c r="F22" s="2">
        <v>2.2863</v>
      </c>
      <c r="G22" s="2">
        <v>0.0597</v>
      </c>
      <c r="H22" s="1">
        <v>1.19532641982116</v>
      </c>
      <c r="I22" s="2">
        <v>0.3943</v>
      </c>
      <c r="J22" s="1">
        <v>555</v>
      </c>
      <c r="K22" s="1">
        <v>5</v>
      </c>
      <c r="L22" s="1">
        <v>7</v>
      </c>
      <c r="M22" s="1">
        <v>7</v>
      </c>
    </row>
    <row r="23" hidden="1" spans="1:13">
      <c r="A23" s="1">
        <v>897</v>
      </c>
      <c r="B23" s="2">
        <v>1.1904</v>
      </c>
      <c r="C23" s="2">
        <v>68.99</v>
      </c>
      <c r="D23" s="2">
        <v>0.0703</v>
      </c>
      <c r="E23" s="2">
        <v>1.0926</v>
      </c>
      <c r="F23" s="2">
        <v>2.0309</v>
      </c>
      <c r="G23" s="2">
        <v>0.0439</v>
      </c>
      <c r="H23" s="1">
        <v>1.19041732658749</v>
      </c>
      <c r="I23" s="2">
        <v>0.3382</v>
      </c>
      <c r="J23" s="1">
        <v>982</v>
      </c>
      <c r="K23" s="1">
        <v>1</v>
      </c>
      <c r="L23" s="1">
        <v>14</v>
      </c>
      <c r="M23" s="1">
        <v>6</v>
      </c>
    </row>
    <row r="24" hidden="1" spans="1:13">
      <c r="A24" s="1">
        <v>1025</v>
      </c>
      <c r="B24" s="2">
        <v>1.1891</v>
      </c>
      <c r="C24" s="2">
        <v>48.63</v>
      </c>
      <c r="D24" s="2">
        <v>0.0878</v>
      </c>
      <c r="E24" s="2">
        <v>1.1244</v>
      </c>
      <c r="F24" s="2">
        <v>2.2328</v>
      </c>
      <c r="G24" s="2">
        <v>0.058</v>
      </c>
      <c r="H24" s="1">
        <v>1.18914692892193</v>
      </c>
      <c r="I24" s="2">
        <v>0.2172</v>
      </c>
      <c r="J24" s="1">
        <v>554</v>
      </c>
      <c r="K24" s="1">
        <v>1</v>
      </c>
      <c r="L24" s="1">
        <v>13</v>
      </c>
      <c r="M24" s="1">
        <v>7</v>
      </c>
    </row>
    <row r="25" hidden="1" spans="1:13">
      <c r="A25" s="1">
        <v>929</v>
      </c>
      <c r="B25" s="2">
        <v>1.1862</v>
      </c>
      <c r="C25" s="2">
        <v>87.38</v>
      </c>
      <c r="D25" s="2">
        <v>0.0889</v>
      </c>
      <c r="E25" s="2">
        <v>1.0959</v>
      </c>
      <c r="F25" s="2">
        <v>2.0594</v>
      </c>
      <c r="G25" s="2">
        <v>0.0434</v>
      </c>
      <c r="H25" s="1">
        <v>1.18621134661447</v>
      </c>
      <c r="I25" s="2">
        <v>0.4194</v>
      </c>
      <c r="J25" s="1">
        <v>983</v>
      </c>
      <c r="K25" s="1">
        <v>1</v>
      </c>
      <c r="L25" s="1">
        <v>18</v>
      </c>
      <c r="M25" s="1">
        <v>6</v>
      </c>
    </row>
    <row r="26" hidden="1" spans="1:13">
      <c r="A26" s="1">
        <v>1034</v>
      </c>
      <c r="B26" s="2">
        <v>1.1846</v>
      </c>
      <c r="C26" s="2">
        <v>62.9</v>
      </c>
      <c r="D26" s="2">
        <v>0.1133</v>
      </c>
      <c r="E26" s="2">
        <v>1.1231</v>
      </c>
      <c r="F26" s="2">
        <v>1.9078</v>
      </c>
      <c r="G26" s="2">
        <v>0.0571</v>
      </c>
      <c r="H26" s="1">
        <v>1.18464972506858</v>
      </c>
      <c r="I26" s="2">
        <v>0.3276</v>
      </c>
      <c r="J26" s="1">
        <v>555</v>
      </c>
      <c r="K26" s="1">
        <v>2</v>
      </c>
      <c r="L26" s="1">
        <v>14</v>
      </c>
      <c r="M26" s="1">
        <v>7</v>
      </c>
    </row>
    <row r="27" hidden="1" spans="1:13">
      <c r="A27" s="1">
        <v>947</v>
      </c>
      <c r="B27" s="2">
        <v>1.1838</v>
      </c>
      <c r="C27" s="2">
        <v>156.58</v>
      </c>
      <c r="D27" s="2">
        <v>0.1588</v>
      </c>
      <c r="E27" s="2">
        <v>1.0994</v>
      </c>
      <c r="F27" s="2">
        <v>1.0769</v>
      </c>
      <c r="G27" s="2">
        <v>0.0428</v>
      </c>
      <c r="H27" s="1">
        <v>1.18375245282568</v>
      </c>
      <c r="I27" s="2">
        <v>1.4142</v>
      </c>
      <c r="J27" s="1">
        <v>986</v>
      </c>
      <c r="K27" s="1">
        <v>3</v>
      </c>
      <c r="L27" s="1">
        <v>20</v>
      </c>
      <c r="M27" s="1">
        <v>6</v>
      </c>
    </row>
    <row r="28" hidden="1" spans="1:13">
      <c r="A28" s="1">
        <v>1019</v>
      </c>
      <c r="B28" s="2">
        <v>1.1824</v>
      </c>
      <c r="C28" s="2">
        <v>72.33</v>
      </c>
      <c r="D28" s="2">
        <v>0.1313</v>
      </c>
      <c r="E28" s="2">
        <v>1.1226</v>
      </c>
      <c r="F28" s="2">
        <v>2.0761</v>
      </c>
      <c r="G28" s="2">
        <v>0.0574</v>
      </c>
      <c r="H28" s="1">
        <v>1.18239251084186</v>
      </c>
      <c r="I28" s="2">
        <v>0.3456</v>
      </c>
      <c r="J28" s="1">
        <v>551</v>
      </c>
      <c r="K28" s="1">
        <v>3</v>
      </c>
      <c r="L28" s="1">
        <v>12</v>
      </c>
      <c r="M28" s="1">
        <v>7</v>
      </c>
    </row>
    <row r="29" hidden="1" spans="1:13">
      <c r="A29" s="1">
        <v>919</v>
      </c>
      <c r="B29" s="2">
        <v>1.1822</v>
      </c>
      <c r="C29" s="2">
        <v>312.84</v>
      </c>
      <c r="D29" s="2">
        <v>0.317</v>
      </c>
      <c r="E29" s="2">
        <v>1.0918</v>
      </c>
      <c r="F29" s="2">
        <v>1.7942</v>
      </c>
      <c r="G29" s="2">
        <v>0.0431</v>
      </c>
      <c r="H29" s="1">
        <v>1.18221454799804</v>
      </c>
      <c r="I29" s="2">
        <v>1.6937</v>
      </c>
      <c r="J29" s="1">
        <v>987</v>
      </c>
      <c r="K29" s="1">
        <v>7</v>
      </c>
      <c r="L29" s="1">
        <v>16</v>
      </c>
      <c r="M29" s="1">
        <v>6</v>
      </c>
    </row>
    <row r="30" hidden="1" spans="1:13">
      <c r="A30" s="1">
        <v>1027</v>
      </c>
      <c r="B30" s="2">
        <v>1.18</v>
      </c>
      <c r="C30" s="2">
        <v>75.26</v>
      </c>
      <c r="D30" s="2">
        <v>0.1356</v>
      </c>
      <c r="E30" s="2">
        <v>1.1213</v>
      </c>
      <c r="F30" s="2">
        <v>1.5598</v>
      </c>
      <c r="G30" s="2">
        <v>0.0568</v>
      </c>
      <c r="H30" s="1">
        <v>1.18002998925904</v>
      </c>
      <c r="I30" s="2">
        <v>0.4783</v>
      </c>
      <c r="J30" s="1">
        <v>555</v>
      </c>
      <c r="K30" s="1">
        <v>3</v>
      </c>
      <c r="L30" s="1">
        <v>13</v>
      </c>
      <c r="M30" s="1">
        <v>7</v>
      </c>
    </row>
    <row r="31" hidden="1" spans="1:13">
      <c r="A31" s="1">
        <v>1047</v>
      </c>
      <c r="B31" s="2">
        <v>1.1779</v>
      </c>
      <c r="C31" s="2">
        <v>217.61</v>
      </c>
      <c r="D31" s="2">
        <v>0.3914</v>
      </c>
      <c r="E31" s="2">
        <v>1.1214</v>
      </c>
      <c r="F31" s="2">
        <v>1.9953</v>
      </c>
      <c r="G31" s="2">
        <v>0.0566</v>
      </c>
      <c r="H31" s="1">
        <v>1.17791963071983</v>
      </c>
      <c r="I31" s="2">
        <v>1.09</v>
      </c>
      <c r="J31" s="1">
        <v>556</v>
      </c>
      <c r="K31" s="1">
        <v>7</v>
      </c>
      <c r="L31" s="1">
        <v>15</v>
      </c>
      <c r="M31" s="1">
        <v>7</v>
      </c>
    </row>
    <row r="32" hidden="1" spans="1:13">
      <c r="A32" s="1">
        <v>1070</v>
      </c>
      <c r="B32" s="2">
        <v>1.1778</v>
      </c>
      <c r="C32" s="2">
        <v>207.36</v>
      </c>
      <c r="D32" s="2">
        <v>0.3703</v>
      </c>
      <c r="E32" s="2">
        <v>1.1258</v>
      </c>
      <c r="F32" s="2">
        <v>1.725</v>
      </c>
      <c r="G32" s="2">
        <v>0.0563</v>
      </c>
      <c r="H32" s="1">
        <v>1.17777296594463</v>
      </c>
      <c r="I32" s="2">
        <v>1.1742</v>
      </c>
      <c r="J32" s="1">
        <v>560</v>
      </c>
      <c r="K32" s="1">
        <v>6</v>
      </c>
      <c r="L32" s="1">
        <v>18</v>
      </c>
      <c r="M32" s="1">
        <v>7</v>
      </c>
    </row>
    <row r="33" hidden="1" spans="1:13">
      <c r="A33" s="1">
        <v>873</v>
      </c>
      <c r="B33" s="2">
        <v>1.176</v>
      </c>
      <c r="C33" s="2">
        <v>57.2</v>
      </c>
      <c r="D33" s="2">
        <v>0.0585</v>
      </c>
      <c r="E33" s="2">
        <v>1.0894</v>
      </c>
      <c r="F33" s="2">
        <v>2.3111</v>
      </c>
      <c r="G33" s="2">
        <v>0.0423</v>
      </c>
      <c r="H33" s="1">
        <v>1.17604615620614</v>
      </c>
      <c r="I33" s="2">
        <v>0.2469</v>
      </c>
      <c r="J33" s="1">
        <v>977</v>
      </c>
      <c r="K33" s="1">
        <v>1</v>
      </c>
      <c r="L33" s="1">
        <v>11</v>
      </c>
      <c r="M33" s="1">
        <v>6</v>
      </c>
    </row>
    <row r="34" hidden="1" spans="1:13">
      <c r="A34" s="1">
        <v>927</v>
      </c>
      <c r="B34" s="2">
        <v>1.1744</v>
      </c>
      <c r="C34" s="2">
        <v>326.13</v>
      </c>
      <c r="D34" s="2">
        <v>0.3304</v>
      </c>
      <c r="E34" s="2">
        <v>1.0912</v>
      </c>
      <c r="F34" s="2">
        <v>1.7364</v>
      </c>
      <c r="G34" s="2">
        <v>0.0421</v>
      </c>
      <c r="H34" s="1">
        <v>1.17436355712284</v>
      </c>
      <c r="I34" s="2">
        <v>1.8175</v>
      </c>
      <c r="J34" s="1">
        <v>987</v>
      </c>
      <c r="K34" s="1">
        <v>7</v>
      </c>
      <c r="L34" s="1">
        <v>17</v>
      </c>
      <c r="M34" s="1">
        <v>6</v>
      </c>
    </row>
    <row r="35" hidden="1" spans="1:13">
      <c r="A35" s="1">
        <v>1035</v>
      </c>
      <c r="B35" s="2">
        <v>1.1742</v>
      </c>
      <c r="C35" s="2">
        <v>78.52</v>
      </c>
      <c r="D35" s="2">
        <v>0.1425</v>
      </c>
      <c r="E35" s="2">
        <v>1.12</v>
      </c>
      <c r="F35" s="2">
        <v>1.87</v>
      </c>
      <c r="G35" s="2">
        <v>0.0562</v>
      </c>
      <c r="H35" s="1">
        <v>1.1742248592823</v>
      </c>
      <c r="I35" s="2">
        <v>0.416</v>
      </c>
      <c r="J35" s="1">
        <v>551</v>
      </c>
      <c r="K35" s="1">
        <v>3</v>
      </c>
      <c r="L35" s="1">
        <v>14</v>
      </c>
      <c r="M35" s="1">
        <v>7</v>
      </c>
    </row>
    <row r="36" hidden="1" spans="1:13">
      <c r="A36" s="1">
        <v>905</v>
      </c>
      <c r="B36" s="2">
        <v>1.1725</v>
      </c>
      <c r="C36" s="2">
        <v>70.01</v>
      </c>
      <c r="D36" s="2">
        <v>0.0716</v>
      </c>
      <c r="E36" s="2">
        <v>1.089</v>
      </c>
      <c r="F36" s="2">
        <v>2.0252</v>
      </c>
      <c r="G36" s="2">
        <v>0.042</v>
      </c>
      <c r="H36" s="1">
        <v>1.17251213253981</v>
      </c>
      <c r="I36" s="2">
        <v>0.3437</v>
      </c>
      <c r="J36" s="1">
        <v>978</v>
      </c>
      <c r="K36" s="1">
        <v>1</v>
      </c>
      <c r="L36" s="1">
        <v>15</v>
      </c>
      <c r="M36" s="1">
        <v>6</v>
      </c>
    </row>
    <row r="37" hidden="1" spans="1:13">
      <c r="A37" s="1">
        <v>939</v>
      </c>
      <c r="B37" s="2">
        <v>1.1723</v>
      </c>
      <c r="C37" s="2">
        <v>142.22</v>
      </c>
      <c r="D37" s="2">
        <v>0.1445</v>
      </c>
      <c r="E37" s="2">
        <v>1.0943</v>
      </c>
      <c r="F37" s="2">
        <v>1.5772</v>
      </c>
      <c r="G37" s="2">
        <v>0.042</v>
      </c>
      <c r="H37" s="1">
        <v>1.17232835452729</v>
      </c>
      <c r="I37" s="2">
        <v>0.8825</v>
      </c>
      <c r="J37" s="1">
        <v>984</v>
      </c>
      <c r="K37" s="1">
        <v>3</v>
      </c>
      <c r="L37" s="1">
        <v>19</v>
      </c>
      <c r="M37" s="1">
        <v>6</v>
      </c>
    </row>
    <row r="38" hidden="1" spans="1:13">
      <c r="A38" s="1">
        <v>671</v>
      </c>
      <c r="B38" s="2">
        <v>1.1719</v>
      </c>
      <c r="C38" s="2">
        <v>584.99</v>
      </c>
      <c r="D38" s="2">
        <v>0.2305</v>
      </c>
      <c r="E38" s="2">
        <v>1.0579</v>
      </c>
      <c r="F38" s="2">
        <v>1.2425</v>
      </c>
      <c r="G38" s="2">
        <v>0.0265</v>
      </c>
      <c r="H38" s="1">
        <v>1.17193014494544</v>
      </c>
      <c r="I38" s="2">
        <v>4.2892</v>
      </c>
      <c r="J38" s="1">
        <v>2538</v>
      </c>
      <c r="K38" s="1">
        <v>7</v>
      </c>
      <c r="L38" s="1">
        <v>19</v>
      </c>
      <c r="M38" s="1">
        <v>4</v>
      </c>
    </row>
    <row r="39" hidden="1" spans="1:13">
      <c r="A39" s="1">
        <v>1039</v>
      </c>
      <c r="B39" s="2">
        <v>1.1712</v>
      </c>
      <c r="C39" s="2">
        <v>201.15</v>
      </c>
      <c r="D39" s="2">
        <v>0.3592</v>
      </c>
      <c r="E39" s="2">
        <v>1.118</v>
      </c>
      <c r="F39" s="2">
        <v>1.4496</v>
      </c>
      <c r="G39" s="2">
        <v>0.0554</v>
      </c>
      <c r="H39" s="1">
        <v>1.17116065584156</v>
      </c>
      <c r="I39" s="2">
        <v>1.3869</v>
      </c>
      <c r="J39" s="1">
        <v>560</v>
      </c>
      <c r="K39" s="1">
        <v>7</v>
      </c>
      <c r="L39" s="1">
        <v>14</v>
      </c>
      <c r="M39" s="1">
        <v>7</v>
      </c>
    </row>
    <row r="40" hidden="1" spans="1:13">
      <c r="A40" s="1">
        <v>973</v>
      </c>
      <c r="B40" s="2">
        <v>1.1685</v>
      </c>
      <c r="C40" s="2">
        <v>79.2</v>
      </c>
      <c r="D40" s="2">
        <v>0.1427</v>
      </c>
      <c r="E40" s="2">
        <v>1.1266</v>
      </c>
      <c r="F40" s="2">
        <v>1.9374</v>
      </c>
      <c r="G40" s="2">
        <v>0.0558</v>
      </c>
      <c r="H40" s="1">
        <v>1.16852531768546</v>
      </c>
      <c r="I40" s="2">
        <v>0.4055</v>
      </c>
      <c r="J40" s="1">
        <v>555</v>
      </c>
      <c r="K40" s="1">
        <v>5</v>
      </c>
      <c r="L40" s="1">
        <v>6</v>
      </c>
      <c r="M40" s="1">
        <v>7</v>
      </c>
    </row>
    <row r="41" hidden="1" spans="1:13">
      <c r="A41" s="1">
        <v>1049</v>
      </c>
      <c r="B41" s="2">
        <v>1.1647</v>
      </c>
      <c r="C41" s="2">
        <v>54.97</v>
      </c>
      <c r="D41" s="2">
        <v>0.099</v>
      </c>
      <c r="E41" s="2">
        <v>1.1182</v>
      </c>
      <c r="F41" s="2">
        <v>1.6693</v>
      </c>
      <c r="G41" s="2">
        <v>0.0544</v>
      </c>
      <c r="H41" s="1">
        <v>1.16474080647388</v>
      </c>
      <c r="I41" s="2">
        <v>0.3277</v>
      </c>
      <c r="J41" s="1">
        <v>555</v>
      </c>
      <c r="K41" s="1">
        <v>1</v>
      </c>
      <c r="L41" s="1">
        <v>16</v>
      </c>
      <c r="M41" s="1">
        <v>7</v>
      </c>
    </row>
    <row r="42" hidden="1" spans="1:13">
      <c r="A42" s="1">
        <v>903</v>
      </c>
      <c r="B42" s="2">
        <v>1.1641</v>
      </c>
      <c r="C42" s="2">
        <v>263.09</v>
      </c>
      <c r="D42" s="2">
        <v>0.2666</v>
      </c>
      <c r="E42" s="2">
        <v>1.0859</v>
      </c>
      <c r="F42" s="2">
        <v>1.7711</v>
      </c>
      <c r="G42" s="2">
        <v>0.0411</v>
      </c>
      <c r="H42" s="1">
        <v>1.16406538104106</v>
      </c>
      <c r="I42" s="2">
        <v>1.4847</v>
      </c>
      <c r="J42" s="1">
        <v>987</v>
      </c>
      <c r="K42" s="1">
        <v>7</v>
      </c>
      <c r="L42" s="1">
        <v>14</v>
      </c>
      <c r="M42" s="1">
        <v>6</v>
      </c>
    </row>
    <row r="43" hidden="1" spans="1:13">
      <c r="A43" s="1">
        <v>1055</v>
      </c>
      <c r="B43" s="2">
        <v>1.1565</v>
      </c>
      <c r="C43" s="2">
        <v>218.47</v>
      </c>
      <c r="D43" s="2">
        <v>0.3929</v>
      </c>
      <c r="E43" s="2">
        <v>1.1151</v>
      </c>
      <c r="F43" s="2">
        <v>1.7987</v>
      </c>
      <c r="G43" s="2">
        <v>0.0534</v>
      </c>
      <c r="H43" s="1">
        <v>1.15650915727379</v>
      </c>
      <c r="I43" s="2">
        <v>1.1924</v>
      </c>
      <c r="J43" s="1">
        <v>556</v>
      </c>
      <c r="K43" s="1">
        <v>7</v>
      </c>
      <c r="L43" s="1">
        <v>16</v>
      </c>
      <c r="M43" s="1">
        <v>7</v>
      </c>
    </row>
    <row r="44" hidden="1" spans="1:13">
      <c r="A44" s="1">
        <v>1065</v>
      </c>
      <c r="B44" s="2">
        <v>1.156</v>
      </c>
      <c r="C44" s="2">
        <v>60.5</v>
      </c>
      <c r="D44" s="2">
        <v>0.1098</v>
      </c>
      <c r="E44" s="2">
        <v>1.119</v>
      </c>
      <c r="F44" s="2">
        <v>2.0254</v>
      </c>
      <c r="G44" s="2">
        <v>0.0533</v>
      </c>
      <c r="H44" s="1">
        <v>1.15599937434213</v>
      </c>
      <c r="I44" s="2">
        <v>0.2971</v>
      </c>
      <c r="J44" s="1">
        <v>551</v>
      </c>
      <c r="K44" s="1">
        <v>1</v>
      </c>
      <c r="L44" s="1">
        <v>18</v>
      </c>
      <c r="M44" s="1">
        <v>7</v>
      </c>
    </row>
    <row r="45" hidden="1" spans="1:13">
      <c r="A45" s="1">
        <v>988</v>
      </c>
      <c r="B45" s="2">
        <v>1.1555</v>
      </c>
      <c r="C45" s="2">
        <v>67.76</v>
      </c>
      <c r="D45" s="2">
        <v>0.1221</v>
      </c>
      <c r="E45" s="2">
        <v>1.1169</v>
      </c>
      <c r="F45" s="2">
        <v>1.7348</v>
      </c>
      <c r="G45" s="2">
        <v>0.0533</v>
      </c>
      <c r="H45" s="1">
        <v>1.15550001380329</v>
      </c>
      <c r="I45" s="2">
        <v>0.388</v>
      </c>
      <c r="J45" s="1">
        <v>555</v>
      </c>
      <c r="K45" s="1">
        <v>4</v>
      </c>
      <c r="L45" s="1">
        <v>8</v>
      </c>
      <c r="M45" s="1">
        <v>7</v>
      </c>
    </row>
    <row r="46" hidden="1" spans="1:13">
      <c r="A46" s="1">
        <v>931</v>
      </c>
      <c r="B46" s="2">
        <v>1.1548</v>
      </c>
      <c r="C46" s="2">
        <v>127.38</v>
      </c>
      <c r="D46" s="2">
        <v>0.1289</v>
      </c>
      <c r="E46" s="2">
        <v>1.0876</v>
      </c>
      <c r="F46" s="2">
        <v>1.8286</v>
      </c>
      <c r="G46" s="2">
        <v>0.0398</v>
      </c>
      <c r="H46" s="1">
        <v>1.15479444816879</v>
      </c>
      <c r="I46" s="2">
        <v>0.6852</v>
      </c>
      <c r="J46" s="1">
        <v>988</v>
      </c>
      <c r="K46" s="1">
        <v>3</v>
      </c>
      <c r="L46" s="1">
        <v>18</v>
      </c>
      <c r="M46" s="1">
        <v>6</v>
      </c>
    </row>
    <row r="47" hidden="1" spans="1:13">
      <c r="A47" s="1">
        <v>997</v>
      </c>
      <c r="B47" s="2">
        <v>1.1537</v>
      </c>
      <c r="C47" s="2">
        <v>91</v>
      </c>
      <c r="D47" s="2">
        <v>0.164</v>
      </c>
      <c r="E47" s="2">
        <v>1.1146</v>
      </c>
      <c r="F47" s="2">
        <v>1.7096</v>
      </c>
      <c r="G47" s="2">
        <v>0.0533</v>
      </c>
      <c r="H47" s="1">
        <v>1.15373784786966</v>
      </c>
      <c r="I47" s="2">
        <v>0.5266</v>
      </c>
      <c r="J47" s="1">
        <v>555</v>
      </c>
      <c r="K47" s="1">
        <v>5</v>
      </c>
      <c r="L47" s="1">
        <v>9</v>
      </c>
      <c r="M47" s="1">
        <v>7</v>
      </c>
    </row>
    <row r="48" hidden="1" spans="1:13">
      <c r="A48" s="1">
        <v>1026</v>
      </c>
      <c r="B48" s="2">
        <v>1.1524</v>
      </c>
      <c r="C48" s="2">
        <v>54.21</v>
      </c>
      <c r="D48" s="2">
        <v>0.0977</v>
      </c>
      <c r="E48" s="2">
        <v>1.1118</v>
      </c>
      <c r="F48" s="2">
        <v>1.8751</v>
      </c>
      <c r="G48" s="2">
        <v>0.0522</v>
      </c>
      <c r="H48" s="1">
        <v>1.15239040531755</v>
      </c>
      <c r="I48" s="2">
        <v>0.2875</v>
      </c>
      <c r="J48" s="1">
        <v>555</v>
      </c>
      <c r="K48" s="1">
        <v>2</v>
      </c>
      <c r="L48" s="1">
        <v>13</v>
      </c>
      <c r="M48" s="1">
        <v>7</v>
      </c>
    </row>
    <row r="49" hidden="1" spans="1:13">
      <c r="A49" s="1">
        <v>1042</v>
      </c>
      <c r="B49" s="2">
        <v>1.1515</v>
      </c>
      <c r="C49" s="2">
        <v>60.81</v>
      </c>
      <c r="D49" s="2">
        <v>0.1104</v>
      </c>
      <c r="E49" s="2">
        <v>1.1128</v>
      </c>
      <c r="F49" s="2">
        <v>1.5191</v>
      </c>
      <c r="G49" s="2">
        <v>0.0524</v>
      </c>
      <c r="H49" s="1">
        <v>1.15151910730969</v>
      </c>
      <c r="I49" s="2">
        <v>0.3973</v>
      </c>
      <c r="J49" s="1">
        <v>551</v>
      </c>
      <c r="K49" s="1">
        <v>2</v>
      </c>
      <c r="L49" s="1">
        <v>15</v>
      </c>
      <c r="M49" s="1">
        <v>7</v>
      </c>
    </row>
    <row r="50" hidden="1" spans="1:13">
      <c r="A50" s="1">
        <v>918</v>
      </c>
      <c r="B50" s="2">
        <v>1.148</v>
      </c>
      <c r="C50" s="2">
        <v>223.75</v>
      </c>
      <c r="D50" s="2">
        <v>0.2258</v>
      </c>
      <c r="E50" s="2">
        <v>1.083</v>
      </c>
      <c r="F50" s="2">
        <v>1.3755</v>
      </c>
      <c r="G50" s="2">
        <v>0.039</v>
      </c>
      <c r="H50" s="1">
        <v>1.14799413855643</v>
      </c>
      <c r="I50" s="2">
        <v>1.5783</v>
      </c>
      <c r="J50" s="1">
        <v>991</v>
      </c>
      <c r="K50" s="1">
        <v>6</v>
      </c>
      <c r="L50" s="1">
        <v>16</v>
      </c>
      <c r="M50" s="1">
        <v>6</v>
      </c>
    </row>
    <row r="51" hidden="1" spans="1:13">
      <c r="A51" s="1">
        <v>881</v>
      </c>
      <c r="B51" s="2">
        <v>1.148</v>
      </c>
      <c r="C51" s="2">
        <v>55.26</v>
      </c>
      <c r="D51" s="2">
        <v>0.0563</v>
      </c>
      <c r="E51" s="2">
        <v>1.0818</v>
      </c>
      <c r="F51" s="2">
        <v>1.746</v>
      </c>
      <c r="G51" s="2">
        <v>0.039</v>
      </c>
      <c r="H51" s="1">
        <v>1.14795761780827</v>
      </c>
      <c r="I51" s="2">
        <v>0.3155</v>
      </c>
      <c r="J51" s="1">
        <v>981</v>
      </c>
      <c r="K51" s="1">
        <v>1</v>
      </c>
      <c r="L51" s="1">
        <v>12</v>
      </c>
      <c r="M51" s="1">
        <v>6</v>
      </c>
    </row>
    <row r="52" hidden="1" spans="1:13">
      <c r="A52" s="1">
        <v>979</v>
      </c>
      <c r="B52" s="2">
        <v>1.1476</v>
      </c>
      <c r="C52" s="2">
        <v>48.79</v>
      </c>
      <c r="D52" s="2">
        <v>0.0887</v>
      </c>
      <c r="E52" s="2">
        <v>1.1165</v>
      </c>
      <c r="F52" s="2">
        <v>1.6976</v>
      </c>
      <c r="G52" s="2">
        <v>0.0523</v>
      </c>
      <c r="H52" s="1">
        <v>1.14759516155981</v>
      </c>
      <c r="I52" s="2">
        <v>0.2861</v>
      </c>
      <c r="J52" s="1">
        <v>550</v>
      </c>
      <c r="K52" s="1">
        <v>3</v>
      </c>
      <c r="L52" s="1">
        <v>7</v>
      </c>
      <c r="M52" s="1">
        <v>7</v>
      </c>
    </row>
    <row r="53" hidden="1" spans="1:13">
      <c r="A53" s="1">
        <v>996</v>
      </c>
      <c r="B53" s="2">
        <v>1.1453</v>
      </c>
      <c r="C53" s="2">
        <v>69.55</v>
      </c>
      <c r="D53" s="2">
        <v>0.1262</v>
      </c>
      <c r="E53" s="2">
        <v>1.1118</v>
      </c>
      <c r="F53" s="2">
        <v>1.8131</v>
      </c>
      <c r="G53" s="2">
        <v>0.0518</v>
      </c>
      <c r="H53" s="1">
        <v>1.14528018768355</v>
      </c>
      <c r="I53" s="2">
        <v>0.381</v>
      </c>
      <c r="J53" s="1">
        <v>551</v>
      </c>
      <c r="K53" s="1">
        <v>4</v>
      </c>
      <c r="L53" s="1">
        <v>9</v>
      </c>
      <c r="M53" s="1">
        <v>7</v>
      </c>
    </row>
    <row r="54" hidden="1" spans="1:13">
      <c r="A54" s="1">
        <v>655</v>
      </c>
      <c r="B54" s="2">
        <v>1.1448</v>
      </c>
      <c r="C54" s="2">
        <v>477.53</v>
      </c>
      <c r="D54" s="2">
        <v>0.1882</v>
      </c>
      <c r="E54" s="2">
        <v>1.0514</v>
      </c>
      <c r="F54" s="2">
        <v>1.0401</v>
      </c>
      <c r="G54" s="2">
        <v>0.0246</v>
      </c>
      <c r="H54" s="1">
        <v>1.14481921166238</v>
      </c>
      <c r="I54" s="2">
        <v>4.2527</v>
      </c>
      <c r="J54" s="1">
        <v>2538</v>
      </c>
      <c r="K54" s="1">
        <v>7</v>
      </c>
      <c r="L54" s="1">
        <v>17</v>
      </c>
      <c r="M54" s="1">
        <v>4</v>
      </c>
    </row>
    <row r="55" hidden="1" spans="1:13">
      <c r="A55" s="1">
        <v>1010</v>
      </c>
      <c r="B55" s="2">
        <v>1.1415</v>
      </c>
      <c r="C55" s="2">
        <v>47.82</v>
      </c>
      <c r="D55" s="2">
        <v>0.0863</v>
      </c>
      <c r="E55" s="2">
        <v>1.1082</v>
      </c>
      <c r="F55" s="2">
        <v>1.4593</v>
      </c>
      <c r="G55" s="2">
        <v>0.0504</v>
      </c>
      <c r="H55" s="1">
        <v>1.14147830981828</v>
      </c>
      <c r="I55" s="2">
        <v>0.326</v>
      </c>
      <c r="J55" s="1">
        <v>554</v>
      </c>
      <c r="K55" s="1">
        <v>2</v>
      </c>
      <c r="L55" s="1">
        <v>11</v>
      </c>
      <c r="M55" s="1">
        <v>7</v>
      </c>
    </row>
    <row r="56" hidden="1" spans="1:13">
      <c r="A56" s="1">
        <v>1062</v>
      </c>
      <c r="B56" s="2">
        <v>1.1372</v>
      </c>
      <c r="C56" s="2">
        <v>172.14</v>
      </c>
      <c r="D56" s="2">
        <v>0.3096</v>
      </c>
      <c r="E56" s="2">
        <v>1.1094</v>
      </c>
      <c r="F56" s="2">
        <v>1.3016</v>
      </c>
      <c r="G56" s="2">
        <v>0.0502</v>
      </c>
      <c r="H56" s="1">
        <v>1.13717532177093</v>
      </c>
      <c r="I56" s="2">
        <v>1.2935</v>
      </c>
      <c r="J56" s="1">
        <v>556</v>
      </c>
      <c r="K56" s="1">
        <v>6</v>
      </c>
      <c r="L56" s="1">
        <v>17</v>
      </c>
      <c r="M56" s="1">
        <v>7</v>
      </c>
    </row>
    <row r="57" hidden="1" spans="1:13">
      <c r="A57" s="1">
        <v>678</v>
      </c>
      <c r="B57" s="2">
        <v>1.1361</v>
      </c>
      <c r="C57" s="2">
        <v>439.03</v>
      </c>
      <c r="D57" s="2">
        <v>0.173</v>
      </c>
      <c r="E57" s="2">
        <v>1.0531</v>
      </c>
      <c r="F57" s="2">
        <v>1.1233</v>
      </c>
      <c r="G57" s="2">
        <v>0.0238</v>
      </c>
      <c r="H57" s="1">
        <v>1.13607992942996</v>
      </c>
      <c r="I57" s="2">
        <v>3.6365</v>
      </c>
      <c r="J57" s="1">
        <v>2538</v>
      </c>
      <c r="K57" s="1">
        <v>6</v>
      </c>
      <c r="L57" s="1">
        <v>20</v>
      </c>
      <c r="M57" s="1">
        <v>4</v>
      </c>
    </row>
    <row r="58" hidden="1" spans="1:13">
      <c r="A58" s="1">
        <v>889</v>
      </c>
      <c r="B58" s="2">
        <v>1.1322</v>
      </c>
      <c r="C58" s="2">
        <v>54.76</v>
      </c>
      <c r="D58" s="2">
        <v>0.0558</v>
      </c>
      <c r="E58" s="2">
        <v>1.0774</v>
      </c>
      <c r="F58" s="2">
        <v>1.4249</v>
      </c>
      <c r="G58" s="2">
        <v>0.037</v>
      </c>
      <c r="H58" s="1">
        <v>1.13216614839702</v>
      </c>
      <c r="I58" s="2">
        <v>0.383</v>
      </c>
      <c r="J58" s="1">
        <v>981</v>
      </c>
      <c r="K58" s="1">
        <v>1</v>
      </c>
      <c r="L58" s="1">
        <v>13</v>
      </c>
      <c r="M58" s="1">
        <v>6</v>
      </c>
    </row>
    <row r="59" hidden="1" spans="1:13">
      <c r="A59" s="1">
        <v>783</v>
      </c>
      <c r="B59" s="2">
        <v>1.1277</v>
      </c>
      <c r="C59" s="2">
        <v>351.65</v>
      </c>
      <c r="D59" s="2">
        <v>0.2014</v>
      </c>
      <c r="E59" s="2">
        <v>1.0577</v>
      </c>
      <c r="F59" s="2">
        <v>1.1314</v>
      </c>
      <c r="G59" s="2">
        <v>0.0278</v>
      </c>
      <c r="H59" s="1">
        <v>1.12773793561133</v>
      </c>
      <c r="I59" s="2">
        <v>2.9782</v>
      </c>
      <c r="J59" s="1">
        <v>1746</v>
      </c>
      <c r="K59" s="1">
        <v>7</v>
      </c>
      <c r="L59" s="1">
        <v>16</v>
      </c>
      <c r="M59" s="1">
        <v>5</v>
      </c>
    </row>
    <row r="60" hidden="1" spans="1:13">
      <c r="A60" s="1">
        <v>662</v>
      </c>
      <c r="B60" s="2">
        <v>1.1267</v>
      </c>
      <c r="C60" s="2">
        <v>374.66</v>
      </c>
      <c r="D60" s="2">
        <v>0.1481</v>
      </c>
      <c r="E60" s="2">
        <v>1.0491</v>
      </c>
      <c r="F60" s="2">
        <v>0.9639</v>
      </c>
      <c r="G60" s="2">
        <v>0.023</v>
      </c>
      <c r="H60" s="1">
        <v>1.12669609093429</v>
      </c>
      <c r="I60" s="2">
        <v>3.6468</v>
      </c>
      <c r="J60" s="1">
        <v>2530</v>
      </c>
      <c r="K60" s="1">
        <v>6</v>
      </c>
      <c r="L60" s="1">
        <v>18</v>
      </c>
      <c r="M60" s="1">
        <v>4</v>
      </c>
    </row>
    <row r="61" hidden="1" spans="1:13">
      <c r="A61" s="1">
        <v>950</v>
      </c>
      <c r="B61" s="2">
        <v>1.1265</v>
      </c>
      <c r="C61" s="2">
        <v>266.38</v>
      </c>
      <c r="D61" s="2">
        <v>0.2699</v>
      </c>
      <c r="E61" s="2">
        <v>1.083</v>
      </c>
      <c r="F61" s="2">
        <v>1.6004</v>
      </c>
      <c r="G61" s="2">
        <v>0.0363</v>
      </c>
      <c r="H61" s="1">
        <v>1.12651363372477</v>
      </c>
      <c r="I61" s="2">
        <v>1.6046</v>
      </c>
      <c r="J61" s="1">
        <v>987</v>
      </c>
      <c r="K61" s="1">
        <v>6</v>
      </c>
      <c r="L61" s="1">
        <v>20</v>
      </c>
      <c r="M61" s="1">
        <v>6</v>
      </c>
    </row>
    <row r="62" hidden="1" spans="1:13">
      <c r="A62" s="1">
        <v>1018</v>
      </c>
      <c r="B62" s="2">
        <v>1.1248</v>
      </c>
      <c r="C62" s="2">
        <v>47.13</v>
      </c>
      <c r="D62" s="2">
        <v>0.0855</v>
      </c>
      <c r="E62" s="2">
        <v>1.1017</v>
      </c>
      <c r="F62" s="2">
        <v>1.5272</v>
      </c>
      <c r="G62" s="2">
        <v>0.0476</v>
      </c>
      <c r="H62" s="1">
        <v>1.12483299911957</v>
      </c>
      <c r="I62" s="2">
        <v>0.3069</v>
      </c>
      <c r="J62" s="1">
        <v>551</v>
      </c>
      <c r="K62" s="1">
        <v>2</v>
      </c>
      <c r="L62" s="1">
        <v>12</v>
      </c>
      <c r="M62" s="1">
        <v>7</v>
      </c>
    </row>
    <row r="63" hidden="1" spans="1:13">
      <c r="A63" s="1">
        <v>799</v>
      </c>
      <c r="B63" s="2">
        <v>1.1221</v>
      </c>
      <c r="C63" s="2">
        <v>388.29</v>
      </c>
      <c r="D63" s="2">
        <v>0.2229</v>
      </c>
      <c r="E63" s="2">
        <v>1.0583</v>
      </c>
      <c r="F63" s="2">
        <v>1.1754</v>
      </c>
      <c r="G63" s="2">
        <v>0.0273</v>
      </c>
      <c r="H63" s="1">
        <v>1.12210474303287</v>
      </c>
      <c r="I63" s="2">
        <v>3.1317</v>
      </c>
      <c r="J63" s="1">
        <v>1742</v>
      </c>
      <c r="K63" s="1">
        <v>7</v>
      </c>
      <c r="L63" s="1">
        <v>18</v>
      </c>
      <c r="M63" s="1">
        <v>5</v>
      </c>
    </row>
    <row r="64" hidden="1" spans="1:13">
      <c r="A64" s="1">
        <v>942</v>
      </c>
      <c r="B64" s="2">
        <v>1.1197</v>
      </c>
      <c r="C64" s="2">
        <v>243.97</v>
      </c>
      <c r="D64" s="2">
        <v>0.2472</v>
      </c>
      <c r="E64" s="2">
        <v>1.0789</v>
      </c>
      <c r="F64" s="2">
        <v>1.3835</v>
      </c>
      <c r="G64" s="2">
        <v>0.0354</v>
      </c>
      <c r="H64" s="1">
        <v>1.11973430452075</v>
      </c>
      <c r="I64" s="2">
        <v>1.7017</v>
      </c>
      <c r="J64" s="1">
        <v>987</v>
      </c>
      <c r="K64" s="1">
        <v>6</v>
      </c>
      <c r="L64" s="1">
        <v>19</v>
      </c>
      <c r="M64" s="1">
        <v>6</v>
      </c>
    </row>
    <row r="65" hidden="1" spans="1:13">
      <c r="A65" s="1">
        <v>1017</v>
      </c>
      <c r="B65" s="2">
        <v>1.1187</v>
      </c>
      <c r="C65" s="2">
        <v>37.35</v>
      </c>
      <c r="D65" s="2">
        <v>0.0679</v>
      </c>
      <c r="E65" s="2">
        <v>1.0993</v>
      </c>
      <c r="F65" s="2">
        <v>1.5907</v>
      </c>
      <c r="G65" s="2">
        <v>0.0468</v>
      </c>
      <c r="H65" s="1">
        <v>1.1187456143122</v>
      </c>
      <c r="I65" s="2">
        <v>0.2343</v>
      </c>
      <c r="J65" s="1">
        <v>550</v>
      </c>
      <c r="K65" s="1">
        <v>1</v>
      </c>
      <c r="L65" s="1">
        <v>12</v>
      </c>
      <c r="M65" s="1">
        <v>7</v>
      </c>
    </row>
    <row r="66" hidden="1" spans="1:13">
      <c r="A66" s="1">
        <v>1067</v>
      </c>
      <c r="B66" s="2">
        <v>1.1182</v>
      </c>
      <c r="C66" s="2">
        <v>84.28</v>
      </c>
      <c r="D66" s="2">
        <v>0.1521</v>
      </c>
      <c r="E66" s="2">
        <v>1.1036</v>
      </c>
      <c r="F66" s="2">
        <v>0.8542</v>
      </c>
      <c r="G66" s="2">
        <v>0.0468</v>
      </c>
      <c r="H66" s="1">
        <v>1.11820758456627</v>
      </c>
      <c r="I66" s="2">
        <v>0.9728</v>
      </c>
      <c r="J66" s="1">
        <v>554</v>
      </c>
      <c r="K66" s="1">
        <v>3</v>
      </c>
      <c r="L66" s="1">
        <v>18</v>
      </c>
      <c r="M66" s="1">
        <v>7</v>
      </c>
    </row>
    <row r="67" hidden="1" spans="1:13">
      <c r="A67" s="1">
        <v>871</v>
      </c>
      <c r="B67" s="2">
        <v>1.1172</v>
      </c>
      <c r="C67" s="2">
        <v>182.84</v>
      </c>
      <c r="D67" s="2">
        <v>0.1851</v>
      </c>
      <c r="E67" s="2">
        <v>1.0733</v>
      </c>
      <c r="F67" s="2">
        <v>1.3105</v>
      </c>
      <c r="G67" s="2">
        <v>0.0352</v>
      </c>
      <c r="H67" s="1">
        <v>1.11720866807165</v>
      </c>
      <c r="I67" s="2">
        <v>1.3945</v>
      </c>
      <c r="J67" s="1">
        <v>988</v>
      </c>
      <c r="K67" s="1">
        <v>7</v>
      </c>
      <c r="L67" s="1">
        <v>10</v>
      </c>
      <c r="M67" s="1">
        <v>6</v>
      </c>
    </row>
    <row r="68" hidden="1" spans="1:13">
      <c r="A68" s="1">
        <v>1075</v>
      </c>
      <c r="B68" s="2">
        <v>1.1161</v>
      </c>
      <c r="C68" s="2">
        <v>88.84</v>
      </c>
      <c r="D68" s="2">
        <v>0.1604</v>
      </c>
      <c r="E68" s="2">
        <v>1.1048</v>
      </c>
      <c r="F68" s="2">
        <v>0.828</v>
      </c>
      <c r="G68" s="2">
        <v>0.0465</v>
      </c>
      <c r="H68" s="1">
        <v>1.11612755837391</v>
      </c>
      <c r="I68" s="2">
        <v>1.0562</v>
      </c>
      <c r="J68" s="1">
        <v>554</v>
      </c>
      <c r="K68" s="1">
        <v>3</v>
      </c>
      <c r="L68" s="1">
        <v>19</v>
      </c>
      <c r="M68" s="1">
        <v>7</v>
      </c>
    </row>
    <row r="69" hidden="1" spans="1:13">
      <c r="A69" s="1">
        <v>895</v>
      </c>
      <c r="B69" s="2">
        <v>1.1161</v>
      </c>
      <c r="C69" s="2">
        <v>211.08</v>
      </c>
      <c r="D69" s="2">
        <v>0.2139</v>
      </c>
      <c r="E69" s="2">
        <v>1.0724</v>
      </c>
      <c r="F69" s="2">
        <v>1.3715</v>
      </c>
      <c r="G69" s="2">
        <v>0.0349</v>
      </c>
      <c r="H69" s="1">
        <v>1.11609693093605</v>
      </c>
      <c r="I69" s="2">
        <v>1.5383</v>
      </c>
      <c r="J69" s="1">
        <v>987</v>
      </c>
      <c r="K69" s="1">
        <v>7</v>
      </c>
      <c r="L69" s="1">
        <v>13</v>
      </c>
      <c r="M69" s="1">
        <v>6</v>
      </c>
    </row>
    <row r="70" hidden="1" spans="1:13">
      <c r="A70" s="1">
        <v>1063</v>
      </c>
      <c r="B70" s="2">
        <v>1.1149</v>
      </c>
      <c r="C70" s="2">
        <v>201.16</v>
      </c>
      <c r="D70" s="2">
        <v>0.3592</v>
      </c>
      <c r="E70" s="2">
        <v>1.1</v>
      </c>
      <c r="F70" s="2">
        <v>1.4737</v>
      </c>
      <c r="G70" s="2">
        <v>0.0461</v>
      </c>
      <c r="H70" s="1">
        <v>1.11492753309163</v>
      </c>
      <c r="I70" s="2">
        <v>1.3398</v>
      </c>
      <c r="J70" s="1">
        <v>560</v>
      </c>
      <c r="K70" s="1">
        <v>7</v>
      </c>
      <c r="L70" s="1">
        <v>17</v>
      </c>
      <c r="M70" s="1">
        <v>7</v>
      </c>
    </row>
    <row r="71" hidden="1" spans="1:13">
      <c r="A71" s="1">
        <v>639</v>
      </c>
      <c r="B71" s="2">
        <v>1.1139</v>
      </c>
      <c r="C71" s="2">
        <v>375.99</v>
      </c>
      <c r="D71" s="2">
        <v>0.1486</v>
      </c>
      <c r="E71" s="2">
        <v>1.0447</v>
      </c>
      <c r="F71" s="2">
        <v>0.9384</v>
      </c>
      <c r="G71" s="2">
        <v>0.022</v>
      </c>
      <c r="H71" s="1">
        <v>1.11386162021207</v>
      </c>
      <c r="I71" s="2">
        <v>3.7696</v>
      </c>
      <c r="J71" s="1">
        <v>2530</v>
      </c>
      <c r="K71" s="1">
        <v>7</v>
      </c>
      <c r="L71" s="1">
        <v>15</v>
      </c>
      <c r="M71" s="1">
        <v>4</v>
      </c>
    </row>
    <row r="72" hidden="1" spans="1:13">
      <c r="A72" s="1">
        <v>958</v>
      </c>
      <c r="B72" s="2">
        <v>1.1107</v>
      </c>
      <c r="C72" s="2">
        <v>73.16</v>
      </c>
      <c r="D72" s="2">
        <v>0.1318</v>
      </c>
      <c r="E72" s="2">
        <v>1.108</v>
      </c>
      <c r="F72" s="2">
        <v>1.1501</v>
      </c>
      <c r="G72" s="2">
        <v>0.046</v>
      </c>
      <c r="H72" s="1">
        <v>1.11071427660704</v>
      </c>
      <c r="I72" s="2">
        <v>0.6302</v>
      </c>
      <c r="J72" s="1">
        <v>555</v>
      </c>
      <c r="K72" s="1">
        <v>6</v>
      </c>
      <c r="L72" s="1">
        <v>4</v>
      </c>
      <c r="M72" s="1">
        <v>7</v>
      </c>
    </row>
    <row r="73" hidden="1" spans="1:13">
      <c r="A73" s="1">
        <v>865</v>
      </c>
      <c r="B73" s="2">
        <v>1.1089</v>
      </c>
      <c r="C73" s="2">
        <v>43.23</v>
      </c>
      <c r="D73" s="2">
        <v>0.0441</v>
      </c>
      <c r="E73" s="2">
        <v>1.071</v>
      </c>
      <c r="F73" s="2">
        <v>1.6425</v>
      </c>
      <c r="G73" s="2">
        <v>0.0337</v>
      </c>
      <c r="H73" s="1">
        <v>1.10889886091011</v>
      </c>
      <c r="I73" s="2">
        <v>0.2624</v>
      </c>
      <c r="J73" s="1">
        <v>980</v>
      </c>
      <c r="K73" s="1">
        <v>1</v>
      </c>
      <c r="L73" s="1">
        <v>10</v>
      </c>
      <c r="M73" s="1">
        <v>6</v>
      </c>
    </row>
    <row r="74" hidden="1" spans="1:13">
      <c r="A74" s="1">
        <v>987</v>
      </c>
      <c r="B74" s="2">
        <v>1.1085</v>
      </c>
      <c r="C74" s="2">
        <v>45.19</v>
      </c>
      <c r="D74" s="2">
        <v>0.0822</v>
      </c>
      <c r="E74" s="2">
        <v>1.0981</v>
      </c>
      <c r="F74" s="2">
        <v>1.2658</v>
      </c>
      <c r="G74" s="2">
        <v>0.0448</v>
      </c>
      <c r="H74" s="1">
        <v>1.10848863351977</v>
      </c>
      <c r="I74" s="2">
        <v>0.3553</v>
      </c>
      <c r="J74" s="1">
        <v>550</v>
      </c>
      <c r="K74" s="1">
        <v>3</v>
      </c>
      <c r="L74" s="1">
        <v>8</v>
      </c>
      <c r="M74" s="1">
        <v>7</v>
      </c>
    </row>
    <row r="75" hidden="1" spans="1:13">
      <c r="A75" s="1">
        <v>1009</v>
      </c>
      <c r="B75" s="2">
        <v>1.1064</v>
      </c>
      <c r="C75" s="2">
        <v>34</v>
      </c>
      <c r="D75" s="2">
        <v>0.0614</v>
      </c>
      <c r="E75" s="2">
        <v>1.094</v>
      </c>
      <c r="F75" s="2">
        <v>1.5058</v>
      </c>
      <c r="G75" s="2">
        <v>0.0442</v>
      </c>
      <c r="H75" s="1">
        <v>1.10639539821074</v>
      </c>
      <c r="I75" s="2">
        <v>0.2252</v>
      </c>
      <c r="J75" s="1">
        <v>554</v>
      </c>
      <c r="K75" s="1">
        <v>1</v>
      </c>
      <c r="L75" s="1">
        <v>11</v>
      </c>
      <c r="M75" s="1">
        <v>7</v>
      </c>
    </row>
    <row r="76" hidden="1" spans="1:13">
      <c r="A76" s="1">
        <v>863</v>
      </c>
      <c r="B76" s="2">
        <v>1.1055</v>
      </c>
      <c r="C76" s="2">
        <v>163.47</v>
      </c>
      <c r="D76" s="2">
        <v>0.1661</v>
      </c>
      <c r="E76" s="2">
        <v>1.0704</v>
      </c>
      <c r="F76" s="2">
        <v>1.7222</v>
      </c>
      <c r="G76" s="2">
        <v>0.0336</v>
      </c>
      <c r="H76" s="1">
        <v>1.10549550270066</v>
      </c>
      <c r="I76" s="2">
        <v>0.9336</v>
      </c>
      <c r="J76" s="1">
        <v>984</v>
      </c>
      <c r="K76" s="1">
        <v>7</v>
      </c>
      <c r="L76" s="1">
        <v>9</v>
      </c>
      <c r="M76" s="1">
        <v>6</v>
      </c>
    </row>
    <row r="77" hidden="1" spans="1:13">
      <c r="A77" s="1">
        <v>1079</v>
      </c>
      <c r="B77" s="2">
        <v>1.1036</v>
      </c>
      <c r="C77" s="2">
        <v>217.02</v>
      </c>
      <c r="D77" s="2">
        <v>0.3903</v>
      </c>
      <c r="E77" s="2">
        <v>1.0989</v>
      </c>
      <c r="F77" s="2">
        <v>1.569</v>
      </c>
      <c r="G77" s="2">
        <v>0.044</v>
      </c>
      <c r="H77" s="1">
        <v>1.10356165240025</v>
      </c>
      <c r="I77" s="2">
        <v>1.3586</v>
      </c>
      <c r="J77" s="1">
        <v>556</v>
      </c>
      <c r="K77" s="1">
        <v>7</v>
      </c>
      <c r="L77" s="1">
        <v>19</v>
      </c>
      <c r="M77" s="1">
        <v>7</v>
      </c>
    </row>
    <row r="78" hidden="1" spans="1:13">
      <c r="A78" s="1">
        <v>966</v>
      </c>
      <c r="B78" s="2">
        <v>1.1028</v>
      </c>
      <c r="C78" s="2">
        <v>74.8</v>
      </c>
      <c r="D78" s="2">
        <v>0.1358</v>
      </c>
      <c r="E78" s="2">
        <v>1.1015</v>
      </c>
      <c r="F78" s="2">
        <v>1.2442</v>
      </c>
      <c r="G78" s="2">
        <v>0.0445</v>
      </c>
      <c r="H78" s="1">
        <v>1.1027791840883</v>
      </c>
      <c r="I78" s="2">
        <v>0.5957</v>
      </c>
      <c r="J78" s="1">
        <v>551</v>
      </c>
      <c r="K78" s="1">
        <v>6</v>
      </c>
      <c r="L78" s="1">
        <v>5</v>
      </c>
      <c r="M78" s="1">
        <v>7</v>
      </c>
    </row>
    <row r="79" hidden="1" spans="1:13">
      <c r="A79" s="1">
        <v>1071</v>
      </c>
      <c r="B79" s="2">
        <v>1.1017</v>
      </c>
      <c r="C79" s="2">
        <v>202.3</v>
      </c>
      <c r="D79" s="2">
        <v>0.3613</v>
      </c>
      <c r="E79" s="2">
        <v>1.0957</v>
      </c>
      <c r="F79" s="2">
        <v>1.4778</v>
      </c>
      <c r="G79" s="2">
        <v>0.0435</v>
      </c>
      <c r="H79" s="1">
        <v>1.10173139443778</v>
      </c>
      <c r="I79" s="2">
        <v>1.3463</v>
      </c>
      <c r="J79" s="1">
        <v>560</v>
      </c>
      <c r="K79" s="1">
        <v>7</v>
      </c>
      <c r="L79" s="1">
        <v>18</v>
      </c>
      <c r="M79" s="1">
        <v>7</v>
      </c>
    </row>
    <row r="80" hidden="1" spans="1:13">
      <c r="A80" s="1">
        <v>1085</v>
      </c>
      <c r="B80" s="2">
        <v>1.1007</v>
      </c>
      <c r="C80" s="2">
        <v>141.94</v>
      </c>
      <c r="D80" s="2">
        <v>0.2535</v>
      </c>
      <c r="E80" s="2">
        <v>1.0995</v>
      </c>
      <c r="F80" s="2">
        <v>1.3369</v>
      </c>
      <c r="G80" s="2">
        <v>0.0433</v>
      </c>
      <c r="H80" s="1">
        <v>1.10068343188047</v>
      </c>
      <c r="I80" s="2">
        <v>1.0427</v>
      </c>
      <c r="J80" s="1">
        <v>560</v>
      </c>
      <c r="K80" s="1">
        <v>5</v>
      </c>
      <c r="L80" s="1">
        <v>20</v>
      </c>
      <c r="M80" s="1">
        <v>7</v>
      </c>
    </row>
    <row r="81" hidden="1" spans="1:13">
      <c r="A81" s="1">
        <v>879</v>
      </c>
      <c r="B81" s="2">
        <v>1.0983</v>
      </c>
      <c r="C81" s="2">
        <v>178.58</v>
      </c>
      <c r="D81" s="2">
        <v>0.1813</v>
      </c>
      <c r="E81" s="2">
        <v>1.0669</v>
      </c>
      <c r="F81" s="2">
        <v>1.095</v>
      </c>
      <c r="G81" s="2">
        <v>0.0324</v>
      </c>
      <c r="H81" s="1">
        <v>1.09830081818089</v>
      </c>
      <c r="I81" s="2">
        <v>1.5935</v>
      </c>
      <c r="J81" s="1">
        <v>985</v>
      </c>
      <c r="K81" s="1">
        <v>7</v>
      </c>
      <c r="L81" s="1">
        <v>11</v>
      </c>
      <c r="M81" s="1">
        <v>6</v>
      </c>
    </row>
    <row r="82" hidden="1" spans="1:13">
      <c r="A82" s="1">
        <v>858</v>
      </c>
      <c r="B82" s="2">
        <v>1.097</v>
      </c>
      <c r="C82" s="2">
        <v>46.79</v>
      </c>
      <c r="D82" s="2">
        <v>0.0479</v>
      </c>
      <c r="E82" s="2">
        <v>1.0678</v>
      </c>
      <c r="F82" s="2">
        <v>1.2876</v>
      </c>
      <c r="G82" s="2">
        <v>0.032</v>
      </c>
      <c r="H82" s="1">
        <v>1.09695517224611</v>
      </c>
      <c r="I82" s="2">
        <v>0.3622</v>
      </c>
      <c r="J82" s="1">
        <v>977</v>
      </c>
      <c r="K82" s="1">
        <v>2</v>
      </c>
      <c r="L82" s="1">
        <v>9</v>
      </c>
      <c r="M82" s="1">
        <v>6</v>
      </c>
    </row>
    <row r="83" hidden="1" spans="1:13">
      <c r="A83" s="1">
        <v>941</v>
      </c>
      <c r="B83" s="2">
        <v>1.0956</v>
      </c>
      <c r="C83" s="2">
        <v>172.75</v>
      </c>
      <c r="D83" s="2">
        <v>0.175</v>
      </c>
      <c r="E83" s="2">
        <v>1.0707</v>
      </c>
      <c r="F83" s="2">
        <v>1.0393</v>
      </c>
      <c r="G83" s="2">
        <v>0.032</v>
      </c>
      <c r="H83" s="1">
        <v>1.09563827312803</v>
      </c>
      <c r="I83" s="2">
        <v>1.6141</v>
      </c>
      <c r="J83" s="1">
        <v>987</v>
      </c>
      <c r="K83" s="1">
        <v>5</v>
      </c>
      <c r="L83" s="1">
        <v>19</v>
      </c>
      <c r="M83" s="1">
        <v>6</v>
      </c>
    </row>
    <row r="84" hidden="1" spans="1:13">
      <c r="A84" s="1">
        <v>972</v>
      </c>
      <c r="B84" s="2">
        <v>1.0944</v>
      </c>
      <c r="C84" s="2">
        <v>47.23</v>
      </c>
      <c r="D84" s="2">
        <v>0.0859</v>
      </c>
      <c r="E84" s="2">
        <v>1.095</v>
      </c>
      <c r="F84" s="2">
        <v>1.0744</v>
      </c>
      <c r="G84" s="2">
        <v>0.0423</v>
      </c>
      <c r="H84" s="1">
        <v>1.09444819914332</v>
      </c>
      <c r="I84" s="2">
        <v>0.4373</v>
      </c>
      <c r="J84" s="1">
        <v>550</v>
      </c>
      <c r="K84" s="1">
        <v>4</v>
      </c>
      <c r="L84" s="1">
        <v>6</v>
      </c>
      <c r="M84" s="1">
        <v>7</v>
      </c>
    </row>
    <row r="85" hidden="1" spans="1:13">
      <c r="A85" s="1">
        <v>791</v>
      </c>
      <c r="B85" s="2">
        <v>1.0928</v>
      </c>
      <c r="C85" s="2">
        <v>321.17</v>
      </c>
      <c r="D85" s="2">
        <v>0.1839</v>
      </c>
      <c r="E85" s="2">
        <v>1.0501</v>
      </c>
      <c r="F85" s="2">
        <v>0.9686</v>
      </c>
      <c r="G85" s="2">
        <v>0.024</v>
      </c>
      <c r="H85" s="1">
        <v>1.09284533785237</v>
      </c>
      <c r="I85" s="2">
        <v>3.1674</v>
      </c>
      <c r="J85" s="1">
        <v>1746</v>
      </c>
      <c r="K85" s="1">
        <v>7</v>
      </c>
      <c r="L85" s="1">
        <v>17</v>
      </c>
      <c r="M85" s="1">
        <v>5</v>
      </c>
    </row>
    <row r="86" hidden="1" spans="1:13">
      <c r="A86" s="1">
        <v>785</v>
      </c>
      <c r="B86" s="2">
        <v>1.091</v>
      </c>
      <c r="C86" s="2">
        <v>77.8</v>
      </c>
      <c r="D86" s="2">
        <v>0.0448</v>
      </c>
      <c r="E86" s="2">
        <v>1.0498</v>
      </c>
      <c r="F86" s="2">
        <v>1.4081</v>
      </c>
      <c r="G86" s="2">
        <v>0.0235</v>
      </c>
      <c r="H86" s="1">
        <v>1.09095575516926</v>
      </c>
      <c r="I86" s="2">
        <v>0.5456</v>
      </c>
      <c r="J86" s="1">
        <v>1735</v>
      </c>
      <c r="K86" s="1">
        <v>1</v>
      </c>
      <c r="L86" s="1">
        <v>17</v>
      </c>
      <c r="M86" s="1">
        <v>5</v>
      </c>
    </row>
    <row r="87" hidden="1" spans="1:13">
      <c r="A87" s="1">
        <v>1050</v>
      </c>
      <c r="B87" s="2">
        <v>1.0902</v>
      </c>
      <c r="C87" s="2">
        <v>50.7</v>
      </c>
      <c r="D87" s="2">
        <v>0.0914</v>
      </c>
      <c r="E87" s="2">
        <v>1.0879</v>
      </c>
      <c r="F87" s="2">
        <v>1.0939</v>
      </c>
      <c r="G87" s="2">
        <v>0.041</v>
      </c>
      <c r="H87" s="1">
        <v>1.09022658371516</v>
      </c>
      <c r="I87" s="2">
        <v>0.4602</v>
      </c>
      <c r="J87" s="1">
        <v>555</v>
      </c>
      <c r="K87" s="1">
        <v>2</v>
      </c>
      <c r="L87" s="1">
        <v>16</v>
      </c>
      <c r="M87" s="1">
        <v>7</v>
      </c>
    </row>
    <row r="88" hidden="1" spans="1:13">
      <c r="A88" s="1">
        <v>951</v>
      </c>
      <c r="B88" s="2">
        <v>1.0899</v>
      </c>
      <c r="C88" s="2">
        <v>286.26</v>
      </c>
      <c r="D88" s="2">
        <v>0.29</v>
      </c>
      <c r="E88" s="2">
        <v>1.0703</v>
      </c>
      <c r="F88" s="2">
        <v>1.2878</v>
      </c>
      <c r="G88" s="2">
        <v>0.0311</v>
      </c>
      <c r="H88" s="1">
        <v>1.08992571210868</v>
      </c>
      <c r="I88" s="2">
        <v>2.1537</v>
      </c>
      <c r="J88" s="1">
        <v>987</v>
      </c>
      <c r="K88" s="1">
        <v>7</v>
      </c>
      <c r="L88" s="1">
        <v>20</v>
      </c>
      <c r="M88" s="1">
        <v>6</v>
      </c>
    </row>
    <row r="89" hidden="1" spans="1:13">
      <c r="A89" s="1">
        <v>753</v>
      </c>
      <c r="B89" s="2">
        <v>1.0898</v>
      </c>
      <c r="C89" s="2">
        <v>60.61</v>
      </c>
      <c r="D89" s="2">
        <v>0.0349</v>
      </c>
      <c r="E89" s="2">
        <v>1.0478</v>
      </c>
      <c r="F89" s="2">
        <v>1.4676</v>
      </c>
      <c r="G89" s="2">
        <v>0.0232</v>
      </c>
      <c r="H89" s="1">
        <v>1.08977448642201</v>
      </c>
      <c r="I89" s="2">
        <v>0.4088</v>
      </c>
      <c r="J89" s="1">
        <v>1737</v>
      </c>
      <c r="K89" s="1">
        <v>1</v>
      </c>
      <c r="L89" s="1">
        <v>13</v>
      </c>
      <c r="M89" s="1">
        <v>5</v>
      </c>
    </row>
    <row r="90" hidden="1" spans="1:13">
      <c r="A90" s="1">
        <v>1013</v>
      </c>
      <c r="B90" s="2">
        <v>1.0889</v>
      </c>
      <c r="C90" s="2">
        <v>79.21</v>
      </c>
      <c r="D90" s="2">
        <v>0.1422</v>
      </c>
      <c r="E90" s="2">
        <v>1.0857</v>
      </c>
      <c r="F90" s="2">
        <v>1.2651</v>
      </c>
      <c r="G90" s="2">
        <v>0.041</v>
      </c>
      <c r="H90" s="1">
        <v>1.08890487979657</v>
      </c>
      <c r="I90" s="2">
        <v>0.6197</v>
      </c>
      <c r="J90" s="1">
        <v>557</v>
      </c>
      <c r="K90" s="1">
        <v>5</v>
      </c>
      <c r="L90" s="1">
        <v>11</v>
      </c>
      <c r="M90" s="1">
        <v>7</v>
      </c>
    </row>
    <row r="91" hidden="1" spans="1:13">
      <c r="A91" s="1">
        <v>964</v>
      </c>
      <c r="B91" s="2">
        <v>1.0885</v>
      </c>
      <c r="C91" s="2">
        <v>42.86</v>
      </c>
      <c r="D91" s="2">
        <v>0.0779</v>
      </c>
      <c r="E91" s="2">
        <v>1.0942</v>
      </c>
      <c r="F91" s="2">
        <v>1.1701</v>
      </c>
      <c r="G91" s="2">
        <v>0.0412</v>
      </c>
      <c r="H91" s="1">
        <v>1.08854342330103</v>
      </c>
      <c r="I91" s="2">
        <v>0.365</v>
      </c>
      <c r="J91" s="1">
        <v>550</v>
      </c>
      <c r="K91" s="1">
        <v>4</v>
      </c>
      <c r="L91" s="1">
        <v>5</v>
      </c>
      <c r="M91" s="1">
        <v>7</v>
      </c>
    </row>
    <row r="92" hidden="1" spans="1:13">
      <c r="A92" s="1">
        <v>793</v>
      </c>
      <c r="B92" s="2">
        <v>1.0869</v>
      </c>
      <c r="C92" s="2">
        <v>80.96</v>
      </c>
      <c r="D92" s="2">
        <v>0.0467</v>
      </c>
      <c r="E92" s="2">
        <v>1.0495</v>
      </c>
      <c r="F92" s="2">
        <v>1.3671</v>
      </c>
      <c r="G92" s="2">
        <v>0.023</v>
      </c>
      <c r="H92" s="1">
        <v>1.0869030570911</v>
      </c>
      <c r="I92" s="2">
        <v>0.5844</v>
      </c>
      <c r="J92" s="1">
        <v>1735</v>
      </c>
      <c r="K92" s="1">
        <v>1</v>
      </c>
      <c r="L92" s="1">
        <v>18</v>
      </c>
      <c r="M92" s="1">
        <v>5</v>
      </c>
    </row>
    <row r="93" hidden="1" spans="1:13">
      <c r="A93" s="1">
        <v>654</v>
      </c>
      <c r="B93" s="2">
        <v>1.0865</v>
      </c>
      <c r="C93" s="2">
        <v>294.17</v>
      </c>
      <c r="D93" s="2">
        <v>0.1159</v>
      </c>
      <c r="E93" s="2">
        <v>1.04</v>
      </c>
      <c r="F93" s="2">
        <v>0.8254</v>
      </c>
      <c r="G93" s="2">
        <v>0.0192</v>
      </c>
      <c r="H93" s="1">
        <v>1.08650020491274</v>
      </c>
      <c r="I93" s="2">
        <v>3.3846</v>
      </c>
      <c r="J93" s="1">
        <v>2538</v>
      </c>
      <c r="K93" s="1">
        <v>6</v>
      </c>
      <c r="L93" s="1">
        <v>17</v>
      </c>
      <c r="M93" s="1">
        <v>4</v>
      </c>
    </row>
    <row r="94" hidden="1" spans="1:13">
      <c r="A94" s="1">
        <v>859</v>
      </c>
      <c r="B94" s="2">
        <v>1.0864</v>
      </c>
      <c r="C94" s="2">
        <v>57.53</v>
      </c>
      <c r="D94" s="2">
        <v>0.0586</v>
      </c>
      <c r="E94" s="2">
        <v>1.0639</v>
      </c>
      <c r="F94" s="2">
        <v>1.4039</v>
      </c>
      <c r="G94" s="2">
        <v>0.0302</v>
      </c>
      <c r="H94" s="1">
        <v>1.08639508158317</v>
      </c>
      <c r="I94" s="2">
        <v>0.4082</v>
      </c>
      <c r="J94" s="1">
        <v>981</v>
      </c>
      <c r="K94" s="1">
        <v>3</v>
      </c>
      <c r="L94" s="1">
        <v>9</v>
      </c>
      <c r="M94" s="1">
        <v>6</v>
      </c>
    </row>
    <row r="95" hidden="1" spans="1:13">
      <c r="A95" s="1">
        <v>670</v>
      </c>
      <c r="B95" s="2">
        <v>1.0851</v>
      </c>
      <c r="C95" s="2">
        <v>329.45</v>
      </c>
      <c r="D95" s="2">
        <v>0.1302</v>
      </c>
      <c r="E95" s="2">
        <v>1.0413</v>
      </c>
      <c r="F95" s="2">
        <v>0.8091</v>
      </c>
      <c r="G95" s="2">
        <v>0.0192</v>
      </c>
      <c r="H95" s="1">
        <v>1.08511951098396</v>
      </c>
      <c r="I95" s="2">
        <v>3.8102</v>
      </c>
      <c r="J95" s="1">
        <v>2530</v>
      </c>
      <c r="K95" s="1">
        <v>6</v>
      </c>
      <c r="L95" s="1">
        <v>19</v>
      </c>
      <c r="M95" s="1">
        <v>4</v>
      </c>
    </row>
    <row r="96" hidden="1" spans="1:13">
      <c r="A96" s="1">
        <v>910</v>
      </c>
      <c r="B96" s="2">
        <v>1.0845</v>
      </c>
      <c r="C96" s="2">
        <v>161.43</v>
      </c>
      <c r="D96" s="2">
        <v>0.1629</v>
      </c>
      <c r="E96" s="2">
        <v>1.0624</v>
      </c>
      <c r="F96" s="2">
        <v>0.9376</v>
      </c>
      <c r="G96" s="2">
        <v>0.0299</v>
      </c>
      <c r="H96" s="1">
        <v>1.08450507896359</v>
      </c>
      <c r="I96" s="2">
        <v>1.6831</v>
      </c>
      <c r="J96" s="1">
        <v>991</v>
      </c>
      <c r="K96" s="1">
        <v>6</v>
      </c>
      <c r="L96" s="1">
        <v>15</v>
      </c>
      <c r="M96" s="1">
        <v>6</v>
      </c>
    </row>
    <row r="97" hidden="1" spans="1:13">
      <c r="A97" s="1">
        <v>807</v>
      </c>
      <c r="B97" s="2">
        <v>1.0834</v>
      </c>
      <c r="C97" s="2">
        <v>343.97</v>
      </c>
      <c r="D97" s="2">
        <v>0.1975</v>
      </c>
      <c r="E97" s="2">
        <v>1.0495</v>
      </c>
      <c r="F97" s="2">
        <v>0.9489</v>
      </c>
      <c r="G97" s="2">
        <v>0.0229</v>
      </c>
      <c r="H97" s="1">
        <v>1.0834229714682</v>
      </c>
      <c r="I97" s="2">
        <v>3.4274</v>
      </c>
      <c r="J97" s="1">
        <v>1742</v>
      </c>
      <c r="K97" s="1">
        <v>7</v>
      </c>
      <c r="L97" s="1">
        <v>19</v>
      </c>
      <c r="M97" s="1">
        <v>5</v>
      </c>
    </row>
    <row r="98" hidden="1" spans="1:13">
      <c r="A98" s="1">
        <v>851</v>
      </c>
      <c r="B98" s="2">
        <v>1.0828</v>
      </c>
      <c r="C98" s="2">
        <v>52.96</v>
      </c>
      <c r="D98" s="2">
        <v>0.0542</v>
      </c>
      <c r="E98" s="2">
        <v>1.0635</v>
      </c>
      <c r="F98" s="2">
        <v>1.3618</v>
      </c>
      <c r="G98" s="2">
        <v>0.0295</v>
      </c>
      <c r="H98" s="1">
        <v>1.08283592576549</v>
      </c>
      <c r="I98" s="2">
        <v>0.3863</v>
      </c>
      <c r="J98" s="1">
        <v>977</v>
      </c>
      <c r="K98" s="1">
        <v>3</v>
      </c>
      <c r="L98" s="1">
        <v>8</v>
      </c>
      <c r="M98" s="1">
        <v>6</v>
      </c>
    </row>
    <row r="99" hidden="1" spans="1:13">
      <c r="A99" s="1">
        <v>769</v>
      </c>
      <c r="B99" s="2">
        <v>1.0822</v>
      </c>
      <c r="C99" s="2">
        <v>65.54</v>
      </c>
      <c r="D99" s="2">
        <v>0.0378</v>
      </c>
      <c r="E99" s="2">
        <v>1.0462</v>
      </c>
      <c r="F99" s="2">
        <v>1.4025</v>
      </c>
      <c r="G99" s="2">
        <v>0.0223</v>
      </c>
      <c r="H99" s="1">
        <v>1.08219312126113</v>
      </c>
      <c r="I99" s="2">
        <v>0.4624</v>
      </c>
      <c r="J99" s="1">
        <v>1734</v>
      </c>
      <c r="K99" s="1">
        <v>1</v>
      </c>
      <c r="L99" s="1">
        <v>15</v>
      </c>
      <c r="M99" s="1">
        <v>5</v>
      </c>
    </row>
    <row r="100" hidden="1" spans="1:13">
      <c r="A100" s="1">
        <v>775</v>
      </c>
      <c r="B100" s="2">
        <v>1.0813</v>
      </c>
      <c r="C100" s="2">
        <v>266.28</v>
      </c>
      <c r="D100" s="2">
        <v>0.1525</v>
      </c>
      <c r="E100" s="2">
        <v>1.0458</v>
      </c>
      <c r="F100" s="2">
        <v>0.7642</v>
      </c>
      <c r="G100" s="2">
        <v>0.0225</v>
      </c>
      <c r="H100" s="1">
        <v>1.08128935594623</v>
      </c>
      <c r="I100" s="2">
        <v>3.355</v>
      </c>
      <c r="J100" s="1">
        <v>1746</v>
      </c>
      <c r="K100" s="1">
        <v>7</v>
      </c>
      <c r="L100" s="1">
        <v>15</v>
      </c>
      <c r="M100" s="1">
        <v>5</v>
      </c>
    </row>
    <row r="101" hidden="1" spans="1:13">
      <c r="A101" s="1">
        <v>729</v>
      </c>
      <c r="B101" s="2">
        <v>1.0796</v>
      </c>
      <c r="C101" s="2">
        <v>49.4</v>
      </c>
      <c r="D101" s="2">
        <v>0.0285</v>
      </c>
      <c r="E101" s="2">
        <v>1.0454</v>
      </c>
      <c r="F101" s="2">
        <v>1.552</v>
      </c>
      <c r="G101" s="2">
        <v>0.0219</v>
      </c>
      <c r="H101" s="1">
        <v>1.07960605071625</v>
      </c>
      <c r="I101" s="2">
        <v>0.3164</v>
      </c>
      <c r="J101" s="1">
        <v>1734</v>
      </c>
      <c r="K101" s="1">
        <v>1</v>
      </c>
      <c r="L101" s="1">
        <v>10</v>
      </c>
      <c r="M101" s="1">
        <v>5</v>
      </c>
    </row>
    <row r="102" hidden="1" spans="1:13">
      <c r="A102" s="1">
        <v>1054</v>
      </c>
      <c r="B102" s="2">
        <v>1.0791</v>
      </c>
      <c r="C102" s="2">
        <v>124.16</v>
      </c>
      <c r="D102" s="2">
        <v>0.2233</v>
      </c>
      <c r="E102" s="2">
        <v>1.0822</v>
      </c>
      <c r="F102" s="2">
        <v>0.9</v>
      </c>
      <c r="G102" s="2">
        <v>0.0388</v>
      </c>
      <c r="H102" s="1">
        <v>1.07911440156433</v>
      </c>
      <c r="I102" s="2">
        <v>1.3526</v>
      </c>
      <c r="J102" s="1">
        <v>556</v>
      </c>
      <c r="K102" s="1">
        <v>6</v>
      </c>
      <c r="L102" s="1">
        <v>16</v>
      </c>
      <c r="M102" s="1">
        <v>7</v>
      </c>
    </row>
    <row r="103" hidden="1" spans="1:13">
      <c r="A103" s="1">
        <v>1086</v>
      </c>
      <c r="B103" s="2">
        <v>1.079</v>
      </c>
      <c r="C103" s="2">
        <v>159.99</v>
      </c>
      <c r="D103" s="2">
        <v>0.2857</v>
      </c>
      <c r="E103" s="2">
        <v>1.0883</v>
      </c>
      <c r="F103" s="2">
        <v>0.9896</v>
      </c>
      <c r="G103" s="2">
        <v>0.0387</v>
      </c>
      <c r="H103" s="1">
        <v>1.07899193603627</v>
      </c>
      <c r="I103" s="2">
        <v>1.5762</v>
      </c>
      <c r="J103" s="1">
        <v>560</v>
      </c>
      <c r="K103" s="1">
        <v>6</v>
      </c>
      <c r="L103" s="1">
        <v>20</v>
      </c>
      <c r="M103" s="1">
        <v>7</v>
      </c>
    </row>
    <row r="104" hidden="1" spans="1:13">
      <c r="A104" s="1">
        <v>887</v>
      </c>
      <c r="B104" s="2">
        <v>1.0789</v>
      </c>
      <c r="C104" s="2">
        <v>167.91</v>
      </c>
      <c r="D104" s="2">
        <v>0.1703</v>
      </c>
      <c r="E104" s="2">
        <v>1.0599</v>
      </c>
      <c r="F104" s="2">
        <v>0.8422</v>
      </c>
      <c r="G104" s="2">
        <v>0.0292</v>
      </c>
      <c r="H104" s="1">
        <v>1.0789077250069</v>
      </c>
      <c r="I104" s="2">
        <v>1.9438</v>
      </c>
      <c r="J104" s="1">
        <v>986</v>
      </c>
      <c r="K104" s="1">
        <v>7</v>
      </c>
      <c r="L104" s="1">
        <v>12</v>
      </c>
      <c r="M104" s="1">
        <v>6</v>
      </c>
    </row>
    <row r="105" hidden="1" spans="1:13">
      <c r="A105" s="1">
        <v>715</v>
      </c>
      <c r="B105" s="2">
        <v>1.0782</v>
      </c>
      <c r="C105" s="2">
        <v>68.3</v>
      </c>
      <c r="D105" s="2">
        <v>0.0394</v>
      </c>
      <c r="E105" s="2">
        <v>1.0459</v>
      </c>
      <c r="F105" s="2">
        <v>1.2059</v>
      </c>
      <c r="G105" s="2">
        <v>0.0217</v>
      </c>
      <c r="H105" s="1">
        <v>1.0781750465179</v>
      </c>
      <c r="I105" s="2">
        <v>0.5609</v>
      </c>
      <c r="J105" s="1">
        <v>1733</v>
      </c>
      <c r="K105" s="1">
        <v>3</v>
      </c>
      <c r="L105" s="1">
        <v>8</v>
      </c>
      <c r="M105" s="1">
        <v>5</v>
      </c>
    </row>
    <row r="106" hidden="1" spans="1:13">
      <c r="A106" s="1">
        <v>1023</v>
      </c>
      <c r="B106" s="2">
        <v>1.077</v>
      </c>
      <c r="C106" s="2">
        <v>124.07</v>
      </c>
      <c r="D106" s="2">
        <v>0.2219</v>
      </c>
      <c r="E106" s="2">
        <v>1.0794</v>
      </c>
      <c r="F106" s="2">
        <v>0.7743</v>
      </c>
      <c r="G106" s="2">
        <v>0.0383</v>
      </c>
      <c r="H106" s="1">
        <v>1.07695972041604</v>
      </c>
      <c r="I106" s="2">
        <v>1.5768</v>
      </c>
      <c r="J106" s="1">
        <v>559</v>
      </c>
      <c r="K106" s="1">
        <v>7</v>
      </c>
      <c r="L106" s="1">
        <v>12</v>
      </c>
      <c r="M106" s="1">
        <v>7</v>
      </c>
    </row>
    <row r="107" hidden="1" spans="1:13">
      <c r="A107" s="1">
        <v>923</v>
      </c>
      <c r="B107" s="2">
        <v>1.0768</v>
      </c>
      <c r="C107" s="2">
        <v>85.48</v>
      </c>
      <c r="D107" s="2">
        <v>0.0866</v>
      </c>
      <c r="E107" s="2">
        <v>1.0611</v>
      </c>
      <c r="F107" s="2">
        <v>1.1925</v>
      </c>
      <c r="G107" s="2">
        <v>0.0287</v>
      </c>
      <c r="H107" s="1">
        <v>1.07676216311192</v>
      </c>
      <c r="I107" s="2">
        <v>0.7075</v>
      </c>
      <c r="J107" s="1">
        <v>987</v>
      </c>
      <c r="K107" s="1">
        <v>3</v>
      </c>
      <c r="L107" s="1">
        <v>17</v>
      </c>
      <c r="M107" s="1">
        <v>6</v>
      </c>
    </row>
    <row r="108" hidden="1" spans="1:13">
      <c r="A108" s="1">
        <v>835</v>
      </c>
      <c r="B108" s="2">
        <v>1.0752</v>
      </c>
      <c r="C108" s="2">
        <v>44.55</v>
      </c>
      <c r="D108" s="2">
        <v>0.0456</v>
      </c>
      <c r="E108" s="2">
        <v>1.0628</v>
      </c>
      <c r="F108" s="2">
        <v>1.2585</v>
      </c>
      <c r="G108" s="2">
        <v>0.0285</v>
      </c>
      <c r="H108" s="1">
        <v>1.07517912104666</v>
      </c>
      <c r="I108" s="2">
        <v>0.3527</v>
      </c>
      <c r="J108" s="1">
        <v>976</v>
      </c>
      <c r="K108" s="1">
        <v>3</v>
      </c>
      <c r="L108" s="1">
        <v>6</v>
      </c>
      <c r="M108" s="1">
        <v>6</v>
      </c>
    </row>
    <row r="109" hidden="1" spans="1:13">
      <c r="A109" s="1">
        <v>940</v>
      </c>
      <c r="B109" s="2">
        <v>1.0747</v>
      </c>
      <c r="C109" s="2">
        <v>121.05</v>
      </c>
      <c r="D109" s="2">
        <v>0.1221</v>
      </c>
      <c r="E109" s="2">
        <v>1.0625</v>
      </c>
      <c r="F109" s="2">
        <v>0.6979</v>
      </c>
      <c r="G109" s="2">
        <v>0.0282</v>
      </c>
      <c r="H109" s="1">
        <v>1.07467379090113</v>
      </c>
      <c r="I109" s="2">
        <v>1.6914</v>
      </c>
      <c r="J109" s="1">
        <v>991</v>
      </c>
      <c r="K109" s="1">
        <v>4</v>
      </c>
      <c r="L109" s="1">
        <v>19</v>
      </c>
      <c r="M109" s="1">
        <v>6</v>
      </c>
    </row>
    <row r="110" hidden="1" spans="1:13">
      <c r="A110" s="1">
        <v>1061</v>
      </c>
      <c r="B110" s="2">
        <v>1.0746</v>
      </c>
      <c r="C110" s="2">
        <v>102.02</v>
      </c>
      <c r="D110" s="2">
        <v>0.1822</v>
      </c>
      <c r="E110" s="2">
        <v>1.0807</v>
      </c>
      <c r="F110" s="2">
        <v>0.8087</v>
      </c>
      <c r="G110" s="2">
        <v>0.0376</v>
      </c>
      <c r="H110" s="1">
        <v>1.0746191122217</v>
      </c>
      <c r="I110" s="2">
        <v>1.2419</v>
      </c>
      <c r="J110" s="1">
        <v>560</v>
      </c>
      <c r="K110" s="1">
        <v>5</v>
      </c>
      <c r="L110" s="1">
        <v>17</v>
      </c>
      <c r="M110" s="1">
        <v>7</v>
      </c>
    </row>
    <row r="111" hidden="1" spans="1:13">
      <c r="A111" s="1">
        <v>925</v>
      </c>
      <c r="B111" s="2">
        <v>1.0744</v>
      </c>
      <c r="C111" s="2">
        <v>135.71</v>
      </c>
      <c r="D111" s="2">
        <v>0.1369</v>
      </c>
      <c r="E111" s="2">
        <v>1.0601</v>
      </c>
      <c r="F111" s="2">
        <v>0.7456</v>
      </c>
      <c r="G111" s="2">
        <v>0.0283</v>
      </c>
      <c r="H111" s="1">
        <v>1.07442845749977</v>
      </c>
      <c r="I111" s="2">
        <v>1.7721</v>
      </c>
      <c r="J111" s="1">
        <v>991</v>
      </c>
      <c r="K111" s="1">
        <v>5</v>
      </c>
      <c r="L111" s="1">
        <v>17</v>
      </c>
      <c r="M111" s="1">
        <v>6</v>
      </c>
    </row>
    <row r="112" hidden="1" spans="1:13">
      <c r="A112" s="1">
        <v>867</v>
      </c>
      <c r="B112" s="2">
        <v>1.0716</v>
      </c>
      <c r="C112" s="2">
        <v>55.94</v>
      </c>
      <c r="D112" s="2">
        <v>0.057</v>
      </c>
      <c r="E112" s="2">
        <v>1.0576</v>
      </c>
      <c r="F112" s="2">
        <v>1.3738</v>
      </c>
      <c r="G112" s="2">
        <v>0.0276</v>
      </c>
      <c r="H112" s="1">
        <v>1.0716181328214</v>
      </c>
      <c r="I112" s="2">
        <v>0.405</v>
      </c>
      <c r="J112" s="1">
        <v>982</v>
      </c>
      <c r="K112" s="1">
        <v>3</v>
      </c>
      <c r="L112" s="1">
        <v>10</v>
      </c>
      <c r="M112" s="1">
        <v>6</v>
      </c>
    </row>
    <row r="113" hidden="1" spans="1:13">
      <c r="A113" s="1">
        <v>723</v>
      </c>
      <c r="B113" s="2">
        <v>1.0703</v>
      </c>
      <c r="C113" s="2">
        <v>68.99</v>
      </c>
      <c r="D113" s="2">
        <v>0.0398</v>
      </c>
      <c r="E113" s="2">
        <v>1.043</v>
      </c>
      <c r="F113" s="2">
        <v>1.1306</v>
      </c>
      <c r="G113" s="2">
        <v>0.0207</v>
      </c>
      <c r="H113" s="1">
        <v>1.07028242365224</v>
      </c>
      <c r="I113" s="2">
        <v>0.6041</v>
      </c>
      <c r="J113" s="1">
        <v>1733</v>
      </c>
      <c r="K113" s="1">
        <v>3</v>
      </c>
      <c r="L113" s="1">
        <v>9</v>
      </c>
      <c r="M113" s="1">
        <v>5</v>
      </c>
    </row>
    <row r="114" hidden="1" spans="1:13">
      <c r="A114" s="1">
        <v>761</v>
      </c>
      <c r="B114" s="2">
        <v>1.07</v>
      </c>
      <c r="C114" s="2">
        <v>57.11</v>
      </c>
      <c r="D114" s="2">
        <v>0.0329</v>
      </c>
      <c r="E114" s="2">
        <v>1.0424</v>
      </c>
      <c r="F114" s="2">
        <v>1.2717</v>
      </c>
      <c r="G114" s="2">
        <v>0.0206</v>
      </c>
      <c r="H114" s="1">
        <v>1.069993857605</v>
      </c>
      <c r="I114" s="2">
        <v>0.4446</v>
      </c>
      <c r="J114" s="1">
        <v>1738</v>
      </c>
      <c r="K114" s="1">
        <v>1</v>
      </c>
      <c r="L114" s="1">
        <v>14</v>
      </c>
      <c r="M114" s="1">
        <v>5</v>
      </c>
    </row>
    <row r="115" hidden="1" spans="1:13">
      <c r="A115" s="1">
        <v>1078</v>
      </c>
      <c r="B115" s="2">
        <v>1.0693</v>
      </c>
      <c r="C115" s="2">
        <v>140.63</v>
      </c>
      <c r="D115" s="2">
        <v>0.2529</v>
      </c>
      <c r="E115" s="2">
        <v>1.081</v>
      </c>
      <c r="F115" s="2">
        <v>0.9254</v>
      </c>
      <c r="G115" s="2">
        <v>0.0365</v>
      </c>
      <c r="H115" s="1">
        <v>1.06925364493334</v>
      </c>
      <c r="I115" s="2">
        <v>1.4826</v>
      </c>
      <c r="J115" s="1">
        <v>556</v>
      </c>
      <c r="K115" s="1">
        <v>6</v>
      </c>
      <c r="L115" s="1">
        <v>19</v>
      </c>
      <c r="M115" s="1">
        <v>7</v>
      </c>
    </row>
    <row r="116" hidden="1" spans="1:13">
      <c r="A116" s="1">
        <v>989</v>
      </c>
      <c r="B116" s="2">
        <v>1.0682</v>
      </c>
      <c r="C116" s="2">
        <v>58.3</v>
      </c>
      <c r="D116" s="2">
        <v>0.105</v>
      </c>
      <c r="E116" s="2">
        <v>1.0773</v>
      </c>
      <c r="F116" s="2">
        <v>1.0424</v>
      </c>
      <c r="G116" s="2">
        <v>0.0362</v>
      </c>
      <c r="H116" s="1">
        <v>1.06820700473219</v>
      </c>
      <c r="I116" s="2">
        <v>0.5549</v>
      </c>
      <c r="J116" s="1">
        <v>555</v>
      </c>
      <c r="K116" s="1">
        <v>5</v>
      </c>
      <c r="L116" s="1">
        <v>8</v>
      </c>
      <c r="M116" s="1">
        <v>7</v>
      </c>
    </row>
    <row r="117" hidden="1" spans="1:13">
      <c r="A117" s="1">
        <v>957</v>
      </c>
      <c r="B117" s="2">
        <v>1.0681</v>
      </c>
      <c r="C117" s="2">
        <v>45.56</v>
      </c>
      <c r="D117" s="2">
        <v>0.0828</v>
      </c>
      <c r="E117" s="2">
        <v>1.0847</v>
      </c>
      <c r="F117" s="2">
        <v>0.8693</v>
      </c>
      <c r="G117" s="2">
        <v>0.0363</v>
      </c>
      <c r="H117" s="1">
        <v>1.06811968241086</v>
      </c>
      <c r="I117" s="2">
        <v>0.5207</v>
      </c>
      <c r="J117" s="1">
        <v>550</v>
      </c>
      <c r="K117" s="1">
        <v>5</v>
      </c>
      <c r="L117" s="1">
        <v>4</v>
      </c>
      <c r="M117" s="1">
        <v>7</v>
      </c>
    </row>
    <row r="118" hidden="1" spans="1:13">
      <c r="A118" s="1">
        <v>932</v>
      </c>
      <c r="B118" s="2">
        <v>1.068</v>
      </c>
      <c r="C118" s="2">
        <v>108.73</v>
      </c>
      <c r="D118" s="2">
        <v>0.1098</v>
      </c>
      <c r="E118" s="2">
        <v>1.0585</v>
      </c>
      <c r="F118" s="2">
        <v>0.6291</v>
      </c>
      <c r="G118" s="2">
        <v>0.0269</v>
      </c>
      <c r="H118" s="1">
        <v>1.06801272404808</v>
      </c>
      <c r="I118" s="2">
        <v>1.6862</v>
      </c>
      <c r="J118" s="1">
        <v>990</v>
      </c>
      <c r="K118" s="1">
        <v>4</v>
      </c>
      <c r="L118" s="1">
        <v>18</v>
      </c>
      <c r="M118" s="1">
        <v>6</v>
      </c>
    </row>
    <row r="119" hidden="1" spans="1:13">
      <c r="A119" s="1">
        <v>1064</v>
      </c>
      <c r="B119" s="2">
        <v>1.0658</v>
      </c>
      <c r="C119" s="2">
        <v>28.75</v>
      </c>
      <c r="D119" s="2">
        <v>0.0518</v>
      </c>
      <c r="E119" s="2">
        <v>1.0775</v>
      </c>
      <c r="F119" s="2">
        <v>1.0736</v>
      </c>
      <c r="G119" s="2">
        <v>0.0351</v>
      </c>
      <c r="H119" s="1">
        <v>1.06584623835595</v>
      </c>
      <c r="I119" s="2">
        <v>0.2673</v>
      </c>
      <c r="J119" s="1">
        <v>555</v>
      </c>
      <c r="K119" s="1">
        <v>0</v>
      </c>
      <c r="L119" s="1">
        <v>18</v>
      </c>
      <c r="M119" s="1">
        <v>7</v>
      </c>
    </row>
    <row r="120" hidden="1" spans="1:13">
      <c r="A120" s="1">
        <v>828</v>
      </c>
      <c r="B120" s="2">
        <v>1.0655</v>
      </c>
      <c r="C120" s="2">
        <v>49.43</v>
      </c>
      <c r="D120" s="2">
        <v>0.0506</v>
      </c>
      <c r="E120" s="2">
        <v>1.0599</v>
      </c>
      <c r="F120" s="2">
        <v>1.2244</v>
      </c>
      <c r="G120" s="2">
        <v>0.0267</v>
      </c>
      <c r="H120" s="1">
        <v>1.0654522128591</v>
      </c>
      <c r="I120" s="2">
        <v>0.4022</v>
      </c>
      <c r="J120" s="1">
        <v>977</v>
      </c>
      <c r="K120" s="1">
        <v>4</v>
      </c>
      <c r="L120" s="1">
        <v>5</v>
      </c>
      <c r="M120" s="1">
        <v>6</v>
      </c>
    </row>
    <row r="121" hidden="1" spans="1:13">
      <c r="A121" s="1">
        <v>955</v>
      </c>
      <c r="B121" s="2">
        <v>1.0646</v>
      </c>
      <c r="C121" s="2">
        <v>27.61</v>
      </c>
      <c r="D121" s="2">
        <v>0.0499</v>
      </c>
      <c r="E121" s="2">
        <v>1.0823</v>
      </c>
      <c r="F121" s="2">
        <v>1.0702</v>
      </c>
      <c r="G121" s="2">
        <v>0.0349</v>
      </c>
      <c r="H121" s="1">
        <v>1.06455834186738</v>
      </c>
      <c r="I121" s="2">
        <v>0.2577</v>
      </c>
      <c r="J121" s="1">
        <v>553</v>
      </c>
      <c r="K121" s="1">
        <v>3</v>
      </c>
      <c r="L121" s="1">
        <v>4</v>
      </c>
      <c r="M121" s="1">
        <v>7</v>
      </c>
    </row>
    <row r="122" hidden="1" spans="1:13">
      <c r="A122" s="1">
        <v>899</v>
      </c>
      <c r="B122" s="2">
        <v>1.0643</v>
      </c>
      <c r="C122" s="2">
        <v>65.11</v>
      </c>
      <c r="D122" s="2">
        <v>0.0662</v>
      </c>
      <c r="E122" s="2">
        <v>1.0544</v>
      </c>
      <c r="F122" s="2">
        <v>1.2847</v>
      </c>
      <c r="G122" s="2">
        <v>0.0263</v>
      </c>
      <c r="H122" s="1">
        <v>1.06427301792275</v>
      </c>
      <c r="I122" s="2">
        <v>0.5019</v>
      </c>
      <c r="J122" s="1">
        <v>983</v>
      </c>
      <c r="K122" s="1">
        <v>3</v>
      </c>
      <c r="L122" s="1">
        <v>14</v>
      </c>
      <c r="M122" s="1">
        <v>6</v>
      </c>
    </row>
    <row r="123" hidden="1" spans="1:13">
      <c r="A123" s="1">
        <v>819</v>
      </c>
      <c r="B123" s="2">
        <v>1.064</v>
      </c>
      <c r="C123" s="2">
        <v>36.41</v>
      </c>
      <c r="D123" s="2">
        <v>0.0372</v>
      </c>
      <c r="E123" s="2">
        <v>1.0607</v>
      </c>
      <c r="F123" s="2">
        <v>1.0687</v>
      </c>
      <c r="G123" s="2">
        <v>0.0262</v>
      </c>
      <c r="H123" s="1">
        <v>1.06404168574578</v>
      </c>
      <c r="I123" s="2">
        <v>0.3401</v>
      </c>
      <c r="J123" s="1">
        <v>980</v>
      </c>
      <c r="K123" s="1">
        <v>3</v>
      </c>
      <c r="L123" s="1">
        <v>4</v>
      </c>
      <c r="M123" s="1">
        <v>6</v>
      </c>
    </row>
    <row r="124" hidden="1" spans="1:13">
      <c r="A124" s="1">
        <v>1082</v>
      </c>
      <c r="B124" s="2">
        <v>1.0621</v>
      </c>
      <c r="C124" s="2">
        <v>54.57</v>
      </c>
      <c r="D124" s="2">
        <v>0.0978</v>
      </c>
      <c r="E124" s="2">
        <v>1.0785</v>
      </c>
      <c r="F124" s="2">
        <v>0.5817</v>
      </c>
      <c r="G124" s="2">
        <v>0.0343</v>
      </c>
      <c r="H124" s="1">
        <v>1.06213270760388</v>
      </c>
      <c r="I124" s="2">
        <v>0.9282</v>
      </c>
      <c r="J124" s="1">
        <v>558</v>
      </c>
      <c r="K124" s="1">
        <v>2</v>
      </c>
      <c r="L124" s="1">
        <v>20</v>
      </c>
      <c r="M124" s="1">
        <v>7</v>
      </c>
    </row>
    <row r="125" hidden="1" spans="1:13">
      <c r="A125" s="1">
        <v>1076</v>
      </c>
      <c r="B125" s="2">
        <v>1.0617</v>
      </c>
      <c r="C125" s="2">
        <v>82.75</v>
      </c>
      <c r="D125" s="2">
        <v>0.1488</v>
      </c>
      <c r="E125" s="2">
        <v>1.0765</v>
      </c>
      <c r="F125" s="2">
        <v>0.7468</v>
      </c>
      <c r="G125" s="2">
        <v>0.0343</v>
      </c>
      <c r="H125" s="1">
        <v>1.06172728058112</v>
      </c>
      <c r="I125" s="2">
        <v>1.0928</v>
      </c>
      <c r="J125" s="1">
        <v>556</v>
      </c>
      <c r="K125" s="1">
        <v>4</v>
      </c>
      <c r="L125" s="1">
        <v>19</v>
      </c>
      <c r="M125" s="1">
        <v>7</v>
      </c>
    </row>
    <row r="126" hidden="1" spans="1:13">
      <c r="A126" s="1">
        <v>745</v>
      </c>
      <c r="B126" s="2">
        <v>1.0616</v>
      </c>
      <c r="C126" s="2">
        <v>48.34</v>
      </c>
      <c r="D126" s="2">
        <v>0.0278</v>
      </c>
      <c r="E126" s="2">
        <v>1.0396</v>
      </c>
      <c r="F126" s="2">
        <v>1.2344</v>
      </c>
      <c r="G126" s="2">
        <v>0.0193</v>
      </c>
      <c r="H126" s="1">
        <v>1.06156154076826</v>
      </c>
      <c r="I126" s="2">
        <v>0.3882</v>
      </c>
      <c r="J126" s="1">
        <v>1737</v>
      </c>
      <c r="K126" s="1">
        <v>1</v>
      </c>
      <c r="L126" s="1">
        <v>12</v>
      </c>
      <c r="M126" s="1">
        <v>5</v>
      </c>
    </row>
    <row r="127" hidden="1" spans="1:13">
      <c r="A127" s="1">
        <v>1059</v>
      </c>
      <c r="B127" s="2">
        <v>1.0612</v>
      </c>
      <c r="C127" s="2">
        <v>57.53</v>
      </c>
      <c r="D127" s="2">
        <v>0.1033</v>
      </c>
      <c r="E127" s="2">
        <v>1.0733</v>
      </c>
      <c r="F127" s="2">
        <v>0.5719</v>
      </c>
      <c r="G127" s="2">
        <v>0.0341</v>
      </c>
      <c r="H127" s="1">
        <v>1.06120034457045</v>
      </c>
      <c r="I127" s="2">
        <v>0.9949</v>
      </c>
      <c r="J127" s="1">
        <v>557</v>
      </c>
      <c r="K127" s="1">
        <v>3</v>
      </c>
      <c r="L127" s="1">
        <v>17</v>
      </c>
      <c r="M127" s="1">
        <v>7</v>
      </c>
    </row>
    <row r="128" hidden="1" spans="1:13">
      <c r="A128" s="1">
        <v>849</v>
      </c>
      <c r="B128" s="2">
        <v>1.0611</v>
      </c>
      <c r="C128" s="2">
        <v>28.92</v>
      </c>
      <c r="D128" s="2">
        <v>0.0295</v>
      </c>
      <c r="E128" s="2">
        <v>1.0545</v>
      </c>
      <c r="F128" s="2">
        <v>0.9234</v>
      </c>
      <c r="G128" s="2">
        <v>0.0255</v>
      </c>
      <c r="H128" s="1">
        <v>1.06113676558104</v>
      </c>
      <c r="I128" s="2">
        <v>0.3126</v>
      </c>
      <c r="J128" s="1">
        <v>980</v>
      </c>
      <c r="K128" s="1">
        <v>1</v>
      </c>
      <c r="L128" s="1">
        <v>8</v>
      </c>
      <c r="M128" s="1">
        <v>6</v>
      </c>
    </row>
    <row r="129" hidden="1" spans="1:13">
      <c r="A129" s="1">
        <v>1007</v>
      </c>
      <c r="B129" s="2">
        <v>1.0609</v>
      </c>
      <c r="C129" s="2">
        <v>99.65</v>
      </c>
      <c r="D129" s="2">
        <v>0.1799</v>
      </c>
      <c r="E129" s="2">
        <v>1.0714</v>
      </c>
      <c r="F129" s="2">
        <v>0.6355</v>
      </c>
      <c r="G129" s="2">
        <v>0.0343</v>
      </c>
      <c r="H129" s="1">
        <v>1.06088972638146</v>
      </c>
      <c r="I129" s="2">
        <v>1.5673</v>
      </c>
      <c r="J129" s="1">
        <v>554</v>
      </c>
      <c r="K129" s="1">
        <v>7</v>
      </c>
      <c r="L129" s="1">
        <v>10</v>
      </c>
      <c r="M129" s="1">
        <v>7</v>
      </c>
    </row>
    <row r="130" hidden="1" spans="1:13">
      <c r="A130" s="1">
        <v>1020</v>
      </c>
      <c r="B130" s="2">
        <v>1.06</v>
      </c>
      <c r="C130" s="2">
        <v>53.67</v>
      </c>
      <c r="D130" s="2">
        <v>0.0974</v>
      </c>
      <c r="E130" s="2">
        <v>1.0705</v>
      </c>
      <c r="F130" s="2">
        <v>1.059</v>
      </c>
      <c r="G130" s="2">
        <v>0.034</v>
      </c>
      <c r="H130" s="1">
        <v>1.05997305421495</v>
      </c>
      <c r="I130" s="2">
        <v>0.5034</v>
      </c>
      <c r="J130" s="1">
        <v>551</v>
      </c>
      <c r="K130" s="1">
        <v>4</v>
      </c>
      <c r="L130" s="1">
        <v>12</v>
      </c>
      <c r="M130" s="1">
        <v>7</v>
      </c>
    </row>
    <row r="131" hidden="1" spans="1:13">
      <c r="A131" s="1">
        <v>1005</v>
      </c>
      <c r="B131" s="2">
        <v>1.0597</v>
      </c>
      <c r="C131" s="2">
        <v>61.6</v>
      </c>
      <c r="D131" s="2">
        <v>0.1116</v>
      </c>
      <c r="E131" s="2">
        <v>1.0708</v>
      </c>
      <c r="F131" s="2">
        <v>1.0857</v>
      </c>
      <c r="G131" s="2">
        <v>0.034</v>
      </c>
      <c r="H131" s="1">
        <v>1.05971974145605</v>
      </c>
      <c r="I131" s="2">
        <v>0.5627</v>
      </c>
      <c r="J131" s="1">
        <v>552</v>
      </c>
      <c r="K131" s="1">
        <v>5</v>
      </c>
      <c r="L131" s="1">
        <v>10</v>
      </c>
      <c r="M131" s="1">
        <v>7</v>
      </c>
    </row>
    <row r="132" hidden="1" spans="1:13">
      <c r="A132" s="1">
        <v>1012</v>
      </c>
      <c r="B132" s="2">
        <v>1.0595</v>
      </c>
      <c r="C132" s="2">
        <v>51.15</v>
      </c>
      <c r="D132" s="2">
        <v>0.0928</v>
      </c>
      <c r="E132" s="2">
        <v>1.0704</v>
      </c>
      <c r="F132" s="2">
        <v>0.9087</v>
      </c>
      <c r="G132" s="2">
        <v>0.0339</v>
      </c>
      <c r="H132" s="1">
        <v>1.0595119775637</v>
      </c>
      <c r="I132" s="2">
        <v>0.5587</v>
      </c>
      <c r="J132" s="1">
        <v>551</v>
      </c>
      <c r="K132" s="1">
        <v>4</v>
      </c>
      <c r="L132" s="1">
        <v>11</v>
      </c>
      <c r="M132" s="1">
        <v>7</v>
      </c>
    </row>
    <row r="133" hidden="1" spans="1:13">
      <c r="A133" s="1">
        <v>982</v>
      </c>
      <c r="B133" s="2">
        <v>1.0592</v>
      </c>
      <c r="C133" s="2">
        <v>64.65</v>
      </c>
      <c r="D133" s="2">
        <v>0.1173</v>
      </c>
      <c r="E133" s="2">
        <v>1.0734</v>
      </c>
      <c r="F133" s="2">
        <v>0.8797</v>
      </c>
      <c r="G133" s="2">
        <v>0.0341</v>
      </c>
      <c r="H133" s="1">
        <v>1.05920358237115</v>
      </c>
      <c r="I133" s="2">
        <v>0.7279</v>
      </c>
      <c r="J133" s="1">
        <v>551</v>
      </c>
      <c r="K133" s="1">
        <v>6</v>
      </c>
      <c r="L133" s="1">
        <v>7</v>
      </c>
      <c r="M133" s="1">
        <v>7</v>
      </c>
    </row>
    <row r="134" hidden="1" spans="1:13">
      <c r="A134" s="1">
        <v>894</v>
      </c>
      <c r="B134" s="2">
        <v>1.0584</v>
      </c>
      <c r="C134" s="2">
        <v>119.36</v>
      </c>
      <c r="D134" s="2">
        <v>0.1208</v>
      </c>
      <c r="E134" s="2">
        <v>1.0516</v>
      </c>
      <c r="F134" s="2">
        <v>0.8181</v>
      </c>
      <c r="G134" s="2">
        <v>0.0253</v>
      </c>
      <c r="H134" s="1">
        <v>1.05844377323581</v>
      </c>
      <c r="I134" s="2">
        <v>1.4311</v>
      </c>
      <c r="J134" s="1">
        <v>988</v>
      </c>
      <c r="K134" s="1">
        <v>6</v>
      </c>
      <c r="L134" s="1">
        <v>13</v>
      </c>
      <c r="M134" s="1">
        <v>6</v>
      </c>
    </row>
    <row r="135" hidden="1" spans="1:13">
      <c r="A135" s="1">
        <v>999</v>
      </c>
      <c r="B135" s="2">
        <v>1.0577</v>
      </c>
      <c r="C135" s="2">
        <v>91.45</v>
      </c>
      <c r="D135" s="2">
        <v>0.1651</v>
      </c>
      <c r="E135" s="2">
        <v>1.0701</v>
      </c>
      <c r="F135" s="2">
        <v>0.6459</v>
      </c>
      <c r="G135" s="2">
        <v>0.0335</v>
      </c>
      <c r="H135" s="1">
        <v>1.05770018665275</v>
      </c>
      <c r="I135" s="2">
        <v>1.3964</v>
      </c>
      <c r="J135" s="1">
        <v>554</v>
      </c>
      <c r="K135" s="1">
        <v>7</v>
      </c>
      <c r="L135" s="1">
        <v>9</v>
      </c>
      <c r="M135" s="1">
        <v>7</v>
      </c>
    </row>
    <row r="136" hidden="1" spans="1:13">
      <c r="A136" s="1">
        <v>937</v>
      </c>
      <c r="B136" s="2">
        <v>1.0577</v>
      </c>
      <c r="C136" s="2">
        <v>53.12</v>
      </c>
      <c r="D136" s="2">
        <v>0.0541</v>
      </c>
      <c r="E136" s="2">
        <v>1.0553</v>
      </c>
      <c r="F136" s="2">
        <v>0.9222</v>
      </c>
      <c r="G136" s="2">
        <v>0.025</v>
      </c>
      <c r="H136" s="1">
        <v>1.0576653715729</v>
      </c>
      <c r="I136" s="2">
        <v>0.5746</v>
      </c>
      <c r="J136" s="1">
        <v>982</v>
      </c>
      <c r="K136" s="1">
        <v>1</v>
      </c>
      <c r="L136" s="1">
        <v>19</v>
      </c>
      <c r="M136" s="1">
        <v>6</v>
      </c>
    </row>
    <row r="137" hidden="1" spans="1:13">
      <c r="A137" s="1">
        <v>945</v>
      </c>
      <c r="B137" s="2">
        <v>1.0573</v>
      </c>
      <c r="C137" s="2">
        <v>56.6</v>
      </c>
      <c r="D137" s="2">
        <v>0.0573</v>
      </c>
      <c r="E137" s="2">
        <v>1.0563</v>
      </c>
      <c r="F137" s="2">
        <v>0.9774</v>
      </c>
      <c r="G137" s="2">
        <v>0.0249</v>
      </c>
      <c r="H137" s="1">
        <v>1.05728038407757</v>
      </c>
      <c r="I137" s="2">
        <v>0.5774</v>
      </c>
      <c r="J137" s="1">
        <v>987</v>
      </c>
      <c r="K137" s="1">
        <v>1</v>
      </c>
      <c r="L137" s="1">
        <v>20</v>
      </c>
      <c r="M137" s="1">
        <v>6</v>
      </c>
    </row>
    <row r="138" hidden="1" spans="1:13">
      <c r="A138" s="1">
        <v>631</v>
      </c>
      <c r="B138" s="2">
        <v>1.0565</v>
      </c>
      <c r="C138" s="2">
        <v>253.47</v>
      </c>
      <c r="D138" s="2">
        <v>0.0999</v>
      </c>
      <c r="E138" s="2">
        <v>1.0315</v>
      </c>
      <c r="F138" s="2">
        <v>0.6521</v>
      </c>
      <c r="G138" s="2">
        <v>0.0158</v>
      </c>
      <c r="H138" s="1">
        <v>1.05651209128474</v>
      </c>
      <c r="I138" s="2">
        <v>3.7133</v>
      </c>
      <c r="J138" s="1">
        <v>2538</v>
      </c>
      <c r="K138" s="1">
        <v>7</v>
      </c>
      <c r="L138" s="1">
        <v>14</v>
      </c>
      <c r="M138" s="1">
        <v>4</v>
      </c>
    </row>
    <row r="139" hidden="1" spans="1:13">
      <c r="A139" s="1">
        <v>1068</v>
      </c>
      <c r="B139" s="2">
        <v>1.0555</v>
      </c>
      <c r="C139" s="2">
        <v>73.66</v>
      </c>
      <c r="D139" s="2">
        <v>0.1327</v>
      </c>
      <c r="E139" s="2">
        <v>1.0711</v>
      </c>
      <c r="F139" s="2">
        <v>0.5697</v>
      </c>
      <c r="G139" s="2">
        <v>0.0326</v>
      </c>
      <c r="H139" s="1">
        <v>1.05545191179513</v>
      </c>
      <c r="I139" s="2">
        <v>1.2738</v>
      </c>
      <c r="J139" s="1">
        <v>555</v>
      </c>
      <c r="K139" s="1">
        <v>4</v>
      </c>
      <c r="L139" s="1">
        <v>18</v>
      </c>
      <c r="M139" s="1">
        <v>7</v>
      </c>
    </row>
    <row r="140" hidden="1" spans="1:13">
      <c r="A140" s="1">
        <v>571</v>
      </c>
      <c r="B140" s="2">
        <v>1.0542</v>
      </c>
      <c r="C140" s="2">
        <v>64.81</v>
      </c>
      <c r="D140" s="2">
        <v>0.0257</v>
      </c>
      <c r="E140" s="2">
        <v>1.0321</v>
      </c>
      <c r="F140" s="2">
        <v>1.0467</v>
      </c>
      <c r="G140" s="2">
        <v>0.0152</v>
      </c>
      <c r="H140" s="1">
        <v>1.05417958992421</v>
      </c>
      <c r="I140" s="2">
        <v>0.6127</v>
      </c>
      <c r="J140" s="1">
        <v>2518</v>
      </c>
      <c r="K140" s="1">
        <v>3</v>
      </c>
      <c r="L140" s="1">
        <v>7</v>
      </c>
      <c r="M140" s="1">
        <v>4</v>
      </c>
    </row>
    <row r="141" hidden="1" spans="1:13">
      <c r="A141" s="1">
        <v>722</v>
      </c>
      <c r="B141" s="2">
        <v>1.054</v>
      </c>
      <c r="C141" s="2">
        <v>46.98</v>
      </c>
      <c r="D141" s="2">
        <v>0.0271</v>
      </c>
      <c r="E141" s="2">
        <v>1.0378</v>
      </c>
      <c r="F141" s="2">
        <v>1.1719</v>
      </c>
      <c r="G141" s="2">
        <v>0.0182</v>
      </c>
      <c r="H141" s="1">
        <v>1.05403676509569</v>
      </c>
      <c r="I141" s="2">
        <v>0.3984</v>
      </c>
      <c r="J141" s="1">
        <v>1733</v>
      </c>
      <c r="K141" s="1">
        <v>2</v>
      </c>
      <c r="L141" s="1">
        <v>9</v>
      </c>
      <c r="M141" s="1">
        <v>5</v>
      </c>
    </row>
    <row r="142" hidden="1" spans="1:13">
      <c r="A142" s="1">
        <v>1077</v>
      </c>
      <c r="B142" s="2">
        <v>1.0535</v>
      </c>
      <c r="C142" s="2">
        <v>98.38</v>
      </c>
      <c r="D142" s="2">
        <v>0.1757</v>
      </c>
      <c r="E142" s="2">
        <v>1.071</v>
      </c>
      <c r="F142" s="2">
        <v>0.8174</v>
      </c>
      <c r="G142" s="2">
        <v>0.032</v>
      </c>
      <c r="H142" s="1">
        <v>1.05352946217553</v>
      </c>
      <c r="I142" s="2">
        <v>1.1854</v>
      </c>
      <c r="J142" s="1">
        <v>560</v>
      </c>
      <c r="K142" s="1">
        <v>5</v>
      </c>
      <c r="L142" s="1">
        <v>19</v>
      </c>
      <c r="M142" s="1">
        <v>7</v>
      </c>
    </row>
    <row r="143" hidden="1" spans="1:13">
      <c r="A143" s="1">
        <v>949</v>
      </c>
      <c r="B143" s="2">
        <v>1.0534</v>
      </c>
      <c r="C143" s="2">
        <v>138.7</v>
      </c>
      <c r="D143" s="2">
        <v>0.14</v>
      </c>
      <c r="E143" s="2">
        <v>1.0543</v>
      </c>
      <c r="F143" s="2">
        <v>0.8152</v>
      </c>
      <c r="G143" s="2">
        <v>0.0242</v>
      </c>
      <c r="H143" s="1">
        <v>1.05343187022105</v>
      </c>
      <c r="I143" s="2">
        <v>1.6577</v>
      </c>
      <c r="J143" s="1">
        <v>991</v>
      </c>
      <c r="K143" s="1">
        <v>5</v>
      </c>
      <c r="L143" s="1">
        <v>20</v>
      </c>
      <c r="M143" s="1">
        <v>6</v>
      </c>
    </row>
    <row r="144" hidden="1" spans="1:13">
      <c r="A144" s="1">
        <v>974</v>
      </c>
      <c r="B144" s="2">
        <v>1.053</v>
      </c>
      <c r="C144" s="2">
        <v>57.95</v>
      </c>
      <c r="D144" s="2">
        <v>0.1044</v>
      </c>
      <c r="E144" s="2">
        <v>1.0706</v>
      </c>
      <c r="F144" s="2">
        <v>0.7602</v>
      </c>
      <c r="G144" s="2">
        <v>0.0322</v>
      </c>
      <c r="H144" s="1">
        <v>1.05301943805721</v>
      </c>
      <c r="I144" s="2">
        <v>0.7559</v>
      </c>
      <c r="J144" s="1">
        <v>555</v>
      </c>
      <c r="K144" s="1">
        <v>6</v>
      </c>
      <c r="L144" s="1">
        <v>6</v>
      </c>
      <c r="M144" s="1">
        <v>7</v>
      </c>
    </row>
    <row r="145" hidden="1" spans="1:13">
      <c r="A145" s="1">
        <v>913</v>
      </c>
      <c r="B145" s="2">
        <v>1.0501</v>
      </c>
      <c r="C145" s="2">
        <v>41.26</v>
      </c>
      <c r="D145" s="2">
        <v>0.042</v>
      </c>
      <c r="E145" s="2">
        <v>1.0489</v>
      </c>
      <c r="F145" s="2">
        <v>0.9618</v>
      </c>
      <c r="G145" s="2">
        <v>0.0233</v>
      </c>
      <c r="H145" s="1">
        <v>1.05005238968683</v>
      </c>
      <c r="I145" s="2">
        <v>0.4276</v>
      </c>
      <c r="J145" s="1">
        <v>982</v>
      </c>
      <c r="K145" s="1">
        <v>1</v>
      </c>
      <c r="L145" s="1">
        <v>16</v>
      </c>
      <c r="M145" s="1">
        <v>6</v>
      </c>
    </row>
    <row r="146" hidden="1" spans="1:13">
      <c r="A146" s="1">
        <v>714</v>
      </c>
      <c r="B146" s="2">
        <v>1.0487</v>
      </c>
      <c r="C146" s="2">
        <v>42.09</v>
      </c>
      <c r="D146" s="2">
        <v>0.0243</v>
      </c>
      <c r="E146" s="2">
        <v>1.0363</v>
      </c>
      <c r="F146" s="2">
        <v>1.1062</v>
      </c>
      <c r="G146" s="2">
        <v>0.0173</v>
      </c>
      <c r="H146" s="1">
        <v>1.04872183710926</v>
      </c>
      <c r="I146" s="2">
        <v>0.3785</v>
      </c>
      <c r="J146" s="1">
        <v>1734</v>
      </c>
      <c r="K146" s="1">
        <v>2</v>
      </c>
      <c r="L146" s="1">
        <v>8</v>
      </c>
      <c r="M146" s="1">
        <v>5</v>
      </c>
    </row>
    <row r="147" hidden="1" spans="1:13">
      <c r="A147" s="1">
        <v>971</v>
      </c>
      <c r="B147" s="2">
        <v>1.0487</v>
      </c>
      <c r="C147" s="2">
        <v>27.19</v>
      </c>
      <c r="D147" s="2">
        <v>0.0492</v>
      </c>
      <c r="E147" s="2">
        <v>1.0678</v>
      </c>
      <c r="F147" s="2">
        <v>0.6624</v>
      </c>
      <c r="G147" s="2">
        <v>0.0305</v>
      </c>
      <c r="H147" s="1">
        <v>1.04871110156797</v>
      </c>
      <c r="I147" s="2">
        <v>0.4091</v>
      </c>
      <c r="J147" s="1">
        <v>553</v>
      </c>
      <c r="K147" s="1">
        <v>3</v>
      </c>
      <c r="L147" s="1">
        <v>6</v>
      </c>
      <c r="M147" s="1">
        <v>7</v>
      </c>
    </row>
    <row r="148" hidden="1" spans="1:13">
      <c r="A148" s="1">
        <v>994</v>
      </c>
      <c r="B148" s="2">
        <v>1.0485</v>
      </c>
      <c r="C148" s="2">
        <v>25.12</v>
      </c>
      <c r="D148" s="2">
        <v>0.0457</v>
      </c>
      <c r="E148" s="2">
        <v>1.0645</v>
      </c>
      <c r="F148" s="2">
        <v>1.0182</v>
      </c>
      <c r="G148" s="2">
        <v>0.0305</v>
      </c>
      <c r="H148" s="1">
        <v>1.04849495183</v>
      </c>
      <c r="I148" s="2">
        <v>0.246</v>
      </c>
      <c r="J148" s="1">
        <v>550</v>
      </c>
      <c r="K148" s="1">
        <v>2</v>
      </c>
      <c r="L148" s="1">
        <v>9</v>
      </c>
      <c r="M148" s="1">
        <v>7</v>
      </c>
    </row>
    <row r="149" hidden="1" spans="1:13">
      <c r="A149" s="1">
        <v>875</v>
      </c>
      <c r="B149" s="2">
        <v>1.0481</v>
      </c>
      <c r="C149" s="2">
        <v>48.81</v>
      </c>
      <c r="D149" s="2">
        <v>0.0499</v>
      </c>
      <c r="E149" s="2">
        <v>1.0471</v>
      </c>
      <c r="F149" s="2">
        <v>1.1553</v>
      </c>
      <c r="G149" s="2">
        <v>0.0228</v>
      </c>
      <c r="H149" s="1">
        <v>1.04810097699603</v>
      </c>
      <c r="I149" s="2">
        <v>0.4208</v>
      </c>
      <c r="J149" s="1">
        <v>978</v>
      </c>
      <c r="K149" s="1">
        <v>3</v>
      </c>
      <c r="L149" s="1">
        <v>11</v>
      </c>
      <c r="M149" s="1">
        <v>6</v>
      </c>
    </row>
    <row r="150" hidden="1" spans="1:13">
      <c r="A150" s="1">
        <v>692</v>
      </c>
      <c r="B150" s="2">
        <v>1.0477</v>
      </c>
      <c r="C150" s="2">
        <v>56.45</v>
      </c>
      <c r="D150" s="2">
        <v>0.0325</v>
      </c>
      <c r="E150" s="2">
        <v>1.038</v>
      </c>
      <c r="F150" s="2">
        <v>0.9804</v>
      </c>
      <c r="G150" s="2">
        <v>0.0172</v>
      </c>
      <c r="H150" s="1">
        <v>1.04771858113638</v>
      </c>
      <c r="I150" s="2">
        <v>0.5715</v>
      </c>
      <c r="J150" s="1">
        <v>1737</v>
      </c>
      <c r="K150" s="1">
        <v>4</v>
      </c>
      <c r="L150" s="1">
        <v>5</v>
      </c>
      <c r="M150" s="1">
        <v>5</v>
      </c>
    </row>
    <row r="151" hidden="1" spans="1:13">
      <c r="A151" s="1">
        <v>924</v>
      </c>
      <c r="B151" s="2">
        <v>1.047</v>
      </c>
      <c r="C151" s="2">
        <v>84.99</v>
      </c>
      <c r="D151" s="2">
        <v>0.086</v>
      </c>
      <c r="E151" s="2">
        <v>1.0479</v>
      </c>
      <c r="F151" s="2">
        <v>0.6737</v>
      </c>
      <c r="G151" s="2">
        <v>0.0228</v>
      </c>
      <c r="H151" s="1">
        <v>1.04699110012618</v>
      </c>
      <c r="I151" s="2">
        <v>1.2384</v>
      </c>
      <c r="J151" s="1">
        <v>988</v>
      </c>
      <c r="K151" s="1">
        <v>4</v>
      </c>
      <c r="L151" s="1">
        <v>17</v>
      </c>
      <c r="M151" s="1">
        <v>6</v>
      </c>
    </row>
    <row r="152" hidden="1" spans="1:13">
      <c r="A152" s="1">
        <v>1031</v>
      </c>
      <c r="B152" s="2">
        <v>1.0455</v>
      </c>
      <c r="C152" s="2">
        <v>100.32</v>
      </c>
      <c r="D152" s="2">
        <v>0.1804</v>
      </c>
      <c r="E152" s="2">
        <v>1.0611</v>
      </c>
      <c r="F152" s="2">
        <v>0.6597</v>
      </c>
      <c r="G152" s="2">
        <v>0.0297</v>
      </c>
      <c r="H152" s="1">
        <v>1.04549164379056</v>
      </c>
      <c r="I152" s="2">
        <v>1.5198</v>
      </c>
      <c r="J152" s="1">
        <v>556</v>
      </c>
      <c r="K152" s="1">
        <v>7</v>
      </c>
      <c r="L152" s="1">
        <v>13</v>
      </c>
      <c r="M152" s="1">
        <v>7</v>
      </c>
    </row>
    <row r="153" hidden="1" spans="1:13">
      <c r="A153" s="1">
        <v>684</v>
      </c>
      <c r="B153" s="2">
        <v>1.0435</v>
      </c>
      <c r="C153" s="2">
        <v>50.71</v>
      </c>
      <c r="D153" s="2">
        <v>0.0293</v>
      </c>
      <c r="E153" s="2">
        <v>1.0373</v>
      </c>
      <c r="F153" s="2">
        <v>0.8302</v>
      </c>
      <c r="G153" s="2">
        <v>0.0165</v>
      </c>
      <c r="H153" s="1">
        <v>1.04348037840282</v>
      </c>
      <c r="I153" s="2">
        <v>0.6064</v>
      </c>
      <c r="J153" s="1">
        <v>1730</v>
      </c>
      <c r="K153" s="1">
        <v>4</v>
      </c>
      <c r="L153" s="1">
        <v>4</v>
      </c>
      <c r="M153" s="1">
        <v>5</v>
      </c>
    </row>
    <row r="154" hidden="1" spans="1:13">
      <c r="A154" s="1">
        <v>1001</v>
      </c>
      <c r="B154" s="2">
        <v>1.0433</v>
      </c>
      <c r="C154" s="2">
        <v>20.84</v>
      </c>
      <c r="D154" s="2">
        <v>0.0377</v>
      </c>
      <c r="E154" s="2">
        <v>1.0602</v>
      </c>
      <c r="F154" s="2">
        <v>0.8597</v>
      </c>
      <c r="G154" s="2">
        <v>0.0286</v>
      </c>
      <c r="H154" s="1">
        <v>1.04334467513102</v>
      </c>
      <c r="I154" s="2">
        <v>0.2418</v>
      </c>
      <c r="J154" s="1">
        <v>553</v>
      </c>
      <c r="K154" s="1">
        <v>1</v>
      </c>
      <c r="L154" s="1">
        <v>10</v>
      </c>
      <c r="M154" s="1">
        <v>7</v>
      </c>
    </row>
    <row r="155" hidden="1" spans="1:13">
      <c r="A155" s="1">
        <v>944</v>
      </c>
      <c r="B155" s="2">
        <v>1.0431</v>
      </c>
      <c r="C155" s="2">
        <v>35.03</v>
      </c>
      <c r="D155" s="2">
        <v>0.0356</v>
      </c>
      <c r="E155" s="2">
        <v>1.049</v>
      </c>
      <c r="F155" s="2">
        <v>0.7537</v>
      </c>
      <c r="G155" s="2">
        <v>0.0217</v>
      </c>
      <c r="H155" s="1">
        <v>1.04309783512974</v>
      </c>
      <c r="I155" s="2">
        <v>0.4639</v>
      </c>
      <c r="J155" s="1">
        <v>983</v>
      </c>
      <c r="K155" s="1">
        <v>0</v>
      </c>
      <c r="L155" s="1">
        <v>20</v>
      </c>
      <c r="M155" s="1">
        <v>6</v>
      </c>
    </row>
    <row r="156" hidden="1" spans="1:13">
      <c r="A156" s="1">
        <v>855</v>
      </c>
      <c r="B156" s="2">
        <v>1.0431</v>
      </c>
      <c r="C156" s="2">
        <v>99.93</v>
      </c>
      <c r="D156" s="2">
        <v>0.1012</v>
      </c>
      <c r="E156" s="2">
        <v>1.0455</v>
      </c>
      <c r="F156" s="2">
        <v>0.9504</v>
      </c>
      <c r="G156" s="2">
        <v>0.0218</v>
      </c>
      <c r="H156" s="1">
        <v>1.04308495494711</v>
      </c>
      <c r="I156" s="2">
        <v>1.0392</v>
      </c>
      <c r="J156" s="1">
        <v>987</v>
      </c>
      <c r="K156" s="1">
        <v>7</v>
      </c>
      <c r="L156" s="1">
        <v>8</v>
      </c>
      <c r="M156" s="1">
        <v>6</v>
      </c>
    </row>
    <row r="157" hidden="1" spans="1:13">
      <c r="A157" s="1">
        <v>737</v>
      </c>
      <c r="B157" s="2">
        <v>1.0424</v>
      </c>
      <c r="C157" s="2">
        <v>38.57</v>
      </c>
      <c r="D157" s="2">
        <v>0.0222</v>
      </c>
      <c r="E157" s="2">
        <v>1.033</v>
      </c>
      <c r="F157" s="2">
        <v>1.081</v>
      </c>
      <c r="G157" s="2">
        <v>0.0161</v>
      </c>
      <c r="H157" s="1">
        <v>1.04244563590384</v>
      </c>
      <c r="I157" s="2">
        <v>0.355</v>
      </c>
      <c r="J157" s="1">
        <v>1737</v>
      </c>
      <c r="K157" s="1">
        <v>1</v>
      </c>
      <c r="L157" s="1">
        <v>11</v>
      </c>
      <c r="M157" s="1">
        <v>5</v>
      </c>
    </row>
    <row r="158" hidden="1" spans="1:13">
      <c r="A158" s="1">
        <v>679</v>
      </c>
      <c r="B158" s="2">
        <v>1.0421</v>
      </c>
      <c r="C158" s="2">
        <v>316.36</v>
      </c>
      <c r="D158" s="2">
        <v>0.1246</v>
      </c>
      <c r="E158" s="2">
        <v>1.0299</v>
      </c>
      <c r="F158" s="2">
        <v>0.5641</v>
      </c>
      <c r="G158" s="2">
        <v>0.0138</v>
      </c>
      <c r="H158" s="1">
        <v>1.04205011165169</v>
      </c>
      <c r="I158" s="2">
        <v>5.4649</v>
      </c>
      <c r="J158" s="1">
        <v>2538</v>
      </c>
      <c r="K158" s="1">
        <v>7</v>
      </c>
      <c r="L158" s="1">
        <v>20</v>
      </c>
      <c r="M158" s="1">
        <v>4</v>
      </c>
    </row>
    <row r="159" hidden="1" spans="1:13">
      <c r="A159" s="1">
        <v>882</v>
      </c>
      <c r="B159" s="2">
        <v>1.042</v>
      </c>
      <c r="C159" s="2">
        <v>37.18</v>
      </c>
      <c r="D159" s="2">
        <v>0.0379</v>
      </c>
      <c r="E159" s="2">
        <v>1.0438</v>
      </c>
      <c r="F159" s="2">
        <v>0.8785</v>
      </c>
      <c r="G159" s="2">
        <v>0.0212</v>
      </c>
      <c r="H159" s="1">
        <v>1.04197132539158</v>
      </c>
      <c r="I159" s="2">
        <v>0.4205</v>
      </c>
      <c r="J159" s="1">
        <v>982</v>
      </c>
      <c r="K159" s="1">
        <v>2</v>
      </c>
      <c r="L159" s="1">
        <v>12</v>
      </c>
      <c r="M159" s="1">
        <v>6</v>
      </c>
    </row>
    <row r="160" hidden="1" spans="1:13">
      <c r="A160" s="1">
        <v>1053</v>
      </c>
      <c r="B160" s="2">
        <v>1.0416</v>
      </c>
      <c r="C160" s="2">
        <v>72.07</v>
      </c>
      <c r="D160" s="2">
        <v>0.1289</v>
      </c>
      <c r="E160" s="2">
        <v>1.0595</v>
      </c>
      <c r="F160" s="2">
        <v>0.4641</v>
      </c>
      <c r="G160" s="2">
        <v>0.0284</v>
      </c>
      <c r="H160" s="1">
        <v>1.04163498519967</v>
      </c>
      <c r="I160" s="2">
        <v>1.527</v>
      </c>
      <c r="J160" s="1">
        <v>559</v>
      </c>
      <c r="K160" s="1">
        <v>5</v>
      </c>
      <c r="L160" s="1">
        <v>16</v>
      </c>
      <c r="M160" s="1">
        <v>7</v>
      </c>
    </row>
    <row r="161" hidden="1" spans="1:13">
      <c r="A161" s="1">
        <v>956</v>
      </c>
      <c r="B161" s="2">
        <v>1.0414</v>
      </c>
      <c r="C161" s="2">
        <v>28.05</v>
      </c>
      <c r="D161" s="2">
        <v>0.0511</v>
      </c>
      <c r="E161" s="2">
        <v>1.0658</v>
      </c>
      <c r="F161" s="2">
        <v>0.7816</v>
      </c>
      <c r="G161" s="2">
        <v>0.0285</v>
      </c>
      <c r="H161" s="1">
        <v>1.04144170993112</v>
      </c>
      <c r="I161" s="2">
        <v>0.3578</v>
      </c>
      <c r="J161" s="1">
        <v>549</v>
      </c>
      <c r="K161" s="1">
        <v>4</v>
      </c>
      <c r="L161" s="1">
        <v>4</v>
      </c>
      <c r="M161" s="1">
        <v>7</v>
      </c>
    </row>
    <row r="162" hidden="1" spans="1:13">
      <c r="A162" s="1">
        <v>946</v>
      </c>
      <c r="B162" s="2">
        <v>1.0407</v>
      </c>
      <c r="C162" s="2">
        <v>58.84</v>
      </c>
      <c r="D162" s="2">
        <v>0.0598</v>
      </c>
      <c r="E162" s="2">
        <v>1.0475</v>
      </c>
      <c r="F162" s="2">
        <v>0.8879</v>
      </c>
      <c r="G162" s="2">
        <v>0.0211</v>
      </c>
      <c r="H162" s="1">
        <v>1.04069445651412</v>
      </c>
      <c r="I162" s="2">
        <v>0.6555</v>
      </c>
      <c r="J162" s="1">
        <v>984</v>
      </c>
      <c r="K162" s="1">
        <v>2</v>
      </c>
      <c r="L162" s="1">
        <v>20</v>
      </c>
      <c r="M162" s="1">
        <v>6</v>
      </c>
    </row>
    <row r="163" hidden="1" spans="1:13">
      <c r="A163" s="1">
        <v>738</v>
      </c>
      <c r="B163" s="2">
        <v>1.0383</v>
      </c>
      <c r="C163" s="2">
        <v>45.01</v>
      </c>
      <c r="D163" s="2">
        <v>0.0259</v>
      </c>
      <c r="E163" s="2">
        <v>1.0314</v>
      </c>
      <c r="F163" s="2">
        <v>0.7214</v>
      </c>
      <c r="G163" s="2">
        <v>0.0153</v>
      </c>
      <c r="H163" s="1">
        <v>1.03828346392097</v>
      </c>
      <c r="I163" s="2">
        <v>0.6179</v>
      </c>
      <c r="J163" s="1">
        <v>1737</v>
      </c>
      <c r="K163" s="1">
        <v>2</v>
      </c>
      <c r="L163" s="1">
        <v>11</v>
      </c>
      <c r="M163" s="1">
        <v>5</v>
      </c>
    </row>
    <row r="164" hidden="1" spans="1:13">
      <c r="A164" s="1">
        <v>1080</v>
      </c>
      <c r="B164" s="2">
        <v>1.0379</v>
      </c>
      <c r="C164" s="2">
        <v>24.7</v>
      </c>
      <c r="D164" s="2">
        <v>0.0448</v>
      </c>
      <c r="E164" s="2">
        <v>1.0616</v>
      </c>
      <c r="F164" s="2">
        <v>0.7043</v>
      </c>
      <c r="G164" s="2">
        <v>0.0271</v>
      </c>
      <c r="H164" s="1">
        <v>1.03786689369248</v>
      </c>
      <c r="I164" s="2">
        <v>0.3498</v>
      </c>
      <c r="J164" s="1">
        <v>551</v>
      </c>
      <c r="K164" s="1">
        <v>0</v>
      </c>
      <c r="L164" s="1">
        <v>20</v>
      </c>
      <c r="M164" s="1">
        <v>7</v>
      </c>
    </row>
    <row r="165" hidden="1" spans="1:13">
      <c r="A165" s="1">
        <v>1051</v>
      </c>
      <c r="B165" s="2">
        <v>1.0376</v>
      </c>
      <c r="C165" s="2">
        <v>42.65</v>
      </c>
      <c r="D165" s="2">
        <v>0.0766</v>
      </c>
      <c r="E165" s="2">
        <v>1.0566</v>
      </c>
      <c r="F165" s="2">
        <v>0.5143</v>
      </c>
      <c r="G165" s="2">
        <v>0.027</v>
      </c>
      <c r="H165" s="1">
        <v>1.03762485805878</v>
      </c>
      <c r="I165" s="2">
        <v>0.8221</v>
      </c>
      <c r="J165" s="1">
        <v>557</v>
      </c>
      <c r="K165" s="1">
        <v>3</v>
      </c>
      <c r="L165" s="1">
        <v>16</v>
      </c>
      <c r="M165" s="1">
        <v>7</v>
      </c>
    </row>
    <row r="166" hidden="1" spans="1:13">
      <c r="A166" s="1">
        <v>1084</v>
      </c>
      <c r="B166" s="2">
        <v>1.0372</v>
      </c>
      <c r="C166" s="2">
        <v>68.76</v>
      </c>
      <c r="D166" s="2">
        <v>0.1228</v>
      </c>
      <c r="E166" s="2">
        <v>1.0606</v>
      </c>
      <c r="F166" s="2">
        <v>0.6224</v>
      </c>
      <c r="G166" s="2">
        <v>0.0269</v>
      </c>
      <c r="H166" s="1">
        <v>1.03721889964321</v>
      </c>
      <c r="I166" s="2">
        <v>1.0903</v>
      </c>
      <c r="J166" s="1">
        <v>560</v>
      </c>
      <c r="K166" s="1">
        <v>4</v>
      </c>
      <c r="L166" s="1">
        <v>20</v>
      </c>
      <c r="M166" s="1">
        <v>7</v>
      </c>
    </row>
    <row r="167" hidden="1" spans="1:13">
      <c r="A167" s="1">
        <v>814</v>
      </c>
      <c r="B167" s="2">
        <v>1.0372</v>
      </c>
      <c r="C167" s="2">
        <v>194.44</v>
      </c>
      <c r="D167" s="2">
        <v>0.1116</v>
      </c>
      <c r="E167" s="2">
        <v>1.034</v>
      </c>
      <c r="F167" s="2">
        <v>0.6216</v>
      </c>
      <c r="G167" s="2">
        <v>0.0155</v>
      </c>
      <c r="H167" s="1">
        <v>1.03720266990099</v>
      </c>
      <c r="I167" s="2">
        <v>3.0113</v>
      </c>
      <c r="J167" s="1">
        <v>1742</v>
      </c>
      <c r="K167" s="1">
        <v>6</v>
      </c>
      <c r="L167" s="1">
        <v>20</v>
      </c>
      <c r="M167" s="1">
        <v>5</v>
      </c>
    </row>
    <row r="168" hidden="1" spans="1:13">
      <c r="A168" s="1">
        <v>1058</v>
      </c>
      <c r="B168" s="2">
        <v>1.0371</v>
      </c>
      <c r="C168" s="2">
        <v>35.09</v>
      </c>
      <c r="D168" s="2">
        <v>0.063</v>
      </c>
      <c r="E168" s="2">
        <v>1.0571</v>
      </c>
      <c r="F168" s="2">
        <v>0.7777</v>
      </c>
      <c r="G168" s="2">
        <v>0.0267</v>
      </c>
      <c r="H168" s="1">
        <v>1.03713443778221</v>
      </c>
      <c r="I168" s="2">
        <v>0.4486</v>
      </c>
      <c r="J168" s="1">
        <v>557</v>
      </c>
      <c r="K168" s="1">
        <v>2</v>
      </c>
      <c r="L168" s="1">
        <v>17</v>
      </c>
      <c r="M168" s="1">
        <v>7</v>
      </c>
    </row>
    <row r="169" hidden="1" spans="1:13">
      <c r="A169" s="1">
        <v>623</v>
      </c>
      <c r="B169" s="2">
        <v>1.0371</v>
      </c>
      <c r="C169" s="2">
        <v>194.29</v>
      </c>
      <c r="D169" s="2">
        <v>0.0768</v>
      </c>
      <c r="E169" s="2">
        <v>1.0255</v>
      </c>
      <c r="F169" s="2">
        <v>0.522</v>
      </c>
      <c r="G169" s="2">
        <v>0.0129</v>
      </c>
      <c r="H169" s="1">
        <v>1.03712785238656</v>
      </c>
      <c r="I169" s="2">
        <v>3.576</v>
      </c>
      <c r="J169" s="1">
        <v>2530</v>
      </c>
      <c r="K169" s="1">
        <v>7</v>
      </c>
      <c r="L169" s="1">
        <v>13</v>
      </c>
      <c r="M169" s="1">
        <v>4</v>
      </c>
    </row>
    <row r="170" hidden="1" spans="1:13">
      <c r="A170" s="1">
        <v>1002</v>
      </c>
      <c r="B170" s="2">
        <v>1.0368</v>
      </c>
      <c r="C170" s="2">
        <v>23.59</v>
      </c>
      <c r="D170" s="2">
        <v>0.0426</v>
      </c>
      <c r="E170" s="2">
        <v>1.0554</v>
      </c>
      <c r="F170" s="2">
        <v>0.6759</v>
      </c>
      <c r="G170" s="2">
        <v>0.0262</v>
      </c>
      <c r="H170" s="1">
        <v>1.03680306931306</v>
      </c>
      <c r="I170" s="2">
        <v>0.3479</v>
      </c>
      <c r="J170" s="1">
        <v>554</v>
      </c>
      <c r="K170" s="1">
        <v>2</v>
      </c>
      <c r="L170" s="1">
        <v>10</v>
      </c>
      <c r="M170" s="1">
        <v>7</v>
      </c>
    </row>
    <row r="171" hidden="1" spans="1:13">
      <c r="A171" s="1">
        <v>909</v>
      </c>
      <c r="B171" s="2">
        <v>1.0366</v>
      </c>
      <c r="C171" s="2">
        <v>84.33</v>
      </c>
      <c r="D171" s="2">
        <v>0.0857</v>
      </c>
      <c r="E171" s="2">
        <v>1.0413</v>
      </c>
      <c r="F171" s="2">
        <v>0.6262</v>
      </c>
      <c r="G171" s="2">
        <v>0.0202</v>
      </c>
      <c r="H171" s="1">
        <v>1.03655655211914</v>
      </c>
      <c r="I171" s="2">
        <v>1.322</v>
      </c>
      <c r="J171" s="1">
        <v>984</v>
      </c>
      <c r="K171" s="1">
        <v>5</v>
      </c>
      <c r="L171" s="1">
        <v>15</v>
      </c>
      <c r="M171" s="1">
        <v>6</v>
      </c>
    </row>
    <row r="172" hidden="1" spans="1:13">
      <c r="A172" s="1">
        <v>877</v>
      </c>
      <c r="B172" s="2">
        <v>1.0361</v>
      </c>
      <c r="C172" s="2">
        <v>67.93</v>
      </c>
      <c r="D172" s="2">
        <v>0.0688</v>
      </c>
      <c r="E172" s="2">
        <v>1.0406</v>
      </c>
      <c r="F172" s="2">
        <v>0.9706</v>
      </c>
      <c r="G172" s="2">
        <v>0.0199</v>
      </c>
      <c r="H172" s="1">
        <v>1.03605709941021</v>
      </c>
      <c r="I172" s="2">
        <v>0.692</v>
      </c>
      <c r="J172" s="1">
        <v>987</v>
      </c>
      <c r="K172" s="1">
        <v>5</v>
      </c>
      <c r="L172" s="1">
        <v>11</v>
      </c>
      <c r="M172" s="1">
        <v>6</v>
      </c>
    </row>
    <row r="173" hidden="1" spans="1:13">
      <c r="A173" s="1">
        <v>891</v>
      </c>
      <c r="B173" s="2">
        <v>1.036</v>
      </c>
      <c r="C173" s="2">
        <v>46.23</v>
      </c>
      <c r="D173" s="2">
        <v>0.0472</v>
      </c>
      <c r="E173" s="2">
        <v>1.0406</v>
      </c>
      <c r="F173" s="2">
        <v>0.8994</v>
      </c>
      <c r="G173" s="2">
        <v>0.0199</v>
      </c>
      <c r="H173" s="1">
        <v>1.03599639265215</v>
      </c>
      <c r="I173" s="2">
        <v>0.5098</v>
      </c>
      <c r="J173" s="1">
        <v>979</v>
      </c>
      <c r="K173" s="1">
        <v>3</v>
      </c>
      <c r="L173" s="1">
        <v>13</v>
      </c>
      <c r="M173" s="1">
        <v>6</v>
      </c>
    </row>
    <row r="174" hidden="1" spans="1:13">
      <c r="A174" s="1">
        <v>798</v>
      </c>
      <c r="B174" s="2">
        <v>1.0351</v>
      </c>
      <c r="C174" s="2">
        <v>167.53</v>
      </c>
      <c r="D174" s="2">
        <v>0.096</v>
      </c>
      <c r="E174" s="2">
        <v>1.0316</v>
      </c>
      <c r="F174" s="2">
        <v>0.5833</v>
      </c>
      <c r="G174" s="2">
        <v>0.015</v>
      </c>
      <c r="H174" s="1">
        <v>1.03512890781555</v>
      </c>
      <c r="I174" s="2">
        <v>2.7965</v>
      </c>
      <c r="J174" s="1">
        <v>1746</v>
      </c>
      <c r="K174" s="1">
        <v>6</v>
      </c>
      <c r="L174" s="1">
        <v>18</v>
      </c>
      <c r="M174" s="1">
        <v>5</v>
      </c>
    </row>
    <row r="175" hidden="1" spans="1:13">
      <c r="A175" s="1">
        <v>1015</v>
      </c>
      <c r="B175" s="2">
        <v>1.0349</v>
      </c>
      <c r="C175" s="2">
        <v>80.54</v>
      </c>
      <c r="D175" s="2">
        <v>0.1454</v>
      </c>
      <c r="E175" s="2">
        <v>1.0536</v>
      </c>
      <c r="F175" s="2">
        <v>0.5071</v>
      </c>
      <c r="G175" s="2">
        <v>0.0263</v>
      </c>
      <c r="H175" s="1">
        <v>1.03491021727993</v>
      </c>
      <c r="I175" s="2">
        <v>1.5676</v>
      </c>
      <c r="J175" s="1">
        <v>554</v>
      </c>
      <c r="K175" s="1">
        <v>7</v>
      </c>
      <c r="L175" s="1">
        <v>11</v>
      </c>
      <c r="M175" s="1">
        <v>7</v>
      </c>
    </row>
    <row r="176" hidden="1" spans="1:13">
      <c r="A176" s="1">
        <v>759</v>
      </c>
      <c r="B176" s="2">
        <v>1.0342</v>
      </c>
      <c r="C176" s="2">
        <v>155.06</v>
      </c>
      <c r="D176" s="2">
        <v>0.0888</v>
      </c>
      <c r="E176" s="2">
        <v>1.0295</v>
      </c>
      <c r="F176" s="2">
        <v>0.4783</v>
      </c>
      <c r="G176" s="2">
        <v>0.0148</v>
      </c>
      <c r="H176" s="1">
        <v>1.03421264806986</v>
      </c>
      <c r="I176" s="2">
        <v>3.1516</v>
      </c>
      <c r="J176" s="1">
        <v>1746</v>
      </c>
      <c r="K176" s="1">
        <v>7</v>
      </c>
      <c r="L176" s="1">
        <v>13</v>
      </c>
      <c r="M176" s="1">
        <v>5</v>
      </c>
    </row>
    <row r="177" hidden="1" spans="1:13">
      <c r="A177" s="1">
        <v>948</v>
      </c>
      <c r="B177" s="2">
        <v>1.0341</v>
      </c>
      <c r="C177" s="2">
        <v>87.67</v>
      </c>
      <c r="D177" s="2">
        <v>0.0885</v>
      </c>
      <c r="E177" s="2">
        <v>1.0434</v>
      </c>
      <c r="F177" s="2">
        <v>0.446</v>
      </c>
      <c r="G177" s="2">
        <v>0.0194</v>
      </c>
      <c r="H177" s="1">
        <v>1.03413833302869</v>
      </c>
      <c r="I177" s="2">
        <v>1.9186</v>
      </c>
      <c r="J177" s="1">
        <v>991</v>
      </c>
      <c r="K177" s="1">
        <v>4</v>
      </c>
      <c r="L177" s="1">
        <v>20</v>
      </c>
      <c r="M177" s="1">
        <v>6</v>
      </c>
    </row>
    <row r="178" hidden="1" spans="1:13">
      <c r="A178" s="1">
        <v>906</v>
      </c>
      <c r="B178" s="2">
        <v>1.0341</v>
      </c>
      <c r="C178" s="2">
        <v>39.46</v>
      </c>
      <c r="D178" s="2">
        <v>0.0403</v>
      </c>
      <c r="E178" s="2">
        <v>1.04</v>
      </c>
      <c r="F178" s="2">
        <v>0.7207</v>
      </c>
      <c r="G178" s="2">
        <v>0.0193</v>
      </c>
      <c r="H178" s="1">
        <v>1.03409816229414</v>
      </c>
      <c r="I178" s="2">
        <v>0.543</v>
      </c>
      <c r="J178" s="1">
        <v>979</v>
      </c>
      <c r="K178" s="1">
        <v>2</v>
      </c>
      <c r="L178" s="1">
        <v>15</v>
      </c>
      <c r="M178" s="1">
        <v>6</v>
      </c>
    </row>
    <row r="179" hidden="1" spans="1:13">
      <c r="A179" s="1">
        <v>1046</v>
      </c>
      <c r="B179" s="2">
        <v>1.034</v>
      </c>
      <c r="C179" s="2">
        <v>77.48</v>
      </c>
      <c r="D179" s="2">
        <v>0.1384</v>
      </c>
      <c r="E179" s="2">
        <v>1.0531</v>
      </c>
      <c r="F179" s="2">
        <v>0.4552</v>
      </c>
      <c r="G179" s="2">
        <v>0.0257</v>
      </c>
      <c r="H179" s="1">
        <v>1.0339688197346</v>
      </c>
      <c r="I179" s="2">
        <v>1.6773</v>
      </c>
      <c r="J179" s="1">
        <v>560</v>
      </c>
      <c r="K179" s="1">
        <v>6</v>
      </c>
      <c r="L179" s="1">
        <v>15</v>
      </c>
      <c r="M179" s="1">
        <v>7</v>
      </c>
    </row>
    <row r="180" hidden="1" spans="1:13">
      <c r="A180" s="1">
        <v>898</v>
      </c>
      <c r="B180" s="2">
        <v>1.0339</v>
      </c>
      <c r="C180" s="2">
        <v>37.05</v>
      </c>
      <c r="D180" s="2">
        <v>0.0379</v>
      </c>
      <c r="E180" s="2">
        <v>1.0396</v>
      </c>
      <c r="F180" s="2">
        <v>0.89</v>
      </c>
      <c r="G180" s="2">
        <v>0.0192</v>
      </c>
      <c r="H180" s="1">
        <v>1.03391694428876</v>
      </c>
      <c r="I180" s="2">
        <v>0.4138</v>
      </c>
      <c r="J180" s="1">
        <v>978</v>
      </c>
      <c r="K180" s="1">
        <v>2</v>
      </c>
      <c r="L180" s="1">
        <v>14</v>
      </c>
      <c r="M180" s="1">
        <v>6</v>
      </c>
    </row>
    <row r="181" hidden="1" spans="1:13">
      <c r="A181" s="1">
        <v>915</v>
      </c>
      <c r="B181" s="2">
        <v>1.0336</v>
      </c>
      <c r="C181" s="2">
        <v>53.65</v>
      </c>
      <c r="D181" s="2">
        <v>0.0546</v>
      </c>
      <c r="E181" s="2">
        <v>1.04</v>
      </c>
      <c r="F181" s="2">
        <v>0.8536</v>
      </c>
      <c r="G181" s="2">
        <v>0.0193</v>
      </c>
      <c r="H181" s="1">
        <v>1.03360583102841</v>
      </c>
      <c r="I181" s="2">
        <v>0.6221</v>
      </c>
      <c r="J181" s="1">
        <v>983</v>
      </c>
      <c r="K181" s="1">
        <v>3</v>
      </c>
      <c r="L181" s="1">
        <v>16</v>
      </c>
      <c r="M181" s="1">
        <v>6</v>
      </c>
    </row>
    <row r="182" hidden="1" spans="1:13">
      <c r="A182" s="1">
        <v>866</v>
      </c>
      <c r="B182" s="2">
        <v>1.0334</v>
      </c>
      <c r="C182" s="2">
        <v>29.96</v>
      </c>
      <c r="D182" s="2">
        <v>0.0305</v>
      </c>
      <c r="E182" s="2">
        <v>1.0394</v>
      </c>
      <c r="F182" s="2">
        <v>0.7432</v>
      </c>
      <c r="G182" s="2">
        <v>0.0188</v>
      </c>
      <c r="H182" s="1">
        <v>1.0334061682264</v>
      </c>
      <c r="I182" s="2">
        <v>0.401</v>
      </c>
      <c r="J182" s="1">
        <v>981</v>
      </c>
      <c r="K182" s="1">
        <v>2</v>
      </c>
      <c r="L182" s="1">
        <v>10</v>
      </c>
      <c r="M182" s="1">
        <v>6</v>
      </c>
    </row>
    <row r="183" hidden="1" spans="1:13">
      <c r="A183" s="1">
        <v>890</v>
      </c>
      <c r="B183" s="2">
        <v>1.0334</v>
      </c>
      <c r="C183" s="2">
        <v>34.72</v>
      </c>
      <c r="D183" s="2">
        <v>0.0354</v>
      </c>
      <c r="E183" s="2">
        <v>1.0391</v>
      </c>
      <c r="F183" s="2">
        <v>0.8522</v>
      </c>
      <c r="G183" s="2">
        <v>0.019</v>
      </c>
      <c r="H183" s="1">
        <v>1.03335869330815</v>
      </c>
      <c r="I183" s="2">
        <v>0.4049</v>
      </c>
      <c r="J183" s="1">
        <v>982</v>
      </c>
      <c r="K183" s="1">
        <v>2</v>
      </c>
      <c r="L183" s="1">
        <v>13</v>
      </c>
      <c r="M183" s="1">
        <v>6</v>
      </c>
    </row>
    <row r="184" hidden="1" spans="1:13">
      <c r="A184" s="1">
        <v>683</v>
      </c>
      <c r="B184" s="2">
        <v>1.0334</v>
      </c>
      <c r="C184" s="2">
        <v>35.19</v>
      </c>
      <c r="D184" s="2">
        <v>0.0203</v>
      </c>
      <c r="E184" s="2">
        <v>1.0326</v>
      </c>
      <c r="F184" s="2">
        <v>0.5888</v>
      </c>
      <c r="G184" s="2">
        <v>0.0143</v>
      </c>
      <c r="H184" s="1">
        <v>1.03335711201732</v>
      </c>
      <c r="I184" s="2">
        <v>0.5946</v>
      </c>
      <c r="J184" s="1">
        <v>1734</v>
      </c>
      <c r="K184" s="1">
        <v>3</v>
      </c>
      <c r="L184" s="1">
        <v>4</v>
      </c>
      <c r="M184" s="1">
        <v>5</v>
      </c>
    </row>
    <row r="185" hidden="1" spans="1:13">
      <c r="A185" s="1">
        <v>1043</v>
      </c>
      <c r="B185" s="2">
        <v>1.0331</v>
      </c>
      <c r="C185" s="2">
        <v>37.63</v>
      </c>
      <c r="D185" s="2">
        <v>0.068</v>
      </c>
      <c r="E185" s="2">
        <v>1.0527</v>
      </c>
      <c r="F185" s="2">
        <v>0.6997</v>
      </c>
      <c r="G185" s="2">
        <v>0.0254</v>
      </c>
      <c r="H185" s="1">
        <v>1.03309503368176</v>
      </c>
      <c r="I185" s="2">
        <v>0.5342</v>
      </c>
      <c r="J185" s="1">
        <v>553</v>
      </c>
      <c r="K185" s="1">
        <v>3</v>
      </c>
      <c r="L185" s="1">
        <v>15</v>
      </c>
      <c r="M185" s="1">
        <v>7</v>
      </c>
    </row>
    <row r="186" hidden="1" spans="1:13">
      <c r="A186" s="1">
        <v>928</v>
      </c>
      <c r="B186" s="2">
        <v>1.0329</v>
      </c>
      <c r="C186" s="2">
        <v>27.08</v>
      </c>
      <c r="D186" s="2">
        <v>0.0277</v>
      </c>
      <c r="E186" s="2">
        <v>1.041</v>
      </c>
      <c r="F186" s="2">
        <v>0.6014</v>
      </c>
      <c r="G186" s="2">
        <v>0.019</v>
      </c>
      <c r="H186" s="1">
        <v>1.0329493664452</v>
      </c>
      <c r="I186" s="2">
        <v>0.4494</v>
      </c>
      <c r="J186" s="1">
        <v>978</v>
      </c>
      <c r="K186" s="1">
        <v>0</v>
      </c>
      <c r="L186" s="1">
        <v>18</v>
      </c>
      <c r="M186" s="1">
        <v>6</v>
      </c>
    </row>
    <row r="187" hidden="1" spans="1:13">
      <c r="A187" s="1">
        <v>857</v>
      </c>
      <c r="B187" s="2">
        <v>1.0324</v>
      </c>
      <c r="C187" s="2">
        <v>22.49</v>
      </c>
      <c r="D187" s="2">
        <v>0.023</v>
      </c>
      <c r="E187" s="2">
        <v>1.0392</v>
      </c>
      <c r="F187" s="2">
        <v>0.6744</v>
      </c>
      <c r="G187" s="2">
        <v>0.0188</v>
      </c>
      <c r="H187" s="1">
        <v>1.03243354816998</v>
      </c>
      <c r="I187" s="2">
        <v>0.3329</v>
      </c>
      <c r="J187" s="1">
        <v>976</v>
      </c>
      <c r="K187" s="1">
        <v>1</v>
      </c>
      <c r="L187" s="1">
        <v>9</v>
      </c>
      <c r="M187" s="1">
        <v>6</v>
      </c>
    </row>
    <row r="188" hidden="1" spans="1:13">
      <c r="A188" s="1">
        <v>817</v>
      </c>
      <c r="B188" s="2">
        <v>1.0323</v>
      </c>
      <c r="C188" s="2">
        <v>16.48</v>
      </c>
      <c r="D188" s="2">
        <v>0.0169</v>
      </c>
      <c r="E188" s="2">
        <v>1.043</v>
      </c>
      <c r="F188" s="2">
        <v>0.6496</v>
      </c>
      <c r="G188" s="2">
        <v>0.0185</v>
      </c>
      <c r="H188" s="1">
        <v>1.03229792261186</v>
      </c>
      <c r="I188" s="2">
        <v>0.2534</v>
      </c>
      <c r="J188" s="1">
        <v>978</v>
      </c>
      <c r="K188" s="1">
        <v>1</v>
      </c>
      <c r="L188" s="1">
        <v>4</v>
      </c>
      <c r="M188" s="1">
        <v>6</v>
      </c>
    </row>
    <row r="189" hidden="1" spans="1:13">
      <c r="A189" s="1">
        <v>603</v>
      </c>
      <c r="B189" s="2">
        <v>1.032</v>
      </c>
      <c r="C189" s="2">
        <v>64.19</v>
      </c>
      <c r="D189" s="2">
        <v>0.0254</v>
      </c>
      <c r="E189" s="2">
        <v>1.0237</v>
      </c>
      <c r="F189" s="2">
        <v>0.8912</v>
      </c>
      <c r="G189" s="2">
        <v>0.0117</v>
      </c>
      <c r="H189" s="1">
        <v>1.03203224316892</v>
      </c>
      <c r="I189" s="2">
        <v>0.7125</v>
      </c>
      <c r="J189" s="1">
        <v>2529</v>
      </c>
      <c r="K189" s="1">
        <v>3</v>
      </c>
      <c r="L189" s="1">
        <v>11</v>
      </c>
      <c r="M189" s="1">
        <v>4</v>
      </c>
    </row>
    <row r="190" hidden="1" spans="1:13">
      <c r="A190" s="1">
        <v>874</v>
      </c>
      <c r="B190" s="2">
        <v>1.032</v>
      </c>
      <c r="C190" s="2">
        <v>31.05</v>
      </c>
      <c r="D190" s="2">
        <v>0.0318</v>
      </c>
      <c r="E190" s="2">
        <v>1.0384</v>
      </c>
      <c r="F190" s="2">
        <v>0.8351</v>
      </c>
      <c r="G190" s="2">
        <v>0.0185</v>
      </c>
      <c r="H190" s="1">
        <v>1.03202495111704</v>
      </c>
      <c r="I190" s="2">
        <v>0.37</v>
      </c>
      <c r="J190" s="1">
        <v>977</v>
      </c>
      <c r="K190" s="1">
        <v>2</v>
      </c>
      <c r="L190" s="1">
        <v>11</v>
      </c>
      <c r="M190" s="1">
        <v>6</v>
      </c>
    </row>
    <row r="191" hidden="1" spans="1:13">
      <c r="A191" s="1">
        <v>1056</v>
      </c>
      <c r="B191" s="2">
        <v>1.0316</v>
      </c>
      <c r="C191" s="2">
        <v>18.77</v>
      </c>
      <c r="D191" s="2">
        <v>0.0341</v>
      </c>
      <c r="E191" s="2">
        <v>1.0528</v>
      </c>
      <c r="F191" s="2">
        <v>0.5187</v>
      </c>
      <c r="G191" s="2">
        <v>0.0246</v>
      </c>
      <c r="H191" s="1">
        <v>1.0315521473271</v>
      </c>
      <c r="I191" s="2">
        <v>0.3613</v>
      </c>
      <c r="J191" s="1">
        <v>551</v>
      </c>
      <c r="K191" s="1">
        <v>0</v>
      </c>
      <c r="L191" s="1">
        <v>17</v>
      </c>
      <c r="M191" s="1">
        <v>7</v>
      </c>
    </row>
    <row r="192" hidden="1" spans="1:13">
      <c r="A192" s="1">
        <v>850</v>
      </c>
      <c r="B192" s="2">
        <v>1.0313</v>
      </c>
      <c r="C192" s="2">
        <v>25.47</v>
      </c>
      <c r="D192" s="2">
        <v>0.0261</v>
      </c>
      <c r="E192" s="2">
        <v>1.039</v>
      </c>
      <c r="F192" s="2">
        <v>0.9762</v>
      </c>
      <c r="G192" s="2">
        <v>0.0185</v>
      </c>
      <c r="H192" s="1">
        <v>1.03126901607454</v>
      </c>
      <c r="I192" s="2">
        <v>0.2603</v>
      </c>
      <c r="J192" s="1">
        <v>976</v>
      </c>
      <c r="K192" s="1">
        <v>2</v>
      </c>
      <c r="L192" s="1">
        <v>8</v>
      </c>
      <c r="M192" s="1">
        <v>6</v>
      </c>
    </row>
    <row r="193" hidden="1" spans="1:13">
      <c r="A193" s="1">
        <v>847</v>
      </c>
      <c r="B193" s="2">
        <v>1.0302</v>
      </c>
      <c r="C193" s="2">
        <v>78.79</v>
      </c>
      <c r="D193" s="2">
        <v>0.0802</v>
      </c>
      <c r="E193" s="2">
        <v>1.0388</v>
      </c>
      <c r="F193" s="2">
        <v>0.8173</v>
      </c>
      <c r="G193" s="2">
        <v>0.0184</v>
      </c>
      <c r="H193" s="1">
        <v>1.03019783854006</v>
      </c>
      <c r="I193" s="2">
        <v>0.953</v>
      </c>
      <c r="J193" s="1">
        <v>983</v>
      </c>
      <c r="K193" s="1">
        <v>7</v>
      </c>
      <c r="L193" s="1">
        <v>7</v>
      </c>
      <c r="M193" s="1">
        <v>6</v>
      </c>
    </row>
    <row r="194" hidden="1" spans="1:13">
      <c r="A194" s="1">
        <v>914</v>
      </c>
      <c r="B194" s="2">
        <v>1.0295</v>
      </c>
      <c r="C194" s="2">
        <v>39.13</v>
      </c>
      <c r="D194" s="2">
        <v>0.0398</v>
      </c>
      <c r="E194" s="2">
        <v>1.0375</v>
      </c>
      <c r="F194" s="2">
        <v>0.6392</v>
      </c>
      <c r="G194" s="2">
        <v>0.018</v>
      </c>
      <c r="H194" s="1">
        <v>1.02952561050666</v>
      </c>
      <c r="I194" s="2">
        <v>0.6069</v>
      </c>
      <c r="J194" s="1">
        <v>983</v>
      </c>
      <c r="K194" s="1">
        <v>2</v>
      </c>
      <c r="L194" s="1">
        <v>16</v>
      </c>
      <c r="M194" s="1">
        <v>6</v>
      </c>
    </row>
    <row r="195" hidden="1" spans="1:13">
      <c r="A195" s="1">
        <v>829</v>
      </c>
      <c r="B195" s="2">
        <v>1.0295</v>
      </c>
      <c r="C195" s="2">
        <v>42.94</v>
      </c>
      <c r="D195" s="2">
        <v>0.0438</v>
      </c>
      <c r="E195" s="2">
        <v>1.04</v>
      </c>
      <c r="F195" s="2">
        <v>0.7902</v>
      </c>
      <c r="G195" s="2">
        <v>0.018</v>
      </c>
      <c r="H195" s="1">
        <v>1.02948989775786</v>
      </c>
      <c r="I195" s="2">
        <v>0.5397</v>
      </c>
      <c r="J195" s="1">
        <v>981</v>
      </c>
      <c r="K195" s="1">
        <v>5</v>
      </c>
      <c r="L195" s="1">
        <v>5</v>
      </c>
      <c r="M195" s="1">
        <v>6</v>
      </c>
    </row>
    <row r="196" hidden="1" spans="1:13">
      <c r="A196" s="1">
        <v>902</v>
      </c>
      <c r="B196" s="2">
        <v>1.029</v>
      </c>
      <c r="C196" s="2">
        <v>90.02</v>
      </c>
      <c r="D196" s="2">
        <v>0.0913</v>
      </c>
      <c r="E196" s="2">
        <v>1.0365</v>
      </c>
      <c r="F196" s="2">
        <v>0.4651</v>
      </c>
      <c r="G196" s="2">
        <v>0.018</v>
      </c>
      <c r="H196" s="1">
        <v>1.02900085131183</v>
      </c>
      <c r="I196" s="2">
        <v>1.8944</v>
      </c>
      <c r="J196" s="1">
        <v>986</v>
      </c>
      <c r="K196" s="1">
        <v>6</v>
      </c>
      <c r="L196" s="1">
        <v>14</v>
      </c>
      <c r="M196" s="1">
        <v>6</v>
      </c>
    </row>
    <row r="197" hidden="1" spans="1:13">
      <c r="A197" s="1">
        <v>820</v>
      </c>
      <c r="B197" s="2">
        <v>1.0289</v>
      </c>
      <c r="C197" s="2">
        <v>31.33</v>
      </c>
      <c r="D197" s="2">
        <v>0.032</v>
      </c>
      <c r="E197" s="2">
        <v>1.0406</v>
      </c>
      <c r="F197" s="2">
        <v>0.7274</v>
      </c>
      <c r="G197" s="2">
        <v>0.0178</v>
      </c>
      <c r="H197" s="1">
        <v>1.0288566190303</v>
      </c>
      <c r="I197" s="2">
        <v>0.4294</v>
      </c>
      <c r="J197" s="1">
        <v>980</v>
      </c>
      <c r="K197" s="1">
        <v>4</v>
      </c>
      <c r="L197" s="1">
        <v>4</v>
      </c>
      <c r="M197" s="1">
        <v>6</v>
      </c>
    </row>
    <row r="198" hidden="1" spans="1:13">
      <c r="A198" s="1">
        <v>806</v>
      </c>
      <c r="B198" s="2">
        <v>1.0278</v>
      </c>
      <c r="C198" s="2">
        <v>158.81</v>
      </c>
      <c r="D198" s="2">
        <v>0.091</v>
      </c>
      <c r="E198" s="2">
        <v>1.0287</v>
      </c>
      <c r="F198" s="2">
        <v>0.5078</v>
      </c>
      <c r="G198" s="2">
        <v>0.0135</v>
      </c>
      <c r="H198" s="1">
        <v>1.0278398403489</v>
      </c>
      <c r="I198" s="2">
        <v>3.0282</v>
      </c>
      <c r="J198" s="1">
        <v>1746</v>
      </c>
      <c r="K198" s="1">
        <v>6</v>
      </c>
      <c r="L198" s="1">
        <v>19</v>
      </c>
      <c r="M198" s="1">
        <v>5</v>
      </c>
    </row>
    <row r="199" hidden="1" spans="1:13">
      <c r="A199" s="1">
        <v>587</v>
      </c>
      <c r="B199" s="2">
        <v>1.0274</v>
      </c>
      <c r="C199" s="2">
        <v>52.71</v>
      </c>
      <c r="D199" s="2">
        <v>0.0209</v>
      </c>
      <c r="E199" s="2">
        <v>1.0222</v>
      </c>
      <c r="F199" s="2">
        <v>0.871</v>
      </c>
      <c r="G199" s="2">
        <v>0.0108</v>
      </c>
      <c r="H199" s="1">
        <v>1.02736538670269</v>
      </c>
      <c r="I199" s="2">
        <v>0.6003</v>
      </c>
      <c r="J199" s="1">
        <v>2528</v>
      </c>
      <c r="K199" s="1">
        <v>3</v>
      </c>
      <c r="L199" s="1">
        <v>9</v>
      </c>
      <c r="M199" s="1">
        <v>4</v>
      </c>
    </row>
    <row r="200" hidden="1" spans="1:13">
      <c r="A200" s="1">
        <v>1004</v>
      </c>
      <c r="B200" s="2">
        <v>1.027</v>
      </c>
      <c r="C200" s="2">
        <v>32.91</v>
      </c>
      <c r="D200" s="2">
        <v>0.0593</v>
      </c>
      <c r="E200" s="2">
        <v>1.0473</v>
      </c>
      <c r="F200" s="2">
        <v>0.6231</v>
      </c>
      <c r="G200" s="2">
        <v>0.0229</v>
      </c>
      <c r="H200" s="1">
        <v>1.02698080149339</v>
      </c>
      <c r="I200" s="2">
        <v>0.5255</v>
      </c>
      <c r="J200" s="1">
        <v>555</v>
      </c>
      <c r="K200" s="1">
        <v>4</v>
      </c>
      <c r="L200" s="1">
        <v>10</v>
      </c>
      <c r="M200" s="1">
        <v>7</v>
      </c>
    </row>
    <row r="201" hidden="1" spans="1:13">
      <c r="A201" s="1">
        <v>1048</v>
      </c>
      <c r="B201" s="2">
        <v>1.027</v>
      </c>
      <c r="C201" s="2">
        <v>16.29</v>
      </c>
      <c r="D201" s="2">
        <v>0.0294</v>
      </c>
      <c r="E201" s="2">
        <v>1.048</v>
      </c>
      <c r="F201" s="2">
        <v>0.483</v>
      </c>
      <c r="G201" s="2">
        <v>0.0227</v>
      </c>
      <c r="H201" s="1">
        <v>1.02696173243241</v>
      </c>
      <c r="I201" s="2">
        <v>0.3369</v>
      </c>
      <c r="J201" s="1">
        <v>554</v>
      </c>
      <c r="K201" s="1">
        <v>0</v>
      </c>
      <c r="L201" s="1">
        <v>16</v>
      </c>
      <c r="M201" s="1">
        <v>7</v>
      </c>
    </row>
    <row r="202" hidden="1" spans="1:13">
      <c r="A202" s="1">
        <v>893</v>
      </c>
      <c r="B202" s="2">
        <v>1.0266</v>
      </c>
      <c r="C202" s="2">
        <v>64.04</v>
      </c>
      <c r="D202" s="2">
        <v>0.0649</v>
      </c>
      <c r="E202" s="2">
        <v>1.0348</v>
      </c>
      <c r="F202" s="2">
        <v>0.652</v>
      </c>
      <c r="G202" s="2">
        <v>0.0172</v>
      </c>
      <c r="H202" s="1">
        <v>1.02656897756748</v>
      </c>
      <c r="I202" s="2">
        <v>0.9701</v>
      </c>
      <c r="J202" s="1">
        <v>987</v>
      </c>
      <c r="K202" s="1">
        <v>5</v>
      </c>
      <c r="L202" s="1">
        <v>13</v>
      </c>
      <c r="M202" s="1">
        <v>6</v>
      </c>
    </row>
    <row r="203" hidden="1" spans="1:13">
      <c r="A203" s="1">
        <v>836</v>
      </c>
      <c r="B203" s="2">
        <v>1.0262</v>
      </c>
      <c r="C203" s="2">
        <v>33.78</v>
      </c>
      <c r="D203" s="2">
        <v>0.0346</v>
      </c>
      <c r="E203" s="2">
        <v>1.0369</v>
      </c>
      <c r="F203" s="2">
        <v>0.6997</v>
      </c>
      <c r="G203" s="2">
        <v>0.017</v>
      </c>
      <c r="H203" s="1">
        <v>1.02621250875603</v>
      </c>
      <c r="I203" s="2">
        <v>0.48</v>
      </c>
      <c r="J203" s="1">
        <v>977</v>
      </c>
      <c r="K203" s="1">
        <v>4</v>
      </c>
      <c r="L203" s="1">
        <v>6</v>
      </c>
      <c r="M203" s="1">
        <v>6</v>
      </c>
    </row>
    <row r="204" hidden="1" spans="1:13">
      <c r="A204" s="1">
        <v>1060</v>
      </c>
      <c r="B204" s="2">
        <v>1.0261</v>
      </c>
      <c r="C204" s="2">
        <v>47.85</v>
      </c>
      <c r="D204" s="2">
        <v>0.0858</v>
      </c>
      <c r="E204" s="2">
        <v>1.0478</v>
      </c>
      <c r="F204" s="2">
        <v>0.434</v>
      </c>
      <c r="G204" s="2">
        <v>0.0226</v>
      </c>
      <c r="H204" s="1">
        <v>1.02612239003767</v>
      </c>
      <c r="I204" s="2">
        <v>1.0901</v>
      </c>
      <c r="J204" s="1">
        <v>558</v>
      </c>
      <c r="K204" s="1">
        <v>4</v>
      </c>
      <c r="L204" s="1">
        <v>17</v>
      </c>
      <c r="M204" s="1">
        <v>7</v>
      </c>
    </row>
    <row r="205" hidden="1" spans="1:13">
      <c r="A205" s="1">
        <v>767</v>
      </c>
      <c r="B205" s="2">
        <v>1.026</v>
      </c>
      <c r="C205" s="2">
        <v>143.28</v>
      </c>
      <c r="D205" s="2">
        <v>0.0823</v>
      </c>
      <c r="E205" s="2">
        <v>1.0259</v>
      </c>
      <c r="F205" s="2">
        <v>0.4143</v>
      </c>
      <c r="G205" s="2">
        <v>0.0131</v>
      </c>
      <c r="H205" s="1">
        <v>1.02597576803577</v>
      </c>
      <c r="I205" s="2">
        <v>3.3504</v>
      </c>
      <c r="J205" s="1">
        <v>1742</v>
      </c>
      <c r="K205" s="1">
        <v>7</v>
      </c>
      <c r="L205" s="1">
        <v>14</v>
      </c>
      <c r="M205" s="1">
        <v>5</v>
      </c>
    </row>
    <row r="206" hidden="1" spans="1:13">
      <c r="A206" s="1">
        <v>727</v>
      </c>
      <c r="B206" s="2">
        <v>1.0255</v>
      </c>
      <c r="C206" s="2">
        <v>109.16</v>
      </c>
      <c r="D206" s="2">
        <v>0.0626</v>
      </c>
      <c r="E206" s="2">
        <v>1.0259</v>
      </c>
      <c r="F206" s="2">
        <v>0.4488</v>
      </c>
      <c r="G206" s="2">
        <v>0.0128</v>
      </c>
      <c r="H206" s="1">
        <v>1.02550179396613</v>
      </c>
      <c r="I206" s="2">
        <v>2.3851</v>
      </c>
      <c r="J206" s="1">
        <v>1744</v>
      </c>
      <c r="K206" s="1">
        <v>7</v>
      </c>
      <c r="L206" s="1">
        <v>9</v>
      </c>
      <c r="M206" s="1">
        <v>5</v>
      </c>
    </row>
    <row r="207" hidden="1" spans="1:13">
      <c r="A207" s="1">
        <v>985</v>
      </c>
      <c r="B207" s="2">
        <v>1.0247</v>
      </c>
      <c r="C207" s="2">
        <v>14.01</v>
      </c>
      <c r="D207" s="2">
        <v>0.0253</v>
      </c>
      <c r="E207" s="2">
        <v>1.0463</v>
      </c>
      <c r="F207" s="2">
        <v>0.6257</v>
      </c>
      <c r="G207" s="2">
        <v>0.0216</v>
      </c>
      <c r="H207" s="1">
        <v>1.02468807428546</v>
      </c>
      <c r="I207" s="2">
        <v>0.2237</v>
      </c>
      <c r="J207" s="1">
        <v>553</v>
      </c>
      <c r="K207" s="1">
        <v>1</v>
      </c>
      <c r="L207" s="1">
        <v>8</v>
      </c>
      <c r="M207" s="1">
        <v>7</v>
      </c>
    </row>
    <row r="208" hidden="1" spans="1:13">
      <c r="A208" s="1">
        <v>795</v>
      </c>
      <c r="B208" s="2">
        <v>1.0244</v>
      </c>
      <c r="C208" s="2">
        <v>68.79</v>
      </c>
      <c r="D208" s="2">
        <v>0.0394</v>
      </c>
      <c r="E208" s="2">
        <v>1.0263</v>
      </c>
      <c r="F208" s="2">
        <v>0.6323</v>
      </c>
      <c r="G208" s="2">
        <v>0.0124</v>
      </c>
      <c r="H208" s="1">
        <v>1.02436313036846</v>
      </c>
      <c r="I208" s="2">
        <v>1.0859</v>
      </c>
      <c r="J208" s="1">
        <v>1744</v>
      </c>
      <c r="K208" s="1">
        <v>3</v>
      </c>
      <c r="L208" s="1">
        <v>18</v>
      </c>
      <c r="M208" s="1">
        <v>5</v>
      </c>
    </row>
    <row r="209" hidden="1" spans="1:13">
      <c r="A209" s="1">
        <v>907</v>
      </c>
      <c r="B209" s="2">
        <v>1.0243</v>
      </c>
      <c r="C209" s="2">
        <v>42.96</v>
      </c>
      <c r="D209" s="2">
        <v>0.0436</v>
      </c>
      <c r="E209" s="2">
        <v>1.0336</v>
      </c>
      <c r="F209" s="2">
        <v>0.6255</v>
      </c>
      <c r="G209" s="2">
        <v>0.0164</v>
      </c>
      <c r="H209" s="1">
        <v>1.02429263679384</v>
      </c>
      <c r="I209" s="2">
        <v>0.6804</v>
      </c>
      <c r="J209" s="1">
        <v>986</v>
      </c>
      <c r="K209" s="1">
        <v>3</v>
      </c>
      <c r="L209" s="1">
        <v>15</v>
      </c>
      <c r="M209" s="1">
        <v>6</v>
      </c>
    </row>
    <row r="210" hidden="1" spans="1:13">
      <c r="A210" s="1">
        <v>619</v>
      </c>
      <c r="B210" s="2">
        <v>1.0242</v>
      </c>
      <c r="C210" s="2">
        <v>61.08</v>
      </c>
      <c r="D210" s="2">
        <v>0.0241</v>
      </c>
      <c r="E210" s="2">
        <v>1.0206</v>
      </c>
      <c r="F210" s="2">
        <v>0.635</v>
      </c>
      <c r="G210" s="2">
        <v>0.0102</v>
      </c>
      <c r="H210" s="1">
        <v>1.02421324907542</v>
      </c>
      <c r="I210" s="2">
        <v>0.9495</v>
      </c>
      <c r="J210" s="1">
        <v>2530</v>
      </c>
      <c r="K210" s="1">
        <v>3</v>
      </c>
      <c r="L210" s="1">
        <v>13</v>
      </c>
      <c r="M210" s="1">
        <v>4</v>
      </c>
    </row>
    <row r="211" hidden="1" spans="1:13">
      <c r="A211" s="1">
        <v>821</v>
      </c>
      <c r="B211" s="2">
        <v>1.0236</v>
      </c>
      <c r="C211" s="2">
        <v>36.24</v>
      </c>
      <c r="D211" s="2">
        <v>0.0369</v>
      </c>
      <c r="E211" s="2">
        <v>1.0367</v>
      </c>
      <c r="F211" s="2">
        <v>0.5419</v>
      </c>
      <c r="G211" s="2">
        <v>0.0162</v>
      </c>
      <c r="H211" s="1">
        <v>1.02362034385401</v>
      </c>
      <c r="I211" s="2">
        <v>0.6639</v>
      </c>
      <c r="J211" s="1">
        <v>981</v>
      </c>
      <c r="K211" s="1">
        <v>5</v>
      </c>
      <c r="L211" s="1">
        <v>4</v>
      </c>
      <c r="M211" s="1">
        <v>6</v>
      </c>
    </row>
    <row r="212" hidden="1" spans="1:13">
      <c r="A212" s="1">
        <v>878</v>
      </c>
      <c r="B212" s="2">
        <v>1.0236</v>
      </c>
      <c r="C212" s="2">
        <v>70.1</v>
      </c>
      <c r="D212" s="2">
        <v>0.071</v>
      </c>
      <c r="E212" s="2">
        <v>1.0328</v>
      </c>
      <c r="F212" s="2">
        <v>0.6421</v>
      </c>
      <c r="G212" s="2">
        <v>0.0162</v>
      </c>
      <c r="H212" s="1">
        <v>1.02359873328177</v>
      </c>
      <c r="I212" s="2">
        <v>1.0801</v>
      </c>
      <c r="J212" s="1">
        <v>988</v>
      </c>
      <c r="K212" s="1">
        <v>6</v>
      </c>
      <c r="L212" s="1">
        <v>11</v>
      </c>
      <c r="M212" s="1">
        <v>6</v>
      </c>
    </row>
    <row r="213" hidden="1" spans="1:13">
      <c r="A213" s="1">
        <v>731</v>
      </c>
      <c r="B213" s="2">
        <v>1.0235</v>
      </c>
      <c r="C213" s="2">
        <v>43</v>
      </c>
      <c r="D213" s="2">
        <v>0.0247</v>
      </c>
      <c r="E213" s="2">
        <v>1.0247</v>
      </c>
      <c r="F213" s="2">
        <v>0.7448</v>
      </c>
      <c r="G213" s="2">
        <v>0.0121</v>
      </c>
      <c r="H213" s="1">
        <v>1.0235029732439</v>
      </c>
      <c r="I213" s="2">
        <v>0.5733</v>
      </c>
      <c r="J213" s="1">
        <v>1738</v>
      </c>
      <c r="K213" s="1">
        <v>3</v>
      </c>
      <c r="L213" s="1">
        <v>10</v>
      </c>
      <c r="M213" s="1">
        <v>5</v>
      </c>
    </row>
    <row r="214" hidden="1" spans="1:13">
      <c r="A214" s="1">
        <v>1069</v>
      </c>
      <c r="B214" s="2">
        <v>1.0234</v>
      </c>
      <c r="C214" s="2">
        <v>61.32</v>
      </c>
      <c r="D214" s="2">
        <v>0.1103</v>
      </c>
      <c r="E214" s="2">
        <v>1.0461</v>
      </c>
      <c r="F214" s="2">
        <v>0.4874</v>
      </c>
      <c r="G214" s="2">
        <v>0.0216</v>
      </c>
      <c r="H214" s="1">
        <v>1.02341707249839</v>
      </c>
      <c r="I214" s="2">
        <v>1.2407</v>
      </c>
      <c r="J214" s="1">
        <v>556</v>
      </c>
      <c r="K214" s="1">
        <v>5</v>
      </c>
      <c r="L214" s="1">
        <v>18</v>
      </c>
      <c r="M214" s="1">
        <v>7</v>
      </c>
    </row>
    <row r="215" hidden="1" spans="1:13">
      <c r="A215" s="1">
        <v>634</v>
      </c>
      <c r="B215" s="2">
        <v>1.0232</v>
      </c>
      <c r="C215" s="2">
        <v>52.42</v>
      </c>
      <c r="D215" s="2">
        <v>0.0207</v>
      </c>
      <c r="E215" s="2">
        <v>1.0204</v>
      </c>
      <c r="F215" s="2">
        <v>0.4882</v>
      </c>
      <c r="G215" s="2">
        <v>0.01</v>
      </c>
      <c r="H215" s="1">
        <v>1.02323804373503</v>
      </c>
      <c r="I215" s="2">
        <v>1.0582</v>
      </c>
      <c r="J215" s="1">
        <v>2530</v>
      </c>
      <c r="K215" s="1">
        <v>2</v>
      </c>
      <c r="L215" s="1">
        <v>15</v>
      </c>
      <c r="M215" s="1">
        <v>4</v>
      </c>
    </row>
    <row r="216" hidden="1" spans="1:13">
      <c r="A216" s="1">
        <v>998</v>
      </c>
      <c r="B216" s="2">
        <v>1.0228</v>
      </c>
      <c r="C216" s="2">
        <v>45.9</v>
      </c>
      <c r="D216" s="2">
        <v>0.0824</v>
      </c>
      <c r="E216" s="2">
        <v>1.0437</v>
      </c>
      <c r="F216" s="2">
        <v>0.4838</v>
      </c>
      <c r="G216" s="2">
        <v>0.0212</v>
      </c>
      <c r="H216" s="1">
        <v>1.02275352501191</v>
      </c>
      <c r="I216" s="2">
        <v>0.9405</v>
      </c>
      <c r="J216" s="1">
        <v>557</v>
      </c>
      <c r="K216" s="1">
        <v>6</v>
      </c>
      <c r="L216" s="1">
        <v>9</v>
      </c>
      <c r="M216" s="1">
        <v>7</v>
      </c>
    </row>
    <row r="217" hidden="1" spans="1:13">
      <c r="A217" s="1">
        <v>917</v>
      </c>
      <c r="B217" s="2">
        <v>1.0227</v>
      </c>
      <c r="C217" s="2">
        <v>71.13</v>
      </c>
      <c r="D217" s="2">
        <v>0.0721</v>
      </c>
      <c r="E217" s="2">
        <v>1.0328</v>
      </c>
      <c r="F217" s="2">
        <v>0.3296</v>
      </c>
      <c r="G217" s="2">
        <v>0.016</v>
      </c>
      <c r="H217" s="1">
        <v>1.02265325606042</v>
      </c>
      <c r="I217" s="2">
        <v>2.1041</v>
      </c>
      <c r="J217" s="1">
        <v>986</v>
      </c>
      <c r="K217" s="1">
        <v>5</v>
      </c>
      <c r="L217" s="1">
        <v>16</v>
      </c>
      <c r="M217" s="1">
        <v>6</v>
      </c>
    </row>
    <row r="218" hidden="1" spans="1:13">
      <c r="A218" s="1">
        <v>1074</v>
      </c>
      <c r="B218" s="2">
        <v>1.0223</v>
      </c>
      <c r="C218" s="2">
        <v>30.84</v>
      </c>
      <c r="D218" s="2">
        <v>0.0554</v>
      </c>
      <c r="E218" s="2">
        <v>1.0459</v>
      </c>
      <c r="F218" s="2">
        <v>0.3335</v>
      </c>
      <c r="G218" s="2">
        <v>0.0209</v>
      </c>
      <c r="H218" s="1">
        <v>1.02231283275701</v>
      </c>
      <c r="I218" s="2">
        <v>0.9168</v>
      </c>
      <c r="J218" s="1">
        <v>557</v>
      </c>
      <c r="K218" s="1">
        <v>2</v>
      </c>
      <c r="L218" s="1">
        <v>19</v>
      </c>
      <c r="M218" s="1">
        <v>7</v>
      </c>
    </row>
    <row r="219" hidden="1" spans="1:13">
      <c r="A219" s="1">
        <v>556</v>
      </c>
      <c r="B219" s="2">
        <v>1.0221</v>
      </c>
      <c r="C219" s="2">
        <v>46.79</v>
      </c>
      <c r="D219" s="2">
        <v>0.0185</v>
      </c>
      <c r="E219" s="2">
        <v>1.0214</v>
      </c>
      <c r="F219" s="2">
        <v>0.5948</v>
      </c>
      <c r="G219" s="2">
        <v>0.0098</v>
      </c>
      <c r="H219" s="1">
        <v>1.02210358334772</v>
      </c>
      <c r="I219" s="2">
        <v>0.7793</v>
      </c>
      <c r="J219" s="1">
        <v>2526</v>
      </c>
      <c r="K219" s="1">
        <v>4</v>
      </c>
      <c r="L219" s="1">
        <v>5</v>
      </c>
      <c r="M219" s="1">
        <v>4</v>
      </c>
    </row>
    <row r="220" hidden="1" spans="1:13">
      <c r="A220" s="1">
        <v>963</v>
      </c>
      <c r="B220" s="2">
        <v>1.0221</v>
      </c>
      <c r="C220" s="2">
        <v>17.33</v>
      </c>
      <c r="D220" s="2">
        <v>0.0313</v>
      </c>
      <c r="E220" s="2">
        <v>1.0463</v>
      </c>
      <c r="F220" s="2">
        <v>0.6098</v>
      </c>
      <c r="G220" s="2">
        <v>0.0206</v>
      </c>
      <c r="H220" s="1">
        <v>1.02205381823804</v>
      </c>
      <c r="I220" s="2">
        <v>0.2837</v>
      </c>
      <c r="J220" s="1">
        <v>553</v>
      </c>
      <c r="K220" s="1">
        <v>3</v>
      </c>
      <c r="L220" s="1">
        <v>5</v>
      </c>
      <c r="M220" s="1">
        <v>7</v>
      </c>
    </row>
    <row r="221" hidden="1" spans="1:13">
      <c r="A221" s="1">
        <v>591</v>
      </c>
      <c r="B221" s="2">
        <v>1.0215</v>
      </c>
      <c r="C221" s="2">
        <v>120.86</v>
      </c>
      <c r="D221" s="2">
        <v>0.0478</v>
      </c>
      <c r="E221" s="2">
        <v>1.0197</v>
      </c>
      <c r="F221" s="2">
        <v>0.4392</v>
      </c>
      <c r="G221" s="2">
        <v>0.0099</v>
      </c>
      <c r="H221" s="1">
        <v>1.02148419510345</v>
      </c>
      <c r="I221" s="2">
        <v>2.6797</v>
      </c>
      <c r="J221" s="1">
        <v>2528</v>
      </c>
      <c r="K221" s="1">
        <v>7</v>
      </c>
      <c r="L221" s="1">
        <v>9</v>
      </c>
      <c r="M221" s="1">
        <v>4</v>
      </c>
    </row>
    <row r="222" hidden="1" spans="1:13">
      <c r="A222" s="1">
        <v>904</v>
      </c>
      <c r="B222" s="2">
        <v>1.0211</v>
      </c>
      <c r="C222" s="2">
        <v>18.07</v>
      </c>
      <c r="D222" s="2">
        <v>0.0184</v>
      </c>
      <c r="E222" s="2">
        <v>1.0314</v>
      </c>
      <c r="F222" s="2">
        <v>0.3851</v>
      </c>
      <c r="G222" s="2">
        <v>0.0151</v>
      </c>
      <c r="H222" s="1">
        <v>1.02114895305572</v>
      </c>
      <c r="I222" s="2">
        <v>0.4684</v>
      </c>
      <c r="J222" s="1">
        <v>981</v>
      </c>
      <c r="K222" s="1">
        <v>0</v>
      </c>
      <c r="L222" s="1">
        <v>15</v>
      </c>
      <c r="M222" s="1">
        <v>6</v>
      </c>
    </row>
    <row r="223" hidden="1" spans="1:13">
      <c r="A223" s="1">
        <v>1052</v>
      </c>
      <c r="B223" s="2">
        <v>1.0209</v>
      </c>
      <c r="C223" s="2">
        <v>40.25</v>
      </c>
      <c r="D223" s="2">
        <v>0.0727</v>
      </c>
      <c r="E223" s="2">
        <v>1.0423</v>
      </c>
      <c r="F223" s="2">
        <v>0.3618</v>
      </c>
      <c r="G223" s="2">
        <v>0.0204</v>
      </c>
      <c r="H223" s="1">
        <v>1.02093106078477</v>
      </c>
      <c r="I223" s="2">
        <v>1.1004</v>
      </c>
      <c r="J223" s="1">
        <v>554</v>
      </c>
      <c r="K223" s="1">
        <v>4</v>
      </c>
      <c r="L223" s="1">
        <v>16</v>
      </c>
      <c r="M223" s="1">
        <v>7</v>
      </c>
    </row>
    <row r="224" hidden="1" spans="1:13">
      <c r="A224" s="1">
        <v>961</v>
      </c>
      <c r="B224" s="2">
        <v>1.0209</v>
      </c>
      <c r="C224" s="2">
        <v>10.7</v>
      </c>
      <c r="D224" s="2">
        <v>0.0194</v>
      </c>
      <c r="E224" s="2">
        <v>1.0451</v>
      </c>
      <c r="F224" s="2">
        <v>0.5994</v>
      </c>
      <c r="G224" s="2">
        <v>0.0197</v>
      </c>
      <c r="H224" s="1">
        <v>1.02085479418738</v>
      </c>
      <c r="I224" s="2">
        <v>0.1783</v>
      </c>
      <c r="J224" s="1">
        <v>551</v>
      </c>
      <c r="K224" s="1">
        <v>1</v>
      </c>
      <c r="L224" s="1">
        <v>5</v>
      </c>
      <c r="M224" s="1">
        <v>7</v>
      </c>
    </row>
    <row r="225" hidden="1" spans="1:13">
      <c r="A225" s="1">
        <v>967</v>
      </c>
      <c r="B225" s="2">
        <v>1.0202</v>
      </c>
      <c r="C225" s="2">
        <v>42.8</v>
      </c>
      <c r="D225" s="2">
        <v>0.0777</v>
      </c>
      <c r="E225" s="2">
        <v>1.0443</v>
      </c>
      <c r="F225" s="2">
        <v>0.4468</v>
      </c>
      <c r="G225" s="2">
        <v>0.0201</v>
      </c>
      <c r="H225" s="1">
        <v>1.02015405367722</v>
      </c>
      <c r="I225" s="2">
        <v>0.9574</v>
      </c>
      <c r="J225" s="1">
        <v>551</v>
      </c>
      <c r="K225" s="1">
        <v>7</v>
      </c>
      <c r="L225" s="1">
        <v>5</v>
      </c>
      <c r="M225" s="1">
        <v>7</v>
      </c>
    </row>
    <row r="226" hidden="1" spans="1:13">
      <c r="A226" s="1">
        <v>883</v>
      </c>
      <c r="B226" s="2">
        <v>1.0196</v>
      </c>
      <c r="C226" s="2">
        <v>32.76</v>
      </c>
      <c r="D226" s="2">
        <v>0.0335</v>
      </c>
      <c r="E226" s="2">
        <v>1.0299</v>
      </c>
      <c r="F226" s="2">
        <v>0.7541</v>
      </c>
      <c r="G226" s="2">
        <v>0.0147</v>
      </c>
      <c r="H226" s="1">
        <v>1.01958442909653</v>
      </c>
      <c r="I226" s="2">
        <v>0.4329</v>
      </c>
      <c r="J226" s="1">
        <v>978</v>
      </c>
      <c r="K226" s="1">
        <v>3</v>
      </c>
      <c r="L226" s="1">
        <v>12</v>
      </c>
      <c r="M226" s="1">
        <v>6</v>
      </c>
    </row>
    <row r="227" hidden="1" spans="1:13">
      <c r="A227" s="1">
        <v>916</v>
      </c>
      <c r="B227" s="2">
        <v>1.0195</v>
      </c>
      <c r="C227" s="2">
        <v>51.8</v>
      </c>
      <c r="D227" s="2">
        <v>0.0526</v>
      </c>
      <c r="E227" s="2">
        <v>1.0305</v>
      </c>
      <c r="F227" s="2">
        <v>0.4744</v>
      </c>
      <c r="G227" s="2">
        <v>0.0148</v>
      </c>
      <c r="H227" s="1">
        <v>1.01953345151459</v>
      </c>
      <c r="I227" s="2">
        <v>1.0767</v>
      </c>
      <c r="J227" s="1">
        <v>984</v>
      </c>
      <c r="K227" s="1">
        <v>4</v>
      </c>
      <c r="L227" s="1">
        <v>16</v>
      </c>
      <c r="M227" s="1">
        <v>6</v>
      </c>
    </row>
    <row r="228" hidden="1" spans="1:13">
      <c r="A228" s="1">
        <v>896</v>
      </c>
      <c r="B228" s="2">
        <v>1.0191</v>
      </c>
      <c r="C228" s="2">
        <v>16.16</v>
      </c>
      <c r="D228" s="2">
        <v>0.0165</v>
      </c>
      <c r="E228" s="2">
        <v>1.0297</v>
      </c>
      <c r="F228" s="2">
        <v>0.3411</v>
      </c>
      <c r="G228" s="2">
        <v>0.0144</v>
      </c>
      <c r="H228" s="1">
        <v>1.01914686845664</v>
      </c>
      <c r="I228" s="2">
        <v>0.4726</v>
      </c>
      <c r="J228" s="1">
        <v>977</v>
      </c>
      <c r="K228" s="1">
        <v>0</v>
      </c>
      <c r="L228" s="1">
        <v>14</v>
      </c>
      <c r="M228" s="1">
        <v>6</v>
      </c>
    </row>
    <row r="229" hidden="1" spans="1:13">
      <c r="A229" s="1">
        <v>862</v>
      </c>
      <c r="B229" s="2">
        <v>1.0189</v>
      </c>
      <c r="C229" s="2">
        <v>55.52</v>
      </c>
      <c r="D229" s="2">
        <v>0.0565</v>
      </c>
      <c r="E229" s="2">
        <v>1.0297</v>
      </c>
      <c r="F229" s="2">
        <v>0.6717</v>
      </c>
      <c r="G229" s="2">
        <v>0.0146</v>
      </c>
      <c r="H229" s="1">
        <v>1.01885043573979</v>
      </c>
      <c r="I229" s="2">
        <v>0.8178</v>
      </c>
      <c r="J229" s="1">
        <v>983</v>
      </c>
      <c r="K229" s="1">
        <v>6</v>
      </c>
      <c r="L229" s="1">
        <v>9</v>
      </c>
      <c r="M229" s="1">
        <v>6</v>
      </c>
    </row>
    <row r="230" hidden="1" spans="1:13">
      <c r="A230" s="1">
        <v>691</v>
      </c>
      <c r="B230" s="2">
        <v>1.0184</v>
      </c>
      <c r="C230" s="2">
        <v>27.93</v>
      </c>
      <c r="D230" s="2">
        <v>0.0161</v>
      </c>
      <c r="E230" s="2">
        <v>1.0236</v>
      </c>
      <c r="F230" s="2">
        <v>0.4691</v>
      </c>
      <c r="G230" s="2">
        <v>0.0107</v>
      </c>
      <c r="H230" s="1">
        <v>1.01843855246687</v>
      </c>
      <c r="I230" s="2">
        <v>0.5927</v>
      </c>
      <c r="J230" s="1">
        <v>1734</v>
      </c>
      <c r="K230" s="1">
        <v>3</v>
      </c>
      <c r="L230" s="1">
        <v>5</v>
      </c>
      <c r="M230" s="1">
        <v>5</v>
      </c>
    </row>
    <row r="231" hidden="1" spans="1:13">
      <c r="A231" s="1">
        <v>611</v>
      </c>
      <c r="B231" s="2">
        <v>1.0184</v>
      </c>
      <c r="C231" s="2">
        <v>50.88</v>
      </c>
      <c r="D231" s="2">
        <v>0.0202</v>
      </c>
      <c r="E231" s="2">
        <v>1.018</v>
      </c>
      <c r="F231" s="2">
        <v>0.678</v>
      </c>
      <c r="G231" s="2">
        <v>0.009</v>
      </c>
      <c r="H231" s="1">
        <v>1.0183810125013</v>
      </c>
      <c r="I231" s="2">
        <v>0.7417</v>
      </c>
      <c r="J231" s="1">
        <v>2521</v>
      </c>
      <c r="K231" s="1">
        <v>3</v>
      </c>
      <c r="L231" s="1">
        <v>12</v>
      </c>
      <c r="M231" s="1">
        <v>4</v>
      </c>
    </row>
    <row r="232" hidden="1" spans="1:13">
      <c r="A232" s="1">
        <v>1044</v>
      </c>
      <c r="B232" s="2">
        <v>1.0181</v>
      </c>
      <c r="C232" s="2">
        <v>35.14</v>
      </c>
      <c r="D232" s="2">
        <v>0.0635</v>
      </c>
      <c r="E232" s="2">
        <v>1.0389</v>
      </c>
      <c r="F232" s="2">
        <v>0.3675</v>
      </c>
      <c r="G232" s="2">
        <v>0.019</v>
      </c>
      <c r="H232" s="1">
        <v>1.01813392471703</v>
      </c>
      <c r="I232" s="2">
        <v>0.9481</v>
      </c>
      <c r="J232" s="1">
        <v>553</v>
      </c>
      <c r="K232" s="1">
        <v>4</v>
      </c>
      <c r="L232" s="1">
        <v>15</v>
      </c>
      <c r="M232" s="1">
        <v>7</v>
      </c>
    </row>
    <row r="233" hidden="1" spans="1:13">
      <c r="A233" s="1">
        <v>1072</v>
      </c>
      <c r="B233" s="2">
        <v>1.0179</v>
      </c>
      <c r="C233" s="2">
        <v>16.1</v>
      </c>
      <c r="D233" s="2">
        <v>0.029</v>
      </c>
      <c r="E233" s="2">
        <v>1.0412</v>
      </c>
      <c r="F233" s="2">
        <v>0.4574</v>
      </c>
      <c r="G233" s="2">
        <v>0.0187</v>
      </c>
      <c r="H233" s="1">
        <v>1.0179403761182</v>
      </c>
      <c r="I233" s="2">
        <v>0.3512</v>
      </c>
      <c r="J233" s="1">
        <v>555</v>
      </c>
      <c r="K233" s="1">
        <v>0</v>
      </c>
      <c r="L233" s="1">
        <v>19</v>
      </c>
      <c r="M233" s="1">
        <v>7</v>
      </c>
    </row>
    <row r="234" hidden="1" spans="1:13">
      <c r="A234" s="1">
        <v>933</v>
      </c>
      <c r="B234" s="2">
        <v>1.0178</v>
      </c>
      <c r="C234" s="2">
        <v>71.37</v>
      </c>
      <c r="D234" s="2">
        <v>0.0723</v>
      </c>
      <c r="E234" s="2">
        <v>1.03</v>
      </c>
      <c r="F234" s="2">
        <v>0.3544</v>
      </c>
      <c r="G234" s="2">
        <v>0.0143</v>
      </c>
      <c r="H234" s="1">
        <v>1.0178374562857</v>
      </c>
      <c r="I234" s="2">
        <v>1.9663</v>
      </c>
      <c r="J234" s="1">
        <v>987</v>
      </c>
      <c r="K234" s="1">
        <v>5</v>
      </c>
      <c r="L234" s="1">
        <v>18</v>
      </c>
      <c r="M234" s="1">
        <v>6</v>
      </c>
    </row>
    <row r="235" hidden="1" spans="1:13">
      <c r="A235" s="1">
        <v>627</v>
      </c>
      <c r="B235" s="2">
        <v>1.0177</v>
      </c>
      <c r="C235" s="2">
        <v>55.44</v>
      </c>
      <c r="D235" s="2">
        <v>0.0219</v>
      </c>
      <c r="E235" s="2">
        <v>1.0177</v>
      </c>
      <c r="F235" s="2">
        <v>0.5346</v>
      </c>
      <c r="G235" s="2">
        <v>0.0088</v>
      </c>
      <c r="H235" s="1">
        <v>1.01771665156685</v>
      </c>
      <c r="I235" s="2">
        <v>1.0231</v>
      </c>
      <c r="J235" s="1">
        <v>2530</v>
      </c>
      <c r="K235" s="1">
        <v>3</v>
      </c>
      <c r="L235" s="1">
        <v>14</v>
      </c>
      <c r="M235" s="1">
        <v>4</v>
      </c>
    </row>
    <row r="236" hidden="1" spans="1:13">
      <c r="A236" s="1">
        <v>1045</v>
      </c>
      <c r="B236" s="2">
        <v>1.0176</v>
      </c>
      <c r="C236" s="2">
        <v>44.11</v>
      </c>
      <c r="D236" s="2">
        <v>0.0796</v>
      </c>
      <c r="E236" s="2">
        <v>1.0383</v>
      </c>
      <c r="F236" s="2">
        <v>0.3542</v>
      </c>
      <c r="G236" s="2">
        <v>0.0188</v>
      </c>
      <c r="H236" s="1">
        <v>1.01758374221848</v>
      </c>
      <c r="I236" s="2">
        <v>1.2301</v>
      </c>
      <c r="J236" s="1">
        <v>554</v>
      </c>
      <c r="K236" s="1">
        <v>5</v>
      </c>
      <c r="L236" s="1">
        <v>15</v>
      </c>
      <c r="M236" s="1">
        <v>7</v>
      </c>
    </row>
    <row r="237" hidden="1" spans="1:13">
      <c r="A237" s="1">
        <v>743</v>
      </c>
      <c r="B237" s="2">
        <v>1.0175</v>
      </c>
      <c r="C237" s="2">
        <v>102.07</v>
      </c>
      <c r="D237" s="2">
        <v>0.0585</v>
      </c>
      <c r="E237" s="2">
        <v>1.0212</v>
      </c>
      <c r="F237" s="2">
        <v>0.2915</v>
      </c>
      <c r="G237" s="2">
        <v>0.0108</v>
      </c>
      <c r="H237" s="1">
        <v>1.01753778933071</v>
      </c>
      <c r="I237" s="2">
        <v>3.4127</v>
      </c>
      <c r="J237" s="1">
        <v>1744</v>
      </c>
      <c r="K237" s="1">
        <v>7</v>
      </c>
      <c r="L237" s="1">
        <v>11</v>
      </c>
      <c r="M237" s="1">
        <v>5</v>
      </c>
    </row>
    <row r="238" hidden="1" spans="1:13">
      <c r="A238" s="1">
        <v>563</v>
      </c>
      <c r="B238" s="2">
        <v>1.0173</v>
      </c>
      <c r="C238" s="2">
        <v>34.84</v>
      </c>
      <c r="D238" s="2">
        <v>0.0139</v>
      </c>
      <c r="E238" s="2">
        <v>1.0185</v>
      </c>
      <c r="F238" s="2">
        <v>0.4662</v>
      </c>
      <c r="G238" s="2">
        <v>0.0087</v>
      </c>
      <c r="H238" s="1">
        <v>1.01733360236396</v>
      </c>
      <c r="I238" s="2">
        <v>0.7402</v>
      </c>
      <c r="J238" s="1">
        <v>2515</v>
      </c>
      <c r="K238" s="1">
        <v>3</v>
      </c>
      <c r="L238" s="1">
        <v>6</v>
      </c>
      <c r="M238" s="1">
        <v>4</v>
      </c>
    </row>
    <row r="239" hidden="1" spans="1:13">
      <c r="A239" s="1">
        <v>1038</v>
      </c>
      <c r="B239" s="2">
        <v>1.0171</v>
      </c>
      <c r="C239" s="2">
        <v>51.89</v>
      </c>
      <c r="D239" s="2">
        <v>0.0928</v>
      </c>
      <c r="E239" s="2">
        <v>1.0373</v>
      </c>
      <c r="F239" s="2">
        <v>0.2865</v>
      </c>
      <c r="G239" s="2">
        <v>0.0185</v>
      </c>
      <c r="H239" s="1">
        <v>1.01711287482622</v>
      </c>
      <c r="I239" s="2">
        <v>1.7844</v>
      </c>
      <c r="J239" s="1">
        <v>559</v>
      </c>
      <c r="K239" s="1">
        <v>6</v>
      </c>
      <c r="L239" s="1">
        <v>14</v>
      </c>
      <c r="M239" s="1">
        <v>7</v>
      </c>
    </row>
    <row r="240" hidden="1" spans="1:13">
      <c r="A240" s="1">
        <v>938</v>
      </c>
      <c r="B240" s="2">
        <v>1.0169</v>
      </c>
      <c r="C240" s="2">
        <v>35.78</v>
      </c>
      <c r="D240" s="2">
        <v>0.0363</v>
      </c>
      <c r="E240" s="2">
        <v>1.0298</v>
      </c>
      <c r="F240" s="2">
        <v>0.511</v>
      </c>
      <c r="G240" s="2">
        <v>0.0137</v>
      </c>
      <c r="H240" s="1">
        <v>1.01687553384512</v>
      </c>
      <c r="I240" s="2">
        <v>0.6941</v>
      </c>
      <c r="J240" s="1">
        <v>987</v>
      </c>
      <c r="K240" s="1">
        <v>2</v>
      </c>
      <c r="L240" s="1">
        <v>19</v>
      </c>
      <c r="M240" s="1">
        <v>6</v>
      </c>
    </row>
    <row r="241" hidden="1" spans="1:13">
      <c r="A241" s="1">
        <v>844</v>
      </c>
      <c r="B241" s="2">
        <v>1.0167</v>
      </c>
      <c r="C241" s="2">
        <v>28.75</v>
      </c>
      <c r="D241" s="2">
        <v>0.0293</v>
      </c>
      <c r="E241" s="2">
        <v>1.0288</v>
      </c>
      <c r="F241" s="2">
        <v>0.5262</v>
      </c>
      <c r="G241" s="2">
        <v>0.0136</v>
      </c>
      <c r="H241" s="1">
        <v>1.01667513705315</v>
      </c>
      <c r="I241" s="2">
        <v>0.545</v>
      </c>
      <c r="J241" s="1">
        <v>981</v>
      </c>
      <c r="K241" s="1">
        <v>4</v>
      </c>
      <c r="L241" s="1">
        <v>7</v>
      </c>
      <c r="M241" s="1">
        <v>6</v>
      </c>
    </row>
    <row r="242" hidden="1" spans="1:13">
      <c r="A242" s="1">
        <v>827</v>
      </c>
      <c r="B242" s="2">
        <v>1.0159</v>
      </c>
      <c r="C242" s="2">
        <v>19.55</v>
      </c>
      <c r="D242" s="2">
        <v>0.0199</v>
      </c>
      <c r="E242" s="2">
        <v>1.0293</v>
      </c>
      <c r="F242" s="2">
        <v>0.4571</v>
      </c>
      <c r="G242" s="2">
        <v>0.0132</v>
      </c>
      <c r="H242" s="1">
        <v>1.01591239363976</v>
      </c>
      <c r="I242" s="2">
        <v>0.4268</v>
      </c>
      <c r="J242" s="1">
        <v>980</v>
      </c>
      <c r="K242" s="1">
        <v>3</v>
      </c>
      <c r="L242" s="1">
        <v>5</v>
      </c>
      <c r="M242" s="1">
        <v>6</v>
      </c>
    </row>
    <row r="243" hidden="1" spans="1:13">
      <c r="A243" s="1">
        <v>801</v>
      </c>
      <c r="B243" s="2">
        <v>1.0158</v>
      </c>
      <c r="C243" s="2">
        <v>37.28</v>
      </c>
      <c r="D243" s="2">
        <v>0.0214</v>
      </c>
      <c r="E243" s="2">
        <v>1.0217</v>
      </c>
      <c r="F243" s="2">
        <v>0.5212</v>
      </c>
      <c r="G243" s="2">
        <v>0.01</v>
      </c>
      <c r="H243" s="1">
        <v>1.01577783049463</v>
      </c>
      <c r="I243" s="2">
        <v>0.7081</v>
      </c>
      <c r="J243" s="1">
        <v>1738</v>
      </c>
      <c r="K243" s="1">
        <v>1</v>
      </c>
      <c r="L243" s="1">
        <v>19</v>
      </c>
      <c r="M243" s="1">
        <v>5</v>
      </c>
    </row>
    <row r="244" hidden="1" spans="1:13">
      <c r="A244" s="1">
        <v>1029</v>
      </c>
      <c r="B244" s="2">
        <v>1.0157</v>
      </c>
      <c r="C244" s="2">
        <v>36.93</v>
      </c>
      <c r="D244" s="2">
        <v>0.0668</v>
      </c>
      <c r="E244" s="2">
        <v>1.0358</v>
      </c>
      <c r="F244" s="2">
        <v>0.3275</v>
      </c>
      <c r="G244" s="2">
        <v>0.0177</v>
      </c>
      <c r="H244" s="1">
        <v>1.0157099963042</v>
      </c>
      <c r="I244" s="2">
        <v>1.1161</v>
      </c>
      <c r="J244" s="1">
        <v>553</v>
      </c>
      <c r="K244" s="1">
        <v>5</v>
      </c>
      <c r="L244" s="1">
        <v>13</v>
      </c>
      <c r="M244" s="1">
        <v>7</v>
      </c>
    </row>
    <row r="245" hidden="1" spans="1:13">
      <c r="A245" s="1">
        <v>908</v>
      </c>
      <c r="B245" s="2">
        <v>1.0156</v>
      </c>
      <c r="C245" s="2">
        <v>43.58</v>
      </c>
      <c r="D245" s="2">
        <v>0.0442</v>
      </c>
      <c r="E245" s="2">
        <v>1.0269</v>
      </c>
      <c r="F245" s="2">
        <v>0.462</v>
      </c>
      <c r="G245" s="2">
        <v>0.0133</v>
      </c>
      <c r="H245" s="1">
        <v>1.01562860558006</v>
      </c>
      <c r="I245" s="2">
        <v>0.9329</v>
      </c>
      <c r="J245" s="1">
        <v>987</v>
      </c>
      <c r="K245" s="1">
        <v>4</v>
      </c>
      <c r="L245" s="1">
        <v>15</v>
      </c>
      <c r="M245" s="1">
        <v>6</v>
      </c>
    </row>
    <row r="246" hidden="1" spans="1:13">
      <c r="A246" s="1">
        <v>993</v>
      </c>
      <c r="B246" s="2">
        <v>1.015</v>
      </c>
      <c r="C246" s="2">
        <v>11.61</v>
      </c>
      <c r="D246" s="2">
        <v>0.021</v>
      </c>
      <c r="E246" s="2">
        <v>1.0355</v>
      </c>
      <c r="F246" s="2">
        <v>0.4699</v>
      </c>
      <c r="G246" s="2">
        <v>0.0169</v>
      </c>
      <c r="H246" s="1">
        <v>1.01496894151354</v>
      </c>
      <c r="I246" s="2">
        <v>0.2467</v>
      </c>
      <c r="J246" s="1">
        <v>553</v>
      </c>
      <c r="K246" s="1">
        <v>1</v>
      </c>
      <c r="L246" s="1">
        <v>9</v>
      </c>
      <c r="M246" s="1">
        <v>7</v>
      </c>
    </row>
    <row r="247" hidden="1" spans="1:13">
      <c r="A247" s="1">
        <v>1014</v>
      </c>
      <c r="B247" s="2">
        <v>1.0149</v>
      </c>
      <c r="C247" s="2">
        <v>41.82</v>
      </c>
      <c r="D247" s="2">
        <v>0.0749</v>
      </c>
      <c r="E247" s="2">
        <v>1.0348</v>
      </c>
      <c r="F247" s="2">
        <v>0.284</v>
      </c>
      <c r="G247" s="2">
        <v>0.0172</v>
      </c>
      <c r="H247" s="1">
        <v>1.01489110281325</v>
      </c>
      <c r="I247" s="2">
        <v>1.4559</v>
      </c>
      <c r="J247" s="1">
        <v>558</v>
      </c>
      <c r="K247" s="1">
        <v>6</v>
      </c>
      <c r="L247" s="1">
        <v>11</v>
      </c>
      <c r="M247" s="1">
        <v>7</v>
      </c>
    </row>
    <row r="248" hidden="1" spans="1:13">
      <c r="A248" s="1">
        <v>1040</v>
      </c>
      <c r="B248" s="2">
        <v>1.0147</v>
      </c>
      <c r="C248" s="2">
        <v>11.29</v>
      </c>
      <c r="D248" s="2">
        <v>0.0205</v>
      </c>
      <c r="E248" s="2">
        <v>1.0351</v>
      </c>
      <c r="F248" s="2">
        <v>0.3024</v>
      </c>
      <c r="G248" s="2">
        <v>0.0168</v>
      </c>
      <c r="H248" s="1">
        <v>1.0146574029714</v>
      </c>
      <c r="I248" s="2">
        <v>0.3728</v>
      </c>
      <c r="J248" s="1">
        <v>550</v>
      </c>
      <c r="K248" s="1">
        <v>0</v>
      </c>
      <c r="L248" s="1">
        <v>15</v>
      </c>
      <c r="M248" s="1">
        <v>7</v>
      </c>
    </row>
    <row r="249" hidden="1" spans="1:13">
      <c r="A249" s="1">
        <v>834</v>
      </c>
      <c r="B249" s="2">
        <v>1.0142</v>
      </c>
      <c r="C249" s="2">
        <v>15.21</v>
      </c>
      <c r="D249" s="2">
        <v>0.0156</v>
      </c>
      <c r="E249" s="2">
        <v>1.0271</v>
      </c>
      <c r="F249" s="2">
        <v>0.4921</v>
      </c>
      <c r="G249" s="2">
        <v>0.0125</v>
      </c>
      <c r="H249" s="1">
        <v>1.01416763982306</v>
      </c>
      <c r="I249" s="2">
        <v>0.3089</v>
      </c>
      <c r="J249" s="1">
        <v>976</v>
      </c>
      <c r="K249" s="1">
        <v>2</v>
      </c>
      <c r="L249" s="1">
        <v>6</v>
      </c>
      <c r="M249" s="1">
        <v>6</v>
      </c>
    </row>
    <row r="250" hidden="1" spans="1:13">
      <c r="A250" s="1">
        <v>1037</v>
      </c>
      <c r="B250" s="2">
        <v>1.0141</v>
      </c>
      <c r="C250" s="2">
        <v>37.27</v>
      </c>
      <c r="D250" s="2">
        <v>0.0668</v>
      </c>
      <c r="E250" s="2">
        <v>1.0339</v>
      </c>
      <c r="F250" s="2">
        <v>0.2849</v>
      </c>
      <c r="G250" s="2">
        <v>0.0167</v>
      </c>
      <c r="H250" s="1">
        <v>1.01406255831101</v>
      </c>
      <c r="I250" s="2">
        <v>1.2925</v>
      </c>
      <c r="J250" s="1">
        <v>558</v>
      </c>
      <c r="K250" s="1">
        <v>5</v>
      </c>
      <c r="L250" s="1">
        <v>14</v>
      </c>
      <c r="M250" s="1">
        <v>7</v>
      </c>
    </row>
    <row r="251" hidden="1" spans="1:13">
      <c r="A251" s="1">
        <v>739</v>
      </c>
      <c r="B251" s="2">
        <v>1.0139</v>
      </c>
      <c r="C251" s="2">
        <v>35.16</v>
      </c>
      <c r="D251" s="2">
        <v>0.0203</v>
      </c>
      <c r="E251" s="2">
        <v>1.0189</v>
      </c>
      <c r="F251" s="2">
        <v>0.6235</v>
      </c>
      <c r="G251" s="2">
        <v>0.0094</v>
      </c>
      <c r="H251" s="1">
        <v>1.01393680755503</v>
      </c>
      <c r="I251" s="2">
        <v>0.5614</v>
      </c>
      <c r="J251" s="1">
        <v>1734</v>
      </c>
      <c r="K251" s="1">
        <v>3</v>
      </c>
      <c r="L251" s="1">
        <v>11</v>
      </c>
      <c r="M251" s="1">
        <v>5</v>
      </c>
    </row>
    <row r="252" hidden="1" spans="1:13">
      <c r="A252" s="1">
        <v>777</v>
      </c>
      <c r="B252" s="2">
        <v>1.0139</v>
      </c>
      <c r="C252" s="2">
        <v>29.11</v>
      </c>
      <c r="D252" s="2">
        <v>0.0168</v>
      </c>
      <c r="E252" s="2">
        <v>1.0193</v>
      </c>
      <c r="F252" s="2">
        <v>0.514</v>
      </c>
      <c r="G252" s="2">
        <v>0.0094</v>
      </c>
      <c r="H252" s="1">
        <v>1.01389638720891</v>
      </c>
      <c r="I252" s="2">
        <v>0.562</v>
      </c>
      <c r="J252" s="1">
        <v>1734</v>
      </c>
      <c r="K252" s="1">
        <v>1</v>
      </c>
      <c r="L252" s="1">
        <v>16</v>
      </c>
      <c r="M252" s="1">
        <v>5</v>
      </c>
    </row>
    <row r="253" hidden="1" spans="1:13">
      <c r="A253" s="1">
        <v>1036</v>
      </c>
      <c r="B253" s="2">
        <v>1.0136</v>
      </c>
      <c r="C253" s="2">
        <v>28.72</v>
      </c>
      <c r="D253" s="2">
        <v>0.0516</v>
      </c>
      <c r="E253" s="2">
        <v>1.0333</v>
      </c>
      <c r="F253" s="2">
        <v>0.3429</v>
      </c>
      <c r="G253" s="2">
        <v>0.0164</v>
      </c>
      <c r="H253" s="1">
        <v>1.01356468737856</v>
      </c>
      <c r="I253" s="2">
        <v>0.8318</v>
      </c>
      <c r="J253" s="1">
        <v>557</v>
      </c>
      <c r="K253" s="1">
        <v>4</v>
      </c>
      <c r="L253" s="1">
        <v>14</v>
      </c>
      <c r="M253" s="1">
        <v>7</v>
      </c>
    </row>
    <row r="254" hidden="1" spans="1:13">
      <c r="A254" s="1">
        <v>861</v>
      </c>
      <c r="B254" s="2">
        <v>1.0135</v>
      </c>
      <c r="C254" s="2">
        <v>37.16</v>
      </c>
      <c r="D254" s="2">
        <v>0.038</v>
      </c>
      <c r="E254" s="2">
        <v>1.0252</v>
      </c>
      <c r="F254" s="2">
        <v>0.6205</v>
      </c>
      <c r="G254" s="2">
        <v>0.0124</v>
      </c>
      <c r="H254" s="1">
        <v>1.01353751143201</v>
      </c>
      <c r="I254" s="2">
        <v>0.5943</v>
      </c>
      <c r="J254" s="1">
        <v>979</v>
      </c>
      <c r="K254" s="1">
        <v>5</v>
      </c>
      <c r="L254" s="1">
        <v>9</v>
      </c>
      <c r="M254" s="1">
        <v>6</v>
      </c>
    </row>
    <row r="255" hidden="1" spans="1:13">
      <c r="A255" s="1">
        <v>922</v>
      </c>
      <c r="B255" s="2">
        <v>1.0132</v>
      </c>
      <c r="C255" s="2">
        <v>27.97</v>
      </c>
      <c r="D255" s="2">
        <v>0.0284</v>
      </c>
      <c r="E255" s="2">
        <v>1.0254</v>
      </c>
      <c r="F255" s="2">
        <v>0.4612</v>
      </c>
      <c r="G255" s="2">
        <v>0.0121</v>
      </c>
      <c r="H255" s="1">
        <v>1.01323460358536</v>
      </c>
      <c r="I255" s="2">
        <v>0.6018</v>
      </c>
      <c r="J255" s="1">
        <v>986</v>
      </c>
      <c r="K255" s="1">
        <v>2</v>
      </c>
      <c r="L255" s="1">
        <v>17</v>
      </c>
      <c r="M255" s="1">
        <v>6</v>
      </c>
    </row>
    <row r="256" hidden="1" spans="1:13">
      <c r="A256" s="1">
        <v>1021</v>
      </c>
      <c r="B256" s="2">
        <v>1.0126</v>
      </c>
      <c r="C256" s="2">
        <v>31.72</v>
      </c>
      <c r="D256" s="2">
        <v>0.0569</v>
      </c>
      <c r="E256" s="2">
        <v>1.0319</v>
      </c>
      <c r="F256" s="2">
        <v>0.3149</v>
      </c>
      <c r="G256" s="2">
        <v>0.0158</v>
      </c>
      <c r="H256" s="1">
        <v>1.01257137128952</v>
      </c>
      <c r="I256" s="2">
        <v>0.9984</v>
      </c>
      <c r="J256" s="1">
        <v>557</v>
      </c>
      <c r="K256" s="1">
        <v>5</v>
      </c>
      <c r="L256" s="1">
        <v>12</v>
      </c>
      <c r="M256" s="1">
        <v>7</v>
      </c>
    </row>
    <row r="257" hidden="1" spans="1:13">
      <c r="A257" s="1">
        <v>808</v>
      </c>
      <c r="B257" s="2">
        <v>1.0125</v>
      </c>
      <c r="C257" s="2">
        <v>25.23</v>
      </c>
      <c r="D257" s="2">
        <v>0.0145</v>
      </c>
      <c r="E257" s="2">
        <v>1.0198</v>
      </c>
      <c r="F257" s="2">
        <v>0.3312</v>
      </c>
      <c r="G257" s="2">
        <v>0.0089</v>
      </c>
      <c r="H257" s="1">
        <v>1.01249691695815</v>
      </c>
      <c r="I257" s="2">
        <v>0.7582</v>
      </c>
      <c r="J257" s="1">
        <v>1739</v>
      </c>
      <c r="K257" s="1">
        <v>0</v>
      </c>
      <c r="L257" s="1">
        <v>20</v>
      </c>
      <c r="M257" s="1">
        <v>5</v>
      </c>
    </row>
    <row r="258" hidden="1" spans="1:13">
      <c r="A258" s="1">
        <v>953</v>
      </c>
      <c r="B258" s="2">
        <v>1.0123</v>
      </c>
      <c r="C258" s="2">
        <v>7.71</v>
      </c>
      <c r="D258" s="2">
        <v>0.0141</v>
      </c>
      <c r="E258" s="2">
        <v>1.0355</v>
      </c>
      <c r="F258" s="2">
        <v>0.3677</v>
      </c>
      <c r="G258" s="2">
        <v>0.0151</v>
      </c>
      <c r="H258" s="1">
        <v>1.01231221267438</v>
      </c>
      <c r="I258" s="2">
        <v>0.2095</v>
      </c>
      <c r="J258" s="1">
        <v>547</v>
      </c>
      <c r="K258" s="1">
        <v>1</v>
      </c>
      <c r="L258" s="1">
        <v>4</v>
      </c>
      <c r="M258" s="1">
        <v>7</v>
      </c>
    </row>
    <row r="259" hidden="1" spans="1:13">
      <c r="A259" s="1">
        <v>677</v>
      </c>
      <c r="B259" s="2">
        <v>1.0118</v>
      </c>
      <c r="C259" s="2">
        <v>104.53</v>
      </c>
      <c r="D259" s="2">
        <v>0.0413</v>
      </c>
      <c r="E259" s="2">
        <v>1.0159</v>
      </c>
      <c r="F259" s="2">
        <v>0.34</v>
      </c>
      <c r="G259" s="2">
        <v>0.0075</v>
      </c>
      <c r="H259" s="1">
        <v>1.01179643644782</v>
      </c>
      <c r="I259" s="2">
        <v>2.9624</v>
      </c>
      <c r="J259" s="1">
        <v>2530</v>
      </c>
      <c r="K259" s="1">
        <v>5</v>
      </c>
      <c r="L259" s="1">
        <v>20</v>
      </c>
      <c r="M259" s="1">
        <v>4</v>
      </c>
    </row>
    <row r="260" hidden="1" spans="1:13">
      <c r="A260" s="1">
        <v>633</v>
      </c>
      <c r="B260" s="2">
        <v>1.0118</v>
      </c>
      <c r="C260" s="2">
        <v>30.51</v>
      </c>
      <c r="D260" s="2">
        <v>0.0121</v>
      </c>
      <c r="E260" s="2">
        <v>1.0145</v>
      </c>
      <c r="F260" s="2">
        <v>0.3851</v>
      </c>
      <c r="G260" s="2">
        <v>0.0072</v>
      </c>
      <c r="H260" s="1">
        <v>1.01175327755795</v>
      </c>
      <c r="I260" s="2">
        <v>0.7846</v>
      </c>
      <c r="J260" s="1">
        <v>2529</v>
      </c>
      <c r="K260" s="1">
        <v>1</v>
      </c>
      <c r="L260" s="1">
        <v>15</v>
      </c>
      <c r="M260" s="1">
        <v>4</v>
      </c>
    </row>
    <row r="261" hidden="1" spans="1:13">
      <c r="A261" s="1">
        <v>579</v>
      </c>
      <c r="B261" s="2">
        <v>1.0116</v>
      </c>
      <c r="C261" s="2">
        <v>32.42</v>
      </c>
      <c r="D261" s="2">
        <v>0.0128</v>
      </c>
      <c r="E261" s="2">
        <v>1.0146</v>
      </c>
      <c r="F261" s="2">
        <v>0.477</v>
      </c>
      <c r="G261" s="2">
        <v>0.0071</v>
      </c>
      <c r="H261" s="1">
        <v>1.01161276752379</v>
      </c>
      <c r="I261" s="2">
        <v>0.6745</v>
      </c>
      <c r="J261" s="1">
        <v>2526</v>
      </c>
      <c r="K261" s="1">
        <v>3</v>
      </c>
      <c r="L261" s="1">
        <v>8</v>
      </c>
      <c r="M261" s="1">
        <v>4</v>
      </c>
    </row>
    <row r="262" hidden="1" spans="1:13">
      <c r="A262" s="1">
        <v>901</v>
      </c>
      <c r="B262" s="2">
        <v>1.0116</v>
      </c>
      <c r="C262" s="2">
        <v>45.03</v>
      </c>
      <c r="D262" s="2">
        <v>0.0456</v>
      </c>
      <c r="E262" s="2">
        <v>1.023</v>
      </c>
      <c r="F262" s="2">
        <v>0.3806</v>
      </c>
      <c r="G262" s="2">
        <v>0.0115</v>
      </c>
      <c r="H262" s="1">
        <v>1.01158473797871</v>
      </c>
      <c r="I262" s="2">
        <v>1.1683</v>
      </c>
      <c r="J262" s="1">
        <v>988</v>
      </c>
      <c r="K262" s="1">
        <v>5</v>
      </c>
      <c r="L262" s="1">
        <v>14</v>
      </c>
      <c r="M262" s="1">
        <v>6</v>
      </c>
    </row>
    <row r="263" hidden="1" spans="1:13">
      <c r="A263" s="1">
        <v>846</v>
      </c>
      <c r="B263" s="2">
        <v>1.0113</v>
      </c>
      <c r="C263" s="2">
        <v>38.18</v>
      </c>
      <c r="D263" s="2">
        <v>0.039</v>
      </c>
      <c r="E263" s="2">
        <v>1.0236</v>
      </c>
      <c r="F263" s="2">
        <v>0.4767</v>
      </c>
      <c r="G263" s="2">
        <v>0.0113</v>
      </c>
      <c r="H263" s="1">
        <v>1.01128757320885</v>
      </c>
      <c r="I263" s="2">
        <v>0.794</v>
      </c>
      <c r="J263" s="1">
        <v>979</v>
      </c>
      <c r="K263" s="1">
        <v>6</v>
      </c>
      <c r="L263" s="1">
        <v>7</v>
      </c>
      <c r="M263" s="1">
        <v>6</v>
      </c>
    </row>
    <row r="264" hidden="1" spans="1:13">
      <c r="A264" s="1">
        <v>649</v>
      </c>
      <c r="B264" s="2">
        <v>1.011</v>
      </c>
      <c r="C264" s="2">
        <v>33.27</v>
      </c>
      <c r="D264" s="2">
        <v>0.0132</v>
      </c>
      <c r="E264" s="2">
        <v>1.0144</v>
      </c>
      <c r="F264" s="2">
        <v>0.393</v>
      </c>
      <c r="G264" s="2">
        <v>0.007</v>
      </c>
      <c r="H264" s="1">
        <v>1.0109826542686</v>
      </c>
      <c r="I264" s="2">
        <v>0.8367</v>
      </c>
      <c r="J264" s="1">
        <v>2522</v>
      </c>
      <c r="K264" s="1">
        <v>1</v>
      </c>
      <c r="L264" s="1">
        <v>17</v>
      </c>
      <c r="M264" s="1">
        <v>4</v>
      </c>
    </row>
    <row r="265" hidden="1" spans="1:13">
      <c r="A265" s="1">
        <v>841</v>
      </c>
      <c r="B265" s="2">
        <v>1.0103</v>
      </c>
      <c r="C265" s="2">
        <v>11.27</v>
      </c>
      <c r="D265" s="2">
        <v>0.0115</v>
      </c>
      <c r="E265" s="2">
        <v>1.0226</v>
      </c>
      <c r="F265" s="2">
        <v>0.341</v>
      </c>
      <c r="G265" s="2">
        <v>0.0106</v>
      </c>
      <c r="H265" s="1">
        <v>1.010283151805</v>
      </c>
      <c r="I265" s="2">
        <v>0.3302</v>
      </c>
      <c r="J265" s="1">
        <v>976</v>
      </c>
      <c r="K265" s="1">
        <v>1</v>
      </c>
      <c r="L265" s="1">
        <v>7</v>
      </c>
      <c r="M265" s="1">
        <v>6</v>
      </c>
    </row>
    <row r="266" hidden="1" spans="1:13">
      <c r="A266" s="1">
        <v>659</v>
      </c>
      <c r="B266" s="2">
        <v>1.0101</v>
      </c>
      <c r="C266" s="2">
        <v>53.39</v>
      </c>
      <c r="D266" s="2">
        <v>0.0211</v>
      </c>
      <c r="E266" s="2">
        <v>1.014</v>
      </c>
      <c r="F266" s="2">
        <v>0.3928</v>
      </c>
      <c r="G266" s="2">
        <v>0.0068</v>
      </c>
      <c r="H266" s="1">
        <v>1.01008255380948</v>
      </c>
      <c r="I266" s="2">
        <v>1.3356</v>
      </c>
      <c r="J266" s="1">
        <v>2528</v>
      </c>
      <c r="K266" s="1">
        <v>3</v>
      </c>
      <c r="L266" s="1">
        <v>18</v>
      </c>
      <c r="M266" s="1">
        <v>4</v>
      </c>
    </row>
    <row r="267" hidden="1" spans="1:13">
      <c r="A267" s="1">
        <v>1087</v>
      </c>
      <c r="B267" s="2">
        <v>1.0099</v>
      </c>
      <c r="C267" s="2">
        <v>72.8</v>
      </c>
      <c r="D267" s="2">
        <v>0.1309</v>
      </c>
      <c r="E267" s="2">
        <v>1.0313</v>
      </c>
      <c r="F267" s="2">
        <v>0.4092</v>
      </c>
      <c r="G267" s="2">
        <v>0.0144</v>
      </c>
      <c r="H267" s="1">
        <v>1.00993941919023</v>
      </c>
      <c r="I267" s="2">
        <v>1.748</v>
      </c>
      <c r="J267" s="1">
        <v>556</v>
      </c>
      <c r="K267" s="1">
        <v>7</v>
      </c>
      <c r="L267" s="1">
        <v>20</v>
      </c>
      <c r="M267" s="1">
        <v>7</v>
      </c>
    </row>
    <row r="268" hidden="1" spans="1:13">
      <c r="A268" s="1">
        <v>830</v>
      </c>
      <c r="B268" s="2">
        <v>1.0096</v>
      </c>
      <c r="C268" s="2">
        <v>31.42</v>
      </c>
      <c r="D268" s="2">
        <v>0.032</v>
      </c>
      <c r="E268" s="2">
        <v>1.0227</v>
      </c>
      <c r="F268" s="2">
        <v>0.4674</v>
      </c>
      <c r="G268" s="2">
        <v>0.0104</v>
      </c>
      <c r="H268" s="1">
        <v>1.00963504008736</v>
      </c>
      <c r="I268" s="2">
        <v>0.6684</v>
      </c>
      <c r="J268" s="1">
        <v>982</v>
      </c>
      <c r="K268" s="1">
        <v>6</v>
      </c>
      <c r="L268" s="1">
        <v>5</v>
      </c>
      <c r="M268" s="1">
        <v>6</v>
      </c>
    </row>
    <row r="269" hidden="1" spans="1:13">
      <c r="A269" s="1">
        <v>763</v>
      </c>
      <c r="B269" s="2">
        <v>1.0093</v>
      </c>
      <c r="C269" s="2">
        <v>33.25</v>
      </c>
      <c r="D269" s="2">
        <v>0.0191</v>
      </c>
      <c r="E269" s="2">
        <v>1.0155</v>
      </c>
      <c r="F269" s="2">
        <v>0.4354</v>
      </c>
      <c r="G269" s="2">
        <v>0.0077</v>
      </c>
      <c r="H269" s="1">
        <v>1.00927144675949</v>
      </c>
      <c r="I269" s="2">
        <v>0.7575</v>
      </c>
      <c r="J269" s="1">
        <v>1739</v>
      </c>
      <c r="K269" s="1">
        <v>3</v>
      </c>
      <c r="L269" s="1">
        <v>14</v>
      </c>
      <c r="M269" s="1">
        <v>5</v>
      </c>
    </row>
    <row r="270" hidden="1" spans="1:13">
      <c r="A270" s="1">
        <v>730</v>
      </c>
      <c r="B270" s="2">
        <v>1.0092</v>
      </c>
      <c r="C270" s="2">
        <v>20.95</v>
      </c>
      <c r="D270" s="2">
        <v>0.0121</v>
      </c>
      <c r="E270" s="2">
        <v>1.0154</v>
      </c>
      <c r="F270" s="2">
        <v>0.3564</v>
      </c>
      <c r="G270" s="2">
        <v>0.0076</v>
      </c>
      <c r="H270" s="1">
        <v>1.0092060974994</v>
      </c>
      <c r="I270" s="2">
        <v>0.5838</v>
      </c>
      <c r="J270" s="1">
        <v>1733</v>
      </c>
      <c r="K270" s="1">
        <v>2</v>
      </c>
      <c r="L270" s="1">
        <v>10</v>
      </c>
      <c r="M270" s="1">
        <v>5</v>
      </c>
    </row>
    <row r="271" hidden="1" spans="1:13">
      <c r="A271" s="1">
        <v>657</v>
      </c>
      <c r="B271" s="2">
        <v>1.0089</v>
      </c>
      <c r="C271" s="2">
        <v>31.81</v>
      </c>
      <c r="D271" s="2">
        <v>0.0126</v>
      </c>
      <c r="E271" s="2">
        <v>1.0132</v>
      </c>
      <c r="F271" s="2">
        <v>0.3321</v>
      </c>
      <c r="G271" s="2">
        <v>0.0063</v>
      </c>
      <c r="H271" s="1">
        <v>1.00885165824019</v>
      </c>
      <c r="I271" s="2">
        <v>0.9472</v>
      </c>
      <c r="J271" s="1">
        <v>2530</v>
      </c>
      <c r="K271" s="1">
        <v>1</v>
      </c>
      <c r="L271" s="1">
        <v>18</v>
      </c>
      <c r="M271" s="1">
        <v>4</v>
      </c>
    </row>
    <row r="272" hidden="1" spans="1:13">
      <c r="A272" s="1">
        <v>751</v>
      </c>
      <c r="B272" s="2">
        <v>1.0088</v>
      </c>
      <c r="C272" s="2">
        <v>75.7</v>
      </c>
      <c r="D272" s="2">
        <v>0.0435</v>
      </c>
      <c r="E272" s="2">
        <v>1.015</v>
      </c>
      <c r="F272" s="2">
        <v>0.2002</v>
      </c>
      <c r="G272" s="2">
        <v>0.0077</v>
      </c>
      <c r="H272" s="1">
        <v>1.00882964031393</v>
      </c>
      <c r="I272" s="2">
        <v>3.6883</v>
      </c>
      <c r="J272" s="1">
        <v>1741</v>
      </c>
      <c r="K272" s="1">
        <v>7</v>
      </c>
      <c r="L272" s="1">
        <v>12</v>
      </c>
      <c r="M272" s="1">
        <v>5</v>
      </c>
    </row>
    <row r="273" hidden="1" spans="1:13">
      <c r="A273" s="1">
        <v>626</v>
      </c>
      <c r="B273" s="2">
        <v>1.0088</v>
      </c>
      <c r="C273" s="2">
        <v>30.39</v>
      </c>
      <c r="D273" s="2">
        <v>0.0121</v>
      </c>
      <c r="E273" s="2">
        <v>1.0125</v>
      </c>
      <c r="F273" s="2">
        <v>0.3164</v>
      </c>
      <c r="G273" s="2">
        <v>0.0062</v>
      </c>
      <c r="H273" s="1">
        <v>1.00879694024756</v>
      </c>
      <c r="I273" s="2">
        <v>0.9491</v>
      </c>
      <c r="J273" s="1">
        <v>2521</v>
      </c>
      <c r="K273" s="1">
        <v>2</v>
      </c>
      <c r="L273" s="1">
        <v>14</v>
      </c>
      <c r="M273" s="1">
        <v>4</v>
      </c>
    </row>
    <row r="274" hidden="1" spans="1:13">
      <c r="A274" s="1">
        <v>983</v>
      </c>
      <c r="B274" s="2">
        <v>1.0088</v>
      </c>
      <c r="C274" s="2">
        <v>32.06</v>
      </c>
      <c r="D274" s="2">
        <v>0.058</v>
      </c>
      <c r="E274" s="2">
        <v>1.0279</v>
      </c>
      <c r="F274" s="2">
        <v>0.2901</v>
      </c>
      <c r="G274" s="2">
        <v>0.0133</v>
      </c>
      <c r="H274" s="1">
        <v>1.00878809439261</v>
      </c>
      <c r="I274" s="2">
        <v>1.0974</v>
      </c>
      <c r="J274" s="1">
        <v>553</v>
      </c>
      <c r="K274" s="1">
        <v>7</v>
      </c>
      <c r="L274" s="1">
        <v>7</v>
      </c>
      <c r="M274" s="1">
        <v>7</v>
      </c>
    </row>
    <row r="275" hidden="1" spans="1:13">
      <c r="A275" s="1">
        <v>912</v>
      </c>
      <c r="B275" s="2">
        <v>1.0086</v>
      </c>
      <c r="C275" s="2">
        <v>12.26</v>
      </c>
      <c r="D275" s="2">
        <v>0.0125</v>
      </c>
      <c r="E275" s="2">
        <v>1.0202</v>
      </c>
      <c r="F275" s="2">
        <v>0.2264</v>
      </c>
      <c r="G275" s="2">
        <v>0.0097</v>
      </c>
      <c r="H275" s="1">
        <v>1.00857506034052</v>
      </c>
      <c r="I275" s="2">
        <v>0.5406</v>
      </c>
      <c r="J275" s="1">
        <v>981</v>
      </c>
      <c r="K275" s="1">
        <v>0</v>
      </c>
      <c r="L275" s="1">
        <v>16</v>
      </c>
      <c r="M275" s="1">
        <v>6</v>
      </c>
    </row>
    <row r="276" hidden="1" spans="1:13">
      <c r="A276" s="1">
        <v>646</v>
      </c>
      <c r="B276" s="2">
        <v>1.0082</v>
      </c>
      <c r="C276" s="2">
        <v>86.58</v>
      </c>
      <c r="D276" s="2">
        <v>0.0341</v>
      </c>
      <c r="E276" s="2">
        <v>1.0122</v>
      </c>
      <c r="F276" s="2">
        <v>0.2535</v>
      </c>
      <c r="G276" s="2">
        <v>0.0062</v>
      </c>
      <c r="H276" s="1">
        <v>1.00816569204915</v>
      </c>
      <c r="I276" s="2">
        <v>3.303</v>
      </c>
      <c r="J276" s="1">
        <v>2538</v>
      </c>
      <c r="K276" s="1">
        <v>6</v>
      </c>
      <c r="L276" s="1">
        <v>16</v>
      </c>
      <c r="M276" s="1">
        <v>4</v>
      </c>
    </row>
    <row r="277" hidden="1" spans="1:13">
      <c r="A277" s="1">
        <v>845</v>
      </c>
      <c r="B277" s="2">
        <v>1.0081</v>
      </c>
      <c r="C277" s="2">
        <v>25.51</v>
      </c>
      <c r="D277" s="2">
        <v>0.0261</v>
      </c>
      <c r="E277" s="2">
        <v>1.02</v>
      </c>
      <c r="F277" s="2">
        <v>0.4713</v>
      </c>
      <c r="G277" s="2">
        <v>0.0096</v>
      </c>
      <c r="H277" s="1">
        <v>1.00808651152239</v>
      </c>
      <c r="I277" s="2">
        <v>0.541</v>
      </c>
      <c r="J277" s="1">
        <v>978</v>
      </c>
      <c r="K277" s="1">
        <v>5</v>
      </c>
      <c r="L277" s="1">
        <v>7</v>
      </c>
      <c r="M277" s="1">
        <v>6</v>
      </c>
    </row>
    <row r="278" hidden="1" spans="1:13">
      <c r="A278" s="1">
        <v>990</v>
      </c>
      <c r="B278" s="2">
        <v>1.0081</v>
      </c>
      <c r="C278" s="2">
        <v>25.75</v>
      </c>
      <c r="D278" s="2">
        <v>0.0466</v>
      </c>
      <c r="E278" s="2">
        <v>1.0263</v>
      </c>
      <c r="F278" s="2">
        <v>0.3419</v>
      </c>
      <c r="G278" s="2">
        <v>0.0128</v>
      </c>
      <c r="H278" s="1">
        <v>1.00805497328644</v>
      </c>
      <c r="I278" s="2">
        <v>0.7489</v>
      </c>
      <c r="J278" s="1">
        <v>552</v>
      </c>
      <c r="K278" s="1">
        <v>6</v>
      </c>
      <c r="L278" s="1">
        <v>8</v>
      </c>
      <c r="M278" s="1">
        <v>7</v>
      </c>
    </row>
    <row r="279" hidden="1" spans="1:13">
      <c r="A279" s="1">
        <v>831</v>
      </c>
      <c r="B279" s="2">
        <v>1.0076</v>
      </c>
      <c r="C279" s="2">
        <v>35.24</v>
      </c>
      <c r="D279" s="2">
        <v>0.036</v>
      </c>
      <c r="E279" s="2">
        <v>1.0202</v>
      </c>
      <c r="F279" s="2">
        <v>0.3363</v>
      </c>
      <c r="G279" s="2">
        <v>0.0094</v>
      </c>
      <c r="H279" s="1">
        <v>1.0075935049007</v>
      </c>
      <c r="I279" s="2">
        <v>1.0397</v>
      </c>
      <c r="J279" s="1">
        <v>979</v>
      </c>
      <c r="K279" s="1">
        <v>7</v>
      </c>
      <c r="L279" s="1">
        <v>5</v>
      </c>
      <c r="M279" s="1">
        <v>6</v>
      </c>
    </row>
    <row r="280" hidden="1" spans="1:13">
      <c r="A280" s="1">
        <v>1028</v>
      </c>
      <c r="B280" s="2">
        <v>1.0071</v>
      </c>
      <c r="C280" s="2">
        <v>19.62</v>
      </c>
      <c r="D280" s="2">
        <v>0.0355</v>
      </c>
      <c r="E280" s="2">
        <v>1.0241</v>
      </c>
      <c r="F280" s="2">
        <v>0.3895</v>
      </c>
      <c r="G280" s="2">
        <v>0.0119</v>
      </c>
      <c r="H280" s="1">
        <v>1.00713323812255</v>
      </c>
      <c r="I280" s="2">
        <v>0.5017</v>
      </c>
      <c r="J280" s="1">
        <v>553</v>
      </c>
      <c r="K280" s="1">
        <v>4</v>
      </c>
      <c r="L280" s="1">
        <v>13</v>
      </c>
      <c r="M280" s="1">
        <v>7</v>
      </c>
    </row>
    <row r="281" hidden="1" spans="1:13">
      <c r="A281" s="1">
        <v>833</v>
      </c>
      <c r="B281" s="2">
        <v>1.007</v>
      </c>
      <c r="C281" s="2">
        <v>8.77</v>
      </c>
      <c r="D281" s="2">
        <v>0.009</v>
      </c>
      <c r="E281" s="2">
        <v>1.019</v>
      </c>
      <c r="F281" s="2">
        <v>0.31</v>
      </c>
      <c r="G281" s="2">
        <v>0.0087</v>
      </c>
      <c r="H281" s="1">
        <v>1.00700208873207</v>
      </c>
      <c r="I281" s="2">
        <v>0.2828</v>
      </c>
      <c r="J281" s="1">
        <v>979</v>
      </c>
      <c r="K281" s="1">
        <v>1</v>
      </c>
      <c r="L281" s="1">
        <v>6</v>
      </c>
      <c r="M281" s="1">
        <v>6</v>
      </c>
    </row>
    <row r="282" hidden="1" spans="1:13">
      <c r="A282" s="1">
        <v>747</v>
      </c>
      <c r="B282" s="2">
        <v>1.0067</v>
      </c>
      <c r="C282" s="2">
        <v>25.62</v>
      </c>
      <c r="D282" s="2">
        <v>0.0147</v>
      </c>
      <c r="E282" s="2">
        <v>1.0131</v>
      </c>
      <c r="F282" s="2">
        <v>0.4123</v>
      </c>
      <c r="G282" s="2">
        <v>0.0066</v>
      </c>
      <c r="H282" s="1">
        <v>1.00674630973926</v>
      </c>
      <c r="I282" s="2">
        <v>0.6176</v>
      </c>
      <c r="J282" s="1">
        <v>1738</v>
      </c>
      <c r="K282" s="1">
        <v>3</v>
      </c>
      <c r="L282" s="1">
        <v>12</v>
      </c>
      <c r="M282" s="1">
        <v>5</v>
      </c>
    </row>
    <row r="283" hidden="1" spans="1:13">
      <c r="A283" s="1">
        <v>755</v>
      </c>
      <c r="B283" s="2">
        <v>1.0067</v>
      </c>
      <c r="C283" s="2">
        <v>26.72</v>
      </c>
      <c r="D283" s="2">
        <v>0.0154</v>
      </c>
      <c r="E283" s="2">
        <v>1.0131</v>
      </c>
      <c r="F283" s="2">
        <v>0.355</v>
      </c>
      <c r="G283" s="2">
        <v>0.0066</v>
      </c>
      <c r="H283" s="1">
        <v>1.00672958935462</v>
      </c>
      <c r="I283" s="2">
        <v>0.747</v>
      </c>
      <c r="J283" s="1">
        <v>1735</v>
      </c>
      <c r="K283" s="1">
        <v>3</v>
      </c>
      <c r="L283" s="1">
        <v>13</v>
      </c>
      <c r="M283" s="1">
        <v>5</v>
      </c>
    </row>
    <row r="284" hidden="1" spans="1:13">
      <c r="A284" s="1">
        <v>886</v>
      </c>
      <c r="B284" s="2">
        <v>1.0067</v>
      </c>
      <c r="C284" s="2">
        <v>39.1</v>
      </c>
      <c r="D284" s="2">
        <v>0.0396</v>
      </c>
      <c r="E284" s="2">
        <v>1.0173</v>
      </c>
      <c r="F284" s="2">
        <v>0.2948</v>
      </c>
      <c r="G284" s="2">
        <v>0.0088</v>
      </c>
      <c r="H284" s="1">
        <v>1.00667051774792</v>
      </c>
      <c r="I284" s="2">
        <v>1.3139</v>
      </c>
      <c r="J284" s="1">
        <v>988</v>
      </c>
      <c r="K284" s="1">
        <v>6</v>
      </c>
      <c r="L284" s="1">
        <v>12</v>
      </c>
      <c r="M284" s="1">
        <v>6</v>
      </c>
    </row>
    <row r="285" hidden="1" spans="1:13">
      <c r="A285" s="1">
        <v>920</v>
      </c>
      <c r="B285" s="2">
        <v>1.0065</v>
      </c>
      <c r="C285" s="2">
        <v>11.37</v>
      </c>
      <c r="D285" s="2">
        <v>0.0116</v>
      </c>
      <c r="E285" s="2">
        <v>1.0178</v>
      </c>
      <c r="F285" s="2">
        <v>0.2033</v>
      </c>
      <c r="G285" s="2">
        <v>0.0085</v>
      </c>
      <c r="H285" s="1">
        <v>1.00647639919218</v>
      </c>
      <c r="I285" s="2">
        <v>0.5583</v>
      </c>
      <c r="J285" s="1">
        <v>982</v>
      </c>
      <c r="K285" s="1">
        <v>0</v>
      </c>
      <c r="L285" s="1">
        <v>17</v>
      </c>
      <c r="M285" s="1">
        <v>6</v>
      </c>
    </row>
    <row r="286" hidden="1" spans="1:13">
      <c r="A286" s="1">
        <v>615</v>
      </c>
      <c r="B286" s="2">
        <v>1.0064</v>
      </c>
      <c r="C286" s="2">
        <v>78.02</v>
      </c>
      <c r="D286" s="2">
        <v>0.0308</v>
      </c>
      <c r="E286" s="2">
        <v>1.0106</v>
      </c>
      <c r="F286" s="2">
        <v>0.1784</v>
      </c>
      <c r="G286" s="2">
        <v>0.0056</v>
      </c>
      <c r="H286" s="1">
        <v>1.00640631839672</v>
      </c>
      <c r="I286" s="2">
        <v>4.2485</v>
      </c>
      <c r="J286" s="1">
        <v>2537</v>
      </c>
      <c r="K286" s="1">
        <v>7</v>
      </c>
      <c r="L286" s="1">
        <v>12</v>
      </c>
      <c r="M286" s="1">
        <v>4</v>
      </c>
    </row>
    <row r="287" hidden="1" spans="1:13">
      <c r="A287" s="1">
        <v>762</v>
      </c>
      <c r="B287" s="2">
        <v>1.0056</v>
      </c>
      <c r="C287" s="2">
        <v>20.1</v>
      </c>
      <c r="D287" s="2">
        <v>0.0116</v>
      </c>
      <c r="E287" s="2">
        <v>1.012</v>
      </c>
      <c r="F287" s="2">
        <v>0.3074</v>
      </c>
      <c r="G287" s="2">
        <v>0.006</v>
      </c>
      <c r="H287" s="1">
        <v>1.00559646538761</v>
      </c>
      <c r="I287" s="2">
        <v>0.6492</v>
      </c>
      <c r="J287" s="1">
        <v>1734</v>
      </c>
      <c r="K287" s="1">
        <v>2</v>
      </c>
      <c r="L287" s="1">
        <v>14</v>
      </c>
      <c r="M287" s="1">
        <v>5</v>
      </c>
    </row>
    <row r="288" hidden="1" spans="1:13">
      <c r="A288" s="1">
        <v>735</v>
      </c>
      <c r="B288" s="2">
        <v>1.0056</v>
      </c>
      <c r="C288" s="2">
        <v>54.42</v>
      </c>
      <c r="D288" s="2">
        <v>0.0313</v>
      </c>
      <c r="E288" s="2">
        <v>1.012</v>
      </c>
      <c r="F288" s="2">
        <v>0.2181</v>
      </c>
      <c r="G288" s="2">
        <v>0.0062</v>
      </c>
      <c r="H288" s="1">
        <v>1.00558375242286</v>
      </c>
      <c r="I288" s="2">
        <v>2.454</v>
      </c>
      <c r="J288" s="1">
        <v>1740</v>
      </c>
      <c r="K288" s="1">
        <v>7</v>
      </c>
      <c r="L288" s="1">
        <v>10</v>
      </c>
      <c r="M288" s="1">
        <v>5</v>
      </c>
    </row>
    <row r="289" hidden="1" spans="1:13">
      <c r="A289" s="1">
        <v>870</v>
      </c>
      <c r="B289" s="2">
        <v>1.0056</v>
      </c>
      <c r="C289" s="2">
        <v>32.16</v>
      </c>
      <c r="D289" s="2">
        <v>0.0327</v>
      </c>
      <c r="E289" s="2">
        <v>1.0159</v>
      </c>
      <c r="F289" s="2">
        <v>0.2911</v>
      </c>
      <c r="G289" s="2">
        <v>0.008</v>
      </c>
      <c r="H289" s="1">
        <v>1.00555136106075</v>
      </c>
      <c r="I289" s="2">
        <v>1.094</v>
      </c>
      <c r="J289" s="1">
        <v>983</v>
      </c>
      <c r="K289" s="1">
        <v>6</v>
      </c>
      <c r="L289" s="1">
        <v>10</v>
      </c>
      <c r="M289" s="1">
        <v>6</v>
      </c>
    </row>
    <row r="290" hidden="1" spans="1:13">
      <c r="A290" s="1">
        <v>1073</v>
      </c>
      <c r="B290" s="2">
        <v>1.0054</v>
      </c>
      <c r="C290" s="2">
        <v>12.4</v>
      </c>
      <c r="D290" s="2">
        <v>0.0223</v>
      </c>
      <c r="E290" s="2">
        <v>1.0224</v>
      </c>
      <c r="F290" s="2">
        <v>0.3133</v>
      </c>
      <c r="G290" s="2">
        <v>0.0104</v>
      </c>
      <c r="H290" s="1">
        <v>1.00538664940589</v>
      </c>
      <c r="I290" s="2">
        <v>0.395</v>
      </c>
      <c r="J290" s="1">
        <v>557</v>
      </c>
      <c r="K290" s="1">
        <v>1</v>
      </c>
      <c r="L290" s="1">
        <v>19</v>
      </c>
      <c r="M290" s="1">
        <v>7</v>
      </c>
    </row>
    <row r="291" hidden="1" spans="1:13">
      <c r="A291" s="1">
        <v>876</v>
      </c>
      <c r="B291" s="2">
        <v>1.0054</v>
      </c>
      <c r="C291" s="2">
        <v>20.81</v>
      </c>
      <c r="D291" s="2">
        <v>0.0212</v>
      </c>
      <c r="E291" s="2">
        <v>1.0156</v>
      </c>
      <c r="F291" s="2">
        <v>0.3251</v>
      </c>
      <c r="G291" s="2">
        <v>0.0078</v>
      </c>
      <c r="H291" s="1">
        <v>1.00537628286947</v>
      </c>
      <c r="I291" s="2">
        <v>0.6359</v>
      </c>
      <c r="J291" s="1">
        <v>983</v>
      </c>
      <c r="K291" s="1">
        <v>4</v>
      </c>
      <c r="L291" s="1">
        <v>11</v>
      </c>
      <c r="M291" s="1">
        <v>6</v>
      </c>
    </row>
    <row r="292" hidden="1" spans="1:13">
      <c r="A292" s="1">
        <v>803</v>
      </c>
      <c r="B292" s="2">
        <v>1.0051</v>
      </c>
      <c r="C292" s="2">
        <v>33.67</v>
      </c>
      <c r="D292" s="2">
        <v>0.0194</v>
      </c>
      <c r="E292" s="2">
        <v>1.0124</v>
      </c>
      <c r="F292" s="2">
        <v>0.2203</v>
      </c>
      <c r="G292" s="2">
        <v>0.0059</v>
      </c>
      <c r="H292" s="1">
        <v>1.0051384575753</v>
      </c>
      <c r="I292" s="2">
        <v>1.5055</v>
      </c>
      <c r="J292" s="1">
        <v>1740</v>
      </c>
      <c r="K292" s="1">
        <v>3</v>
      </c>
      <c r="L292" s="1">
        <v>19</v>
      </c>
      <c r="M292" s="1">
        <v>5</v>
      </c>
    </row>
    <row r="293" hidden="1" spans="1:13">
      <c r="A293" s="1">
        <v>669</v>
      </c>
      <c r="B293" s="2">
        <v>1.0051</v>
      </c>
      <c r="C293" s="2">
        <v>64.78</v>
      </c>
      <c r="D293" s="2">
        <v>0.0255</v>
      </c>
      <c r="E293" s="2">
        <v>1.0102</v>
      </c>
      <c r="F293" s="2">
        <v>0.219</v>
      </c>
      <c r="G293" s="2">
        <v>0.005</v>
      </c>
      <c r="H293" s="1">
        <v>1.00508447946726</v>
      </c>
      <c r="I293" s="2">
        <v>2.8696</v>
      </c>
      <c r="J293" s="1">
        <v>2538</v>
      </c>
      <c r="K293" s="1">
        <v>5</v>
      </c>
      <c r="L293" s="1">
        <v>19</v>
      </c>
      <c r="M293" s="1">
        <v>4</v>
      </c>
    </row>
    <row r="294" hidden="1" spans="1:13">
      <c r="A294" s="1">
        <v>885</v>
      </c>
      <c r="B294" s="2">
        <v>1.005</v>
      </c>
      <c r="C294" s="2">
        <v>26.76</v>
      </c>
      <c r="D294" s="2">
        <v>0.0272</v>
      </c>
      <c r="E294" s="2">
        <v>1.0151</v>
      </c>
      <c r="F294" s="2">
        <v>0.3002</v>
      </c>
      <c r="G294" s="2">
        <v>0.0077</v>
      </c>
      <c r="H294" s="1">
        <v>1.00504786338122</v>
      </c>
      <c r="I294" s="2">
        <v>0.8833</v>
      </c>
      <c r="J294" s="1">
        <v>983</v>
      </c>
      <c r="K294" s="1">
        <v>5</v>
      </c>
      <c r="L294" s="1">
        <v>12</v>
      </c>
      <c r="M294" s="1">
        <v>6</v>
      </c>
    </row>
    <row r="295" hidden="1" spans="1:13">
      <c r="A295" s="1">
        <v>595</v>
      </c>
      <c r="B295" s="2">
        <v>1.0046</v>
      </c>
      <c r="C295" s="2">
        <v>23.08</v>
      </c>
      <c r="D295" s="2">
        <v>0.0092</v>
      </c>
      <c r="E295" s="2">
        <v>1.009</v>
      </c>
      <c r="F295" s="2">
        <v>0.2924</v>
      </c>
      <c r="G295" s="2">
        <v>0.0045</v>
      </c>
      <c r="H295" s="1">
        <v>1.00460134895558</v>
      </c>
      <c r="I295" s="2">
        <v>0.7818</v>
      </c>
      <c r="J295" s="1">
        <v>2521</v>
      </c>
      <c r="K295" s="1">
        <v>3</v>
      </c>
      <c r="L295" s="1">
        <v>10</v>
      </c>
      <c r="M295" s="1">
        <v>4</v>
      </c>
    </row>
    <row r="296" hidden="1" spans="1:13">
      <c r="A296" s="1">
        <v>790</v>
      </c>
      <c r="B296" s="2">
        <v>1.0043</v>
      </c>
      <c r="C296" s="2">
        <v>55.3</v>
      </c>
      <c r="D296" s="2">
        <v>0.0317</v>
      </c>
      <c r="E296" s="2">
        <v>1.0109</v>
      </c>
      <c r="F296" s="2">
        <v>0.1851</v>
      </c>
      <c r="G296" s="2">
        <v>0.0055</v>
      </c>
      <c r="H296" s="1">
        <v>1.00429540704245</v>
      </c>
      <c r="I296" s="2">
        <v>2.9212</v>
      </c>
      <c r="J296" s="1">
        <v>1742</v>
      </c>
      <c r="K296" s="1">
        <v>6</v>
      </c>
      <c r="L296" s="1">
        <v>17</v>
      </c>
      <c r="M296" s="1">
        <v>5</v>
      </c>
    </row>
    <row r="297" hidden="1" spans="1:13">
      <c r="A297" s="1">
        <v>825</v>
      </c>
      <c r="B297" s="2">
        <v>1.0043</v>
      </c>
      <c r="C297" s="2">
        <v>6.43</v>
      </c>
      <c r="D297" s="2">
        <v>0.0066</v>
      </c>
      <c r="E297" s="2">
        <v>1.0151</v>
      </c>
      <c r="F297" s="2">
        <v>0.2312</v>
      </c>
      <c r="G297" s="2">
        <v>0.0068</v>
      </c>
      <c r="H297" s="1">
        <v>1.00427444901219</v>
      </c>
      <c r="I297" s="2">
        <v>0.278</v>
      </c>
      <c r="J297" s="1">
        <v>974</v>
      </c>
      <c r="K297" s="1">
        <v>1</v>
      </c>
      <c r="L297" s="1">
        <v>5</v>
      </c>
      <c r="M297" s="1">
        <v>6</v>
      </c>
    </row>
    <row r="298" hidden="1" spans="1:13">
      <c r="A298" s="1">
        <v>770</v>
      </c>
      <c r="B298" s="2">
        <v>1.0042</v>
      </c>
      <c r="C298" s="2">
        <v>18.52</v>
      </c>
      <c r="D298" s="2">
        <v>0.0106</v>
      </c>
      <c r="E298" s="2">
        <v>1.0105</v>
      </c>
      <c r="F298" s="2">
        <v>0.2364</v>
      </c>
      <c r="G298" s="2">
        <v>0.0052</v>
      </c>
      <c r="H298" s="1">
        <v>1.00419594674469</v>
      </c>
      <c r="I298" s="2">
        <v>0.7768</v>
      </c>
      <c r="J298" s="1">
        <v>1739</v>
      </c>
      <c r="K298" s="1">
        <v>2</v>
      </c>
      <c r="L298" s="1">
        <v>15</v>
      </c>
      <c r="M298" s="1">
        <v>5</v>
      </c>
    </row>
    <row r="299" hidden="1" spans="1:13">
      <c r="A299" s="1">
        <v>635</v>
      </c>
      <c r="B299" s="2">
        <v>1.0042</v>
      </c>
      <c r="C299" s="2">
        <v>28.67</v>
      </c>
      <c r="D299" s="2">
        <v>0.0113</v>
      </c>
      <c r="E299" s="2">
        <v>1.0086</v>
      </c>
      <c r="F299" s="2">
        <v>0.2334</v>
      </c>
      <c r="G299" s="2">
        <v>0.0044</v>
      </c>
      <c r="H299" s="1">
        <v>1.00417382147848</v>
      </c>
      <c r="I299" s="2">
        <v>1.2126</v>
      </c>
      <c r="J299" s="1">
        <v>2533</v>
      </c>
      <c r="K299" s="1">
        <v>3</v>
      </c>
      <c r="L299" s="1">
        <v>15</v>
      </c>
      <c r="M299" s="1">
        <v>4</v>
      </c>
    </row>
    <row r="300" hidden="1" spans="1:13">
      <c r="A300" s="1">
        <v>900</v>
      </c>
      <c r="B300" s="2">
        <v>1.0041</v>
      </c>
      <c r="C300" s="2">
        <v>21.15</v>
      </c>
      <c r="D300" s="2">
        <v>0.0214</v>
      </c>
      <c r="E300" s="2">
        <v>1.0137</v>
      </c>
      <c r="F300" s="2">
        <v>0.2685</v>
      </c>
      <c r="G300" s="2">
        <v>0.0069</v>
      </c>
      <c r="H300" s="1">
        <v>1.00413293301843</v>
      </c>
      <c r="I300" s="2">
        <v>0.7815</v>
      </c>
      <c r="J300" s="1">
        <v>987</v>
      </c>
      <c r="K300" s="1">
        <v>4</v>
      </c>
      <c r="L300" s="1">
        <v>14</v>
      </c>
      <c r="M300" s="1">
        <v>6</v>
      </c>
    </row>
    <row r="301" hidden="1" spans="1:13">
      <c r="A301" s="1">
        <v>599</v>
      </c>
      <c r="B301" s="2">
        <v>1.0041</v>
      </c>
      <c r="C301" s="2">
        <v>56.4</v>
      </c>
      <c r="D301" s="2">
        <v>0.0222</v>
      </c>
      <c r="E301" s="2">
        <v>1.0085</v>
      </c>
      <c r="F301" s="2">
        <v>0.206</v>
      </c>
      <c r="G301" s="2">
        <v>0.0045</v>
      </c>
      <c r="H301" s="1">
        <v>1.00408992406748</v>
      </c>
      <c r="I301" s="2">
        <v>2.6885</v>
      </c>
      <c r="J301" s="1">
        <v>2536</v>
      </c>
      <c r="K301" s="1">
        <v>7</v>
      </c>
      <c r="L301" s="1">
        <v>10</v>
      </c>
      <c r="M301" s="1">
        <v>4</v>
      </c>
    </row>
    <row r="302" hidden="1" spans="1:13">
      <c r="A302" s="1">
        <v>822</v>
      </c>
      <c r="B302" s="2">
        <v>1.0039</v>
      </c>
      <c r="C302" s="2">
        <v>18.92</v>
      </c>
      <c r="D302" s="2">
        <v>0.0193</v>
      </c>
      <c r="E302" s="2">
        <v>1.0148</v>
      </c>
      <c r="F302" s="2">
        <v>0.2417</v>
      </c>
      <c r="G302" s="2">
        <v>0.0067</v>
      </c>
      <c r="H302" s="1">
        <v>1.00392882792951</v>
      </c>
      <c r="I302" s="2">
        <v>0.7778</v>
      </c>
      <c r="J302" s="1">
        <v>982</v>
      </c>
      <c r="K302" s="1">
        <v>6</v>
      </c>
      <c r="L302" s="1">
        <v>4</v>
      </c>
      <c r="M302" s="1">
        <v>6</v>
      </c>
    </row>
    <row r="303" hidden="1" spans="1:13">
      <c r="A303" s="1">
        <v>721</v>
      </c>
      <c r="B303" s="2">
        <v>1.0038</v>
      </c>
      <c r="C303" s="2">
        <v>10.34</v>
      </c>
      <c r="D303" s="2">
        <v>0.006</v>
      </c>
      <c r="E303" s="2">
        <v>1.01</v>
      </c>
      <c r="F303" s="2">
        <v>0.2207</v>
      </c>
      <c r="G303" s="2">
        <v>0.0049</v>
      </c>
      <c r="H303" s="1">
        <v>1.00381739379266</v>
      </c>
      <c r="I303" s="2">
        <v>0.4669</v>
      </c>
      <c r="J303" s="1">
        <v>1730</v>
      </c>
      <c r="K303" s="1">
        <v>1</v>
      </c>
      <c r="L303" s="1">
        <v>9</v>
      </c>
      <c r="M303" s="1">
        <v>5</v>
      </c>
    </row>
    <row r="304" hidden="1" spans="1:13">
      <c r="A304" s="1">
        <v>853</v>
      </c>
      <c r="B304" s="2">
        <v>1.0038</v>
      </c>
      <c r="C304" s="2">
        <v>18.61</v>
      </c>
      <c r="D304" s="2">
        <v>0.0189</v>
      </c>
      <c r="E304" s="2">
        <v>1.0134</v>
      </c>
      <c r="F304" s="2">
        <v>0.2834</v>
      </c>
      <c r="G304" s="2">
        <v>0.0066</v>
      </c>
      <c r="H304" s="1">
        <v>1.00379087191887</v>
      </c>
      <c r="I304" s="2">
        <v>0.6522</v>
      </c>
      <c r="J304" s="1">
        <v>983</v>
      </c>
      <c r="K304" s="1">
        <v>5</v>
      </c>
      <c r="L304" s="1">
        <v>8</v>
      </c>
      <c r="M304" s="1">
        <v>6</v>
      </c>
    </row>
    <row r="305" hidden="1" spans="1:13">
      <c r="A305" s="1">
        <v>837</v>
      </c>
      <c r="B305" s="2">
        <v>1.0036</v>
      </c>
      <c r="C305" s="2">
        <v>16.13</v>
      </c>
      <c r="D305" s="2">
        <v>0.0164</v>
      </c>
      <c r="E305" s="2">
        <v>1.0136</v>
      </c>
      <c r="F305" s="2">
        <v>0.2739</v>
      </c>
      <c r="G305" s="2">
        <v>0.0064</v>
      </c>
      <c r="H305" s="1">
        <v>1.00361975243273</v>
      </c>
      <c r="I305" s="2">
        <v>0.5858</v>
      </c>
      <c r="J305" s="1">
        <v>982</v>
      </c>
      <c r="K305" s="1">
        <v>5</v>
      </c>
      <c r="L305" s="1">
        <v>6</v>
      </c>
      <c r="M305" s="1">
        <v>6</v>
      </c>
    </row>
    <row r="306" hidden="1" spans="1:13">
      <c r="A306" s="1">
        <v>638</v>
      </c>
      <c r="B306" s="2">
        <v>1.0035</v>
      </c>
      <c r="C306" s="2">
        <v>53.13</v>
      </c>
      <c r="D306" s="2">
        <v>0.021</v>
      </c>
      <c r="E306" s="2">
        <v>1.0079</v>
      </c>
      <c r="F306" s="2">
        <v>0.1687</v>
      </c>
      <c r="G306" s="2">
        <v>0.0041</v>
      </c>
      <c r="H306" s="1">
        <v>1.00347511498745</v>
      </c>
      <c r="I306" s="2">
        <v>3.0684</v>
      </c>
      <c r="J306" s="1">
        <v>2530</v>
      </c>
      <c r="K306" s="1">
        <v>6</v>
      </c>
      <c r="L306" s="1">
        <v>15</v>
      </c>
      <c r="M306" s="1">
        <v>4</v>
      </c>
    </row>
    <row r="307" hidden="1" spans="1:13">
      <c r="A307" s="1">
        <v>869</v>
      </c>
      <c r="B307" s="2">
        <v>1.0034</v>
      </c>
      <c r="C307" s="2">
        <v>19.87</v>
      </c>
      <c r="D307" s="2">
        <v>0.0202</v>
      </c>
      <c r="E307" s="2">
        <v>1.0124</v>
      </c>
      <c r="F307" s="2">
        <v>0.2489</v>
      </c>
      <c r="G307" s="2">
        <v>0.0063</v>
      </c>
      <c r="H307" s="1">
        <v>1.00339846525882</v>
      </c>
      <c r="I307" s="2">
        <v>0.7927</v>
      </c>
      <c r="J307" s="1">
        <v>986</v>
      </c>
      <c r="K307" s="1">
        <v>5</v>
      </c>
      <c r="L307" s="1">
        <v>10</v>
      </c>
      <c r="M307" s="1">
        <v>6</v>
      </c>
    </row>
    <row r="308" hidden="1" spans="1:13">
      <c r="A308" s="1">
        <v>1030</v>
      </c>
      <c r="B308" s="2">
        <v>1.0031</v>
      </c>
      <c r="C308" s="2">
        <v>20.74</v>
      </c>
      <c r="D308" s="2">
        <v>0.0374</v>
      </c>
      <c r="E308" s="2">
        <v>1.0157</v>
      </c>
      <c r="F308" s="2">
        <v>0.1271</v>
      </c>
      <c r="G308" s="2">
        <v>0.008</v>
      </c>
      <c r="H308" s="1">
        <v>1.00307389342899</v>
      </c>
      <c r="I308" s="2">
        <v>1.6118</v>
      </c>
      <c r="J308" s="1">
        <v>554</v>
      </c>
      <c r="K308" s="1">
        <v>6</v>
      </c>
      <c r="L308" s="1">
        <v>13</v>
      </c>
      <c r="M308" s="1">
        <v>7</v>
      </c>
    </row>
    <row r="309" hidden="1" spans="1:13">
      <c r="A309" s="1">
        <v>1032</v>
      </c>
      <c r="B309" s="2">
        <v>1.0029</v>
      </c>
      <c r="C309" s="2">
        <v>4.79</v>
      </c>
      <c r="D309" s="2">
        <v>0.0086</v>
      </c>
      <c r="E309" s="2">
        <v>1.0154</v>
      </c>
      <c r="F309" s="2">
        <v>0.1323</v>
      </c>
      <c r="G309" s="2">
        <v>0.0075</v>
      </c>
      <c r="H309" s="1">
        <v>1.00293937652599</v>
      </c>
      <c r="I309" s="2">
        <v>0.3613</v>
      </c>
      <c r="J309" s="1">
        <v>554</v>
      </c>
      <c r="K309" s="1">
        <v>0</v>
      </c>
      <c r="L309" s="1">
        <v>14</v>
      </c>
      <c r="M309" s="1">
        <v>7</v>
      </c>
    </row>
    <row r="310" hidden="1" spans="1:13">
      <c r="A310" s="1">
        <v>700</v>
      </c>
      <c r="B310" s="2">
        <v>1.0028</v>
      </c>
      <c r="C310" s="2">
        <v>14.86</v>
      </c>
      <c r="D310" s="2">
        <v>0.0086</v>
      </c>
      <c r="E310" s="2">
        <v>1.009</v>
      </c>
      <c r="F310" s="2">
        <v>0.2005</v>
      </c>
      <c r="G310" s="2">
        <v>0.0043</v>
      </c>
      <c r="H310" s="1">
        <v>1.00284501648587</v>
      </c>
      <c r="I310" s="2">
        <v>0.7368</v>
      </c>
      <c r="J310" s="1">
        <v>1733</v>
      </c>
      <c r="K310" s="1">
        <v>4</v>
      </c>
      <c r="L310" s="1">
        <v>6</v>
      </c>
      <c r="M310" s="1">
        <v>5</v>
      </c>
    </row>
    <row r="311" hidden="1" spans="1:13">
      <c r="A311" s="1">
        <v>986</v>
      </c>
      <c r="B311" s="2">
        <v>1.0025</v>
      </c>
      <c r="C311" s="2">
        <v>5.43</v>
      </c>
      <c r="D311" s="2">
        <v>0.0098</v>
      </c>
      <c r="E311" s="2">
        <v>1.0144</v>
      </c>
      <c r="F311" s="2">
        <v>0.1688</v>
      </c>
      <c r="G311" s="2">
        <v>0.007</v>
      </c>
      <c r="H311" s="1">
        <v>1.00246567175567</v>
      </c>
      <c r="I311" s="2">
        <v>0.321</v>
      </c>
      <c r="J311" s="1">
        <v>553</v>
      </c>
      <c r="K311" s="1">
        <v>2</v>
      </c>
      <c r="L311" s="1">
        <v>8</v>
      </c>
      <c r="M311" s="1">
        <v>7</v>
      </c>
    </row>
    <row r="312" hidden="1" spans="1:13">
      <c r="A312" s="1">
        <v>811</v>
      </c>
      <c r="B312" s="2">
        <v>1.0023</v>
      </c>
      <c r="C312" s="2">
        <v>24.18</v>
      </c>
      <c r="D312" s="2">
        <v>0.0139</v>
      </c>
      <c r="E312" s="2">
        <v>1.0085</v>
      </c>
      <c r="F312" s="2">
        <v>0.107</v>
      </c>
      <c r="G312" s="2">
        <v>0.004</v>
      </c>
      <c r="H312" s="1">
        <v>1.00233635867768</v>
      </c>
      <c r="I312" s="2">
        <v>2.216</v>
      </c>
      <c r="J312" s="1">
        <v>1745</v>
      </c>
      <c r="K312" s="1">
        <v>3</v>
      </c>
      <c r="L312" s="1">
        <v>20</v>
      </c>
      <c r="M312" s="1">
        <v>5</v>
      </c>
    </row>
    <row r="313" hidden="1" spans="1:13">
      <c r="A313" s="1">
        <v>651</v>
      </c>
      <c r="B313" s="2">
        <v>1.0022</v>
      </c>
      <c r="C313" s="2">
        <v>23.49</v>
      </c>
      <c r="D313" s="2">
        <v>0.0093</v>
      </c>
      <c r="E313" s="2">
        <v>1.0064</v>
      </c>
      <c r="F313" s="2">
        <v>0.1719</v>
      </c>
      <c r="G313" s="2">
        <v>0.0032</v>
      </c>
      <c r="H313" s="1">
        <v>1.00220213746348</v>
      </c>
      <c r="I313" s="2">
        <v>1.3461</v>
      </c>
      <c r="J313" s="1">
        <v>2526</v>
      </c>
      <c r="K313" s="1">
        <v>3</v>
      </c>
      <c r="L313" s="1">
        <v>17</v>
      </c>
      <c r="M313" s="1">
        <v>4</v>
      </c>
    </row>
    <row r="314" hidden="1" spans="1:13">
      <c r="A314" s="1">
        <v>746</v>
      </c>
      <c r="B314" s="2">
        <v>1.0022</v>
      </c>
      <c r="C314" s="2">
        <v>11.28</v>
      </c>
      <c r="D314" s="2">
        <v>0.0065</v>
      </c>
      <c r="E314" s="2">
        <v>1.0074</v>
      </c>
      <c r="F314" s="2">
        <v>0.1767</v>
      </c>
      <c r="G314" s="2">
        <v>0.0037</v>
      </c>
      <c r="H314" s="1">
        <v>1.00216083059012</v>
      </c>
      <c r="I314" s="2">
        <v>0.6338</v>
      </c>
      <c r="J314" s="1">
        <v>1734</v>
      </c>
      <c r="K314" s="1">
        <v>2</v>
      </c>
      <c r="L314" s="1">
        <v>12</v>
      </c>
      <c r="M314" s="1">
        <v>5</v>
      </c>
    </row>
    <row r="315" hidden="1" spans="1:13">
      <c r="A315" s="1">
        <v>674</v>
      </c>
      <c r="B315" s="2">
        <v>1.002</v>
      </c>
      <c r="C315" s="2">
        <v>20.72</v>
      </c>
      <c r="D315" s="2">
        <v>0.0082</v>
      </c>
      <c r="E315" s="2">
        <v>1.0065</v>
      </c>
      <c r="F315" s="2">
        <v>0.1449</v>
      </c>
      <c r="G315" s="2">
        <v>0.0031</v>
      </c>
      <c r="H315" s="1">
        <v>1.00196006730578</v>
      </c>
      <c r="I315" s="2">
        <v>1.4075</v>
      </c>
      <c r="J315" s="1">
        <v>2528</v>
      </c>
      <c r="K315" s="1">
        <v>2</v>
      </c>
      <c r="L315" s="1">
        <v>20</v>
      </c>
      <c r="M315" s="1">
        <v>4</v>
      </c>
    </row>
    <row r="316" hidden="1" spans="1:13">
      <c r="A316" s="1">
        <v>842</v>
      </c>
      <c r="B316" s="2">
        <v>1.0018</v>
      </c>
      <c r="C316" s="2">
        <v>5.79</v>
      </c>
      <c r="D316" s="2">
        <v>0.0059</v>
      </c>
      <c r="E316" s="2">
        <v>1.0094</v>
      </c>
      <c r="F316" s="2">
        <v>0.1639</v>
      </c>
      <c r="G316" s="2">
        <v>0.0045</v>
      </c>
      <c r="H316" s="1">
        <v>1.00179801497006</v>
      </c>
      <c r="I316" s="2">
        <v>0.3528</v>
      </c>
      <c r="J316" s="1">
        <v>980</v>
      </c>
      <c r="K316" s="1">
        <v>2</v>
      </c>
      <c r="L316" s="1">
        <v>7</v>
      </c>
      <c r="M316" s="1">
        <v>6</v>
      </c>
    </row>
    <row r="317" hidden="1" spans="1:13">
      <c r="A317" s="1">
        <v>969</v>
      </c>
      <c r="B317" s="2">
        <v>1.0018</v>
      </c>
      <c r="C317" s="2">
        <v>3.36</v>
      </c>
      <c r="D317" s="2">
        <v>0.0061</v>
      </c>
      <c r="E317" s="2">
        <v>1.0127</v>
      </c>
      <c r="F317" s="2">
        <v>0.1779</v>
      </c>
      <c r="G317" s="2">
        <v>0.0058</v>
      </c>
      <c r="H317" s="1">
        <v>1.00179497240823</v>
      </c>
      <c r="I317" s="2">
        <v>0.1888</v>
      </c>
      <c r="J317" s="1">
        <v>552</v>
      </c>
      <c r="K317" s="1">
        <v>1</v>
      </c>
      <c r="L317" s="1">
        <v>6</v>
      </c>
      <c r="M317" s="1">
        <v>7</v>
      </c>
    </row>
    <row r="318" hidden="1" spans="1:13">
      <c r="A318" s="1">
        <v>952</v>
      </c>
      <c r="B318" s="2">
        <v>1.0018</v>
      </c>
      <c r="C318" s="2">
        <v>2.04</v>
      </c>
      <c r="D318" s="2">
        <v>0.0037</v>
      </c>
      <c r="E318" s="2">
        <v>1.0133</v>
      </c>
      <c r="F318" s="2">
        <v>0.1296</v>
      </c>
      <c r="G318" s="2">
        <v>0.0059</v>
      </c>
      <c r="H318" s="1">
        <v>1.00177449777213</v>
      </c>
      <c r="I318" s="2">
        <v>0.1572</v>
      </c>
      <c r="J318" s="1">
        <v>551</v>
      </c>
      <c r="K318" s="1">
        <v>0</v>
      </c>
      <c r="L318" s="1">
        <v>4</v>
      </c>
      <c r="M318" s="1">
        <v>7</v>
      </c>
    </row>
    <row r="319" hidden="1" spans="1:13">
      <c r="A319" s="1">
        <v>838</v>
      </c>
      <c r="B319" s="2">
        <v>1.0017</v>
      </c>
      <c r="C319" s="2">
        <v>13.98</v>
      </c>
      <c r="D319" s="2">
        <v>0.0143</v>
      </c>
      <c r="E319" s="2">
        <v>1.0093</v>
      </c>
      <c r="F319" s="2">
        <v>0.1596</v>
      </c>
      <c r="G319" s="2">
        <v>0.0045</v>
      </c>
      <c r="H319" s="1">
        <v>1.00169318511714</v>
      </c>
      <c r="I319" s="2">
        <v>0.8696</v>
      </c>
      <c r="J319" s="1">
        <v>979</v>
      </c>
      <c r="K319" s="1">
        <v>6</v>
      </c>
      <c r="L319" s="1">
        <v>6</v>
      </c>
      <c r="M319" s="1">
        <v>6</v>
      </c>
    </row>
    <row r="320" hidden="1" spans="1:13">
      <c r="A320" s="1">
        <v>776</v>
      </c>
      <c r="B320" s="2">
        <v>1.0016</v>
      </c>
      <c r="C320" s="2">
        <v>7.15</v>
      </c>
      <c r="D320" s="2">
        <v>0.0041</v>
      </c>
      <c r="E320" s="2">
        <v>1.0066</v>
      </c>
      <c r="F320" s="2">
        <v>0.1075</v>
      </c>
      <c r="G320" s="2">
        <v>0.0033</v>
      </c>
      <c r="H320" s="1">
        <v>1.00164183711439</v>
      </c>
      <c r="I320" s="2">
        <v>0.6625</v>
      </c>
      <c r="J320" s="1">
        <v>1737</v>
      </c>
      <c r="K320" s="1">
        <v>0</v>
      </c>
      <c r="L320" s="1">
        <v>16</v>
      </c>
      <c r="M320" s="1">
        <v>5</v>
      </c>
    </row>
    <row r="321" hidden="1" spans="1:13">
      <c r="A321" s="1">
        <v>564</v>
      </c>
      <c r="B321" s="2">
        <v>1.0016</v>
      </c>
      <c r="C321" s="2">
        <v>13.49</v>
      </c>
      <c r="D321" s="2">
        <v>0.0053</v>
      </c>
      <c r="E321" s="2">
        <v>1.0056</v>
      </c>
      <c r="F321" s="2">
        <v>0.1738</v>
      </c>
      <c r="G321" s="2">
        <v>0.0027</v>
      </c>
      <c r="H321" s="1">
        <v>1.00159648830342</v>
      </c>
      <c r="I321" s="2">
        <v>0.7712</v>
      </c>
      <c r="J321" s="1">
        <v>2526</v>
      </c>
      <c r="K321" s="1">
        <v>4</v>
      </c>
      <c r="L321" s="1">
        <v>6</v>
      </c>
      <c r="M321" s="1">
        <v>4</v>
      </c>
    </row>
    <row r="322" hidden="1" spans="1:13">
      <c r="A322" s="1">
        <v>975</v>
      </c>
      <c r="B322" s="2">
        <v>1.0015</v>
      </c>
      <c r="C322" s="2">
        <v>12.72</v>
      </c>
      <c r="D322" s="2">
        <v>0.0229</v>
      </c>
      <c r="E322" s="2">
        <v>1.0118</v>
      </c>
      <c r="F322" s="2">
        <v>0.1207</v>
      </c>
      <c r="G322" s="2">
        <v>0.0057</v>
      </c>
      <c r="H322" s="1">
        <v>1.00154264890547</v>
      </c>
      <c r="I322" s="2">
        <v>1.0534</v>
      </c>
      <c r="J322" s="1">
        <v>556</v>
      </c>
      <c r="K322" s="1">
        <v>7</v>
      </c>
      <c r="L322" s="1">
        <v>6</v>
      </c>
      <c r="M322" s="1">
        <v>7</v>
      </c>
    </row>
    <row r="323" hidden="1" spans="1:13">
      <c r="A323" s="1">
        <v>602</v>
      </c>
      <c r="B323" s="2">
        <v>1.0015</v>
      </c>
      <c r="C323" s="2">
        <v>10.75</v>
      </c>
      <c r="D323" s="2">
        <v>0.0043</v>
      </c>
      <c r="E323" s="2">
        <v>1.0051</v>
      </c>
      <c r="F323" s="2">
        <v>0.1286</v>
      </c>
      <c r="G323" s="2">
        <v>0.0026</v>
      </c>
      <c r="H323" s="1">
        <v>1.00146682235827</v>
      </c>
      <c r="I323" s="2">
        <v>0.8292</v>
      </c>
      <c r="J323" s="1">
        <v>2527</v>
      </c>
      <c r="K323" s="1">
        <v>2</v>
      </c>
      <c r="L323" s="1">
        <v>11</v>
      </c>
      <c r="M323" s="1">
        <v>4</v>
      </c>
    </row>
    <row r="324" hidden="1" spans="1:13">
      <c r="A324" s="1">
        <v>607</v>
      </c>
      <c r="B324" s="2">
        <v>1.0014</v>
      </c>
      <c r="C324" s="2">
        <v>35.28</v>
      </c>
      <c r="D324" s="2">
        <v>0.014</v>
      </c>
      <c r="E324" s="2">
        <v>1.005</v>
      </c>
      <c r="F324" s="2">
        <v>0.0889</v>
      </c>
      <c r="G324" s="2">
        <v>0.0028</v>
      </c>
      <c r="H324" s="1">
        <v>1.00143173556832</v>
      </c>
      <c r="I324" s="2">
        <v>3.8595</v>
      </c>
      <c r="J324" s="1">
        <v>2528</v>
      </c>
      <c r="K324" s="1">
        <v>7</v>
      </c>
      <c r="L324" s="1">
        <v>11</v>
      </c>
      <c r="M324" s="1">
        <v>4</v>
      </c>
    </row>
    <row r="325" hidden="1" spans="1:13">
      <c r="A325" s="1">
        <v>854</v>
      </c>
      <c r="B325" s="2">
        <v>1.0014</v>
      </c>
      <c r="C325" s="2">
        <v>14.18</v>
      </c>
      <c r="D325" s="2">
        <v>0.0144</v>
      </c>
      <c r="E325" s="2">
        <v>1.008</v>
      </c>
      <c r="F325" s="2">
        <v>0.1632</v>
      </c>
      <c r="G325" s="2">
        <v>0.0041</v>
      </c>
      <c r="H325" s="1">
        <v>1.00136706295528</v>
      </c>
      <c r="I325" s="2">
        <v>0.8641</v>
      </c>
      <c r="J325" s="1">
        <v>986</v>
      </c>
      <c r="K325" s="1">
        <v>6</v>
      </c>
      <c r="L325" s="1">
        <v>8</v>
      </c>
      <c r="M325" s="1">
        <v>6</v>
      </c>
    </row>
    <row r="326" hidden="1" spans="1:13">
      <c r="A326" s="1">
        <v>888</v>
      </c>
      <c r="B326" s="2">
        <v>1.0013</v>
      </c>
      <c r="C326" s="2">
        <v>3.91</v>
      </c>
      <c r="D326" s="2">
        <v>0.004</v>
      </c>
      <c r="E326" s="2">
        <v>1.0075</v>
      </c>
      <c r="F326" s="2">
        <v>0.0869</v>
      </c>
      <c r="G326" s="2">
        <v>0.0037</v>
      </c>
      <c r="H326" s="1">
        <v>1.00125017281274</v>
      </c>
      <c r="I326" s="2">
        <v>0.4491</v>
      </c>
      <c r="J326" s="1">
        <v>980</v>
      </c>
      <c r="K326" s="1">
        <v>0</v>
      </c>
      <c r="L326" s="1">
        <v>13</v>
      </c>
      <c r="M326" s="1">
        <v>6</v>
      </c>
    </row>
    <row r="327" hidden="1" spans="1:13">
      <c r="A327" s="1">
        <v>787</v>
      </c>
      <c r="B327" s="2">
        <v>1.0012</v>
      </c>
      <c r="C327" s="2">
        <v>14.58</v>
      </c>
      <c r="D327" s="2">
        <v>0.0084</v>
      </c>
      <c r="E327" s="2">
        <v>1.0058</v>
      </c>
      <c r="F327" s="2">
        <v>0.1382</v>
      </c>
      <c r="G327" s="2">
        <v>0.0029</v>
      </c>
      <c r="H327" s="1">
        <v>1.00123011787317</v>
      </c>
      <c r="I327" s="2">
        <v>1.0468</v>
      </c>
      <c r="J327" s="1">
        <v>1743</v>
      </c>
      <c r="K327" s="1">
        <v>3</v>
      </c>
      <c r="L327" s="1">
        <v>17</v>
      </c>
      <c r="M327" s="1">
        <v>5</v>
      </c>
    </row>
    <row r="328" hidden="1" spans="1:13">
      <c r="A328" s="1">
        <v>768</v>
      </c>
      <c r="B328" s="2">
        <v>1.0011</v>
      </c>
      <c r="C328" s="2">
        <v>5.49</v>
      </c>
      <c r="D328" s="2">
        <v>0.0032</v>
      </c>
      <c r="E328" s="2">
        <v>1.0053</v>
      </c>
      <c r="F328" s="2">
        <v>0.0807</v>
      </c>
      <c r="G328" s="2">
        <v>0.0027</v>
      </c>
      <c r="H328" s="1">
        <v>1.0010941663486</v>
      </c>
      <c r="I328" s="2">
        <v>0.6766</v>
      </c>
      <c r="J328" s="1">
        <v>1737</v>
      </c>
      <c r="K328" s="1">
        <v>0</v>
      </c>
      <c r="L328" s="1">
        <v>15</v>
      </c>
      <c r="M328" s="1">
        <v>5</v>
      </c>
    </row>
    <row r="329" hidden="1" spans="1:13">
      <c r="A329" s="1">
        <v>839</v>
      </c>
      <c r="B329" s="2">
        <v>1.0011</v>
      </c>
      <c r="C329" s="2">
        <v>14.08</v>
      </c>
      <c r="D329" s="2">
        <v>0.0143</v>
      </c>
      <c r="E329" s="2">
        <v>1.0073</v>
      </c>
      <c r="F329" s="2">
        <v>0.1314</v>
      </c>
      <c r="G329" s="2">
        <v>0.0036</v>
      </c>
      <c r="H329" s="1">
        <v>1.00106646803246</v>
      </c>
      <c r="I329" s="2">
        <v>1.0684</v>
      </c>
      <c r="J329" s="1">
        <v>986</v>
      </c>
      <c r="K329" s="1">
        <v>7</v>
      </c>
      <c r="L329" s="1">
        <v>6</v>
      </c>
      <c r="M329" s="1">
        <v>6</v>
      </c>
    </row>
    <row r="330" hidden="1" spans="1:13">
      <c r="A330" s="1">
        <v>884</v>
      </c>
      <c r="B330" s="2">
        <v>1.0009</v>
      </c>
      <c r="C330" s="2">
        <v>9.01</v>
      </c>
      <c r="D330" s="2">
        <v>0.0092</v>
      </c>
      <c r="E330" s="2">
        <v>1.0065</v>
      </c>
      <c r="F330" s="2">
        <v>0.1421</v>
      </c>
      <c r="G330" s="2">
        <v>0.0033</v>
      </c>
      <c r="H330" s="1">
        <v>1.00092487981105</v>
      </c>
      <c r="I330" s="2">
        <v>0.6305</v>
      </c>
      <c r="J330" s="1">
        <v>979</v>
      </c>
      <c r="K330" s="1">
        <v>4</v>
      </c>
      <c r="L330" s="1">
        <v>12</v>
      </c>
      <c r="M330" s="1">
        <v>6</v>
      </c>
    </row>
    <row r="331" hidden="1" spans="1:13">
      <c r="A331" s="1">
        <v>810</v>
      </c>
      <c r="B331" s="2">
        <v>1.0008</v>
      </c>
      <c r="C331" s="2">
        <v>10.94</v>
      </c>
      <c r="D331" s="2">
        <v>0.0063</v>
      </c>
      <c r="E331" s="2">
        <v>1.0049</v>
      </c>
      <c r="F331" s="2">
        <v>0.1196</v>
      </c>
      <c r="G331" s="2">
        <v>0.0024</v>
      </c>
      <c r="H331" s="1">
        <v>1.0007880154097</v>
      </c>
      <c r="I331" s="2">
        <v>0.9075</v>
      </c>
      <c r="J331" s="1">
        <v>1744</v>
      </c>
      <c r="K331" s="1">
        <v>2</v>
      </c>
      <c r="L331" s="1">
        <v>20</v>
      </c>
      <c r="M331" s="1">
        <v>5</v>
      </c>
    </row>
    <row r="332" hidden="1" spans="1:13">
      <c r="A332" s="1">
        <v>583</v>
      </c>
      <c r="B332" s="2">
        <v>1.0008</v>
      </c>
      <c r="C332" s="2">
        <v>21.54</v>
      </c>
      <c r="D332" s="2">
        <v>0.0085</v>
      </c>
      <c r="E332" s="2">
        <v>1.0037</v>
      </c>
      <c r="F332" s="2">
        <v>0.0791</v>
      </c>
      <c r="G332" s="2">
        <v>0.0021</v>
      </c>
      <c r="H332" s="1">
        <v>1.00075992918737</v>
      </c>
      <c r="I332" s="2">
        <v>2.6733</v>
      </c>
      <c r="J332" s="1">
        <v>2525</v>
      </c>
      <c r="K332" s="1">
        <v>7</v>
      </c>
      <c r="L332" s="1">
        <v>8</v>
      </c>
      <c r="M332" s="1">
        <v>4</v>
      </c>
    </row>
    <row r="333" hidden="1" spans="1:13">
      <c r="A333" s="1">
        <v>708</v>
      </c>
      <c r="B333" s="2">
        <v>1.0007</v>
      </c>
      <c r="C333" s="2">
        <v>8.07</v>
      </c>
      <c r="D333" s="2">
        <v>0.0046</v>
      </c>
      <c r="E333" s="2">
        <v>1.0045</v>
      </c>
      <c r="F333" s="2">
        <v>0.1031</v>
      </c>
      <c r="G333" s="2">
        <v>0.0023</v>
      </c>
      <c r="H333" s="1">
        <v>1.00074017253027</v>
      </c>
      <c r="I333" s="2">
        <v>0.7771</v>
      </c>
      <c r="J333" s="1">
        <v>1737</v>
      </c>
      <c r="K333" s="1">
        <v>4</v>
      </c>
      <c r="L333" s="1">
        <v>7</v>
      </c>
      <c r="M333" s="1">
        <v>5</v>
      </c>
    </row>
    <row r="334" hidden="1" spans="1:13">
      <c r="A334" s="1">
        <v>936</v>
      </c>
      <c r="B334" s="2">
        <v>1.0007</v>
      </c>
      <c r="C334" s="2">
        <v>4.29</v>
      </c>
      <c r="D334" s="2">
        <v>0.0044</v>
      </c>
      <c r="E334" s="2">
        <v>1.0061</v>
      </c>
      <c r="F334" s="2">
        <v>0.0697</v>
      </c>
      <c r="G334" s="2">
        <v>0.0029</v>
      </c>
      <c r="H334" s="1">
        <v>1.00071939709441</v>
      </c>
      <c r="I334" s="2">
        <v>0.6142</v>
      </c>
      <c r="J334" s="1">
        <v>982</v>
      </c>
      <c r="K334" s="1">
        <v>0</v>
      </c>
      <c r="L334" s="1">
        <v>19</v>
      </c>
      <c r="M334" s="1">
        <v>6</v>
      </c>
    </row>
    <row r="335" hidden="1" spans="1:13">
      <c r="A335" s="1">
        <v>792</v>
      </c>
      <c r="B335" s="2">
        <v>1.0007</v>
      </c>
      <c r="C335" s="2">
        <v>5.11</v>
      </c>
      <c r="D335" s="2">
        <v>0.0029</v>
      </c>
      <c r="E335" s="2">
        <v>1.0043</v>
      </c>
      <c r="F335" s="2">
        <v>0.0638</v>
      </c>
      <c r="G335" s="2">
        <v>0.0021</v>
      </c>
      <c r="H335" s="1">
        <v>1.00065463562333</v>
      </c>
      <c r="I335" s="2">
        <v>0.7972</v>
      </c>
      <c r="J335" s="1">
        <v>1734</v>
      </c>
      <c r="K335" s="1">
        <v>0</v>
      </c>
      <c r="L335" s="1">
        <v>18</v>
      </c>
      <c r="M335" s="1">
        <v>5</v>
      </c>
    </row>
    <row r="336" hidden="1" spans="1:13">
      <c r="A336" s="1">
        <v>575</v>
      </c>
      <c r="B336" s="2">
        <v>1.0006</v>
      </c>
      <c r="C336" s="2">
        <v>18.41</v>
      </c>
      <c r="D336" s="2">
        <v>0.0073</v>
      </c>
      <c r="E336" s="2">
        <v>1.0034</v>
      </c>
      <c r="F336" s="2">
        <v>0.084</v>
      </c>
      <c r="G336" s="2">
        <v>0.0019</v>
      </c>
      <c r="H336" s="1">
        <v>1.00062547845958</v>
      </c>
      <c r="I336" s="2">
        <v>2.1596</v>
      </c>
      <c r="J336" s="1">
        <v>2525</v>
      </c>
      <c r="K336" s="1">
        <v>7</v>
      </c>
      <c r="L336" s="1">
        <v>7</v>
      </c>
      <c r="M336" s="1">
        <v>4</v>
      </c>
    </row>
    <row r="337" hidden="1" spans="1:13">
      <c r="A337" s="1">
        <v>642</v>
      </c>
      <c r="B337" s="2">
        <v>1.0006</v>
      </c>
      <c r="C337" s="2">
        <v>8.65</v>
      </c>
      <c r="D337" s="2">
        <v>0.0034</v>
      </c>
      <c r="E337" s="2">
        <v>1.0032</v>
      </c>
      <c r="F337" s="2">
        <v>0.0604</v>
      </c>
      <c r="G337" s="2">
        <v>0.0017</v>
      </c>
      <c r="H337" s="1">
        <v>1.00055702360283</v>
      </c>
      <c r="I337" s="2">
        <v>1.4113</v>
      </c>
      <c r="J337" s="1">
        <v>2522</v>
      </c>
      <c r="K337" s="1">
        <v>2</v>
      </c>
      <c r="L337" s="1">
        <v>16</v>
      </c>
      <c r="M337" s="1">
        <v>4</v>
      </c>
    </row>
    <row r="338" hidden="1" spans="1:13">
      <c r="A338" s="1">
        <v>604</v>
      </c>
      <c r="B338" s="2">
        <v>1.0006</v>
      </c>
      <c r="C338" s="2">
        <v>10.7</v>
      </c>
      <c r="D338" s="2">
        <v>0.0042</v>
      </c>
      <c r="E338" s="2">
        <v>1.0031</v>
      </c>
      <c r="F338" s="2">
        <v>0.0966</v>
      </c>
      <c r="G338" s="2">
        <v>0.0017</v>
      </c>
      <c r="H338" s="1">
        <v>1.00055207184412</v>
      </c>
      <c r="I338" s="2">
        <v>1.0958</v>
      </c>
      <c r="J338" s="1">
        <v>2522</v>
      </c>
      <c r="K338" s="1">
        <v>4</v>
      </c>
      <c r="L338" s="1">
        <v>11</v>
      </c>
      <c r="M338" s="1">
        <v>4</v>
      </c>
    </row>
    <row r="339" hidden="1" spans="1:13">
      <c r="A339" s="1">
        <v>991</v>
      </c>
      <c r="B339" s="2">
        <v>1.0005</v>
      </c>
      <c r="C339" s="2">
        <v>8.39</v>
      </c>
      <c r="D339" s="2">
        <v>0.0152</v>
      </c>
      <c r="E339" s="2">
        <v>1.0067</v>
      </c>
      <c r="F339" s="2">
        <v>0.0523</v>
      </c>
      <c r="G339" s="2">
        <v>0.0035</v>
      </c>
      <c r="H339" s="1">
        <v>1.00053102447782</v>
      </c>
      <c r="I339" s="2">
        <v>1.5914</v>
      </c>
      <c r="J339" s="1">
        <v>553</v>
      </c>
      <c r="K339" s="1">
        <v>7</v>
      </c>
      <c r="L339" s="1">
        <v>8</v>
      </c>
      <c r="M339" s="1">
        <v>7</v>
      </c>
    </row>
    <row r="340" hidden="1" spans="1:13">
      <c r="A340" s="1">
        <v>815</v>
      </c>
      <c r="B340" s="2">
        <v>1.0005</v>
      </c>
      <c r="C340" s="2">
        <v>29.45</v>
      </c>
      <c r="D340" s="2">
        <v>0.0169</v>
      </c>
      <c r="E340" s="2">
        <v>1.004</v>
      </c>
      <c r="F340" s="2">
        <v>0.061</v>
      </c>
      <c r="G340" s="2">
        <v>0.0023</v>
      </c>
      <c r="H340" s="1">
        <v>1.00052311622647</v>
      </c>
      <c r="I340" s="2">
        <v>4.7027</v>
      </c>
      <c r="J340" s="1">
        <v>1742</v>
      </c>
      <c r="K340" s="1">
        <v>7</v>
      </c>
      <c r="L340" s="1">
        <v>20</v>
      </c>
      <c r="M340" s="1">
        <v>5</v>
      </c>
    </row>
    <row r="341" hidden="1" spans="1:13">
      <c r="A341" s="1">
        <v>970</v>
      </c>
      <c r="B341" s="2">
        <v>1.0005</v>
      </c>
      <c r="C341" s="2">
        <v>2.15</v>
      </c>
      <c r="D341" s="2">
        <v>0.0039</v>
      </c>
      <c r="E341" s="2">
        <v>1.0067</v>
      </c>
      <c r="F341" s="2">
        <v>0.078</v>
      </c>
      <c r="G341" s="2">
        <v>0.0031</v>
      </c>
      <c r="H341" s="1">
        <v>1.00049209376311</v>
      </c>
      <c r="I341" s="2">
        <v>0.2755</v>
      </c>
      <c r="J341" s="1">
        <v>549</v>
      </c>
      <c r="K341" s="1">
        <v>2</v>
      </c>
      <c r="L341" s="1">
        <v>6</v>
      </c>
      <c r="M341" s="1">
        <v>7</v>
      </c>
    </row>
    <row r="342" hidden="1" spans="1:13">
      <c r="A342" s="1">
        <v>968</v>
      </c>
      <c r="B342" s="2">
        <v>1.0004</v>
      </c>
      <c r="C342" s="2">
        <v>1.17</v>
      </c>
      <c r="D342" s="2">
        <v>0.0021</v>
      </c>
      <c r="E342" s="2">
        <v>1.0063</v>
      </c>
      <c r="F342" s="2">
        <v>0.0535</v>
      </c>
      <c r="G342" s="2">
        <v>0.0028</v>
      </c>
      <c r="H342" s="1">
        <v>1.00043341070052</v>
      </c>
      <c r="I342" s="2">
        <v>0.2182</v>
      </c>
      <c r="J342" s="1">
        <v>547</v>
      </c>
      <c r="K342" s="1">
        <v>0</v>
      </c>
      <c r="L342" s="1">
        <v>6</v>
      </c>
      <c r="M342" s="1">
        <v>7</v>
      </c>
    </row>
    <row r="343" hidden="1" spans="1:13">
      <c r="A343" s="1">
        <v>1022</v>
      </c>
      <c r="B343" s="2">
        <v>1.0004</v>
      </c>
      <c r="C343" s="2">
        <v>7.35</v>
      </c>
      <c r="D343" s="2">
        <v>0.0132</v>
      </c>
      <c r="E343" s="2">
        <v>1.0058</v>
      </c>
      <c r="F343" s="2">
        <v>0.0476</v>
      </c>
      <c r="G343" s="2">
        <v>0.0031</v>
      </c>
      <c r="H343" s="1">
        <v>1.00041823728884</v>
      </c>
      <c r="I343" s="2">
        <v>1.5325</v>
      </c>
      <c r="J343" s="1">
        <v>558</v>
      </c>
      <c r="K343" s="1">
        <v>6</v>
      </c>
      <c r="L343" s="1">
        <v>12</v>
      </c>
      <c r="M343" s="1">
        <v>7</v>
      </c>
    </row>
    <row r="344" hidden="1" spans="1:13">
      <c r="A344" s="1">
        <v>852</v>
      </c>
      <c r="B344" s="2">
        <v>1.0003</v>
      </c>
      <c r="C344" s="2">
        <v>4.44</v>
      </c>
      <c r="D344" s="2">
        <v>0.0045</v>
      </c>
      <c r="E344" s="2">
        <v>1.0041</v>
      </c>
      <c r="F344" s="2">
        <v>0.0845</v>
      </c>
      <c r="G344" s="2">
        <v>0.0021</v>
      </c>
      <c r="H344" s="1">
        <v>1.00034918763624</v>
      </c>
      <c r="I344" s="2">
        <v>0.5238</v>
      </c>
      <c r="J344" s="1">
        <v>978</v>
      </c>
      <c r="K344" s="1">
        <v>4</v>
      </c>
      <c r="L344" s="1">
        <v>8</v>
      </c>
      <c r="M344" s="1">
        <v>6</v>
      </c>
    </row>
    <row r="345" hidden="1" spans="1:13">
      <c r="A345" s="1">
        <v>959</v>
      </c>
      <c r="B345" s="2">
        <v>1.0003</v>
      </c>
      <c r="C345" s="2">
        <v>4.61</v>
      </c>
      <c r="D345" s="2">
        <v>0.0084</v>
      </c>
      <c r="E345" s="2">
        <v>1.005</v>
      </c>
      <c r="F345" s="2">
        <v>0.0469</v>
      </c>
      <c r="G345" s="2">
        <v>0.0024</v>
      </c>
      <c r="H345" s="1">
        <v>1.00025897820528</v>
      </c>
      <c r="I345" s="2">
        <v>0.9781</v>
      </c>
      <c r="J345" s="1">
        <v>551</v>
      </c>
      <c r="K345" s="1">
        <v>7</v>
      </c>
      <c r="L345" s="1">
        <v>4</v>
      </c>
      <c r="M345" s="1">
        <v>7</v>
      </c>
    </row>
    <row r="346" hidden="1" spans="1:13">
      <c r="A346" s="1">
        <v>809</v>
      </c>
      <c r="B346" s="2">
        <v>1.0002</v>
      </c>
      <c r="C346" s="2">
        <v>4.99</v>
      </c>
      <c r="D346" s="2">
        <v>0.0029</v>
      </c>
      <c r="E346" s="2">
        <v>1.0028</v>
      </c>
      <c r="F346" s="2">
        <v>0.0563</v>
      </c>
      <c r="G346" s="2">
        <v>0.0014</v>
      </c>
      <c r="H346" s="1">
        <v>1.00024733888487</v>
      </c>
      <c r="I346" s="2">
        <v>0.8794</v>
      </c>
      <c r="J346" s="1">
        <v>1743</v>
      </c>
      <c r="K346" s="1">
        <v>1</v>
      </c>
      <c r="L346" s="1">
        <v>20</v>
      </c>
      <c r="M346" s="1">
        <v>5</v>
      </c>
    </row>
    <row r="347" hidden="1" spans="1:13">
      <c r="A347" s="1">
        <v>668</v>
      </c>
      <c r="B347" s="2">
        <v>1.0002</v>
      </c>
      <c r="C347" s="2">
        <v>10.99</v>
      </c>
      <c r="D347" s="2">
        <v>0.0043</v>
      </c>
      <c r="E347" s="2">
        <v>1.0022</v>
      </c>
      <c r="F347" s="2">
        <v>0.0369</v>
      </c>
      <c r="G347" s="2">
        <v>0.0012</v>
      </c>
      <c r="H347" s="1">
        <v>1.00023672875945</v>
      </c>
      <c r="I347" s="2">
        <v>2.8946</v>
      </c>
      <c r="J347" s="1">
        <v>2530</v>
      </c>
      <c r="K347" s="1">
        <v>4</v>
      </c>
      <c r="L347" s="1">
        <v>19</v>
      </c>
      <c r="M347" s="1">
        <v>4</v>
      </c>
    </row>
    <row r="348" hidden="1" spans="1:13">
      <c r="A348" s="1">
        <v>771</v>
      </c>
      <c r="B348" s="2">
        <v>1.0002</v>
      </c>
      <c r="C348" s="2">
        <v>5.01</v>
      </c>
      <c r="D348" s="2">
        <v>0.0029</v>
      </c>
      <c r="E348" s="2">
        <v>1.0022</v>
      </c>
      <c r="F348" s="2">
        <v>0.0488</v>
      </c>
      <c r="G348" s="2">
        <v>0.0012</v>
      </c>
      <c r="H348" s="1">
        <v>1.00018569634097</v>
      </c>
      <c r="I348" s="2">
        <v>1.0194</v>
      </c>
      <c r="J348" s="1">
        <v>1742</v>
      </c>
      <c r="K348" s="1">
        <v>3</v>
      </c>
      <c r="L348" s="1">
        <v>15</v>
      </c>
      <c r="M348" s="1">
        <v>5</v>
      </c>
    </row>
    <row r="349" hidden="1" spans="1:13">
      <c r="A349" s="1">
        <v>930</v>
      </c>
      <c r="B349" s="2">
        <v>1.0001</v>
      </c>
      <c r="C349" s="2">
        <v>2.84</v>
      </c>
      <c r="D349" s="2">
        <v>0.0029</v>
      </c>
      <c r="E349" s="2">
        <v>1.0025</v>
      </c>
      <c r="F349" s="2">
        <v>0.0442</v>
      </c>
      <c r="G349" s="2">
        <v>0.0013</v>
      </c>
      <c r="H349" s="1">
        <v>1.00012009216508</v>
      </c>
      <c r="I349" s="2">
        <v>0.6394</v>
      </c>
      <c r="J349" s="1">
        <v>983</v>
      </c>
      <c r="K349" s="1">
        <v>2</v>
      </c>
      <c r="L349" s="1">
        <v>18</v>
      </c>
      <c r="M349" s="1">
        <v>6</v>
      </c>
    </row>
    <row r="350" hidden="1" spans="1:13">
      <c r="A350" s="1">
        <v>860</v>
      </c>
      <c r="B350" s="2">
        <v>1.0001</v>
      </c>
      <c r="C350" s="2">
        <v>2.66</v>
      </c>
      <c r="D350" s="2">
        <v>0.0027</v>
      </c>
      <c r="E350" s="2">
        <v>1.0023</v>
      </c>
      <c r="F350" s="2">
        <v>0.0442</v>
      </c>
      <c r="G350" s="2">
        <v>0.0012</v>
      </c>
      <c r="H350" s="1">
        <v>1.00011063581696</v>
      </c>
      <c r="I350" s="2">
        <v>0.6013</v>
      </c>
      <c r="J350" s="1">
        <v>982</v>
      </c>
      <c r="K350" s="1">
        <v>4</v>
      </c>
      <c r="L350" s="1">
        <v>9</v>
      </c>
      <c r="M350" s="1">
        <v>6</v>
      </c>
    </row>
    <row r="351" hidden="1" spans="1:13">
      <c r="A351" s="1">
        <v>548</v>
      </c>
      <c r="B351" s="2">
        <v>1.0001</v>
      </c>
      <c r="C351" s="2">
        <v>2.95</v>
      </c>
      <c r="D351" s="2">
        <v>0.0012</v>
      </c>
      <c r="E351" s="2">
        <v>1.0015</v>
      </c>
      <c r="F351" s="2">
        <v>0.0346</v>
      </c>
      <c r="G351" s="2">
        <v>0.0007</v>
      </c>
      <c r="H351" s="1">
        <v>1.00009805192077</v>
      </c>
      <c r="I351" s="2">
        <v>0.8466</v>
      </c>
      <c r="J351" s="1">
        <v>2515</v>
      </c>
      <c r="K351" s="1">
        <v>4</v>
      </c>
      <c r="L351" s="1">
        <v>4</v>
      </c>
      <c r="M351" s="1">
        <v>4</v>
      </c>
    </row>
    <row r="352" hidden="1" spans="1:13">
      <c r="A352" s="1">
        <v>625</v>
      </c>
      <c r="B352" s="2">
        <v>1.0001</v>
      </c>
      <c r="C352" s="2">
        <v>2.61</v>
      </c>
      <c r="D352" s="2">
        <v>0.001</v>
      </c>
      <c r="E352" s="2">
        <v>1.0013</v>
      </c>
      <c r="F352" s="2">
        <v>0.0352</v>
      </c>
      <c r="G352" s="2">
        <v>0.0007</v>
      </c>
      <c r="H352" s="1">
        <v>1.00009658045625</v>
      </c>
      <c r="I352" s="2">
        <v>0.7361</v>
      </c>
      <c r="J352" s="1">
        <v>2529</v>
      </c>
      <c r="K352" s="1">
        <v>1</v>
      </c>
      <c r="L352" s="1">
        <v>14</v>
      </c>
      <c r="M352" s="1">
        <v>4</v>
      </c>
    </row>
    <row r="353" hidden="1" spans="1:13">
      <c r="A353" s="1">
        <v>977</v>
      </c>
      <c r="B353" s="2">
        <v>1.0001</v>
      </c>
      <c r="C353" s="2">
        <v>0.76</v>
      </c>
      <c r="D353" s="2">
        <v>0.0014</v>
      </c>
      <c r="E353" s="2">
        <v>1.0026</v>
      </c>
      <c r="F353" s="2">
        <v>0.0286</v>
      </c>
      <c r="G353" s="2">
        <v>0.0013</v>
      </c>
      <c r="H353" s="1">
        <v>1.00008089843906</v>
      </c>
      <c r="I353" s="2">
        <v>0.2653</v>
      </c>
      <c r="J353" s="1">
        <v>553</v>
      </c>
      <c r="K353" s="1">
        <v>1</v>
      </c>
      <c r="L353" s="1">
        <v>7</v>
      </c>
      <c r="M353" s="1">
        <v>7</v>
      </c>
    </row>
    <row r="354" hidden="1" spans="1:13">
      <c r="A354" s="1">
        <v>778</v>
      </c>
      <c r="B354" s="2">
        <v>1.0001</v>
      </c>
      <c r="C354" s="2">
        <v>2.52</v>
      </c>
      <c r="D354" s="2">
        <v>0.0015</v>
      </c>
      <c r="E354" s="2">
        <v>1.0014</v>
      </c>
      <c r="F354" s="2">
        <v>0.0293</v>
      </c>
      <c r="G354" s="2">
        <v>0.0008</v>
      </c>
      <c r="H354" s="1">
        <v>1.00006885644665</v>
      </c>
      <c r="I354" s="2">
        <v>0.8535</v>
      </c>
      <c r="J354" s="1">
        <v>1735</v>
      </c>
      <c r="K354" s="1">
        <v>2</v>
      </c>
      <c r="L354" s="1">
        <v>16</v>
      </c>
      <c r="M354" s="1">
        <v>5</v>
      </c>
    </row>
    <row r="355" hidden="1" spans="1:13">
      <c r="A355" s="1">
        <v>650</v>
      </c>
      <c r="B355" s="2">
        <v>1.0001</v>
      </c>
      <c r="C355" s="2">
        <v>3.16</v>
      </c>
      <c r="D355" s="2">
        <v>0.0012</v>
      </c>
      <c r="E355" s="2">
        <v>1.0011</v>
      </c>
      <c r="F355" s="2">
        <v>0.0232</v>
      </c>
      <c r="G355" s="2">
        <v>0.0006</v>
      </c>
      <c r="H355" s="1">
        <v>1.00006560637563</v>
      </c>
      <c r="I355" s="2">
        <v>1.3462</v>
      </c>
      <c r="J355" s="1">
        <v>2533</v>
      </c>
      <c r="K355" s="1">
        <v>2</v>
      </c>
      <c r="L355" s="1">
        <v>17</v>
      </c>
      <c r="M355" s="1">
        <v>4</v>
      </c>
    </row>
    <row r="356" hidden="1" spans="1:13">
      <c r="A356" s="1">
        <v>643</v>
      </c>
      <c r="B356" s="2">
        <v>1.0001</v>
      </c>
      <c r="C356" s="2">
        <v>3.82</v>
      </c>
      <c r="D356" s="2">
        <v>0.0015</v>
      </c>
      <c r="E356" s="2">
        <v>1.0011</v>
      </c>
      <c r="F356" s="2">
        <v>0.0275</v>
      </c>
      <c r="G356" s="2">
        <v>0.0007</v>
      </c>
      <c r="H356" s="1">
        <v>1.00006541483613</v>
      </c>
      <c r="I356" s="2">
        <v>1.3728</v>
      </c>
      <c r="J356" s="1">
        <v>2533</v>
      </c>
      <c r="K356" s="1">
        <v>3</v>
      </c>
      <c r="L356" s="1">
        <v>16</v>
      </c>
      <c r="M356" s="1">
        <v>4</v>
      </c>
    </row>
    <row r="357" hidden="1" spans="1:13">
      <c r="A357" s="1">
        <v>590</v>
      </c>
      <c r="B357" s="2">
        <v>1.0001</v>
      </c>
      <c r="C357" s="2">
        <v>4.74</v>
      </c>
      <c r="D357" s="2">
        <v>0.0019</v>
      </c>
      <c r="E357" s="2">
        <v>1.001</v>
      </c>
      <c r="F357" s="2">
        <v>0.0281</v>
      </c>
      <c r="G357" s="2">
        <v>0.0007</v>
      </c>
      <c r="H357" s="1">
        <v>1.00005244920822</v>
      </c>
      <c r="I357" s="2">
        <v>1.6645</v>
      </c>
      <c r="J357" s="1">
        <v>2533</v>
      </c>
      <c r="K357" s="1">
        <v>6</v>
      </c>
      <c r="L357" s="1">
        <v>9</v>
      </c>
      <c r="M357" s="1">
        <v>4</v>
      </c>
    </row>
    <row r="358" hidden="1" spans="1:13">
      <c r="A358" s="1">
        <v>984</v>
      </c>
      <c r="B358" s="2">
        <v>1</v>
      </c>
      <c r="C358" s="2">
        <v>0.43</v>
      </c>
      <c r="D358" s="2">
        <v>0.0008</v>
      </c>
      <c r="E358" s="2">
        <v>1.002</v>
      </c>
      <c r="F358" s="2">
        <v>0.0152</v>
      </c>
      <c r="G358" s="2">
        <v>0.001</v>
      </c>
      <c r="H358" s="1">
        <v>1.00004586012243</v>
      </c>
      <c r="I358" s="2">
        <v>0.283</v>
      </c>
      <c r="J358" s="1">
        <v>547</v>
      </c>
      <c r="K358" s="1">
        <v>0</v>
      </c>
      <c r="L358" s="1">
        <v>8</v>
      </c>
      <c r="M358" s="1">
        <v>7</v>
      </c>
    </row>
    <row r="359" hidden="1" spans="1:13">
      <c r="A359" s="1">
        <v>586</v>
      </c>
      <c r="B359" s="2">
        <v>1</v>
      </c>
      <c r="C359" s="2">
        <v>1.25</v>
      </c>
      <c r="D359" s="2">
        <v>0.0005</v>
      </c>
      <c r="E359" s="2">
        <v>1.0007</v>
      </c>
      <c r="F359" s="2">
        <v>0.0119</v>
      </c>
      <c r="G359" s="2">
        <v>0.0004</v>
      </c>
      <c r="H359" s="1">
        <v>1.00002538771155</v>
      </c>
      <c r="I359" s="2">
        <v>1.0422</v>
      </c>
      <c r="J359" s="1">
        <v>2526</v>
      </c>
      <c r="K359" s="1">
        <v>2</v>
      </c>
      <c r="L359" s="1">
        <v>9</v>
      </c>
      <c r="M359" s="1">
        <v>4</v>
      </c>
    </row>
    <row r="360" hidden="1" spans="1:13">
      <c r="A360" s="1">
        <v>559</v>
      </c>
      <c r="B360" s="2">
        <v>1</v>
      </c>
      <c r="C360" s="2">
        <v>3.2</v>
      </c>
      <c r="D360" s="2">
        <v>0.0013</v>
      </c>
      <c r="E360" s="2">
        <v>1.0007</v>
      </c>
      <c r="F360" s="2">
        <v>0.0148</v>
      </c>
      <c r="G360" s="2">
        <v>0.0005</v>
      </c>
      <c r="H360" s="1">
        <v>1.0000238979751</v>
      </c>
      <c r="I360" s="2">
        <v>2.1377</v>
      </c>
      <c r="J360" s="1">
        <v>2530</v>
      </c>
      <c r="K360" s="1">
        <v>7</v>
      </c>
      <c r="L360" s="1">
        <v>5</v>
      </c>
      <c r="M360" s="1">
        <v>4</v>
      </c>
    </row>
    <row r="361" hidden="1" spans="1:13">
      <c r="A361" s="1">
        <v>779</v>
      </c>
      <c r="B361" s="2">
        <v>1</v>
      </c>
      <c r="C361" s="2">
        <v>1.72</v>
      </c>
      <c r="D361" s="2">
        <v>0.001</v>
      </c>
      <c r="E361" s="2">
        <v>1.0007</v>
      </c>
      <c r="F361" s="2">
        <v>0.0169</v>
      </c>
      <c r="G361" s="2">
        <v>0.0005</v>
      </c>
      <c r="H361" s="1">
        <v>1.00001936755473</v>
      </c>
      <c r="I361" s="2">
        <v>1.0131</v>
      </c>
      <c r="J361" s="1">
        <v>1739</v>
      </c>
      <c r="K361" s="1">
        <v>3</v>
      </c>
      <c r="L361" s="1">
        <v>16</v>
      </c>
      <c r="M361" s="1">
        <v>5</v>
      </c>
    </row>
    <row r="362" hidden="1" spans="1:13">
      <c r="A362" s="1">
        <v>954</v>
      </c>
      <c r="B362" s="2">
        <v>1</v>
      </c>
      <c r="C362" s="2">
        <v>0.22</v>
      </c>
      <c r="D362" s="2">
        <v>0.0004</v>
      </c>
      <c r="E362" s="2">
        <v>1.0008</v>
      </c>
      <c r="F362" s="2">
        <v>0.0084</v>
      </c>
      <c r="G362" s="2">
        <v>0.0004</v>
      </c>
      <c r="H362" s="1">
        <v>1.0000065813327</v>
      </c>
      <c r="I362" s="2">
        <v>0.2624</v>
      </c>
      <c r="J362" s="1">
        <v>552</v>
      </c>
      <c r="K362" s="1">
        <v>2</v>
      </c>
      <c r="L362" s="1">
        <v>4</v>
      </c>
      <c r="M362" s="1">
        <v>7</v>
      </c>
    </row>
    <row r="363" hidden="1" spans="1:13">
      <c r="A363" s="1">
        <v>1024</v>
      </c>
      <c r="B363" s="2">
        <v>1</v>
      </c>
      <c r="C363" s="2">
        <v>0.21</v>
      </c>
      <c r="D363" s="2">
        <v>0.0004</v>
      </c>
      <c r="E363" s="2">
        <v>1.0007</v>
      </c>
      <c r="F363" s="2">
        <v>0.0059</v>
      </c>
      <c r="G363" s="2">
        <v>0.0004</v>
      </c>
      <c r="H363" s="1">
        <v>1.00000635374762</v>
      </c>
      <c r="I363" s="2">
        <v>0.3542</v>
      </c>
      <c r="J363" s="1">
        <v>549</v>
      </c>
      <c r="K363" s="1">
        <v>0</v>
      </c>
      <c r="L363" s="1">
        <v>13</v>
      </c>
      <c r="M363" s="1">
        <v>7</v>
      </c>
    </row>
    <row r="364" hidden="1" spans="1:13">
      <c r="A364" s="1">
        <v>641</v>
      </c>
      <c r="B364" s="2">
        <v>1</v>
      </c>
      <c r="C364" s="2">
        <v>0.65</v>
      </c>
      <c r="D364" s="2">
        <v>0.0003</v>
      </c>
      <c r="E364" s="2">
        <v>1.0003</v>
      </c>
      <c r="F364" s="2">
        <v>0.0086</v>
      </c>
      <c r="G364" s="2">
        <v>0.0002</v>
      </c>
      <c r="H364" s="1">
        <v>1.00000471887044</v>
      </c>
      <c r="I364" s="2">
        <v>0.7491</v>
      </c>
      <c r="J364" s="1">
        <v>2521</v>
      </c>
      <c r="K364" s="1">
        <v>1</v>
      </c>
      <c r="L364" s="1">
        <v>16</v>
      </c>
      <c r="M364" s="1">
        <v>4</v>
      </c>
    </row>
    <row r="365" hidden="1" spans="1:13">
      <c r="A365" s="1">
        <v>1081</v>
      </c>
      <c r="B365" s="2">
        <v>0</v>
      </c>
      <c r="C365" s="2">
        <v>-1.2</v>
      </c>
      <c r="D365" s="2">
        <v>-0.0022</v>
      </c>
      <c r="E365" s="2">
        <v>0.9979</v>
      </c>
      <c r="F365" s="2">
        <v>-0.0203</v>
      </c>
      <c r="G365" s="2">
        <v>-0.0008</v>
      </c>
      <c r="H365" s="1">
        <v>0</v>
      </c>
      <c r="I365" s="2">
        <v>0.5891</v>
      </c>
      <c r="J365" s="1">
        <v>553</v>
      </c>
      <c r="K365" s="1">
        <v>1</v>
      </c>
      <c r="L365" s="1">
        <v>20</v>
      </c>
      <c r="M365" s="1">
        <v>7</v>
      </c>
    </row>
    <row r="366" hidden="1" spans="1:13">
      <c r="A366" s="1">
        <v>1066</v>
      </c>
      <c r="B366" s="2">
        <v>0</v>
      </c>
      <c r="C366" s="2">
        <v>-7.78</v>
      </c>
      <c r="D366" s="2">
        <v>-0.0141</v>
      </c>
      <c r="E366" s="2">
        <v>0.9881</v>
      </c>
      <c r="F366" s="2">
        <v>-0.0874</v>
      </c>
      <c r="G366" s="2">
        <v>-0.0055</v>
      </c>
      <c r="H366" s="1">
        <v>0</v>
      </c>
      <c r="I366" s="2">
        <v>0.8852</v>
      </c>
      <c r="J366" s="1">
        <v>553</v>
      </c>
      <c r="K366" s="1">
        <v>2</v>
      </c>
      <c r="L366" s="1">
        <v>18</v>
      </c>
      <c r="M366" s="1">
        <v>7</v>
      </c>
    </row>
    <row r="367" hidden="1" spans="1:13">
      <c r="A367" s="1">
        <v>1016</v>
      </c>
      <c r="B367" s="2">
        <v>0</v>
      </c>
      <c r="C367" s="2">
        <v>-14.04</v>
      </c>
      <c r="D367" s="2">
        <v>-0.0254</v>
      </c>
      <c r="E367" s="2">
        <v>0.9517</v>
      </c>
      <c r="F367" s="2">
        <v>-0.383</v>
      </c>
      <c r="G367" s="2">
        <v>-0.024</v>
      </c>
      <c r="H367" s="1">
        <v>0</v>
      </c>
      <c r="I367" s="2">
        <v>0.3662</v>
      </c>
      <c r="J367" s="1">
        <v>553</v>
      </c>
      <c r="K367" s="1">
        <v>0</v>
      </c>
      <c r="L367" s="1">
        <v>12</v>
      </c>
      <c r="M367" s="1">
        <v>7</v>
      </c>
    </row>
    <row r="368" hidden="1" spans="1:13">
      <c r="A368" s="1">
        <v>1008</v>
      </c>
      <c r="B368" s="2">
        <v>0</v>
      </c>
      <c r="C368" s="2">
        <v>-7.55</v>
      </c>
      <c r="D368" s="2">
        <v>-0.0138</v>
      </c>
      <c r="E368" s="2">
        <v>0.9724</v>
      </c>
      <c r="F368" s="2">
        <v>-0.2037</v>
      </c>
      <c r="G368" s="2">
        <v>-0.0135</v>
      </c>
      <c r="H368" s="1">
        <v>0</v>
      </c>
      <c r="I368" s="2">
        <v>0.3702</v>
      </c>
      <c r="J368" s="1">
        <v>549</v>
      </c>
      <c r="K368" s="1">
        <v>0</v>
      </c>
      <c r="L368" s="1">
        <v>11</v>
      </c>
      <c r="M368" s="1">
        <v>7</v>
      </c>
    </row>
    <row r="369" hidden="1" spans="1:13">
      <c r="A369" s="1">
        <v>1006</v>
      </c>
      <c r="B369" s="2">
        <v>0</v>
      </c>
      <c r="C369" s="2">
        <v>-21.27</v>
      </c>
      <c r="D369" s="2">
        <v>-0.0385</v>
      </c>
      <c r="E369" s="2">
        <v>0.9816</v>
      </c>
      <c r="F369" s="2">
        <v>-0.1432</v>
      </c>
      <c r="G369" s="2">
        <v>-0.009</v>
      </c>
      <c r="H369" s="1">
        <v>0</v>
      </c>
      <c r="I369" s="2">
        <v>1.4747</v>
      </c>
      <c r="J369" s="1">
        <v>553</v>
      </c>
      <c r="K369" s="1">
        <v>6</v>
      </c>
      <c r="L369" s="1">
        <v>10</v>
      </c>
      <c r="M369" s="1">
        <v>7</v>
      </c>
    </row>
    <row r="370" hidden="1" spans="1:13">
      <c r="A370" s="1">
        <v>1000</v>
      </c>
      <c r="B370" s="2">
        <v>0</v>
      </c>
      <c r="C370" s="2">
        <v>-14.32</v>
      </c>
      <c r="D370" s="2">
        <v>-0.0259</v>
      </c>
      <c r="E370" s="2">
        <v>0.9456</v>
      </c>
      <c r="F370" s="2">
        <v>-0.3845</v>
      </c>
      <c r="G370" s="2">
        <v>-0.0268</v>
      </c>
      <c r="H370" s="1">
        <v>0</v>
      </c>
      <c r="I370" s="2">
        <v>0.3722</v>
      </c>
      <c r="J370" s="1">
        <v>553</v>
      </c>
      <c r="K370" s="1">
        <v>0</v>
      </c>
      <c r="L370" s="1">
        <v>10</v>
      </c>
      <c r="M370" s="1">
        <v>7</v>
      </c>
    </row>
    <row r="371" hidden="1" spans="1:13">
      <c r="A371" s="1">
        <v>992</v>
      </c>
      <c r="B371" s="2">
        <v>0</v>
      </c>
      <c r="C371" s="2">
        <v>-3.02</v>
      </c>
      <c r="D371" s="2">
        <v>-0.0055</v>
      </c>
      <c r="E371" s="2">
        <v>0.9874</v>
      </c>
      <c r="F371" s="2">
        <v>-0.1307</v>
      </c>
      <c r="G371" s="2">
        <v>-0.006</v>
      </c>
      <c r="H371" s="1">
        <v>0</v>
      </c>
      <c r="I371" s="2">
        <v>0.2309</v>
      </c>
      <c r="J371" s="1">
        <v>552</v>
      </c>
      <c r="K371" s="1">
        <v>0</v>
      </c>
      <c r="L371" s="1">
        <v>9</v>
      </c>
      <c r="M371" s="1">
        <v>7</v>
      </c>
    </row>
    <row r="372" hidden="1" spans="1:13">
      <c r="A372" s="1">
        <v>978</v>
      </c>
      <c r="B372" s="2">
        <v>0</v>
      </c>
      <c r="C372" s="2">
        <v>-4.32</v>
      </c>
      <c r="D372" s="2">
        <v>-0.0079</v>
      </c>
      <c r="E372" s="2">
        <v>0.9877</v>
      </c>
      <c r="F372" s="2">
        <v>-0.1432</v>
      </c>
      <c r="G372" s="2">
        <v>-0.0058</v>
      </c>
      <c r="H372" s="1">
        <v>0</v>
      </c>
      <c r="I372" s="2">
        <v>0.3013</v>
      </c>
      <c r="J372" s="1">
        <v>549</v>
      </c>
      <c r="K372" s="1">
        <v>2</v>
      </c>
      <c r="L372" s="1">
        <v>7</v>
      </c>
      <c r="M372" s="1">
        <v>7</v>
      </c>
    </row>
    <row r="373" hidden="1" spans="1:13">
      <c r="A373" s="1">
        <v>976</v>
      </c>
      <c r="B373" s="2">
        <v>0</v>
      </c>
      <c r="C373" s="2">
        <v>-0.83</v>
      </c>
      <c r="D373" s="2">
        <v>-0.0015</v>
      </c>
      <c r="E373" s="2">
        <v>0.9959</v>
      </c>
      <c r="F373" s="2">
        <v>-0.0312</v>
      </c>
      <c r="G373" s="2">
        <v>-0.0018</v>
      </c>
      <c r="H373" s="1">
        <v>0</v>
      </c>
      <c r="I373" s="2">
        <v>0.2659</v>
      </c>
      <c r="J373" s="1">
        <v>547</v>
      </c>
      <c r="K373" s="1">
        <v>0</v>
      </c>
      <c r="L373" s="1">
        <v>7</v>
      </c>
      <c r="M373" s="1">
        <v>7</v>
      </c>
    </row>
    <row r="374" hidden="1" spans="1:13">
      <c r="A374" s="1">
        <v>962</v>
      </c>
      <c r="B374" s="2">
        <v>0</v>
      </c>
      <c r="C374" s="2">
        <v>-7.89</v>
      </c>
      <c r="D374" s="2">
        <v>-0.0143</v>
      </c>
      <c r="E374" s="2">
        <v>0.974</v>
      </c>
      <c r="F374" s="2">
        <v>-0.2717</v>
      </c>
      <c r="G374" s="2">
        <v>-0.0118</v>
      </c>
      <c r="H374" s="1">
        <v>0</v>
      </c>
      <c r="I374" s="2">
        <v>0.2903</v>
      </c>
      <c r="J374" s="1">
        <v>552</v>
      </c>
      <c r="K374" s="1">
        <v>2</v>
      </c>
      <c r="L374" s="1">
        <v>5</v>
      </c>
      <c r="M374" s="1">
        <v>7</v>
      </c>
    </row>
    <row r="375" hidden="1" spans="1:13">
      <c r="A375" s="1">
        <v>960</v>
      </c>
      <c r="B375" s="2">
        <v>0</v>
      </c>
      <c r="C375" s="2">
        <v>-1.07</v>
      </c>
      <c r="D375" s="2">
        <v>-0.0019</v>
      </c>
      <c r="E375" s="2">
        <v>0.9939</v>
      </c>
      <c r="F375" s="2">
        <v>-0.0555</v>
      </c>
      <c r="G375" s="2">
        <v>-0.0026</v>
      </c>
      <c r="H375" s="1">
        <v>0</v>
      </c>
      <c r="I375" s="2">
        <v>0.1925</v>
      </c>
      <c r="J375" s="1">
        <v>551</v>
      </c>
      <c r="K375" s="1">
        <v>0</v>
      </c>
      <c r="L375" s="1">
        <v>5</v>
      </c>
      <c r="M375" s="1">
        <v>7</v>
      </c>
    </row>
    <row r="376" hidden="1" spans="1:13">
      <c r="A376" s="1">
        <v>892</v>
      </c>
      <c r="B376" s="2">
        <v>0</v>
      </c>
      <c r="C376" s="2">
        <v>-1.45</v>
      </c>
      <c r="D376" s="2">
        <v>-0.0015</v>
      </c>
      <c r="E376" s="2">
        <v>0.999</v>
      </c>
      <c r="F376" s="2">
        <v>-0.0216</v>
      </c>
      <c r="G376" s="2">
        <v>-0.0003</v>
      </c>
      <c r="H376" s="1">
        <v>0</v>
      </c>
      <c r="I376" s="2">
        <v>0.6692</v>
      </c>
      <c r="J376" s="1">
        <v>982</v>
      </c>
      <c r="K376" s="1">
        <v>4</v>
      </c>
      <c r="L376" s="1">
        <v>13</v>
      </c>
      <c r="M376" s="1">
        <v>6</v>
      </c>
    </row>
    <row r="377" hidden="1" spans="1:13">
      <c r="A377" s="1">
        <v>880</v>
      </c>
      <c r="B377" s="2">
        <v>0</v>
      </c>
      <c r="C377" s="2">
        <v>-7.75</v>
      </c>
      <c r="D377" s="2">
        <v>-0.0079</v>
      </c>
      <c r="E377" s="2">
        <v>0.9846</v>
      </c>
      <c r="F377" s="2">
        <v>-0.1642</v>
      </c>
      <c r="G377" s="2">
        <v>-0.0076</v>
      </c>
      <c r="H377" s="1">
        <v>0</v>
      </c>
      <c r="I377" s="2">
        <v>0.4716</v>
      </c>
      <c r="J377" s="1">
        <v>976</v>
      </c>
      <c r="K377" s="1">
        <v>0</v>
      </c>
      <c r="L377" s="1">
        <v>12</v>
      </c>
      <c r="M377" s="1">
        <v>6</v>
      </c>
    </row>
    <row r="378" hidden="1" spans="1:13">
      <c r="A378" s="1">
        <v>872</v>
      </c>
      <c r="B378" s="2">
        <v>0</v>
      </c>
      <c r="C378" s="2">
        <v>-5.12</v>
      </c>
      <c r="D378" s="2">
        <v>-0.0052</v>
      </c>
      <c r="E378" s="2">
        <v>0.9893</v>
      </c>
      <c r="F378" s="2">
        <v>-0.1102</v>
      </c>
      <c r="G378" s="2">
        <v>-0.0052</v>
      </c>
      <c r="H378" s="1">
        <v>0</v>
      </c>
      <c r="I378" s="2">
        <v>0.4638</v>
      </c>
      <c r="J378" s="1">
        <v>980</v>
      </c>
      <c r="K378" s="1">
        <v>0</v>
      </c>
      <c r="L378" s="1">
        <v>11</v>
      </c>
      <c r="M378" s="1">
        <v>6</v>
      </c>
    </row>
    <row r="379" hidden="1" spans="1:13">
      <c r="A379" s="1">
        <v>868</v>
      </c>
      <c r="B379" s="2">
        <v>0</v>
      </c>
      <c r="C379" s="2">
        <v>-11.59</v>
      </c>
      <c r="D379" s="2">
        <v>-0.0118</v>
      </c>
      <c r="E379" s="2">
        <v>0.9908</v>
      </c>
      <c r="F379" s="2">
        <v>-0.165</v>
      </c>
      <c r="G379" s="2">
        <v>-0.0044</v>
      </c>
      <c r="H379" s="1">
        <v>0</v>
      </c>
      <c r="I379" s="2">
        <v>0.7012</v>
      </c>
      <c r="J379" s="1">
        <v>979</v>
      </c>
      <c r="K379" s="1">
        <v>4</v>
      </c>
      <c r="L379" s="1">
        <v>10</v>
      </c>
      <c r="M379" s="1">
        <v>6</v>
      </c>
    </row>
    <row r="380" hidden="1" spans="1:13">
      <c r="A380" s="1">
        <v>864</v>
      </c>
      <c r="B380" s="2">
        <v>0</v>
      </c>
      <c r="C380" s="2">
        <v>-15.92</v>
      </c>
      <c r="D380" s="2">
        <v>-0.0163</v>
      </c>
      <c r="E380" s="2">
        <v>0.9651</v>
      </c>
      <c r="F380" s="2">
        <v>-0.2957</v>
      </c>
      <c r="G380" s="2">
        <v>-0.0172</v>
      </c>
      <c r="H380" s="1">
        <v>0</v>
      </c>
      <c r="I380" s="2">
        <v>0.5381</v>
      </c>
      <c r="J380" s="1">
        <v>976</v>
      </c>
      <c r="K380" s="1">
        <v>0</v>
      </c>
      <c r="L380" s="1">
        <v>10</v>
      </c>
      <c r="M380" s="1">
        <v>6</v>
      </c>
    </row>
    <row r="381" hidden="1" spans="1:13">
      <c r="A381" s="1">
        <v>856</v>
      </c>
      <c r="B381" s="2">
        <v>0</v>
      </c>
      <c r="C381" s="2">
        <v>-7.76</v>
      </c>
      <c r="D381" s="2">
        <v>-0.0079</v>
      </c>
      <c r="E381" s="2">
        <v>0.9817</v>
      </c>
      <c r="F381" s="2">
        <v>-0.1723</v>
      </c>
      <c r="G381" s="2">
        <v>-0.0088</v>
      </c>
      <c r="H381" s="1">
        <v>0</v>
      </c>
      <c r="I381" s="2">
        <v>0.4503</v>
      </c>
      <c r="J381" s="1">
        <v>979</v>
      </c>
      <c r="K381" s="1">
        <v>0</v>
      </c>
      <c r="L381" s="1">
        <v>9</v>
      </c>
      <c r="M381" s="1">
        <v>6</v>
      </c>
    </row>
    <row r="382" hidden="1" spans="1:13">
      <c r="A382" s="1">
        <v>848</v>
      </c>
      <c r="B382" s="2">
        <v>0</v>
      </c>
      <c r="C382" s="2">
        <v>-16.02</v>
      </c>
      <c r="D382" s="2">
        <v>-0.0164</v>
      </c>
      <c r="E382" s="2">
        <v>0.9598</v>
      </c>
      <c r="F382" s="2">
        <v>-0.3611</v>
      </c>
      <c r="G382" s="2">
        <v>-0.0194</v>
      </c>
      <c r="H382" s="1">
        <v>0</v>
      </c>
      <c r="I382" s="2">
        <v>0.4436</v>
      </c>
      <c r="J382" s="1">
        <v>978</v>
      </c>
      <c r="K382" s="1">
        <v>0</v>
      </c>
      <c r="L382" s="1">
        <v>8</v>
      </c>
      <c r="M382" s="1">
        <v>6</v>
      </c>
    </row>
    <row r="383" hidden="1" spans="1:13">
      <c r="A383" s="1">
        <v>840</v>
      </c>
      <c r="B383" s="2">
        <v>0</v>
      </c>
      <c r="C383" s="2">
        <v>-4.64</v>
      </c>
      <c r="D383" s="2">
        <v>-0.0047</v>
      </c>
      <c r="E383" s="2">
        <v>0.9872</v>
      </c>
      <c r="F383" s="2">
        <v>-0.1258</v>
      </c>
      <c r="G383" s="2">
        <v>-0.0059</v>
      </c>
      <c r="H383" s="1">
        <v>0</v>
      </c>
      <c r="I383" s="2">
        <v>0.3684</v>
      </c>
      <c r="J383" s="1">
        <v>978</v>
      </c>
      <c r="K383" s="1">
        <v>0</v>
      </c>
      <c r="L383" s="1">
        <v>7</v>
      </c>
      <c r="M383" s="1">
        <v>6</v>
      </c>
    </row>
    <row r="384" hidden="1" spans="1:13">
      <c r="A384" s="1">
        <v>832</v>
      </c>
      <c r="B384" s="2">
        <v>0</v>
      </c>
      <c r="C384" s="2">
        <v>-3.92</v>
      </c>
      <c r="D384" s="2">
        <v>-0.004</v>
      </c>
      <c r="E384" s="2">
        <v>0.9883</v>
      </c>
      <c r="F384" s="2">
        <v>-0.1312</v>
      </c>
      <c r="G384" s="2">
        <v>-0.0053</v>
      </c>
      <c r="H384" s="1">
        <v>0</v>
      </c>
      <c r="I384" s="2">
        <v>0.2984</v>
      </c>
      <c r="J384" s="1">
        <v>978</v>
      </c>
      <c r="K384" s="1">
        <v>0</v>
      </c>
      <c r="L384" s="1">
        <v>6</v>
      </c>
      <c r="M384" s="1">
        <v>6</v>
      </c>
    </row>
    <row r="385" hidden="1" spans="1:13">
      <c r="A385" s="1">
        <v>826</v>
      </c>
      <c r="B385" s="2">
        <v>0</v>
      </c>
      <c r="C385" s="2">
        <v>-8.82</v>
      </c>
      <c r="D385" s="2">
        <v>-0.009</v>
      </c>
      <c r="E385" s="2">
        <v>0.9834</v>
      </c>
      <c r="F385" s="2">
        <v>-0.2266</v>
      </c>
      <c r="G385" s="2">
        <v>-0.0075</v>
      </c>
      <c r="H385" s="1">
        <v>0</v>
      </c>
      <c r="I385" s="2">
        <v>0.3892</v>
      </c>
      <c r="J385" s="1">
        <v>979</v>
      </c>
      <c r="K385" s="1">
        <v>2</v>
      </c>
      <c r="L385" s="1">
        <v>5</v>
      </c>
      <c r="M385" s="1">
        <v>6</v>
      </c>
    </row>
    <row r="386" hidden="1" spans="1:13">
      <c r="A386" s="1">
        <v>824</v>
      </c>
      <c r="B386" s="2">
        <v>0</v>
      </c>
      <c r="C386" s="2">
        <v>-11.3</v>
      </c>
      <c r="D386" s="2">
        <v>-0.0116</v>
      </c>
      <c r="E386" s="2">
        <v>0.9638</v>
      </c>
      <c r="F386" s="2">
        <v>-0.3834</v>
      </c>
      <c r="G386" s="2">
        <v>-0.0162</v>
      </c>
      <c r="H386" s="1">
        <v>0</v>
      </c>
      <c r="I386" s="2">
        <v>0.2943</v>
      </c>
      <c r="J386" s="1">
        <v>974</v>
      </c>
      <c r="K386" s="1">
        <v>0</v>
      </c>
      <c r="L386" s="1">
        <v>5</v>
      </c>
      <c r="M386" s="1">
        <v>6</v>
      </c>
    </row>
    <row r="387" hidden="1" spans="1:13">
      <c r="A387" s="1">
        <v>823</v>
      </c>
      <c r="B387" s="2">
        <v>0</v>
      </c>
      <c r="C387" s="2">
        <v>-23.99</v>
      </c>
      <c r="D387" s="2">
        <v>-0.0245</v>
      </c>
      <c r="E387" s="2">
        <v>0.9854</v>
      </c>
      <c r="F387" s="2">
        <v>-0.2144</v>
      </c>
      <c r="G387" s="2">
        <v>-0.0064</v>
      </c>
      <c r="H387" s="1">
        <v>0</v>
      </c>
      <c r="I387" s="2">
        <v>1.1148</v>
      </c>
      <c r="J387" s="1">
        <v>979</v>
      </c>
      <c r="K387" s="1">
        <v>7</v>
      </c>
      <c r="L387" s="1">
        <v>4</v>
      </c>
      <c r="M387" s="1">
        <v>6</v>
      </c>
    </row>
    <row r="388" hidden="1" spans="1:13">
      <c r="A388" s="1">
        <v>818</v>
      </c>
      <c r="B388" s="2">
        <v>0</v>
      </c>
      <c r="C388" s="2">
        <v>-11.62</v>
      </c>
      <c r="D388" s="2">
        <v>-0.0119</v>
      </c>
      <c r="E388" s="2">
        <v>0.9764</v>
      </c>
      <c r="F388" s="2">
        <v>-0.2331</v>
      </c>
      <c r="G388" s="2">
        <v>-0.0105</v>
      </c>
      <c r="H388" s="1">
        <v>0</v>
      </c>
      <c r="I388" s="2">
        <v>0.4985</v>
      </c>
      <c r="J388" s="1">
        <v>979</v>
      </c>
      <c r="K388" s="1">
        <v>2</v>
      </c>
      <c r="L388" s="1">
        <v>4</v>
      </c>
      <c r="M388" s="1">
        <v>6</v>
      </c>
    </row>
    <row r="389" hidden="1" spans="1:13">
      <c r="A389" s="1">
        <v>816</v>
      </c>
      <c r="B389" s="2">
        <v>0</v>
      </c>
      <c r="C389" s="2">
        <v>-11.27</v>
      </c>
      <c r="D389" s="2">
        <v>-0.0116</v>
      </c>
      <c r="E389" s="2">
        <v>0.9602</v>
      </c>
      <c r="F389" s="2">
        <v>-0.4019</v>
      </c>
      <c r="G389" s="2">
        <v>-0.018</v>
      </c>
      <c r="H389" s="1">
        <v>0</v>
      </c>
      <c r="I389" s="2">
        <v>0.28</v>
      </c>
      <c r="J389" s="1">
        <v>974</v>
      </c>
      <c r="K389" s="1">
        <v>0</v>
      </c>
      <c r="L389" s="1">
        <v>4</v>
      </c>
      <c r="M389" s="1">
        <v>6</v>
      </c>
    </row>
    <row r="390" hidden="1" spans="1:13">
      <c r="A390" s="1">
        <v>813</v>
      </c>
      <c r="B390" s="2">
        <v>0</v>
      </c>
      <c r="C390" s="2">
        <v>-29.3</v>
      </c>
      <c r="D390" s="2">
        <v>-0.0168</v>
      </c>
      <c r="E390" s="2">
        <v>0.9936</v>
      </c>
      <c r="F390" s="2">
        <v>-0.1124</v>
      </c>
      <c r="G390" s="2">
        <v>-0.0026</v>
      </c>
      <c r="H390" s="1">
        <v>0</v>
      </c>
      <c r="I390" s="2">
        <v>2.5704</v>
      </c>
      <c r="J390" s="1">
        <v>1742</v>
      </c>
      <c r="K390" s="1">
        <v>5</v>
      </c>
      <c r="L390" s="1">
        <v>20</v>
      </c>
      <c r="M390" s="1">
        <v>5</v>
      </c>
    </row>
    <row r="391" hidden="1" spans="1:13">
      <c r="A391" s="1">
        <v>812</v>
      </c>
      <c r="B391" s="2">
        <v>0</v>
      </c>
      <c r="C391" s="2">
        <v>-58.62</v>
      </c>
      <c r="D391" s="2">
        <v>-0.0337</v>
      </c>
      <c r="E391" s="2">
        <v>0.9837</v>
      </c>
      <c r="F391" s="2">
        <v>-0.2077</v>
      </c>
      <c r="G391" s="2">
        <v>-0.0072</v>
      </c>
      <c r="H391" s="1">
        <v>0</v>
      </c>
      <c r="I391" s="2">
        <v>2.7745</v>
      </c>
      <c r="J391" s="1">
        <v>1742</v>
      </c>
      <c r="K391" s="1">
        <v>4</v>
      </c>
      <c r="L391" s="1">
        <v>20</v>
      </c>
      <c r="M391" s="1">
        <v>5</v>
      </c>
    </row>
    <row r="392" hidden="1" spans="1:13">
      <c r="A392" s="1">
        <v>805</v>
      </c>
      <c r="B392" s="2">
        <v>0</v>
      </c>
      <c r="C392" s="2">
        <v>-31.11</v>
      </c>
      <c r="D392" s="2">
        <v>-0.0178</v>
      </c>
      <c r="E392" s="2">
        <v>0.9929</v>
      </c>
      <c r="F392" s="2">
        <v>-0.1198</v>
      </c>
      <c r="G392" s="2">
        <v>-0.003</v>
      </c>
      <c r="H392" s="1">
        <v>0</v>
      </c>
      <c r="I392" s="2">
        <v>2.5613</v>
      </c>
      <c r="J392" s="1">
        <v>1746</v>
      </c>
      <c r="K392" s="1">
        <v>5</v>
      </c>
      <c r="L392" s="1">
        <v>19</v>
      </c>
      <c r="M392" s="1">
        <v>5</v>
      </c>
    </row>
    <row r="393" hidden="1" spans="1:13">
      <c r="A393" s="1">
        <v>804</v>
      </c>
      <c r="B393" s="2">
        <v>0</v>
      </c>
      <c r="C393" s="2">
        <v>-0.54</v>
      </c>
      <c r="D393" s="2">
        <v>-0.0003</v>
      </c>
      <c r="E393" s="2">
        <v>0.9998</v>
      </c>
      <c r="F393" s="2">
        <v>-0.0021</v>
      </c>
      <c r="G393" s="2">
        <v>0.0001</v>
      </c>
      <c r="H393" s="1">
        <v>0</v>
      </c>
      <c r="I393" s="2">
        <v>2.4851</v>
      </c>
      <c r="J393" s="1">
        <v>1742</v>
      </c>
      <c r="K393" s="1">
        <v>4</v>
      </c>
      <c r="L393" s="1">
        <v>19</v>
      </c>
      <c r="M393" s="1">
        <v>5</v>
      </c>
    </row>
    <row r="394" hidden="1" spans="1:13">
      <c r="A394" s="1">
        <v>802</v>
      </c>
      <c r="B394" s="2">
        <v>0</v>
      </c>
      <c r="C394" s="2">
        <v>-21.38</v>
      </c>
      <c r="D394" s="2">
        <v>-0.0123</v>
      </c>
      <c r="E394" s="2">
        <v>0.99</v>
      </c>
      <c r="F394" s="2">
        <v>-0.2185</v>
      </c>
      <c r="G394" s="2">
        <v>-0.0045</v>
      </c>
      <c r="H394" s="1">
        <v>0</v>
      </c>
      <c r="I394" s="2">
        <v>0.9728</v>
      </c>
      <c r="J394" s="1">
        <v>1739</v>
      </c>
      <c r="K394" s="1">
        <v>2</v>
      </c>
      <c r="L394" s="1">
        <v>19</v>
      </c>
      <c r="M394" s="1">
        <v>5</v>
      </c>
    </row>
    <row r="395" hidden="1" spans="1:13">
      <c r="A395" s="1">
        <v>800</v>
      </c>
      <c r="B395" s="2">
        <v>0</v>
      </c>
      <c r="C395" s="2">
        <v>-16.24</v>
      </c>
      <c r="D395" s="2">
        <v>-0.0093</v>
      </c>
      <c r="E395" s="2">
        <v>0.9869</v>
      </c>
      <c r="F395" s="2">
        <v>-0.1771</v>
      </c>
      <c r="G395" s="2">
        <v>-0.006</v>
      </c>
      <c r="H395" s="1">
        <v>0</v>
      </c>
      <c r="I395" s="2">
        <v>0.9145</v>
      </c>
      <c r="J395" s="1">
        <v>1738</v>
      </c>
      <c r="K395" s="1">
        <v>0</v>
      </c>
      <c r="L395" s="1">
        <v>19</v>
      </c>
      <c r="M395" s="1">
        <v>5</v>
      </c>
    </row>
    <row r="396" hidden="1" spans="1:13">
      <c r="A396" s="1">
        <v>797</v>
      </c>
      <c r="B396" s="2">
        <v>0</v>
      </c>
      <c r="C396" s="2">
        <v>-160.72</v>
      </c>
      <c r="D396" s="2">
        <v>-0.0921</v>
      </c>
      <c r="E396" s="2">
        <v>0.9625</v>
      </c>
      <c r="F396" s="2">
        <v>-0.5376</v>
      </c>
      <c r="G396" s="2">
        <v>-0.0179</v>
      </c>
      <c r="H396" s="1">
        <v>0</v>
      </c>
      <c r="I396" s="2">
        <v>2.9681</v>
      </c>
      <c r="J396" s="1">
        <v>1746</v>
      </c>
      <c r="K396" s="1">
        <v>5</v>
      </c>
      <c r="L396" s="1">
        <v>18</v>
      </c>
      <c r="M396" s="1">
        <v>5</v>
      </c>
    </row>
    <row r="397" hidden="1" spans="1:13">
      <c r="A397" s="1">
        <v>796</v>
      </c>
      <c r="B397" s="2">
        <v>0</v>
      </c>
      <c r="C397" s="2">
        <v>-41.59</v>
      </c>
      <c r="D397" s="2">
        <v>-0.0239</v>
      </c>
      <c r="E397" s="2">
        <v>0.9875</v>
      </c>
      <c r="F397" s="2">
        <v>-0.1632</v>
      </c>
      <c r="G397" s="2">
        <v>-0.0058</v>
      </c>
      <c r="H397" s="1">
        <v>0</v>
      </c>
      <c r="I397" s="2">
        <v>2.5051</v>
      </c>
      <c r="J397" s="1">
        <v>1741</v>
      </c>
      <c r="K397" s="1">
        <v>4</v>
      </c>
      <c r="L397" s="1">
        <v>18</v>
      </c>
      <c r="M397" s="1">
        <v>5</v>
      </c>
    </row>
    <row r="398" hidden="1" spans="1:13">
      <c r="A398" s="1">
        <v>794</v>
      </c>
      <c r="B398" s="2">
        <v>0</v>
      </c>
      <c r="C398" s="2">
        <v>-18.91</v>
      </c>
      <c r="D398" s="2">
        <v>-0.0108</v>
      </c>
      <c r="E398" s="2">
        <v>0.9908</v>
      </c>
      <c r="F398" s="2">
        <v>-0.2196</v>
      </c>
      <c r="G398" s="2">
        <v>-0.0042</v>
      </c>
      <c r="H398" s="1">
        <v>0</v>
      </c>
      <c r="I398" s="2">
        <v>0.8566</v>
      </c>
      <c r="J398" s="1">
        <v>1743</v>
      </c>
      <c r="K398" s="1">
        <v>2</v>
      </c>
      <c r="L398" s="1">
        <v>18</v>
      </c>
      <c r="M398" s="1">
        <v>5</v>
      </c>
    </row>
    <row r="399" hidden="1" spans="1:13">
      <c r="A399" s="1">
        <v>789</v>
      </c>
      <c r="B399" s="2">
        <v>0</v>
      </c>
      <c r="C399" s="2">
        <v>-82.54</v>
      </c>
      <c r="D399" s="2">
        <v>-0.0474</v>
      </c>
      <c r="E399" s="2">
        <v>0.9797</v>
      </c>
      <c r="F399" s="2">
        <v>-0.3038</v>
      </c>
      <c r="G399" s="2">
        <v>-0.0096</v>
      </c>
      <c r="H399" s="1">
        <v>0</v>
      </c>
      <c r="I399" s="2">
        <v>2.6869</v>
      </c>
      <c r="J399" s="1">
        <v>1742</v>
      </c>
      <c r="K399" s="1">
        <v>5</v>
      </c>
      <c r="L399" s="1">
        <v>17</v>
      </c>
      <c r="M399" s="1">
        <v>5</v>
      </c>
    </row>
    <row r="400" hidden="1" spans="1:13">
      <c r="A400" s="1">
        <v>788</v>
      </c>
      <c r="B400" s="2">
        <v>0</v>
      </c>
      <c r="C400" s="2">
        <v>-69.66</v>
      </c>
      <c r="D400" s="2">
        <v>-0.04</v>
      </c>
      <c r="E400" s="2">
        <v>0.9782</v>
      </c>
      <c r="F400" s="2">
        <v>-0.3478</v>
      </c>
      <c r="G400" s="2">
        <v>-0.0104</v>
      </c>
      <c r="H400" s="1">
        <v>0</v>
      </c>
      <c r="I400" s="2">
        <v>1.9799</v>
      </c>
      <c r="J400" s="1">
        <v>1740</v>
      </c>
      <c r="K400" s="1">
        <v>4</v>
      </c>
      <c r="L400" s="1">
        <v>17</v>
      </c>
      <c r="M400" s="1">
        <v>5</v>
      </c>
    </row>
    <row r="401" hidden="1" spans="1:13">
      <c r="A401" s="1">
        <v>786</v>
      </c>
      <c r="B401" s="2">
        <v>0</v>
      </c>
      <c r="C401" s="2">
        <v>-15.18</v>
      </c>
      <c r="D401" s="2">
        <v>-0.0087</v>
      </c>
      <c r="E401" s="2">
        <v>0.9923</v>
      </c>
      <c r="F401" s="2">
        <v>-0.1592</v>
      </c>
      <c r="G401" s="2">
        <v>-0.0036</v>
      </c>
      <c r="H401" s="1">
        <v>0</v>
      </c>
      <c r="I401" s="2">
        <v>0.9465</v>
      </c>
      <c r="J401" s="1">
        <v>1742</v>
      </c>
      <c r="K401" s="1">
        <v>2</v>
      </c>
      <c r="L401" s="1">
        <v>17</v>
      </c>
      <c r="M401" s="1">
        <v>5</v>
      </c>
    </row>
    <row r="402" hidden="1" spans="1:13">
      <c r="A402" s="1">
        <v>784</v>
      </c>
      <c r="B402" s="2">
        <v>0</v>
      </c>
      <c r="C402" s="2">
        <v>-8.69</v>
      </c>
      <c r="D402" s="2">
        <v>-0.005</v>
      </c>
      <c r="E402" s="2">
        <v>0.9924</v>
      </c>
      <c r="F402" s="2">
        <v>-0.1066</v>
      </c>
      <c r="G402" s="2">
        <v>-0.0036</v>
      </c>
      <c r="H402" s="1">
        <v>0</v>
      </c>
      <c r="I402" s="2">
        <v>0.8121</v>
      </c>
      <c r="J402" s="1">
        <v>1734</v>
      </c>
      <c r="K402" s="1">
        <v>0</v>
      </c>
      <c r="L402" s="1">
        <v>17</v>
      </c>
      <c r="M402" s="1">
        <v>5</v>
      </c>
    </row>
    <row r="403" hidden="1" spans="1:13">
      <c r="A403" s="1">
        <v>782</v>
      </c>
      <c r="B403" s="2">
        <v>0</v>
      </c>
      <c r="C403" s="2">
        <v>-20.34</v>
      </c>
      <c r="D403" s="2">
        <v>-0.0116</v>
      </c>
      <c r="E403" s="2">
        <v>0.9959</v>
      </c>
      <c r="F403" s="2">
        <v>-0.0658</v>
      </c>
      <c r="G403" s="2">
        <v>-0.0017</v>
      </c>
      <c r="H403" s="1">
        <v>0</v>
      </c>
      <c r="I403" s="2">
        <v>3.0435</v>
      </c>
      <c r="J403" s="1">
        <v>1746</v>
      </c>
      <c r="K403" s="1">
        <v>6</v>
      </c>
      <c r="L403" s="1">
        <v>16</v>
      </c>
      <c r="M403" s="1">
        <v>5</v>
      </c>
    </row>
    <row r="404" hidden="1" spans="1:13">
      <c r="A404" s="1">
        <v>781</v>
      </c>
      <c r="B404" s="2">
        <v>0</v>
      </c>
      <c r="C404" s="2">
        <v>-120.95</v>
      </c>
      <c r="D404" s="2">
        <v>-0.0693</v>
      </c>
      <c r="E404" s="2">
        <v>0.9691</v>
      </c>
      <c r="F404" s="2">
        <v>-0.4346</v>
      </c>
      <c r="G404" s="2">
        <v>-0.0152</v>
      </c>
      <c r="H404" s="1">
        <v>0</v>
      </c>
      <c r="I404" s="2">
        <v>2.7554</v>
      </c>
      <c r="J404" s="1">
        <v>1745</v>
      </c>
      <c r="K404" s="1">
        <v>5</v>
      </c>
      <c r="L404" s="1">
        <v>16</v>
      </c>
      <c r="M404" s="1">
        <v>5</v>
      </c>
    </row>
    <row r="405" hidden="1" spans="1:13">
      <c r="A405" s="1">
        <v>780</v>
      </c>
      <c r="B405" s="2">
        <v>0</v>
      </c>
      <c r="C405" s="2">
        <v>-39.1</v>
      </c>
      <c r="D405" s="2">
        <v>-0.0225</v>
      </c>
      <c r="E405" s="2">
        <v>0.9872</v>
      </c>
      <c r="F405" s="2">
        <v>-0.2571</v>
      </c>
      <c r="G405" s="2">
        <v>-0.0061</v>
      </c>
      <c r="H405" s="1">
        <v>0</v>
      </c>
      <c r="I405" s="2">
        <v>1.5072</v>
      </c>
      <c r="J405" s="1">
        <v>1740</v>
      </c>
      <c r="K405" s="1">
        <v>4</v>
      </c>
      <c r="L405" s="1">
        <v>16</v>
      </c>
      <c r="M405" s="1">
        <v>5</v>
      </c>
    </row>
    <row r="406" hidden="1" spans="1:13">
      <c r="A406" s="1">
        <v>774</v>
      </c>
      <c r="B406" s="2">
        <v>0</v>
      </c>
      <c r="C406" s="2">
        <v>-26.22</v>
      </c>
      <c r="D406" s="2">
        <v>-0.015</v>
      </c>
      <c r="E406" s="2">
        <v>0.9944</v>
      </c>
      <c r="F406" s="2">
        <v>-0.0882</v>
      </c>
      <c r="G406" s="2">
        <v>-0.0025</v>
      </c>
      <c r="H406" s="1">
        <v>0</v>
      </c>
      <c r="I406" s="2">
        <v>2.9399</v>
      </c>
      <c r="J406" s="1">
        <v>1746</v>
      </c>
      <c r="K406" s="1">
        <v>6</v>
      </c>
      <c r="L406" s="1">
        <v>15</v>
      </c>
      <c r="M406" s="1">
        <v>5</v>
      </c>
    </row>
    <row r="407" hidden="1" spans="1:13">
      <c r="A407" s="1">
        <v>773</v>
      </c>
      <c r="B407" s="2">
        <v>0</v>
      </c>
      <c r="C407" s="2">
        <v>-126.94</v>
      </c>
      <c r="D407" s="2">
        <v>-0.073</v>
      </c>
      <c r="E407" s="2">
        <v>0.9659</v>
      </c>
      <c r="F407" s="2">
        <v>-0.6191</v>
      </c>
      <c r="G407" s="2">
        <v>-0.0169</v>
      </c>
      <c r="H407" s="1">
        <v>0</v>
      </c>
      <c r="I407" s="2">
        <v>2.0413</v>
      </c>
      <c r="J407" s="1">
        <v>1740</v>
      </c>
      <c r="K407" s="1">
        <v>5</v>
      </c>
      <c r="L407" s="1">
        <v>15</v>
      </c>
      <c r="M407" s="1">
        <v>5</v>
      </c>
    </row>
    <row r="408" hidden="1" spans="1:13">
      <c r="A408" s="1">
        <v>772</v>
      </c>
      <c r="B408" s="2">
        <v>0</v>
      </c>
      <c r="C408" s="2">
        <v>-71.92</v>
      </c>
      <c r="D408" s="2">
        <v>-0.0413</v>
      </c>
      <c r="E408" s="2">
        <v>0.9753</v>
      </c>
      <c r="F408" s="2">
        <v>-0.4901</v>
      </c>
      <c r="G408" s="2">
        <v>-0.0122</v>
      </c>
      <c r="H408" s="1">
        <v>0</v>
      </c>
      <c r="I408" s="2">
        <v>1.4618</v>
      </c>
      <c r="J408" s="1">
        <v>1743</v>
      </c>
      <c r="K408" s="1">
        <v>4</v>
      </c>
      <c r="L408" s="1">
        <v>15</v>
      </c>
      <c r="M408" s="1">
        <v>5</v>
      </c>
    </row>
    <row r="409" hidden="1" spans="1:13">
      <c r="A409" s="1">
        <v>766</v>
      </c>
      <c r="B409" s="2">
        <v>0</v>
      </c>
      <c r="C409" s="2">
        <v>-119.6</v>
      </c>
      <c r="D409" s="2">
        <v>-0.0687</v>
      </c>
      <c r="E409" s="2">
        <v>0.9732</v>
      </c>
      <c r="F409" s="2">
        <v>-0.363</v>
      </c>
      <c r="G409" s="2">
        <v>-0.0133</v>
      </c>
      <c r="H409" s="1">
        <v>0</v>
      </c>
      <c r="I409" s="2">
        <v>3.2567</v>
      </c>
      <c r="J409" s="1">
        <v>1741</v>
      </c>
      <c r="K409" s="1">
        <v>6</v>
      </c>
      <c r="L409" s="1">
        <v>14</v>
      </c>
      <c r="M409" s="1">
        <v>5</v>
      </c>
    </row>
    <row r="410" hidden="1" spans="1:13">
      <c r="A410" s="1">
        <v>765</v>
      </c>
      <c r="B410" s="2">
        <v>0</v>
      </c>
      <c r="C410" s="2">
        <v>-136.24</v>
      </c>
      <c r="D410" s="2">
        <v>-0.0783</v>
      </c>
      <c r="E410" s="2">
        <v>0.9615</v>
      </c>
      <c r="F410" s="2">
        <v>-0.7174</v>
      </c>
      <c r="G410" s="2">
        <v>-0.0193</v>
      </c>
      <c r="H410" s="1">
        <v>0</v>
      </c>
      <c r="I410" s="2">
        <v>1.896</v>
      </c>
      <c r="J410" s="1">
        <v>1740</v>
      </c>
      <c r="K410" s="1">
        <v>5</v>
      </c>
      <c r="L410" s="1">
        <v>14</v>
      </c>
      <c r="M410" s="1">
        <v>5</v>
      </c>
    </row>
    <row r="411" hidden="1" spans="1:13">
      <c r="A411" s="1">
        <v>764</v>
      </c>
      <c r="B411" s="2">
        <v>0</v>
      </c>
      <c r="C411" s="2">
        <v>-75.12</v>
      </c>
      <c r="D411" s="2">
        <v>-0.0432</v>
      </c>
      <c r="E411" s="2">
        <v>0.9728</v>
      </c>
      <c r="F411" s="2">
        <v>-0.5962</v>
      </c>
      <c r="G411" s="2">
        <v>-0.0135</v>
      </c>
      <c r="H411" s="1">
        <v>0</v>
      </c>
      <c r="I411" s="2">
        <v>1.256</v>
      </c>
      <c r="J411" s="1">
        <v>1739</v>
      </c>
      <c r="K411" s="1">
        <v>4</v>
      </c>
      <c r="L411" s="1">
        <v>14</v>
      </c>
      <c r="M411" s="1">
        <v>5</v>
      </c>
    </row>
    <row r="412" hidden="1" spans="1:13">
      <c r="A412" s="1">
        <v>760</v>
      </c>
      <c r="B412" s="2">
        <v>0</v>
      </c>
      <c r="C412" s="2">
        <v>-0.31</v>
      </c>
      <c r="D412" s="2">
        <v>-0.0002</v>
      </c>
      <c r="E412" s="2">
        <v>0.9997</v>
      </c>
      <c r="F412" s="2">
        <v>-0.0044</v>
      </c>
      <c r="G412" s="2">
        <v>-0.0001</v>
      </c>
      <c r="H412" s="1">
        <v>0</v>
      </c>
      <c r="I412" s="2">
        <v>0.7016</v>
      </c>
      <c r="J412" s="1">
        <v>1737</v>
      </c>
      <c r="K412" s="1">
        <v>0</v>
      </c>
      <c r="L412" s="1">
        <v>14</v>
      </c>
      <c r="M412" s="1">
        <v>5</v>
      </c>
    </row>
    <row r="413" hidden="1" spans="1:13">
      <c r="A413" s="1">
        <v>758</v>
      </c>
      <c r="B413" s="2">
        <v>0</v>
      </c>
      <c r="C413" s="2">
        <v>-95.43</v>
      </c>
      <c r="D413" s="2">
        <v>-0.0547</v>
      </c>
      <c r="E413" s="2">
        <v>0.9774</v>
      </c>
      <c r="F413" s="2">
        <v>-0.3627</v>
      </c>
      <c r="G413" s="2">
        <v>-0.0111</v>
      </c>
      <c r="H413" s="1">
        <v>0</v>
      </c>
      <c r="I413" s="2">
        <v>2.6093</v>
      </c>
      <c r="J413" s="1">
        <v>1744</v>
      </c>
      <c r="K413" s="1">
        <v>6</v>
      </c>
      <c r="L413" s="1">
        <v>13</v>
      </c>
      <c r="M413" s="1">
        <v>5</v>
      </c>
    </row>
    <row r="414" hidden="1" spans="1:13">
      <c r="A414" s="1">
        <v>757</v>
      </c>
      <c r="B414" s="2">
        <v>0</v>
      </c>
      <c r="C414" s="2">
        <v>-117.47</v>
      </c>
      <c r="D414" s="2">
        <v>-0.0676</v>
      </c>
      <c r="E414" s="2">
        <v>0.9649</v>
      </c>
      <c r="F414" s="2">
        <v>-0.6877</v>
      </c>
      <c r="G414" s="2">
        <v>-0.0176</v>
      </c>
      <c r="H414" s="1">
        <v>0</v>
      </c>
      <c r="I414" s="2">
        <v>1.7061</v>
      </c>
      <c r="J414" s="1">
        <v>1739</v>
      </c>
      <c r="K414" s="1">
        <v>5</v>
      </c>
      <c r="L414" s="1">
        <v>13</v>
      </c>
      <c r="M414" s="1">
        <v>5</v>
      </c>
    </row>
    <row r="415" hidden="1" spans="1:13">
      <c r="A415" s="1">
        <v>756</v>
      </c>
      <c r="B415" s="2">
        <v>0</v>
      </c>
      <c r="C415" s="2">
        <v>-58.37</v>
      </c>
      <c r="D415" s="2">
        <v>-0.0335</v>
      </c>
      <c r="E415" s="2">
        <v>0.9777</v>
      </c>
      <c r="F415" s="2">
        <v>-0.498</v>
      </c>
      <c r="G415" s="2">
        <v>-0.0111</v>
      </c>
      <c r="H415" s="1">
        <v>0</v>
      </c>
      <c r="I415" s="2">
        <v>1.1677</v>
      </c>
      <c r="J415" s="1">
        <v>1742</v>
      </c>
      <c r="K415" s="1">
        <v>4</v>
      </c>
      <c r="L415" s="1">
        <v>13</v>
      </c>
      <c r="M415" s="1">
        <v>5</v>
      </c>
    </row>
    <row r="416" hidden="1" spans="1:13">
      <c r="A416" s="1">
        <v>754</v>
      </c>
      <c r="B416" s="2">
        <v>0</v>
      </c>
      <c r="C416" s="2">
        <v>-5.3</v>
      </c>
      <c r="D416" s="2">
        <v>-0.0031</v>
      </c>
      <c r="E416" s="2">
        <v>0.9967</v>
      </c>
      <c r="F416" s="2">
        <v>-0.0847</v>
      </c>
      <c r="G416" s="2">
        <v>-0.0016</v>
      </c>
      <c r="H416" s="1">
        <v>0</v>
      </c>
      <c r="I416" s="2">
        <v>0.6224</v>
      </c>
      <c r="J416" s="1">
        <v>1734</v>
      </c>
      <c r="K416" s="1">
        <v>2</v>
      </c>
      <c r="L416" s="1">
        <v>13</v>
      </c>
      <c r="M416" s="1">
        <v>5</v>
      </c>
    </row>
    <row r="417" hidden="1" spans="1:13">
      <c r="A417" s="1">
        <v>752</v>
      </c>
      <c r="B417" s="2">
        <v>0</v>
      </c>
      <c r="C417" s="2">
        <v>-2.83</v>
      </c>
      <c r="D417" s="2">
        <v>-0.0016</v>
      </c>
      <c r="E417" s="2">
        <v>0.9969</v>
      </c>
      <c r="F417" s="2">
        <v>-0.0428</v>
      </c>
      <c r="G417" s="2">
        <v>-0.0015</v>
      </c>
      <c r="H417" s="1">
        <v>0</v>
      </c>
      <c r="I417" s="2">
        <v>0.6578</v>
      </c>
      <c r="J417" s="1">
        <v>1734</v>
      </c>
      <c r="K417" s="1">
        <v>0</v>
      </c>
      <c r="L417" s="1">
        <v>13</v>
      </c>
      <c r="M417" s="1">
        <v>5</v>
      </c>
    </row>
    <row r="418" hidden="1" spans="1:13">
      <c r="A418" s="1">
        <v>750</v>
      </c>
      <c r="B418" s="2">
        <v>0</v>
      </c>
      <c r="C418" s="2">
        <v>-195.81</v>
      </c>
      <c r="D418" s="2">
        <v>-0.1125</v>
      </c>
      <c r="E418" s="2">
        <v>0.9522</v>
      </c>
      <c r="F418" s="2">
        <v>-0.6968</v>
      </c>
      <c r="G418" s="2">
        <v>-0.0242</v>
      </c>
      <c r="H418" s="1">
        <v>0</v>
      </c>
      <c r="I418" s="2">
        <v>2.8071</v>
      </c>
      <c r="J418" s="1">
        <v>1740</v>
      </c>
      <c r="K418" s="1">
        <v>6</v>
      </c>
      <c r="L418" s="1">
        <v>12</v>
      </c>
      <c r="M418" s="1">
        <v>5</v>
      </c>
    </row>
    <row r="419" hidden="1" spans="1:13">
      <c r="A419" s="1">
        <v>749</v>
      </c>
      <c r="B419" s="2">
        <v>0</v>
      </c>
      <c r="C419" s="2">
        <v>-156.8</v>
      </c>
      <c r="D419" s="2">
        <v>-0.0902</v>
      </c>
      <c r="E419" s="2">
        <v>0.9515</v>
      </c>
      <c r="F419" s="2">
        <v>-0.7746</v>
      </c>
      <c r="G419" s="2">
        <v>-0.0246</v>
      </c>
      <c r="H419" s="1">
        <v>0</v>
      </c>
      <c r="I419" s="2">
        <v>2.0211</v>
      </c>
      <c r="J419" s="1">
        <v>1739</v>
      </c>
      <c r="K419" s="1">
        <v>5</v>
      </c>
      <c r="L419" s="1">
        <v>12</v>
      </c>
      <c r="M419" s="1">
        <v>5</v>
      </c>
    </row>
    <row r="420" hidden="1" spans="1:13">
      <c r="A420" s="1">
        <v>748</v>
      </c>
      <c r="B420" s="2">
        <v>0</v>
      </c>
      <c r="C420" s="2">
        <v>-64.51</v>
      </c>
      <c r="D420" s="2">
        <v>-0.0371</v>
      </c>
      <c r="E420" s="2">
        <v>0.9743</v>
      </c>
      <c r="F420" s="2">
        <v>-0.5983</v>
      </c>
      <c r="G420" s="2">
        <v>-0.0128</v>
      </c>
      <c r="H420" s="1">
        <v>0</v>
      </c>
      <c r="I420" s="2">
        <v>1.0759</v>
      </c>
      <c r="J420" s="1">
        <v>1739</v>
      </c>
      <c r="K420" s="1">
        <v>4</v>
      </c>
      <c r="L420" s="1">
        <v>12</v>
      </c>
      <c r="M420" s="1">
        <v>5</v>
      </c>
    </row>
    <row r="421" hidden="1" spans="1:13">
      <c r="A421" s="1">
        <v>744</v>
      </c>
      <c r="B421" s="2">
        <v>0</v>
      </c>
      <c r="C421" s="2">
        <v>-35.79</v>
      </c>
      <c r="D421" s="2">
        <v>-0.0207</v>
      </c>
      <c r="E421" s="2">
        <v>0.9602</v>
      </c>
      <c r="F421" s="2">
        <v>-0.4888</v>
      </c>
      <c r="G421" s="2">
        <v>-0.0199</v>
      </c>
      <c r="H421" s="1">
        <v>0</v>
      </c>
      <c r="I421" s="2">
        <v>0.7302</v>
      </c>
      <c r="J421" s="1">
        <v>1730</v>
      </c>
      <c r="K421" s="1">
        <v>0</v>
      </c>
      <c r="L421" s="1">
        <v>12</v>
      </c>
      <c r="M421" s="1">
        <v>5</v>
      </c>
    </row>
    <row r="422" hidden="1" spans="1:13">
      <c r="A422" s="1">
        <v>742</v>
      </c>
      <c r="B422" s="2">
        <v>0</v>
      </c>
      <c r="C422" s="2">
        <v>-131.56</v>
      </c>
      <c r="D422" s="2">
        <v>-0.0756</v>
      </c>
      <c r="E422" s="2">
        <v>0.9662</v>
      </c>
      <c r="F422" s="2">
        <v>-0.5522</v>
      </c>
      <c r="G422" s="2">
        <v>-0.0169</v>
      </c>
      <c r="H422" s="1">
        <v>0</v>
      </c>
      <c r="I422" s="2">
        <v>2.3722</v>
      </c>
      <c r="J422" s="1">
        <v>1740</v>
      </c>
      <c r="K422" s="1">
        <v>6</v>
      </c>
      <c r="L422" s="1">
        <v>11</v>
      </c>
      <c r="M422" s="1">
        <v>5</v>
      </c>
    </row>
    <row r="423" hidden="1" spans="1:13">
      <c r="A423" s="1">
        <v>741</v>
      </c>
      <c r="B423" s="2">
        <v>0</v>
      </c>
      <c r="C423" s="2">
        <v>-62.02</v>
      </c>
      <c r="D423" s="2">
        <v>-0.0356</v>
      </c>
      <c r="E423" s="2">
        <v>0.9797</v>
      </c>
      <c r="F423" s="2">
        <v>-0.4222</v>
      </c>
      <c r="G423" s="2">
        <v>-0.01</v>
      </c>
      <c r="H423" s="1">
        <v>0</v>
      </c>
      <c r="I423" s="2">
        <v>1.4603</v>
      </c>
      <c r="J423" s="1">
        <v>1743</v>
      </c>
      <c r="K423" s="1">
        <v>5</v>
      </c>
      <c r="L423" s="1">
        <v>11</v>
      </c>
      <c r="M423" s="1">
        <v>5</v>
      </c>
    </row>
    <row r="424" hidden="1" spans="1:13">
      <c r="A424" s="1">
        <v>740</v>
      </c>
      <c r="B424" s="2">
        <v>0</v>
      </c>
      <c r="C424" s="2">
        <v>-23.77</v>
      </c>
      <c r="D424" s="2">
        <v>-0.0137</v>
      </c>
      <c r="E424" s="2">
        <v>0.99</v>
      </c>
      <c r="F424" s="2">
        <v>-0.2229</v>
      </c>
      <c r="G424" s="2">
        <v>-0.0049</v>
      </c>
      <c r="H424" s="1">
        <v>0</v>
      </c>
      <c r="I424" s="2">
        <v>1.0607</v>
      </c>
      <c r="J424" s="1">
        <v>1739</v>
      </c>
      <c r="K424" s="1">
        <v>4</v>
      </c>
      <c r="L424" s="1">
        <v>11</v>
      </c>
      <c r="M424" s="1">
        <v>5</v>
      </c>
    </row>
    <row r="425" hidden="1" spans="1:13">
      <c r="A425" s="1">
        <v>736</v>
      </c>
      <c r="B425" s="2">
        <v>0</v>
      </c>
      <c r="C425" s="2">
        <v>-42.97</v>
      </c>
      <c r="D425" s="2">
        <v>-0.0248</v>
      </c>
      <c r="E425" s="2">
        <v>0.9505</v>
      </c>
      <c r="F425" s="2">
        <v>-0.6036</v>
      </c>
      <c r="G425" s="2">
        <v>-0.0248</v>
      </c>
      <c r="H425" s="1">
        <v>0</v>
      </c>
      <c r="I425" s="2">
        <v>0.7099</v>
      </c>
      <c r="J425" s="1">
        <v>1734</v>
      </c>
      <c r="K425" s="1">
        <v>0</v>
      </c>
      <c r="L425" s="1">
        <v>11</v>
      </c>
      <c r="M425" s="1">
        <v>5</v>
      </c>
    </row>
    <row r="426" hidden="1" spans="1:13">
      <c r="A426" s="1">
        <v>734</v>
      </c>
      <c r="B426" s="2">
        <v>0</v>
      </c>
      <c r="C426" s="2">
        <v>-180.43</v>
      </c>
      <c r="D426" s="2">
        <v>-0.1038</v>
      </c>
      <c r="E426" s="2">
        <v>0.9512</v>
      </c>
      <c r="F426" s="2">
        <v>-0.7203</v>
      </c>
      <c r="G426" s="2">
        <v>-0.0246</v>
      </c>
      <c r="H426" s="1">
        <v>0</v>
      </c>
      <c r="I426" s="2">
        <v>2.4999</v>
      </c>
      <c r="J426" s="1">
        <v>1739</v>
      </c>
      <c r="K426" s="1">
        <v>6</v>
      </c>
      <c r="L426" s="1">
        <v>10</v>
      </c>
      <c r="M426" s="1">
        <v>5</v>
      </c>
    </row>
    <row r="427" hidden="1" spans="1:13">
      <c r="A427" s="1">
        <v>733</v>
      </c>
      <c r="B427" s="2">
        <v>0</v>
      </c>
      <c r="C427" s="2">
        <v>-84.76</v>
      </c>
      <c r="D427" s="2">
        <v>-0.0488</v>
      </c>
      <c r="E427" s="2">
        <v>0.9706</v>
      </c>
      <c r="F427" s="2">
        <v>-0.5543</v>
      </c>
      <c r="G427" s="2">
        <v>-0.0146</v>
      </c>
      <c r="H427" s="1">
        <v>0</v>
      </c>
      <c r="I427" s="2">
        <v>1.5236</v>
      </c>
      <c r="J427" s="1">
        <v>1738</v>
      </c>
      <c r="K427" s="1">
        <v>5</v>
      </c>
      <c r="L427" s="1">
        <v>10</v>
      </c>
      <c r="M427" s="1">
        <v>5</v>
      </c>
    </row>
    <row r="428" hidden="1" spans="1:13">
      <c r="A428" s="1">
        <v>732</v>
      </c>
      <c r="B428" s="2">
        <v>0</v>
      </c>
      <c r="C428" s="2">
        <v>-66.81</v>
      </c>
      <c r="D428" s="2">
        <v>-0.0385</v>
      </c>
      <c r="E428" s="2">
        <v>0.9705</v>
      </c>
      <c r="F428" s="2">
        <v>-0.6671</v>
      </c>
      <c r="G428" s="2">
        <v>-0.0147</v>
      </c>
      <c r="H428" s="1">
        <v>0</v>
      </c>
      <c r="I428" s="2">
        <v>0.9993</v>
      </c>
      <c r="J428" s="1">
        <v>1735</v>
      </c>
      <c r="K428" s="1">
        <v>4</v>
      </c>
      <c r="L428" s="1">
        <v>10</v>
      </c>
      <c r="M428" s="1">
        <v>5</v>
      </c>
    </row>
    <row r="429" hidden="1" spans="1:13">
      <c r="A429" s="1">
        <v>728</v>
      </c>
      <c r="B429" s="2">
        <v>0</v>
      </c>
      <c r="C429" s="2">
        <v>-55.5</v>
      </c>
      <c r="D429" s="2">
        <v>-0.032</v>
      </c>
      <c r="E429" s="2">
        <v>0.9327</v>
      </c>
      <c r="F429" s="2">
        <v>-0.7539</v>
      </c>
      <c r="G429" s="2">
        <v>-0.0338</v>
      </c>
      <c r="H429" s="1">
        <v>0</v>
      </c>
      <c r="I429" s="2">
        <v>0.7354</v>
      </c>
      <c r="J429" s="1">
        <v>1734</v>
      </c>
      <c r="K429" s="1">
        <v>0</v>
      </c>
      <c r="L429" s="1">
        <v>10</v>
      </c>
      <c r="M429" s="1">
        <v>5</v>
      </c>
    </row>
    <row r="430" hidden="1" spans="1:13">
      <c r="A430" s="1">
        <v>726</v>
      </c>
      <c r="B430" s="2">
        <v>0</v>
      </c>
      <c r="C430" s="2">
        <v>-98.79</v>
      </c>
      <c r="D430" s="2">
        <v>-0.0568</v>
      </c>
      <c r="E430" s="2">
        <v>0.9711</v>
      </c>
      <c r="F430" s="2">
        <v>-0.5487</v>
      </c>
      <c r="G430" s="2">
        <v>-0.0142</v>
      </c>
      <c r="H430" s="1">
        <v>0</v>
      </c>
      <c r="I430" s="2">
        <v>1.7906</v>
      </c>
      <c r="J430" s="1">
        <v>1739</v>
      </c>
      <c r="K430" s="1">
        <v>6</v>
      </c>
      <c r="L430" s="1">
        <v>9</v>
      </c>
      <c r="M430" s="1">
        <v>5</v>
      </c>
    </row>
    <row r="431" hidden="1" spans="1:13">
      <c r="A431" s="1">
        <v>725</v>
      </c>
      <c r="B431" s="2">
        <v>0</v>
      </c>
      <c r="C431" s="2">
        <v>-59.86</v>
      </c>
      <c r="D431" s="2">
        <v>-0.0344</v>
      </c>
      <c r="E431" s="2">
        <v>0.9777</v>
      </c>
      <c r="F431" s="2">
        <v>-0.5103</v>
      </c>
      <c r="G431" s="2">
        <v>-0.0109</v>
      </c>
      <c r="H431" s="1">
        <v>0</v>
      </c>
      <c r="I431" s="2">
        <v>1.169</v>
      </c>
      <c r="J431" s="1">
        <v>1739</v>
      </c>
      <c r="K431" s="1">
        <v>5</v>
      </c>
      <c r="L431" s="1">
        <v>9</v>
      </c>
      <c r="M431" s="1">
        <v>5</v>
      </c>
    </row>
    <row r="432" hidden="1" spans="1:13">
      <c r="A432" s="1">
        <v>724</v>
      </c>
      <c r="B432" s="2">
        <v>0</v>
      </c>
      <c r="C432" s="2">
        <v>-46.45</v>
      </c>
      <c r="D432" s="2">
        <v>-0.0267</v>
      </c>
      <c r="E432" s="2">
        <v>0.978</v>
      </c>
      <c r="F432" s="2">
        <v>-0.5429</v>
      </c>
      <c r="G432" s="2">
        <v>-0.0108</v>
      </c>
      <c r="H432" s="1">
        <v>0</v>
      </c>
      <c r="I432" s="2">
        <v>0.8545</v>
      </c>
      <c r="J432" s="1">
        <v>1738</v>
      </c>
      <c r="K432" s="1">
        <v>4</v>
      </c>
      <c r="L432" s="1">
        <v>9</v>
      </c>
      <c r="M432" s="1">
        <v>5</v>
      </c>
    </row>
    <row r="433" hidden="1" spans="1:13">
      <c r="A433" s="1">
        <v>720</v>
      </c>
      <c r="B433" s="2">
        <v>0</v>
      </c>
      <c r="C433" s="2">
        <v>-53.26</v>
      </c>
      <c r="D433" s="2">
        <v>-0.0308</v>
      </c>
      <c r="E433" s="2">
        <v>0.9309</v>
      </c>
      <c r="F433" s="2">
        <v>-0.845</v>
      </c>
      <c r="G433" s="2">
        <v>-0.0343</v>
      </c>
      <c r="H433" s="1">
        <v>0</v>
      </c>
      <c r="I433" s="2">
        <v>0.6302</v>
      </c>
      <c r="J433" s="1">
        <v>1732</v>
      </c>
      <c r="K433" s="1">
        <v>0</v>
      </c>
      <c r="L433" s="1">
        <v>9</v>
      </c>
      <c r="M433" s="1">
        <v>5</v>
      </c>
    </row>
    <row r="434" hidden="1" spans="1:13">
      <c r="A434" s="1">
        <v>719</v>
      </c>
      <c r="B434" s="2">
        <v>0</v>
      </c>
      <c r="C434" s="2">
        <v>-31.31</v>
      </c>
      <c r="D434" s="2">
        <v>-0.018</v>
      </c>
      <c r="E434" s="2">
        <v>0.9922</v>
      </c>
      <c r="F434" s="2">
        <v>-0.1099</v>
      </c>
      <c r="G434" s="2">
        <v>-0.0036</v>
      </c>
      <c r="H434" s="1">
        <v>0</v>
      </c>
      <c r="I434" s="2">
        <v>2.8112</v>
      </c>
      <c r="J434" s="1">
        <v>1739</v>
      </c>
      <c r="K434" s="1">
        <v>7</v>
      </c>
      <c r="L434" s="1">
        <v>8</v>
      </c>
      <c r="M434" s="1">
        <v>5</v>
      </c>
    </row>
    <row r="435" hidden="1" spans="1:13">
      <c r="A435" s="1">
        <v>718</v>
      </c>
      <c r="B435" s="2">
        <v>0</v>
      </c>
      <c r="C435" s="2">
        <v>-164.48</v>
      </c>
      <c r="D435" s="2">
        <v>-0.0946</v>
      </c>
      <c r="E435" s="2">
        <v>0.949</v>
      </c>
      <c r="F435" s="2">
        <v>-0.8002</v>
      </c>
      <c r="G435" s="2">
        <v>-0.0252</v>
      </c>
      <c r="H435" s="1">
        <v>0</v>
      </c>
      <c r="I435" s="2">
        <v>2.053</v>
      </c>
      <c r="J435" s="1">
        <v>1738</v>
      </c>
      <c r="K435" s="1">
        <v>6</v>
      </c>
      <c r="L435" s="1">
        <v>8</v>
      </c>
      <c r="M435" s="1">
        <v>5</v>
      </c>
    </row>
    <row r="436" hidden="1" spans="1:13">
      <c r="A436" s="1">
        <v>717</v>
      </c>
      <c r="B436" s="2">
        <v>0</v>
      </c>
      <c r="C436" s="2">
        <v>-86.17</v>
      </c>
      <c r="D436" s="2">
        <v>-0.0496</v>
      </c>
      <c r="E436" s="2">
        <v>0.9658</v>
      </c>
      <c r="F436" s="2">
        <v>-0.7559</v>
      </c>
      <c r="G436" s="2">
        <v>-0.0168</v>
      </c>
      <c r="H436" s="1">
        <v>0</v>
      </c>
      <c r="I436" s="2">
        <v>1.1383</v>
      </c>
      <c r="J436" s="1">
        <v>1739</v>
      </c>
      <c r="K436" s="1">
        <v>5</v>
      </c>
      <c r="L436" s="1">
        <v>8</v>
      </c>
      <c r="M436" s="1">
        <v>5</v>
      </c>
    </row>
    <row r="437" hidden="1" spans="1:13">
      <c r="A437" s="1">
        <v>716</v>
      </c>
      <c r="B437" s="2">
        <v>0</v>
      </c>
      <c r="C437" s="2">
        <v>-28.8</v>
      </c>
      <c r="D437" s="2">
        <v>-0.0166</v>
      </c>
      <c r="E437" s="2">
        <v>0.9853</v>
      </c>
      <c r="F437" s="2">
        <v>-0.3308</v>
      </c>
      <c r="G437" s="2">
        <v>-0.0071</v>
      </c>
      <c r="H437" s="1">
        <v>0</v>
      </c>
      <c r="I437" s="2">
        <v>0.8669</v>
      </c>
      <c r="J437" s="1">
        <v>1738</v>
      </c>
      <c r="K437" s="1">
        <v>4</v>
      </c>
      <c r="L437" s="1">
        <v>8</v>
      </c>
      <c r="M437" s="1">
        <v>5</v>
      </c>
    </row>
    <row r="438" hidden="1" spans="1:13">
      <c r="A438" s="1">
        <v>713</v>
      </c>
      <c r="B438" s="2">
        <v>0</v>
      </c>
      <c r="C438" s="2">
        <v>-0.95</v>
      </c>
      <c r="D438" s="2">
        <v>-0.0005</v>
      </c>
      <c r="E438" s="2">
        <v>0.999</v>
      </c>
      <c r="F438" s="2">
        <v>-0.0194</v>
      </c>
      <c r="G438" s="2">
        <v>-0.0004</v>
      </c>
      <c r="H438" s="1">
        <v>0</v>
      </c>
      <c r="I438" s="2">
        <v>0.489</v>
      </c>
      <c r="J438" s="1">
        <v>1734</v>
      </c>
      <c r="K438" s="1">
        <v>1</v>
      </c>
      <c r="L438" s="1">
        <v>8</v>
      </c>
      <c r="M438" s="1">
        <v>5</v>
      </c>
    </row>
    <row r="439" hidden="1" spans="1:13">
      <c r="A439" s="1">
        <v>712</v>
      </c>
      <c r="B439" s="2">
        <v>0</v>
      </c>
      <c r="C439" s="2">
        <v>-50.3</v>
      </c>
      <c r="D439" s="2">
        <v>-0.0292</v>
      </c>
      <c r="E439" s="2">
        <v>0.9297</v>
      </c>
      <c r="F439" s="2">
        <v>-0.7244</v>
      </c>
      <c r="G439" s="2">
        <v>-0.0344</v>
      </c>
      <c r="H439" s="1">
        <v>0</v>
      </c>
      <c r="I439" s="2">
        <v>0.6939</v>
      </c>
      <c r="J439" s="1">
        <v>1725</v>
      </c>
      <c r="K439" s="1">
        <v>0</v>
      </c>
      <c r="L439" s="1">
        <v>8</v>
      </c>
      <c r="M439" s="1">
        <v>5</v>
      </c>
    </row>
    <row r="440" hidden="1" spans="1:13">
      <c r="A440" s="1">
        <v>711</v>
      </c>
      <c r="B440" s="2">
        <v>0</v>
      </c>
      <c r="C440" s="2">
        <v>-16.64</v>
      </c>
      <c r="D440" s="2">
        <v>-0.0095</v>
      </c>
      <c r="E440" s="2">
        <v>0.9955</v>
      </c>
      <c r="F440" s="2">
        <v>-0.0797</v>
      </c>
      <c r="G440" s="2">
        <v>-0.0019</v>
      </c>
      <c r="H440" s="1">
        <v>0</v>
      </c>
      <c r="I440" s="2">
        <v>2.07</v>
      </c>
      <c r="J440" s="1">
        <v>1743</v>
      </c>
      <c r="K440" s="1">
        <v>7</v>
      </c>
      <c r="L440" s="1">
        <v>7</v>
      </c>
      <c r="M440" s="1">
        <v>5</v>
      </c>
    </row>
    <row r="441" hidden="1" spans="1:13">
      <c r="A441" s="1">
        <v>710</v>
      </c>
      <c r="B441" s="2">
        <v>0</v>
      </c>
      <c r="C441" s="2">
        <v>-112.65</v>
      </c>
      <c r="D441" s="2">
        <v>-0.0649</v>
      </c>
      <c r="E441" s="2">
        <v>0.9621</v>
      </c>
      <c r="F441" s="2">
        <v>-0.6923</v>
      </c>
      <c r="G441" s="2">
        <v>-0.0183</v>
      </c>
      <c r="H441" s="1">
        <v>0</v>
      </c>
      <c r="I441" s="2">
        <v>1.6242</v>
      </c>
      <c r="J441" s="1">
        <v>1735</v>
      </c>
      <c r="K441" s="1">
        <v>6</v>
      </c>
      <c r="L441" s="1">
        <v>7</v>
      </c>
      <c r="M441" s="1">
        <v>5</v>
      </c>
    </row>
    <row r="442" hidden="1" spans="1:13">
      <c r="A442" s="1">
        <v>709</v>
      </c>
      <c r="B442" s="2">
        <v>0</v>
      </c>
      <c r="C442" s="2">
        <v>-65.66</v>
      </c>
      <c r="D442" s="2">
        <v>-0.0379</v>
      </c>
      <c r="E442" s="2">
        <v>0.9718</v>
      </c>
      <c r="F442" s="2">
        <v>-0.6656</v>
      </c>
      <c r="G442" s="2">
        <v>-0.0136</v>
      </c>
      <c r="H442" s="1">
        <v>0</v>
      </c>
      <c r="I442" s="2">
        <v>0.9843</v>
      </c>
      <c r="J442" s="1">
        <v>1734</v>
      </c>
      <c r="K442" s="1">
        <v>5</v>
      </c>
      <c r="L442" s="1">
        <v>7</v>
      </c>
      <c r="M442" s="1">
        <v>5</v>
      </c>
    </row>
    <row r="443" hidden="1" spans="1:13">
      <c r="A443" s="1">
        <v>706</v>
      </c>
      <c r="B443" s="2">
        <v>0</v>
      </c>
      <c r="C443" s="2">
        <v>-15.26</v>
      </c>
      <c r="D443" s="2">
        <v>-0.0088</v>
      </c>
      <c r="E443" s="2">
        <v>0.9862</v>
      </c>
      <c r="F443" s="2">
        <v>-0.2568</v>
      </c>
      <c r="G443" s="2">
        <v>-0.0065</v>
      </c>
      <c r="H443" s="1">
        <v>0</v>
      </c>
      <c r="I443" s="2">
        <v>0.5925</v>
      </c>
      <c r="J443" s="1">
        <v>1734</v>
      </c>
      <c r="K443" s="1">
        <v>2</v>
      </c>
      <c r="L443" s="1">
        <v>7</v>
      </c>
      <c r="M443" s="1">
        <v>5</v>
      </c>
    </row>
    <row r="444" hidden="1" spans="1:13">
      <c r="A444" s="1">
        <v>705</v>
      </c>
      <c r="B444" s="2">
        <v>0</v>
      </c>
      <c r="C444" s="2">
        <v>-21.01</v>
      </c>
      <c r="D444" s="2">
        <v>-0.0121</v>
      </c>
      <c r="E444" s="2">
        <v>0.9769</v>
      </c>
      <c r="F444" s="2">
        <v>-0.3663</v>
      </c>
      <c r="G444" s="2">
        <v>-0.011</v>
      </c>
      <c r="H444" s="1">
        <v>0</v>
      </c>
      <c r="I444" s="2">
        <v>0.5723</v>
      </c>
      <c r="J444" s="1">
        <v>1730</v>
      </c>
      <c r="K444" s="1">
        <v>1</v>
      </c>
      <c r="L444" s="1">
        <v>7</v>
      </c>
      <c r="M444" s="1">
        <v>5</v>
      </c>
    </row>
    <row r="445" hidden="1" spans="1:13">
      <c r="A445" s="1">
        <v>704</v>
      </c>
      <c r="B445" s="2">
        <v>0</v>
      </c>
      <c r="C445" s="2">
        <v>-50.16</v>
      </c>
      <c r="D445" s="2">
        <v>-0.029</v>
      </c>
      <c r="E445" s="2">
        <v>0.9245</v>
      </c>
      <c r="F445" s="2">
        <v>-0.6681</v>
      </c>
      <c r="G445" s="2">
        <v>-0.0368</v>
      </c>
      <c r="H445" s="1">
        <v>0</v>
      </c>
      <c r="I445" s="2">
        <v>0.7497</v>
      </c>
      <c r="J445" s="1">
        <v>1727</v>
      </c>
      <c r="K445" s="1">
        <v>0</v>
      </c>
      <c r="L445" s="1">
        <v>7</v>
      </c>
      <c r="M445" s="1">
        <v>5</v>
      </c>
    </row>
    <row r="446" hidden="1" spans="1:13">
      <c r="A446" s="1">
        <v>703</v>
      </c>
      <c r="B446" s="2">
        <v>0</v>
      </c>
      <c r="C446" s="2">
        <v>-110.26</v>
      </c>
      <c r="D446" s="2">
        <v>-0.0633</v>
      </c>
      <c r="E446" s="2">
        <v>0.9684</v>
      </c>
      <c r="F446" s="2">
        <v>-0.4239</v>
      </c>
      <c r="G446" s="2">
        <v>-0.0149</v>
      </c>
      <c r="H446" s="1">
        <v>0</v>
      </c>
      <c r="I446" s="2">
        <v>2.589</v>
      </c>
      <c r="J446" s="1">
        <v>1742</v>
      </c>
      <c r="K446" s="1">
        <v>7</v>
      </c>
      <c r="L446" s="1">
        <v>6</v>
      </c>
      <c r="M446" s="1">
        <v>5</v>
      </c>
    </row>
    <row r="447" hidden="1" spans="1:13">
      <c r="A447" s="1">
        <v>702</v>
      </c>
      <c r="B447" s="2">
        <v>0</v>
      </c>
      <c r="C447" s="2">
        <v>-168.3</v>
      </c>
      <c r="D447" s="2">
        <v>-0.097</v>
      </c>
      <c r="E447" s="2">
        <v>0.9398</v>
      </c>
      <c r="F447" s="2">
        <v>-0.8217</v>
      </c>
      <c r="G447" s="2">
        <v>-0.029</v>
      </c>
      <c r="H447" s="1">
        <v>0</v>
      </c>
      <c r="I447" s="2">
        <v>2.0471</v>
      </c>
      <c r="J447" s="1">
        <v>1735</v>
      </c>
      <c r="K447" s="1">
        <v>6</v>
      </c>
      <c r="L447" s="1">
        <v>6</v>
      </c>
      <c r="M447" s="1">
        <v>5</v>
      </c>
    </row>
    <row r="448" hidden="1" spans="1:13">
      <c r="A448" s="1">
        <v>701</v>
      </c>
      <c r="B448" s="2">
        <v>0</v>
      </c>
      <c r="C448" s="2">
        <v>-59.64</v>
      </c>
      <c r="D448" s="2">
        <v>-0.0343</v>
      </c>
      <c r="E448" s="2">
        <v>0.9723</v>
      </c>
      <c r="F448" s="2">
        <v>-0.5626</v>
      </c>
      <c r="G448" s="2">
        <v>-0.0131</v>
      </c>
      <c r="H448" s="1">
        <v>0</v>
      </c>
      <c r="I448" s="2">
        <v>1.0564</v>
      </c>
      <c r="J448" s="1">
        <v>1738</v>
      </c>
      <c r="K448" s="1">
        <v>5</v>
      </c>
      <c r="L448" s="1">
        <v>6</v>
      </c>
      <c r="M448" s="1">
        <v>5</v>
      </c>
    </row>
    <row r="449" hidden="1" spans="1:13">
      <c r="A449" s="1">
        <v>698</v>
      </c>
      <c r="B449" s="2">
        <v>0</v>
      </c>
      <c r="C449" s="2">
        <v>-11.74</v>
      </c>
      <c r="D449" s="2">
        <v>-0.0068</v>
      </c>
      <c r="E449" s="2">
        <v>0.9885</v>
      </c>
      <c r="F449" s="2">
        <v>-0.1844</v>
      </c>
      <c r="G449" s="2">
        <v>-0.0053</v>
      </c>
      <c r="H449" s="1">
        <v>0</v>
      </c>
      <c r="I449" s="2">
        <v>0.6351</v>
      </c>
      <c r="J449" s="1">
        <v>1730</v>
      </c>
      <c r="K449" s="1">
        <v>2</v>
      </c>
      <c r="L449" s="1">
        <v>6</v>
      </c>
      <c r="M449" s="1">
        <v>5</v>
      </c>
    </row>
    <row r="450" hidden="1" spans="1:13">
      <c r="A450" s="1">
        <v>697</v>
      </c>
      <c r="B450" s="2">
        <v>0</v>
      </c>
      <c r="C450" s="2">
        <v>-30.96</v>
      </c>
      <c r="D450" s="2">
        <v>-0.0179</v>
      </c>
      <c r="E450" s="2">
        <v>0.9635</v>
      </c>
      <c r="F450" s="2">
        <v>-0.5483</v>
      </c>
      <c r="G450" s="2">
        <v>-0.0171</v>
      </c>
      <c r="H450" s="1">
        <v>0</v>
      </c>
      <c r="I450" s="2">
        <v>0.5642</v>
      </c>
      <c r="J450" s="1">
        <v>1732</v>
      </c>
      <c r="K450" s="1">
        <v>1</v>
      </c>
      <c r="L450" s="1">
        <v>6</v>
      </c>
      <c r="M450" s="1">
        <v>5</v>
      </c>
    </row>
    <row r="451" hidden="1" spans="1:13">
      <c r="A451" s="1">
        <v>696</v>
      </c>
      <c r="B451" s="2">
        <v>0</v>
      </c>
      <c r="C451" s="2">
        <v>-64.99</v>
      </c>
      <c r="D451" s="2">
        <v>-0.0377</v>
      </c>
      <c r="E451" s="2">
        <v>0.8963</v>
      </c>
      <c r="F451" s="2">
        <v>-0.8371</v>
      </c>
      <c r="G451" s="2">
        <v>-0.0503</v>
      </c>
      <c r="H451" s="1">
        <v>0</v>
      </c>
      <c r="I451" s="2">
        <v>0.7757</v>
      </c>
      <c r="J451" s="1">
        <v>1726</v>
      </c>
      <c r="K451" s="1">
        <v>0</v>
      </c>
      <c r="L451" s="1">
        <v>6</v>
      </c>
      <c r="M451" s="1">
        <v>5</v>
      </c>
    </row>
    <row r="452" hidden="1" spans="1:13">
      <c r="A452" s="1">
        <v>695</v>
      </c>
      <c r="B452" s="2">
        <v>0</v>
      </c>
      <c r="C452" s="2">
        <v>-108.62</v>
      </c>
      <c r="D452" s="2">
        <v>-0.0626</v>
      </c>
      <c r="E452" s="2">
        <v>0.9662</v>
      </c>
      <c r="F452" s="2">
        <v>-0.4447</v>
      </c>
      <c r="G452" s="2">
        <v>-0.0157</v>
      </c>
      <c r="H452" s="1">
        <v>0</v>
      </c>
      <c r="I452" s="2">
        <v>2.4313</v>
      </c>
      <c r="J452" s="1">
        <v>1735</v>
      </c>
      <c r="K452" s="1">
        <v>7</v>
      </c>
      <c r="L452" s="1">
        <v>5</v>
      </c>
      <c r="M452" s="1">
        <v>5</v>
      </c>
    </row>
    <row r="453" hidden="1" spans="1:13">
      <c r="A453" s="1">
        <v>694</v>
      </c>
      <c r="B453" s="2">
        <v>0</v>
      </c>
      <c r="C453" s="2">
        <v>-143.73</v>
      </c>
      <c r="D453" s="2">
        <v>-0.0829</v>
      </c>
      <c r="E453" s="2">
        <v>0.9441</v>
      </c>
      <c r="F453" s="2">
        <v>-0.8132</v>
      </c>
      <c r="G453" s="2">
        <v>-0.0263</v>
      </c>
      <c r="H453" s="1">
        <v>0</v>
      </c>
      <c r="I453" s="2">
        <v>1.7666</v>
      </c>
      <c r="J453" s="1">
        <v>1734</v>
      </c>
      <c r="K453" s="1">
        <v>6</v>
      </c>
      <c r="L453" s="1">
        <v>5</v>
      </c>
      <c r="M453" s="1">
        <v>5</v>
      </c>
    </row>
    <row r="454" hidden="1" spans="1:13">
      <c r="A454" s="1">
        <v>693</v>
      </c>
      <c r="B454" s="2">
        <v>0</v>
      </c>
      <c r="C454" s="2">
        <v>-34.38</v>
      </c>
      <c r="D454" s="2">
        <v>-0.0198</v>
      </c>
      <c r="E454" s="2">
        <v>0.9825</v>
      </c>
      <c r="F454" s="2">
        <v>-0.3483</v>
      </c>
      <c r="G454" s="2">
        <v>-0.008</v>
      </c>
      <c r="H454" s="1">
        <v>0</v>
      </c>
      <c r="I454" s="2">
        <v>0.9814</v>
      </c>
      <c r="J454" s="1">
        <v>1733</v>
      </c>
      <c r="K454" s="1">
        <v>5</v>
      </c>
      <c r="L454" s="1">
        <v>5</v>
      </c>
      <c r="M454" s="1">
        <v>5</v>
      </c>
    </row>
    <row r="455" hidden="1" spans="1:13">
      <c r="A455" s="1">
        <v>690</v>
      </c>
      <c r="B455" s="2">
        <v>0</v>
      </c>
      <c r="C455" s="2">
        <v>-38.59</v>
      </c>
      <c r="D455" s="2">
        <v>-0.0223</v>
      </c>
      <c r="E455" s="2">
        <v>0.9597</v>
      </c>
      <c r="F455" s="2">
        <v>-0.5689</v>
      </c>
      <c r="G455" s="2">
        <v>-0.0186</v>
      </c>
      <c r="H455" s="1">
        <v>0</v>
      </c>
      <c r="I455" s="2">
        <v>0.6771</v>
      </c>
      <c r="J455" s="1">
        <v>1732</v>
      </c>
      <c r="K455" s="1">
        <v>2</v>
      </c>
      <c r="L455" s="1">
        <v>5</v>
      </c>
      <c r="M455" s="1">
        <v>5</v>
      </c>
    </row>
    <row r="456" hidden="1" spans="1:13">
      <c r="A456" s="1">
        <v>689</v>
      </c>
      <c r="B456" s="2">
        <v>0</v>
      </c>
      <c r="C456" s="2">
        <v>-25.14</v>
      </c>
      <c r="D456" s="2">
        <v>-0.0146</v>
      </c>
      <c r="E456" s="2">
        <v>0.9676</v>
      </c>
      <c r="F456" s="2">
        <v>-0.4239</v>
      </c>
      <c r="G456" s="2">
        <v>-0.0148</v>
      </c>
      <c r="H456" s="1">
        <v>0</v>
      </c>
      <c r="I456" s="2">
        <v>0.592</v>
      </c>
      <c r="J456" s="1">
        <v>1725</v>
      </c>
      <c r="K456" s="1">
        <v>1</v>
      </c>
      <c r="L456" s="1">
        <v>5</v>
      </c>
      <c r="M456" s="1">
        <v>5</v>
      </c>
    </row>
    <row r="457" hidden="1" spans="1:13">
      <c r="A457" s="1">
        <v>688</v>
      </c>
      <c r="B457" s="2">
        <v>0</v>
      </c>
      <c r="C457" s="2">
        <v>-66.79</v>
      </c>
      <c r="D457" s="2">
        <v>-0.0388</v>
      </c>
      <c r="E457" s="2">
        <v>0.8851</v>
      </c>
      <c r="F457" s="2">
        <v>-0.8386</v>
      </c>
      <c r="G457" s="2">
        <v>-0.0546</v>
      </c>
      <c r="H457" s="1">
        <v>0</v>
      </c>
      <c r="I457" s="2">
        <v>0.7955</v>
      </c>
      <c r="J457" s="1">
        <v>1722</v>
      </c>
      <c r="K457" s="1">
        <v>0</v>
      </c>
      <c r="L457" s="1">
        <v>5</v>
      </c>
      <c r="M457" s="1">
        <v>5</v>
      </c>
    </row>
    <row r="458" hidden="1" spans="1:13">
      <c r="A458" s="1">
        <v>687</v>
      </c>
      <c r="B458" s="2">
        <v>0</v>
      </c>
      <c r="C458" s="2">
        <v>-225.68</v>
      </c>
      <c r="D458" s="2">
        <v>-0.1301</v>
      </c>
      <c r="E458" s="2">
        <v>0.9259</v>
      </c>
      <c r="F458" s="2">
        <v>-0.7031</v>
      </c>
      <c r="G458" s="2">
        <v>-0.0344</v>
      </c>
      <c r="H458" s="1">
        <v>0</v>
      </c>
      <c r="I458" s="2">
        <v>3.2004</v>
      </c>
      <c r="J458" s="1">
        <v>1735</v>
      </c>
      <c r="K458" s="1">
        <v>7</v>
      </c>
      <c r="L458" s="1">
        <v>4</v>
      </c>
      <c r="M458" s="1">
        <v>5</v>
      </c>
    </row>
    <row r="459" hidden="1" spans="1:13">
      <c r="A459" s="1">
        <v>686</v>
      </c>
      <c r="B459" s="2">
        <v>0</v>
      </c>
      <c r="C459" s="2">
        <v>-92.72</v>
      </c>
      <c r="D459" s="2">
        <v>-0.0533</v>
      </c>
      <c r="E459" s="2">
        <v>0.9604</v>
      </c>
      <c r="F459" s="2">
        <v>-0.6755</v>
      </c>
      <c r="G459" s="2">
        <v>-0.018</v>
      </c>
      <c r="H459" s="1">
        <v>0</v>
      </c>
      <c r="I459" s="2">
        <v>1.3692</v>
      </c>
      <c r="J459" s="1">
        <v>1738</v>
      </c>
      <c r="K459" s="1">
        <v>6</v>
      </c>
      <c r="L459" s="1">
        <v>4</v>
      </c>
      <c r="M459" s="1">
        <v>5</v>
      </c>
    </row>
    <row r="460" hidden="1" spans="1:13">
      <c r="A460" s="1">
        <v>685</v>
      </c>
      <c r="B460" s="2">
        <v>0</v>
      </c>
      <c r="C460" s="2">
        <v>-37.7</v>
      </c>
      <c r="D460" s="2">
        <v>-0.0218</v>
      </c>
      <c r="E460" s="2">
        <v>0.9792</v>
      </c>
      <c r="F460" s="2">
        <v>-0.3885</v>
      </c>
      <c r="G460" s="2">
        <v>-0.0093</v>
      </c>
      <c r="H460" s="1">
        <v>0</v>
      </c>
      <c r="I460" s="2">
        <v>0.9665</v>
      </c>
      <c r="J460" s="1">
        <v>1733</v>
      </c>
      <c r="K460" s="1">
        <v>5</v>
      </c>
      <c r="L460" s="1">
        <v>4</v>
      </c>
      <c r="M460" s="1">
        <v>5</v>
      </c>
    </row>
    <row r="461" hidden="1" spans="1:13">
      <c r="A461" s="1">
        <v>682</v>
      </c>
      <c r="B461" s="2">
        <v>0</v>
      </c>
      <c r="C461" s="2">
        <v>-24.54</v>
      </c>
      <c r="D461" s="2">
        <v>-0.0142</v>
      </c>
      <c r="E461" s="2">
        <v>0.9718</v>
      </c>
      <c r="F461" s="2">
        <v>-0.3982</v>
      </c>
      <c r="G461" s="2">
        <v>-0.0125</v>
      </c>
      <c r="H461" s="1">
        <v>0</v>
      </c>
      <c r="I461" s="2">
        <v>0.6159</v>
      </c>
      <c r="J461" s="1">
        <v>1731</v>
      </c>
      <c r="K461" s="1">
        <v>2</v>
      </c>
      <c r="L461" s="1">
        <v>4</v>
      </c>
      <c r="M461" s="1">
        <v>5</v>
      </c>
    </row>
    <row r="462" hidden="1" spans="1:13">
      <c r="A462" s="1">
        <v>681</v>
      </c>
      <c r="B462" s="2">
        <v>0</v>
      </c>
      <c r="C462" s="2">
        <v>-25.1</v>
      </c>
      <c r="D462" s="2">
        <v>-0.0146</v>
      </c>
      <c r="E462" s="2">
        <v>0.9647</v>
      </c>
      <c r="F462" s="2">
        <v>-0.3831</v>
      </c>
      <c r="G462" s="2">
        <v>-0.0158</v>
      </c>
      <c r="H462" s="1">
        <v>0</v>
      </c>
      <c r="I462" s="2">
        <v>0.6535</v>
      </c>
      <c r="J462" s="1">
        <v>1723</v>
      </c>
      <c r="K462" s="1">
        <v>1</v>
      </c>
      <c r="L462" s="1">
        <v>4</v>
      </c>
      <c r="M462" s="1">
        <v>5</v>
      </c>
    </row>
    <row r="463" hidden="1" spans="1:13">
      <c r="A463" s="1">
        <v>680</v>
      </c>
      <c r="B463" s="2">
        <v>0</v>
      </c>
      <c r="C463" s="2">
        <v>-59.2</v>
      </c>
      <c r="D463" s="2">
        <v>-0.0343</v>
      </c>
      <c r="E463" s="2">
        <v>0.8883</v>
      </c>
      <c r="F463" s="2">
        <v>-0.9011</v>
      </c>
      <c r="G463" s="2">
        <v>-0.0525</v>
      </c>
      <c r="H463" s="1">
        <v>0</v>
      </c>
      <c r="I463" s="2">
        <v>0.6567</v>
      </c>
      <c r="J463" s="1">
        <v>1726</v>
      </c>
      <c r="K463" s="1">
        <v>0</v>
      </c>
      <c r="L463" s="1">
        <v>4</v>
      </c>
      <c r="M463" s="1">
        <v>5</v>
      </c>
    </row>
    <row r="464" hidden="1" spans="1:13">
      <c r="A464" s="1">
        <v>676</v>
      </c>
      <c r="B464" s="2">
        <v>0</v>
      </c>
      <c r="C464" s="2">
        <v>-48.98</v>
      </c>
      <c r="D464" s="2">
        <v>-0.0194</v>
      </c>
      <c r="E464" s="2">
        <v>0.9906</v>
      </c>
      <c r="F464" s="2">
        <v>-0.154</v>
      </c>
      <c r="G464" s="2">
        <v>-0.0041</v>
      </c>
      <c r="H464" s="1">
        <v>0</v>
      </c>
      <c r="I464" s="2">
        <v>3.0995</v>
      </c>
      <c r="J464" s="1">
        <v>2530</v>
      </c>
      <c r="K464" s="1">
        <v>4</v>
      </c>
      <c r="L464" s="1">
        <v>20</v>
      </c>
      <c r="M464" s="1">
        <v>4</v>
      </c>
    </row>
    <row r="465" hidden="1" spans="1:13">
      <c r="A465" s="1">
        <v>675</v>
      </c>
      <c r="B465" s="2">
        <v>0</v>
      </c>
      <c r="C465" s="2">
        <v>-8.28</v>
      </c>
      <c r="D465" s="2">
        <v>-0.0033</v>
      </c>
      <c r="E465" s="2">
        <v>0.998</v>
      </c>
      <c r="F465" s="2">
        <v>-0.0281</v>
      </c>
      <c r="G465" s="2">
        <v>-0.0007</v>
      </c>
      <c r="H465" s="1">
        <v>0</v>
      </c>
      <c r="I465" s="2">
        <v>2.869</v>
      </c>
      <c r="J465" s="1">
        <v>2529</v>
      </c>
      <c r="K465" s="1">
        <v>3</v>
      </c>
      <c r="L465" s="1">
        <v>20</v>
      </c>
      <c r="M465" s="1">
        <v>4</v>
      </c>
    </row>
    <row r="466" hidden="1" spans="1:13">
      <c r="A466" s="1">
        <v>673</v>
      </c>
      <c r="B466" s="2">
        <v>0</v>
      </c>
      <c r="C466" s="2">
        <v>-87.02</v>
      </c>
      <c r="D466" s="2">
        <v>-0.0344</v>
      </c>
      <c r="E466" s="2">
        <v>0.9672</v>
      </c>
      <c r="F466" s="2">
        <v>-0.7186</v>
      </c>
      <c r="G466" s="2">
        <v>-0.015</v>
      </c>
      <c r="H466" s="1">
        <v>0</v>
      </c>
      <c r="I466" s="2">
        <v>1.2076</v>
      </c>
      <c r="J466" s="1">
        <v>2533</v>
      </c>
      <c r="K466" s="1">
        <v>1</v>
      </c>
      <c r="L466" s="1">
        <v>20</v>
      </c>
      <c r="M466" s="1">
        <v>4</v>
      </c>
    </row>
    <row r="467" hidden="1" spans="1:13">
      <c r="A467" s="1">
        <v>672</v>
      </c>
      <c r="B467" s="2">
        <v>0</v>
      </c>
      <c r="C467" s="2">
        <v>-43.71</v>
      </c>
      <c r="D467" s="2">
        <v>-0.0173</v>
      </c>
      <c r="E467" s="2">
        <v>0.9767</v>
      </c>
      <c r="F467" s="2">
        <v>-0.5226</v>
      </c>
      <c r="G467" s="2">
        <v>-0.0105</v>
      </c>
      <c r="H467" s="1">
        <v>0</v>
      </c>
      <c r="I467" s="2">
        <v>0.8332</v>
      </c>
      <c r="J467" s="1">
        <v>2530</v>
      </c>
      <c r="K467" s="1">
        <v>0</v>
      </c>
      <c r="L467" s="1">
        <v>20</v>
      </c>
      <c r="M467" s="1">
        <v>4</v>
      </c>
    </row>
    <row r="468" hidden="1" spans="1:13">
      <c r="A468" s="1">
        <v>667</v>
      </c>
      <c r="B468" s="2">
        <v>0</v>
      </c>
      <c r="C468" s="2">
        <v>-4.3</v>
      </c>
      <c r="D468" s="2">
        <v>-0.0017</v>
      </c>
      <c r="E468" s="2">
        <v>0.9989</v>
      </c>
      <c r="F468" s="2">
        <v>-0.0187</v>
      </c>
      <c r="G468" s="2">
        <v>-0.0003</v>
      </c>
      <c r="H468" s="1">
        <v>0</v>
      </c>
      <c r="I468" s="2">
        <v>2.2516</v>
      </c>
      <c r="J468" s="1">
        <v>2536</v>
      </c>
      <c r="K468" s="1">
        <v>3</v>
      </c>
      <c r="L468" s="1">
        <v>19</v>
      </c>
      <c r="M468" s="1">
        <v>4</v>
      </c>
    </row>
    <row r="469" hidden="1" spans="1:13">
      <c r="A469" s="1">
        <v>666</v>
      </c>
      <c r="B469" s="2">
        <v>0</v>
      </c>
      <c r="C469" s="2">
        <v>-18.22</v>
      </c>
      <c r="D469" s="2">
        <v>-0.0072</v>
      </c>
      <c r="E469" s="2">
        <v>0.9941</v>
      </c>
      <c r="F469" s="2">
        <v>-0.135</v>
      </c>
      <c r="G469" s="2">
        <v>-0.0026</v>
      </c>
      <c r="H469" s="1">
        <v>0</v>
      </c>
      <c r="I469" s="2">
        <v>1.3346</v>
      </c>
      <c r="J469" s="1">
        <v>2526</v>
      </c>
      <c r="K469" s="1">
        <v>2</v>
      </c>
      <c r="L469" s="1">
        <v>19</v>
      </c>
      <c r="M469" s="1">
        <v>4</v>
      </c>
    </row>
    <row r="470" hidden="1" spans="1:13">
      <c r="A470" s="1">
        <v>665</v>
      </c>
      <c r="B470" s="2">
        <v>0</v>
      </c>
      <c r="C470" s="2">
        <v>-46.25</v>
      </c>
      <c r="D470" s="2">
        <v>-0.0183</v>
      </c>
      <c r="E470" s="2">
        <v>0.9818</v>
      </c>
      <c r="F470" s="2">
        <v>-0.4773</v>
      </c>
      <c r="G470" s="2">
        <v>-0.0084</v>
      </c>
      <c r="H470" s="1">
        <v>0</v>
      </c>
      <c r="I470" s="2">
        <v>0.9645</v>
      </c>
      <c r="J470" s="1">
        <v>2525</v>
      </c>
      <c r="K470" s="1">
        <v>1</v>
      </c>
      <c r="L470" s="1">
        <v>19</v>
      </c>
      <c r="M470" s="1">
        <v>4</v>
      </c>
    </row>
    <row r="471" hidden="1" spans="1:13">
      <c r="A471" s="1">
        <v>664</v>
      </c>
      <c r="B471" s="2">
        <v>0</v>
      </c>
      <c r="C471" s="2">
        <v>-84.07</v>
      </c>
      <c r="D471" s="2">
        <v>-0.0333</v>
      </c>
      <c r="E471" s="2">
        <v>0.9539</v>
      </c>
      <c r="F471" s="2">
        <v>-0.8983</v>
      </c>
      <c r="G471" s="2">
        <v>-0.0217</v>
      </c>
      <c r="H471" s="1">
        <v>0</v>
      </c>
      <c r="I471" s="2">
        <v>0.9354</v>
      </c>
      <c r="J471" s="1">
        <v>2521</v>
      </c>
      <c r="K471" s="1">
        <v>0</v>
      </c>
      <c r="L471" s="1">
        <v>19</v>
      </c>
      <c r="M471" s="1">
        <v>4</v>
      </c>
    </row>
    <row r="472" hidden="1" spans="1:13">
      <c r="A472" s="1">
        <v>661</v>
      </c>
      <c r="B472" s="2">
        <v>0</v>
      </c>
      <c r="C472" s="2">
        <v>-168.06</v>
      </c>
      <c r="D472" s="2">
        <v>-0.0662</v>
      </c>
      <c r="E472" s="2">
        <v>0.9729</v>
      </c>
      <c r="F472" s="2">
        <v>-0.4961</v>
      </c>
      <c r="G472" s="2">
        <v>-0.0128</v>
      </c>
      <c r="H472" s="1">
        <v>0</v>
      </c>
      <c r="I472" s="2">
        <v>3.3462</v>
      </c>
      <c r="J472" s="1">
        <v>2538</v>
      </c>
      <c r="K472" s="1">
        <v>5</v>
      </c>
      <c r="L472" s="1">
        <v>18</v>
      </c>
      <c r="M472" s="1">
        <v>4</v>
      </c>
    </row>
    <row r="473" hidden="1" spans="1:13">
      <c r="A473" s="1">
        <v>660</v>
      </c>
      <c r="B473" s="2">
        <v>0</v>
      </c>
      <c r="C473" s="2">
        <v>-102.42</v>
      </c>
      <c r="D473" s="2">
        <v>-0.0404</v>
      </c>
      <c r="E473" s="2">
        <v>0.979</v>
      </c>
      <c r="F473" s="2">
        <v>-0.2901</v>
      </c>
      <c r="G473" s="2">
        <v>-0.0099</v>
      </c>
      <c r="H473" s="1">
        <v>0</v>
      </c>
      <c r="I473" s="2">
        <v>3.4554</v>
      </c>
      <c r="J473" s="1">
        <v>2537</v>
      </c>
      <c r="K473" s="1">
        <v>4</v>
      </c>
      <c r="L473" s="1">
        <v>18</v>
      </c>
      <c r="M473" s="1">
        <v>4</v>
      </c>
    </row>
    <row r="474" hidden="1" spans="1:13">
      <c r="A474" s="1">
        <v>658</v>
      </c>
      <c r="B474" s="2">
        <v>0</v>
      </c>
      <c r="C474" s="2">
        <v>-26.62</v>
      </c>
      <c r="D474" s="2">
        <v>-0.0105</v>
      </c>
      <c r="E474" s="2">
        <v>0.9911</v>
      </c>
      <c r="F474" s="2">
        <v>-0.1932</v>
      </c>
      <c r="G474" s="2">
        <v>-0.0041</v>
      </c>
      <c r="H474" s="1">
        <v>0</v>
      </c>
      <c r="I474" s="2">
        <v>1.364</v>
      </c>
      <c r="J474" s="1">
        <v>2525</v>
      </c>
      <c r="K474" s="1">
        <v>2</v>
      </c>
      <c r="L474" s="1">
        <v>18</v>
      </c>
      <c r="M474" s="1">
        <v>4</v>
      </c>
    </row>
    <row r="475" hidden="1" spans="1:13">
      <c r="A475" s="1">
        <v>656</v>
      </c>
      <c r="B475" s="2">
        <v>0</v>
      </c>
      <c r="C475" s="2">
        <v>-57.58</v>
      </c>
      <c r="D475" s="2">
        <v>-0.0228</v>
      </c>
      <c r="E475" s="2">
        <v>0.967</v>
      </c>
      <c r="F475" s="2">
        <v>-0.6091</v>
      </c>
      <c r="G475" s="2">
        <v>-0.0157</v>
      </c>
      <c r="H475" s="1">
        <v>0</v>
      </c>
      <c r="I475" s="2">
        <v>0.9423</v>
      </c>
      <c r="J475" s="1">
        <v>2521</v>
      </c>
      <c r="K475" s="1">
        <v>0</v>
      </c>
      <c r="L475" s="1">
        <v>18</v>
      </c>
      <c r="M475" s="1">
        <v>4</v>
      </c>
    </row>
    <row r="476" hidden="1" spans="1:13">
      <c r="A476" s="1">
        <v>653</v>
      </c>
      <c r="B476" s="2">
        <v>0</v>
      </c>
      <c r="C476" s="2">
        <v>-95.72</v>
      </c>
      <c r="D476" s="2">
        <v>-0.0378</v>
      </c>
      <c r="E476" s="2">
        <v>0.9838</v>
      </c>
      <c r="F476" s="2">
        <v>-0.3258</v>
      </c>
      <c r="G476" s="2">
        <v>-0.0077</v>
      </c>
      <c r="H476" s="1">
        <v>0</v>
      </c>
      <c r="I476" s="2">
        <v>2.8851</v>
      </c>
      <c r="J476" s="1">
        <v>2530</v>
      </c>
      <c r="K476" s="1">
        <v>5</v>
      </c>
      <c r="L476" s="1">
        <v>17</v>
      </c>
      <c r="M476" s="1">
        <v>4</v>
      </c>
    </row>
    <row r="477" hidden="1" spans="1:13">
      <c r="A477" s="1">
        <v>652</v>
      </c>
      <c r="B477" s="2">
        <v>0</v>
      </c>
      <c r="C477" s="2">
        <v>-120.01</v>
      </c>
      <c r="D477" s="2">
        <v>-0.0475</v>
      </c>
      <c r="E477" s="2">
        <v>0.9742</v>
      </c>
      <c r="F477" s="2">
        <v>-0.41</v>
      </c>
      <c r="G477" s="2">
        <v>-0.0124</v>
      </c>
      <c r="H477" s="1">
        <v>0</v>
      </c>
      <c r="I477" s="2">
        <v>2.881</v>
      </c>
      <c r="J477" s="1">
        <v>2528</v>
      </c>
      <c r="K477" s="1">
        <v>4</v>
      </c>
      <c r="L477" s="1">
        <v>17</v>
      </c>
      <c r="M477" s="1">
        <v>4</v>
      </c>
    </row>
    <row r="478" hidden="1" spans="1:13">
      <c r="A478" s="1">
        <v>648</v>
      </c>
      <c r="B478" s="2">
        <v>0</v>
      </c>
      <c r="C478" s="2">
        <v>-97.69</v>
      </c>
      <c r="D478" s="2">
        <v>-0.0388</v>
      </c>
      <c r="E478" s="2">
        <v>0.9421</v>
      </c>
      <c r="F478" s="2">
        <v>-0.9238</v>
      </c>
      <c r="G478" s="2">
        <v>-0.0284</v>
      </c>
      <c r="H478" s="1">
        <v>0</v>
      </c>
      <c r="I478" s="2">
        <v>1.0568</v>
      </c>
      <c r="J478" s="1">
        <v>2521</v>
      </c>
      <c r="K478" s="1">
        <v>0</v>
      </c>
      <c r="L478" s="1">
        <v>17</v>
      </c>
      <c r="M478" s="1">
        <v>4</v>
      </c>
    </row>
    <row r="479" hidden="1" spans="1:13">
      <c r="A479" s="1">
        <v>645</v>
      </c>
      <c r="B479" s="2">
        <v>0</v>
      </c>
      <c r="C479" s="2">
        <v>-204.45</v>
      </c>
      <c r="D479" s="2">
        <v>-0.0806</v>
      </c>
      <c r="E479" s="2">
        <v>0.9641</v>
      </c>
      <c r="F479" s="2">
        <v>-0.5416</v>
      </c>
      <c r="G479" s="2">
        <v>-0.0177</v>
      </c>
      <c r="H479" s="1">
        <v>0</v>
      </c>
      <c r="I479" s="2">
        <v>3.7252</v>
      </c>
      <c r="J479" s="1">
        <v>2537</v>
      </c>
      <c r="K479" s="1">
        <v>5</v>
      </c>
      <c r="L479" s="1">
        <v>16</v>
      </c>
      <c r="M479" s="1">
        <v>4</v>
      </c>
    </row>
    <row r="480" hidden="1" spans="1:13">
      <c r="A480" s="1">
        <v>644</v>
      </c>
      <c r="B480" s="2">
        <v>0</v>
      </c>
      <c r="C480" s="2">
        <v>-12.8</v>
      </c>
      <c r="D480" s="2">
        <v>-0.005</v>
      </c>
      <c r="E480" s="2">
        <v>0.9971</v>
      </c>
      <c r="F480" s="2">
        <v>-0.0601</v>
      </c>
      <c r="G480" s="2">
        <v>-0.0012</v>
      </c>
      <c r="H480" s="1">
        <v>0</v>
      </c>
      <c r="I480" s="2">
        <v>2.0923</v>
      </c>
      <c r="J480" s="1">
        <v>2536</v>
      </c>
      <c r="K480" s="1">
        <v>4</v>
      </c>
      <c r="L480" s="1">
        <v>16</v>
      </c>
      <c r="M480" s="1">
        <v>4</v>
      </c>
    </row>
    <row r="481" hidden="1" spans="1:13">
      <c r="A481" s="1">
        <v>640</v>
      </c>
      <c r="B481" s="2">
        <v>0</v>
      </c>
      <c r="C481" s="2">
        <v>-83.58</v>
      </c>
      <c r="D481" s="2">
        <v>-0.0332</v>
      </c>
      <c r="E481" s="2">
        <v>0.948</v>
      </c>
      <c r="F481" s="2">
        <v>-0.8813</v>
      </c>
      <c r="G481" s="2">
        <v>-0.0257</v>
      </c>
      <c r="H481" s="1">
        <v>0</v>
      </c>
      <c r="I481" s="2">
        <v>0.9474</v>
      </c>
      <c r="J481" s="1">
        <v>2519</v>
      </c>
      <c r="K481" s="1">
        <v>0</v>
      </c>
      <c r="L481" s="1">
        <v>16</v>
      </c>
      <c r="M481" s="1">
        <v>4</v>
      </c>
    </row>
    <row r="482" hidden="1" spans="1:13">
      <c r="A482" s="1">
        <v>637</v>
      </c>
      <c r="B482" s="2">
        <v>0</v>
      </c>
      <c r="C482" s="2">
        <v>-217.86</v>
      </c>
      <c r="D482" s="2">
        <v>-0.0859</v>
      </c>
      <c r="E482" s="2">
        <v>0.96</v>
      </c>
      <c r="F482" s="2">
        <v>-0.7284</v>
      </c>
      <c r="G482" s="2">
        <v>-0.02</v>
      </c>
      <c r="H482" s="1">
        <v>0</v>
      </c>
      <c r="I482" s="2">
        <v>2.9761</v>
      </c>
      <c r="J482" s="1">
        <v>2536</v>
      </c>
      <c r="K482" s="1">
        <v>5</v>
      </c>
      <c r="L482" s="1">
        <v>15</v>
      </c>
      <c r="M482" s="1">
        <v>4</v>
      </c>
    </row>
    <row r="483" hidden="1" spans="1:13">
      <c r="A483" s="1">
        <v>636</v>
      </c>
      <c r="B483" s="2">
        <v>0</v>
      </c>
      <c r="C483" s="2">
        <v>-84.33</v>
      </c>
      <c r="D483" s="2">
        <v>-0.0334</v>
      </c>
      <c r="E483" s="2">
        <v>0.98</v>
      </c>
      <c r="F483" s="2">
        <v>-0.4181</v>
      </c>
      <c r="G483" s="2">
        <v>-0.0098</v>
      </c>
      <c r="H483" s="1">
        <v>0</v>
      </c>
      <c r="I483" s="2">
        <v>1.9952</v>
      </c>
      <c r="J483" s="1">
        <v>2526</v>
      </c>
      <c r="K483" s="1">
        <v>4</v>
      </c>
      <c r="L483" s="1">
        <v>15</v>
      </c>
      <c r="M483" s="1">
        <v>4</v>
      </c>
    </row>
    <row r="484" hidden="1" spans="1:13">
      <c r="A484" s="1">
        <v>632</v>
      </c>
      <c r="B484" s="2">
        <v>0</v>
      </c>
      <c r="C484" s="2">
        <v>-71.13</v>
      </c>
      <c r="D484" s="2">
        <v>-0.0282</v>
      </c>
      <c r="E484" s="2">
        <v>0.9534</v>
      </c>
      <c r="F484" s="2">
        <v>-0.6398</v>
      </c>
      <c r="G484" s="2">
        <v>-0.0232</v>
      </c>
      <c r="H484" s="1">
        <v>0</v>
      </c>
      <c r="I484" s="2">
        <v>1.1074</v>
      </c>
      <c r="J484" s="1">
        <v>2518</v>
      </c>
      <c r="K484" s="1">
        <v>0</v>
      </c>
      <c r="L484" s="1">
        <v>15</v>
      </c>
      <c r="M484" s="1">
        <v>4</v>
      </c>
    </row>
    <row r="485" hidden="1" spans="1:13">
      <c r="A485" s="1">
        <v>630</v>
      </c>
      <c r="B485" s="2">
        <v>0</v>
      </c>
      <c r="C485" s="2">
        <v>-68.95</v>
      </c>
      <c r="D485" s="2">
        <v>-0.0272</v>
      </c>
      <c r="E485" s="2">
        <v>0.9893</v>
      </c>
      <c r="F485" s="2">
        <v>-0.1917</v>
      </c>
      <c r="G485" s="2">
        <v>-0.0051</v>
      </c>
      <c r="H485" s="1">
        <v>0</v>
      </c>
      <c r="I485" s="2">
        <v>3.5237</v>
      </c>
      <c r="J485" s="1">
        <v>2537</v>
      </c>
      <c r="K485" s="1">
        <v>6</v>
      </c>
      <c r="L485" s="1">
        <v>14</v>
      </c>
      <c r="M485" s="1">
        <v>4</v>
      </c>
    </row>
    <row r="486" hidden="1" spans="1:13">
      <c r="A486" s="1">
        <v>629</v>
      </c>
      <c r="B486" s="2">
        <v>0</v>
      </c>
      <c r="C486" s="2">
        <v>-165.54</v>
      </c>
      <c r="D486" s="2">
        <v>-0.0655</v>
      </c>
      <c r="E486" s="2">
        <v>0.9677</v>
      </c>
      <c r="F486" s="2">
        <v>-0.6589</v>
      </c>
      <c r="G486" s="2">
        <v>-0.0161</v>
      </c>
      <c r="H486" s="1">
        <v>0</v>
      </c>
      <c r="I486" s="2">
        <v>2.494</v>
      </c>
      <c r="J486" s="1">
        <v>2528</v>
      </c>
      <c r="K486" s="1">
        <v>5</v>
      </c>
      <c r="L486" s="1">
        <v>14</v>
      </c>
      <c r="M486" s="1">
        <v>4</v>
      </c>
    </row>
    <row r="487" hidden="1" spans="1:13">
      <c r="A487" s="1">
        <v>628</v>
      </c>
      <c r="B487" s="2">
        <v>0</v>
      </c>
      <c r="C487" s="2">
        <v>-90.05</v>
      </c>
      <c r="D487" s="2">
        <v>-0.0357</v>
      </c>
      <c r="E487" s="2">
        <v>0.9776</v>
      </c>
      <c r="F487" s="2">
        <v>-0.5097</v>
      </c>
      <c r="G487" s="2">
        <v>-0.0111</v>
      </c>
      <c r="H487" s="1">
        <v>0</v>
      </c>
      <c r="I487" s="2">
        <v>1.7531</v>
      </c>
      <c r="J487" s="1">
        <v>2525</v>
      </c>
      <c r="K487" s="1">
        <v>4</v>
      </c>
      <c r="L487" s="1">
        <v>14</v>
      </c>
      <c r="M487" s="1">
        <v>4</v>
      </c>
    </row>
    <row r="488" hidden="1" spans="1:13">
      <c r="A488" s="1">
        <v>624</v>
      </c>
      <c r="B488" s="2">
        <v>0</v>
      </c>
      <c r="C488" s="2">
        <v>-83.4</v>
      </c>
      <c r="D488" s="2">
        <v>-0.033</v>
      </c>
      <c r="E488" s="2">
        <v>0.9428</v>
      </c>
      <c r="F488" s="2">
        <v>-0.6373</v>
      </c>
      <c r="G488" s="2">
        <v>-0.0289</v>
      </c>
      <c r="H488" s="1">
        <v>0</v>
      </c>
      <c r="I488" s="2">
        <v>1.3025</v>
      </c>
      <c r="J488" s="1">
        <v>2526</v>
      </c>
      <c r="K488" s="1">
        <v>0</v>
      </c>
      <c r="L488" s="1">
        <v>14</v>
      </c>
      <c r="M488" s="1">
        <v>4</v>
      </c>
    </row>
    <row r="489" hidden="1" spans="1:13">
      <c r="A489" s="1">
        <v>622</v>
      </c>
      <c r="B489" s="2">
        <v>0</v>
      </c>
      <c r="C489" s="2">
        <v>-94.31</v>
      </c>
      <c r="D489" s="2">
        <v>-0.0373</v>
      </c>
      <c r="E489" s="2">
        <v>0.9846</v>
      </c>
      <c r="F489" s="2">
        <v>-0.3163</v>
      </c>
      <c r="G489" s="2">
        <v>-0.0075</v>
      </c>
      <c r="H489" s="1">
        <v>0</v>
      </c>
      <c r="I489" s="2">
        <v>2.9272</v>
      </c>
      <c r="J489" s="1">
        <v>2528</v>
      </c>
      <c r="K489" s="1">
        <v>6</v>
      </c>
      <c r="L489" s="1">
        <v>13</v>
      </c>
      <c r="M489" s="1">
        <v>4</v>
      </c>
    </row>
    <row r="490" hidden="1" spans="1:13">
      <c r="A490" s="1">
        <v>621</v>
      </c>
      <c r="B490" s="2">
        <v>0</v>
      </c>
      <c r="C490" s="2">
        <v>-138.63</v>
      </c>
      <c r="D490" s="2">
        <v>-0.0547</v>
      </c>
      <c r="E490" s="2">
        <v>0.9715</v>
      </c>
      <c r="F490" s="2">
        <v>-0.5637</v>
      </c>
      <c r="G490" s="2">
        <v>-0.0142</v>
      </c>
      <c r="H490" s="1">
        <v>0</v>
      </c>
      <c r="I490" s="2">
        <v>2.4398</v>
      </c>
      <c r="J490" s="1">
        <v>2534</v>
      </c>
      <c r="K490" s="1">
        <v>5</v>
      </c>
      <c r="L490" s="1">
        <v>13</v>
      </c>
      <c r="M490" s="1">
        <v>4</v>
      </c>
    </row>
    <row r="491" hidden="1" spans="1:13">
      <c r="A491" s="1">
        <v>620</v>
      </c>
      <c r="B491" s="2">
        <v>0</v>
      </c>
      <c r="C491" s="2">
        <v>-35.47</v>
      </c>
      <c r="D491" s="2">
        <v>-0.014</v>
      </c>
      <c r="E491" s="2">
        <v>0.9906</v>
      </c>
      <c r="F491" s="2">
        <v>-0.2637</v>
      </c>
      <c r="G491" s="2">
        <v>-0.0045</v>
      </c>
      <c r="H491" s="1">
        <v>0</v>
      </c>
      <c r="I491" s="2">
        <v>1.3334</v>
      </c>
      <c r="J491" s="1">
        <v>2525</v>
      </c>
      <c r="K491" s="1">
        <v>4</v>
      </c>
      <c r="L491" s="1">
        <v>13</v>
      </c>
      <c r="M491" s="1">
        <v>4</v>
      </c>
    </row>
    <row r="492" hidden="1" spans="1:13">
      <c r="A492" s="1">
        <v>618</v>
      </c>
      <c r="B492" s="2">
        <v>0</v>
      </c>
      <c r="C492" s="2">
        <v>-7.23</v>
      </c>
      <c r="D492" s="2">
        <v>-0.0029</v>
      </c>
      <c r="E492" s="2">
        <v>0.9969</v>
      </c>
      <c r="F492" s="2">
        <v>-0.065</v>
      </c>
      <c r="G492" s="2">
        <v>-0.0015</v>
      </c>
      <c r="H492" s="1">
        <v>0</v>
      </c>
      <c r="I492" s="2">
        <v>1.1009</v>
      </c>
      <c r="J492" s="1">
        <v>2521</v>
      </c>
      <c r="K492" s="1">
        <v>2</v>
      </c>
      <c r="L492" s="1">
        <v>13</v>
      </c>
      <c r="M492" s="1">
        <v>4</v>
      </c>
    </row>
    <row r="493" hidden="1" spans="1:13">
      <c r="A493" s="1">
        <v>617</v>
      </c>
      <c r="B493" s="2">
        <v>0</v>
      </c>
      <c r="C493" s="2">
        <v>-6.29</v>
      </c>
      <c r="D493" s="2">
        <v>-0.0025</v>
      </c>
      <c r="E493" s="2">
        <v>0.9967</v>
      </c>
      <c r="F493" s="2">
        <v>-0.0901</v>
      </c>
      <c r="G493" s="2">
        <v>-0.0016</v>
      </c>
      <c r="H493" s="1">
        <v>0</v>
      </c>
      <c r="I493" s="2">
        <v>0.6937</v>
      </c>
      <c r="J493" s="1">
        <v>2527</v>
      </c>
      <c r="K493" s="1">
        <v>1</v>
      </c>
      <c r="L493" s="1">
        <v>13</v>
      </c>
      <c r="M493" s="1">
        <v>4</v>
      </c>
    </row>
    <row r="494" hidden="1" spans="1:13">
      <c r="A494" s="1">
        <v>616</v>
      </c>
      <c r="B494" s="2">
        <v>0</v>
      </c>
      <c r="C494" s="2">
        <v>-71.08</v>
      </c>
      <c r="D494" s="2">
        <v>-0.0283</v>
      </c>
      <c r="E494" s="2">
        <v>0.9482</v>
      </c>
      <c r="F494" s="2">
        <v>-0.5769</v>
      </c>
      <c r="G494" s="2">
        <v>-0.0262</v>
      </c>
      <c r="H494" s="1">
        <v>0</v>
      </c>
      <c r="I494" s="2">
        <v>1.2258</v>
      </c>
      <c r="J494" s="1">
        <v>2515</v>
      </c>
      <c r="K494" s="1">
        <v>0</v>
      </c>
      <c r="L494" s="1">
        <v>13</v>
      </c>
      <c r="M494" s="1">
        <v>4</v>
      </c>
    </row>
    <row r="495" hidden="1" spans="1:13">
      <c r="A495" s="1">
        <v>614</v>
      </c>
      <c r="B495" s="2">
        <v>0</v>
      </c>
      <c r="C495" s="2">
        <v>-135.77</v>
      </c>
      <c r="D495" s="2">
        <v>-0.0537</v>
      </c>
      <c r="E495" s="2">
        <v>0.977</v>
      </c>
      <c r="F495" s="2">
        <v>-0.4914</v>
      </c>
      <c r="G495" s="2">
        <v>-0.0114</v>
      </c>
      <c r="H495" s="1">
        <v>0</v>
      </c>
      <c r="I495" s="2">
        <v>2.7323</v>
      </c>
      <c r="J495" s="1">
        <v>2528</v>
      </c>
      <c r="K495" s="1">
        <v>6</v>
      </c>
      <c r="L495" s="1">
        <v>12</v>
      </c>
      <c r="M495" s="1">
        <v>4</v>
      </c>
    </row>
    <row r="496" hidden="1" spans="1:13">
      <c r="A496" s="1">
        <v>613</v>
      </c>
      <c r="B496" s="2">
        <v>0</v>
      </c>
      <c r="C496" s="2">
        <v>-213.92</v>
      </c>
      <c r="D496" s="2">
        <v>-0.0845</v>
      </c>
      <c r="E496" s="2">
        <v>0.9546</v>
      </c>
      <c r="F496" s="2">
        <v>-0.8164</v>
      </c>
      <c r="G496" s="2">
        <v>-0.0231</v>
      </c>
      <c r="H496" s="1">
        <v>0</v>
      </c>
      <c r="I496" s="2">
        <v>2.6136</v>
      </c>
      <c r="J496" s="1">
        <v>2533</v>
      </c>
      <c r="K496" s="1">
        <v>5</v>
      </c>
      <c r="L496" s="1">
        <v>12</v>
      </c>
      <c r="M496" s="1">
        <v>4</v>
      </c>
    </row>
    <row r="497" hidden="1" spans="1:13">
      <c r="A497" s="1">
        <v>612</v>
      </c>
      <c r="B497" s="2">
        <v>0</v>
      </c>
      <c r="C497" s="2">
        <v>-20.94</v>
      </c>
      <c r="D497" s="2">
        <v>-0.0083</v>
      </c>
      <c r="E497" s="2">
        <v>0.9942</v>
      </c>
      <c r="F497" s="2">
        <v>-0.1609</v>
      </c>
      <c r="G497" s="2">
        <v>-0.0027</v>
      </c>
      <c r="H497" s="1">
        <v>0</v>
      </c>
      <c r="I497" s="2">
        <v>1.2902</v>
      </c>
      <c r="J497" s="1">
        <v>2530</v>
      </c>
      <c r="K497" s="1">
        <v>4</v>
      </c>
      <c r="L497" s="1">
        <v>12</v>
      </c>
      <c r="M497" s="1">
        <v>4</v>
      </c>
    </row>
    <row r="498" hidden="1" spans="1:13">
      <c r="A498" s="1">
        <v>610</v>
      </c>
      <c r="B498" s="2">
        <v>0</v>
      </c>
      <c r="C498" s="2">
        <v>-3.42</v>
      </c>
      <c r="D498" s="2">
        <v>-0.0014</v>
      </c>
      <c r="E498" s="2">
        <v>0.9985</v>
      </c>
      <c r="F498" s="2">
        <v>-0.0323</v>
      </c>
      <c r="G498" s="2">
        <v>-0.0007</v>
      </c>
      <c r="H498" s="1">
        <v>0</v>
      </c>
      <c r="I498" s="2">
        <v>1.0503</v>
      </c>
      <c r="J498" s="1">
        <v>2529</v>
      </c>
      <c r="K498" s="1">
        <v>2</v>
      </c>
      <c r="L498" s="1">
        <v>12</v>
      </c>
      <c r="M498" s="1">
        <v>4</v>
      </c>
    </row>
    <row r="499" hidden="1" spans="1:13">
      <c r="A499" s="1">
        <v>609</v>
      </c>
      <c r="B499" s="2">
        <v>0</v>
      </c>
      <c r="C499" s="2">
        <v>-21.41</v>
      </c>
      <c r="D499" s="2">
        <v>-0.0085</v>
      </c>
      <c r="E499" s="2">
        <v>0.9883</v>
      </c>
      <c r="F499" s="2">
        <v>-0.2575</v>
      </c>
      <c r="G499" s="2">
        <v>-0.0057</v>
      </c>
      <c r="H499" s="1">
        <v>0</v>
      </c>
      <c r="I499" s="2">
        <v>0.8265</v>
      </c>
      <c r="J499" s="1">
        <v>2526</v>
      </c>
      <c r="K499" s="1">
        <v>1</v>
      </c>
      <c r="L499" s="1">
        <v>12</v>
      </c>
      <c r="M499" s="1">
        <v>4</v>
      </c>
    </row>
    <row r="500" hidden="1" spans="1:13">
      <c r="A500" s="1">
        <v>608</v>
      </c>
      <c r="B500" s="2">
        <v>0</v>
      </c>
      <c r="C500" s="2">
        <v>-120.8</v>
      </c>
      <c r="D500" s="2">
        <v>-0.048</v>
      </c>
      <c r="E500" s="2">
        <v>0.91</v>
      </c>
      <c r="F500" s="2">
        <v>-0.7981</v>
      </c>
      <c r="G500" s="2">
        <v>-0.0464</v>
      </c>
      <c r="H500" s="1">
        <v>0</v>
      </c>
      <c r="I500" s="2">
        <v>1.5091</v>
      </c>
      <c r="J500" s="1">
        <v>2515</v>
      </c>
      <c r="K500" s="1">
        <v>0</v>
      </c>
      <c r="L500" s="1">
        <v>12</v>
      </c>
      <c r="M500" s="1">
        <v>4</v>
      </c>
    </row>
    <row r="501" hidden="1" spans="1:13">
      <c r="A501" s="1">
        <v>606</v>
      </c>
      <c r="B501" s="2">
        <v>0</v>
      </c>
      <c r="C501" s="2">
        <v>-30.09</v>
      </c>
      <c r="D501" s="2">
        <v>-0.0119</v>
      </c>
      <c r="E501" s="2">
        <v>0.9946</v>
      </c>
      <c r="F501" s="2">
        <v>-0.1166</v>
      </c>
      <c r="G501" s="2">
        <v>-0.0025</v>
      </c>
      <c r="H501" s="1">
        <v>0</v>
      </c>
      <c r="I501" s="2">
        <v>2.5282</v>
      </c>
      <c r="J501" s="1">
        <v>2528</v>
      </c>
      <c r="K501" s="1">
        <v>6</v>
      </c>
      <c r="L501" s="1">
        <v>11</v>
      </c>
      <c r="M501" s="1">
        <v>4</v>
      </c>
    </row>
    <row r="502" hidden="1" spans="1:13">
      <c r="A502" s="1">
        <v>605</v>
      </c>
      <c r="B502" s="2">
        <v>0</v>
      </c>
      <c r="C502" s="2">
        <v>-77.76</v>
      </c>
      <c r="D502" s="2">
        <v>-0.0307</v>
      </c>
      <c r="E502" s="2">
        <v>0.9825</v>
      </c>
      <c r="F502" s="2">
        <v>-0.4087</v>
      </c>
      <c r="G502" s="2">
        <v>-0.0086</v>
      </c>
      <c r="H502" s="1">
        <v>0</v>
      </c>
      <c r="I502" s="2">
        <v>1.885</v>
      </c>
      <c r="J502" s="1">
        <v>2533</v>
      </c>
      <c r="K502" s="1">
        <v>5</v>
      </c>
      <c r="L502" s="1">
        <v>11</v>
      </c>
      <c r="M502" s="1">
        <v>4</v>
      </c>
    </row>
    <row r="503" hidden="1" spans="1:13">
      <c r="A503" s="1">
        <v>601</v>
      </c>
      <c r="B503" s="2">
        <v>0</v>
      </c>
      <c r="C503" s="2">
        <v>-32.58</v>
      </c>
      <c r="D503" s="2">
        <v>-0.0129</v>
      </c>
      <c r="E503" s="2">
        <v>0.9813</v>
      </c>
      <c r="F503" s="2">
        <v>-0.3435</v>
      </c>
      <c r="G503" s="2">
        <v>-0.0092</v>
      </c>
      <c r="H503" s="1">
        <v>0</v>
      </c>
      <c r="I503" s="2">
        <v>0.9429</v>
      </c>
      <c r="J503" s="1">
        <v>2518</v>
      </c>
      <c r="K503" s="1">
        <v>1</v>
      </c>
      <c r="L503" s="1">
        <v>11</v>
      </c>
      <c r="M503" s="1">
        <v>4</v>
      </c>
    </row>
    <row r="504" hidden="1" spans="1:13">
      <c r="A504" s="1">
        <v>600</v>
      </c>
      <c r="B504" s="2">
        <v>0</v>
      </c>
      <c r="C504" s="2">
        <v>-125.2</v>
      </c>
      <c r="D504" s="2">
        <v>-0.0496</v>
      </c>
      <c r="E504" s="2">
        <v>0.9033</v>
      </c>
      <c r="F504" s="2">
        <v>-0.7853</v>
      </c>
      <c r="G504" s="2">
        <v>-0.0499</v>
      </c>
      <c r="H504" s="1">
        <v>0</v>
      </c>
      <c r="I504" s="2">
        <v>1.5892</v>
      </c>
      <c r="J504" s="1">
        <v>2523</v>
      </c>
      <c r="K504" s="1">
        <v>0</v>
      </c>
      <c r="L504" s="1">
        <v>11</v>
      </c>
      <c r="M504" s="1">
        <v>4</v>
      </c>
    </row>
    <row r="505" hidden="1" spans="1:13">
      <c r="A505" s="1">
        <v>598</v>
      </c>
      <c r="B505" s="2">
        <v>0</v>
      </c>
      <c r="C505" s="2">
        <v>-101.17</v>
      </c>
      <c r="D505" s="2">
        <v>-0.0401</v>
      </c>
      <c r="E505" s="2">
        <v>0.9809</v>
      </c>
      <c r="F505" s="2">
        <v>-0.4339</v>
      </c>
      <c r="G505" s="2">
        <v>-0.0094</v>
      </c>
      <c r="H505" s="1">
        <v>0</v>
      </c>
      <c r="I505" s="2">
        <v>2.3045</v>
      </c>
      <c r="J505" s="1">
        <v>2525</v>
      </c>
      <c r="K505" s="1">
        <v>6</v>
      </c>
      <c r="L505" s="1">
        <v>10</v>
      </c>
      <c r="M505" s="1">
        <v>4</v>
      </c>
    </row>
    <row r="506" hidden="1" spans="1:13">
      <c r="A506" s="1">
        <v>597</v>
      </c>
      <c r="B506" s="2">
        <v>0</v>
      </c>
      <c r="C506" s="2">
        <v>-79.67</v>
      </c>
      <c r="D506" s="2">
        <v>-0.0315</v>
      </c>
      <c r="E506" s="2">
        <v>0.9809</v>
      </c>
      <c r="F506" s="2">
        <v>-0.4134</v>
      </c>
      <c r="G506" s="2">
        <v>-0.0094</v>
      </c>
      <c r="H506" s="1">
        <v>0</v>
      </c>
      <c r="I506" s="2">
        <v>1.9097</v>
      </c>
      <c r="J506" s="1">
        <v>2533</v>
      </c>
      <c r="K506" s="1">
        <v>5</v>
      </c>
      <c r="L506" s="1">
        <v>10</v>
      </c>
      <c r="M506" s="1">
        <v>4</v>
      </c>
    </row>
    <row r="507" hidden="1" spans="1:13">
      <c r="A507" s="1">
        <v>596</v>
      </c>
      <c r="B507" s="2">
        <v>0</v>
      </c>
      <c r="C507" s="2">
        <v>-15.77</v>
      </c>
      <c r="D507" s="2">
        <v>-0.0063</v>
      </c>
      <c r="E507" s="2">
        <v>0.9951</v>
      </c>
      <c r="F507" s="2">
        <v>-0.147</v>
      </c>
      <c r="G507" s="2">
        <v>-0.0023</v>
      </c>
      <c r="H507" s="1">
        <v>0</v>
      </c>
      <c r="I507" s="2">
        <v>1.068</v>
      </c>
      <c r="J507" s="1">
        <v>2522</v>
      </c>
      <c r="K507" s="1">
        <v>4</v>
      </c>
      <c r="L507" s="1">
        <v>10</v>
      </c>
      <c r="M507" s="1">
        <v>4</v>
      </c>
    </row>
    <row r="508" hidden="1" spans="1:13">
      <c r="A508" s="1">
        <v>594</v>
      </c>
      <c r="B508" s="2">
        <v>0</v>
      </c>
      <c r="C508" s="2">
        <v>-16.46</v>
      </c>
      <c r="D508" s="2">
        <v>-0.0065</v>
      </c>
      <c r="E508" s="2">
        <v>0.9918</v>
      </c>
      <c r="F508" s="2">
        <v>-0.1549</v>
      </c>
      <c r="G508" s="2">
        <v>-0.004</v>
      </c>
      <c r="H508" s="1">
        <v>0</v>
      </c>
      <c r="I508" s="2">
        <v>1.0544</v>
      </c>
      <c r="J508" s="1">
        <v>2526</v>
      </c>
      <c r="K508" s="1">
        <v>2</v>
      </c>
      <c r="L508" s="1">
        <v>10</v>
      </c>
      <c r="M508" s="1">
        <v>4</v>
      </c>
    </row>
    <row r="509" hidden="1" spans="1:13">
      <c r="A509" s="1">
        <v>593</v>
      </c>
      <c r="B509" s="2">
        <v>0</v>
      </c>
      <c r="C509" s="2">
        <v>-30.74</v>
      </c>
      <c r="D509" s="2">
        <v>-0.0122</v>
      </c>
      <c r="E509" s="2">
        <v>0.9813</v>
      </c>
      <c r="F509" s="2">
        <v>-0.295</v>
      </c>
      <c r="G509" s="2">
        <v>-0.0092</v>
      </c>
      <c r="H509" s="1">
        <v>0</v>
      </c>
      <c r="I509" s="2">
        <v>1.0347</v>
      </c>
      <c r="J509" s="1">
        <v>2515</v>
      </c>
      <c r="K509" s="1">
        <v>1</v>
      </c>
      <c r="L509" s="1">
        <v>10</v>
      </c>
      <c r="M509" s="1">
        <v>4</v>
      </c>
    </row>
    <row r="510" hidden="1" spans="1:13">
      <c r="A510" s="1">
        <v>592</v>
      </c>
      <c r="B510" s="2">
        <v>0</v>
      </c>
      <c r="C510" s="2">
        <v>-141.35</v>
      </c>
      <c r="D510" s="2">
        <v>-0.056</v>
      </c>
      <c r="E510" s="2">
        <v>0.8854</v>
      </c>
      <c r="F510" s="2">
        <v>-0.8977</v>
      </c>
      <c r="G510" s="2">
        <v>-0.0592</v>
      </c>
      <c r="H510" s="1">
        <v>0</v>
      </c>
      <c r="I510" s="2">
        <v>1.5728</v>
      </c>
      <c r="J510" s="1">
        <v>2523</v>
      </c>
      <c r="K510" s="1">
        <v>0</v>
      </c>
      <c r="L510" s="1">
        <v>10</v>
      </c>
      <c r="M510" s="1">
        <v>4</v>
      </c>
    </row>
    <row r="511" hidden="1" spans="1:13">
      <c r="A511" s="1">
        <v>589</v>
      </c>
      <c r="B511" s="2">
        <v>0</v>
      </c>
      <c r="C511" s="2">
        <v>-57.36</v>
      </c>
      <c r="D511" s="2">
        <v>-0.0227</v>
      </c>
      <c r="E511" s="2">
        <v>0.9852</v>
      </c>
      <c r="F511" s="2">
        <v>-0.3519</v>
      </c>
      <c r="G511" s="2">
        <v>-0.0072</v>
      </c>
      <c r="H511" s="1">
        <v>0</v>
      </c>
      <c r="I511" s="2">
        <v>1.6145</v>
      </c>
      <c r="J511" s="1">
        <v>2522</v>
      </c>
      <c r="K511" s="1">
        <v>5</v>
      </c>
      <c r="L511" s="1">
        <v>9</v>
      </c>
      <c r="M511" s="1">
        <v>4</v>
      </c>
    </row>
    <row r="512" hidden="1" spans="1:13">
      <c r="A512" s="1">
        <v>588</v>
      </c>
      <c r="B512" s="2">
        <v>0</v>
      </c>
      <c r="C512" s="2">
        <v>-13.87</v>
      </c>
      <c r="D512" s="2">
        <v>-0.0055</v>
      </c>
      <c r="E512" s="2">
        <v>0.9954</v>
      </c>
      <c r="F512" s="2">
        <v>-0.1578</v>
      </c>
      <c r="G512" s="2">
        <v>-0.0021</v>
      </c>
      <c r="H512" s="1">
        <v>0</v>
      </c>
      <c r="I512" s="2">
        <v>0.8757</v>
      </c>
      <c r="J512" s="1">
        <v>2529</v>
      </c>
      <c r="K512" s="1">
        <v>4</v>
      </c>
      <c r="L512" s="1">
        <v>9</v>
      </c>
      <c r="M512" s="1">
        <v>4</v>
      </c>
    </row>
    <row r="513" hidden="1" spans="1:13">
      <c r="A513" s="1">
        <v>585</v>
      </c>
      <c r="B513" s="2">
        <v>0</v>
      </c>
      <c r="C513" s="2">
        <v>-77.75</v>
      </c>
      <c r="D513" s="2">
        <v>-0.0309</v>
      </c>
      <c r="E513" s="2">
        <v>0.9501</v>
      </c>
      <c r="F513" s="2">
        <v>-0.6606</v>
      </c>
      <c r="G513" s="2">
        <v>-0.0249</v>
      </c>
      <c r="H513" s="1">
        <v>0</v>
      </c>
      <c r="I513" s="2">
        <v>1.1726</v>
      </c>
      <c r="J513" s="1">
        <v>2515</v>
      </c>
      <c r="K513" s="1">
        <v>1</v>
      </c>
      <c r="L513" s="1">
        <v>9</v>
      </c>
      <c r="M513" s="1">
        <v>4</v>
      </c>
    </row>
    <row r="514" hidden="1" spans="1:13">
      <c r="A514" s="1">
        <v>584</v>
      </c>
      <c r="B514" s="2">
        <v>0</v>
      </c>
      <c r="C514" s="2">
        <v>-150.94</v>
      </c>
      <c r="D514" s="2">
        <v>-0.0599</v>
      </c>
      <c r="E514" s="2">
        <v>0.8704</v>
      </c>
      <c r="F514" s="2">
        <v>-0.9833</v>
      </c>
      <c r="G514" s="2">
        <v>-0.0667</v>
      </c>
      <c r="H514" s="1">
        <v>0</v>
      </c>
      <c r="I514" s="2">
        <v>1.535</v>
      </c>
      <c r="J514" s="1">
        <v>2521</v>
      </c>
      <c r="K514" s="1">
        <v>0</v>
      </c>
      <c r="L514" s="1">
        <v>9</v>
      </c>
      <c r="M514" s="1">
        <v>4</v>
      </c>
    </row>
    <row r="515" hidden="1" spans="1:13">
      <c r="A515" s="1">
        <v>582</v>
      </c>
      <c r="B515" s="2">
        <v>0</v>
      </c>
      <c r="C515" s="2">
        <v>-51.96</v>
      </c>
      <c r="D515" s="2">
        <v>-0.0206</v>
      </c>
      <c r="E515" s="2">
        <v>0.9887</v>
      </c>
      <c r="F515" s="2">
        <v>-0.3113</v>
      </c>
      <c r="G515" s="2">
        <v>-0.0054</v>
      </c>
      <c r="H515" s="1">
        <v>0</v>
      </c>
      <c r="I515" s="2">
        <v>1.6523</v>
      </c>
      <c r="J515" s="1">
        <v>2525</v>
      </c>
      <c r="K515" s="1">
        <v>6</v>
      </c>
      <c r="L515" s="1">
        <v>8</v>
      </c>
      <c r="M515" s="1">
        <v>4</v>
      </c>
    </row>
    <row r="516" hidden="1" spans="1:13">
      <c r="A516" s="1">
        <v>581</v>
      </c>
      <c r="B516" s="2">
        <v>0</v>
      </c>
      <c r="C516" s="2">
        <v>-32.15</v>
      </c>
      <c r="D516" s="2">
        <v>-0.0127</v>
      </c>
      <c r="E516" s="2">
        <v>0.9911</v>
      </c>
      <c r="F516" s="2">
        <v>-0.2414</v>
      </c>
      <c r="G516" s="2">
        <v>-0.0042</v>
      </c>
      <c r="H516" s="1">
        <v>0</v>
      </c>
      <c r="I516" s="2">
        <v>1.3198</v>
      </c>
      <c r="J516" s="1">
        <v>2522</v>
      </c>
      <c r="K516" s="1">
        <v>5</v>
      </c>
      <c r="L516" s="1">
        <v>8</v>
      </c>
      <c r="M516" s="1">
        <v>4</v>
      </c>
    </row>
    <row r="517" hidden="1" spans="1:13">
      <c r="A517" s="1">
        <v>580</v>
      </c>
      <c r="B517" s="2">
        <v>0</v>
      </c>
      <c r="C517" s="2">
        <v>-33.16</v>
      </c>
      <c r="D517" s="2">
        <v>-0.0131</v>
      </c>
      <c r="E517" s="2">
        <v>0.9884</v>
      </c>
      <c r="F517" s="2">
        <v>-0.3309</v>
      </c>
      <c r="G517" s="2">
        <v>-0.0056</v>
      </c>
      <c r="H517" s="1">
        <v>0</v>
      </c>
      <c r="I517" s="2">
        <v>0.9971</v>
      </c>
      <c r="J517" s="1">
        <v>2529</v>
      </c>
      <c r="K517" s="1">
        <v>4</v>
      </c>
      <c r="L517" s="1">
        <v>8</v>
      </c>
      <c r="M517" s="1">
        <v>4</v>
      </c>
    </row>
    <row r="518" hidden="1" spans="1:13">
      <c r="A518" s="1">
        <v>578</v>
      </c>
      <c r="B518" s="2">
        <v>0</v>
      </c>
      <c r="C518" s="2">
        <v>-19.01</v>
      </c>
      <c r="D518" s="2">
        <v>-0.0076</v>
      </c>
      <c r="E518" s="2">
        <v>0.989</v>
      </c>
      <c r="F518" s="2">
        <v>-0.1773</v>
      </c>
      <c r="G518" s="2">
        <v>-0.0052</v>
      </c>
      <c r="H518" s="1">
        <v>0</v>
      </c>
      <c r="I518" s="2">
        <v>1.0627</v>
      </c>
      <c r="J518" s="1">
        <v>2515</v>
      </c>
      <c r="K518" s="1">
        <v>2</v>
      </c>
      <c r="L518" s="1">
        <v>8</v>
      </c>
      <c r="M518" s="1">
        <v>4</v>
      </c>
    </row>
    <row r="519" hidden="1" spans="1:13">
      <c r="A519" s="1">
        <v>577</v>
      </c>
      <c r="B519" s="2">
        <v>0</v>
      </c>
      <c r="C519" s="2">
        <v>-92.26</v>
      </c>
      <c r="D519" s="2">
        <v>-0.0366</v>
      </c>
      <c r="E519" s="2">
        <v>0.9371</v>
      </c>
      <c r="F519" s="2">
        <v>-0.7077</v>
      </c>
      <c r="G519" s="2">
        <v>-0.0312</v>
      </c>
      <c r="H519" s="1">
        <v>0</v>
      </c>
      <c r="I519" s="2">
        <v>1.299</v>
      </c>
      <c r="J519" s="1">
        <v>2523</v>
      </c>
      <c r="K519" s="1">
        <v>1</v>
      </c>
      <c r="L519" s="1">
        <v>8</v>
      </c>
      <c r="M519" s="1">
        <v>4</v>
      </c>
    </row>
    <row r="520" hidden="1" spans="1:13">
      <c r="A520" s="1">
        <v>576</v>
      </c>
      <c r="B520" s="2">
        <v>0</v>
      </c>
      <c r="C520" s="2">
        <v>-136.71</v>
      </c>
      <c r="D520" s="2">
        <v>-0.0543</v>
      </c>
      <c r="E520" s="2">
        <v>0.8738</v>
      </c>
      <c r="F520" s="2">
        <v>-0.9314</v>
      </c>
      <c r="G520" s="2">
        <v>-0.0638</v>
      </c>
      <c r="H520" s="1">
        <v>0</v>
      </c>
      <c r="I520" s="2">
        <v>1.4671</v>
      </c>
      <c r="J520" s="1">
        <v>2518</v>
      </c>
      <c r="K520" s="1">
        <v>0</v>
      </c>
      <c r="L520" s="1">
        <v>8</v>
      </c>
      <c r="M520" s="1">
        <v>4</v>
      </c>
    </row>
    <row r="521" hidden="1" spans="1:13">
      <c r="A521" s="1">
        <v>574</v>
      </c>
      <c r="B521" s="2">
        <v>0</v>
      </c>
      <c r="C521" s="2">
        <v>-0.67</v>
      </c>
      <c r="D521" s="2">
        <v>-0.0003</v>
      </c>
      <c r="E521" s="2">
        <v>0.9998</v>
      </c>
      <c r="F521" s="2">
        <v>-0.0048</v>
      </c>
      <c r="G521" s="2">
        <v>0.0001</v>
      </c>
      <c r="H521" s="1">
        <v>0</v>
      </c>
      <c r="I521" s="2">
        <v>1.3767</v>
      </c>
      <c r="J521" s="1">
        <v>2530</v>
      </c>
      <c r="K521" s="1">
        <v>6</v>
      </c>
      <c r="L521" s="1">
        <v>7</v>
      </c>
      <c r="M521" s="1">
        <v>4</v>
      </c>
    </row>
    <row r="522" hidden="1" spans="1:13">
      <c r="A522" s="1">
        <v>573</v>
      </c>
      <c r="B522" s="2">
        <v>0</v>
      </c>
      <c r="C522" s="2">
        <v>-19.87</v>
      </c>
      <c r="D522" s="2">
        <v>-0.0079</v>
      </c>
      <c r="E522" s="2">
        <v>0.9941</v>
      </c>
      <c r="F522" s="2">
        <v>-0.1561</v>
      </c>
      <c r="G522" s="2">
        <v>-0.0027</v>
      </c>
      <c r="H522" s="1">
        <v>0</v>
      </c>
      <c r="I522" s="2">
        <v>1.2605</v>
      </c>
      <c r="J522" s="1">
        <v>2529</v>
      </c>
      <c r="K522" s="1">
        <v>5</v>
      </c>
      <c r="L522" s="1">
        <v>7</v>
      </c>
      <c r="M522" s="1">
        <v>4</v>
      </c>
    </row>
    <row r="523" hidden="1" spans="1:13">
      <c r="A523" s="1">
        <v>572</v>
      </c>
      <c r="B523" s="2">
        <v>0</v>
      </c>
      <c r="C523" s="2">
        <v>-6.96</v>
      </c>
      <c r="D523" s="2">
        <v>-0.0028</v>
      </c>
      <c r="E523" s="2">
        <v>0.9973</v>
      </c>
      <c r="F523" s="2">
        <v>-0.0822</v>
      </c>
      <c r="G523" s="2">
        <v>-0.0012</v>
      </c>
      <c r="H523" s="1">
        <v>0</v>
      </c>
      <c r="I523" s="2">
        <v>0.8421</v>
      </c>
      <c r="J523" s="1">
        <v>2520</v>
      </c>
      <c r="K523" s="1">
        <v>4</v>
      </c>
      <c r="L523" s="1">
        <v>7</v>
      </c>
      <c r="M523" s="1">
        <v>4</v>
      </c>
    </row>
    <row r="524" hidden="1" spans="1:13">
      <c r="A524" s="1">
        <v>570</v>
      </c>
      <c r="B524" s="2">
        <v>0</v>
      </c>
      <c r="C524" s="2">
        <v>-95.61</v>
      </c>
      <c r="D524" s="2">
        <v>-0.038</v>
      </c>
      <c r="E524" s="2">
        <v>0.9422</v>
      </c>
      <c r="F524" s="2">
        <v>-0.6914</v>
      </c>
      <c r="G524" s="2">
        <v>-0.0283</v>
      </c>
      <c r="H524" s="1">
        <v>0</v>
      </c>
      <c r="I524" s="2">
        <v>1.3775</v>
      </c>
      <c r="J524" s="1">
        <v>2515</v>
      </c>
      <c r="K524" s="1">
        <v>2</v>
      </c>
      <c r="L524" s="1">
        <v>7</v>
      </c>
      <c r="M524" s="1">
        <v>4</v>
      </c>
    </row>
    <row r="525" hidden="1" spans="1:13">
      <c r="A525" s="1">
        <v>569</v>
      </c>
      <c r="B525" s="2">
        <v>0</v>
      </c>
      <c r="C525" s="2">
        <v>-123.73</v>
      </c>
      <c r="D525" s="2">
        <v>-0.049</v>
      </c>
      <c r="E525" s="2">
        <v>0.9108</v>
      </c>
      <c r="F525" s="2">
        <v>-0.848</v>
      </c>
      <c r="G525" s="2">
        <v>-0.0441</v>
      </c>
      <c r="H525" s="1">
        <v>0</v>
      </c>
      <c r="I525" s="2">
        <v>1.4564</v>
      </c>
      <c r="J525" s="1">
        <v>2523</v>
      </c>
      <c r="K525" s="1">
        <v>1</v>
      </c>
      <c r="L525" s="1">
        <v>7</v>
      </c>
      <c r="M525" s="1">
        <v>4</v>
      </c>
    </row>
    <row r="526" hidden="1" spans="1:13">
      <c r="A526" s="1">
        <v>568</v>
      </c>
      <c r="B526" s="2">
        <v>0</v>
      </c>
      <c r="C526" s="2">
        <v>-137.44</v>
      </c>
      <c r="D526" s="2">
        <v>-0.0546</v>
      </c>
      <c r="E526" s="2">
        <v>0.8636</v>
      </c>
      <c r="F526" s="2">
        <v>-0.9156</v>
      </c>
      <c r="G526" s="2">
        <v>-0.0692</v>
      </c>
      <c r="H526" s="1">
        <v>0</v>
      </c>
      <c r="I526" s="2">
        <v>1.4999</v>
      </c>
      <c r="J526" s="1">
        <v>2516</v>
      </c>
      <c r="K526" s="1">
        <v>0</v>
      </c>
      <c r="L526" s="1">
        <v>7</v>
      </c>
      <c r="M526" s="1">
        <v>4</v>
      </c>
    </row>
    <row r="527" hidden="1" spans="1:13">
      <c r="A527" s="1">
        <v>567</v>
      </c>
      <c r="B527" s="2">
        <v>0</v>
      </c>
      <c r="C527" s="2">
        <v>-28.8</v>
      </c>
      <c r="D527" s="2">
        <v>-0.0114</v>
      </c>
      <c r="E527" s="2">
        <v>0.9942</v>
      </c>
      <c r="F527" s="2">
        <v>-0.1247</v>
      </c>
      <c r="G527" s="2">
        <v>-0.0025</v>
      </c>
      <c r="H527" s="1">
        <v>0</v>
      </c>
      <c r="I527" s="2">
        <v>2.2851</v>
      </c>
      <c r="J527" s="1">
        <v>2525</v>
      </c>
      <c r="K527" s="1">
        <v>7</v>
      </c>
      <c r="L527" s="1">
        <v>6</v>
      </c>
      <c r="M527" s="1">
        <v>4</v>
      </c>
    </row>
    <row r="528" hidden="1" spans="1:13">
      <c r="A528" s="1">
        <v>566</v>
      </c>
      <c r="B528" s="2">
        <v>0</v>
      </c>
      <c r="C528" s="2">
        <v>-23.67</v>
      </c>
      <c r="D528" s="2">
        <v>-0.0094</v>
      </c>
      <c r="E528" s="2">
        <v>0.994</v>
      </c>
      <c r="F528" s="2">
        <v>-0.1805</v>
      </c>
      <c r="G528" s="2">
        <v>-0.0027</v>
      </c>
      <c r="H528" s="1">
        <v>0</v>
      </c>
      <c r="I528" s="2">
        <v>1.3026</v>
      </c>
      <c r="J528" s="1">
        <v>2522</v>
      </c>
      <c r="K528" s="1">
        <v>6</v>
      </c>
      <c r="L528" s="1">
        <v>6</v>
      </c>
      <c r="M528" s="1">
        <v>4</v>
      </c>
    </row>
    <row r="529" hidden="1" spans="1:13">
      <c r="A529" s="1">
        <v>565</v>
      </c>
      <c r="B529" s="2">
        <v>0</v>
      </c>
      <c r="C529" s="2">
        <v>-68.08</v>
      </c>
      <c r="D529" s="2">
        <v>-0.0269</v>
      </c>
      <c r="E529" s="2">
        <v>0.9782</v>
      </c>
      <c r="F529" s="2">
        <v>-0.4992</v>
      </c>
      <c r="G529" s="2">
        <v>-0.0102</v>
      </c>
      <c r="H529" s="1">
        <v>0</v>
      </c>
      <c r="I529" s="2">
        <v>1.3568</v>
      </c>
      <c r="J529" s="1">
        <v>2529</v>
      </c>
      <c r="K529" s="1">
        <v>5</v>
      </c>
      <c r="L529" s="1">
        <v>6</v>
      </c>
      <c r="M529" s="1">
        <v>4</v>
      </c>
    </row>
    <row r="530" hidden="1" spans="1:13">
      <c r="A530" s="1">
        <v>562</v>
      </c>
      <c r="B530" s="2">
        <v>0</v>
      </c>
      <c r="C530" s="2">
        <v>-99.89</v>
      </c>
      <c r="D530" s="2">
        <v>-0.0396</v>
      </c>
      <c r="E530" s="2">
        <v>0.9352</v>
      </c>
      <c r="F530" s="2">
        <v>-0.6816</v>
      </c>
      <c r="G530" s="2">
        <v>-0.0311</v>
      </c>
      <c r="H530" s="1">
        <v>0</v>
      </c>
      <c r="I530" s="2">
        <v>1.4598</v>
      </c>
      <c r="J530" s="1">
        <v>2523</v>
      </c>
      <c r="K530" s="1">
        <v>2</v>
      </c>
      <c r="L530" s="1">
        <v>6</v>
      </c>
      <c r="M530" s="1">
        <v>4</v>
      </c>
    </row>
    <row r="531" hidden="1" spans="1:13">
      <c r="A531" s="1">
        <v>561</v>
      </c>
      <c r="B531" s="2">
        <v>0</v>
      </c>
      <c r="C531" s="2">
        <v>-142.73</v>
      </c>
      <c r="D531" s="2">
        <v>-0.0566</v>
      </c>
      <c r="E531" s="2">
        <v>0.8904</v>
      </c>
      <c r="F531" s="2">
        <v>-0.9573</v>
      </c>
      <c r="G531" s="2">
        <v>-0.0536</v>
      </c>
      <c r="H531" s="1">
        <v>0</v>
      </c>
      <c r="I531" s="2">
        <v>1.4908</v>
      </c>
      <c r="J531" s="1">
        <v>2521</v>
      </c>
      <c r="K531" s="1">
        <v>1</v>
      </c>
      <c r="L531" s="1">
        <v>6</v>
      </c>
      <c r="M531" s="1">
        <v>4</v>
      </c>
    </row>
    <row r="532" hidden="1" spans="1:13">
      <c r="A532" s="1">
        <v>560</v>
      </c>
      <c r="B532" s="2">
        <v>0</v>
      </c>
      <c r="C532" s="2">
        <v>-150.71</v>
      </c>
      <c r="D532" s="2">
        <v>-0.0601</v>
      </c>
      <c r="E532" s="2">
        <v>0.8407</v>
      </c>
      <c r="F532" s="2">
        <v>-0.9391</v>
      </c>
      <c r="G532" s="2">
        <v>-0.0802</v>
      </c>
      <c r="H532" s="1">
        <v>0</v>
      </c>
      <c r="I532" s="2">
        <v>1.6038</v>
      </c>
      <c r="J532" s="1">
        <v>2507</v>
      </c>
      <c r="K532" s="1">
        <v>0</v>
      </c>
      <c r="L532" s="1">
        <v>6</v>
      </c>
      <c r="M532" s="1">
        <v>4</v>
      </c>
    </row>
    <row r="533" hidden="1" spans="1:13">
      <c r="A533" s="1">
        <v>558</v>
      </c>
      <c r="B533" s="2">
        <v>0</v>
      </c>
      <c r="C533" s="2">
        <v>-30.51</v>
      </c>
      <c r="D533" s="2">
        <v>-0.0121</v>
      </c>
      <c r="E533" s="2">
        <v>0.9916</v>
      </c>
      <c r="F533" s="2">
        <v>-0.2725</v>
      </c>
      <c r="G533" s="2">
        <v>-0.0037</v>
      </c>
      <c r="H533" s="1">
        <v>0</v>
      </c>
      <c r="I533" s="2">
        <v>1.1118</v>
      </c>
      <c r="J533" s="1">
        <v>2521</v>
      </c>
      <c r="K533" s="1">
        <v>6</v>
      </c>
      <c r="L533" s="1">
        <v>5</v>
      </c>
      <c r="M533" s="1">
        <v>4</v>
      </c>
    </row>
    <row r="534" hidden="1" spans="1:13">
      <c r="A534" s="1">
        <v>557</v>
      </c>
      <c r="B534" s="2">
        <v>0</v>
      </c>
      <c r="C534" s="2">
        <v>-52.46</v>
      </c>
      <c r="D534" s="2">
        <v>-0.0208</v>
      </c>
      <c r="E534" s="2">
        <v>0.9817</v>
      </c>
      <c r="F534" s="2">
        <v>-0.4312</v>
      </c>
      <c r="G534" s="2">
        <v>-0.0083</v>
      </c>
      <c r="H534" s="1">
        <v>0</v>
      </c>
      <c r="I534" s="2">
        <v>1.2093</v>
      </c>
      <c r="J534" s="1">
        <v>2520</v>
      </c>
      <c r="K534" s="1">
        <v>5</v>
      </c>
      <c r="L534" s="1">
        <v>5</v>
      </c>
      <c r="M534" s="1">
        <v>4</v>
      </c>
    </row>
    <row r="535" hidden="1" spans="1:13">
      <c r="A535" s="1">
        <v>555</v>
      </c>
      <c r="B535" s="2">
        <v>0</v>
      </c>
      <c r="C535" s="2">
        <v>-50.57</v>
      </c>
      <c r="D535" s="2">
        <v>-0.0201</v>
      </c>
      <c r="E535" s="2">
        <v>0.9716</v>
      </c>
      <c r="F535" s="2">
        <v>-0.4526</v>
      </c>
      <c r="G535" s="2">
        <v>-0.0131</v>
      </c>
      <c r="H535" s="1">
        <v>0</v>
      </c>
      <c r="I535" s="2">
        <v>1.1115</v>
      </c>
      <c r="J535" s="1">
        <v>2515</v>
      </c>
      <c r="K535" s="1">
        <v>3</v>
      </c>
      <c r="L535" s="1">
        <v>5</v>
      </c>
      <c r="M535" s="1">
        <v>4</v>
      </c>
    </row>
    <row r="536" hidden="1" spans="1:13">
      <c r="A536" s="1">
        <v>554</v>
      </c>
      <c r="B536" s="2">
        <v>0</v>
      </c>
      <c r="C536" s="2">
        <v>-141.12</v>
      </c>
      <c r="D536" s="2">
        <v>-0.0562</v>
      </c>
      <c r="E536" s="2">
        <v>0.9027</v>
      </c>
      <c r="F536" s="2">
        <v>-0.8988</v>
      </c>
      <c r="G536" s="2">
        <v>-0.0466</v>
      </c>
      <c r="H536" s="1">
        <v>0</v>
      </c>
      <c r="I536" s="2">
        <v>1.5682</v>
      </c>
      <c r="J536" s="1">
        <v>2513</v>
      </c>
      <c r="K536" s="1">
        <v>2</v>
      </c>
      <c r="L536" s="1">
        <v>5</v>
      </c>
      <c r="M536" s="1">
        <v>4</v>
      </c>
    </row>
    <row r="537" hidden="1" spans="1:13">
      <c r="A537" s="1">
        <v>553</v>
      </c>
      <c r="B537" s="2">
        <v>0</v>
      </c>
      <c r="C537" s="2">
        <v>-130.72</v>
      </c>
      <c r="D537" s="2">
        <v>-0.0519</v>
      </c>
      <c r="E537" s="2">
        <v>0.8911</v>
      </c>
      <c r="F537" s="2">
        <v>-0.8784</v>
      </c>
      <c r="G537" s="2">
        <v>-0.052</v>
      </c>
      <c r="H537" s="1">
        <v>0</v>
      </c>
      <c r="I537" s="2">
        <v>1.4864</v>
      </c>
      <c r="J537" s="1">
        <v>2518</v>
      </c>
      <c r="K537" s="1">
        <v>1</v>
      </c>
      <c r="L537" s="1">
        <v>5</v>
      </c>
      <c r="M537" s="1">
        <v>4</v>
      </c>
    </row>
    <row r="538" hidden="1" spans="1:13">
      <c r="A538" s="1">
        <v>552</v>
      </c>
      <c r="B538" s="2">
        <v>0</v>
      </c>
      <c r="C538" s="2">
        <v>-150.81</v>
      </c>
      <c r="D538" s="2">
        <v>-0.06</v>
      </c>
      <c r="E538" s="2">
        <v>0.8295</v>
      </c>
      <c r="F538" s="2">
        <v>-0.9289</v>
      </c>
      <c r="G538" s="2">
        <v>-0.0843</v>
      </c>
      <c r="H538" s="1">
        <v>0</v>
      </c>
      <c r="I538" s="2">
        <v>1.6224</v>
      </c>
      <c r="J538" s="1">
        <v>2515</v>
      </c>
      <c r="K538" s="1">
        <v>0</v>
      </c>
      <c r="L538" s="1">
        <v>5</v>
      </c>
      <c r="M538" s="1">
        <v>4</v>
      </c>
    </row>
    <row r="539" hidden="1" spans="1:13">
      <c r="A539" s="1">
        <v>551</v>
      </c>
      <c r="B539" s="2">
        <v>0</v>
      </c>
      <c r="C539" s="2">
        <v>-70.35</v>
      </c>
      <c r="D539" s="2">
        <v>-0.0278</v>
      </c>
      <c r="E539" s="2">
        <v>0.9835</v>
      </c>
      <c r="F539" s="2">
        <v>-0.3116</v>
      </c>
      <c r="G539" s="2">
        <v>-0.0073</v>
      </c>
      <c r="H539" s="1">
        <v>0</v>
      </c>
      <c r="I539" s="2">
        <v>2.2383</v>
      </c>
      <c r="J539" s="1">
        <v>2530</v>
      </c>
      <c r="K539" s="1">
        <v>7</v>
      </c>
      <c r="L539" s="1">
        <v>4</v>
      </c>
      <c r="M539" s="1">
        <v>4</v>
      </c>
    </row>
    <row r="540" hidden="1" spans="1:13">
      <c r="A540" s="1">
        <v>550</v>
      </c>
      <c r="B540" s="2">
        <v>0</v>
      </c>
      <c r="C540" s="2">
        <v>-42.01</v>
      </c>
      <c r="D540" s="2">
        <v>-0.0167</v>
      </c>
      <c r="E540" s="2">
        <v>0.9874</v>
      </c>
      <c r="F540" s="2">
        <v>-0.3598</v>
      </c>
      <c r="G540" s="2">
        <v>-0.0055</v>
      </c>
      <c r="H540" s="1">
        <v>0</v>
      </c>
      <c r="I540" s="2">
        <v>1.16</v>
      </c>
      <c r="J540" s="1">
        <v>2521</v>
      </c>
      <c r="K540" s="1">
        <v>6</v>
      </c>
      <c r="L540" s="1">
        <v>4</v>
      </c>
      <c r="M540" s="1">
        <v>4</v>
      </c>
    </row>
    <row r="541" hidden="1" spans="1:13">
      <c r="A541" s="1">
        <v>549</v>
      </c>
      <c r="B541" s="2">
        <v>0</v>
      </c>
      <c r="C541" s="2">
        <v>-65.58</v>
      </c>
      <c r="D541" s="2">
        <v>-0.026</v>
      </c>
      <c r="E541" s="2">
        <v>0.9753</v>
      </c>
      <c r="F541" s="2">
        <v>-0.5724</v>
      </c>
      <c r="G541" s="2">
        <v>-0.0111</v>
      </c>
      <c r="H541" s="1">
        <v>0</v>
      </c>
      <c r="I541" s="2">
        <v>1.1422</v>
      </c>
      <c r="J541" s="1">
        <v>2526</v>
      </c>
      <c r="K541" s="1">
        <v>5</v>
      </c>
      <c r="L541" s="1">
        <v>4</v>
      </c>
      <c r="M541" s="1">
        <v>4</v>
      </c>
    </row>
    <row r="542" hidden="1" spans="1:13">
      <c r="A542" s="1">
        <v>547</v>
      </c>
      <c r="B542" s="2">
        <v>0</v>
      </c>
      <c r="C542" s="2">
        <v>-52.84</v>
      </c>
      <c r="D542" s="2">
        <v>-0.0209</v>
      </c>
      <c r="E542" s="2">
        <v>0.9679</v>
      </c>
      <c r="F542" s="2">
        <v>-0.447</v>
      </c>
      <c r="G542" s="2">
        <v>-0.0145</v>
      </c>
      <c r="H542" s="1">
        <v>0</v>
      </c>
      <c r="I542" s="2">
        <v>1.1756</v>
      </c>
      <c r="J542" s="1">
        <v>2523</v>
      </c>
      <c r="K542" s="1">
        <v>3</v>
      </c>
      <c r="L542" s="1">
        <v>4</v>
      </c>
      <c r="M542" s="1">
        <v>4</v>
      </c>
    </row>
    <row r="543" hidden="1" spans="1:13">
      <c r="A543" s="1">
        <v>546</v>
      </c>
      <c r="B543" s="2">
        <v>0</v>
      </c>
      <c r="C543" s="2">
        <v>-119.31</v>
      </c>
      <c r="D543" s="2">
        <v>-0.0473</v>
      </c>
      <c r="E543" s="2">
        <v>0.9103</v>
      </c>
      <c r="F543" s="2">
        <v>-0.8993</v>
      </c>
      <c r="G543" s="2">
        <v>-0.0415</v>
      </c>
      <c r="H543" s="1">
        <v>0</v>
      </c>
      <c r="I543" s="2">
        <v>1.3267</v>
      </c>
      <c r="J543" s="1">
        <v>2520</v>
      </c>
      <c r="K543" s="1">
        <v>2</v>
      </c>
      <c r="L543" s="1">
        <v>4</v>
      </c>
      <c r="M543" s="1">
        <v>4</v>
      </c>
    </row>
    <row r="544" hidden="1" spans="1:13">
      <c r="A544" s="1">
        <v>545</v>
      </c>
      <c r="B544" s="2">
        <v>0</v>
      </c>
      <c r="C544" s="2">
        <v>-128.07</v>
      </c>
      <c r="D544" s="2">
        <v>-0.0511</v>
      </c>
      <c r="E544" s="2">
        <v>0.8836</v>
      </c>
      <c r="F544" s="2">
        <v>-0.892</v>
      </c>
      <c r="G544" s="2">
        <v>-0.0549</v>
      </c>
      <c r="H544" s="1">
        <v>0</v>
      </c>
      <c r="I544" s="2">
        <v>1.4344</v>
      </c>
      <c r="J544" s="1">
        <v>2508</v>
      </c>
      <c r="K544" s="1">
        <v>1</v>
      </c>
      <c r="L544" s="1">
        <v>4</v>
      </c>
      <c r="M544" s="1">
        <v>4</v>
      </c>
    </row>
    <row r="545" hidden="1" spans="1:13">
      <c r="A545" s="1">
        <v>544</v>
      </c>
      <c r="B545" s="2">
        <v>0</v>
      </c>
      <c r="C545" s="2">
        <v>-144.52</v>
      </c>
      <c r="D545" s="2">
        <v>-0.0577</v>
      </c>
      <c r="E545" s="2">
        <v>0.8218</v>
      </c>
      <c r="F545" s="2">
        <v>-0.9824</v>
      </c>
      <c r="G545" s="2">
        <v>-0.0873</v>
      </c>
      <c r="H545" s="1">
        <v>0</v>
      </c>
      <c r="I545" s="2">
        <v>1.4711</v>
      </c>
      <c r="J545" s="1">
        <v>2506</v>
      </c>
      <c r="K545" s="1">
        <v>0</v>
      </c>
      <c r="L545" s="1">
        <v>4</v>
      </c>
      <c r="M545" s="1">
        <v>4</v>
      </c>
    </row>
    <row r="546" hidden="1" spans="1:13">
      <c r="A546" s="1">
        <v>543</v>
      </c>
      <c r="B546" s="2">
        <v>0</v>
      </c>
      <c r="C546" s="2">
        <v>-564.3</v>
      </c>
      <c r="D546" s="2">
        <v>-0.7892</v>
      </c>
      <c r="E546" s="2">
        <v>0.8227</v>
      </c>
      <c r="F546" s="2">
        <v>-0.7629</v>
      </c>
      <c r="G546" s="2">
        <v>-0.0886</v>
      </c>
      <c r="H546" s="1">
        <v>0</v>
      </c>
      <c r="I546" s="2">
        <v>7.2692</v>
      </c>
      <c r="J546" s="1">
        <v>715</v>
      </c>
      <c r="K546" s="1">
        <v>7</v>
      </c>
      <c r="L546" s="1">
        <v>20</v>
      </c>
      <c r="M546" s="1">
        <v>3</v>
      </c>
    </row>
    <row r="547" hidden="1" spans="1:13">
      <c r="A547" s="1">
        <v>542</v>
      </c>
      <c r="B547" s="2">
        <v>0</v>
      </c>
      <c r="C547" s="2">
        <v>-505.84</v>
      </c>
      <c r="D547" s="2">
        <v>-0.5761</v>
      </c>
      <c r="E547" s="2">
        <v>0.8348</v>
      </c>
      <c r="F547" s="2">
        <v>-0.8952</v>
      </c>
      <c r="G547" s="2">
        <v>-0.0813</v>
      </c>
      <c r="H547" s="1">
        <v>0</v>
      </c>
      <c r="I547" s="2">
        <v>5.6207</v>
      </c>
      <c r="J547" s="1">
        <v>878</v>
      </c>
      <c r="K547" s="1">
        <v>6</v>
      </c>
      <c r="L547" s="1">
        <v>20</v>
      </c>
      <c r="M547" s="1">
        <v>3</v>
      </c>
    </row>
    <row r="548" hidden="1" spans="1:13">
      <c r="A548" s="1">
        <v>541</v>
      </c>
      <c r="B548" s="2">
        <v>0</v>
      </c>
      <c r="C548" s="2">
        <v>-264.42</v>
      </c>
      <c r="D548" s="2">
        <v>-0.0674</v>
      </c>
      <c r="E548" s="2">
        <v>0.9743</v>
      </c>
      <c r="F548" s="2">
        <v>-0.5617</v>
      </c>
      <c r="G548" s="2">
        <v>-0.0115</v>
      </c>
      <c r="H548" s="1">
        <v>0</v>
      </c>
      <c r="I548" s="2">
        <v>4.6427</v>
      </c>
      <c r="J548" s="1">
        <v>3923</v>
      </c>
      <c r="K548" s="1">
        <v>5</v>
      </c>
      <c r="L548" s="1">
        <v>20</v>
      </c>
      <c r="M548" s="1">
        <v>3</v>
      </c>
    </row>
    <row r="549" hidden="1" spans="1:13">
      <c r="A549" s="1">
        <v>540</v>
      </c>
      <c r="B549" s="2">
        <v>0</v>
      </c>
      <c r="C549" s="2">
        <v>-338.02</v>
      </c>
      <c r="D549" s="2">
        <v>-0.0862</v>
      </c>
      <c r="E549" s="2">
        <v>0.9585</v>
      </c>
      <c r="F549" s="2">
        <v>-0.7295</v>
      </c>
      <c r="G549" s="2">
        <v>-0.0191</v>
      </c>
      <c r="H549" s="1">
        <v>0</v>
      </c>
      <c r="I549" s="2">
        <v>4.5857</v>
      </c>
      <c r="J549" s="1">
        <v>3923</v>
      </c>
      <c r="K549" s="1">
        <v>4</v>
      </c>
      <c r="L549" s="1">
        <v>20</v>
      </c>
      <c r="M549" s="1">
        <v>3</v>
      </c>
    </row>
    <row r="550" hidden="1" spans="1:13">
      <c r="A550" s="1">
        <v>539</v>
      </c>
      <c r="B550" s="2">
        <v>0</v>
      </c>
      <c r="C550" s="2">
        <v>-180.18</v>
      </c>
      <c r="D550" s="2">
        <v>-0.0458</v>
      </c>
      <c r="E550" s="2">
        <v>0.9721</v>
      </c>
      <c r="F550" s="2">
        <v>-0.4262</v>
      </c>
      <c r="G550" s="2">
        <v>-0.0128</v>
      </c>
      <c r="H550" s="1">
        <v>0</v>
      </c>
      <c r="I550" s="2">
        <v>4.1403</v>
      </c>
      <c r="J550" s="1">
        <v>3933</v>
      </c>
      <c r="K550" s="1">
        <v>3</v>
      </c>
      <c r="L550" s="1">
        <v>20</v>
      </c>
      <c r="M550" s="1">
        <v>3</v>
      </c>
    </row>
    <row r="551" hidden="1" spans="1:13">
      <c r="A551" s="1">
        <v>538</v>
      </c>
      <c r="B551" s="2">
        <v>0</v>
      </c>
      <c r="C551" s="2">
        <v>-155.42</v>
      </c>
      <c r="D551" s="2">
        <v>-0.0395</v>
      </c>
      <c r="E551" s="2">
        <v>0.9691</v>
      </c>
      <c r="F551" s="2">
        <v>-0.6387</v>
      </c>
      <c r="G551" s="2">
        <v>-0.0141</v>
      </c>
      <c r="H551" s="1">
        <v>0</v>
      </c>
      <c r="I551" s="2">
        <v>2.418</v>
      </c>
      <c r="J551" s="1">
        <v>3932</v>
      </c>
      <c r="K551" s="1">
        <v>2</v>
      </c>
      <c r="L551" s="1">
        <v>20</v>
      </c>
      <c r="M551" s="1">
        <v>3</v>
      </c>
    </row>
    <row r="552" hidden="1" spans="1:13">
      <c r="A552" s="1">
        <v>537</v>
      </c>
      <c r="B552" s="2">
        <v>0</v>
      </c>
      <c r="C552" s="2">
        <v>-252.25</v>
      </c>
      <c r="D552" s="2">
        <v>-0.0642</v>
      </c>
      <c r="E552" s="2">
        <v>0.939</v>
      </c>
      <c r="F552" s="2">
        <v>-0.8255</v>
      </c>
      <c r="G552" s="2">
        <v>-0.0285</v>
      </c>
      <c r="H552" s="1">
        <v>0</v>
      </c>
      <c r="I552" s="2">
        <v>3.044</v>
      </c>
      <c r="J552" s="1">
        <v>3927</v>
      </c>
      <c r="K552" s="1">
        <v>1</v>
      </c>
      <c r="L552" s="1">
        <v>20</v>
      </c>
      <c r="M552" s="1">
        <v>3</v>
      </c>
    </row>
    <row r="553" hidden="1" spans="1:13">
      <c r="A553" s="1">
        <v>536</v>
      </c>
      <c r="B553" s="2">
        <v>0</v>
      </c>
      <c r="C553" s="2">
        <v>-234.12</v>
      </c>
      <c r="D553" s="2">
        <v>-0.0598</v>
      </c>
      <c r="E553" s="2">
        <v>0.9208</v>
      </c>
      <c r="F553" s="2">
        <v>-0.8774</v>
      </c>
      <c r="G553" s="2">
        <v>-0.0374</v>
      </c>
      <c r="H553" s="1">
        <v>0</v>
      </c>
      <c r="I553" s="2">
        <v>2.6596</v>
      </c>
      <c r="J553" s="1">
        <v>3913</v>
      </c>
      <c r="K553" s="1">
        <v>0</v>
      </c>
      <c r="L553" s="1">
        <v>20</v>
      </c>
      <c r="M553" s="1">
        <v>3</v>
      </c>
    </row>
    <row r="554" hidden="1" spans="1:13">
      <c r="A554" s="1">
        <v>535</v>
      </c>
      <c r="B554" s="2">
        <v>0</v>
      </c>
      <c r="C554" s="2">
        <v>-520.44</v>
      </c>
      <c r="D554" s="2">
        <v>-0.7052</v>
      </c>
      <c r="E554" s="2">
        <v>0.8358</v>
      </c>
      <c r="F554" s="2">
        <v>-0.7401</v>
      </c>
      <c r="G554" s="2">
        <v>-0.083</v>
      </c>
      <c r="H554" s="1">
        <v>0</v>
      </c>
      <c r="I554" s="2">
        <v>6.9163</v>
      </c>
      <c r="J554" s="1">
        <v>738</v>
      </c>
      <c r="K554" s="1">
        <v>7</v>
      </c>
      <c r="L554" s="1">
        <v>19</v>
      </c>
      <c r="M554" s="1">
        <v>3</v>
      </c>
    </row>
    <row r="555" hidden="1" spans="1:13">
      <c r="A555" s="1">
        <v>534</v>
      </c>
      <c r="B555" s="2">
        <v>0</v>
      </c>
      <c r="C555" s="2">
        <v>-6.11</v>
      </c>
      <c r="D555" s="2">
        <v>-0.0016</v>
      </c>
      <c r="E555" s="2">
        <v>0.9995</v>
      </c>
      <c r="F555" s="2">
        <v>-0.01</v>
      </c>
      <c r="G555" s="2">
        <v>0.0001</v>
      </c>
      <c r="H555" s="1">
        <v>0</v>
      </c>
      <c r="I555" s="2">
        <v>5.799</v>
      </c>
      <c r="J555" s="1">
        <v>3934</v>
      </c>
      <c r="K555" s="1">
        <v>6</v>
      </c>
      <c r="L555" s="1">
        <v>19</v>
      </c>
      <c r="M555" s="1">
        <v>3</v>
      </c>
    </row>
    <row r="556" hidden="1" spans="1:13">
      <c r="A556" s="1">
        <v>533</v>
      </c>
      <c r="B556" s="2">
        <v>0</v>
      </c>
      <c r="C556" s="2">
        <v>-225.09</v>
      </c>
      <c r="D556" s="2">
        <v>-0.0572</v>
      </c>
      <c r="E556" s="2">
        <v>0.9774</v>
      </c>
      <c r="F556" s="2">
        <v>-0.5365</v>
      </c>
      <c r="G556" s="2">
        <v>-0.0103</v>
      </c>
      <c r="H556" s="1">
        <v>0</v>
      </c>
      <c r="I556" s="2">
        <v>4.1564</v>
      </c>
      <c r="J556" s="1">
        <v>3934</v>
      </c>
      <c r="K556" s="1">
        <v>5</v>
      </c>
      <c r="L556" s="1">
        <v>19</v>
      </c>
      <c r="M556" s="1">
        <v>3</v>
      </c>
    </row>
    <row r="557" hidden="1" spans="1:13">
      <c r="A557" s="1">
        <v>532</v>
      </c>
      <c r="B557" s="2">
        <v>0</v>
      </c>
      <c r="C557" s="2">
        <v>-296.43</v>
      </c>
      <c r="D557" s="2">
        <v>-0.0756</v>
      </c>
      <c r="E557" s="2">
        <v>0.9622</v>
      </c>
      <c r="F557" s="2">
        <v>-0.6273</v>
      </c>
      <c r="G557" s="2">
        <v>-0.0177</v>
      </c>
      <c r="H557" s="1">
        <v>0</v>
      </c>
      <c r="I557" s="2">
        <v>4.6531</v>
      </c>
      <c r="J557" s="1">
        <v>3923</v>
      </c>
      <c r="K557" s="1">
        <v>4</v>
      </c>
      <c r="L557" s="1">
        <v>19</v>
      </c>
      <c r="M557" s="1">
        <v>3</v>
      </c>
    </row>
    <row r="558" hidden="1" spans="1:13">
      <c r="A558" s="1">
        <v>531</v>
      </c>
      <c r="B558" s="2">
        <v>0</v>
      </c>
      <c r="C558" s="2">
        <v>-172.39</v>
      </c>
      <c r="D558" s="2">
        <v>-0.044</v>
      </c>
      <c r="E558" s="2">
        <v>0.9722</v>
      </c>
      <c r="F558" s="2">
        <v>-0.571</v>
      </c>
      <c r="G558" s="2">
        <v>-0.0129</v>
      </c>
      <c r="H558" s="1">
        <v>0</v>
      </c>
      <c r="I558" s="2">
        <v>2.9857</v>
      </c>
      <c r="J558" s="1">
        <v>3921</v>
      </c>
      <c r="K558" s="1">
        <v>3</v>
      </c>
      <c r="L558" s="1">
        <v>19</v>
      </c>
      <c r="M558" s="1">
        <v>3</v>
      </c>
    </row>
    <row r="559" hidden="1" spans="1:13">
      <c r="A559" s="1">
        <v>530</v>
      </c>
      <c r="B559" s="2">
        <v>0</v>
      </c>
      <c r="C559" s="2">
        <v>-197.9</v>
      </c>
      <c r="D559" s="2">
        <v>-0.0505</v>
      </c>
      <c r="E559" s="2">
        <v>0.9591</v>
      </c>
      <c r="F559" s="2">
        <v>-0.7426</v>
      </c>
      <c r="G559" s="2">
        <v>-0.0193</v>
      </c>
      <c r="H559" s="1">
        <v>0</v>
      </c>
      <c r="I559" s="2">
        <v>2.6491</v>
      </c>
      <c r="J559" s="1">
        <v>3918</v>
      </c>
      <c r="K559" s="1">
        <v>2</v>
      </c>
      <c r="L559" s="1">
        <v>19</v>
      </c>
      <c r="M559" s="1">
        <v>3</v>
      </c>
    </row>
    <row r="560" hidden="1" spans="1:13">
      <c r="A560" s="1">
        <v>529</v>
      </c>
      <c r="B560" s="2">
        <v>0</v>
      </c>
      <c r="C560" s="2">
        <v>-216.11</v>
      </c>
      <c r="D560" s="2">
        <v>-0.055</v>
      </c>
      <c r="E560" s="2">
        <v>0.9458</v>
      </c>
      <c r="F560" s="2">
        <v>-0.8893</v>
      </c>
      <c r="G560" s="2">
        <v>-0.0258</v>
      </c>
      <c r="H560" s="1">
        <v>0</v>
      </c>
      <c r="I560" s="2">
        <v>2.4266</v>
      </c>
      <c r="J560" s="1">
        <v>3927</v>
      </c>
      <c r="K560" s="1">
        <v>1</v>
      </c>
      <c r="L560" s="1">
        <v>19</v>
      </c>
      <c r="M560" s="1">
        <v>3</v>
      </c>
    </row>
    <row r="561" hidden="1" spans="1:13">
      <c r="A561" s="1">
        <v>528</v>
      </c>
      <c r="B561" s="2">
        <v>0</v>
      </c>
      <c r="C561" s="2">
        <v>-286.06</v>
      </c>
      <c r="D561" s="2">
        <v>-0.0729</v>
      </c>
      <c r="E561" s="2">
        <v>0.9007</v>
      </c>
      <c r="F561" s="2">
        <v>-0.9642</v>
      </c>
      <c r="G561" s="2">
        <v>-0.0485</v>
      </c>
      <c r="H561" s="1">
        <v>0</v>
      </c>
      <c r="I561" s="2">
        <v>2.9651</v>
      </c>
      <c r="J561" s="1">
        <v>3923</v>
      </c>
      <c r="K561" s="1">
        <v>0</v>
      </c>
      <c r="L561" s="1">
        <v>19</v>
      </c>
      <c r="M561" s="1">
        <v>3</v>
      </c>
    </row>
    <row r="562" hidden="1" spans="1:13">
      <c r="A562" s="1">
        <v>527</v>
      </c>
      <c r="B562" s="2">
        <v>0</v>
      </c>
      <c r="C562" s="2">
        <v>-560.07</v>
      </c>
      <c r="D562" s="2">
        <v>-0.8616</v>
      </c>
      <c r="E562" s="2">
        <v>0.7954</v>
      </c>
      <c r="F562" s="2">
        <v>-0.8212</v>
      </c>
      <c r="G562" s="2">
        <v>-0.1086</v>
      </c>
      <c r="H562" s="1">
        <v>0</v>
      </c>
      <c r="I562" s="2">
        <v>6.7384</v>
      </c>
      <c r="J562" s="1">
        <v>650</v>
      </c>
      <c r="K562" s="1">
        <v>7</v>
      </c>
      <c r="L562" s="1">
        <v>18</v>
      </c>
      <c r="M562" s="1">
        <v>3</v>
      </c>
    </row>
    <row r="563" hidden="1" spans="1:13">
      <c r="A563" s="1">
        <v>526</v>
      </c>
      <c r="B563" s="2">
        <v>0</v>
      </c>
      <c r="C563" s="2">
        <v>-71.71</v>
      </c>
      <c r="D563" s="2">
        <v>-0.0182</v>
      </c>
      <c r="E563" s="2">
        <v>0.9941</v>
      </c>
      <c r="F563" s="2">
        <v>-0.1225</v>
      </c>
      <c r="G563" s="2">
        <v>-0.0025</v>
      </c>
      <c r="H563" s="1">
        <v>0</v>
      </c>
      <c r="I563" s="2">
        <v>5.6573</v>
      </c>
      <c r="J563" s="1">
        <v>3934</v>
      </c>
      <c r="K563" s="1">
        <v>6</v>
      </c>
      <c r="L563" s="1">
        <v>18</v>
      </c>
      <c r="M563" s="1">
        <v>3</v>
      </c>
    </row>
    <row r="564" hidden="1" spans="1:13">
      <c r="A564" s="1">
        <v>525</v>
      </c>
      <c r="B564" s="2">
        <v>0</v>
      </c>
      <c r="C564" s="2">
        <v>-467.19</v>
      </c>
      <c r="D564" s="2">
        <v>-0.1191</v>
      </c>
      <c r="E564" s="2">
        <v>0.9515</v>
      </c>
      <c r="F564" s="2">
        <v>-0.891</v>
      </c>
      <c r="G564" s="2">
        <v>-0.0234</v>
      </c>
      <c r="H564" s="1">
        <v>0</v>
      </c>
      <c r="I564" s="2">
        <v>5.2219</v>
      </c>
      <c r="J564" s="1">
        <v>3923</v>
      </c>
      <c r="K564" s="1">
        <v>5</v>
      </c>
      <c r="L564" s="1">
        <v>18</v>
      </c>
      <c r="M564" s="1">
        <v>3</v>
      </c>
    </row>
    <row r="565" hidden="1" spans="1:13">
      <c r="A565" s="1">
        <v>524</v>
      </c>
      <c r="B565" s="2">
        <v>0</v>
      </c>
      <c r="C565" s="2">
        <v>-465.36</v>
      </c>
      <c r="D565" s="2">
        <v>-0.1187</v>
      </c>
      <c r="E565" s="2">
        <v>0.9389</v>
      </c>
      <c r="F565" s="2">
        <v>-0.9127</v>
      </c>
      <c r="G565" s="2">
        <v>-0.0298</v>
      </c>
      <c r="H565" s="1">
        <v>0</v>
      </c>
      <c r="I565" s="2">
        <v>5.0873</v>
      </c>
      <c r="J565" s="1">
        <v>3922</v>
      </c>
      <c r="K565" s="1">
        <v>4</v>
      </c>
      <c r="L565" s="1">
        <v>18</v>
      </c>
      <c r="M565" s="1">
        <v>3</v>
      </c>
    </row>
    <row r="566" hidden="1" spans="1:13">
      <c r="A566" s="1">
        <v>523</v>
      </c>
      <c r="B566" s="2">
        <v>0</v>
      </c>
      <c r="C566" s="2">
        <v>-130.96</v>
      </c>
      <c r="D566" s="2">
        <v>-0.0334</v>
      </c>
      <c r="E566" s="2">
        <v>0.978</v>
      </c>
      <c r="F566" s="2">
        <v>-0.5392</v>
      </c>
      <c r="G566" s="2">
        <v>-0.0104</v>
      </c>
      <c r="H566" s="1">
        <v>0</v>
      </c>
      <c r="I566" s="2">
        <v>2.4053</v>
      </c>
      <c r="J566" s="1">
        <v>3921</v>
      </c>
      <c r="K566" s="1">
        <v>3</v>
      </c>
      <c r="L566" s="1">
        <v>18</v>
      </c>
      <c r="M566" s="1">
        <v>3</v>
      </c>
    </row>
    <row r="567" hidden="1" spans="1:13">
      <c r="A567" s="1">
        <v>522</v>
      </c>
      <c r="B567" s="2">
        <v>0</v>
      </c>
      <c r="C567" s="2">
        <v>-201.65</v>
      </c>
      <c r="D567" s="2">
        <v>-0.0513</v>
      </c>
      <c r="E567" s="2">
        <v>0.9569</v>
      </c>
      <c r="F567" s="2">
        <v>-0.8833</v>
      </c>
      <c r="G567" s="2">
        <v>-0.0207</v>
      </c>
      <c r="H567" s="1">
        <v>0</v>
      </c>
      <c r="I567" s="2">
        <v>2.2819</v>
      </c>
      <c r="J567" s="1">
        <v>3928</v>
      </c>
      <c r="K567" s="1">
        <v>2</v>
      </c>
      <c r="L567" s="1">
        <v>18</v>
      </c>
      <c r="M567" s="1">
        <v>3</v>
      </c>
    </row>
    <row r="568" hidden="1" spans="1:13">
      <c r="A568" s="1">
        <v>521</v>
      </c>
      <c r="B568" s="2">
        <v>0</v>
      </c>
      <c r="C568" s="2">
        <v>-175.79</v>
      </c>
      <c r="D568" s="2">
        <v>-0.0449</v>
      </c>
      <c r="E568" s="2">
        <v>0.9539</v>
      </c>
      <c r="F568" s="2">
        <v>-0.7315</v>
      </c>
      <c r="G568" s="2">
        <v>-0.0223</v>
      </c>
      <c r="H568" s="1">
        <v>0</v>
      </c>
      <c r="I568" s="2">
        <v>2.39</v>
      </c>
      <c r="J568" s="1">
        <v>3913</v>
      </c>
      <c r="K568" s="1">
        <v>1</v>
      </c>
      <c r="L568" s="1">
        <v>18</v>
      </c>
      <c r="M568" s="1">
        <v>3</v>
      </c>
    </row>
    <row r="569" hidden="1" spans="1:13">
      <c r="A569" s="1">
        <v>520</v>
      </c>
      <c r="B569" s="2">
        <v>0</v>
      </c>
      <c r="C569" s="2">
        <v>-267.74</v>
      </c>
      <c r="D569" s="2">
        <v>-0.0683</v>
      </c>
      <c r="E569" s="2">
        <v>0.9034</v>
      </c>
      <c r="F569" s="2">
        <v>-0.9484</v>
      </c>
      <c r="G569" s="2">
        <v>-0.0481</v>
      </c>
      <c r="H569" s="1">
        <v>0</v>
      </c>
      <c r="I569" s="2">
        <v>2.8203</v>
      </c>
      <c r="J569" s="1">
        <v>3921</v>
      </c>
      <c r="K569" s="1">
        <v>0</v>
      </c>
      <c r="L569" s="1">
        <v>18</v>
      </c>
      <c r="M569" s="1">
        <v>3</v>
      </c>
    </row>
    <row r="570" hidden="1" spans="1:13">
      <c r="A570" s="1">
        <v>519</v>
      </c>
      <c r="B570" s="2">
        <v>0</v>
      </c>
      <c r="C570" s="2">
        <v>-30.59</v>
      </c>
      <c r="D570" s="2">
        <v>-0.0078</v>
      </c>
      <c r="E570" s="2">
        <v>0.9979</v>
      </c>
      <c r="F570" s="2">
        <v>-0.0478</v>
      </c>
      <c r="G570" s="2">
        <v>-0.0006</v>
      </c>
      <c r="H570" s="1">
        <v>0</v>
      </c>
      <c r="I570" s="2">
        <v>6.3137</v>
      </c>
      <c r="J570" s="1">
        <v>3934</v>
      </c>
      <c r="K570" s="1">
        <v>7</v>
      </c>
      <c r="L570" s="1">
        <v>17</v>
      </c>
      <c r="M570" s="1">
        <v>3</v>
      </c>
    </row>
    <row r="571" hidden="1" spans="1:13">
      <c r="A571" s="1">
        <v>518</v>
      </c>
      <c r="B571" s="2">
        <v>0</v>
      </c>
      <c r="C571" s="2">
        <v>-88.21</v>
      </c>
      <c r="D571" s="2">
        <v>-0.0224</v>
      </c>
      <c r="E571" s="2">
        <v>0.9924</v>
      </c>
      <c r="F571" s="2">
        <v>-0.1736</v>
      </c>
      <c r="G571" s="2">
        <v>-0.0034</v>
      </c>
      <c r="H571" s="1">
        <v>0</v>
      </c>
      <c r="I571" s="2">
        <v>4.9318</v>
      </c>
      <c r="J571" s="1">
        <v>3934</v>
      </c>
      <c r="K571" s="1">
        <v>6</v>
      </c>
      <c r="L571" s="1">
        <v>17</v>
      </c>
      <c r="M571" s="1">
        <v>3</v>
      </c>
    </row>
    <row r="572" hidden="1" spans="1:13">
      <c r="A572" s="1">
        <v>517</v>
      </c>
      <c r="B572" s="2">
        <v>0</v>
      </c>
      <c r="C572" s="2">
        <v>-415.19</v>
      </c>
      <c r="D572" s="2">
        <v>-0.1058</v>
      </c>
      <c r="E572" s="2">
        <v>0.955</v>
      </c>
      <c r="F572" s="2">
        <v>-0.8135</v>
      </c>
      <c r="G572" s="2">
        <v>-0.0221</v>
      </c>
      <c r="H572" s="1">
        <v>0</v>
      </c>
      <c r="I572" s="2">
        <v>5.0636</v>
      </c>
      <c r="J572" s="1">
        <v>3923</v>
      </c>
      <c r="K572" s="1">
        <v>5</v>
      </c>
      <c r="L572" s="1">
        <v>17</v>
      </c>
      <c r="M572" s="1">
        <v>3</v>
      </c>
    </row>
    <row r="573" hidden="1" spans="1:13">
      <c r="A573" s="1">
        <v>516</v>
      </c>
      <c r="B573" s="2">
        <v>0</v>
      </c>
      <c r="C573" s="2">
        <v>-379.96</v>
      </c>
      <c r="D573" s="2">
        <v>-0.0966</v>
      </c>
      <c r="E573" s="2">
        <v>0.948</v>
      </c>
      <c r="F573" s="2">
        <v>-0.8573</v>
      </c>
      <c r="G573" s="2">
        <v>-0.0255</v>
      </c>
      <c r="H573" s="1">
        <v>0</v>
      </c>
      <c r="I573" s="2">
        <v>4.4235</v>
      </c>
      <c r="J573" s="1">
        <v>3932</v>
      </c>
      <c r="K573" s="1">
        <v>4</v>
      </c>
      <c r="L573" s="1">
        <v>17</v>
      </c>
      <c r="M573" s="1">
        <v>3</v>
      </c>
    </row>
    <row r="574" hidden="1" spans="1:13">
      <c r="A574" s="1">
        <v>515</v>
      </c>
      <c r="B574" s="2">
        <v>0</v>
      </c>
      <c r="C574" s="2">
        <v>-138.87</v>
      </c>
      <c r="D574" s="2">
        <v>-0.0354</v>
      </c>
      <c r="E574" s="2">
        <v>0.9757</v>
      </c>
      <c r="F574" s="2">
        <v>-0.5464</v>
      </c>
      <c r="G574" s="2">
        <v>-0.0117</v>
      </c>
      <c r="H574" s="1">
        <v>0</v>
      </c>
      <c r="I574" s="2">
        <v>2.5159</v>
      </c>
      <c r="J574" s="1">
        <v>3918</v>
      </c>
      <c r="K574" s="1">
        <v>3</v>
      </c>
      <c r="L574" s="1">
        <v>17</v>
      </c>
      <c r="M574" s="1">
        <v>3</v>
      </c>
    </row>
    <row r="575" hidden="1" spans="1:13">
      <c r="A575" s="1">
        <v>514</v>
      </c>
      <c r="B575" s="2">
        <v>0</v>
      </c>
      <c r="C575" s="2">
        <v>-227.91</v>
      </c>
      <c r="D575" s="2">
        <v>-0.0582</v>
      </c>
      <c r="E575" s="2">
        <v>0.9492</v>
      </c>
      <c r="F575" s="2">
        <v>-0.9275</v>
      </c>
      <c r="G575" s="2">
        <v>-0.025</v>
      </c>
      <c r="H575" s="1">
        <v>0</v>
      </c>
      <c r="I575" s="2">
        <v>2.4561</v>
      </c>
      <c r="J575" s="1">
        <v>3917</v>
      </c>
      <c r="K575" s="1">
        <v>2</v>
      </c>
      <c r="L575" s="1">
        <v>17</v>
      </c>
      <c r="M575" s="1">
        <v>3</v>
      </c>
    </row>
    <row r="576" hidden="1" spans="1:13">
      <c r="A576" s="1">
        <v>513</v>
      </c>
      <c r="B576" s="2">
        <v>0</v>
      </c>
      <c r="C576" s="2">
        <v>-186.1</v>
      </c>
      <c r="D576" s="2">
        <v>-0.0476</v>
      </c>
      <c r="E576" s="2">
        <v>0.9492</v>
      </c>
      <c r="F576" s="2">
        <v>-0.7961</v>
      </c>
      <c r="G576" s="2">
        <v>-0.025</v>
      </c>
      <c r="H576" s="1">
        <v>0</v>
      </c>
      <c r="I576" s="2">
        <v>2.3278</v>
      </c>
      <c r="J576" s="1">
        <v>3913</v>
      </c>
      <c r="K576" s="1">
        <v>1</v>
      </c>
      <c r="L576" s="1">
        <v>17</v>
      </c>
      <c r="M576" s="1">
        <v>3</v>
      </c>
    </row>
    <row r="577" hidden="1" spans="1:13">
      <c r="A577" s="1">
        <v>512</v>
      </c>
      <c r="B577" s="2">
        <v>0</v>
      </c>
      <c r="C577" s="2">
        <v>-319.65</v>
      </c>
      <c r="D577" s="2">
        <v>-0.0815</v>
      </c>
      <c r="E577" s="2">
        <v>0.8809</v>
      </c>
      <c r="F577" s="2">
        <v>-0.9811</v>
      </c>
      <c r="G577" s="2">
        <v>-0.0609</v>
      </c>
      <c r="H577" s="1">
        <v>0</v>
      </c>
      <c r="I577" s="2">
        <v>3.2578</v>
      </c>
      <c r="J577" s="1">
        <v>3921</v>
      </c>
      <c r="K577" s="1">
        <v>0</v>
      </c>
      <c r="L577" s="1">
        <v>17</v>
      </c>
      <c r="M577" s="1">
        <v>3</v>
      </c>
    </row>
    <row r="578" hidden="1" spans="1:13">
      <c r="A578" s="1">
        <v>511</v>
      </c>
      <c r="B578" s="2">
        <v>0</v>
      </c>
      <c r="C578" s="2">
        <v>-94.01</v>
      </c>
      <c r="D578" s="2">
        <v>-0.0239</v>
      </c>
      <c r="E578" s="2">
        <v>0.9933</v>
      </c>
      <c r="F578" s="2">
        <v>-0.145</v>
      </c>
      <c r="G578" s="2">
        <v>-0.0029</v>
      </c>
      <c r="H578" s="1">
        <v>0</v>
      </c>
      <c r="I578" s="2">
        <v>6.2641</v>
      </c>
      <c r="J578" s="1">
        <v>3934</v>
      </c>
      <c r="K578" s="1">
        <v>7</v>
      </c>
      <c r="L578" s="1">
        <v>16</v>
      </c>
      <c r="M578" s="1">
        <v>3</v>
      </c>
    </row>
    <row r="579" hidden="1" spans="1:13">
      <c r="A579" s="1">
        <v>510</v>
      </c>
      <c r="B579" s="2">
        <v>0</v>
      </c>
      <c r="C579" s="2">
        <v>-312.92</v>
      </c>
      <c r="D579" s="2">
        <v>-0.0798</v>
      </c>
      <c r="E579" s="2">
        <v>0.9719</v>
      </c>
      <c r="F579" s="2">
        <v>-0.6325</v>
      </c>
      <c r="G579" s="2">
        <v>-0.0137</v>
      </c>
      <c r="H579" s="1">
        <v>0</v>
      </c>
      <c r="I579" s="2">
        <v>4.8656</v>
      </c>
      <c r="J579" s="1">
        <v>3923</v>
      </c>
      <c r="K579" s="1">
        <v>6</v>
      </c>
      <c r="L579" s="1">
        <v>16</v>
      </c>
      <c r="M579" s="1">
        <v>3</v>
      </c>
    </row>
    <row r="580" hidden="1" spans="1:13">
      <c r="A580" s="1">
        <v>509</v>
      </c>
      <c r="B580" s="2">
        <v>0</v>
      </c>
      <c r="C580" s="2">
        <v>-503.09</v>
      </c>
      <c r="D580" s="2">
        <v>-0.1383</v>
      </c>
      <c r="E580" s="2">
        <v>0.939</v>
      </c>
      <c r="F580" s="2">
        <v>-0.9624</v>
      </c>
      <c r="G580" s="2">
        <v>-0.0307</v>
      </c>
      <c r="H580" s="1">
        <v>0</v>
      </c>
      <c r="I580" s="2">
        <v>5.217</v>
      </c>
      <c r="J580" s="1">
        <v>3637</v>
      </c>
      <c r="K580" s="1">
        <v>5</v>
      </c>
      <c r="L580" s="1">
        <v>16</v>
      </c>
      <c r="M580" s="1">
        <v>3</v>
      </c>
    </row>
    <row r="581" hidden="1" spans="1:13">
      <c r="A581" s="1">
        <v>508</v>
      </c>
      <c r="B581" s="2">
        <v>0</v>
      </c>
      <c r="C581" s="2">
        <v>-276.46</v>
      </c>
      <c r="D581" s="2">
        <v>-0.0705</v>
      </c>
      <c r="E581" s="2">
        <v>0.9601</v>
      </c>
      <c r="F581" s="2">
        <v>-0.8574</v>
      </c>
      <c r="G581" s="2">
        <v>-0.0197</v>
      </c>
      <c r="H581" s="1">
        <v>0</v>
      </c>
      <c r="I581" s="2">
        <v>3.217</v>
      </c>
      <c r="J581" s="1">
        <v>3921</v>
      </c>
      <c r="K581" s="1">
        <v>4</v>
      </c>
      <c r="L581" s="1">
        <v>16</v>
      </c>
      <c r="M581" s="1">
        <v>3</v>
      </c>
    </row>
    <row r="582" hidden="1" spans="1:13">
      <c r="A582" s="1">
        <v>507</v>
      </c>
      <c r="B582" s="2">
        <v>0</v>
      </c>
      <c r="C582" s="2">
        <v>-197.15</v>
      </c>
      <c r="D582" s="2">
        <v>-0.0502</v>
      </c>
      <c r="E582" s="2">
        <v>0.9641</v>
      </c>
      <c r="F582" s="2">
        <v>-0.7365</v>
      </c>
      <c r="G582" s="2">
        <v>-0.0177</v>
      </c>
      <c r="H582" s="1">
        <v>0</v>
      </c>
      <c r="I582" s="2">
        <v>2.6649</v>
      </c>
      <c r="J582" s="1">
        <v>3928</v>
      </c>
      <c r="K582" s="1">
        <v>3</v>
      </c>
      <c r="L582" s="1">
        <v>16</v>
      </c>
      <c r="M582" s="1">
        <v>3</v>
      </c>
    </row>
    <row r="583" hidden="1" spans="1:13">
      <c r="A583" s="1">
        <v>506</v>
      </c>
      <c r="B583" s="2">
        <v>0</v>
      </c>
      <c r="C583" s="2">
        <v>-202.26</v>
      </c>
      <c r="D583" s="2">
        <v>-0.0517</v>
      </c>
      <c r="E583" s="2">
        <v>0.9528</v>
      </c>
      <c r="F583" s="2">
        <v>-0.7668</v>
      </c>
      <c r="G583" s="2">
        <v>-0.0235</v>
      </c>
      <c r="H583" s="1">
        <v>0</v>
      </c>
      <c r="I583" s="2">
        <v>2.6248</v>
      </c>
      <c r="J583" s="1">
        <v>3914</v>
      </c>
      <c r="K583" s="1">
        <v>2</v>
      </c>
      <c r="L583" s="1">
        <v>16</v>
      </c>
      <c r="M583" s="1">
        <v>3</v>
      </c>
    </row>
    <row r="584" hidden="1" spans="1:13">
      <c r="A584" s="1">
        <v>505</v>
      </c>
      <c r="B584" s="2">
        <v>0</v>
      </c>
      <c r="C584" s="2">
        <v>-239.16</v>
      </c>
      <c r="D584" s="2">
        <v>-0.0611</v>
      </c>
      <c r="E584" s="2">
        <v>0.9322</v>
      </c>
      <c r="F584" s="2">
        <v>-0.9288</v>
      </c>
      <c r="G584" s="2">
        <v>-0.0342</v>
      </c>
      <c r="H584" s="1">
        <v>0</v>
      </c>
      <c r="I584" s="2">
        <v>2.5709</v>
      </c>
      <c r="J584" s="1">
        <v>3912</v>
      </c>
      <c r="K584" s="1">
        <v>1</v>
      </c>
      <c r="L584" s="1">
        <v>16</v>
      </c>
      <c r="M584" s="1">
        <v>3</v>
      </c>
    </row>
    <row r="585" hidden="1" spans="1:13">
      <c r="A585" s="1">
        <v>504</v>
      </c>
      <c r="B585" s="2">
        <v>0</v>
      </c>
      <c r="C585" s="2">
        <v>-312.42</v>
      </c>
      <c r="D585" s="2">
        <v>-0.0799</v>
      </c>
      <c r="E585" s="2">
        <v>0.8781</v>
      </c>
      <c r="F585" s="2">
        <v>-0.9917</v>
      </c>
      <c r="G585" s="2">
        <v>-0.0632</v>
      </c>
      <c r="H585" s="1">
        <v>0</v>
      </c>
      <c r="I585" s="2">
        <v>3.1502</v>
      </c>
      <c r="J585" s="1">
        <v>3908</v>
      </c>
      <c r="K585" s="1">
        <v>0</v>
      </c>
      <c r="L585" s="1">
        <v>16</v>
      </c>
      <c r="M585" s="1">
        <v>3</v>
      </c>
    </row>
    <row r="586" hidden="1" spans="1:13">
      <c r="A586" s="1">
        <v>503</v>
      </c>
      <c r="B586" s="2">
        <v>0</v>
      </c>
      <c r="C586" s="2">
        <v>-99.14</v>
      </c>
      <c r="D586" s="2">
        <v>-0.0252</v>
      </c>
      <c r="E586" s="2">
        <v>0.9926</v>
      </c>
      <c r="F586" s="2">
        <v>-0.1809</v>
      </c>
      <c r="G586" s="2">
        <v>-0.0033</v>
      </c>
      <c r="H586" s="1">
        <v>0</v>
      </c>
      <c r="I586" s="2">
        <v>5.3358</v>
      </c>
      <c r="J586" s="1">
        <v>3934</v>
      </c>
      <c r="K586" s="1">
        <v>7</v>
      </c>
      <c r="L586" s="1">
        <v>15</v>
      </c>
      <c r="M586" s="1">
        <v>3</v>
      </c>
    </row>
    <row r="587" hidden="1" spans="1:13">
      <c r="A587" s="1">
        <v>502</v>
      </c>
      <c r="B587" s="2">
        <v>0</v>
      </c>
      <c r="C587" s="2">
        <v>-312.07</v>
      </c>
      <c r="D587" s="2">
        <v>-0.0793</v>
      </c>
      <c r="E587" s="2">
        <v>0.9707</v>
      </c>
      <c r="F587" s="2">
        <v>-0.661</v>
      </c>
      <c r="G587" s="2">
        <v>-0.0144</v>
      </c>
      <c r="H587" s="1">
        <v>0</v>
      </c>
      <c r="I587" s="2">
        <v>4.7003</v>
      </c>
      <c r="J587" s="1">
        <v>3934</v>
      </c>
      <c r="K587" s="1">
        <v>6</v>
      </c>
      <c r="L587" s="1">
        <v>15</v>
      </c>
      <c r="M587" s="1">
        <v>3</v>
      </c>
    </row>
    <row r="588" hidden="1" spans="1:13">
      <c r="A588" s="1">
        <v>501</v>
      </c>
      <c r="B588" s="2">
        <v>0</v>
      </c>
      <c r="C588" s="2">
        <v>-510.48</v>
      </c>
      <c r="D588" s="2">
        <v>-0.1309</v>
      </c>
      <c r="E588" s="2">
        <v>0.9395</v>
      </c>
      <c r="F588" s="2">
        <v>-0.97</v>
      </c>
      <c r="G588" s="2">
        <v>-0.0306</v>
      </c>
      <c r="H588" s="1">
        <v>0</v>
      </c>
      <c r="I588" s="2">
        <v>5.2546</v>
      </c>
      <c r="J588" s="1">
        <v>3901</v>
      </c>
      <c r="K588" s="1">
        <v>5</v>
      </c>
      <c r="L588" s="1">
        <v>15</v>
      </c>
      <c r="M588" s="1">
        <v>3</v>
      </c>
    </row>
    <row r="589" hidden="1" spans="1:13">
      <c r="A589" s="1">
        <v>500</v>
      </c>
      <c r="B589" s="2">
        <v>0</v>
      </c>
      <c r="C589" s="2">
        <v>-273.8</v>
      </c>
      <c r="D589" s="2">
        <v>-0.0697</v>
      </c>
      <c r="E589" s="2">
        <v>0.9586</v>
      </c>
      <c r="F589" s="2">
        <v>-0.7864</v>
      </c>
      <c r="G589" s="2">
        <v>-0.0207</v>
      </c>
      <c r="H589" s="1">
        <v>0</v>
      </c>
      <c r="I589" s="2">
        <v>3.4674</v>
      </c>
      <c r="J589" s="1">
        <v>3929</v>
      </c>
      <c r="K589" s="1">
        <v>4</v>
      </c>
      <c r="L589" s="1">
        <v>15</v>
      </c>
      <c r="M589" s="1">
        <v>3</v>
      </c>
    </row>
    <row r="590" hidden="1" spans="1:13">
      <c r="A590" s="1">
        <v>499</v>
      </c>
      <c r="B590" s="2">
        <v>0</v>
      </c>
      <c r="C590" s="2">
        <v>-176.08</v>
      </c>
      <c r="D590" s="2">
        <v>-0.0448</v>
      </c>
      <c r="E590" s="2">
        <v>0.9663</v>
      </c>
      <c r="F590" s="2">
        <v>-0.7278</v>
      </c>
      <c r="G590" s="2">
        <v>-0.0168</v>
      </c>
      <c r="H590" s="1">
        <v>0</v>
      </c>
      <c r="I590" s="2">
        <v>2.4101</v>
      </c>
      <c r="J590" s="1">
        <v>3928</v>
      </c>
      <c r="K590" s="1">
        <v>3</v>
      </c>
      <c r="L590" s="1">
        <v>15</v>
      </c>
      <c r="M590" s="1">
        <v>3</v>
      </c>
    </row>
    <row r="591" hidden="1" spans="1:13">
      <c r="A591" s="1">
        <v>498</v>
      </c>
      <c r="B591" s="2">
        <v>0</v>
      </c>
      <c r="C591" s="2">
        <v>-198.35</v>
      </c>
      <c r="D591" s="2">
        <v>-0.0507</v>
      </c>
      <c r="E591" s="2">
        <v>0.9514</v>
      </c>
      <c r="F591" s="2">
        <v>-0.8653</v>
      </c>
      <c r="G591" s="2">
        <v>-0.0244</v>
      </c>
      <c r="H591" s="1">
        <v>0</v>
      </c>
      <c r="I591" s="2">
        <v>2.2875</v>
      </c>
      <c r="J591" s="1">
        <v>3914</v>
      </c>
      <c r="K591" s="1">
        <v>2</v>
      </c>
      <c r="L591" s="1">
        <v>15</v>
      </c>
      <c r="M591" s="1">
        <v>3</v>
      </c>
    </row>
    <row r="592" hidden="1" spans="1:13">
      <c r="A592" s="1">
        <v>497</v>
      </c>
      <c r="B592" s="2">
        <v>0</v>
      </c>
      <c r="C592" s="2">
        <v>-216.18</v>
      </c>
      <c r="D592" s="2">
        <v>-0.0553</v>
      </c>
      <c r="E592" s="2">
        <v>0.9356</v>
      </c>
      <c r="F592" s="2">
        <v>-0.8405</v>
      </c>
      <c r="G592" s="2">
        <v>-0.0328</v>
      </c>
      <c r="H592" s="1">
        <v>0</v>
      </c>
      <c r="I592" s="2">
        <v>2.5633</v>
      </c>
      <c r="J592" s="1">
        <v>3910</v>
      </c>
      <c r="K592" s="1">
        <v>1</v>
      </c>
      <c r="L592" s="1">
        <v>15</v>
      </c>
      <c r="M592" s="1">
        <v>3</v>
      </c>
    </row>
    <row r="593" hidden="1" spans="1:13">
      <c r="A593" s="1">
        <v>496</v>
      </c>
      <c r="B593" s="2">
        <v>0</v>
      </c>
      <c r="C593" s="2">
        <v>-280.83</v>
      </c>
      <c r="D593" s="2">
        <v>-0.0719</v>
      </c>
      <c r="E593" s="2">
        <v>0.8849</v>
      </c>
      <c r="F593" s="2">
        <v>-0.9638</v>
      </c>
      <c r="G593" s="2">
        <v>-0.06</v>
      </c>
      <c r="H593" s="1">
        <v>0</v>
      </c>
      <c r="I593" s="2">
        <v>2.9112</v>
      </c>
      <c r="J593" s="1">
        <v>3907</v>
      </c>
      <c r="K593" s="1">
        <v>0</v>
      </c>
      <c r="L593" s="1">
        <v>15</v>
      </c>
      <c r="M593" s="1">
        <v>3</v>
      </c>
    </row>
    <row r="594" hidden="1" spans="1:13">
      <c r="A594" s="1">
        <v>495</v>
      </c>
      <c r="B594" s="2">
        <v>0</v>
      </c>
      <c r="C594" s="2">
        <v>-173.37</v>
      </c>
      <c r="D594" s="2">
        <v>-0.0441</v>
      </c>
      <c r="E594" s="2">
        <v>0.9864</v>
      </c>
      <c r="F594" s="2">
        <v>-0.3333</v>
      </c>
      <c r="G594" s="2">
        <v>-0.0065</v>
      </c>
      <c r="H594" s="1">
        <v>0</v>
      </c>
      <c r="I594" s="2">
        <v>5.1532</v>
      </c>
      <c r="J594" s="1">
        <v>3934</v>
      </c>
      <c r="K594" s="1">
        <v>7</v>
      </c>
      <c r="L594" s="1">
        <v>14</v>
      </c>
      <c r="M594" s="1">
        <v>3</v>
      </c>
    </row>
    <row r="595" hidden="1" spans="1:13">
      <c r="A595" s="1">
        <v>494</v>
      </c>
      <c r="B595" s="2">
        <v>0</v>
      </c>
      <c r="C595" s="2">
        <v>-504.75</v>
      </c>
      <c r="D595" s="2">
        <v>-0.1289</v>
      </c>
      <c r="E595" s="2">
        <v>0.9504</v>
      </c>
      <c r="F595" s="2">
        <v>-0.9449</v>
      </c>
      <c r="G595" s="2">
        <v>-0.0253</v>
      </c>
      <c r="H595" s="1">
        <v>0</v>
      </c>
      <c r="I595" s="2">
        <v>5.3279</v>
      </c>
      <c r="J595" s="1">
        <v>3915</v>
      </c>
      <c r="K595" s="1">
        <v>6</v>
      </c>
      <c r="L595" s="1">
        <v>14</v>
      </c>
      <c r="M595" s="1">
        <v>3</v>
      </c>
    </row>
    <row r="596" hidden="1" spans="1:13">
      <c r="A596" s="1">
        <v>493</v>
      </c>
      <c r="B596" s="2">
        <v>0</v>
      </c>
      <c r="C596" s="2">
        <v>-407.05</v>
      </c>
      <c r="D596" s="2">
        <v>-0.1035</v>
      </c>
      <c r="E596" s="2">
        <v>0.9494</v>
      </c>
      <c r="F596" s="2">
        <v>-0.8567</v>
      </c>
      <c r="G596" s="2">
        <v>-0.0257</v>
      </c>
      <c r="H596" s="1">
        <v>0</v>
      </c>
      <c r="I596" s="2">
        <v>4.7415</v>
      </c>
      <c r="J596" s="1">
        <v>3932</v>
      </c>
      <c r="K596" s="1">
        <v>5</v>
      </c>
      <c r="L596" s="1">
        <v>14</v>
      </c>
      <c r="M596" s="1">
        <v>3</v>
      </c>
    </row>
    <row r="597" hidden="1" spans="1:13">
      <c r="A597" s="1">
        <v>492</v>
      </c>
      <c r="B597" s="2">
        <v>0</v>
      </c>
      <c r="C597" s="2">
        <v>-302.04</v>
      </c>
      <c r="D597" s="2">
        <v>-0.0771</v>
      </c>
      <c r="E597" s="2">
        <v>0.952</v>
      </c>
      <c r="F597" s="2">
        <v>-0.8832</v>
      </c>
      <c r="G597" s="2">
        <v>-0.0243</v>
      </c>
      <c r="H597" s="1">
        <v>0</v>
      </c>
      <c r="I597" s="2">
        <v>3.4142</v>
      </c>
      <c r="J597" s="1">
        <v>3917</v>
      </c>
      <c r="K597" s="1">
        <v>4</v>
      </c>
      <c r="L597" s="1">
        <v>14</v>
      </c>
      <c r="M597" s="1">
        <v>3</v>
      </c>
    </row>
    <row r="598" hidden="1" spans="1:13">
      <c r="A598" s="1">
        <v>491</v>
      </c>
      <c r="B598" s="2">
        <v>0</v>
      </c>
      <c r="C598" s="2">
        <v>-156.51</v>
      </c>
      <c r="D598" s="2">
        <v>-0.0399</v>
      </c>
      <c r="E598" s="2">
        <v>0.9684</v>
      </c>
      <c r="F598" s="2">
        <v>-0.6356</v>
      </c>
      <c r="G598" s="2">
        <v>-0.0158</v>
      </c>
      <c r="H598" s="1">
        <v>0</v>
      </c>
      <c r="I598" s="2">
        <v>2.4477</v>
      </c>
      <c r="J598" s="1">
        <v>3925</v>
      </c>
      <c r="K598" s="1">
        <v>3</v>
      </c>
      <c r="L598" s="1">
        <v>14</v>
      </c>
      <c r="M598" s="1">
        <v>3</v>
      </c>
    </row>
    <row r="599" hidden="1" spans="1:13">
      <c r="A599" s="1">
        <v>490</v>
      </c>
      <c r="B599" s="2">
        <v>0</v>
      </c>
      <c r="C599" s="2">
        <v>-217.49</v>
      </c>
      <c r="D599" s="2">
        <v>-0.0554</v>
      </c>
      <c r="E599" s="2">
        <v>0.9442</v>
      </c>
      <c r="F599" s="2">
        <v>-0.9011</v>
      </c>
      <c r="G599" s="2">
        <v>-0.0283</v>
      </c>
      <c r="H599" s="1">
        <v>0</v>
      </c>
      <c r="I599" s="2">
        <v>2.4119</v>
      </c>
      <c r="J599" s="1">
        <v>3924</v>
      </c>
      <c r="K599" s="1">
        <v>2</v>
      </c>
      <c r="L599" s="1">
        <v>14</v>
      </c>
      <c r="M599" s="1">
        <v>3</v>
      </c>
    </row>
    <row r="600" hidden="1" spans="1:13">
      <c r="A600" s="1">
        <v>489</v>
      </c>
      <c r="B600" s="2">
        <v>0</v>
      </c>
      <c r="C600" s="2">
        <v>-247.04</v>
      </c>
      <c r="D600" s="2">
        <v>-0.063</v>
      </c>
      <c r="E600" s="2">
        <v>0.9232</v>
      </c>
      <c r="F600" s="2">
        <v>-0.8307</v>
      </c>
      <c r="G600" s="2">
        <v>-0.0396</v>
      </c>
      <c r="H600" s="1">
        <v>0</v>
      </c>
      <c r="I600" s="2">
        <v>2.9622</v>
      </c>
      <c r="J600" s="1">
        <v>3921</v>
      </c>
      <c r="K600" s="1">
        <v>1</v>
      </c>
      <c r="L600" s="1">
        <v>14</v>
      </c>
      <c r="M600" s="1">
        <v>3</v>
      </c>
    </row>
    <row r="601" hidden="1" spans="1:13">
      <c r="A601" s="1">
        <v>488</v>
      </c>
      <c r="B601" s="2">
        <v>0</v>
      </c>
      <c r="C601" s="2">
        <v>-285</v>
      </c>
      <c r="D601" s="2">
        <v>-0.0729</v>
      </c>
      <c r="E601" s="2">
        <v>0.8776</v>
      </c>
      <c r="F601" s="2">
        <v>-0.9503</v>
      </c>
      <c r="G601" s="2">
        <v>-0.0646</v>
      </c>
      <c r="H601" s="1">
        <v>0</v>
      </c>
      <c r="I601" s="2">
        <v>2.995</v>
      </c>
      <c r="J601" s="1">
        <v>3907</v>
      </c>
      <c r="K601" s="1">
        <v>0</v>
      </c>
      <c r="L601" s="1">
        <v>14</v>
      </c>
      <c r="M601" s="1">
        <v>3</v>
      </c>
    </row>
    <row r="602" hidden="1" spans="1:13">
      <c r="A602" s="1">
        <v>487</v>
      </c>
      <c r="B602" s="2">
        <v>0</v>
      </c>
      <c r="C602" s="2">
        <v>-238.1</v>
      </c>
      <c r="D602" s="2">
        <v>-0.0605</v>
      </c>
      <c r="E602" s="2">
        <v>0.9804</v>
      </c>
      <c r="F602" s="2">
        <v>-0.4284</v>
      </c>
      <c r="G602" s="2">
        <v>-0.0096</v>
      </c>
      <c r="H602" s="1">
        <v>0</v>
      </c>
      <c r="I602" s="2">
        <v>5.4858</v>
      </c>
      <c r="J602" s="1">
        <v>3934</v>
      </c>
      <c r="K602" s="1">
        <v>7</v>
      </c>
      <c r="L602" s="1">
        <v>13</v>
      </c>
      <c r="M602" s="1">
        <v>3</v>
      </c>
    </row>
    <row r="603" hidden="1" spans="1:13">
      <c r="A603" s="1">
        <v>486</v>
      </c>
      <c r="B603" s="2">
        <v>0</v>
      </c>
      <c r="C603" s="2">
        <v>-439.67</v>
      </c>
      <c r="D603" s="2">
        <v>-0.1121</v>
      </c>
      <c r="E603" s="2">
        <v>0.9544</v>
      </c>
      <c r="F603" s="2">
        <v>-0.9329</v>
      </c>
      <c r="G603" s="2">
        <v>-0.0231</v>
      </c>
      <c r="H603" s="1">
        <v>0</v>
      </c>
      <c r="I603" s="2">
        <v>4.7074</v>
      </c>
      <c r="J603" s="1">
        <v>3921</v>
      </c>
      <c r="K603" s="1">
        <v>6</v>
      </c>
      <c r="L603" s="1">
        <v>13</v>
      </c>
      <c r="M603" s="1">
        <v>3</v>
      </c>
    </row>
    <row r="604" hidden="1" spans="1:13">
      <c r="A604" s="1">
        <v>485</v>
      </c>
      <c r="B604" s="2">
        <v>0</v>
      </c>
      <c r="C604" s="2">
        <v>-391.56</v>
      </c>
      <c r="D604" s="2">
        <v>-0.0999</v>
      </c>
      <c r="E604" s="2">
        <v>0.9485</v>
      </c>
      <c r="F604" s="2">
        <v>-0.9093</v>
      </c>
      <c r="G604" s="2">
        <v>-0.0262</v>
      </c>
      <c r="H604" s="1">
        <v>0</v>
      </c>
      <c r="I604" s="2">
        <v>4.2989</v>
      </c>
      <c r="J604" s="1">
        <v>3918</v>
      </c>
      <c r="K604" s="1">
        <v>5</v>
      </c>
      <c r="L604" s="1">
        <v>13</v>
      </c>
      <c r="M604" s="1">
        <v>3</v>
      </c>
    </row>
    <row r="605" hidden="1" spans="1:13">
      <c r="A605" s="1">
        <v>484</v>
      </c>
      <c r="B605" s="2">
        <v>0</v>
      </c>
      <c r="C605" s="2">
        <v>-270.49</v>
      </c>
      <c r="D605" s="2">
        <v>-0.0691</v>
      </c>
      <c r="E605" s="2">
        <v>0.9546</v>
      </c>
      <c r="F605" s="2">
        <v>-0.8787</v>
      </c>
      <c r="G605" s="2">
        <v>-0.023</v>
      </c>
      <c r="H605" s="1">
        <v>0</v>
      </c>
      <c r="I605" s="2">
        <v>3.074</v>
      </c>
      <c r="J605" s="1">
        <v>3917</v>
      </c>
      <c r="K605" s="1">
        <v>4</v>
      </c>
      <c r="L605" s="1">
        <v>13</v>
      </c>
      <c r="M605" s="1">
        <v>3</v>
      </c>
    </row>
    <row r="606" hidden="1" spans="1:13">
      <c r="A606" s="1">
        <v>483</v>
      </c>
      <c r="B606" s="2">
        <v>0</v>
      </c>
      <c r="C606" s="2">
        <v>-186.6</v>
      </c>
      <c r="D606" s="2">
        <v>-0.0475</v>
      </c>
      <c r="E606" s="2">
        <v>0.9605</v>
      </c>
      <c r="F606" s="2">
        <v>-0.73</v>
      </c>
      <c r="G606" s="2">
        <v>-0.02</v>
      </c>
      <c r="H606" s="1">
        <v>0</v>
      </c>
      <c r="I606" s="2">
        <v>2.5452</v>
      </c>
      <c r="J606" s="1">
        <v>3925</v>
      </c>
      <c r="K606" s="1">
        <v>3</v>
      </c>
      <c r="L606" s="1">
        <v>13</v>
      </c>
      <c r="M606" s="1">
        <v>3</v>
      </c>
    </row>
    <row r="607" hidden="1" spans="1:13">
      <c r="A607" s="1">
        <v>482</v>
      </c>
      <c r="B607" s="2">
        <v>0</v>
      </c>
      <c r="C607" s="2">
        <v>-294.63</v>
      </c>
      <c r="D607" s="2">
        <v>-0.0753</v>
      </c>
      <c r="E607" s="2">
        <v>0.921</v>
      </c>
      <c r="F607" s="2">
        <v>-0.9023</v>
      </c>
      <c r="G607" s="2">
        <v>-0.0409</v>
      </c>
      <c r="H607" s="1">
        <v>0</v>
      </c>
      <c r="I607" s="2">
        <v>3.2571</v>
      </c>
      <c r="J607" s="1">
        <v>3911</v>
      </c>
      <c r="K607" s="1">
        <v>2</v>
      </c>
      <c r="L607" s="1">
        <v>13</v>
      </c>
      <c r="M607" s="1">
        <v>3</v>
      </c>
    </row>
    <row r="608" hidden="1" spans="1:13">
      <c r="A608" s="1">
        <v>481</v>
      </c>
      <c r="B608" s="2">
        <v>0</v>
      </c>
      <c r="C608" s="2">
        <v>-267.09</v>
      </c>
      <c r="D608" s="2">
        <v>-0.0682</v>
      </c>
      <c r="E608" s="2">
        <v>0.9129</v>
      </c>
      <c r="F608" s="2">
        <v>-0.8875</v>
      </c>
      <c r="G608" s="2">
        <v>-0.0452</v>
      </c>
      <c r="H608" s="1">
        <v>0</v>
      </c>
      <c r="I608" s="2">
        <v>3.0017</v>
      </c>
      <c r="J608" s="1">
        <v>3919</v>
      </c>
      <c r="K608" s="1">
        <v>1</v>
      </c>
      <c r="L608" s="1">
        <v>13</v>
      </c>
      <c r="M608" s="1">
        <v>3</v>
      </c>
    </row>
    <row r="609" hidden="1" spans="1:13">
      <c r="A609" s="1">
        <v>480</v>
      </c>
      <c r="B609" s="2">
        <v>0</v>
      </c>
      <c r="C609" s="2">
        <v>-272.19</v>
      </c>
      <c r="D609" s="2">
        <v>-0.0695</v>
      </c>
      <c r="E609" s="2">
        <v>0.8771</v>
      </c>
      <c r="F609" s="2">
        <v>-0.9524</v>
      </c>
      <c r="G609" s="2">
        <v>-0.065</v>
      </c>
      <c r="H609" s="1">
        <v>0</v>
      </c>
      <c r="I609" s="2">
        <v>2.8542</v>
      </c>
      <c r="J609" s="1">
        <v>3915</v>
      </c>
      <c r="K609" s="1">
        <v>0</v>
      </c>
      <c r="L609" s="1">
        <v>13</v>
      </c>
      <c r="M609" s="1">
        <v>3</v>
      </c>
    </row>
    <row r="610" hidden="1" spans="1:13">
      <c r="A610" s="1">
        <v>479</v>
      </c>
      <c r="B610" s="2">
        <v>0</v>
      </c>
      <c r="C610" s="2">
        <v>-519.25</v>
      </c>
      <c r="D610" s="2">
        <v>-0.1428</v>
      </c>
      <c r="E610" s="2">
        <v>0.9524</v>
      </c>
      <c r="F610" s="2">
        <v>-0.8613</v>
      </c>
      <c r="G610" s="2">
        <v>-0.0242</v>
      </c>
      <c r="H610" s="1">
        <v>0</v>
      </c>
      <c r="I610" s="2">
        <v>5.9807</v>
      </c>
      <c r="J610" s="1">
        <v>3636</v>
      </c>
      <c r="K610" s="1">
        <v>7</v>
      </c>
      <c r="L610" s="1">
        <v>12</v>
      </c>
      <c r="M610" s="1">
        <v>3</v>
      </c>
    </row>
    <row r="611" hidden="1" spans="1:13">
      <c r="A611" s="1">
        <v>478</v>
      </c>
      <c r="B611" s="2">
        <v>0</v>
      </c>
      <c r="C611" s="2">
        <v>-443.99</v>
      </c>
      <c r="D611" s="2">
        <v>-0.113</v>
      </c>
      <c r="E611" s="2">
        <v>0.9522</v>
      </c>
      <c r="F611" s="2">
        <v>-0.8274</v>
      </c>
      <c r="G611" s="2">
        <v>-0.0242</v>
      </c>
      <c r="H611" s="1">
        <v>0</v>
      </c>
      <c r="I611" s="2">
        <v>5.3557</v>
      </c>
      <c r="J611" s="1">
        <v>3930</v>
      </c>
      <c r="K611" s="1">
        <v>6</v>
      </c>
      <c r="L611" s="1">
        <v>12</v>
      </c>
      <c r="M611" s="1">
        <v>3</v>
      </c>
    </row>
    <row r="612" hidden="1" spans="1:13">
      <c r="A612" s="1">
        <v>477</v>
      </c>
      <c r="B612" s="2">
        <v>0</v>
      </c>
      <c r="C612" s="2">
        <v>-450.41</v>
      </c>
      <c r="D612" s="2">
        <v>-0.1147</v>
      </c>
      <c r="E612" s="2">
        <v>0.9388</v>
      </c>
      <c r="F612" s="2">
        <v>-0.8795</v>
      </c>
      <c r="G612" s="2">
        <v>-0.0314</v>
      </c>
      <c r="H612" s="1">
        <v>0</v>
      </c>
      <c r="I612" s="2">
        <v>5.1101</v>
      </c>
      <c r="J612" s="1">
        <v>3928</v>
      </c>
      <c r="K612" s="1">
        <v>5</v>
      </c>
      <c r="L612" s="1">
        <v>12</v>
      </c>
      <c r="M612" s="1">
        <v>3</v>
      </c>
    </row>
    <row r="613" hidden="1" spans="1:13">
      <c r="A613" s="1">
        <v>476</v>
      </c>
      <c r="B613" s="2">
        <v>0</v>
      </c>
      <c r="C613" s="2">
        <v>-278.68</v>
      </c>
      <c r="D613" s="2">
        <v>-0.0712</v>
      </c>
      <c r="E613" s="2">
        <v>0.9513</v>
      </c>
      <c r="F613" s="2">
        <v>-0.8864</v>
      </c>
      <c r="G613" s="2">
        <v>-0.0247</v>
      </c>
      <c r="H613" s="1">
        <v>0</v>
      </c>
      <c r="I613" s="2">
        <v>3.1404</v>
      </c>
      <c r="J613" s="1">
        <v>3914</v>
      </c>
      <c r="K613" s="1">
        <v>4</v>
      </c>
      <c r="L613" s="1">
        <v>12</v>
      </c>
      <c r="M613" s="1">
        <v>3</v>
      </c>
    </row>
    <row r="614" hidden="1" spans="1:13">
      <c r="A614" s="1">
        <v>475</v>
      </c>
      <c r="B614" s="2">
        <v>0</v>
      </c>
      <c r="C614" s="2">
        <v>-186.75</v>
      </c>
      <c r="D614" s="2">
        <v>-0.0476</v>
      </c>
      <c r="E614" s="2">
        <v>0.9588</v>
      </c>
      <c r="F614" s="2">
        <v>-0.8061</v>
      </c>
      <c r="G614" s="2">
        <v>-0.0209</v>
      </c>
      <c r="H614" s="1">
        <v>0</v>
      </c>
      <c r="I614" s="2">
        <v>2.3116</v>
      </c>
      <c r="J614" s="1">
        <v>3924</v>
      </c>
      <c r="K614" s="1">
        <v>3</v>
      </c>
      <c r="L614" s="1">
        <v>12</v>
      </c>
      <c r="M614" s="1">
        <v>3</v>
      </c>
    </row>
    <row r="615" hidden="1" spans="1:13">
      <c r="A615" s="1">
        <v>474</v>
      </c>
      <c r="B615" s="2">
        <v>0</v>
      </c>
      <c r="C615" s="2">
        <v>-272.7</v>
      </c>
      <c r="D615" s="2">
        <v>-0.0697</v>
      </c>
      <c r="E615" s="2">
        <v>0.9237</v>
      </c>
      <c r="F615" s="2">
        <v>-0.8509</v>
      </c>
      <c r="G615" s="2">
        <v>-0.0394</v>
      </c>
      <c r="H615" s="1">
        <v>0</v>
      </c>
      <c r="I615" s="2">
        <v>3.1916</v>
      </c>
      <c r="J615" s="1">
        <v>3911</v>
      </c>
      <c r="K615" s="1">
        <v>2</v>
      </c>
      <c r="L615" s="1">
        <v>12</v>
      </c>
      <c r="M615" s="1">
        <v>3</v>
      </c>
    </row>
    <row r="616" hidden="1" spans="1:13">
      <c r="A616" s="1">
        <v>473</v>
      </c>
      <c r="B616" s="2">
        <v>0</v>
      </c>
      <c r="C616" s="2">
        <v>-265.84</v>
      </c>
      <c r="D616" s="2">
        <v>-0.0679</v>
      </c>
      <c r="E616" s="2">
        <v>0.9098</v>
      </c>
      <c r="F616" s="2">
        <v>-0.9225</v>
      </c>
      <c r="G616" s="2">
        <v>-0.0469</v>
      </c>
      <c r="H616" s="1">
        <v>0</v>
      </c>
      <c r="I616" s="2">
        <v>2.8774</v>
      </c>
      <c r="J616" s="1">
        <v>3918</v>
      </c>
      <c r="K616" s="1">
        <v>1</v>
      </c>
      <c r="L616" s="1">
        <v>12</v>
      </c>
      <c r="M616" s="1">
        <v>3</v>
      </c>
    </row>
    <row r="617" hidden="1" spans="1:13">
      <c r="A617" s="1">
        <v>472</v>
      </c>
      <c r="B617" s="2">
        <v>0</v>
      </c>
      <c r="C617" s="2">
        <v>-326.59</v>
      </c>
      <c r="D617" s="2">
        <v>-0.0837</v>
      </c>
      <c r="E617" s="2">
        <v>0.8485</v>
      </c>
      <c r="F617" s="2">
        <v>-0.9964</v>
      </c>
      <c r="G617" s="2">
        <v>-0.0814</v>
      </c>
      <c r="H617" s="1">
        <v>0</v>
      </c>
      <c r="I617" s="2">
        <v>3.2775</v>
      </c>
      <c r="J617" s="1">
        <v>3904</v>
      </c>
      <c r="K617" s="1">
        <v>0</v>
      </c>
      <c r="L617" s="1">
        <v>12</v>
      </c>
      <c r="M617" s="1">
        <v>3</v>
      </c>
    </row>
    <row r="618" hidden="1" spans="1:13">
      <c r="A618" s="1">
        <v>471</v>
      </c>
      <c r="B618" s="2">
        <v>0</v>
      </c>
      <c r="C618" s="2">
        <v>-380.11</v>
      </c>
      <c r="D618" s="2">
        <v>-0.0969</v>
      </c>
      <c r="E618" s="2">
        <v>0.966</v>
      </c>
      <c r="F618" s="2">
        <v>-0.6326</v>
      </c>
      <c r="G618" s="2">
        <v>-0.0171</v>
      </c>
      <c r="H618" s="1">
        <v>0</v>
      </c>
      <c r="I618" s="2">
        <v>5.9414</v>
      </c>
      <c r="J618" s="1">
        <v>3921</v>
      </c>
      <c r="K618" s="1">
        <v>7</v>
      </c>
      <c r="L618" s="1">
        <v>11</v>
      </c>
      <c r="M618" s="1">
        <v>3</v>
      </c>
    </row>
    <row r="619" hidden="1" spans="1:13">
      <c r="A619" s="1">
        <v>470</v>
      </c>
      <c r="B619" s="2">
        <v>0</v>
      </c>
      <c r="C619" s="2">
        <v>-387.86</v>
      </c>
      <c r="D619" s="2">
        <v>-0.0989</v>
      </c>
      <c r="E619" s="2">
        <v>0.9561</v>
      </c>
      <c r="F619" s="2">
        <v>-0.9138</v>
      </c>
      <c r="G619" s="2">
        <v>-0.0222</v>
      </c>
      <c r="H619" s="1">
        <v>0</v>
      </c>
      <c r="I619" s="2">
        <v>4.2376</v>
      </c>
      <c r="J619" s="1">
        <v>3921</v>
      </c>
      <c r="K619" s="1">
        <v>6</v>
      </c>
      <c r="L619" s="1">
        <v>11</v>
      </c>
      <c r="M619" s="1">
        <v>3</v>
      </c>
    </row>
    <row r="620" hidden="1" spans="1:13">
      <c r="A620" s="1">
        <v>469</v>
      </c>
      <c r="B620" s="2">
        <v>0</v>
      </c>
      <c r="C620" s="2">
        <v>-306.27</v>
      </c>
      <c r="D620" s="2">
        <v>-0.078</v>
      </c>
      <c r="E620" s="2">
        <v>0.9561</v>
      </c>
      <c r="F620" s="2">
        <v>-0.8466</v>
      </c>
      <c r="G620" s="2">
        <v>-0.0222</v>
      </c>
      <c r="H620" s="1">
        <v>0</v>
      </c>
      <c r="I620" s="2">
        <v>3.6107</v>
      </c>
      <c r="J620" s="1">
        <v>3928</v>
      </c>
      <c r="K620" s="1">
        <v>5</v>
      </c>
      <c r="L620" s="1">
        <v>11</v>
      </c>
      <c r="M620" s="1">
        <v>3</v>
      </c>
    </row>
    <row r="621" hidden="1" spans="1:13">
      <c r="A621" s="1">
        <v>468</v>
      </c>
      <c r="B621" s="2">
        <v>0</v>
      </c>
      <c r="C621" s="2">
        <v>-224.9</v>
      </c>
      <c r="D621" s="2">
        <v>-0.0573</v>
      </c>
      <c r="E621" s="2">
        <v>0.9589</v>
      </c>
      <c r="F621" s="2">
        <v>-0.7538</v>
      </c>
      <c r="G621" s="2">
        <v>-0.0207</v>
      </c>
      <c r="H621" s="1">
        <v>0</v>
      </c>
      <c r="I621" s="2">
        <v>2.9707</v>
      </c>
      <c r="J621" s="1">
        <v>3925</v>
      </c>
      <c r="K621" s="1">
        <v>4</v>
      </c>
      <c r="L621" s="1">
        <v>11</v>
      </c>
      <c r="M621" s="1">
        <v>3</v>
      </c>
    </row>
    <row r="622" hidden="1" spans="1:13">
      <c r="A622" s="1">
        <v>467</v>
      </c>
      <c r="B622" s="2">
        <v>0</v>
      </c>
      <c r="C622" s="2">
        <v>-226.33</v>
      </c>
      <c r="D622" s="2">
        <v>-0.0579</v>
      </c>
      <c r="E622" s="2">
        <v>0.948</v>
      </c>
      <c r="F622" s="2">
        <v>-0.8763</v>
      </c>
      <c r="G622" s="2">
        <v>-0.0265</v>
      </c>
      <c r="H622" s="1">
        <v>0</v>
      </c>
      <c r="I622" s="2">
        <v>2.5776</v>
      </c>
      <c r="J622" s="1">
        <v>3912</v>
      </c>
      <c r="K622" s="1">
        <v>3</v>
      </c>
      <c r="L622" s="1">
        <v>11</v>
      </c>
      <c r="M622" s="1">
        <v>3</v>
      </c>
    </row>
    <row r="623" hidden="1" spans="1:13">
      <c r="A623" s="1">
        <v>466</v>
      </c>
      <c r="B623" s="2">
        <v>0</v>
      </c>
      <c r="C623" s="2">
        <v>-274.65</v>
      </c>
      <c r="D623" s="2">
        <v>-0.0701</v>
      </c>
      <c r="E623" s="2">
        <v>0.9201</v>
      </c>
      <c r="F623" s="2">
        <v>-0.8645</v>
      </c>
      <c r="G623" s="2">
        <v>-0.0412</v>
      </c>
      <c r="H623" s="1">
        <v>0</v>
      </c>
      <c r="I623" s="2">
        <v>3.1677</v>
      </c>
      <c r="J623" s="1">
        <v>3920</v>
      </c>
      <c r="K623" s="1">
        <v>2</v>
      </c>
      <c r="L623" s="1">
        <v>11</v>
      </c>
      <c r="M623" s="1">
        <v>3</v>
      </c>
    </row>
    <row r="624" hidden="1" spans="1:13">
      <c r="A624" s="1">
        <v>465</v>
      </c>
      <c r="B624" s="2">
        <v>0</v>
      </c>
      <c r="C624" s="2">
        <v>-272.73</v>
      </c>
      <c r="D624" s="2">
        <v>-0.0696</v>
      </c>
      <c r="E624" s="2">
        <v>0.9036</v>
      </c>
      <c r="F624" s="2">
        <v>-0.9321</v>
      </c>
      <c r="G624" s="2">
        <v>-0.0502</v>
      </c>
      <c r="H624" s="1">
        <v>0</v>
      </c>
      <c r="I624" s="2">
        <v>2.922</v>
      </c>
      <c r="J624" s="1">
        <v>3918</v>
      </c>
      <c r="K624" s="1">
        <v>1</v>
      </c>
      <c r="L624" s="1">
        <v>11</v>
      </c>
      <c r="M624" s="1">
        <v>3</v>
      </c>
    </row>
    <row r="625" hidden="1" spans="1:13">
      <c r="A625" s="1">
        <v>464</v>
      </c>
      <c r="B625" s="2">
        <v>0</v>
      </c>
      <c r="C625" s="2">
        <v>-331.81</v>
      </c>
      <c r="D625" s="2">
        <v>-0.085</v>
      </c>
      <c r="E625" s="2">
        <v>0.8402</v>
      </c>
      <c r="F625" s="2">
        <v>-0.9911</v>
      </c>
      <c r="G625" s="2">
        <v>-0.086</v>
      </c>
      <c r="H625" s="1">
        <v>0</v>
      </c>
      <c r="I625" s="2">
        <v>3.3476</v>
      </c>
      <c r="J625" s="1">
        <v>3904</v>
      </c>
      <c r="K625" s="1">
        <v>0</v>
      </c>
      <c r="L625" s="1">
        <v>11</v>
      </c>
      <c r="M625" s="1">
        <v>3</v>
      </c>
    </row>
    <row r="626" hidden="1" spans="1:13">
      <c r="A626" s="1">
        <v>463</v>
      </c>
      <c r="B626" s="2">
        <v>0</v>
      </c>
      <c r="C626" s="2">
        <v>-283.21</v>
      </c>
      <c r="D626" s="2">
        <v>-0.072</v>
      </c>
      <c r="E626" s="2">
        <v>0.973</v>
      </c>
      <c r="F626" s="2">
        <v>-0.6103</v>
      </c>
      <c r="G626" s="2">
        <v>-0.0132</v>
      </c>
      <c r="H626" s="1">
        <v>0</v>
      </c>
      <c r="I626" s="2">
        <v>4.617</v>
      </c>
      <c r="J626" s="1">
        <v>3932</v>
      </c>
      <c r="K626" s="1">
        <v>7</v>
      </c>
      <c r="L626" s="1">
        <v>10</v>
      </c>
      <c r="M626" s="1">
        <v>3</v>
      </c>
    </row>
    <row r="627" hidden="1" spans="1:13">
      <c r="A627" s="1">
        <v>462</v>
      </c>
      <c r="B627" s="2">
        <v>0</v>
      </c>
      <c r="C627" s="2">
        <v>-405.54</v>
      </c>
      <c r="D627" s="2">
        <v>-0.1035</v>
      </c>
      <c r="E627" s="2">
        <v>0.9514</v>
      </c>
      <c r="F627" s="2">
        <v>-0.9033</v>
      </c>
      <c r="G627" s="2">
        <v>-0.0246</v>
      </c>
      <c r="H627" s="1">
        <v>0</v>
      </c>
      <c r="I627" s="2">
        <v>4.479</v>
      </c>
      <c r="J627" s="1">
        <v>3917</v>
      </c>
      <c r="K627" s="1">
        <v>6</v>
      </c>
      <c r="L627" s="1">
        <v>10</v>
      </c>
      <c r="M627" s="1">
        <v>3</v>
      </c>
    </row>
    <row r="628" hidden="1" spans="1:13">
      <c r="A628" s="1">
        <v>461</v>
      </c>
      <c r="B628" s="2">
        <v>0</v>
      </c>
      <c r="C628" s="2">
        <v>-407.24</v>
      </c>
      <c r="D628" s="2">
        <v>-0.1037</v>
      </c>
      <c r="E628" s="2">
        <v>0.9386</v>
      </c>
      <c r="F628" s="2">
        <v>-0.8944</v>
      </c>
      <c r="G628" s="2">
        <v>-0.0312</v>
      </c>
      <c r="H628" s="1">
        <v>0</v>
      </c>
      <c r="I628" s="2">
        <v>4.5456</v>
      </c>
      <c r="J628" s="1">
        <v>3928</v>
      </c>
      <c r="K628" s="1">
        <v>5</v>
      </c>
      <c r="L628" s="1">
        <v>10</v>
      </c>
      <c r="M628" s="1">
        <v>3</v>
      </c>
    </row>
    <row r="629" hidden="1" spans="1:13">
      <c r="A629" s="1">
        <v>460</v>
      </c>
      <c r="B629" s="2">
        <v>0</v>
      </c>
      <c r="C629" s="2">
        <v>-284.25</v>
      </c>
      <c r="D629" s="2">
        <v>-0.0726</v>
      </c>
      <c r="E629" s="2">
        <v>0.9451</v>
      </c>
      <c r="F629" s="2">
        <v>-0.894</v>
      </c>
      <c r="G629" s="2">
        <v>-0.0278</v>
      </c>
      <c r="H629" s="1">
        <v>0</v>
      </c>
      <c r="I629" s="2">
        <v>3.1752</v>
      </c>
      <c r="J629" s="1">
        <v>3914</v>
      </c>
      <c r="K629" s="1">
        <v>4</v>
      </c>
      <c r="L629" s="1">
        <v>10</v>
      </c>
      <c r="M629" s="1">
        <v>3</v>
      </c>
    </row>
    <row r="630" hidden="1" spans="1:13">
      <c r="A630" s="1">
        <v>459</v>
      </c>
      <c r="B630" s="2">
        <v>0</v>
      </c>
      <c r="C630" s="2">
        <v>-267.98</v>
      </c>
      <c r="D630" s="2">
        <v>-0.0685</v>
      </c>
      <c r="E630" s="2">
        <v>0.935</v>
      </c>
      <c r="F630" s="2">
        <v>-0.8356</v>
      </c>
      <c r="G630" s="2">
        <v>-0.0332</v>
      </c>
      <c r="H630" s="1">
        <v>0</v>
      </c>
      <c r="I630" s="2">
        <v>3.1931</v>
      </c>
      <c r="J630" s="1">
        <v>3911</v>
      </c>
      <c r="K630" s="1">
        <v>3</v>
      </c>
      <c r="L630" s="1">
        <v>10</v>
      </c>
      <c r="M630" s="1">
        <v>3</v>
      </c>
    </row>
    <row r="631" hidden="1" spans="1:13">
      <c r="A631" s="1">
        <v>458</v>
      </c>
      <c r="B631" s="2">
        <v>0</v>
      </c>
      <c r="C631" s="2">
        <v>-284</v>
      </c>
      <c r="D631" s="2">
        <v>-0.0725</v>
      </c>
      <c r="E631" s="2">
        <v>0.9126</v>
      </c>
      <c r="F631" s="2">
        <v>-0.9023</v>
      </c>
      <c r="G631" s="2">
        <v>-0.045</v>
      </c>
      <c r="H631" s="1">
        <v>0</v>
      </c>
      <c r="I631" s="2">
        <v>3.1416</v>
      </c>
      <c r="J631" s="1">
        <v>3919</v>
      </c>
      <c r="K631" s="1">
        <v>2</v>
      </c>
      <c r="L631" s="1">
        <v>10</v>
      </c>
      <c r="M631" s="1">
        <v>3</v>
      </c>
    </row>
    <row r="632" hidden="1" spans="1:13">
      <c r="A632" s="1">
        <v>457</v>
      </c>
      <c r="B632" s="2">
        <v>0</v>
      </c>
      <c r="C632" s="2">
        <v>-266.36</v>
      </c>
      <c r="D632" s="2">
        <v>-0.0682</v>
      </c>
      <c r="E632" s="2">
        <v>0.9001</v>
      </c>
      <c r="F632" s="2">
        <v>-0.9475</v>
      </c>
      <c r="G632" s="2">
        <v>-0.0519</v>
      </c>
      <c r="H632" s="1">
        <v>0</v>
      </c>
      <c r="I632" s="2">
        <v>2.8083</v>
      </c>
      <c r="J632" s="1">
        <v>3904</v>
      </c>
      <c r="K632" s="1">
        <v>1</v>
      </c>
      <c r="L632" s="1">
        <v>10</v>
      </c>
      <c r="M632" s="1">
        <v>3</v>
      </c>
    </row>
    <row r="633" hidden="1" spans="1:13">
      <c r="A633" s="1">
        <v>456</v>
      </c>
      <c r="B633" s="2">
        <v>0</v>
      </c>
      <c r="C633" s="2">
        <v>-335.1</v>
      </c>
      <c r="D633" s="2">
        <v>-0.0858</v>
      </c>
      <c r="E633" s="2">
        <v>0.83</v>
      </c>
      <c r="F633" s="2">
        <v>-0.9869</v>
      </c>
      <c r="G633" s="2">
        <v>-0.0913</v>
      </c>
      <c r="H633" s="1">
        <v>0</v>
      </c>
      <c r="I633" s="2">
        <v>3.3952</v>
      </c>
      <c r="J633" s="1">
        <v>3904</v>
      </c>
      <c r="K633" s="1">
        <v>0</v>
      </c>
      <c r="L633" s="1">
        <v>10</v>
      </c>
      <c r="M633" s="1">
        <v>3</v>
      </c>
    </row>
    <row r="634" hidden="1" spans="1:13">
      <c r="A634" s="1">
        <v>455</v>
      </c>
      <c r="B634" s="2">
        <v>0</v>
      </c>
      <c r="C634" s="2">
        <v>-221.14</v>
      </c>
      <c r="D634" s="2">
        <v>-0.0562</v>
      </c>
      <c r="E634" s="2">
        <v>0.9774</v>
      </c>
      <c r="F634" s="2">
        <v>-0.4273</v>
      </c>
      <c r="G634" s="2">
        <v>-0.011</v>
      </c>
      <c r="H634" s="1">
        <v>0</v>
      </c>
      <c r="I634" s="2">
        <v>5.0856</v>
      </c>
      <c r="J634" s="1">
        <v>3932</v>
      </c>
      <c r="K634" s="1">
        <v>7</v>
      </c>
      <c r="L634" s="1">
        <v>9</v>
      </c>
      <c r="M634" s="1">
        <v>3</v>
      </c>
    </row>
    <row r="635" hidden="1" spans="1:13">
      <c r="A635" s="1">
        <v>454</v>
      </c>
      <c r="B635" s="2">
        <v>0</v>
      </c>
      <c r="C635" s="2">
        <v>-268.02</v>
      </c>
      <c r="D635" s="2">
        <v>-0.0682</v>
      </c>
      <c r="E635" s="2">
        <v>0.9655</v>
      </c>
      <c r="F635" s="2">
        <v>-0.8324</v>
      </c>
      <c r="G635" s="2">
        <v>-0.0171</v>
      </c>
      <c r="H635" s="1">
        <v>0</v>
      </c>
      <c r="I635" s="2">
        <v>3.2139</v>
      </c>
      <c r="J635" s="1">
        <v>3928</v>
      </c>
      <c r="K635" s="1">
        <v>6</v>
      </c>
      <c r="L635" s="1">
        <v>9</v>
      </c>
      <c r="M635" s="1">
        <v>3</v>
      </c>
    </row>
    <row r="636" hidden="1" spans="1:13">
      <c r="A636" s="1">
        <v>453</v>
      </c>
      <c r="B636" s="2">
        <v>0</v>
      </c>
      <c r="C636" s="2">
        <v>-385.24</v>
      </c>
      <c r="D636" s="2">
        <v>-0.0982</v>
      </c>
      <c r="E636" s="2">
        <v>0.938</v>
      </c>
      <c r="F636" s="2">
        <v>-0.9018</v>
      </c>
      <c r="G636" s="2">
        <v>-0.0313</v>
      </c>
      <c r="H636" s="1">
        <v>0</v>
      </c>
      <c r="I636" s="2">
        <v>4.2656</v>
      </c>
      <c r="J636" s="1">
        <v>3925</v>
      </c>
      <c r="K636" s="1">
        <v>5</v>
      </c>
      <c r="L636" s="1">
        <v>9</v>
      </c>
      <c r="M636" s="1">
        <v>3</v>
      </c>
    </row>
    <row r="637" hidden="1" spans="1:13">
      <c r="A637" s="1">
        <v>452</v>
      </c>
      <c r="B637" s="2">
        <v>0</v>
      </c>
      <c r="C637" s="2">
        <v>-341.42</v>
      </c>
      <c r="D637" s="2">
        <v>-0.0873</v>
      </c>
      <c r="E637" s="2">
        <v>0.9302</v>
      </c>
      <c r="F637" s="2">
        <v>-0.9199</v>
      </c>
      <c r="G637" s="2">
        <v>-0.0354</v>
      </c>
      <c r="H637" s="1">
        <v>0</v>
      </c>
      <c r="I637" s="2">
        <v>3.7073</v>
      </c>
      <c r="J637" s="1">
        <v>3912</v>
      </c>
      <c r="K637" s="1">
        <v>4</v>
      </c>
      <c r="L637" s="1">
        <v>9</v>
      </c>
      <c r="M637" s="1">
        <v>3</v>
      </c>
    </row>
    <row r="638" hidden="1" spans="1:13">
      <c r="A638" s="1">
        <v>451</v>
      </c>
      <c r="B638" s="2">
        <v>0</v>
      </c>
      <c r="C638" s="2">
        <v>-257.25</v>
      </c>
      <c r="D638" s="2">
        <v>-0.0656</v>
      </c>
      <c r="E638" s="2">
        <v>0.9335</v>
      </c>
      <c r="F638" s="2">
        <v>-0.8145</v>
      </c>
      <c r="G638" s="2">
        <v>-0.0336</v>
      </c>
      <c r="H638" s="1">
        <v>0</v>
      </c>
      <c r="I638" s="2">
        <v>3.1455</v>
      </c>
      <c r="J638" s="1">
        <v>3921</v>
      </c>
      <c r="K638" s="1">
        <v>3</v>
      </c>
      <c r="L638" s="1">
        <v>9</v>
      </c>
      <c r="M638" s="1">
        <v>3</v>
      </c>
    </row>
    <row r="639" hidden="1" spans="1:13">
      <c r="A639" s="1">
        <v>450</v>
      </c>
      <c r="B639" s="2">
        <v>0</v>
      </c>
      <c r="C639" s="2">
        <v>-267.39</v>
      </c>
      <c r="D639" s="2">
        <v>-0.0684</v>
      </c>
      <c r="E639" s="2">
        <v>0.9117</v>
      </c>
      <c r="F639" s="2">
        <v>-0.9083</v>
      </c>
      <c r="G639" s="2">
        <v>-0.0453</v>
      </c>
      <c r="H639" s="1">
        <v>0</v>
      </c>
      <c r="I639" s="2">
        <v>2.937</v>
      </c>
      <c r="J639" s="1">
        <v>3908</v>
      </c>
      <c r="K639" s="1">
        <v>2</v>
      </c>
      <c r="L639" s="1">
        <v>9</v>
      </c>
      <c r="M639" s="1">
        <v>3</v>
      </c>
    </row>
    <row r="640" hidden="1" spans="1:13">
      <c r="A640" s="1">
        <v>449</v>
      </c>
      <c r="B640" s="2">
        <v>0</v>
      </c>
      <c r="C640" s="2">
        <v>-318</v>
      </c>
      <c r="D640" s="2">
        <v>-0.0812</v>
      </c>
      <c r="E640" s="2">
        <v>0.8747</v>
      </c>
      <c r="F640" s="2">
        <v>-0.9864</v>
      </c>
      <c r="G640" s="2">
        <v>-0.0655</v>
      </c>
      <c r="H640" s="1">
        <v>0</v>
      </c>
      <c r="I640" s="2">
        <v>3.2235</v>
      </c>
      <c r="J640" s="1">
        <v>3915</v>
      </c>
      <c r="K640" s="1">
        <v>1</v>
      </c>
      <c r="L640" s="1">
        <v>9</v>
      </c>
      <c r="M640" s="1">
        <v>3</v>
      </c>
    </row>
    <row r="641" hidden="1" spans="1:13">
      <c r="A641" s="1">
        <v>448</v>
      </c>
      <c r="B641" s="2">
        <v>0</v>
      </c>
      <c r="C641" s="2">
        <v>-354.01</v>
      </c>
      <c r="D641" s="2">
        <v>-0.0907</v>
      </c>
      <c r="E641" s="2">
        <v>0.8108</v>
      </c>
      <c r="F641" s="2">
        <v>-0.9887</v>
      </c>
      <c r="G641" s="2">
        <v>-0.1016</v>
      </c>
      <c r="H641" s="1">
        <v>0</v>
      </c>
      <c r="I641" s="2">
        <v>3.5803</v>
      </c>
      <c r="J641" s="1">
        <v>3901</v>
      </c>
      <c r="K641" s="1">
        <v>0</v>
      </c>
      <c r="L641" s="1">
        <v>9</v>
      </c>
      <c r="M641" s="1">
        <v>3</v>
      </c>
    </row>
    <row r="642" hidden="1" spans="1:13">
      <c r="A642" s="1">
        <v>447</v>
      </c>
      <c r="B642" s="2">
        <v>0</v>
      </c>
      <c r="C642" s="2">
        <v>-326.98</v>
      </c>
      <c r="D642" s="2">
        <v>-0.0832</v>
      </c>
      <c r="E642" s="2">
        <v>0.9645</v>
      </c>
      <c r="F642" s="2">
        <v>-0.6005</v>
      </c>
      <c r="G642" s="2">
        <v>-0.0174</v>
      </c>
      <c r="H642" s="1">
        <v>0</v>
      </c>
      <c r="I642" s="2">
        <v>5.3819</v>
      </c>
      <c r="J642" s="1">
        <v>3928</v>
      </c>
      <c r="K642" s="1">
        <v>7</v>
      </c>
      <c r="L642" s="1">
        <v>8</v>
      </c>
      <c r="M642" s="1">
        <v>3</v>
      </c>
    </row>
    <row r="643" hidden="1" spans="1:13">
      <c r="A643" s="1">
        <v>446</v>
      </c>
      <c r="B643" s="2">
        <v>0</v>
      </c>
      <c r="C643" s="2">
        <v>-388.62</v>
      </c>
      <c r="D643" s="2">
        <v>-0.0992</v>
      </c>
      <c r="E643" s="2">
        <v>0.9468</v>
      </c>
      <c r="F643" s="2">
        <v>-0.9159</v>
      </c>
      <c r="G643" s="2">
        <v>-0.0263</v>
      </c>
      <c r="H643" s="1">
        <v>0</v>
      </c>
      <c r="I643" s="2">
        <v>4.2367</v>
      </c>
      <c r="J643" s="1">
        <v>3917</v>
      </c>
      <c r="K643" s="1">
        <v>6</v>
      </c>
      <c r="L643" s="1">
        <v>8</v>
      </c>
      <c r="M643" s="1">
        <v>3</v>
      </c>
    </row>
    <row r="644" hidden="1" spans="1:13">
      <c r="A644" s="1">
        <v>445</v>
      </c>
      <c r="B644" s="2">
        <v>0</v>
      </c>
      <c r="C644" s="2">
        <v>-389.76</v>
      </c>
      <c r="D644" s="2">
        <v>-0.0996</v>
      </c>
      <c r="E644" s="2">
        <v>0.9327</v>
      </c>
      <c r="F644" s="2">
        <v>-0.9235</v>
      </c>
      <c r="G644" s="2">
        <v>-0.0336</v>
      </c>
      <c r="H644" s="1">
        <v>0</v>
      </c>
      <c r="I644" s="2">
        <v>4.2155</v>
      </c>
      <c r="J644" s="1">
        <v>3914</v>
      </c>
      <c r="K644" s="1">
        <v>5</v>
      </c>
      <c r="L644" s="1">
        <v>8</v>
      </c>
      <c r="M644" s="1">
        <v>3</v>
      </c>
    </row>
    <row r="645" hidden="1" spans="1:13">
      <c r="A645" s="1">
        <v>444</v>
      </c>
      <c r="B645" s="2">
        <v>0</v>
      </c>
      <c r="C645" s="2">
        <v>-371.54</v>
      </c>
      <c r="D645" s="2">
        <v>-0.095</v>
      </c>
      <c r="E645" s="2">
        <v>0.9191</v>
      </c>
      <c r="F645" s="2">
        <v>-0.9268</v>
      </c>
      <c r="G645" s="2">
        <v>-0.0409</v>
      </c>
      <c r="H645" s="1">
        <v>0</v>
      </c>
      <c r="I645" s="2">
        <v>4.0036</v>
      </c>
      <c r="J645" s="1">
        <v>3911</v>
      </c>
      <c r="K645" s="1">
        <v>4</v>
      </c>
      <c r="L645" s="1">
        <v>8</v>
      </c>
      <c r="M645" s="1">
        <v>3</v>
      </c>
    </row>
    <row r="646" hidden="1" spans="1:13">
      <c r="A646" s="1">
        <v>443</v>
      </c>
      <c r="B646" s="2">
        <v>0</v>
      </c>
      <c r="C646" s="2">
        <v>-253.4</v>
      </c>
      <c r="D646" s="2">
        <v>-0.0647</v>
      </c>
      <c r="E646" s="2">
        <v>0.9299</v>
      </c>
      <c r="F646" s="2">
        <v>-0.8482</v>
      </c>
      <c r="G646" s="2">
        <v>-0.0351</v>
      </c>
      <c r="H646" s="1">
        <v>0</v>
      </c>
      <c r="I646" s="2">
        <v>2.9788</v>
      </c>
      <c r="J646" s="1">
        <v>3919</v>
      </c>
      <c r="K646" s="1">
        <v>3</v>
      </c>
      <c r="L646" s="1">
        <v>8</v>
      </c>
      <c r="M646" s="1">
        <v>3</v>
      </c>
    </row>
    <row r="647" hidden="1" spans="1:13">
      <c r="A647" s="1">
        <v>442</v>
      </c>
      <c r="B647" s="2">
        <v>0</v>
      </c>
      <c r="C647" s="2">
        <v>-277.89</v>
      </c>
      <c r="D647" s="2">
        <v>-0.071</v>
      </c>
      <c r="E647" s="2">
        <v>0.9025</v>
      </c>
      <c r="F647" s="2">
        <v>-0.9657</v>
      </c>
      <c r="G647" s="2">
        <v>-0.0496</v>
      </c>
      <c r="H647" s="1">
        <v>0</v>
      </c>
      <c r="I647" s="2">
        <v>2.8773</v>
      </c>
      <c r="J647" s="1">
        <v>3916</v>
      </c>
      <c r="K647" s="1">
        <v>2</v>
      </c>
      <c r="L647" s="1">
        <v>8</v>
      </c>
      <c r="M647" s="1">
        <v>3</v>
      </c>
    </row>
    <row r="648" hidden="1" spans="1:13">
      <c r="A648" s="1">
        <v>441</v>
      </c>
      <c r="B648" s="2">
        <v>0</v>
      </c>
      <c r="C648" s="2">
        <v>-327.36</v>
      </c>
      <c r="D648" s="2">
        <v>-0.0836</v>
      </c>
      <c r="E648" s="2">
        <v>0.8629</v>
      </c>
      <c r="F648" s="2">
        <v>-0.9794</v>
      </c>
      <c r="G648" s="2">
        <v>-0.0712</v>
      </c>
      <c r="H648" s="1">
        <v>0</v>
      </c>
      <c r="I648" s="2">
        <v>3.3418</v>
      </c>
      <c r="J648" s="1">
        <v>3915</v>
      </c>
      <c r="K648" s="1">
        <v>1</v>
      </c>
      <c r="L648" s="1">
        <v>8</v>
      </c>
      <c r="M648" s="1">
        <v>3</v>
      </c>
    </row>
    <row r="649" hidden="1" spans="1:13">
      <c r="A649" s="1">
        <v>440</v>
      </c>
      <c r="B649" s="2">
        <v>0</v>
      </c>
      <c r="C649" s="2">
        <v>-337.78</v>
      </c>
      <c r="D649" s="2">
        <v>-0.0864</v>
      </c>
      <c r="E649" s="2">
        <v>0.8078</v>
      </c>
      <c r="F649" s="2">
        <v>-0.9807</v>
      </c>
      <c r="G649" s="2">
        <v>-0.1019</v>
      </c>
      <c r="H649" s="1">
        <v>0</v>
      </c>
      <c r="I649" s="2">
        <v>3.4441</v>
      </c>
      <c r="J649" s="1">
        <v>3909</v>
      </c>
      <c r="K649" s="1">
        <v>0</v>
      </c>
      <c r="L649" s="1">
        <v>8</v>
      </c>
      <c r="M649" s="1">
        <v>3</v>
      </c>
    </row>
    <row r="650" hidden="1" spans="1:13">
      <c r="A650" s="1">
        <v>439</v>
      </c>
      <c r="B650" s="2">
        <v>0</v>
      </c>
      <c r="C650" s="2">
        <v>-255.48</v>
      </c>
      <c r="D650" s="2">
        <v>-0.065</v>
      </c>
      <c r="E650" s="2">
        <v>0.97</v>
      </c>
      <c r="F650" s="2">
        <v>-0.6246</v>
      </c>
      <c r="G650" s="2">
        <v>-0.0143</v>
      </c>
      <c r="H650" s="1">
        <v>0</v>
      </c>
      <c r="I650" s="2">
        <v>4.0629</v>
      </c>
      <c r="J650" s="1">
        <v>3928</v>
      </c>
      <c r="K650" s="1">
        <v>7</v>
      </c>
      <c r="L650" s="1">
        <v>7</v>
      </c>
      <c r="M650" s="1">
        <v>3</v>
      </c>
    </row>
    <row r="651" hidden="1" spans="1:13">
      <c r="A651" s="1">
        <v>438</v>
      </c>
      <c r="B651" s="2">
        <v>0</v>
      </c>
      <c r="C651" s="2">
        <v>-284.13</v>
      </c>
      <c r="D651" s="2">
        <v>-0.0726</v>
      </c>
      <c r="E651" s="2">
        <v>0.9578</v>
      </c>
      <c r="F651" s="2">
        <v>-0.903</v>
      </c>
      <c r="G651" s="2">
        <v>-0.0204</v>
      </c>
      <c r="H651" s="1">
        <v>0</v>
      </c>
      <c r="I651" s="2">
        <v>3.1426</v>
      </c>
      <c r="J651" s="1">
        <v>3914</v>
      </c>
      <c r="K651" s="1">
        <v>6</v>
      </c>
      <c r="L651" s="1">
        <v>7</v>
      </c>
      <c r="M651" s="1">
        <v>3</v>
      </c>
    </row>
    <row r="652" hidden="1" spans="1:13">
      <c r="A652" s="1">
        <v>437</v>
      </c>
      <c r="B652" s="2">
        <v>0</v>
      </c>
      <c r="C652" s="2">
        <v>-428.7</v>
      </c>
      <c r="D652" s="2">
        <v>-0.1096</v>
      </c>
      <c r="E652" s="2">
        <v>0.921</v>
      </c>
      <c r="F652" s="2">
        <v>-0.9381</v>
      </c>
      <c r="G652" s="2">
        <v>-0.0392</v>
      </c>
      <c r="H652" s="1">
        <v>0</v>
      </c>
      <c r="I652" s="2">
        <v>4.5652</v>
      </c>
      <c r="J652" s="1">
        <v>3913</v>
      </c>
      <c r="K652" s="1">
        <v>5</v>
      </c>
      <c r="L652" s="1">
        <v>7</v>
      </c>
      <c r="M652" s="1">
        <v>3</v>
      </c>
    </row>
    <row r="653" hidden="1" spans="1:13">
      <c r="A653" s="1">
        <v>436</v>
      </c>
      <c r="B653" s="2">
        <v>0</v>
      </c>
      <c r="C653" s="2">
        <v>-374.38</v>
      </c>
      <c r="D653" s="2">
        <v>-0.0957</v>
      </c>
      <c r="E653" s="2">
        <v>0.9126</v>
      </c>
      <c r="F653" s="2">
        <v>-0.9176</v>
      </c>
      <c r="G653" s="2">
        <v>-0.0436</v>
      </c>
      <c r="H653" s="1">
        <v>0</v>
      </c>
      <c r="I653" s="2">
        <v>4.0721</v>
      </c>
      <c r="J653" s="1">
        <v>3910</v>
      </c>
      <c r="K653" s="1">
        <v>4</v>
      </c>
      <c r="L653" s="1">
        <v>7</v>
      </c>
      <c r="M653" s="1">
        <v>3</v>
      </c>
    </row>
    <row r="654" hidden="1" spans="1:13">
      <c r="A654" s="1">
        <v>435</v>
      </c>
      <c r="B654" s="2">
        <v>0</v>
      </c>
      <c r="C654" s="2">
        <v>-194.11</v>
      </c>
      <c r="D654" s="2">
        <v>-0.0495</v>
      </c>
      <c r="E654" s="2">
        <v>0.9416</v>
      </c>
      <c r="F654" s="2">
        <v>-0.7659</v>
      </c>
      <c r="G654" s="2">
        <v>-0.0287</v>
      </c>
      <c r="H654" s="1">
        <v>0</v>
      </c>
      <c r="I654" s="2">
        <v>2.5226</v>
      </c>
      <c r="J654" s="1">
        <v>3919</v>
      </c>
      <c r="K654" s="1">
        <v>3</v>
      </c>
      <c r="L654" s="1">
        <v>7</v>
      </c>
      <c r="M654" s="1">
        <v>3</v>
      </c>
    </row>
    <row r="655" hidden="1" spans="1:13">
      <c r="A655" s="1">
        <v>434</v>
      </c>
      <c r="B655" s="2">
        <v>0</v>
      </c>
      <c r="C655" s="2">
        <v>-374.81</v>
      </c>
      <c r="D655" s="2">
        <v>-0.096</v>
      </c>
      <c r="E655" s="2">
        <v>0.8618</v>
      </c>
      <c r="F655" s="2">
        <v>-0.9822</v>
      </c>
      <c r="G655" s="2">
        <v>-0.0709</v>
      </c>
      <c r="H655" s="1">
        <v>0</v>
      </c>
      <c r="I655" s="2">
        <v>3.8155</v>
      </c>
      <c r="J655" s="1">
        <v>3905</v>
      </c>
      <c r="K655" s="1">
        <v>2</v>
      </c>
      <c r="L655" s="1">
        <v>7</v>
      </c>
      <c r="M655" s="1">
        <v>3</v>
      </c>
    </row>
    <row r="656" hidden="1" spans="1:13">
      <c r="A656" s="1">
        <v>433</v>
      </c>
      <c r="B656" s="2">
        <v>0</v>
      </c>
      <c r="C656" s="2">
        <v>-340.44</v>
      </c>
      <c r="D656" s="2">
        <v>-0.087</v>
      </c>
      <c r="E656" s="2">
        <v>0.8483</v>
      </c>
      <c r="F656" s="2">
        <v>-0.9721</v>
      </c>
      <c r="G656" s="2">
        <v>-0.0781</v>
      </c>
      <c r="H656" s="1">
        <v>0</v>
      </c>
      <c r="I656" s="2">
        <v>3.5013</v>
      </c>
      <c r="J656" s="1">
        <v>3915</v>
      </c>
      <c r="K656" s="1">
        <v>1</v>
      </c>
      <c r="L656" s="1">
        <v>7</v>
      </c>
      <c r="M656" s="1">
        <v>3</v>
      </c>
    </row>
    <row r="657" hidden="1" spans="1:13">
      <c r="A657" s="1">
        <v>432</v>
      </c>
      <c r="B657" s="2">
        <v>0</v>
      </c>
      <c r="C657" s="2">
        <v>-342.15</v>
      </c>
      <c r="D657" s="2">
        <v>-0.0876</v>
      </c>
      <c r="E657" s="2">
        <v>0.7925</v>
      </c>
      <c r="F657" s="2">
        <v>-0.9823</v>
      </c>
      <c r="G657" s="2">
        <v>-0.1102</v>
      </c>
      <c r="H657" s="1">
        <v>0</v>
      </c>
      <c r="I657" s="2">
        <v>3.4829</v>
      </c>
      <c r="J657" s="1">
        <v>3907</v>
      </c>
      <c r="K657" s="1">
        <v>0</v>
      </c>
      <c r="L657" s="1">
        <v>7</v>
      </c>
      <c r="M657" s="1">
        <v>3</v>
      </c>
    </row>
    <row r="658" hidden="1" spans="1:13">
      <c r="A658" s="1">
        <v>431</v>
      </c>
      <c r="B658" s="2">
        <v>0</v>
      </c>
      <c r="C658" s="2">
        <v>-407.57</v>
      </c>
      <c r="D658" s="2">
        <v>-0.1041</v>
      </c>
      <c r="E658" s="2">
        <v>0.9489</v>
      </c>
      <c r="F658" s="2">
        <v>-0.8273</v>
      </c>
      <c r="G658" s="2">
        <v>-0.0244</v>
      </c>
      <c r="H658" s="1">
        <v>0</v>
      </c>
      <c r="I658" s="2">
        <v>4.9195</v>
      </c>
      <c r="J658" s="1">
        <v>3917</v>
      </c>
      <c r="K658" s="1">
        <v>7</v>
      </c>
      <c r="L658" s="1">
        <v>6</v>
      </c>
      <c r="M658" s="1">
        <v>3</v>
      </c>
    </row>
    <row r="659" hidden="1" spans="1:13">
      <c r="A659" s="1">
        <v>430</v>
      </c>
      <c r="B659" s="2">
        <v>0</v>
      </c>
      <c r="C659" s="2">
        <v>-317.12</v>
      </c>
      <c r="D659" s="2">
        <v>-0.081</v>
      </c>
      <c r="E659" s="2">
        <v>0.9494</v>
      </c>
      <c r="F659" s="2">
        <v>-0.9196</v>
      </c>
      <c r="G659" s="2">
        <v>-0.0241</v>
      </c>
      <c r="H659" s="1">
        <v>0</v>
      </c>
      <c r="I659" s="2">
        <v>3.4443</v>
      </c>
      <c r="J659" s="1">
        <v>3914</v>
      </c>
      <c r="K659" s="1">
        <v>6</v>
      </c>
      <c r="L659" s="1">
        <v>6</v>
      </c>
      <c r="M659" s="1">
        <v>3</v>
      </c>
    </row>
    <row r="660" hidden="1" spans="1:13">
      <c r="A660" s="1">
        <v>429</v>
      </c>
      <c r="B660" s="2">
        <v>0</v>
      </c>
      <c r="C660" s="2">
        <v>-474.58</v>
      </c>
      <c r="D660" s="2">
        <v>-0.121</v>
      </c>
      <c r="E660" s="2">
        <v>0.9068</v>
      </c>
      <c r="F660" s="2">
        <v>-0.9442</v>
      </c>
      <c r="G660" s="2">
        <v>-0.0459</v>
      </c>
      <c r="H660" s="1">
        <v>0</v>
      </c>
      <c r="I660" s="2">
        <v>5.0221</v>
      </c>
      <c r="J660" s="1">
        <v>3922</v>
      </c>
      <c r="K660" s="1">
        <v>5</v>
      </c>
      <c r="L660" s="1">
        <v>6</v>
      </c>
      <c r="M660" s="1">
        <v>3</v>
      </c>
    </row>
    <row r="661" hidden="1" spans="1:13">
      <c r="A661" s="1">
        <v>428</v>
      </c>
      <c r="B661" s="2">
        <v>0</v>
      </c>
      <c r="C661" s="2">
        <v>-324.1</v>
      </c>
      <c r="D661" s="2">
        <v>-0.0827</v>
      </c>
      <c r="E661" s="2">
        <v>0.9182</v>
      </c>
      <c r="F661" s="2">
        <v>-0.8967</v>
      </c>
      <c r="G661" s="2">
        <v>-0.0399</v>
      </c>
      <c r="H661" s="1">
        <v>0</v>
      </c>
      <c r="I661" s="2">
        <v>3.6083</v>
      </c>
      <c r="J661" s="1">
        <v>3919</v>
      </c>
      <c r="K661" s="1">
        <v>4</v>
      </c>
      <c r="L661" s="1">
        <v>6</v>
      </c>
      <c r="M661" s="1">
        <v>3</v>
      </c>
    </row>
    <row r="662" hidden="1" spans="1:13">
      <c r="A662" s="1">
        <v>427</v>
      </c>
      <c r="B662" s="2">
        <v>0</v>
      </c>
      <c r="C662" s="2">
        <v>-210.54</v>
      </c>
      <c r="D662" s="2">
        <v>-0.0538</v>
      </c>
      <c r="E662" s="2">
        <v>0.932</v>
      </c>
      <c r="F662" s="2">
        <v>-0.8021</v>
      </c>
      <c r="G662" s="2">
        <v>-0.0329</v>
      </c>
      <c r="H662" s="1">
        <v>0</v>
      </c>
      <c r="I662" s="2">
        <v>2.6141</v>
      </c>
      <c r="J662" s="1">
        <v>3916</v>
      </c>
      <c r="K662" s="1">
        <v>3</v>
      </c>
      <c r="L662" s="1">
        <v>6</v>
      </c>
      <c r="M662" s="1">
        <v>3</v>
      </c>
    </row>
    <row r="663" hidden="1" spans="1:13">
      <c r="A663" s="1">
        <v>426</v>
      </c>
      <c r="B663" s="2">
        <v>0</v>
      </c>
      <c r="C663" s="2">
        <v>-371.75</v>
      </c>
      <c r="D663" s="2">
        <v>-0.0952</v>
      </c>
      <c r="E663" s="2">
        <v>0.8531</v>
      </c>
      <c r="F663" s="2">
        <v>-0.9819</v>
      </c>
      <c r="G663" s="2">
        <v>-0.0742</v>
      </c>
      <c r="H663" s="1">
        <v>0</v>
      </c>
      <c r="I663" s="2">
        <v>3.7853</v>
      </c>
      <c r="J663" s="1">
        <v>3905</v>
      </c>
      <c r="K663" s="1">
        <v>2</v>
      </c>
      <c r="L663" s="1">
        <v>6</v>
      </c>
      <c r="M663" s="1">
        <v>3</v>
      </c>
    </row>
    <row r="664" hidden="1" spans="1:13">
      <c r="A664" s="1">
        <v>425</v>
      </c>
      <c r="B664" s="2">
        <v>0</v>
      </c>
      <c r="C664" s="2">
        <v>-366.49</v>
      </c>
      <c r="D664" s="2">
        <v>-0.0939</v>
      </c>
      <c r="E664" s="2">
        <v>0.8262</v>
      </c>
      <c r="F664" s="2">
        <v>-0.9704</v>
      </c>
      <c r="G664" s="2">
        <v>-0.0887</v>
      </c>
      <c r="H664" s="1">
        <v>0</v>
      </c>
      <c r="I664" s="2">
        <v>3.7754</v>
      </c>
      <c r="J664" s="1">
        <v>3901</v>
      </c>
      <c r="K664" s="1">
        <v>1</v>
      </c>
      <c r="L664" s="1">
        <v>6</v>
      </c>
      <c r="M664" s="1">
        <v>3</v>
      </c>
    </row>
    <row r="665" hidden="1" spans="1:13">
      <c r="A665" s="1">
        <v>424</v>
      </c>
      <c r="B665" s="2">
        <v>0</v>
      </c>
      <c r="C665" s="2">
        <v>-345.16</v>
      </c>
      <c r="D665" s="2">
        <v>-0.0886</v>
      </c>
      <c r="E665" s="2">
        <v>0.7767</v>
      </c>
      <c r="F665" s="2">
        <v>-0.9851</v>
      </c>
      <c r="G665" s="2">
        <v>-0.1173</v>
      </c>
      <c r="H665" s="1">
        <v>0</v>
      </c>
      <c r="I665" s="2">
        <v>3.5035</v>
      </c>
      <c r="J665" s="1">
        <v>3896</v>
      </c>
      <c r="K665" s="1">
        <v>0</v>
      </c>
      <c r="L665" s="1">
        <v>6</v>
      </c>
      <c r="M665" s="1">
        <v>3</v>
      </c>
    </row>
    <row r="666" hidden="1" spans="1:13">
      <c r="A666" s="1">
        <v>423</v>
      </c>
      <c r="B666" s="2">
        <v>0</v>
      </c>
      <c r="C666" s="2">
        <v>-357.7</v>
      </c>
      <c r="D666" s="2">
        <v>-0.0914</v>
      </c>
      <c r="E666" s="2">
        <v>0.9513</v>
      </c>
      <c r="F666" s="2">
        <v>-0.8403</v>
      </c>
      <c r="G666" s="2">
        <v>-0.0227</v>
      </c>
      <c r="H666" s="1">
        <v>0</v>
      </c>
      <c r="I666" s="2">
        <v>4.2525</v>
      </c>
      <c r="J666" s="1">
        <v>3914</v>
      </c>
      <c r="K666" s="1">
        <v>7</v>
      </c>
      <c r="L666" s="1">
        <v>5</v>
      </c>
      <c r="M666" s="1">
        <v>3</v>
      </c>
    </row>
    <row r="667" hidden="1" spans="1:13">
      <c r="A667" s="1">
        <v>422</v>
      </c>
      <c r="B667" s="2">
        <v>0</v>
      </c>
      <c r="C667" s="2">
        <v>-389.28</v>
      </c>
      <c r="D667" s="2">
        <v>-0.0992</v>
      </c>
      <c r="E667" s="2">
        <v>0.9337</v>
      </c>
      <c r="F667" s="2">
        <v>-0.9336</v>
      </c>
      <c r="G667" s="2">
        <v>-0.0312</v>
      </c>
      <c r="H667" s="1">
        <v>0</v>
      </c>
      <c r="I667" s="2">
        <v>4.1665</v>
      </c>
      <c r="J667" s="1">
        <v>3924</v>
      </c>
      <c r="K667" s="1">
        <v>6</v>
      </c>
      <c r="L667" s="1">
        <v>5</v>
      </c>
      <c r="M667" s="1">
        <v>3</v>
      </c>
    </row>
    <row r="668" hidden="1" spans="1:13">
      <c r="A668" s="1">
        <v>421</v>
      </c>
      <c r="B668" s="2">
        <v>0</v>
      </c>
      <c r="C668" s="2">
        <v>-504.99</v>
      </c>
      <c r="D668" s="2">
        <v>-0.1295</v>
      </c>
      <c r="E668" s="2">
        <v>0.8931</v>
      </c>
      <c r="F668" s="2">
        <v>-0.9878</v>
      </c>
      <c r="G668" s="2">
        <v>-0.0519</v>
      </c>
      <c r="H668" s="1">
        <v>0</v>
      </c>
      <c r="I668" s="2">
        <v>5.109</v>
      </c>
      <c r="J668" s="1">
        <v>3900</v>
      </c>
      <c r="K668" s="1">
        <v>5</v>
      </c>
      <c r="L668" s="1">
        <v>5</v>
      </c>
      <c r="M668" s="1">
        <v>3</v>
      </c>
    </row>
    <row r="669" hidden="1" spans="1:13">
      <c r="A669" s="1">
        <v>420</v>
      </c>
      <c r="B669" s="2">
        <v>0</v>
      </c>
      <c r="C669" s="2">
        <v>-271.9</v>
      </c>
      <c r="D669" s="2">
        <v>-0.0694</v>
      </c>
      <c r="E669" s="2">
        <v>0.9251</v>
      </c>
      <c r="F669" s="2">
        <v>-0.8569</v>
      </c>
      <c r="G669" s="2">
        <v>-0.0356</v>
      </c>
      <c r="H669" s="1">
        <v>0</v>
      </c>
      <c r="I669" s="2">
        <v>3.1646</v>
      </c>
      <c r="J669" s="1">
        <v>3919</v>
      </c>
      <c r="K669" s="1">
        <v>4</v>
      </c>
      <c r="L669" s="1">
        <v>5</v>
      </c>
      <c r="M669" s="1">
        <v>3</v>
      </c>
    </row>
    <row r="670" hidden="1" spans="1:13">
      <c r="A670" s="1">
        <v>419</v>
      </c>
      <c r="B670" s="2">
        <v>0</v>
      </c>
      <c r="C670" s="2">
        <v>-323.13</v>
      </c>
      <c r="D670" s="2">
        <v>-0.0825</v>
      </c>
      <c r="E670" s="2">
        <v>0.8901</v>
      </c>
      <c r="F670" s="2">
        <v>-0.9629</v>
      </c>
      <c r="G670" s="2">
        <v>-0.0534</v>
      </c>
      <c r="H670" s="1">
        <v>0</v>
      </c>
      <c r="I670" s="2">
        <v>3.3543</v>
      </c>
      <c r="J670" s="1">
        <v>3916</v>
      </c>
      <c r="K670" s="1">
        <v>3</v>
      </c>
      <c r="L670" s="1">
        <v>5</v>
      </c>
      <c r="M670" s="1">
        <v>3</v>
      </c>
    </row>
    <row r="671" hidden="1" spans="1:13">
      <c r="A671" s="1">
        <v>418</v>
      </c>
      <c r="B671" s="2">
        <v>0</v>
      </c>
      <c r="C671" s="2">
        <v>-406.13</v>
      </c>
      <c r="D671" s="2">
        <v>-0.1041</v>
      </c>
      <c r="E671" s="2">
        <v>0.8294</v>
      </c>
      <c r="F671" s="2">
        <v>-0.9801</v>
      </c>
      <c r="G671" s="2">
        <v>-0.0854</v>
      </c>
      <c r="H671" s="1">
        <v>0</v>
      </c>
      <c r="I671" s="2">
        <v>4.1434</v>
      </c>
      <c r="J671" s="1">
        <v>3903</v>
      </c>
      <c r="K671" s="1">
        <v>2</v>
      </c>
      <c r="L671" s="1">
        <v>5</v>
      </c>
      <c r="M671" s="1">
        <v>3</v>
      </c>
    </row>
    <row r="672" hidden="1" spans="1:13">
      <c r="A672" s="1">
        <v>417</v>
      </c>
      <c r="B672" s="2">
        <v>0</v>
      </c>
      <c r="C672" s="2">
        <v>-348.9</v>
      </c>
      <c r="D672" s="2">
        <v>-0.0895</v>
      </c>
      <c r="E672" s="2">
        <v>0.8217</v>
      </c>
      <c r="F672" s="2">
        <v>-0.9687</v>
      </c>
      <c r="G672" s="2">
        <v>-0.0892</v>
      </c>
      <c r="H672" s="1">
        <v>0</v>
      </c>
      <c r="I672" s="2">
        <v>3.601</v>
      </c>
      <c r="J672" s="1">
        <v>3898</v>
      </c>
      <c r="K672" s="1">
        <v>1</v>
      </c>
      <c r="L672" s="1">
        <v>5</v>
      </c>
      <c r="M672" s="1">
        <v>3</v>
      </c>
    </row>
    <row r="673" hidden="1" spans="1:13">
      <c r="A673" s="1">
        <v>416</v>
      </c>
      <c r="B673" s="2">
        <v>0</v>
      </c>
      <c r="C673" s="2">
        <v>-320.49</v>
      </c>
      <c r="D673" s="2">
        <v>-0.0823</v>
      </c>
      <c r="E673" s="2">
        <v>0.7759</v>
      </c>
      <c r="F673" s="2">
        <v>-0.9871</v>
      </c>
      <c r="G673" s="2">
        <v>-0.115</v>
      </c>
      <c r="H673" s="1">
        <v>0</v>
      </c>
      <c r="I673" s="2">
        <v>3.2468</v>
      </c>
      <c r="J673" s="1">
        <v>3894</v>
      </c>
      <c r="K673" s="1">
        <v>0</v>
      </c>
      <c r="L673" s="1">
        <v>5</v>
      </c>
      <c r="M673" s="1">
        <v>3</v>
      </c>
    </row>
    <row r="674" hidden="1" spans="1:13">
      <c r="A674" s="1">
        <v>415</v>
      </c>
      <c r="B674" s="2">
        <v>0</v>
      </c>
      <c r="C674" s="2">
        <v>-404.43</v>
      </c>
      <c r="D674" s="2">
        <v>-0.103</v>
      </c>
      <c r="E674" s="2">
        <v>0.9408</v>
      </c>
      <c r="F674" s="2">
        <v>-0.8586</v>
      </c>
      <c r="G674" s="2">
        <v>-0.0271</v>
      </c>
      <c r="H674" s="1">
        <v>0</v>
      </c>
      <c r="I674" s="2">
        <v>4.7012</v>
      </c>
      <c r="J674" s="1">
        <v>3925</v>
      </c>
      <c r="K674" s="1">
        <v>7</v>
      </c>
      <c r="L674" s="1">
        <v>4</v>
      </c>
      <c r="M674" s="1">
        <v>3</v>
      </c>
    </row>
    <row r="675" hidden="1" spans="1:13">
      <c r="A675" s="1">
        <v>414</v>
      </c>
      <c r="B675" s="2">
        <v>0</v>
      </c>
      <c r="C675" s="2">
        <v>-408.36</v>
      </c>
      <c r="D675" s="2">
        <v>-0.1041</v>
      </c>
      <c r="E675" s="2">
        <v>0.9249</v>
      </c>
      <c r="F675" s="2">
        <v>-0.9493</v>
      </c>
      <c r="G675" s="2">
        <v>-0.0348</v>
      </c>
      <c r="H675" s="1">
        <v>0</v>
      </c>
      <c r="I675" s="2">
        <v>4.2993</v>
      </c>
      <c r="J675" s="1">
        <v>3922</v>
      </c>
      <c r="K675" s="1">
        <v>6</v>
      </c>
      <c r="L675" s="1">
        <v>4</v>
      </c>
      <c r="M675" s="1">
        <v>3</v>
      </c>
    </row>
    <row r="676" hidden="1" spans="1:13">
      <c r="A676" s="1">
        <v>413</v>
      </c>
      <c r="B676" s="2">
        <v>0</v>
      </c>
      <c r="C676" s="2">
        <v>-477.95</v>
      </c>
      <c r="D676" s="2">
        <v>-0.1223</v>
      </c>
      <c r="E676" s="2">
        <v>0.8906</v>
      </c>
      <c r="F676" s="2">
        <v>-0.9636</v>
      </c>
      <c r="G676" s="2">
        <v>-0.0518</v>
      </c>
      <c r="H676" s="1">
        <v>0</v>
      </c>
      <c r="I676" s="2">
        <v>4.9578</v>
      </c>
      <c r="J676" s="1">
        <v>3908</v>
      </c>
      <c r="K676" s="1">
        <v>5</v>
      </c>
      <c r="L676" s="1">
        <v>4</v>
      </c>
      <c r="M676" s="1">
        <v>3</v>
      </c>
    </row>
    <row r="677" hidden="1" spans="1:13">
      <c r="A677" s="1">
        <v>412</v>
      </c>
      <c r="B677" s="2">
        <v>0</v>
      </c>
      <c r="C677" s="2">
        <v>-266.08</v>
      </c>
      <c r="D677" s="2">
        <v>-0.0681</v>
      </c>
      <c r="E677" s="2">
        <v>0.9205</v>
      </c>
      <c r="F677" s="2">
        <v>-0.9039</v>
      </c>
      <c r="G677" s="2">
        <v>-0.037</v>
      </c>
      <c r="H677" s="1">
        <v>0</v>
      </c>
      <c r="I677" s="2">
        <v>2.9381</v>
      </c>
      <c r="J677" s="1">
        <v>3905</v>
      </c>
      <c r="K677" s="1">
        <v>4</v>
      </c>
      <c r="L677" s="1">
        <v>4</v>
      </c>
      <c r="M677" s="1">
        <v>3</v>
      </c>
    </row>
    <row r="678" hidden="1" spans="1:13">
      <c r="A678" s="1">
        <v>411</v>
      </c>
      <c r="B678" s="2">
        <v>0</v>
      </c>
      <c r="C678" s="2">
        <v>-328.04</v>
      </c>
      <c r="D678" s="2">
        <v>-0.084</v>
      </c>
      <c r="E678" s="2">
        <v>0.8795</v>
      </c>
      <c r="F678" s="2">
        <v>-0.9671</v>
      </c>
      <c r="G678" s="2">
        <v>-0.0574</v>
      </c>
      <c r="H678" s="1">
        <v>0</v>
      </c>
      <c r="I678" s="2">
        <v>3.3904</v>
      </c>
      <c r="J678" s="1">
        <v>3905</v>
      </c>
      <c r="K678" s="1">
        <v>3</v>
      </c>
      <c r="L678" s="1">
        <v>4</v>
      </c>
      <c r="M678" s="1">
        <v>3</v>
      </c>
    </row>
    <row r="679" hidden="1" spans="1:13">
      <c r="A679" s="1">
        <v>410</v>
      </c>
      <c r="B679" s="2">
        <v>0</v>
      </c>
      <c r="C679" s="2">
        <v>-389.22</v>
      </c>
      <c r="D679" s="2">
        <v>-0.0995</v>
      </c>
      <c r="E679" s="2">
        <v>0.8238</v>
      </c>
      <c r="F679" s="2">
        <v>-0.9646</v>
      </c>
      <c r="G679" s="2">
        <v>-0.086</v>
      </c>
      <c r="H679" s="1">
        <v>0</v>
      </c>
      <c r="I679" s="2">
        <v>4.0344</v>
      </c>
      <c r="J679" s="1">
        <v>3912</v>
      </c>
      <c r="K679" s="1">
        <v>2</v>
      </c>
      <c r="L679" s="1">
        <v>4</v>
      </c>
      <c r="M679" s="1">
        <v>3</v>
      </c>
    </row>
    <row r="680" hidden="1" spans="1:13">
      <c r="A680" s="1">
        <v>409</v>
      </c>
      <c r="B680" s="2">
        <v>0</v>
      </c>
      <c r="C680" s="2">
        <v>-363.69</v>
      </c>
      <c r="D680" s="2">
        <v>-0.0931</v>
      </c>
      <c r="E680" s="2">
        <v>0.8015</v>
      </c>
      <c r="F680" s="2">
        <v>-0.9784</v>
      </c>
      <c r="G680" s="2">
        <v>-0.0985</v>
      </c>
      <c r="H680" s="1">
        <v>0</v>
      </c>
      <c r="I680" s="2">
        <v>3.7168</v>
      </c>
      <c r="J680" s="1">
        <v>3907</v>
      </c>
      <c r="K680" s="1">
        <v>1</v>
      </c>
      <c r="L680" s="1">
        <v>4</v>
      </c>
      <c r="M680" s="1">
        <v>3</v>
      </c>
    </row>
    <row r="681" hidden="1" spans="1:13">
      <c r="A681" s="1">
        <v>408</v>
      </c>
      <c r="B681" s="2">
        <v>0</v>
      </c>
      <c r="C681" s="2">
        <v>-315.02</v>
      </c>
      <c r="D681" s="2">
        <v>-0.081</v>
      </c>
      <c r="E681" s="2">
        <v>0.7626</v>
      </c>
      <c r="F681" s="2">
        <v>-0.9905</v>
      </c>
      <c r="G681" s="2">
        <v>-0.1205</v>
      </c>
      <c r="H681" s="1">
        <v>0</v>
      </c>
      <c r="I681" s="2">
        <v>3.1802</v>
      </c>
      <c r="J681" s="1">
        <v>3891</v>
      </c>
      <c r="K681" s="1">
        <v>0</v>
      </c>
      <c r="L681" s="1">
        <v>4</v>
      </c>
      <c r="M681" s="1">
        <v>3</v>
      </c>
    </row>
    <row r="682" hidden="1" spans="1:13">
      <c r="A682" s="1">
        <v>407</v>
      </c>
      <c r="B682" s="2">
        <v>0</v>
      </c>
      <c r="C682" s="2">
        <v>-554.06</v>
      </c>
      <c r="D682" s="2">
        <v>-0.4776</v>
      </c>
      <c r="E682" s="2">
        <v>0.8906</v>
      </c>
      <c r="F682" s="2">
        <v>-0.7387</v>
      </c>
      <c r="G682" s="2">
        <v>-0.0524</v>
      </c>
      <c r="H682" s="1">
        <v>0</v>
      </c>
      <c r="I682" s="2">
        <v>7.3578</v>
      </c>
      <c r="J682" s="1">
        <v>1160</v>
      </c>
      <c r="K682" s="1">
        <v>7</v>
      </c>
      <c r="L682" s="1">
        <v>20</v>
      </c>
      <c r="M682" s="1">
        <v>2</v>
      </c>
    </row>
    <row r="683" hidden="1" spans="1:13">
      <c r="A683" s="1">
        <v>406</v>
      </c>
      <c r="B683" s="2">
        <v>0</v>
      </c>
      <c r="C683" s="2">
        <v>-539.24</v>
      </c>
      <c r="D683" s="2">
        <v>-0.4802</v>
      </c>
      <c r="E683" s="2">
        <v>0.8614</v>
      </c>
      <c r="F683" s="2">
        <v>-0.8725</v>
      </c>
      <c r="G683" s="2">
        <v>-0.0674</v>
      </c>
      <c r="H683" s="1">
        <v>0</v>
      </c>
      <c r="I683" s="2">
        <v>6.1339</v>
      </c>
      <c r="J683" s="1">
        <v>1123</v>
      </c>
      <c r="K683" s="1">
        <v>6</v>
      </c>
      <c r="L683" s="1">
        <v>20</v>
      </c>
      <c r="M683" s="1">
        <v>2</v>
      </c>
    </row>
    <row r="684" hidden="1" spans="1:13">
      <c r="A684" s="1">
        <v>405</v>
      </c>
      <c r="B684" s="2">
        <v>0</v>
      </c>
      <c r="C684" s="2">
        <v>-523.1</v>
      </c>
      <c r="D684" s="2">
        <v>-0.1961</v>
      </c>
      <c r="E684" s="2">
        <v>0.9265</v>
      </c>
      <c r="F684" s="2">
        <v>-0.9017</v>
      </c>
      <c r="G684" s="2">
        <v>-0.0344</v>
      </c>
      <c r="H684" s="1">
        <v>0</v>
      </c>
      <c r="I684" s="2">
        <v>5.7709</v>
      </c>
      <c r="J684" s="1">
        <v>2668</v>
      </c>
      <c r="K684" s="1">
        <v>5</v>
      </c>
      <c r="L684" s="1">
        <v>20</v>
      </c>
      <c r="M684" s="1">
        <v>2</v>
      </c>
    </row>
    <row r="685" hidden="1" spans="1:13">
      <c r="A685" s="1">
        <v>404</v>
      </c>
      <c r="B685" s="2">
        <v>0</v>
      </c>
      <c r="C685" s="2">
        <v>-414.75</v>
      </c>
      <c r="D685" s="2">
        <v>-0.066</v>
      </c>
      <c r="E685" s="2">
        <v>0.9681</v>
      </c>
      <c r="F685" s="2">
        <v>-0.7329</v>
      </c>
      <c r="G685" s="2">
        <v>-0.0145</v>
      </c>
      <c r="H685" s="1">
        <v>0</v>
      </c>
      <c r="I685" s="2">
        <v>5.6183</v>
      </c>
      <c r="J685" s="1">
        <v>6288</v>
      </c>
      <c r="K685" s="1">
        <v>4</v>
      </c>
      <c r="L685" s="1">
        <v>20</v>
      </c>
      <c r="M685" s="1">
        <v>2</v>
      </c>
    </row>
    <row r="686" hidden="1" spans="1:13">
      <c r="A686" s="1">
        <v>403</v>
      </c>
      <c r="B686" s="2">
        <v>0</v>
      </c>
      <c r="C686" s="2">
        <v>-512.51</v>
      </c>
      <c r="D686" s="2">
        <v>-0.084</v>
      </c>
      <c r="E686" s="2">
        <v>0.9492</v>
      </c>
      <c r="F686" s="2">
        <v>-0.8858</v>
      </c>
      <c r="G686" s="2">
        <v>-0.0238</v>
      </c>
      <c r="H686" s="1">
        <v>0</v>
      </c>
      <c r="I686" s="2">
        <v>5.7477</v>
      </c>
      <c r="J686" s="1">
        <v>6104</v>
      </c>
      <c r="K686" s="1">
        <v>3</v>
      </c>
      <c r="L686" s="1">
        <v>20</v>
      </c>
      <c r="M686" s="1">
        <v>2</v>
      </c>
    </row>
    <row r="687" hidden="1" spans="1:13">
      <c r="A687" s="1">
        <v>402</v>
      </c>
      <c r="B687" s="2">
        <v>0</v>
      </c>
      <c r="C687" s="2">
        <v>-504.64</v>
      </c>
      <c r="D687" s="2">
        <v>-0.0828</v>
      </c>
      <c r="E687" s="2">
        <v>0.9357</v>
      </c>
      <c r="F687" s="2">
        <v>-0.9234</v>
      </c>
      <c r="G687" s="2">
        <v>-0.0303</v>
      </c>
      <c r="H687" s="1">
        <v>0</v>
      </c>
      <c r="I687" s="2">
        <v>5.4424</v>
      </c>
      <c r="J687" s="1">
        <v>6094</v>
      </c>
      <c r="K687" s="1">
        <v>2</v>
      </c>
      <c r="L687" s="1">
        <v>20</v>
      </c>
      <c r="M687" s="1">
        <v>2</v>
      </c>
    </row>
    <row r="688" hidden="1" spans="1:13">
      <c r="A688" s="1">
        <v>401</v>
      </c>
      <c r="B688" s="2">
        <v>0</v>
      </c>
      <c r="C688" s="2">
        <v>-507.16</v>
      </c>
      <c r="D688" s="2">
        <v>-0.0839</v>
      </c>
      <c r="E688" s="2">
        <v>0.9208</v>
      </c>
      <c r="F688" s="2">
        <v>-0.956</v>
      </c>
      <c r="G688" s="2">
        <v>-0.0376</v>
      </c>
      <c r="H688" s="1">
        <v>0</v>
      </c>
      <c r="I688" s="2">
        <v>5.2925</v>
      </c>
      <c r="J688" s="1">
        <v>6043</v>
      </c>
      <c r="K688" s="1">
        <v>1</v>
      </c>
      <c r="L688" s="1">
        <v>20</v>
      </c>
      <c r="M688" s="1">
        <v>2</v>
      </c>
    </row>
    <row r="689" hidden="1" spans="1:13">
      <c r="A689" s="1">
        <v>400</v>
      </c>
      <c r="B689" s="2">
        <v>0</v>
      </c>
      <c r="C689" s="2">
        <v>-500.3</v>
      </c>
      <c r="D689" s="2">
        <v>-0.0824</v>
      </c>
      <c r="E689" s="2">
        <v>0.8918</v>
      </c>
      <c r="F689" s="2">
        <v>-0.9564</v>
      </c>
      <c r="G689" s="2">
        <v>-0.0523</v>
      </c>
      <c r="H689" s="1">
        <v>0</v>
      </c>
      <c r="I689" s="2">
        <v>5.2194</v>
      </c>
      <c r="J689" s="1">
        <v>6072</v>
      </c>
      <c r="K689" s="1">
        <v>0</v>
      </c>
      <c r="L689" s="1">
        <v>20</v>
      </c>
      <c r="M689" s="1">
        <v>2</v>
      </c>
    </row>
    <row r="690" hidden="1" spans="1:13">
      <c r="A690" s="1">
        <v>399</v>
      </c>
      <c r="B690" s="2">
        <v>0</v>
      </c>
      <c r="C690" s="2">
        <v>-565.82</v>
      </c>
      <c r="D690" s="2">
        <v>-0.5298</v>
      </c>
      <c r="E690" s="2">
        <v>0.8753</v>
      </c>
      <c r="F690" s="2">
        <v>-0.7244</v>
      </c>
      <c r="G690" s="2">
        <v>-0.0616</v>
      </c>
      <c r="H690" s="1">
        <v>0</v>
      </c>
      <c r="I690" s="2">
        <v>7.6646</v>
      </c>
      <c r="J690" s="1">
        <v>1068</v>
      </c>
      <c r="K690" s="1">
        <v>7</v>
      </c>
      <c r="L690" s="1">
        <v>19</v>
      </c>
      <c r="M690" s="1">
        <v>2</v>
      </c>
    </row>
    <row r="691" hidden="1" spans="1:13">
      <c r="A691" s="1">
        <v>398</v>
      </c>
      <c r="B691" s="2">
        <v>0</v>
      </c>
      <c r="C691" s="2">
        <v>-113.75</v>
      </c>
      <c r="D691" s="2">
        <v>-0.0181</v>
      </c>
      <c r="E691" s="2">
        <v>0.9944</v>
      </c>
      <c r="F691" s="2">
        <v>-0.1209</v>
      </c>
      <c r="G691" s="2">
        <v>-0.0023</v>
      </c>
      <c r="H691" s="1">
        <v>0</v>
      </c>
      <c r="I691" s="2">
        <v>8.8036</v>
      </c>
      <c r="J691" s="1">
        <v>6289</v>
      </c>
      <c r="K691" s="1">
        <v>6</v>
      </c>
      <c r="L691" s="1">
        <v>19</v>
      </c>
      <c r="M691" s="1">
        <v>2</v>
      </c>
    </row>
    <row r="692" hidden="1" spans="1:13">
      <c r="A692" s="1">
        <v>397</v>
      </c>
      <c r="B692" s="2">
        <v>0</v>
      </c>
      <c r="C692" s="2">
        <v>-552.03</v>
      </c>
      <c r="D692" s="2">
        <v>-0.2071</v>
      </c>
      <c r="E692" s="2">
        <v>0.9198</v>
      </c>
      <c r="F692" s="2">
        <v>-0.9168</v>
      </c>
      <c r="G692" s="2">
        <v>-0.0387</v>
      </c>
      <c r="H692" s="1">
        <v>0</v>
      </c>
      <c r="I692" s="2">
        <v>5.9914</v>
      </c>
      <c r="J692" s="1">
        <v>2666</v>
      </c>
      <c r="K692" s="1">
        <v>5</v>
      </c>
      <c r="L692" s="1">
        <v>19</v>
      </c>
      <c r="M692" s="1">
        <v>2</v>
      </c>
    </row>
    <row r="693" hidden="1" spans="1:13">
      <c r="A693" s="1">
        <v>396</v>
      </c>
      <c r="B693" s="2">
        <v>0</v>
      </c>
      <c r="C693" s="2">
        <v>-450.45</v>
      </c>
      <c r="D693" s="2">
        <v>-0.0717</v>
      </c>
      <c r="E693" s="2">
        <v>0.9642</v>
      </c>
      <c r="F693" s="2">
        <v>-0.8098</v>
      </c>
      <c r="G693" s="2">
        <v>-0.0167</v>
      </c>
      <c r="H693" s="1">
        <v>0</v>
      </c>
      <c r="I693" s="2">
        <v>5.5365</v>
      </c>
      <c r="J693" s="1">
        <v>6285</v>
      </c>
      <c r="K693" s="1">
        <v>4</v>
      </c>
      <c r="L693" s="1">
        <v>19</v>
      </c>
      <c r="M693" s="1">
        <v>2</v>
      </c>
    </row>
    <row r="694" hidden="1" spans="1:13">
      <c r="A694" s="1">
        <v>395</v>
      </c>
      <c r="B694" s="2">
        <v>0</v>
      </c>
      <c r="C694" s="2">
        <v>-508.84</v>
      </c>
      <c r="D694" s="2">
        <v>-0.0814</v>
      </c>
      <c r="E694" s="2">
        <v>0.949</v>
      </c>
      <c r="F694" s="2">
        <v>-0.9071</v>
      </c>
      <c r="G694" s="2">
        <v>-0.0243</v>
      </c>
      <c r="H694" s="1">
        <v>0</v>
      </c>
      <c r="I694" s="2">
        <v>5.5805</v>
      </c>
      <c r="J694" s="1">
        <v>6253</v>
      </c>
      <c r="K694" s="1">
        <v>3</v>
      </c>
      <c r="L694" s="1">
        <v>19</v>
      </c>
      <c r="M694" s="1">
        <v>2</v>
      </c>
    </row>
    <row r="695" hidden="1" spans="1:13">
      <c r="A695" s="1">
        <v>394</v>
      </c>
      <c r="B695" s="2">
        <v>0</v>
      </c>
      <c r="C695" s="2">
        <v>-502.71</v>
      </c>
      <c r="D695" s="2">
        <v>-0.0823</v>
      </c>
      <c r="E695" s="2">
        <v>0.9339</v>
      </c>
      <c r="F695" s="2">
        <v>-0.8888</v>
      </c>
      <c r="G695" s="2">
        <v>-0.032</v>
      </c>
      <c r="H695" s="1">
        <v>0</v>
      </c>
      <c r="I695" s="2">
        <v>5.6208</v>
      </c>
      <c r="J695" s="1">
        <v>6107</v>
      </c>
      <c r="K695" s="1">
        <v>2</v>
      </c>
      <c r="L695" s="1">
        <v>19</v>
      </c>
      <c r="M695" s="1">
        <v>2</v>
      </c>
    </row>
    <row r="696" hidden="1" spans="1:13">
      <c r="A696" s="1">
        <v>393</v>
      </c>
      <c r="B696" s="2">
        <v>0</v>
      </c>
      <c r="C696" s="2">
        <v>-500.07</v>
      </c>
      <c r="D696" s="2">
        <v>-0.0822</v>
      </c>
      <c r="E696" s="2">
        <v>0.9197</v>
      </c>
      <c r="F696" s="2">
        <v>-0.9807</v>
      </c>
      <c r="G696" s="2">
        <v>-0.039</v>
      </c>
      <c r="H696" s="1">
        <v>0</v>
      </c>
      <c r="I696" s="2">
        <v>5.0939</v>
      </c>
      <c r="J696" s="1">
        <v>6083</v>
      </c>
      <c r="K696" s="1">
        <v>1</v>
      </c>
      <c r="L696" s="1">
        <v>19</v>
      </c>
      <c r="M696" s="1">
        <v>2</v>
      </c>
    </row>
    <row r="697" hidden="1" spans="1:13">
      <c r="A697" s="1">
        <v>392</v>
      </c>
      <c r="B697" s="2">
        <v>0</v>
      </c>
      <c r="C697" s="2">
        <v>-500.12</v>
      </c>
      <c r="D697" s="2">
        <v>-0.0831</v>
      </c>
      <c r="E697" s="2">
        <v>0.8872</v>
      </c>
      <c r="F697" s="2">
        <v>-0.9832</v>
      </c>
      <c r="G697" s="2">
        <v>-0.0559</v>
      </c>
      <c r="H697" s="1">
        <v>0</v>
      </c>
      <c r="I697" s="2">
        <v>5.0824</v>
      </c>
      <c r="J697" s="1">
        <v>6017</v>
      </c>
      <c r="K697" s="1">
        <v>0</v>
      </c>
      <c r="L697" s="1">
        <v>19</v>
      </c>
      <c r="M697" s="1">
        <v>2</v>
      </c>
    </row>
    <row r="698" hidden="1" spans="1:13">
      <c r="A698" s="1">
        <v>391</v>
      </c>
      <c r="B698" s="2">
        <v>0</v>
      </c>
      <c r="C698" s="2">
        <v>-605.42</v>
      </c>
      <c r="D698" s="2">
        <v>-0.5878</v>
      </c>
      <c r="E698" s="2">
        <v>0.8574</v>
      </c>
      <c r="F698" s="2">
        <v>-0.8232</v>
      </c>
      <c r="G698" s="2">
        <v>-0.0728</v>
      </c>
      <c r="H698" s="1">
        <v>0</v>
      </c>
      <c r="I698" s="2">
        <v>7.2605</v>
      </c>
      <c r="J698" s="1">
        <v>1030</v>
      </c>
      <c r="K698" s="1">
        <v>7</v>
      </c>
      <c r="L698" s="1">
        <v>18</v>
      </c>
      <c r="M698" s="1">
        <v>2</v>
      </c>
    </row>
    <row r="699" hidden="1" spans="1:13">
      <c r="A699" s="1">
        <v>390</v>
      </c>
      <c r="B699" s="2">
        <v>0</v>
      </c>
      <c r="C699" s="2">
        <v>-187.44</v>
      </c>
      <c r="D699" s="2">
        <v>-0.0299</v>
      </c>
      <c r="E699" s="2">
        <v>0.9903</v>
      </c>
      <c r="F699" s="2">
        <v>-0.2146</v>
      </c>
      <c r="G699" s="2">
        <v>-0.0043</v>
      </c>
      <c r="H699" s="1">
        <v>0</v>
      </c>
      <c r="I699" s="2">
        <v>8.2601</v>
      </c>
      <c r="J699" s="1">
        <v>6273</v>
      </c>
      <c r="K699" s="1">
        <v>6</v>
      </c>
      <c r="L699" s="1">
        <v>18</v>
      </c>
      <c r="M699" s="1">
        <v>2</v>
      </c>
    </row>
    <row r="700" hidden="1" spans="1:13">
      <c r="A700" s="1">
        <v>389</v>
      </c>
      <c r="B700" s="2">
        <v>0</v>
      </c>
      <c r="C700" s="2">
        <v>-525.69</v>
      </c>
      <c r="D700" s="2">
        <v>-0.2</v>
      </c>
      <c r="E700" s="2">
        <v>0.9195</v>
      </c>
      <c r="F700" s="2">
        <v>-0.8878</v>
      </c>
      <c r="G700" s="2">
        <v>-0.0395</v>
      </c>
      <c r="H700" s="1">
        <v>0</v>
      </c>
      <c r="I700" s="2">
        <v>5.8825</v>
      </c>
      <c r="J700" s="1">
        <v>2629</v>
      </c>
      <c r="K700" s="1">
        <v>5</v>
      </c>
      <c r="L700" s="1">
        <v>18</v>
      </c>
      <c r="M700" s="1">
        <v>2</v>
      </c>
    </row>
    <row r="701" hidden="1" spans="1:13">
      <c r="A701" s="1">
        <v>388</v>
      </c>
      <c r="B701" s="2">
        <v>0</v>
      </c>
      <c r="C701" s="2">
        <v>-519.76</v>
      </c>
      <c r="D701" s="2">
        <v>-0.0915</v>
      </c>
      <c r="E701" s="2">
        <v>0.9526</v>
      </c>
      <c r="F701" s="2">
        <v>-0.9274</v>
      </c>
      <c r="G701" s="2">
        <v>-0.0227</v>
      </c>
      <c r="H701" s="1">
        <v>0</v>
      </c>
      <c r="I701" s="2">
        <v>5.582</v>
      </c>
      <c r="J701" s="1">
        <v>5683</v>
      </c>
      <c r="K701" s="1">
        <v>4</v>
      </c>
      <c r="L701" s="1">
        <v>18</v>
      </c>
      <c r="M701" s="1">
        <v>2</v>
      </c>
    </row>
    <row r="702" hidden="1" spans="1:13">
      <c r="A702" s="1">
        <v>387</v>
      </c>
      <c r="B702" s="2">
        <v>0</v>
      </c>
      <c r="C702" s="2">
        <v>-505.46</v>
      </c>
      <c r="D702" s="2">
        <v>-0.0828</v>
      </c>
      <c r="E702" s="2">
        <v>0.9461</v>
      </c>
      <c r="F702" s="2">
        <v>-0.9161</v>
      </c>
      <c r="G702" s="2">
        <v>-0.0263</v>
      </c>
      <c r="H702" s="1">
        <v>0</v>
      </c>
      <c r="I702" s="2">
        <v>5.492</v>
      </c>
      <c r="J702" s="1">
        <v>6106</v>
      </c>
      <c r="K702" s="1">
        <v>3</v>
      </c>
      <c r="L702" s="1">
        <v>18</v>
      </c>
      <c r="M702" s="1">
        <v>2</v>
      </c>
    </row>
    <row r="703" hidden="1" spans="1:13">
      <c r="A703" s="1">
        <v>386</v>
      </c>
      <c r="B703" s="2">
        <v>0</v>
      </c>
      <c r="C703" s="2">
        <v>-508.47</v>
      </c>
      <c r="D703" s="2">
        <v>-0.0839</v>
      </c>
      <c r="E703" s="2">
        <v>0.9302</v>
      </c>
      <c r="F703" s="2">
        <v>-0.9617</v>
      </c>
      <c r="G703" s="2">
        <v>-0.0343</v>
      </c>
      <c r="H703" s="1">
        <v>0</v>
      </c>
      <c r="I703" s="2">
        <v>5.2767</v>
      </c>
      <c r="J703" s="1">
        <v>6064</v>
      </c>
      <c r="K703" s="1">
        <v>2</v>
      </c>
      <c r="L703" s="1">
        <v>18</v>
      </c>
      <c r="M703" s="1">
        <v>2</v>
      </c>
    </row>
    <row r="704" hidden="1" spans="1:13">
      <c r="A704" s="1">
        <v>385</v>
      </c>
      <c r="B704" s="2">
        <v>0</v>
      </c>
      <c r="C704" s="2">
        <v>-503.94</v>
      </c>
      <c r="D704" s="2">
        <v>-0.0827</v>
      </c>
      <c r="E704" s="2">
        <v>0.9162</v>
      </c>
      <c r="F704" s="2">
        <v>-0.9879</v>
      </c>
      <c r="G704" s="2">
        <v>-0.0416</v>
      </c>
      <c r="H704" s="1">
        <v>0</v>
      </c>
      <c r="I704" s="2">
        <v>5.0981</v>
      </c>
      <c r="J704" s="1">
        <v>6095</v>
      </c>
      <c r="K704" s="1">
        <v>1</v>
      </c>
      <c r="L704" s="1">
        <v>18</v>
      </c>
      <c r="M704" s="1">
        <v>2</v>
      </c>
    </row>
    <row r="705" hidden="1" spans="1:13">
      <c r="A705" s="1">
        <v>384</v>
      </c>
      <c r="B705" s="2">
        <v>0</v>
      </c>
      <c r="C705" s="2">
        <v>-501.43</v>
      </c>
      <c r="D705" s="2">
        <v>-0.0833</v>
      </c>
      <c r="E705" s="2">
        <v>0.8828</v>
      </c>
      <c r="F705" s="2">
        <v>-1</v>
      </c>
      <c r="G705" s="2">
        <v>-0.0592</v>
      </c>
      <c r="H705" s="1">
        <v>0</v>
      </c>
      <c r="I705" s="2">
        <v>5.0143</v>
      </c>
      <c r="J705" s="1">
        <v>6017</v>
      </c>
      <c r="K705" s="1">
        <v>0</v>
      </c>
      <c r="L705" s="1">
        <v>18</v>
      </c>
      <c r="M705" s="1">
        <v>2</v>
      </c>
    </row>
    <row r="706" hidden="1" spans="1:13">
      <c r="A706" s="1">
        <v>383</v>
      </c>
      <c r="B706" s="2">
        <v>0</v>
      </c>
      <c r="C706" s="2">
        <v>-533.12</v>
      </c>
      <c r="D706" s="2">
        <v>-0.5136</v>
      </c>
      <c r="E706" s="2">
        <v>0.8697</v>
      </c>
      <c r="F706" s="2">
        <v>-0.7745</v>
      </c>
      <c r="G706" s="2">
        <v>-0.0669</v>
      </c>
      <c r="H706" s="1">
        <v>0</v>
      </c>
      <c r="I706" s="2">
        <v>6.7996</v>
      </c>
      <c r="J706" s="1">
        <v>1038</v>
      </c>
      <c r="K706" s="1">
        <v>7</v>
      </c>
      <c r="L706" s="1">
        <v>17</v>
      </c>
      <c r="M706" s="1">
        <v>2</v>
      </c>
    </row>
    <row r="707" hidden="1" spans="1:13">
      <c r="A707" s="1">
        <v>382</v>
      </c>
      <c r="B707" s="2">
        <v>0</v>
      </c>
      <c r="C707" s="2">
        <v>-114.25</v>
      </c>
      <c r="D707" s="2">
        <v>-0.0182</v>
      </c>
      <c r="E707" s="2">
        <v>0.9938</v>
      </c>
      <c r="F707" s="2">
        <v>-0.1499</v>
      </c>
      <c r="G707" s="2">
        <v>-0.0027</v>
      </c>
      <c r="H707" s="1">
        <v>0</v>
      </c>
      <c r="I707" s="2">
        <v>7.2411</v>
      </c>
      <c r="J707" s="1">
        <v>6288</v>
      </c>
      <c r="K707" s="1">
        <v>6</v>
      </c>
      <c r="L707" s="1">
        <v>17</v>
      </c>
      <c r="M707" s="1">
        <v>2</v>
      </c>
    </row>
    <row r="708" hidden="1" spans="1:13">
      <c r="A708" s="1">
        <v>381</v>
      </c>
      <c r="B708" s="2">
        <v>0</v>
      </c>
      <c r="C708" s="2">
        <v>-515.53</v>
      </c>
      <c r="D708" s="2">
        <v>-0.1845</v>
      </c>
      <c r="E708" s="2">
        <v>0.9226</v>
      </c>
      <c r="F708" s="2">
        <v>-0.9269</v>
      </c>
      <c r="G708" s="2">
        <v>-0.0385</v>
      </c>
      <c r="H708" s="1">
        <v>0</v>
      </c>
      <c r="I708" s="2">
        <v>5.5392</v>
      </c>
      <c r="J708" s="1">
        <v>2794</v>
      </c>
      <c r="K708" s="1">
        <v>5</v>
      </c>
      <c r="L708" s="1">
        <v>17</v>
      </c>
      <c r="M708" s="1">
        <v>2</v>
      </c>
    </row>
    <row r="709" hidden="1" spans="1:13">
      <c r="A709" s="1">
        <v>380</v>
      </c>
      <c r="B709" s="2">
        <v>0</v>
      </c>
      <c r="C709" s="2">
        <v>-511.34</v>
      </c>
      <c r="D709" s="2">
        <v>-0.0883</v>
      </c>
      <c r="E709" s="2">
        <v>0.9524</v>
      </c>
      <c r="F709" s="2">
        <v>-0.931</v>
      </c>
      <c r="G709" s="2">
        <v>-0.0232</v>
      </c>
      <c r="H709" s="1">
        <v>0</v>
      </c>
      <c r="I709" s="2">
        <v>5.4719</v>
      </c>
      <c r="J709" s="1">
        <v>5792</v>
      </c>
      <c r="K709" s="1">
        <v>4</v>
      </c>
      <c r="L709" s="1">
        <v>17</v>
      </c>
      <c r="M709" s="1">
        <v>2</v>
      </c>
    </row>
    <row r="710" hidden="1" spans="1:13">
      <c r="A710" s="1">
        <v>379</v>
      </c>
      <c r="B710" s="2">
        <v>0</v>
      </c>
      <c r="C710" s="2">
        <v>-466.9</v>
      </c>
      <c r="D710" s="2">
        <v>-0.0745</v>
      </c>
      <c r="E710" s="2">
        <v>0.9494</v>
      </c>
      <c r="F710" s="2">
        <v>-0.7848</v>
      </c>
      <c r="G710" s="2">
        <v>-0.0251</v>
      </c>
      <c r="H710" s="1">
        <v>0</v>
      </c>
      <c r="I710" s="2">
        <v>5.8827</v>
      </c>
      <c r="J710" s="1">
        <v>6265</v>
      </c>
      <c r="K710" s="1">
        <v>3</v>
      </c>
      <c r="L710" s="1">
        <v>17</v>
      </c>
      <c r="M710" s="1">
        <v>2</v>
      </c>
    </row>
    <row r="711" hidden="1" spans="1:13">
      <c r="A711" s="1">
        <v>378</v>
      </c>
      <c r="B711" s="2">
        <v>0</v>
      </c>
      <c r="C711" s="2">
        <v>-503.55</v>
      </c>
      <c r="D711" s="2">
        <v>-0.0848</v>
      </c>
      <c r="E711" s="2">
        <v>0.9264</v>
      </c>
      <c r="F711" s="2">
        <v>-0.9874</v>
      </c>
      <c r="G711" s="2">
        <v>-0.0369</v>
      </c>
      <c r="H711" s="1">
        <v>0</v>
      </c>
      <c r="I711" s="2">
        <v>5.0962</v>
      </c>
      <c r="J711" s="1">
        <v>5937</v>
      </c>
      <c r="K711" s="1">
        <v>2</v>
      </c>
      <c r="L711" s="1">
        <v>17</v>
      </c>
      <c r="M711" s="1">
        <v>2</v>
      </c>
    </row>
    <row r="712" hidden="1" spans="1:13">
      <c r="A712" s="1">
        <v>377</v>
      </c>
      <c r="B712" s="2">
        <v>0</v>
      </c>
      <c r="C712" s="2">
        <v>-500.59</v>
      </c>
      <c r="D712" s="2">
        <v>-0.0801</v>
      </c>
      <c r="E712" s="2">
        <v>0.9156</v>
      </c>
      <c r="F712" s="2">
        <v>-0.9821</v>
      </c>
      <c r="G712" s="2">
        <v>-0.0426</v>
      </c>
      <c r="H712" s="1">
        <v>0</v>
      </c>
      <c r="I712" s="2">
        <v>5.0934</v>
      </c>
      <c r="J712" s="1">
        <v>6253</v>
      </c>
      <c r="K712" s="1">
        <v>1</v>
      </c>
      <c r="L712" s="1">
        <v>17</v>
      </c>
      <c r="M712" s="1">
        <v>2</v>
      </c>
    </row>
    <row r="713" hidden="1" spans="1:13">
      <c r="A713" s="1">
        <v>376</v>
      </c>
      <c r="B713" s="2">
        <v>0</v>
      </c>
      <c r="C713" s="2">
        <v>-501.64</v>
      </c>
      <c r="D713" s="2">
        <v>-0.0896</v>
      </c>
      <c r="E713" s="2">
        <v>0.8694</v>
      </c>
      <c r="F713" s="2">
        <v>-1</v>
      </c>
      <c r="G713" s="2">
        <v>-0.0675</v>
      </c>
      <c r="H713" s="1">
        <v>0</v>
      </c>
      <c r="I713" s="2">
        <v>5.0164</v>
      </c>
      <c r="J713" s="1">
        <v>5601</v>
      </c>
      <c r="K713" s="1">
        <v>0</v>
      </c>
      <c r="L713" s="1">
        <v>17</v>
      </c>
      <c r="M713" s="1">
        <v>2</v>
      </c>
    </row>
    <row r="714" hidden="1" spans="1:13">
      <c r="A714" s="1">
        <v>375</v>
      </c>
      <c r="B714" s="2">
        <v>0</v>
      </c>
      <c r="C714" s="2">
        <v>-190.01</v>
      </c>
      <c r="D714" s="2">
        <v>-0.0302</v>
      </c>
      <c r="E714" s="2">
        <v>0.9916</v>
      </c>
      <c r="F714" s="2">
        <v>-0.1926</v>
      </c>
      <c r="G714" s="2">
        <v>-0.0038</v>
      </c>
      <c r="H714" s="1">
        <v>0</v>
      </c>
      <c r="I714" s="2">
        <v>9.3037</v>
      </c>
      <c r="J714" s="1">
        <v>6287</v>
      </c>
      <c r="K714" s="1">
        <v>7</v>
      </c>
      <c r="L714" s="1">
        <v>16</v>
      </c>
      <c r="M714" s="1">
        <v>2</v>
      </c>
    </row>
    <row r="715" hidden="1" spans="1:13">
      <c r="A715" s="1">
        <v>374</v>
      </c>
      <c r="B715" s="2">
        <v>0</v>
      </c>
      <c r="C715" s="2">
        <v>-295</v>
      </c>
      <c r="D715" s="2">
        <v>-0.0469</v>
      </c>
      <c r="E715" s="2">
        <v>0.9834</v>
      </c>
      <c r="F715" s="2">
        <v>-0.4032</v>
      </c>
      <c r="G715" s="2">
        <v>-0.0079</v>
      </c>
      <c r="H715" s="1">
        <v>0</v>
      </c>
      <c r="I715" s="2">
        <v>7.0802</v>
      </c>
      <c r="J715" s="1">
        <v>6288</v>
      </c>
      <c r="K715" s="1">
        <v>6</v>
      </c>
      <c r="L715" s="1">
        <v>16</v>
      </c>
      <c r="M715" s="1">
        <v>2</v>
      </c>
    </row>
    <row r="716" hidden="1" spans="1:13">
      <c r="A716" s="1">
        <v>373</v>
      </c>
      <c r="B716" s="2">
        <v>0</v>
      </c>
      <c r="C716" s="2">
        <v>-522.45</v>
      </c>
      <c r="D716" s="2">
        <v>-0.1988</v>
      </c>
      <c r="E716" s="2">
        <v>0.9132</v>
      </c>
      <c r="F716" s="2">
        <v>-0.9409</v>
      </c>
      <c r="G716" s="2">
        <v>-0.044</v>
      </c>
      <c r="H716" s="1">
        <v>0</v>
      </c>
      <c r="I716" s="2">
        <v>5.5345</v>
      </c>
      <c r="J716" s="1">
        <v>2628</v>
      </c>
      <c r="K716" s="1">
        <v>5</v>
      </c>
      <c r="L716" s="1">
        <v>16</v>
      </c>
      <c r="M716" s="1">
        <v>2</v>
      </c>
    </row>
    <row r="717" hidden="1" spans="1:13">
      <c r="A717" s="1">
        <v>372</v>
      </c>
      <c r="B717" s="2">
        <v>0</v>
      </c>
      <c r="C717" s="2">
        <v>-506.64</v>
      </c>
      <c r="D717" s="2">
        <v>-0.083</v>
      </c>
      <c r="E717" s="2">
        <v>0.9532</v>
      </c>
      <c r="F717" s="2">
        <v>-0.8987</v>
      </c>
      <c r="G717" s="2">
        <v>-0.0233</v>
      </c>
      <c r="H717" s="1">
        <v>0</v>
      </c>
      <c r="I717" s="2">
        <v>5.6059</v>
      </c>
      <c r="J717" s="1">
        <v>6103</v>
      </c>
      <c r="K717" s="1">
        <v>4</v>
      </c>
      <c r="L717" s="1">
        <v>16</v>
      </c>
      <c r="M717" s="1">
        <v>2</v>
      </c>
    </row>
    <row r="718" hidden="1" spans="1:13">
      <c r="A718" s="1">
        <v>371</v>
      </c>
      <c r="B718" s="2">
        <v>0</v>
      </c>
      <c r="C718" s="2">
        <v>-507.34</v>
      </c>
      <c r="D718" s="2">
        <v>-0.0834</v>
      </c>
      <c r="E718" s="2">
        <v>0.941</v>
      </c>
      <c r="F718" s="2">
        <v>-0.894</v>
      </c>
      <c r="G718" s="2">
        <v>-0.0298</v>
      </c>
      <c r="H718" s="1">
        <v>0</v>
      </c>
      <c r="I718" s="2">
        <v>5.6408</v>
      </c>
      <c r="J718" s="1">
        <v>6084</v>
      </c>
      <c r="K718" s="1">
        <v>3</v>
      </c>
      <c r="L718" s="1">
        <v>16</v>
      </c>
      <c r="M718" s="1">
        <v>2</v>
      </c>
    </row>
    <row r="719" hidden="1" spans="1:13">
      <c r="A719" s="1">
        <v>370</v>
      </c>
      <c r="B719" s="2">
        <v>0</v>
      </c>
      <c r="C719" s="2">
        <v>-500.58</v>
      </c>
      <c r="D719" s="2">
        <v>-0.0828</v>
      </c>
      <c r="E719" s="2">
        <v>0.925</v>
      </c>
      <c r="F719" s="2">
        <v>-0.9509</v>
      </c>
      <c r="G719" s="2">
        <v>-0.0382</v>
      </c>
      <c r="H719" s="1">
        <v>0</v>
      </c>
      <c r="I719" s="2">
        <v>5.2517</v>
      </c>
      <c r="J719" s="1">
        <v>6043</v>
      </c>
      <c r="K719" s="1">
        <v>2</v>
      </c>
      <c r="L719" s="1">
        <v>16</v>
      </c>
      <c r="M719" s="1">
        <v>2</v>
      </c>
    </row>
    <row r="720" hidden="1" spans="1:13">
      <c r="A720" s="1">
        <v>369</v>
      </c>
      <c r="B720" s="2">
        <v>0</v>
      </c>
      <c r="C720" s="2">
        <v>-500.02</v>
      </c>
      <c r="D720" s="2">
        <v>-0.0826</v>
      </c>
      <c r="E720" s="2">
        <v>0.9092</v>
      </c>
      <c r="F720" s="2">
        <v>-0.9981</v>
      </c>
      <c r="G720" s="2">
        <v>-0.0466</v>
      </c>
      <c r="H720" s="1">
        <v>0</v>
      </c>
      <c r="I720" s="2">
        <v>5.0091</v>
      </c>
      <c r="J720" s="1">
        <v>6057</v>
      </c>
      <c r="K720" s="1">
        <v>1</v>
      </c>
      <c r="L720" s="1">
        <v>16</v>
      </c>
      <c r="M720" s="1">
        <v>2</v>
      </c>
    </row>
    <row r="721" hidden="1" spans="1:13">
      <c r="A721" s="1">
        <v>368</v>
      </c>
      <c r="B721" s="2">
        <v>0</v>
      </c>
      <c r="C721" s="2">
        <v>-500.28</v>
      </c>
      <c r="D721" s="2">
        <v>-0.0901</v>
      </c>
      <c r="E721" s="2">
        <v>0.8631</v>
      </c>
      <c r="F721" s="2">
        <v>-1</v>
      </c>
      <c r="G721" s="2">
        <v>-0.0717</v>
      </c>
      <c r="H721" s="1">
        <v>0</v>
      </c>
      <c r="I721" s="2">
        <v>5.0028</v>
      </c>
      <c r="J721" s="1">
        <v>5552</v>
      </c>
      <c r="K721" s="1">
        <v>0</v>
      </c>
      <c r="L721" s="1">
        <v>16</v>
      </c>
      <c r="M721" s="1">
        <v>2</v>
      </c>
    </row>
    <row r="722" hidden="1" spans="1:13">
      <c r="A722" s="1">
        <v>367</v>
      </c>
      <c r="B722" s="2">
        <v>0</v>
      </c>
      <c r="C722" s="2">
        <v>-186.21</v>
      </c>
      <c r="D722" s="2">
        <v>-0.0296</v>
      </c>
      <c r="E722" s="2">
        <v>0.9913</v>
      </c>
      <c r="F722" s="2">
        <v>-0.2331</v>
      </c>
      <c r="G722" s="2">
        <v>-0.004</v>
      </c>
      <c r="H722" s="1">
        <v>0</v>
      </c>
      <c r="I722" s="2">
        <v>7.6491</v>
      </c>
      <c r="J722" s="1">
        <v>6288</v>
      </c>
      <c r="K722" s="1">
        <v>7</v>
      </c>
      <c r="L722" s="1">
        <v>15</v>
      </c>
      <c r="M722" s="1">
        <v>2</v>
      </c>
    </row>
    <row r="723" hidden="1" spans="1:13">
      <c r="A723" s="1">
        <v>366</v>
      </c>
      <c r="B723" s="2">
        <v>0</v>
      </c>
      <c r="C723" s="2">
        <v>-535.05</v>
      </c>
      <c r="D723" s="2">
        <v>-0.0906</v>
      </c>
      <c r="E723" s="2">
        <v>0.9666</v>
      </c>
      <c r="F723" s="2">
        <v>-0.8582</v>
      </c>
      <c r="G723" s="2">
        <v>-0.0166</v>
      </c>
      <c r="H723" s="1">
        <v>0</v>
      </c>
      <c r="I723" s="2">
        <v>6.18</v>
      </c>
      <c r="J723" s="1">
        <v>5904</v>
      </c>
      <c r="K723" s="1">
        <v>6</v>
      </c>
      <c r="L723" s="1">
        <v>15</v>
      </c>
      <c r="M723" s="1">
        <v>2</v>
      </c>
    </row>
    <row r="724" hidden="1" spans="1:13">
      <c r="A724" s="1">
        <v>365</v>
      </c>
      <c r="B724" s="2">
        <v>0</v>
      </c>
      <c r="C724" s="2">
        <v>-504.27</v>
      </c>
      <c r="D724" s="2">
        <v>-0.1973</v>
      </c>
      <c r="E724" s="2">
        <v>0.91</v>
      </c>
      <c r="F724" s="2">
        <v>-0.9453</v>
      </c>
      <c r="G724" s="2">
        <v>-0.0461</v>
      </c>
      <c r="H724" s="1">
        <v>0</v>
      </c>
      <c r="I724" s="2">
        <v>5.3206</v>
      </c>
      <c r="J724" s="1">
        <v>2556</v>
      </c>
      <c r="K724" s="1">
        <v>5</v>
      </c>
      <c r="L724" s="1">
        <v>15</v>
      </c>
      <c r="M724" s="1">
        <v>2</v>
      </c>
    </row>
    <row r="725" hidden="1" spans="1:13">
      <c r="A725" s="1">
        <v>364</v>
      </c>
      <c r="B725" s="2">
        <v>0</v>
      </c>
      <c r="C725" s="2">
        <v>-511.17</v>
      </c>
      <c r="D725" s="2">
        <v>-0.082</v>
      </c>
      <c r="E725" s="2">
        <v>0.9516</v>
      </c>
      <c r="F725" s="2">
        <v>-0.9048</v>
      </c>
      <c r="G725" s="2">
        <v>-0.0245</v>
      </c>
      <c r="H725" s="1">
        <v>0</v>
      </c>
      <c r="I725" s="2">
        <v>5.6195</v>
      </c>
      <c r="J725" s="1">
        <v>6235</v>
      </c>
      <c r="K725" s="1">
        <v>4</v>
      </c>
      <c r="L725" s="1">
        <v>15</v>
      </c>
      <c r="M725" s="1">
        <v>2</v>
      </c>
    </row>
    <row r="726" hidden="1" spans="1:13">
      <c r="A726" s="1">
        <v>363</v>
      </c>
      <c r="B726" s="2">
        <v>0</v>
      </c>
      <c r="C726" s="2">
        <v>-502.7</v>
      </c>
      <c r="D726" s="2">
        <v>-0.0804</v>
      </c>
      <c r="E726" s="2">
        <v>0.9403</v>
      </c>
      <c r="F726" s="2">
        <v>-0.9301</v>
      </c>
      <c r="G726" s="2">
        <v>-0.0305</v>
      </c>
      <c r="H726" s="1">
        <v>0</v>
      </c>
      <c r="I726" s="2">
        <v>5.3846</v>
      </c>
      <c r="J726" s="1">
        <v>6251</v>
      </c>
      <c r="K726" s="1">
        <v>3</v>
      </c>
      <c r="L726" s="1">
        <v>15</v>
      </c>
      <c r="M726" s="1">
        <v>2</v>
      </c>
    </row>
    <row r="727" hidden="1" spans="1:13">
      <c r="A727" s="1">
        <v>362</v>
      </c>
      <c r="B727" s="2">
        <v>0</v>
      </c>
      <c r="C727" s="2">
        <v>-502.69</v>
      </c>
      <c r="D727" s="2">
        <v>-0.0832</v>
      </c>
      <c r="E727" s="2">
        <v>0.9211</v>
      </c>
      <c r="F727" s="2">
        <v>-0.9496</v>
      </c>
      <c r="G727" s="2">
        <v>-0.0407</v>
      </c>
      <c r="H727" s="1">
        <v>0</v>
      </c>
      <c r="I727" s="2">
        <v>5.2794</v>
      </c>
      <c r="J727" s="1">
        <v>6040</v>
      </c>
      <c r="K727" s="1">
        <v>2</v>
      </c>
      <c r="L727" s="1">
        <v>15</v>
      </c>
      <c r="M727" s="1">
        <v>2</v>
      </c>
    </row>
    <row r="728" hidden="1" spans="1:13">
      <c r="A728" s="1">
        <v>361</v>
      </c>
      <c r="B728" s="2">
        <v>0</v>
      </c>
      <c r="C728" s="2">
        <v>-503.53</v>
      </c>
      <c r="D728" s="2">
        <v>-0.0834</v>
      </c>
      <c r="E728" s="2">
        <v>0.9041</v>
      </c>
      <c r="F728" s="2">
        <v>-0.9632</v>
      </c>
      <c r="G728" s="2">
        <v>-0.0499</v>
      </c>
      <c r="H728" s="1">
        <v>0</v>
      </c>
      <c r="I728" s="2">
        <v>5.2176</v>
      </c>
      <c r="J728" s="1">
        <v>6036</v>
      </c>
      <c r="K728" s="1">
        <v>1</v>
      </c>
      <c r="L728" s="1">
        <v>15</v>
      </c>
      <c r="M728" s="1">
        <v>2</v>
      </c>
    </row>
    <row r="729" hidden="1" spans="1:13">
      <c r="A729" s="1">
        <v>360</v>
      </c>
      <c r="B729" s="2">
        <v>0</v>
      </c>
      <c r="C729" s="2">
        <v>-500.6</v>
      </c>
      <c r="D729" s="2">
        <v>-0.0902</v>
      </c>
      <c r="E729" s="2">
        <v>0.857</v>
      </c>
      <c r="F729" s="2">
        <v>-1</v>
      </c>
      <c r="G729" s="2">
        <v>-0.0759</v>
      </c>
      <c r="H729" s="1">
        <v>0</v>
      </c>
      <c r="I729" s="2">
        <v>5.006</v>
      </c>
      <c r="J729" s="1">
        <v>5551</v>
      </c>
      <c r="K729" s="1">
        <v>0</v>
      </c>
      <c r="L729" s="1">
        <v>15</v>
      </c>
      <c r="M729" s="1">
        <v>2</v>
      </c>
    </row>
    <row r="730" hidden="1" spans="1:13">
      <c r="A730" s="1">
        <v>359</v>
      </c>
      <c r="B730" s="2">
        <v>0</v>
      </c>
      <c r="C730" s="2">
        <v>-319.77</v>
      </c>
      <c r="D730" s="2">
        <v>-0.0509</v>
      </c>
      <c r="E730" s="2">
        <v>0.9843</v>
      </c>
      <c r="F730" s="2">
        <v>-0.4258</v>
      </c>
      <c r="G730" s="2">
        <v>-0.0075</v>
      </c>
      <c r="H730" s="1">
        <v>0</v>
      </c>
      <c r="I730" s="2">
        <v>7.3145</v>
      </c>
      <c r="J730" s="1">
        <v>6288</v>
      </c>
      <c r="K730" s="1">
        <v>7</v>
      </c>
      <c r="L730" s="1">
        <v>14</v>
      </c>
      <c r="M730" s="1">
        <v>2</v>
      </c>
    </row>
    <row r="731" hidden="1" spans="1:13">
      <c r="A731" s="1">
        <v>358</v>
      </c>
      <c r="B731" s="2">
        <v>0</v>
      </c>
      <c r="C731" s="2">
        <v>-501.78</v>
      </c>
      <c r="D731" s="2">
        <v>-0.0853</v>
      </c>
      <c r="E731" s="2">
        <v>0.9669</v>
      </c>
      <c r="F731" s="2">
        <v>-0.8606</v>
      </c>
      <c r="G731" s="2">
        <v>-0.0166</v>
      </c>
      <c r="H731" s="1">
        <v>0</v>
      </c>
      <c r="I731" s="2">
        <v>5.8025</v>
      </c>
      <c r="J731" s="1">
        <v>5883</v>
      </c>
      <c r="K731" s="1">
        <v>6</v>
      </c>
      <c r="L731" s="1">
        <v>14</v>
      </c>
      <c r="M731" s="1">
        <v>2</v>
      </c>
    </row>
    <row r="732" hidden="1" spans="1:13">
      <c r="A732" s="1">
        <v>357</v>
      </c>
      <c r="B732" s="2">
        <v>0</v>
      </c>
      <c r="C732" s="2">
        <v>-530.85</v>
      </c>
      <c r="D732" s="2">
        <v>-0.1914</v>
      </c>
      <c r="E732" s="2">
        <v>0.9081</v>
      </c>
      <c r="F732" s="2">
        <v>-0.9259</v>
      </c>
      <c r="G732" s="2">
        <v>-0.0478</v>
      </c>
      <c r="H732" s="1">
        <v>0</v>
      </c>
      <c r="I732" s="2">
        <v>5.7089</v>
      </c>
      <c r="J732" s="1">
        <v>2773</v>
      </c>
      <c r="K732" s="1">
        <v>5</v>
      </c>
      <c r="L732" s="1">
        <v>14</v>
      </c>
      <c r="M732" s="1">
        <v>2</v>
      </c>
    </row>
    <row r="733" hidden="1" spans="1:13">
      <c r="A733" s="1">
        <v>356</v>
      </c>
      <c r="B733" s="2">
        <v>0</v>
      </c>
      <c r="C733" s="2">
        <v>-502.21</v>
      </c>
      <c r="D733" s="2">
        <v>-0.0823</v>
      </c>
      <c r="E733" s="2">
        <v>0.9489</v>
      </c>
      <c r="F733" s="2">
        <v>-0.9085</v>
      </c>
      <c r="G733" s="2">
        <v>-0.026</v>
      </c>
      <c r="H733" s="1">
        <v>0</v>
      </c>
      <c r="I733" s="2">
        <v>5.5001</v>
      </c>
      <c r="J733" s="1">
        <v>6100</v>
      </c>
      <c r="K733" s="1">
        <v>4</v>
      </c>
      <c r="L733" s="1">
        <v>14</v>
      </c>
      <c r="M733" s="1">
        <v>2</v>
      </c>
    </row>
    <row r="734" hidden="1" spans="1:13">
      <c r="A734" s="1">
        <v>355</v>
      </c>
      <c r="B734" s="2">
        <v>0</v>
      </c>
      <c r="C734" s="2">
        <v>-476.5</v>
      </c>
      <c r="D734" s="2">
        <v>-0.0761</v>
      </c>
      <c r="E734" s="2">
        <v>0.9405</v>
      </c>
      <c r="F734" s="2">
        <v>-0.8747</v>
      </c>
      <c r="G734" s="2">
        <v>-0.0306</v>
      </c>
      <c r="H734" s="1">
        <v>0</v>
      </c>
      <c r="I734" s="2">
        <v>5.4187</v>
      </c>
      <c r="J734" s="1">
        <v>6260</v>
      </c>
      <c r="K734" s="1">
        <v>3</v>
      </c>
      <c r="L734" s="1">
        <v>14</v>
      </c>
      <c r="M734" s="1">
        <v>2</v>
      </c>
    </row>
    <row r="735" hidden="1" spans="1:13">
      <c r="A735" s="1">
        <v>354</v>
      </c>
      <c r="B735" s="2">
        <v>0</v>
      </c>
      <c r="C735" s="2">
        <v>-503.41</v>
      </c>
      <c r="D735" s="2">
        <v>-0.0827</v>
      </c>
      <c r="E735" s="2">
        <v>0.9177</v>
      </c>
      <c r="F735" s="2">
        <v>-0.9718</v>
      </c>
      <c r="G735" s="2">
        <v>-0.0428</v>
      </c>
      <c r="H735" s="1">
        <v>0</v>
      </c>
      <c r="I735" s="2">
        <v>5.1727</v>
      </c>
      <c r="J735" s="1">
        <v>6085</v>
      </c>
      <c r="K735" s="1">
        <v>2</v>
      </c>
      <c r="L735" s="1">
        <v>14</v>
      </c>
      <c r="M735" s="1">
        <v>2</v>
      </c>
    </row>
    <row r="736" hidden="1" spans="1:13">
      <c r="A736" s="1">
        <v>353</v>
      </c>
      <c r="B736" s="2">
        <v>0</v>
      </c>
      <c r="C736" s="2">
        <v>-504.42</v>
      </c>
      <c r="D736" s="2">
        <v>-0.089</v>
      </c>
      <c r="E736" s="2">
        <v>0.8928</v>
      </c>
      <c r="F736" s="2">
        <v>-1</v>
      </c>
      <c r="G736" s="2">
        <v>-0.0563</v>
      </c>
      <c r="H736" s="1">
        <v>0</v>
      </c>
      <c r="I736" s="2">
        <v>5.0442</v>
      </c>
      <c r="J736" s="1">
        <v>5667</v>
      </c>
      <c r="K736" s="1">
        <v>1</v>
      </c>
      <c r="L736" s="1">
        <v>14</v>
      </c>
      <c r="M736" s="1">
        <v>2</v>
      </c>
    </row>
    <row r="737" hidden="1" spans="1:13">
      <c r="A737" s="1">
        <v>352</v>
      </c>
      <c r="B737" s="2">
        <v>0</v>
      </c>
      <c r="C737" s="2">
        <v>-501.02</v>
      </c>
      <c r="D737" s="2">
        <v>-0.0923</v>
      </c>
      <c r="E737" s="2">
        <v>0.8467</v>
      </c>
      <c r="F737" s="2">
        <v>-1</v>
      </c>
      <c r="G737" s="2">
        <v>-0.0829</v>
      </c>
      <c r="H737" s="1">
        <v>0</v>
      </c>
      <c r="I737" s="2">
        <v>5.0102</v>
      </c>
      <c r="J737" s="1">
        <v>5426</v>
      </c>
      <c r="K737" s="1">
        <v>0</v>
      </c>
      <c r="L737" s="1">
        <v>14</v>
      </c>
      <c r="M737" s="1">
        <v>2</v>
      </c>
    </row>
    <row r="738" hidden="1" spans="1:13">
      <c r="A738" s="1">
        <v>351</v>
      </c>
      <c r="B738" s="2">
        <v>0</v>
      </c>
      <c r="C738" s="2">
        <v>-528.67</v>
      </c>
      <c r="D738" s="2">
        <v>-0.0913</v>
      </c>
      <c r="E738" s="2">
        <v>0.9706</v>
      </c>
      <c r="F738" s="2">
        <v>-0.7505</v>
      </c>
      <c r="G738" s="2">
        <v>-0.0147</v>
      </c>
      <c r="H738" s="1">
        <v>0</v>
      </c>
      <c r="I738" s="2">
        <v>6.9285</v>
      </c>
      <c r="J738" s="1">
        <v>5792</v>
      </c>
      <c r="K738" s="1">
        <v>7</v>
      </c>
      <c r="L738" s="1">
        <v>13</v>
      </c>
      <c r="M738" s="1">
        <v>2</v>
      </c>
    </row>
    <row r="739" hidden="1" spans="1:13">
      <c r="A739" s="1">
        <v>350</v>
      </c>
      <c r="B739" s="2">
        <v>0</v>
      </c>
      <c r="C739" s="2">
        <v>-525.98</v>
      </c>
      <c r="D739" s="2">
        <v>-0.1488</v>
      </c>
      <c r="E739" s="2">
        <v>0.9401</v>
      </c>
      <c r="F739" s="2">
        <v>-0.9664</v>
      </c>
      <c r="G739" s="2">
        <v>-0.0306</v>
      </c>
      <c r="H739" s="1">
        <v>0</v>
      </c>
      <c r="I739" s="2">
        <v>5.4328</v>
      </c>
      <c r="J739" s="1">
        <v>3536</v>
      </c>
      <c r="K739" s="1">
        <v>6</v>
      </c>
      <c r="L739" s="1">
        <v>13</v>
      </c>
      <c r="M739" s="1">
        <v>2</v>
      </c>
    </row>
    <row r="740" hidden="1" spans="1:13">
      <c r="A740" s="1">
        <v>349</v>
      </c>
      <c r="B740" s="2">
        <v>0</v>
      </c>
      <c r="C740" s="2">
        <v>-505.52</v>
      </c>
      <c r="D740" s="2">
        <v>-0.1451</v>
      </c>
      <c r="E740" s="2">
        <v>0.9262</v>
      </c>
      <c r="F740" s="2">
        <v>-0.9314</v>
      </c>
      <c r="G740" s="2">
        <v>-0.038</v>
      </c>
      <c r="H740" s="1">
        <v>0</v>
      </c>
      <c r="I740" s="2">
        <v>5.4099</v>
      </c>
      <c r="J740" s="1">
        <v>3484</v>
      </c>
      <c r="K740" s="1">
        <v>5</v>
      </c>
      <c r="L740" s="1">
        <v>13</v>
      </c>
      <c r="M740" s="1">
        <v>2</v>
      </c>
    </row>
    <row r="741" hidden="1" spans="1:13">
      <c r="A741" s="1">
        <v>348</v>
      </c>
      <c r="B741" s="2">
        <v>0</v>
      </c>
      <c r="C741" s="2">
        <v>-504.18</v>
      </c>
      <c r="D741" s="2">
        <v>-0.0809</v>
      </c>
      <c r="E741" s="2">
        <v>0.947</v>
      </c>
      <c r="F741" s="2">
        <v>-0.9423</v>
      </c>
      <c r="G741" s="2">
        <v>-0.0271</v>
      </c>
      <c r="H741" s="1">
        <v>0</v>
      </c>
      <c r="I741" s="2">
        <v>5.3339</v>
      </c>
      <c r="J741" s="1">
        <v>6229</v>
      </c>
      <c r="K741" s="1">
        <v>4</v>
      </c>
      <c r="L741" s="1">
        <v>13</v>
      </c>
      <c r="M741" s="1">
        <v>2</v>
      </c>
    </row>
    <row r="742" hidden="1" spans="1:13">
      <c r="A742" s="1">
        <v>347</v>
      </c>
      <c r="B742" s="2">
        <v>0</v>
      </c>
      <c r="C742" s="2">
        <v>-503.35</v>
      </c>
      <c r="D742" s="2">
        <v>-0.0808</v>
      </c>
      <c r="E742" s="2">
        <v>0.9337</v>
      </c>
      <c r="F742" s="2">
        <v>-0.8943</v>
      </c>
      <c r="G742" s="2">
        <v>-0.0344</v>
      </c>
      <c r="H742" s="1">
        <v>0</v>
      </c>
      <c r="I742" s="2">
        <v>5.5952</v>
      </c>
      <c r="J742" s="1">
        <v>6226</v>
      </c>
      <c r="K742" s="1">
        <v>3</v>
      </c>
      <c r="L742" s="1">
        <v>13</v>
      </c>
      <c r="M742" s="1">
        <v>2</v>
      </c>
    </row>
    <row r="743" hidden="1" spans="1:13">
      <c r="A743" s="1">
        <v>346</v>
      </c>
      <c r="B743" s="2">
        <v>0</v>
      </c>
      <c r="C743" s="2">
        <v>-501.72</v>
      </c>
      <c r="D743" s="2">
        <v>-0.088</v>
      </c>
      <c r="E743" s="2">
        <v>0.9081</v>
      </c>
      <c r="F743" s="2">
        <v>-0.9457</v>
      </c>
      <c r="G743" s="2">
        <v>-0.0481</v>
      </c>
      <c r="H743" s="1">
        <v>0</v>
      </c>
      <c r="I743" s="2">
        <v>5.2902</v>
      </c>
      <c r="J743" s="1">
        <v>5702</v>
      </c>
      <c r="K743" s="1">
        <v>2</v>
      </c>
      <c r="L743" s="1">
        <v>13</v>
      </c>
      <c r="M743" s="1">
        <v>2</v>
      </c>
    </row>
    <row r="744" hidden="1" spans="1:13">
      <c r="A744" s="1">
        <v>345</v>
      </c>
      <c r="B744" s="2">
        <v>0</v>
      </c>
      <c r="C744" s="2">
        <v>-501.13</v>
      </c>
      <c r="D744" s="2">
        <v>-0.0904</v>
      </c>
      <c r="E744" s="2">
        <v>0.8858</v>
      </c>
      <c r="F744" s="2">
        <v>-1</v>
      </c>
      <c r="G744" s="2">
        <v>-0.0602</v>
      </c>
      <c r="H744" s="1">
        <v>0</v>
      </c>
      <c r="I744" s="2">
        <v>5.0113</v>
      </c>
      <c r="J744" s="1">
        <v>5545</v>
      </c>
      <c r="K744" s="1">
        <v>1</v>
      </c>
      <c r="L744" s="1">
        <v>13</v>
      </c>
      <c r="M744" s="1">
        <v>2</v>
      </c>
    </row>
    <row r="745" hidden="1" spans="1:13">
      <c r="A745" s="1">
        <v>344</v>
      </c>
      <c r="B745" s="2">
        <v>0</v>
      </c>
      <c r="C745" s="2">
        <v>-500.01</v>
      </c>
      <c r="D745" s="2">
        <v>-0.0912</v>
      </c>
      <c r="E745" s="2">
        <v>0.8415</v>
      </c>
      <c r="F745" s="2">
        <v>-1</v>
      </c>
      <c r="G745" s="2">
        <v>-0.0859</v>
      </c>
      <c r="H745" s="1">
        <v>0</v>
      </c>
      <c r="I745" s="2">
        <v>5.0001</v>
      </c>
      <c r="J745" s="1">
        <v>5483</v>
      </c>
      <c r="K745" s="1">
        <v>0</v>
      </c>
      <c r="L745" s="1">
        <v>13</v>
      </c>
      <c r="M745" s="1">
        <v>2</v>
      </c>
    </row>
    <row r="746" hidden="1" spans="1:13">
      <c r="A746" s="1">
        <v>343</v>
      </c>
      <c r="B746" s="2">
        <v>0</v>
      </c>
      <c r="C746" s="2">
        <v>-512.71</v>
      </c>
      <c r="D746" s="2">
        <v>-0.0942</v>
      </c>
      <c r="E746" s="2">
        <v>0.9684</v>
      </c>
      <c r="F746" s="2">
        <v>-0.886</v>
      </c>
      <c r="G746" s="2">
        <v>-0.0158</v>
      </c>
      <c r="H746" s="1">
        <v>0</v>
      </c>
      <c r="I746" s="2">
        <v>5.7566</v>
      </c>
      <c r="J746" s="1">
        <v>5444</v>
      </c>
      <c r="K746" s="1">
        <v>7</v>
      </c>
      <c r="L746" s="1">
        <v>12</v>
      </c>
      <c r="M746" s="1">
        <v>2</v>
      </c>
    </row>
    <row r="747" hidden="1" spans="1:13">
      <c r="A747" s="1">
        <v>342</v>
      </c>
      <c r="B747" s="2">
        <v>0</v>
      </c>
      <c r="C747" s="2">
        <v>-517.98</v>
      </c>
      <c r="D747" s="2">
        <v>-0.1857</v>
      </c>
      <c r="E747" s="2">
        <v>0.9228</v>
      </c>
      <c r="F747" s="2">
        <v>-0.9415</v>
      </c>
      <c r="G747" s="2">
        <v>-0.0402</v>
      </c>
      <c r="H747" s="1">
        <v>0</v>
      </c>
      <c r="I747" s="2">
        <v>5.488</v>
      </c>
      <c r="J747" s="1">
        <v>2789</v>
      </c>
      <c r="K747" s="1">
        <v>6</v>
      </c>
      <c r="L747" s="1">
        <v>12</v>
      </c>
      <c r="M747" s="1">
        <v>2</v>
      </c>
    </row>
    <row r="748" hidden="1" spans="1:13">
      <c r="A748" s="1">
        <v>341</v>
      </c>
      <c r="B748" s="2">
        <v>0</v>
      </c>
      <c r="C748" s="2">
        <v>-503.66</v>
      </c>
      <c r="D748" s="2">
        <v>-0.1445</v>
      </c>
      <c r="E748" s="2">
        <v>0.9235</v>
      </c>
      <c r="F748" s="2">
        <v>-0.9431</v>
      </c>
      <c r="G748" s="2">
        <v>-0.0395</v>
      </c>
      <c r="H748" s="1">
        <v>0</v>
      </c>
      <c r="I748" s="2">
        <v>5.3269</v>
      </c>
      <c r="J748" s="1">
        <v>3485</v>
      </c>
      <c r="K748" s="1">
        <v>5</v>
      </c>
      <c r="L748" s="1">
        <v>12</v>
      </c>
      <c r="M748" s="1">
        <v>2</v>
      </c>
    </row>
    <row r="749" hidden="1" spans="1:13">
      <c r="A749" s="1">
        <v>340</v>
      </c>
      <c r="B749" s="2">
        <v>0</v>
      </c>
      <c r="C749" s="2">
        <v>-513.23</v>
      </c>
      <c r="D749" s="2">
        <v>-0.0843</v>
      </c>
      <c r="E749" s="2">
        <v>0.9426</v>
      </c>
      <c r="F749" s="2">
        <v>-0.9578</v>
      </c>
      <c r="G749" s="2">
        <v>-0.0294</v>
      </c>
      <c r="H749" s="1">
        <v>0</v>
      </c>
      <c r="I749" s="2">
        <v>5.3462</v>
      </c>
      <c r="J749" s="1">
        <v>6086</v>
      </c>
      <c r="K749" s="1">
        <v>4</v>
      </c>
      <c r="L749" s="1">
        <v>12</v>
      </c>
      <c r="M749" s="1">
        <v>2</v>
      </c>
    </row>
    <row r="750" hidden="1" spans="1:13">
      <c r="A750" s="1">
        <v>339</v>
      </c>
      <c r="B750" s="2">
        <v>0</v>
      </c>
      <c r="C750" s="2">
        <v>-454.45</v>
      </c>
      <c r="D750" s="2">
        <v>-0.0724</v>
      </c>
      <c r="E750" s="2">
        <v>0.9379</v>
      </c>
      <c r="F750" s="2">
        <v>-0.8627</v>
      </c>
      <c r="G750" s="2">
        <v>-0.0321</v>
      </c>
      <c r="H750" s="1">
        <v>0</v>
      </c>
      <c r="I750" s="2">
        <v>5.242</v>
      </c>
      <c r="J750" s="1">
        <v>6274</v>
      </c>
      <c r="K750" s="1">
        <v>3</v>
      </c>
      <c r="L750" s="1">
        <v>12</v>
      </c>
      <c r="M750" s="1">
        <v>2</v>
      </c>
    </row>
    <row r="751" hidden="1" spans="1:13">
      <c r="A751" s="1">
        <v>338</v>
      </c>
      <c r="B751" s="2">
        <v>0</v>
      </c>
      <c r="C751" s="2">
        <v>-501.72</v>
      </c>
      <c r="D751" s="2">
        <v>-0.0882</v>
      </c>
      <c r="E751" s="2">
        <v>0.9042</v>
      </c>
      <c r="F751" s="2">
        <v>-0.9517</v>
      </c>
      <c r="G751" s="2">
        <v>-0.0502</v>
      </c>
      <c r="H751" s="1">
        <v>0</v>
      </c>
      <c r="I751" s="2">
        <v>5.2585</v>
      </c>
      <c r="J751" s="1">
        <v>5687</v>
      </c>
      <c r="K751" s="1">
        <v>2</v>
      </c>
      <c r="L751" s="1">
        <v>12</v>
      </c>
      <c r="M751" s="1">
        <v>2</v>
      </c>
    </row>
    <row r="752" hidden="1" spans="1:13">
      <c r="A752" s="1">
        <v>337</v>
      </c>
      <c r="B752" s="2">
        <v>0</v>
      </c>
      <c r="C752" s="2">
        <v>-500.23</v>
      </c>
      <c r="D752" s="2">
        <v>-0.0987</v>
      </c>
      <c r="E752" s="2">
        <v>0.8711</v>
      </c>
      <c r="F752" s="2">
        <v>-1</v>
      </c>
      <c r="G752" s="2">
        <v>-0.0688</v>
      </c>
      <c r="H752" s="1">
        <v>0</v>
      </c>
      <c r="I752" s="2">
        <v>5.0023</v>
      </c>
      <c r="J752" s="1">
        <v>5069</v>
      </c>
      <c r="K752" s="1">
        <v>1</v>
      </c>
      <c r="L752" s="1">
        <v>12</v>
      </c>
      <c r="M752" s="1">
        <v>2</v>
      </c>
    </row>
    <row r="753" hidden="1" spans="1:13">
      <c r="A753" s="1">
        <v>336</v>
      </c>
      <c r="B753" s="2">
        <v>0</v>
      </c>
      <c r="C753" s="2">
        <v>-500.99</v>
      </c>
      <c r="D753" s="2">
        <v>-0.0999</v>
      </c>
      <c r="E753" s="2">
        <v>0.8211</v>
      </c>
      <c r="F753" s="2">
        <v>-1</v>
      </c>
      <c r="G753" s="2">
        <v>-0.0986</v>
      </c>
      <c r="H753" s="1">
        <v>0</v>
      </c>
      <c r="I753" s="2">
        <v>5.0099</v>
      </c>
      <c r="J753" s="1">
        <v>5015</v>
      </c>
      <c r="K753" s="1">
        <v>0</v>
      </c>
      <c r="L753" s="1">
        <v>12</v>
      </c>
      <c r="M753" s="1">
        <v>2</v>
      </c>
    </row>
    <row r="754" hidden="1" spans="1:13">
      <c r="A754" s="1">
        <v>335</v>
      </c>
      <c r="B754" s="2">
        <v>0</v>
      </c>
      <c r="C754" s="2">
        <v>-518.08</v>
      </c>
      <c r="D754" s="2">
        <v>-0.0915</v>
      </c>
      <c r="E754" s="2">
        <v>0.9679</v>
      </c>
      <c r="F754" s="2">
        <v>-0.8256</v>
      </c>
      <c r="G754" s="2">
        <v>-0.0161</v>
      </c>
      <c r="H754" s="1">
        <v>0</v>
      </c>
      <c r="I754" s="2">
        <v>6.227</v>
      </c>
      <c r="J754" s="1">
        <v>5659</v>
      </c>
      <c r="K754" s="1">
        <v>7</v>
      </c>
      <c r="L754" s="1">
        <v>11</v>
      </c>
      <c r="M754" s="1">
        <v>2</v>
      </c>
    </row>
    <row r="755" hidden="1" spans="1:13">
      <c r="A755" s="1">
        <v>334</v>
      </c>
      <c r="B755" s="2">
        <v>0</v>
      </c>
      <c r="C755" s="2">
        <v>-538.49</v>
      </c>
      <c r="D755" s="2">
        <v>-0.0865</v>
      </c>
      <c r="E755" s="2">
        <v>0.9616</v>
      </c>
      <c r="F755" s="2">
        <v>-0.9564</v>
      </c>
      <c r="G755" s="2">
        <v>-0.0193</v>
      </c>
      <c r="H755" s="1">
        <v>0</v>
      </c>
      <c r="I755" s="2">
        <v>5.6168</v>
      </c>
      <c r="J755" s="1">
        <v>6228</v>
      </c>
      <c r="K755" s="1">
        <v>6</v>
      </c>
      <c r="L755" s="1">
        <v>11</v>
      </c>
      <c r="M755" s="1">
        <v>2</v>
      </c>
    </row>
    <row r="756" hidden="1" spans="1:13">
      <c r="A756" s="1">
        <v>333</v>
      </c>
      <c r="B756" s="2">
        <v>0</v>
      </c>
      <c r="C756" s="2">
        <v>-502.34</v>
      </c>
      <c r="D756" s="2">
        <v>-0.1433</v>
      </c>
      <c r="E756" s="2">
        <v>0.9208</v>
      </c>
      <c r="F756" s="2">
        <v>-0.9477</v>
      </c>
      <c r="G756" s="2">
        <v>-0.0409</v>
      </c>
      <c r="H756" s="1">
        <v>0</v>
      </c>
      <c r="I756" s="2">
        <v>5.2858</v>
      </c>
      <c r="J756" s="1">
        <v>3506</v>
      </c>
      <c r="K756" s="1">
        <v>5</v>
      </c>
      <c r="L756" s="1">
        <v>11</v>
      </c>
      <c r="M756" s="1">
        <v>2</v>
      </c>
    </row>
    <row r="757" hidden="1" spans="1:13">
      <c r="A757" s="1">
        <v>332</v>
      </c>
      <c r="B757" s="2">
        <v>0</v>
      </c>
      <c r="C757" s="2">
        <v>-462.71</v>
      </c>
      <c r="D757" s="2">
        <v>-0.0737</v>
      </c>
      <c r="E757" s="2">
        <v>0.9474</v>
      </c>
      <c r="F757" s="2">
        <v>-0.8425</v>
      </c>
      <c r="G757" s="2">
        <v>-0.0269</v>
      </c>
      <c r="H757" s="1">
        <v>0</v>
      </c>
      <c r="I757" s="2">
        <v>5.46</v>
      </c>
      <c r="J757" s="1">
        <v>6275</v>
      </c>
      <c r="K757" s="1">
        <v>4</v>
      </c>
      <c r="L757" s="1">
        <v>11</v>
      </c>
      <c r="M757" s="1">
        <v>2</v>
      </c>
    </row>
    <row r="758" hidden="1" spans="1:13">
      <c r="A758" s="1">
        <v>331</v>
      </c>
      <c r="B758" s="2">
        <v>0</v>
      </c>
      <c r="C758" s="2">
        <v>-462.52</v>
      </c>
      <c r="D758" s="2">
        <v>-0.0739</v>
      </c>
      <c r="E758" s="2">
        <v>0.934</v>
      </c>
      <c r="F758" s="2">
        <v>-0.8772</v>
      </c>
      <c r="G758" s="2">
        <v>-0.0341</v>
      </c>
      <c r="H758" s="1">
        <v>0</v>
      </c>
      <c r="I758" s="2">
        <v>5.2435</v>
      </c>
      <c r="J758" s="1">
        <v>6258</v>
      </c>
      <c r="K758" s="1">
        <v>3</v>
      </c>
      <c r="L758" s="1">
        <v>11</v>
      </c>
      <c r="M758" s="1">
        <v>2</v>
      </c>
    </row>
    <row r="759" hidden="1" spans="1:13">
      <c r="A759" s="1">
        <v>330</v>
      </c>
      <c r="B759" s="2">
        <v>0</v>
      </c>
      <c r="C759" s="2">
        <v>-500.18</v>
      </c>
      <c r="D759" s="2">
        <v>-0.0897</v>
      </c>
      <c r="E759" s="2">
        <v>0.8986</v>
      </c>
      <c r="F759" s="2">
        <v>-0.9705</v>
      </c>
      <c r="G759" s="2">
        <v>-0.0531</v>
      </c>
      <c r="H759" s="1">
        <v>0</v>
      </c>
      <c r="I759" s="2">
        <v>5.1467</v>
      </c>
      <c r="J759" s="1">
        <v>5574</v>
      </c>
      <c r="K759" s="1">
        <v>2</v>
      </c>
      <c r="L759" s="1">
        <v>11</v>
      </c>
      <c r="M759" s="1">
        <v>2</v>
      </c>
    </row>
    <row r="760" hidden="1" spans="1:13">
      <c r="A760" s="1">
        <v>329</v>
      </c>
      <c r="B760" s="2">
        <v>0</v>
      </c>
      <c r="C760" s="2">
        <v>-500.71</v>
      </c>
      <c r="D760" s="2">
        <v>-0.0924</v>
      </c>
      <c r="E760" s="2">
        <v>0.8738</v>
      </c>
      <c r="F760" s="2">
        <v>-1</v>
      </c>
      <c r="G760" s="2">
        <v>-0.0671</v>
      </c>
      <c r="H760" s="1">
        <v>0</v>
      </c>
      <c r="I760" s="2">
        <v>5.0071</v>
      </c>
      <c r="J760" s="1">
        <v>5419</v>
      </c>
      <c r="K760" s="1">
        <v>1</v>
      </c>
      <c r="L760" s="1">
        <v>11</v>
      </c>
      <c r="M760" s="1">
        <v>2</v>
      </c>
    </row>
    <row r="761" hidden="1" spans="1:13">
      <c r="A761" s="1">
        <v>328</v>
      </c>
      <c r="B761" s="2">
        <v>0</v>
      </c>
      <c r="C761" s="2">
        <v>-501.01</v>
      </c>
      <c r="D761" s="2">
        <v>-0.1017</v>
      </c>
      <c r="E761" s="2">
        <v>0.8112</v>
      </c>
      <c r="F761" s="2">
        <v>-1</v>
      </c>
      <c r="G761" s="2">
        <v>-0.1043</v>
      </c>
      <c r="H761" s="1">
        <v>0</v>
      </c>
      <c r="I761" s="2">
        <v>5.0101</v>
      </c>
      <c r="J761" s="1">
        <v>4925</v>
      </c>
      <c r="K761" s="1">
        <v>0</v>
      </c>
      <c r="L761" s="1">
        <v>11</v>
      </c>
      <c r="M761" s="1">
        <v>2</v>
      </c>
    </row>
    <row r="762" hidden="1" spans="1:13">
      <c r="A762" s="1">
        <v>327</v>
      </c>
      <c r="B762" s="2">
        <v>0</v>
      </c>
      <c r="C762" s="2">
        <v>-517.96</v>
      </c>
      <c r="D762" s="2">
        <v>-0.1465</v>
      </c>
      <c r="E762" s="2">
        <v>0.9462</v>
      </c>
      <c r="F762" s="2">
        <v>-0.9586</v>
      </c>
      <c r="G762" s="2">
        <v>-0.0273</v>
      </c>
      <c r="H762" s="1">
        <v>0</v>
      </c>
      <c r="I762" s="2">
        <v>5.3952</v>
      </c>
      <c r="J762" s="1">
        <v>3536</v>
      </c>
      <c r="K762" s="1">
        <v>7</v>
      </c>
      <c r="L762" s="1">
        <v>10</v>
      </c>
      <c r="M762" s="1">
        <v>2</v>
      </c>
    </row>
    <row r="763" hidden="1" spans="1:13">
      <c r="A763" s="1">
        <v>326</v>
      </c>
      <c r="B763" s="2">
        <v>0</v>
      </c>
      <c r="C763" s="2">
        <v>-516.82</v>
      </c>
      <c r="D763" s="2">
        <v>-0.0849</v>
      </c>
      <c r="E763" s="2">
        <v>0.96</v>
      </c>
      <c r="F763" s="2">
        <v>-0.9262</v>
      </c>
      <c r="G763" s="2">
        <v>-0.0201</v>
      </c>
      <c r="H763" s="1">
        <v>0</v>
      </c>
      <c r="I763" s="2">
        <v>5.5657</v>
      </c>
      <c r="J763" s="1">
        <v>6084</v>
      </c>
      <c r="K763" s="1">
        <v>6</v>
      </c>
      <c r="L763" s="1">
        <v>10</v>
      </c>
      <c r="M763" s="1">
        <v>2</v>
      </c>
    </row>
    <row r="764" hidden="1" spans="1:13">
      <c r="A764" s="1">
        <v>325</v>
      </c>
      <c r="B764" s="2">
        <v>0</v>
      </c>
      <c r="C764" s="2">
        <v>-503.24</v>
      </c>
      <c r="D764" s="2">
        <v>-0.1826</v>
      </c>
      <c r="E764" s="2">
        <v>0.8945</v>
      </c>
      <c r="F764" s="2">
        <v>-0.9643</v>
      </c>
      <c r="G764" s="2">
        <v>-0.0552</v>
      </c>
      <c r="H764" s="1">
        <v>0</v>
      </c>
      <c r="I764" s="2">
        <v>5.2098</v>
      </c>
      <c r="J764" s="1">
        <v>2756</v>
      </c>
      <c r="K764" s="1">
        <v>5</v>
      </c>
      <c r="L764" s="1">
        <v>10</v>
      </c>
      <c r="M764" s="1">
        <v>2</v>
      </c>
    </row>
    <row r="765" hidden="1" spans="1:13">
      <c r="A765" s="1">
        <v>324</v>
      </c>
      <c r="B765" s="2">
        <v>0</v>
      </c>
      <c r="C765" s="2">
        <v>-502.71</v>
      </c>
      <c r="D765" s="2">
        <v>-0.0826</v>
      </c>
      <c r="E765" s="2">
        <v>0.9378</v>
      </c>
      <c r="F765" s="2">
        <v>-0.941</v>
      </c>
      <c r="G765" s="2">
        <v>-0.0318</v>
      </c>
      <c r="H765" s="1">
        <v>0</v>
      </c>
      <c r="I765" s="2">
        <v>5.3255</v>
      </c>
      <c r="J765" s="1">
        <v>6086</v>
      </c>
      <c r="K765" s="1">
        <v>4</v>
      </c>
      <c r="L765" s="1">
        <v>10</v>
      </c>
      <c r="M765" s="1">
        <v>2</v>
      </c>
    </row>
    <row r="766" hidden="1" spans="1:13">
      <c r="A766" s="1">
        <v>323</v>
      </c>
      <c r="B766" s="2">
        <v>0</v>
      </c>
      <c r="C766" s="2">
        <v>-501.93</v>
      </c>
      <c r="D766" s="2">
        <v>-0.0849</v>
      </c>
      <c r="E766" s="2">
        <v>0.92</v>
      </c>
      <c r="F766" s="2">
        <v>-0.9138</v>
      </c>
      <c r="G766" s="2">
        <v>-0.0415</v>
      </c>
      <c r="H766" s="1">
        <v>0</v>
      </c>
      <c r="I766" s="2">
        <v>5.4669</v>
      </c>
      <c r="J766" s="1">
        <v>5912</v>
      </c>
      <c r="K766" s="1">
        <v>3</v>
      </c>
      <c r="L766" s="1">
        <v>10</v>
      </c>
      <c r="M766" s="1">
        <v>2</v>
      </c>
    </row>
    <row r="767" hidden="1" spans="1:13">
      <c r="A767" s="1">
        <v>322</v>
      </c>
      <c r="B767" s="2">
        <v>0</v>
      </c>
      <c r="C767" s="2">
        <v>-504.93</v>
      </c>
      <c r="D767" s="2">
        <v>-0.0931</v>
      </c>
      <c r="E767" s="2">
        <v>0.8888</v>
      </c>
      <c r="F767" s="2">
        <v>-1</v>
      </c>
      <c r="G767" s="2">
        <v>-0.0585</v>
      </c>
      <c r="H767" s="1">
        <v>0</v>
      </c>
      <c r="I767" s="2">
        <v>5.0493</v>
      </c>
      <c r="J767" s="1">
        <v>5423</v>
      </c>
      <c r="K767" s="1">
        <v>2</v>
      </c>
      <c r="L767" s="1">
        <v>10</v>
      </c>
      <c r="M767" s="1">
        <v>2</v>
      </c>
    </row>
    <row r="768" hidden="1" spans="1:13">
      <c r="A768" s="1">
        <v>321</v>
      </c>
      <c r="B768" s="2">
        <v>0</v>
      </c>
      <c r="C768" s="2">
        <v>-501.24</v>
      </c>
      <c r="D768" s="2">
        <v>-0.0977</v>
      </c>
      <c r="E768" s="2">
        <v>0.8598</v>
      </c>
      <c r="F768" s="2">
        <v>-1</v>
      </c>
      <c r="G768" s="2">
        <v>-0.0749</v>
      </c>
      <c r="H768" s="1">
        <v>0</v>
      </c>
      <c r="I768" s="2">
        <v>5.0124</v>
      </c>
      <c r="J768" s="1">
        <v>5131</v>
      </c>
      <c r="K768" s="1">
        <v>1</v>
      </c>
      <c r="L768" s="1">
        <v>10</v>
      </c>
      <c r="M768" s="1">
        <v>2</v>
      </c>
    </row>
    <row r="769" hidden="1" spans="1:13">
      <c r="A769" s="1">
        <v>320</v>
      </c>
      <c r="B769" s="2">
        <v>0</v>
      </c>
      <c r="C769" s="2">
        <v>-500.09</v>
      </c>
      <c r="D769" s="2">
        <v>-0.1053</v>
      </c>
      <c r="E769" s="2">
        <v>0.7952</v>
      </c>
      <c r="F769" s="2">
        <v>-0.9986</v>
      </c>
      <c r="G769" s="2">
        <v>-0.1135</v>
      </c>
      <c r="H769" s="1">
        <v>0</v>
      </c>
      <c r="I769" s="2">
        <v>5.0077</v>
      </c>
      <c r="J769" s="1">
        <v>4751</v>
      </c>
      <c r="K769" s="1">
        <v>0</v>
      </c>
      <c r="L769" s="1">
        <v>10</v>
      </c>
      <c r="M769" s="1">
        <v>2</v>
      </c>
    </row>
    <row r="770" hidden="1" spans="1:13">
      <c r="A770" s="1">
        <v>319</v>
      </c>
      <c r="B770" s="2">
        <v>0</v>
      </c>
      <c r="C770" s="2">
        <v>-543.13</v>
      </c>
      <c r="D770" s="2">
        <v>-0.0939</v>
      </c>
      <c r="E770" s="2">
        <v>0.9627</v>
      </c>
      <c r="F770" s="2">
        <v>-0.8574</v>
      </c>
      <c r="G770" s="2">
        <v>-0.0186</v>
      </c>
      <c r="H770" s="1">
        <v>0</v>
      </c>
      <c r="I770" s="2">
        <v>6.2781</v>
      </c>
      <c r="J770" s="1">
        <v>5786</v>
      </c>
      <c r="K770" s="1">
        <v>7</v>
      </c>
      <c r="L770" s="1">
        <v>9</v>
      </c>
      <c r="M770" s="1">
        <v>2</v>
      </c>
    </row>
    <row r="771" hidden="1" spans="1:13">
      <c r="A771" s="1">
        <v>318</v>
      </c>
      <c r="B771" s="2">
        <v>0</v>
      </c>
      <c r="C771" s="2">
        <v>-475.39</v>
      </c>
      <c r="D771" s="2">
        <v>-0.0759</v>
      </c>
      <c r="E771" s="2">
        <v>0.9617</v>
      </c>
      <c r="F771" s="2">
        <v>-0.9011</v>
      </c>
      <c r="G771" s="2">
        <v>-0.0191</v>
      </c>
      <c r="H771" s="1">
        <v>0</v>
      </c>
      <c r="I771" s="2">
        <v>5.2668</v>
      </c>
      <c r="J771" s="1">
        <v>6263</v>
      </c>
      <c r="K771" s="1">
        <v>6</v>
      </c>
      <c r="L771" s="1">
        <v>9</v>
      </c>
      <c r="M771" s="1">
        <v>2</v>
      </c>
    </row>
    <row r="772" hidden="1" spans="1:13">
      <c r="A772" s="1">
        <v>317</v>
      </c>
      <c r="B772" s="2">
        <v>0</v>
      </c>
      <c r="C772" s="2">
        <v>-503.21</v>
      </c>
      <c r="D772" s="2">
        <v>-0.0979</v>
      </c>
      <c r="E772" s="2">
        <v>0.938</v>
      </c>
      <c r="F772" s="2">
        <v>-0.9754</v>
      </c>
      <c r="G772" s="2">
        <v>-0.0312</v>
      </c>
      <c r="H772" s="1">
        <v>0</v>
      </c>
      <c r="I772" s="2">
        <v>5.1523</v>
      </c>
      <c r="J772" s="1">
        <v>5142</v>
      </c>
      <c r="K772" s="1">
        <v>5</v>
      </c>
      <c r="L772" s="1">
        <v>9</v>
      </c>
      <c r="M772" s="1">
        <v>2</v>
      </c>
    </row>
    <row r="773" hidden="1" spans="1:13">
      <c r="A773" s="1">
        <v>316</v>
      </c>
      <c r="B773" s="2">
        <v>0</v>
      </c>
      <c r="C773" s="2">
        <v>-502.53</v>
      </c>
      <c r="D773" s="2">
        <v>-0.0832</v>
      </c>
      <c r="E773" s="2">
        <v>0.9333</v>
      </c>
      <c r="F773" s="2">
        <v>-0.9808</v>
      </c>
      <c r="G773" s="2">
        <v>-0.0339</v>
      </c>
      <c r="H773" s="1">
        <v>0</v>
      </c>
      <c r="I773" s="2">
        <v>5.1188</v>
      </c>
      <c r="J773" s="1">
        <v>6041</v>
      </c>
      <c r="K773" s="1">
        <v>4</v>
      </c>
      <c r="L773" s="1">
        <v>9</v>
      </c>
      <c r="M773" s="1">
        <v>2</v>
      </c>
    </row>
    <row r="774" hidden="1" spans="1:13">
      <c r="A774" s="1">
        <v>315</v>
      </c>
      <c r="B774" s="2">
        <v>0</v>
      </c>
      <c r="C774" s="2">
        <v>-500.9</v>
      </c>
      <c r="D774" s="2">
        <v>-0.0884</v>
      </c>
      <c r="E774" s="2">
        <v>0.9115</v>
      </c>
      <c r="F774" s="2">
        <v>-0.9334</v>
      </c>
      <c r="G774" s="2">
        <v>-0.0456</v>
      </c>
      <c r="H774" s="1">
        <v>0</v>
      </c>
      <c r="I774" s="2">
        <v>5.3476</v>
      </c>
      <c r="J774" s="1">
        <v>5668</v>
      </c>
      <c r="K774" s="1">
        <v>3</v>
      </c>
      <c r="L774" s="1">
        <v>9</v>
      </c>
      <c r="M774" s="1">
        <v>2</v>
      </c>
    </row>
    <row r="775" hidden="1" spans="1:13">
      <c r="A775" s="1">
        <v>314</v>
      </c>
      <c r="B775" s="2">
        <v>0</v>
      </c>
      <c r="C775" s="2">
        <v>-501.49</v>
      </c>
      <c r="D775" s="2">
        <v>-0.0904</v>
      </c>
      <c r="E775" s="2">
        <v>0.885</v>
      </c>
      <c r="F775" s="2">
        <v>-0.9979</v>
      </c>
      <c r="G775" s="2">
        <v>-0.06</v>
      </c>
      <c r="H775" s="1">
        <v>0</v>
      </c>
      <c r="I775" s="2">
        <v>5.0257</v>
      </c>
      <c r="J775" s="1">
        <v>5546</v>
      </c>
      <c r="K775" s="1">
        <v>2</v>
      </c>
      <c r="L775" s="1">
        <v>9</v>
      </c>
      <c r="M775" s="1">
        <v>2</v>
      </c>
    </row>
    <row r="776" hidden="1" spans="1:13">
      <c r="A776" s="1">
        <v>313</v>
      </c>
      <c r="B776" s="2">
        <v>0</v>
      </c>
      <c r="C776" s="2">
        <v>-501.62</v>
      </c>
      <c r="D776" s="2">
        <v>-0.101</v>
      </c>
      <c r="E776" s="2">
        <v>0.8465</v>
      </c>
      <c r="F776" s="2">
        <v>-1</v>
      </c>
      <c r="G776" s="2">
        <v>-0.082</v>
      </c>
      <c r="H776" s="1">
        <v>0</v>
      </c>
      <c r="I776" s="2">
        <v>5.0162</v>
      </c>
      <c r="J776" s="1">
        <v>4966</v>
      </c>
      <c r="K776" s="1">
        <v>1</v>
      </c>
      <c r="L776" s="1">
        <v>9</v>
      </c>
      <c r="M776" s="1">
        <v>2</v>
      </c>
    </row>
    <row r="777" hidden="1" spans="1:13">
      <c r="A777" s="1">
        <v>312</v>
      </c>
      <c r="B777" s="2">
        <v>0</v>
      </c>
      <c r="C777" s="2">
        <v>-500.06</v>
      </c>
      <c r="D777" s="2">
        <v>-0.1119</v>
      </c>
      <c r="E777" s="2">
        <v>0.772</v>
      </c>
      <c r="F777" s="2">
        <v>-1</v>
      </c>
      <c r="G777" s="2">
        <v>-0.1269</v>
      </c>
      <c r="H777" s="1">
        <v>0</v>
      </c>
      <c r="I777" s="2">
        <v>5.0006</v>
      </c>
      <c r="J777" s="1">
        <v>4470</v>
      </c>
      <c r="K777" s="1">
        <v>0</v>
      </c>
      <c r="L777" s="1">
        <v>9</v>
      </c>
      <c r="M777" s="1">
        <v>2</v>
      </c>
    </row>
    <row r="778" hidden="1" spans="1:13">
      <c r="A778" s="1">
        <v>311</v>
      </c>
      <c r="B778" s="2">
        <v>0</v>
      </c>
      <c r="C778" s="2">
        <v>-513.29</v>
      </c>
      <c r="D778" s="2">
        <v>-0.0907</v>
      </c>
      <c r="E778" s="2">
        <v>0.9614</v>
      </c>
      <c r="F778" s="2">
        <v>-0.8909</v>
      </c>
      <c r="G778" s="2">
        <v>-0.019</v>
      </c>
      <c r="H778" s="1">
        <v>0</v>
      </c>
      <c r="I778" s="2">
        <v>5.7306</v>
      </c>
      <c r="J778" s="1">
        <v>5658</v>
      </c>
      <c r="K778" s="1">
        <v>7</v>
      </c>
      <c r="L778" s="1">
        <v>8</v>
      </c>
      <c r="M778" s="1">
        <v>2</v>
      </c>
    </row>
    <row r="779" hidden="1" spans="1:13">
      <c r="A779" s="1">
        <v>310</v>
      </c>
      <c r="B779" s="2">
        <v>0</v>
      </c>
      <c r="C779" s="2">
        <v>-502.16</v>
      </c>
      <c r="D779" s="2">
        <v>-0.143</v>
      </c>
      <c r="E779" s="2">
        <v>0.9245</v>
      </c>
      <c r="F779" s="2">
        <v>-0.9707</v>
      </c>
      <c r="G779" s="2">
        <v>-0.038</v>
      </c>
      <c r="H779" s="1">
        <v>0</v>
      </c>
      <c r="I779" s="2">
        <v>5.1677</v>
      </c>
      <c r="J779" s="1">
        <v>3511</v>
      </c>
      <c r="K779" s="1">
        <v>6</v>
      </c>
      <c r="L779" s="1">
        <v>8</v>
      </c>
      <c r="M779" s="1">
        <v>2</v>
      </c>
    </row>
    <row r="780" hidden="1" spans="1:13">
      <c r="A780" s="1">
        <v>309</v>
      </c>
      <c r="B780" s="2">
        <v>0</v>
      </c>
      <c r="C780" s="2">
        <v>-500.74</v>
      </c>
      <c r="D780" s="2">
        <v>-0.0921</v>
      </c>
      <c r="E780" s="2">
        <v>0.9374</v>
      </c>
      <c r="F780" s="2">
        <v>-0.9766</v>
      </c>
      <c r="G780" s="2">
        <v>-0.0312</v>
      </c>
      <c r="H780" s="1">
        <v>0</v>
      </c>
      <c r="I780" s="2">
        <v>5.1231</v>
      </c>
      <c r="J780" s="1">
        <v>5434</v>
      </c>
      <c r="K780" s="1">
        <v>5</v>
      </c>
      <c r="L780" s="1">
        <v>8</v>
      </c>
      <c r="M780" s="1">
        <v>2</v>
      </c>
    </row>
    <row r="781" hidden="1" spans="1:13">
      <c r="A781" s="1">
        <v>308</v>
      </c>
      <c r="B781" s="2">
        <v>0</v>
      </c>
      <c r="C781" s="2">
        <v>-505.4</v>
      </c>
      <c r="D781" s="2">
        <v>-0.0904</v>
      </c>
      <c r="E781" s="2">
        <v>0.9227</v>
      </c>
      <c r="F781" s="2">
        <v>-0.9648</v>
      </c>
      <c r="G781" s="2">
        <v>-0.0391</v>
      </c>
      <c r="H781" s="1">
        <v>0</v>
      </c>
      <c r="I781" s="2">
        <v>5.2286</v>
      </c>
      <c r="J781" s="1">
        <v>5591</v>
      </c>
      <c r="K781" s="1">
        <v>4</v>
      </c>
      <c r="L781" s="1">
        <v>8</v>
      </c>
      <c r="M781" s="1">
        <v>2</v>
      </c>
    </row>
    <row r="782" hidden="1" spans="1:13">
      <c r="A782" s="1">
        <v>307</v>
      </c>
      <c r="B782" s="2">
        <v>0</v>
      </c>
      <c r="C782" s="2">
        <v>-501.59</v>
      </c>
      <c r="D782" s="2">
        <v>-0.0904</v>
      </c>
      <c r="E782" s="2">
        <v>0.9035</v>
      </c>
      <c r="F782" s="2">
        <v>-0.9802</v>
      </c>
      <c r="G782" s="2">
        <v>-0.0493</v>
      </c>
      <c r="H782" s="1">
        <v>0</v>
      </c>
      <c r="I782" s="2">
        <v>5.1121</v>
      </c>
      <c r="J782" s="1">
        <v>5550</v>
      </c>
      <c r="K782" s="1">
        <v>3</v>
      </c>
      <c r="L782" s="1">
        <v>8</v>
      </c>
      <c r="M782" s="1">
        <v>2</v>
      </c>
    </row>
    <row r="783" hidden="1" spans="1:13">
      <c r="A783" s="1">
        <v>306</v>
      </c>
      <c r="B783" s="2">
        <v>0</v>
      </c>
      <c r="C783" s="2">
        <v>-504.14</v>
      </c>
      <c r="D783" s="2">
        <v>-0.093</v>
      </c>
      <c r="E783" s="2">
        <v>0.8741</v>
      </c>
      <c r="F783" s="2">
        <v>-1</v>
      </c>
      <c r="G783" s="2">
        <v>-0.0654</v>
      </c>
      <c r="H783" s="1">
        <v>0</v>
      </c>
      <c r="I783" s="2">
        <v>5.0414</v>
      </c>
      <c r="J783" s="1">
        <v>5419</v>
      </c>
      <c r="K783" s="1">
        <v>2</v>
      </c>
      <c r="L783" s="1">
        <v>8</v>
      </c>
      <c r="M783" s="1">
        <v>2</v>
      </c>
    </row>
    <row r="784" hidden="1" spans="1:13">
      <c r="A784" s="1">
        <v>305</v>
      </c>
      <c r="B784" s="2">
        <v>0</v>
      </c>
      <c r="C784" s="2">
        <v>-501.52</v>
      </c>
      <c r="D784" s="2">
        <v>-0.1029</v>
      </c>
      <c r="E784" s="2">
        <v>0.834</v>
      </c>
      <c r="F784" s="2">
        <v>-0.9994</v>
      </c>
      <c r="G784" s="2">
        <v>-0.0881</v>
      </c>
      <c r="H784" s="1">
        <v>0</v>
      </c>
      <c r="I784" s="2">
        <v>5.018</v>
      </c>
      <c r="J784" s="1">
        <v>4872</v>
      </c>
      <c r="K784" s="1">
        <v>1</v>
      </c>
      <c r="L784" s="1">
        <v>8</v>
      </c>
      <c r="M784" s="1">
        <v>2</v>
      </c>
    </row>
    <row r="785" hidden="1" spans="1:13">
      <c r="A785" s="1">
        <v>304</v>
      </c>
      <c r="B785" s="2">
        <v>0</v>
      </c>
      <c r="C785" s="2">
        <v>-500.66</v>
      </c>
      <c r="D785" s="2">
        <v>-0.1099</v>
      </c>
      <c r="E785" s="2">
        <v>0.7625</v>
      </c>
      <c r="F785" s="2">
        <v>-1</v>
      </c>
      <c r="G785" s="2">
        <v>-0.1313</v>
      </c>
      <c r="H785" s="1">
        <v>0</v>
      </c>
      <c r="I785" s="2">
        <v>5.0066</v>
      </c>
      <c r="J785" s="1">
        <v>4554</v>
      </c>
      <c r="K785" s="1">
        <v>0</v>
      </c>
      <c r="L785" s="1">
        <v>8</v>
      </c>
      <c r="M785" s="1">
        <v>2</v>
      </c>
    </row>
    <row r="786" hidden="1" spans="1:13">
      <c r="A786" s="1">
        <v>303</v>
      </c>
      <c r="B786" s="2">
        <v>0</v>
      </c>
      <c r="C786" s="2">
        <v>-527.54</v>
      </c>
      <c r="D786" s="2">
        <v>-0.0911</v>
      </c>
      <c r="E786" s="2">
        <v>0.9583</v>
      </c>
      <c r="F786" s="2">
        <v>-0.9253</v>
      </c>
      <c r="G786" s="2">
        <v>-0.0203</v>
      </c>
      <c r="H786" s="1">
        <v>0</v>
      </c>
      <c r="I786" s="2">
        <v>5.677</v>
      </c>
      <c r="J786" s="1">
        <v>5788</v>
      </c>
      <c r="K786" s="1">
        <v>7</v>
      </c>
      <c r="L786" s="1">
        <v>7</v>
      </c>
      <c r="M786" s="1">
        <v>2</v>
      </c>
    </row>
    <row r="787" hidden="1" spans="1:13">
      <c r="A787" s="1">
        <v>302</v>
      </c>
      <c r="B787" s="2">
        <v>0</v>
      </c>
      <c r="C787" s="2">
        <v>-507.45</v>
      </c>
      <c r="D787" s="2">
        <v>-0.0835</v>
      </c>
      <c r="E787" s="2">
        <v>0.9517</v>
      </c>
      <c r="F787" s="2">
        <v>-0.978</v>
      </c>
      <c r="G787" s="2">
        <v>-0.0236</v>
      </c>
      <c r="H787" s="1">
        <v>0</v>
      </c>
      <c r="I787" s="2">
        <v>5.1852</v>
      </c>
      <c r="J787" s="1">
        <v>6075</v>
      </c>
      <c r="K787" s="1">
        <v>6</v>
      </c>
      <c r="L787" s="1">
        <v>7</v>
      </c>
      <c r="M787" s="1">
        <v>2</v>
      </c>
    </row>
    <row r="788" hidden="1" spans="1:13">
      <c r="A788" s="1">
        <v>301</v>
      </c>
      <c r="B788" s="2">
        <v>0</v>
      </c>
      <c r="C788" s="2">
        <v>-504.27</v>
      </c>
      <c r="D788" s="2">
        <v>-0.0929</v>
      </c>
      <c r="E788" s="2">
        <v>0.9324</v>
      </c>
      <c r="F788" s="2">
        <v>-0.9891</v>
      </c>
      <c r="G788" s="2">
        <v>-0.0333</v>
      </c>
      <c r="H788" s="1">
        <v>0</v>
      </c>
      <c r="I788" s="2">
        <v>5.0956</v>
      </c>
      <c r="J788" s="1">
        <v>5428</v>
      </c>
      <c r="K788" s="1">
        <v>5</v>
      </c>
      <c r="L788" s="1">
        <v>7</v>
      </c>
      <c r="M788" s="1">
        <v>2</v>
      </c>
    </row>
    <row r="789" hidden="1" spans="1:13">
      <c r="A789" s="1">
        <v>300</v>
      </c>
      <c r="B789" s="2">
        <v>0</v>
      </c>
      <c r="C789" s="2">
        <v>-500.78</v>
      </c>
      <c r="D789" s="2">
        <v>-0.1001</v>
      </c>
      <c r="E789" s="2">
        <v>0.9086</v>
      </c>
      <c r="F789" s="2">
        <v>-0.9717</v>
      </c>
      <c r="G789" s="2">
        <v>-0.0459</v>
      </c>
      <c r="H789" s="1">
        <v>0</v>
      </c>
      <c r="I789" s="2">
        <v>5.1463</v>
      </c>
      <c r="J789" s="1">
        <v>5005</v>
      </c>
      <c r="K789" s="1">
        <v>4</v>
      </c>
      <c r="L789" s="1">
        <v>7</v>
      </c>
      <c r="M789" s="1">
        <v>2</v>
      </c>
    </row>
    <row r="790" hidden="1" spans="1:13">
      <c r="A790" s="1">
        <v>299</v>
      </c>
      <c r="B790" s="2">
        <v>0</v>
      </c>
      <c r="C790" s="2">
        <v>-503.55</v>
      </c>
      <c r="D790" s="2">
        <v>-0.0872</v>
      </c>
      <c r="E790" s="2">
        <v>0.9</v>
      </c>
      <c r="F790" s="2">
        <v>-0.955</v>
      </c>
      <c r="G790" s="2">
        <v>-0.0506</v>
      </c>
      <c r="H790" s="1">
        <v>0</v>
      </c>
      <c r="I790" s="2">
        <v>5.2605</v>
      </c>
      <c r="J790" s="1">
        <v>5777</v>
      </c>
      <c r="K790" s="1">
        <v>3</v>
      </c>
      <c r="L790" s="1">
        <v>7</v>
      </c>
      <c r="M790" s="1">
        <v>2</v>
      </c>
    </row>
    <row r="791" hidden="1" spans="1:13">
      <c r="A791" s="1">
        <v>298</v>
      </c>
      <c r="B791" s="2">
        <v>0</v>
      </c>
      <c r="C791" s="2">
        <v>-501.28</v>
      </c>
      <c r="D791" s="2">
        <v>-0.1051</v>
      </c>
      <c r="E791" s="2">
        <v>0.8495</v>
      </c>
      <c r="F791" s="2">
        <v>-1</v>
      </c>
      <c r="G791" s="2">
        <v>-0.0781</v>
      </c>
      <c r="H791" s="1">
        <v>0</v>
      </c>
      <c r="I791" s="2">
        <v>5.0128</v>
      </c>
      <c r="J791" s="1">
        <v>4770</v>
      </c>
      <c r="K791" s="1">
        <v>2</v>
      </c>
      <c r="L791" s="1">
        <v>7</v>
      </c>
      <c r="M791" s="1">
        <v>2</v>
      </c>
    </row>
    <row r="792" hidden="1" spans="1:13">
      <c r="A792" s="1">
        <v>297</v>
      </c>
      <c r="B792" s="2">
        <v>0</v>
      </c>
      <c r="C792" s="2">
        <v>-500.02</v>
      </c>
      <c r="D792" s="2">
        <v>-0.1073</v>
      </c>
      <c r="E792" s="2">
        <v>0.8164</v>
      </c>
      <c r="F792" s="2">
        <v>-0.999</v>
      </c>
      <c r="G792" s="2">
        <v>-0.0969</v>
      </c>
      <c r="H792" s="1">
        <v>0</v>
      </c>
      <c r="I792" s="2">
        <v>5.005</v>
      </c>
      <c r="J792" s="1">
        <v>4659</v>
      </c>
      <c r="K792" s="1">
        <v>1</v>
      </c>
      <c r="L792" s="1">
        <v>7</v>
      </c>
      <c r="M792" s="1">
        <v>2</v>
      </c>
    </row>
    <row r="793" hidden="1" spans="1:13">
      <c r="A793" s="1">
        <v>296</v>
      </c>
      <c r="B793" s="2">
        <v>0</v>
      </c>
      <c r="C793" s="2">
        <v>-500.07</v>
      </c>
      <c r="D793" s="2">
        <v>-0.112</v>
      </c>
      <c r="E793" s="2">
        <v>0.7444</v>
      </c>
      <c r="F793" s="2">
        <v>-1</v>
      </c>
      <c r="G793" s="2">
        <v>-0.1405</v>
      </c>
      <c r="H793" s="1">
        <v>0</v>
      </c>
      <c r="I793" s="2">
        <v>5.0007</v>
      </c>
      <c r="J793" s="1">
        <v>4466</v>
      </c>
      <c r="K793" s="1">
        <v>0</v>
      </c>
      <c r="L793" s="1">
        <v>7</v>
      </c>
      <c r="M793" s="1">
        <v>2</v>
      </c>
    </row>
    <row r="794" hidden="1" spans="1:13">
      <c r="A794" s="1">
        <v>295</v>
      </c>
      <c r="B794" s="2">
        <v>0</v>
      </c>
      <c r="C794" s="2">
        <v>-525.76</v>
      </c>
      <c r="D794" s="2">
        <v>-0.1534</v>
      </c>
      <c r="E794" s="2">
        <v>0.9261</v>
      </c>
      <c r="F794" s="2">
        <v>-0.9927</v>
      </c>
      <c r="G794" s="2">
        <v>-0.0359</v>
      </c>
      <c r="H794" s="1">
        <v>0</v>
      </c>
      <c r="I794" s="2">
        <v>5.2943</v>
      </c>
      <c r="J794" s="1">
        <v>3427</v>
      </c>
      <c r="K794" s="1">
        <v>7</v>
      </c>
      <c r="L794" s="1">
        <v>6</v>
      </c>
      <c r="M794" s="1">
        <v>2</v>
      </c>
    </row>
    <row r="795" hidden="1" spans="1:13">
      <c r="A795" s="1">
        <v>294</v>
      </c>
      <c r="B795" s="2">
        <v>0</v>
      </c>
      <c r="C795" s="2">
        <v>-502.21</v>
      </c>
      <c r="D795" s="2">
        <v>-0.0829</v>
      </c>
      <c r="E795" s="2">
        <v>0.9483</v>
      </c>
      <c r="F795" s="2">
        <v>-0.9695</v>
      </c>
      <c r="G795" s="2">
        <v>-0.0248</v>
      </c>
      <c r="H795" s="1">
        <v>0</v>
      </c>
      <c r="I795" s="2">
        <v>5.1785</v>
      </c>
      <c r="J795" s="1">
        <v>6060</v>
      </c>
      <c r="K795" s="1">
        <v>6</v>
      </c>
      <c r="L795" s="1">
        <v>6</v>
      </c>
      <c r="M795" s="1">
        <v>2</v>
      </c>
    </row>
    <row r="796" hidden="1" spans="1:13">
      <c r="A796" s="1">
        <v>293</v>
      </c>
      <c r="B796" s="2">
        <v>0</v>
      </c>
      <c r="C796" s="2">
        <v>-500.46</v>
      </c>
      <c r="D796" s="2">
        <v>-0.1006</v>
      </c>
      <c r="E796" s="2">
        <v>0.9215</v>
      </c>
      <c r="F796" s="2">
        <v>-0.995</v>
      </c>
      <c r="G796" s="2">
        <v>-0.0382</v>
      </c>
      <c r="H796" s="1">
        <v>0</v>
      </c>
      <c r="I796" s="2">
        <v>5.0285</v>
      </c>
      <c r="J796" s="1">
        <v>4976</v>
      </c>
      <c r="K796" s="1">
        <v>5</v>
      </c>
      <c r="L796" s="1">
        <v>6</v>
      </c>
      <c r="M796" s="1">
        <v>2</v>
      </c>
    </row>
    <row r="797" hidden="1" spans="1:13">
      <c r="A797" s="1">
        <v>292</v>
      </c>
      <c r="B797" s="2">
        <v>0</v>
      </c>
      <c r="C797" s="2">
        <v>-501.77</v>
      </c>
      <c r="D797" s="2">
        <v>-0.1</v>
      </c>
      <c r="E797" s="2">
        <v>0.9019</v>
      </c>
      <c r="F797" s="2">
        <v>-0.994</v>
      </c>
      <c r="G797" s="2">
        <v>-0.0486</v>
      </c>
      <c r="H797" s="1">
        <v>0</v>
      </c>
      <c r="I797" s="2">
        <v>5.0463</v>
      </c>
      <c r="J797" s="1">
        <v>5018</v>
      </c>
      <c r="K797" s="1">
        <v>4</v>
      </c>
      <c r="L797" s="1">
        <v>6</v>
      </c>
      <c r="M797" s="1">
        <v>2</v>
      </c>
    </row>
    <row r="798" hidden="1" spans="1:13">
      <c r="A798" s="1">
        <v>291</v>
      </c>
      <c r="B798" s="2">
        <v>0</v>
      </c>
      <c r="C798" s="2">
        <v>-502.55</v>
      </c>
      <c r="D798" s="2">
        <v>-0.0885</v>
      </c>
      <c r="E798" s="2">
        <v>0.8912</v>
      </c>
      <c r="F798" s="2">
        <v>-0.9873</v>
      </c>
      <c r="G798" s="2">
        <v>-0.0542</v>
      </c>
      <c r="H798" s="1">
        <v>0</v>
      </c>
      <c r="I798" s="2">
        <v>5.0868</v>
      </c>
      <c r="J798" s="1">
        <v>5679</v>
      </c>
      <c r="K798" s="1">
        <v>3</v>
      </c>
      <c r="L798" s="1">
        <v>6</v>
      </c>
      <c r="M798" s="1">
        <v>2</v>
      </c>
    </row>
    <row r="799" hidden="1" spans="1:13">
      <c r="A799" s="1">
        <v>290</v>
      </c>
      <c r="B799" s="2">
        <v>0</v>
      </c>
      <c r="C799" s="2">
        <v>-500.69</v>
      </c>
      <c r="D799" s="2">
        <v>-0.1078</v>
      </c>
      <c r="E799" s="2">
        <v>0.8354</v>
      </c>
      <c r="F799" s="2">
        <v>-1</v>
      </c>
      <c r="G799" s="2">
        <v>-0.0845</v>
      </c>
      <c r="H799" s="1">
        <v>0</v>
      </c>
      <c r="I799" s="2">
        <v>5.0069</v>
      </c>
      <c r="J799" s="1">
        <v>4645</v>
      </c>
      <c r="K799" s="1">
        <v>2</v>
      </c>
      <c r="L799" s="1">
        <v>6</v>
      </c>
      <c r="M799" s="1">
        <v>2</v>
      </c>
    </row>
    <row r="800" hidden="1" spans="1:13">
      <c r="A800" s="1">
        <v>289</v>
      </c>
      <c r="B800" s="2">
        <v>0</v>
      </c>
      <c r="C800" s="2">
        <v>-502.53</v>
      </c>
      <c r="D800" s="2">
        <v>-0.1176</v>
      </c>
      <c r="E800" s="2">
        <v>0.7881</v>
      </c>
      <c r="F800" s="2">
        <v>-1</v>
      </c>
      <c r="G800" s="2">
        <v>-0.1116</v>
      </c>
      <c r="H800" s="1">
        <v>0</v>
      </c>
      <c r="I800" s="2">
        <v>5.0253</v>
      </c>
      <c r="J800" s="1">
        <v>4274</v>
      </c>
      <c r="K800" s="1">
        <v>1</v>
      </c>
      <c r="L800" s="1">
        <v>6</v>
      </c>
      <c r="M800" s="1">
        <v>2</v>
      </c>
    </row>
    <row r="801" hidden="1" spans="1:13">
      <c r="A801" s="1">
        <v>288</v>
      </c>
      <c r="B801" s="2">
        <v>0</v>
      </c>
      <c r="C801" s="2">
        <v>-500.7</v>
      </c>
      <c r="D801" s="2">
        <v>-0.1121</v>
      </c>
      <c r="E801" s="2">
        <v>0.7283</v>
      </c>
      <c r="F801" s="2">
        <v>-1</v>
      </c>
      <c r="G801" s="2">
        <v>-0.1478</v>
      </c>
      <c r="H801" s="1">
        <v>0</v>
      </c>
      <c r="I801" s="2">
        <v>5.007</v>
      </c>
      <c r="J801" s="1">
        <v>4465</v>
      </c>
      <c r="K801" s="1">
        <v>0</v>
      </c>
      <c r="L801" s="1">
        <v>6</v>
      </c>
      <c r="M801" s="1">
        <v>2</v>
      </c>
    </row>
    <row r="802" hidden="1" spans="1:13">
      <c r="A802" s="1">
        <v>287</v>
      </c>
      <c r="B802" s="2">
        <v>0</v>
      </c>
      <c r="C802" s="2">
        <v>-502.51</v>
      </c>
      <c r="D802" s="2">
        <v>-0.0922</v>
      </c>
      <c r="E802" s="2">
        <v>0.9509</v>
      </c>
      <c r="F802" s="2">
        <v>-0.9964</v>
      </c>
      <c r="G802" s="2">
        <v>-0.0229</v>
      </c>
      <c r="H802" s="1">
        <v>0</v>
      </c>
      <c r="I802" s="2">
        <v>5.0426</v>
      </c>
      <c r="J802" s="1">
        <v>5449</v>
      </c>
      <c r="K802" s="1">
        <v>7</v>
      </c>
      <c r="L802" s="1">
        <v>5</v>
      </c>
      <c r="M802" s="1">
        <v>2</v>
      </c>
    </row>
    <row r="803" hidden="1" spans="1:13">
      <c r="A803" s="1">
        <v>286</v>
      </c>
      <c r="B803" s="2">
        <v>0</v>
      </c>
      <c r="C803" s="2">
        <v>-501.11</v>
      </c>
      <c r="D803" s="2">
        <v>-0.0882</v>
      </c>
      <c r="E803" s="2">
        <v>0.9406</v>
      </c>
      <c r="F803" s="2">
        <v>-0.9685</v>
      </c>
      <c r="G803" s="2">
        <v>-0.028</v>
      </c>
      <c r="H803" s="1">
        <v>0</v>
      </c>
      <c r="I803" s="2">
        <v>5.1729</v>
      </c>
      <c r="J803" s="1">
        <v>5681</v>
      </c>
      <c r="K803" s="1">
        <v>6</v>
      </c>
      <c r="L803" s="1">
        <v>5</v>
      </c>
      <c r="M803" s="1">
        <v>2</v>
      </c>
    </row>
    <row r="804" hidden="1" spans="1:13">
      <c r="A804" s="1">
        <v>285</v>
      </c>
      <c r="B804" s="2">
        <v>0</v>
      </c>
      <c r="C804" s="2">
        <v>-500.34</v>
      </c>
      <c r="D804" s="2">
        <v>-0.1139</v>
      </c>
      <c r="E804" s="2">
        <v>0.9049</v>
      </c>
      <c r="F804" s="2">
        <v>-0.9963</v>
      </c>
      <c r="G804" s="2">
        <v>-0.0458</v>
      </c>
      <c r="H804" s="1">
        <v>0</v>
      </c>
      <c r="I804" s="2">
        <v>5.0209</v>
      </c>
      <c r="J804" s="1">
        <v>4391</v>
      </c>
      <c r="K804" s="1">
        <v>5</v>
      </c>
      <c r="L804" s="1">
        <v>5</v>
      </c>
      <c r="M804" s="1">
        <v>2</v>
      </c>
    </row>
    <row r="805" hidden="1" spans="1:13">
      <c r="A805" s="1">
        <v>284</v>
      </c>
      <c r="B805" s="2">
        <v>0</v>
      </c>
      <c r="C805" s="2">
        <v>-503.9</v>
      </c>
      <c r="D805" s="2">
        <v>-0.0903</v>
      </c>
      <c r="E805" s="2">
        <v>0.904</v>
      </c>
      <c r="F805" s="2">
        <v>-0.9679</v>
      </c>
      <c r="G805" s="2">
        <v>-0.0464</v>
      </c>
      <c r="H805" s="1">
        <v>0</v>
      </c>
      <c r="I805" s="2">
        <v>5.1976</v>
      </c>
      <c r="J805" s="1">
        <v>5583</v>
      </c>
      <c r="K805" s="1">
        <v>4</v>
      </c>
      <c r="L805" s="1">
        <v>5</v>
      </c>
      <c r="M805" s="1">
        <v>2</v>
      </c>
    </row>
    <row r="806" hidden="1" spans="1:13">
      <c r="A806" s="1">
        <v>283</v>
      </c>
      <c r="B806" s="2">
        <v>0</v>
      </c>
      <c r="C806" s="2">
        <v>-501.3</v>
      </c>
      <c r="D806" s="2">
        <v>-0.0977</v>
      </c>
      <c r="E806" s="2">
        <v>0.8715</v>
      </c>
      <c r="F806" s="2">
        <v>-1</v>
      </c>
      <c r="G806" s="2">
        <v>-0.0633</v>
      </c>
      <c r="H806" s="1">
        <v>0</v>
      </c>
      <c r="I806" s="2">
        <v>5.013</v>
      </c>
      <c r="J806" s="1">
        <v>5131</v>
      </c>
      <c r="K806" s="1">
        <v>3</v>
      </c>
      <c r="L806" s="1">
        <v>5</v>
      </c>
      <c r="M806" s="1">
        <v>2</v>
      </c>
    </row>
    <row r="807" hidden="1" spans="1:13">
      <c r="A807" s="1">
        <v>282</v>
      </c>
      <c r="B807" s="2">
        <v>0</v>
      </c>
      <c r="C807" s="2">
        <v>-500.42</v>
      </c>
      <c r="D807" s="2">
        <v>-0.1177</v>
      </c>
      <c r="E807" s="2">
        <v>0.8094</v>
      </c>
      <c r="F807" s="2">
        <v>-1</v>
      </c>
      <c r="G807" s="2">
        <v>-0.0971</v>
      </c>
      <c r="H807" s="1">
        <v>0</v>
      </c>
      <c r="I807" s="2">
        <v>5.0042</v>
      </c>
      <c r="J807" s="1">
        <v>4251</v>
      </c>
      <c r="K807" s="1">
        <v>2</v>
      </c>
      <c r="L807" s="1">
        <v>5</v>
      </c>
      <c r="M807" s="1">
        <v>2</v>
      </c>
    </row>
    <row r="808" hidden="1" spans="1:13">
      <c r="A808" s="1">
        <v>281</v>
      </c>
      <c r="B808" s="2">
        <v>0</v>
      </c>
      <c r="C808" s="2">
        <v>-500.97</v>
      </c>
      <c r="D808" s="2">
        <v>-0.1123</v>
      </c>
      <c r="E808" s="2">
        <v>0.7826</v>
      </c>
      <c r="F808" s="2">
        <v>-1</v>
      </c>
      <c r="G808" s="2">
        <v>-0.1123</v>
      </c>
      <c r="H808" s="1">
        <v>0</v>
      </c>
      <c r="I808" s="2">
        <v>5.0097</v>
      </c>
      <c r="J808" s="1">
        <v>4462</v>
      </c>
      <c r="K808" s="1">
        <v>1</v>
      </c>
      <c r="L808" s="1">
        <v>5</v>
      </c>
      <c r="M808" s="1">
        <v>2</v>
      </c>
    </row>
    <row r="809" hidden="1" spans="1:13">
      <c r="A809" s="1">
        <v>280</v>
      </c>
      <c r="B809" s="2">
        <v>0</v>
      </c>
      <c r="C809" s="2">
        <v>-500.13</v>
      </c>
      <c r="D809" s="2">
        <v>-0.1102</v>
      </c>
      <c r="E809" s="2">
        <v>0.715</v>
      </c>
      <c r="F809" s="2">
        <v>-1</v>
      </c>
      <c r="G809" s="2">
        <v>-0.1529</v>
      </c>
      <c r="H809" s="1">
        <v>0</v>
      </c>
      <c r="I809" s="2">
        <v>5.0013</v>
      </c>
      <c r="J809" s="1">
        <v>4537</v>
      </c>
      <c r="K809" s="1">
        <v>0</v>
      </c>
      <c r="L809" s="1">
        <v>5</v>
      </c>
      <c r="M809" s="1">
        <v>2</v>
      </c>
    </row>
    <row r="810" hidden="1" spans="1:13">
      <c r="A810" s="1">
        <v>279</v>
      </c>
      <c r="B810" s="2">
        <v>0</v>
      </c>
      <c r="C810" s="2">
        <v>-503.1</v>
      </c>
      <c r="D810" s="2">
        <v>-0.0916</v>
      </c>
      <c r="E810" s="2">
        <v>0.9471</v>
      </c>
      <c r="F810" s="2">
        <v>-0.9913</v>
      </c>
      <c r="G810" s="2">
        <v>-0.0242</v>
      </c>
      <c r="H810" s="1">
        <v>0</v>
      </c>
      <c r="I810" s="2">
        <v>5.0729</v>
      </c>
      <c r="J810" s="1">
        <v>5490</v>
      </c>
      <c r="K810" s="1">
        <v>7</v>
      </c>
      <c r="L810" s="1">
        <v>4</v>
      </c>
      <c r="M810" s="1">
        <v>2</v>
      </c>
    </row>
    <row r="811" hidden="1" spans="1:13">
      <c r="A811" s="1">
        <v>278</v>
      </c>
      <c r="B811" s="2">
        <v>0</v>
      </c>
      <c r="C811" s="2">
        <v>-501.53</v>
      </c>
      <c r="D811" s="2">
        <v>-0.09</v>
      </c>
      <c r="E811" s="2">
        <v>0.9344</v>
      </c>
      <c r="F811" s="2">
        <v>-0.9963</v>
      </c>
      <c r="G811" s="2">
        <v>-0.0303</v>
      </c>
      <c r="H811" s="1">
        <v>0</v>
      </c>
      <c r="I811" s="2">
        <v>5.0328</v>
      </c>
      <c r="J811" s="1">
        <v>5574</v>
      </c>
      <c r="K811" s="1">
        <v>6</v>
      </c>
      <c r="L811" s="1">
        <v>4</v>
      </c>
      <c r="M811" s="1">
        <v>2</v>
      </c>
    </row>
    <row r="812" hidden="1" spans="1:13">
      <c r="A812" s="1">
        <v>277</v>
      </c>
      <c r="B812" s="2">
        <v>0</v>
      </c>
      <c r="C812" s="2">
        <v>-502.07</v>
      </c>
      <c r="D812" s="2">
        <v>-0.124</v>
      </c>
      <c r="E812" s="2">
        <v>0.8891</v>
      </c>
      <c r="F812" s="2">
        <v>-0.9963</v>
      </c>
      <c r="G812" s="2">
        <v>-0.0527</v>
      </c>
      <c r="H812" s="1">
        <v>0</v>
      </c>
      <c r="I812" s="2">
        <v>5.0382</v>
      </c>
      <c r="J812" s="1">
        <v>4048</v>
      </c>
      <c r="K812" s="1">
        <v>5</v>
      </c>
      <c r="L812" s="1">
        <v>4</v>
      </c>
      <c r="M812" s="1">
        <v>2</v>
      </c>
    </row>
    <row r="813" hidden="1" spans="1:13">
      <c r="A813" s="1">
        <v>276</v>
      </c>
      <c r="B813" s="2">
        <v>0</v>
      </c>
      <c r="C813" s="2">
        <v>-501.41</v>
      </c>
      <c r="D813" s="2">
        <v>-0.0896</v>
      </c>
      <c r="E813" s="2">
        <v>0.8971</v>
      </c>
      <c r="F813" s="2">
        <v>-1</v>
      </c>
      <c r="G813" s="2">
        <v>-0.0487</v>
      </c>
      <c r="H813" s="1">
        <v>0</v>
      </c>
      <c r="I813" s="2">
        <v>5.0141</v>
      </c>
      <c r="J813" s="1">
        <v>5596</v>
      </c>
      <c r="K813" s="1">
        <v>4</v>
      </c>
      <c r="L813" s="1">
        <v>4</v>
      </c>
      <c r="M813" s="1">
        <v>2</v>
      </c>
    </row>
    <row r="814" hidden="1" spans="1:13">
      <c r="A814" s="1">
        <v>275</v>
      </c>
      <c r="B814" s="2">
        <v>0</v>
      </c>
      <c r="C814" s="2">
        <v>-500.11</v>
      </c>
      <c r="D814" s="2">
        <v>-0.0986</v>
      </c>
      <c r="E814" s="2">
        <v>0.8603</v>
      </c>
      <c r="F814" s="2">
        <v>-0.9958</v>
      </c>
      <c r="G814" s="2">
        <v>-0.0675</v>
      </c>
      <c r="H814" s="1">
        <v>0</v>
      </c>
      <c r="I814" s="2">
        <v>5.021</v>
      </c>
      <c r="J814" s="1">
        <v>5070</v>
      </c>
      <c r="K814" s="1">
        <v>3</v>
      </c>
      <c r="L814" s="1">
        <v>4</v>
      </c>
      <c r="M814" s="1">
        <v>2</v>
      </c>
    </row>
    <row r="815" hidden="1" spans="1:13">
      <c r="A815" s="1">
        <v>274</v>
      </c>
      <c r="B815" s="2">
        <v>0</v>
      </c>
      <c r="C815" s="2">
        <v>-500.53</v>
      </c>
      <c r="D815" s="2">
        <v>-0.122</v>
      </c>
      <c r="E815" s="2">
        <v>0.7895</v>
      </c>
      <c r="F815" s="2">
        <v>-0.9991</v>
      </c>
      <c r="G815" s="2">
        <v>-0.1059</v>
      </c>
      <c r="H815" s="1">
        <v>0</v>
      </c>
      <c r="I815" s="2">
        <v>5.0096</v>
      </c>
      <c r="J815" s="1">
        <v>4102</v>
      </c>
      <c r="K815" s="1">
        <v>2</v>
      </c>
      <c r="L815" s="1">
        <v>4</v>
      </c>
      <c r="M815" s="1">
        <v>2</v>
      </c>
    </row>
    <row r="816" hidden="1" spans="1:13">
      <c r="A816" s="1">
        <v>273</v>
      </c>
      <c r="B816" s="2">
        <v>0</v>
      </c>
      <c r="C816" s="2">
        <v>-500.67</v>
      </c>
      <c r="D816" s="2">
        <v>-0.1208</v>
      </c>
      <c r="E816" s="2">
        <v>0.7529</v>
      </c>
      <c r="F816" s="2">
        <v>-1</v>
      </c>
      <c r="G816" s="2">
        <v>-0.1269</v>
      </c>
      <c r="H816" s="1">
        <v>0</v>
      </c>
      <c r="I816" s="2">
        <v>5.0067</v>
      </c>
      <c r="J816" s="1">
        <v>4144</v>
      </c>
      <c r="K816" s="1">
        <v>1</v>
      </c>
      <c r="L816" s="1">
        <v>4</v>
      </c>
      <c r="M816" s="1">
        <v>2</v>
      </c>
    </row>
    <row r="817" hidden="1" spans="1:13">
      <c r="A817" s="1">
        <v>272</v>
      </c>
      <c r="B817" s="2">
        <v>0</v>
      </c>
      <c r="C817" s="2">
        <v>-500.94</v>
      </c>
      <c r="D817" s="2">
        <v>-0.1104</v>
      </c>
      <c r="E817" s="2">
        <v>0.6956</v>
      </c>
      <c r="F817" s="2">
        <v>-1</v>
      </c>
      <c r="G817" s="2">
        <v>-0.1621</v>
      </c>
      <c r="H817" s="1">
        <v>0</v>
      </c>
      <c r="I817" s="2">
        <v>5.0094</v>
      </c>
      <c r="J817" s="1">
        <v>4536</v>
      </c>
      <c r="K817" s="1">
        <v>0</v>
      </c>
      <c r="L817" s="1">
        <v>4</v>
      </c>
      <c r="M817" s="1">
        <v>2</v>
      </c>
    </row>
    <row r="818" hidden="1" spans="1:13">
      <c r="A818" s="1">
        <v>271</v>
      </c>
      <c r="B818" s="2">
        <v>0</v>
      </c>
      <c r="C818" s="2">
        <v>-515.81</v>
      </c>
      <c r="D818" s="2">
        <v>-0.9769</v>
      </c>
      <c r="E818" s="2">
        <v>0.7832</v>
      </c>
      <c r="F818" s="2">
        <v>-0.7182</v>
      </c>
      <c r="G818" s="2">
        <v>-0.1117</v>
      </c>
      <c r="H818" s="1">
        <v>0</v>
      </c>
      <c r="I818" s="2">
        <v>7.0521</v>
      </c>
      <c r="J818" s="1">
        <v>528</v>
      </c>
      <c r="K818" s="1">
        <v>7</v>
      </c>
      <c r="L818" s="1">
        <v>20</v>
      </c>
      <c r="M818" s="1">
        <v>1</v>
      </c>
    </row>
    <row r="819" hidden="1" spans="1:13">
      <c r="A819" s="1">
        <v>270</v>
      </c>
      <c r="B819" s="2">
        <v>0</v>
      </c>
      <c r="C819" s="2">
        <v>-575.93</v>
      </c>
      <c r="D819" s="2">
        <v>-0.5092</v>
      </c>
      <c r="E819" s="2">
        <v>0.854</v>
      </c>
      <c r="F819" s="2">
        <v>-0.8429</v>
      </c>
      <c r="G819" s="2">
        <v>-0.0712</v>
      </c>
      <c r="H819" s="1">
        <v>0</v>
      </c>
      <c r="I819" s="2">
        <v>6.7605</v>
      </c>
      <c r="J819" s="1">
        <v>1131</v>
      </c>
      <c r="K819" s="1">
        <v>6</v>
      </c>
      <c r="L819" s="1">
        <v>20</v>
      </c>
      <c r="M819" s="1">
        <v>1</v>
      </c>
    </row>
    <row r="820" hidden="1" spans="1:13">
      <c r="A820" s="1">
        <v>269</v>
      </c>
      <c r="B820" s="2">
        <v>0</v>
      </c>
      <c r="C820" s="2">
        <v>-503.18</v>
      </c>
      <c r="D820" s="2">
        <v>-0.4698</v>
      </c>
      <c r="E820" s="2">
        <v>0.8303</v>
      </c>
      <c r="F820" s="2">
        <v>-0.8994</v>
      </c>
      <c r="G820" s="2">
        <v>-0.0844</v>
      </c>
      <c r="H820" s="1">
        <v>0</v>
      </c>
      <c r="I820" s="2">
        <v>5.5703</v>
      </c>
      <c r="J820" s="1">
        <v>1071</v>
      </c>
      <c r="K820" s="1">
        <v>5</v>
      </c>
      <c r="L820" s="1">
        <v>20</v>
      </c>
      <c r="M820" s="1">
        <v>1</v>
      </c>
    </row>
    <row r="821" hidden="1" spans="1:13">
      <c r="A821" s="1">
        <v>268</v>
      </c>
      <c r="B821" s="2">
        <v>0</v>
      </c>
      <c r="C821" s="2">
        <v>-516.11</v>
      </c>
      <c r="D821" s="2">
        <v>-0.3542</v>
      </c>
      <c r="E821" s="2">
        <v>0.8357</v>
      </c>
      <c r="F821" s="2">
        <v>-0.9053</v>
      </c>
      <c r="G821" s="2">
        <v>-0.0817</v>
      </c>
      <c r="H821" s="1">
        <v>0</v>
      </c>
      <c r="I821" s="2">
        <v>5.6734</v>
      </c>
      <c r="J821" s="1">
        <v>1457</v>
      </c>
      <c r="K821" s="1">
        <v>4</v>
      </c>
      <c r="L821" s="1">
        <v>20</v>
      </c>
      <c r="M821" s="1">
        <v>1</v>
      </c>
    </row>
    <row r="822" hidden="1" spans="1:13">
      <c r="A822" s="1">
        <v>267</v>
      </c>
      <c r="B822" s="2">
        <v>0</v>
      </c>
      <c r="C822" s="2">
        <v>-502.32</v>
      </c>
      <c r="D822" s="2">
        <v>-0.0773</v>
      </c>
      <c r="E822" s="2">
        <v>0.953</v>
      </c>
      <c r="F822" s="2">
        <v>-0.9053</v>
      </c>
      <c r="G822" s="2">
        <v>-0.0216</v>
      </c>
      <c r="H822" s="1">
        <v>0</v>
      </c>
      <c r="I822" s="2">
        <v>5.5198</v>
      </c>
      <c r="J822" s="1">
        <v>6499</v>
      </c>
      <c r="K822" s="1">
        <v>3</v>
      </c>
      <c r="L822" s="1">
        <v>20</v>
      </c>
      <c r="M822" s="1">
        <v>1</v>
      </c>
    </row>
    <row r="823" hidden="1" spans="1:13">
      <c r="A823" s="1">
        <v>266</v>
      </c>
      <c r="B823" s="2">
        <v>0</v>
      </c>
      <c r="C823" s="2">
        <v>-500.15</v>
      </c>
      <c r="D823" s="2">
        <v>-0.101</v>
      </c>
      <c r="E823" s="2">
        <v>0.9216</v>
      </c>
      <c r="F823" s="2">
        <v>-0.9463</v>
      </c>
      <c r="G823" s="2">
        <v>-0.037</v>
      </c>
      <c r="H823" s="1">
        <v>0</v>
      </c>
      <c r="I823" s="2">
        <v>5.2705</v>
      </c>
      <c r="J823" s="1">
        <v>4950</v>
      </c>
      <c r="K823" s="1">
        <v>2</v>
      </c>
      <c r="L823" s="1">
        <v>20</v>
      </c>
      <c r="M823" s="1">
        <v>1</v>
      </c>
    </row>
    <row r="824" hidden="1" spans="1:13">
      <c r="A824" s="1">
        <v>265</v>
      </c>
      <c r="B824" s="2">
        <v>0</v>
      </c>
      <c r="C824" s="2">
        <v>-500.21</v>
      </c>
      <c r="D824" s="2">
        <v>-0.0989</v>
      </c>
      <c r="E824" s="2">
        <v>0.9069</v>
      </c>
      <c r="F824" s="2">
        <v>-0.9665</v>
      </c>
      <c r="G824" s="2">
        <v>-0.0445</v>
      </c>
      <c r="H824" s="1">
        <v>0</v>
      </c>
      <c r="I824" s="2">
        <v>5.1665</v>
      </c>
      <c r="J824" s="1">
        <v>5060</v>
      </c>
      <c r="K824" s="1">
        <v>1</v>
      </c>
      <c r="L824" s="1">
        <v>20</v>
      </c>
      <c r="M824" s="1">
        <v>1</v>
      </c>
    </row>
    <row r="825" hidden="1" spans="1:13">
      <c r="A825" s="1">
        <v>264</v>
      </c>
      <c r="B825" s="2">
        <v>0</v>
      </c>
      <c r="C825" s="2">
        <v>-500.57</v>
      </c>
      <c r="D825" s="2">
        <v>-0.0937</v>
      </c>
      <c r="E825" s="2">
        <v>0.8771</v>
      </c>
      <c r="F825" s="2">
        <v>-0.9957</v>
      </c>
      <c r="G825" s="2">
        <v>-0.06</v>
      </c>
      <c r="H825" s="1">
        <v>0</v>
      </c>
      <c r="I825" s="2">
        <v>5.0264</v>
      </c>
      <c r="J825" s="1">
        <v>5340</v>
      </c>
      <c r="K825" s="1">
        <v>0</v>
      </c>
      <c r="L825" s="1">
        <v>20</v>
      </c>
      <c r="M825" s="1">
        <v>1</v>
      </c>
    </row>
    <row r="826" hidden="1" spans="1:13">
      <c r="A826" s="1">
        <v>263</v>
      </c>
      <c r="B826" s="2">
        <v>0</v>
      </c>
      <c r="C826" s="2">
        <v>-635</v>
      </c>
      <c r="D826" s="2">
        <v>-0.5685</v>
      </c>
      <c r="E826" s="2">
        <v>0.8667</v>
      </c>
      <c r="F826" s="2">
        <v>-0.7908</v>
      </c>
      <c r="G826" s="2">
        <v>-0.0662</v>
      </c>
      <c r="H826" s="1">
        <v>0</v>
      </c>
      <c r="I826" s="2">
        <v>7.8974</v>
      </c>
      <c r="J826" s="1">
        <v>1117</v>
      </c>
      <c r="K826" s="1">
        <v>7</v>
      </c>
      <c r="L826" s="1">
        <v>19</v>
      </c>
      <c r="M826" s="1">
        <v>1</v>
      </c>
    </row>
    <row r="827" hidden="1" spans="1:13">
      <c r="A827" s="1">
        <v>262</v>
      </c>
      <c r="B827" s="2">
        <v>0</v>
      </c>
      <c r="C827" s="2">
        <v>-516.38</v>
      </c>
      <c r="D827" s="2">
        <v>-0.6706</v>
      </c>
      <c r="E827" s="2">
        <v>0.8051</v>
      </c>
      <c r="F827" s="2">
        <v>-0.8848</v>
      </c>
      <c r="G827" s="2">
        <v>-0.1003</v>
      </c>
      <c r="H827" s="1">
        <v>0</v>
      </c>
      <c r="I827" s="2">
        <v>5.8015</v>
      </c>
      <c r="J827" s="1">
        <v>770</v>
      </c>
      <c r="K827" s="1">
        <v>6</v>
      </c>
      <c r="L827" s="1">
        <v>19</v>
      </c>
      <c r="M827" s="1">
        <v>1</v>
      </c>
    </row>
    <row r="828" hidden="1" spans="1:13">
      <c r="A828" s="1">
        <v>261</v>
      </c>
      <c r="B828" s="2">
        <v>0</v>
      </c>
      <c r="C828" s="2">
        <v>-514.42</v>
      </c>
      <c r="D828" s="2">
        <v>-0.4416</v>
      </c>
      <c r="E828" s="2">
        <v>0.8344</v>
      </c>
      <c r="F828" s="2">
        <v>-0.9338</v>
      </c>
      <c r="G828" s="2">
        <v>-0.0842</v>
      </c>
      <c r="H828" s="1">
        <v>0</v>
      </c>
      <c r="I828" s="2">
        <v>5.4889</v>
      </c>
      <c r="J828" s="1">
        <v>1165</v>
      </c>
      <c r="K828" s="1">
        <v>5</v>
      </c>
      <c r="L828" s="1">
        <v>19</v>
      </c>
      <c r="M828" s="1">
        <v>1</v>
      </c>
    </row>
    <row r="829" hidden="1" spans="1:13">
      <c r="A829" s="1">
        <v>260</v>
      </c>
      <c r="B829" s="2">
        <v>0</v>
      </c>
      <c r="C829" s="2">
        <v>-501.6</v>
      </c>
      <c r="D829" s="2">
        <v>-0.3598</v>
      </c>
      <c r="E829" s="2">
        <v>0.8283</v>
      </c>
      <c r="F829" s="2">
        <v>-0.8774</v>
      </c>
      <c r="G829" s="2">
        <v>-0.0874</v>
      </c>
      <c r="H829" s="1">
        <v>0</v>
      </c>
      <c r="I829" s="2">
        <v>5.6952</v>
      </c>
      <c r="J829" s="1">
        <v>1394</v>
      </c>
      <c r="K829" s="1">
        <v>4</v>
      </c>
      <c r="L829" s="1">
        <v>19</v>
      </c>
      <c r="M829" s="1">
        <v>1</v>
      </c>
    </row>
    <row r="830" hidden="1" spans="1:13">
      <c r="A830" s="1">
        <v>259</v>
      </c>
      <c r="B830" s="2">
        <v>0</v>
      </c>
      <c r="C830" s="2">
        <v>-503.19</v>
      </c>
      <c r="D830" s="2">
        <v>-0.0765</v>
      </c>
      <c r="E830" s="2">
        <v>0.9519</v>
      </c>
      <c r="F830" s="2">
        <v>-0.9367</v>
      </c>
      <c r="G830" s="2">
        <v>-0.0226</v>
      </c>
      <c r="H830" s="1">
        <v>0</v>
      </c>
      <c r="I830" s="2">
        <v>5.3539</v>
      </c>
      <c r="J830" s="1">
        <v>6578</v>
      </c>
      <c r="K830" s="1">
        <v>3</v>
      </c>
      <c r="L830" s="1">
        <v>19</v>
      </c>
      <c r="M830" s="1">
        <v>1</v>
      </c>
    </row>
    <row r="831" hidden="1" spans="1:13">
      <c r="A831" s="1">
        <v>258</v>
      </c>
      <c r="B831" s="2">
        <v>0</v>
      </c>
      <c r="C831" s="2">
        <v>-501.51</v>
      </c>
      <c r="D831" s="2">
        <v>-0.1016</v>
      </c>
      <c r="E831" s="2">
        <v>0.9186</v>
      </c>
      <c r="F831" s="2">
        <v>-0.9649</v>
      </c>
      <c r="G831" s="2">
        <v>-0.0394</v>
      </c>
      <c r="H831" s="1">
        <v>0</v>
      </c>
      <c r="I831" s="2">
        <v>5.188</v>
      </c>
      <c r="J831" s="1">
        <v>4937</v>
      </c>
      <c r="K831" s="1">
        <v>2</v>
      </c>
      <c r="L831" s="1">
        <v>19</v>
      </c>
      <c r="M831" s="1">
        <v>1</v>
      </c>
    </row>
    <row r="832" hidden="1" spans="1:13">
      <c r="A832" s="1">
        <v>257</v>
      </c>
      <c r="B832" s="2">
        <v>0</v>
      </c>
      <c r="C832" s="2">
        <v>-501.8</v>
      </c>
      <c r="D832" s="2">
        <v>-0.0991</v>
      </c>
      <c r="E832" s="2">
        <v>0.9034</v>
      </c>
      <c r="F832" s="2">
        <v>-0.9885</v>
      </c>
      <c r="G832" s="2">
        <v>-0.0472</v>
      </c>
      <c r="H832" s="1">
        <v>0</v>
      </c>
      <c r="I832" s="2">
        <v>5.0741</v>
      </c>
      <c r="J832" s="1">
        <v>5062</v>
      </c>
      <c r="K832" s="1">
        <v>1</v>
      </c>
      <c r="L832" s="1">
        <v>19</v>
      </c>
      <c r="M832" s="1">
        <v>1</v>
      </c>
    </row>
    <row r="833" hidden="1" spans="1:13">
      <c r="A833" s="1">
        <v>256</v>
      </c>
      <c r="B833" s="2">
        <v>0</v>
      </c>
      <c r="C833" s="2">
        <v>-501.05</v>
      </c>
      <c r="D833" s="2">
        <v>-0.0938</v>
      </c>
      <c r="E833" s="2">
        <v>0.873</v>
      </c>
      <c r="F833" s="2">
        <v>-0.9975</v>
      </c>
      <c r="G833" s="2">
        <v>-0.0635</v>
      </c>
      <c r="H833" s="1">
        <v>0</v>
      </c>
      <c r="I833" s="2">
        <v>5.0224</v>
      </c>
      <c r="J833" s="1">
        <v>5339</v>
      </c>
      <c r="K833" s="1">
        <v>0</v>
      </c>
      <c r="L833" s="1">
        <v>19</v>
      </c>
      <c r="M833" s="1">
        <v>1</v>
      </c>
    </row>
    <row r="834" hidden="1" spans="1:13">
      <c r="A834" s="1">
        <v>255</v>
      </c>
      <c r="B834" s="2">
        <v>0</v>
      </c>
      <c r="C834" s="2">
        <v>-511.15</v>
      </c>
      <c r="D834" s="2">
        <v>-0.552</v>
      </c>
      <c r="E834" s="2">
        <v>0.8664</v>
      </c>
      <c r="F834" s="2">
        <v>-0.8313</v>
      </c>
      <c r="G834" s="2">
        <v>-0.0674</v>
      </c>
      <c r="H834" s="1">
        <v>0</v>
      </c>
      <c r="I834" s="2">
        <v>6.0919</v>
      </c>
      <c r="J834" s="1">
        <v>926</v>
      </c>
      <c r="K834" s="1">
        <v>7</v>
      </c>
      <c r="L834" s="1">
        <v>18</v>
      </c>
      <c r="M834" s="1">
        <v>1</v>
      </c>
    </row>
    <row r="835" hidden="1" spans="1:13">
      <c r="A835" s="1">
        <v>254</v>
      </c>
      <c r="B835" s="2">
        <v>0</v>
      </c>
      <c r="C835" s="2">
        <v>-504.26</v>
      </c>
      <c r="D835" s="2">
        <v>-0.4744</v>
      </c>
      <c r="E835" s="2">
        <v>0.8543</v>
      </c>
      <c r="F835" s="2">
        <v>-0.9444</v>
      </c>
      <c r="G835" s="2">
        <v>-0.0741</v>
      </c>
      <c r="H835" s="1">
        <v>0</v>
      </c>
      <c r="I835" s="2">
        <v>5.3288</v>
      </c>
      <c r="J835" s="1">
        <v>1063</v>
      </c>
      <c r="K835" s="1">
        <v>6</v>
      </c>
      <c r="L835" s="1">
        <v>18</v>
      </c>
      <c r="M835" s="1">
        <v>1</v>
      </c>
    </row>
    <row r="836" hidden="1" spans="1:13">
      <c r="A836" s="1">
        <v>253</v>
      </c>
      <c r="B836" s="2">
        <v>0</v>
      </c>
      <c r="C836" s="2">
        <v>-513.18</v>
      </c>
      <c r="D836" s="2">
        <v>-0.4416</v>
      </c>
      <c r="E836" s="2">
        <v>0.8286</v>
      </c>
      <c r="F836" s="2">
        <v>-0.9305</v>
      </c>
      <c r="G836" s="2">
        <v>-0.0894</v>
      </c>
      <c r="H836" s="1">
        <v>0</v>
      </c>
      <c r="I836" s="2">
        <v>5.494</v>
      </c>
      <c r="J836" s="1">
        <v>1162</v>
      </c>
      <c r="K836" s="1">
        <v>5</v>
      </c>
      <c r="L836" s="1">
        <v>18</v>
      </c>
      <c r="M836" s="1">
        <v>1</v>
      </c>
    </row>
    <row r="837" hidden="1" spans="1:13">
      <c r="A837" s="1">
        <v>252</v>
      </c>
      <c r="B837" s="2">
        <v>0</v>
      </c>
      <c r="C837" s="2">
        <v>-516.76</v>
      </c>
      <c r="D837" s="2">
        <v>-0.371</v>
      </c>
      <c r="E837" s="2">
        <v>0.8168</v>
      </c>
      <c r="F837" s="2">
        <v>-0.9071</v>
      </c>
      <c r="G837" s="2">
        <v>-0.0959</v>
      </c>
      <c r="H837" s="1">
        <v>0</v>
      </c>
      <c r="I837" s="2">
        <v>5.6798</v>
      </c>
      <c r="J837" s="1">
        <v>1393</v>
      </c>
      <c r="K837" s="1">
        <v>4</v>
      </c>
      <c r="L837" s="1">
        <v>18</v>
      </c>
      <c r="M837" s="1">
        <v>1</v>
      </c>
    </row>
    <row r="838" hidden="1" spans="1:13">
      <c r="A838" s="1">
        <v>251</v>
      </c>
      <c r="B838" s="2">
        <v>0</v>
      </c>
      <c r="C838" s="2">
        <v>-502.59</v>
      </c>
      <c r="D838" s="2">
        <v>-0.1028</v>
      </c>
      <c r="E838" s="2">
        <v>0.9332</v>
      </c>
      <c r="F838" s="2">
        <v>-0.9297</v>
      </c>
      <c r="G838" s="2">
        <v>-0.0325</v>
      </c>
      <c r="H838" s="1">
        <v>0</v>
      </c>
      <c r="I838" s="2">
        <v>5.3886</v>
      </c>
      <c r="J838" s="1">
        <v>4888</v>
      </c>
      <c r="K838" s="1">
        <v>3</v>
      </c>
      <c r="L838" s="1">
        <v>18</v>
      </c>
      <c r="M838" s="1">
        <v>1</v>
      </c>
    </row>
    <row r="839" hidden="1" spans="1:13">
      <c r="A839" s="1">
        <v>250</v>
      </c>
      <c r="B839" s="2">
        <v>0</v>
      </c>
      <c r="C839" s="2">
        <v>-501.73</v>
      </c>
      <c r="D839" s="2">
        <v>-0.103</v>
      </c>
      <c r="E839" s="2">
        <v>0.9144</v>
      </c>
      <c r="F839" s="2">
        <v>-0.9926</v>
      </c>
      <c r="G839" s="2">
        <v>-0.0423</v>
      </c>
      <c r="H839" s="1">
        <v>0</v>
      </c>
      <c r="I839" s="2">
        <v>5.0529</v>
      </c>
      <c r="J839" s="1">
        <v>4869</v>
      </c>
      <c r="K839" s="1">
        <v>2</v>
      </c>
      <c r="L839" s="1">
        <v>18</v>
      </c>
      <c r="M839" s="1">
        <v>1</v>
      </c>
    </row>
    <row r="840" hidden="1" spans="1:13">
      <c r="A840" s="1">
        <v>249</v>
      </c>
      <c r="B840" s="2">
        <v>0</v>
      </c>
      <c r="C840" s="2">
        <v>-501.5</v>
      </c>
      <c r="D840" s="2">
        <v>-0.0984</v>
      </c>
      <c r="E840" s="2">
        <v>0.9007</v>
      </c>
      <c r="F840" s="2">
        <v>-0.9846</v>
      </c>
      <c r="G840" s="2">
        <v>-0.0498</v>
      </c>
      <c r="H840" s="1">
        <v>0</v>
      </c>
      <c r="I840" s="2">
        <v>5.0893</v>
      </c>
      <c r="J840" s="1">
        <v>5096</v>
      </c>
      <c r="K840" s="1">
        <v>1</v>
      </c>
      <c r="L840" s="1">
        <v>18</v>
      </c>
      <c r="M840" s="1">
        <v>1</v>
      </c>
    </row>
    <row r="841" hidden="1" spans="1:13">
      <c r="A841" s="1">
        <v>248</v>
      </c>
      <c r="B841" s="2">
        <v>0</v>
      </c>
      <c r="C841" s="2">
        <v>-501.3</v>
      </c>
      <c r="D841" s="2">
        <v>-0.0896</v>
      </c>
      <c r="E841" s="2">
        <v>0.8742</v>
      </c>
      <c r="F841" s="2">
        <v>-0.9827</v>
      </c>
      <c r="G841" s="2">
        <v>-0.0642</v>
      </c>
      <c r="H841" s="1">
        <v>0</v>
      </c>
      <c r="I841" s="2">
        <v>5.0965</v>
      </c>
      <c r="J841" s="1">
        <v>5597</v>
      </c>
      <c r="K841" s="1">
        <v>0</v>
      </c>
      <c r="L841" s="1">
        <v>18</v>
      </c>
      <c r="M841" s="1">
        <v>1</v>
      </c>
    </row>
    <row r="842" hidden="1" spans="1:13">
      <c r="A842" s="1">
        <v>247</v>
      </c>
      <c r="B842" s="2">
        <v>0</v>
      </c>
      <c r="C842" s="2">
        <v>-524.38</v>
      </c>
      <c r="D842" s="2">
        <v>-0.681</v>
      </c>
      <c r="E842" s="2">
        <v>0.8308</v>
      </c>
      <c r="F842" s="2">
        <v>-0.8656</v>
      </c>
      <c r="G842" s="2">
        <v>-0.0891</v>
      </c>
      <c r="H842" s="1">
        <v>0</v>
      </c>
      <c r="I842" s="2">
        <v>6.0138</v>
      </c>
      <c r="J842" s="1">
        <v>770</v>
      </c>
      <c r="K842" s="1">
        <v>7</v>
      </c>
      <c r="L842" s="1">
        <v>17</v>
      </c>
      <c r="M842" s="1">
        <v>1</v>
      </c>
    </row>
    <row r="843" hidden="1" spans="1:13">
      <c r="A843" s="1">
        <v>246</v>
      </c>
      <c r="B843" s="2">
        <v>0</v>
      </c>
      <c r="C843" s="2">
        <v>-591.52</v>
      </c>
      <c r="D843" s="2">
        <v>-0.4122</v>
      </c>
      <c r="E843" s="2">
        <v>0.8671</v>
      </c>
      <c r="F843" s="2">
        <v>-0.9597</v>
      </c>
      <c r="G843" s="2">
        <v>-0.0685</v>
      </c>
      <c r="H843" s="1">
        <v>0</v>
      </c>
      <c r="I843" s="2">
        <v>6.1482</v>
      </c>
      <c r="J843" s="1">
        <v>1435</v>
      </c>
      <c r="K843" s="1">
        <v>6</v>
      </c>
      <c r="L843" s="1">
        <v>17</v>
      </c>
      <c r="M843" s="1">
        <v>1</v>
      </c>
    </row>
    <row r="844" hidden="1" spans="1:13">
      <c r="A844" s="1">
        <v>245</v>
      </c>
      <c r="B844" s="2">
        <v>0</v>
      </c>
      <c r="C844" s="2">
        <v>-507.35</v>
      </c>
      <c r="D844" s="2">
        <v>-0.4366</v>
      </c>
      <c r="E844" s="2">
        <v>0.8246</v>
      </c>
      <c r="F844" s="2">
        <v>-0.945</v>
      </c>
      <c r="G844" s="2">
        <v>-0.093</v>
      </c>
      <c r="H844" s="1">
        <v>0</v>
      </c>
      <c r="I844" s="2">
        <v>5.353</v>
      </c>
      <c r="J844" s="1">
        <v>1162</v>
      </c>
      <c r="K844" s="1">
        <v>5</v>
      </c>
      <c r="L844" s="1">
        <v>17</v>
      </c>
      <c r="M844" s="1">
        <v>1</v>
      </c>
    </row>
    <row r="845" hidden="1" spans="1:13">
      <c r="A845" s="1">
        <v>244</v>
      </c>
      <c r="B845" s="2">
        <v>0</v>
      </c>
      <c r="C845" s="2">
        <v>-509.17</v>
      </c>
      <c r="D845" s="2">
        <v>-0.3438</v>
      </c>
      <c r="E845" s="2">
        <v>0.8234</v>
      </c>
      <c r="F845" s="2">
        <v>-0.9404</v>
      </c>
      <c r="G845" s="2">
        <v>-0.0937</v>
      </c>
      <c r="H845" s="1">
        <v>0</v>
      </c>
      <c r="I845" s="2">
        <v>5.4018</v>
      </c>
      <c r="J845" s="1">
        <v>1481</v>
      </c>
      <c r="K845" s="1">
        <v>4</v>
      </c>
      <c r="L845" s="1">
        <v>17</v>
      </c>
      <c r="M845" s="1">
        <v>1</v>
      </c>
    </row>
    <row r="846" hidden="1" spans="1:13">
      <c r="A846" s="1">
        <v>243</v>
      </c>
      <c r="B846" s="2">
        <v>0</v>
      </c>
      <c r="C846" s="2">
        <v>-500.06</v>
      </c>
      <c r="D846" s="2">
        <v>-0.101</v>
      </c>
      <c r="E846" s="2">
        <v>0.9317</v>
      </c>
      <c r="F846" s="2">
        <v>-0.9348</v>
      </c>
      <c r="G846" s="2">
        <v>-0.034</v>
      </c>
      <c r="H846" s="1">
        <v>0</v>
      </c>
      <c r="I846" s="2">
        <v>5.3337</v>
      </c>
      <c r="J846" s="1">
        <v>4950</v>
      </c>
      <c r="K846" s="1">
        <v>3</v>
      </c>
      <c r="L846" s="1">
        <v>17</v>
      </c>
      <c r="M846" s="1">
        <v>1</v>
      </c>
    </row>
    <row r="847" hidden="1" spans="1:13">
      <c r="A847" s="1">
        <v>242</v>
      </c>
      <c r="B847" s="2">
        <v>0</v>
      </c>
      <c r="C847" s="2">
        <v>-500.24</v>
      </c>
      <c r="D847" s="2">
        <v>-0.1026</v>
      </c>
      <c r="E847" s="2">
        <v>0.9113</v>
      </c>
      <c r="F847" s="2">
        <v>-1</v>
      </c>
      <c r="G847" s="2">
        <v>-0.0448</v>
      </c>
      <c r="H847" s="1">
        <v>0</v>
      </c>
      <c r="I847" s="2">
        <v>5.0024</v>
      </c>
      <c r="J847" s="1">
        <v>4878</v>
      </c>
      <c r="K847" s="1">
        <v>2</v>
      </c>
      <c r="L847" s="1">
        <v>17</v>
      </c>
      <c r="M847" s="1">
        <v>1</v>
      </c>
    </row>
    <row r="848" hidden="1" spans="1:13">
      <c r="A848" s="1">
        <v>241</v>
      </c>
      <c r="B848" s="2">
        <v>0</v>
      </c>
      <c r="C848" s="2">
        <v>-502.35</v>
      </c>
      <c r="D848" s="2">
        <v>-0.0987</v>
      </c>
      <c r="E848" s="2">
        <v>0.8965</v>
      </c>
      <c r="F848" s="2">
        <v>-0.9874</v>
      </c>
      <c r="G848" s="2">
        <v>-0.0529</v>
      </c>
      <c r="H848" s="1">
        <v>0</v>
      </c>
      <c r="I848" s="2">
        <v>5.0844</v>
      </c>
      <c r="J848" s="1">
        <v>5091</v>
      </c>
      <c r="K848" s="1">
        <v>1</v>
      </c>
      <c r="L848" s="1">
        <v>17</v>
      </c>
      <c r="M848" s="1">
        <v>1</v>
      </c>
    </row>
    <row r="849" hidden="1" spans="1:13">
      <c r="A849" s="1">
        <v>240</v>
      </c>
      <c r="B849" s="2">
        <v>0</v>
      </c>
      <c r="C849" s="2">
        <v>-502.92</v>
      </c>
      <c r="D849" s="2">
        <v>-0.0988</v>
      </c>
      <c r="E849" s="2">
        <v>0.8565</v>
      </c>
      <c r="F849" s="2">
        <v>-0.9939</v>
      </c>
      <c r="G849" s="2">
        <v>-0.0752</v>
      </c>
      <c r="H849" s="1">
        <v>0</v>
      </c>
      <c r="I849" s="2">
        <v>5.0587</v>
      </c>
      <c r="J849" s="1">
        <v>5088</v>
      </c>
      <c r="K849" s="1">
        <v>0</v>
      </c>
      <c r="L849" s="1">
        <v>17</v>
      </c>
      <c r="M849" s="1">
        <v>1</v>
      </c>
    </row>
    <row r="850" hidden="1" spans="1:13">
      <c r="A850" s="1">
        <v>239</v>
      </c>
      <c r="B850" s="2">
        <v>0</v>
      </c>
      <c r="C850" s="2">
        <v>-508.18</v>
      </c>
      <c r="D850" s="2">
        <v>-0.518</v>
      </c>
      <c r="E850" s="2">
        <v>0.8637</v>
      </c>
      <c r="F850" s="2">
        <v>-0.8647</v>
      </c>
      <c r="G850" s="2">
        <v>-0.0715</v>
      </c>
      <c r="H850" s="1">
        <v>0</v>
      </c>
      <c r="I850" s="2">
        <v>5.8373</v>
      </c>
      <c r="J850" s="1">
        <v>981</v>
      </c>
      <c r="K850" s="1">
        <v>7</v>
      </c>
      <c r="L850" s="1">
        <v>16</v>
      </c>
      <c r="M850" s="1">
        <v>1</v>
      </c>
    </row>
    <row r="851" hidden="1" spans="1:13">
      <c r="A851" s="1">
        <v>238</v>
      </c>
      <c r="B851" s="2">
        <v>0</v>
      </c>
      <c r="C851" s="2">
        <v>-507.54</v>
      </c>
      <c r="D851" s="2">
        <v>-0.3726</v>
      </c>
      <c r="E851" s="2">
        <v>0.8743</v>
      </c>
      <c r="F851" s="2">
        <v>-0.8993</v>
      </c>
      <c r="G851" s="2">
        <v>-0.0652</v>
      </c>
      <c r="H851" s="1">
        <v>0</v>
      </c>
      <c r="I851" s="2">
        <v>5.6284</v>
      </c>
      <c r="J851" s="1">
        <v>1362</v>
      </c>
      <c r="K851" s="1">
        <v>6</v>
      </c>
      <c r="L851" s="1">
        <v>16</v>
      </c>
      <c r="M851" s="1">
        <v>1</v>
      </c>
    </row>
    <row r="852" hidden="1" spans="1:13">
      <c r="A852" s="1">
        <v>237</v>
      </c>
      <c r="B852" s="2">
        <v>0</v>
      </c>
      <c r="C852" s="2">
        <v>-512.51</v>
      </c>
      <c r="D852" s="2">
        <v>-0.4373</v>
      </c>
      <c r="E852" s="2">
        <v>0.8171</v>
      </c>
      <c r="F852" s="2">
        <v>-0.9593</v>
      </c>
      <c r="G852" s="2">
        <v>-0.0989</v>
      </c>
      <c r="H852" s="1">
        <v>0</v>
      </c>
      <c r="I852" s="2">
        <v>5.3307</v>
      </c>
      <c r="J852" s="1">
        <v>1172</v>
      </c>
      <c r="K852" s="1">
        <v>5</v>
      </c>
      <c r="L852" s="1">
        <v>16</v>
      </c>
      <c r="M852" s="1">
        <v>1</v>
      </c>
    </row>
    <row r="853" hidden="1" spans="1:13">
      <c r="A853" s="1">
        <v>236</v>
      </c>
      <c r="B853" s="2">
        <v>0</v>
      </c>
      <c r="C853" s="2">
        <v>-504.77</v>
      </c>
      <c r="D853" s="2">
        <v>-0.1434</v>
      </c>
      <c r="E853" s="2">
        <v>0.92</v>
      </c>
      <c r="F853" s="2">
        <v>-0.9382</v>
      </c>
      <c r="G853" s="2">
        <v>-0.0403</v>
      </c>
      <c r="H853" s="1">
        <v>0</v>
      </c>
      <c r="I853" s="2">
        <v>5.3624</v>
      </c>
      <c r="J853" s="1">
        <v>3520</v>
      </c>
      <c r="K853" s="1">
        <v>4</v>
      </c>
      <c r="L853" s="1">
        <v>16</v>
      </c>
      <c r="M853" s="1">
        <v>1</v>
      </c>
    </row>
    <row r="854" hidden="1" spans="1:13">
      <c r="A854" s="1">
        <v>235</v>
      </c>
      <c r="B854" s="2">
        <v>0</v>
      </c>
      <c r="C854" s="2">
        <v>-507.03</v>
      </c>
      <c r="D854" s="2">
        <v>-0.1033</v>
      </c>
      <c r="E854" s="2">
        <v>0.9272</v>
      </c>
      <c r="F854" s="2">
        <v>-0.9739</v>
      </c>
      <c r="G854" s="2">
        <v>-0.0368</v>
      </c>
      <c r="H854" s="1">
        <v>0</v>
      </c>
      <c r="I854" s="2">
        <v>5.1993</v>
      </c>
      <c r="J854" s="1">
        <v>4909</v>
      </c>
      <c r="K854" s="1">
        <v>3</v>
      </c>
      <c r="L854" s="1">
        <v>16</v>
      </c>
      <c r="M854" s="1">
        <v>1</v>
      </c>
    </row>
    <row r="855" hidden="1" spans="1:13">
      <c r="A855" s="1">
        <v>234</v>
      </c>
      <c r="B855" s="2">
        <v>0</v>
      </c>
      <c r="C855" s="2">
        <v>-502.03</v>
      </c>
      <c r="D855" s="2">
        <v>-0.094</v>
      </c>
      <c r="E855" s="2">
        <v>0.915</v>
      </c>
      <c r="F855" s="2">
        <v>-1</v>
      </c>
      <c r="G855" s="2">
        <v>-0.0436</v>
      </c>
      <c r="H855" s="1">
        <v>0</v>
      </c>
      <c r="I855" s="2">
        <v>5.0203</v>
      </c>
      <c r="J855" s="1">
        <v>5341</v>
      </c>
      <c r="K855" s="1">
        <v>2</v>
      </c>
      <c r="L855" s="1">
        <v>16</v>
      </c>
      <c r="M855" s="1">
        <v>1</v>
      </c>
    </row>
    <row r="856" hidden="1" spans="1:13">
      <c r="A856" s="1">
        <v>233</v>
      </c>
      <c r="B856" s="2">
        <v>0</v>
      </c>
      <c r="C856" s="2">
        <v>-501.67</v>
      </c>
      <c r="D856" s="2">
        <v>-0.0946</v>
      </c>
      <c r="E856" s="2">
        <v>0.8964</v>
      </c>
      <c r="F856" s="2">
        <v>-0.9989</v>
      </c>
      <c r="G856" s="2">
        <v>-0.0537</v>
      </c>
      <c r="H856" s="1">
        <v>0</v>
      </c>
      <c r="I856" s="2">
        <v>5.022</v>
      </c>
      <c r="J856" s="1">
        <v>5301</v>
      </c>
      <c r="K856" s="1">
        <v>1</v>
      </c>
      <c r="L856" s="1">
        <v>16</v>
      </c>
      <c r="M856" s="1">
        <v>1</v>
      </c>
    </row>
    <row r="857" hidden="1" spans="1:13">
      <c r="A857" s="1">
        <v>232</v>
      </c>
      <c r="B857" s="2">
        <v>0</v>
      </c>
      <c r="C857" s="2">
        <v>-500.53</v>
      </c>
      <c r="D857" s="2">
        <v>-0.0985</v>
      </c>
      <c r="E857" s="2">
        <v>0.8511</v>
      </c>
      <c r="F857" s="2">
        <v>-0.9983</v>
      </c>
      <c r="G857" s="2">
        <v>-0.0792</v>
      </c>
      <c r="H857" s="1">
        <v>0</v>
      </c>
      <c r="I857" s="2">
        <v>5.0132</v>
      </c>
      <c r="J857" s="1">
        <v>5083</v>
      </c>
      <c r="K857" s="1">
        <v>0</v>
      </c>
      <c r="L857" s="1">
        <v>16</v>
      </c>
      <c r="M857" s="1">
        <v>1</v>
      </c>
    </row>
    <row r="858" hidden="1" spans="1:13">
      <c r="A858" s="1">
        <v>231</v>
      </c>
      <c r="B858" s="2">
        <v>0</v>
      </c>
      <c r="C858" s="2">
        <v>-517.13</v>
      </c>
      <c r="D858" s="2">
        <v>-0.3797</v>
      </c>
      <c r="E858" s="2">
        <v>0.8936</v>
      </c>
      <c r="F858" s="2">
        <v>-0.8349</v>
      </c>
      <c r="G858" s="2">
        <v>-0.0551</v>
      </c>
      <c r="H858" s="1">
        <v>0</v>
      </c>
      <c r="I858" s="2">
        <v>6.1574</v>
      </c>
      <c r="J858" s="1">
        <v>1362</v>
      </c>
      <c r="K858" s="1">
        <v>7</v>
      </c>
      <c r="L858" s="1">
        <v>15</v>
      </c>
      <c r="M858" s="1">
        <v>1</v>
      </c>
    </row>
    <row r="859" hidden="1" spans="1:13">
      <c r="A859" s="1">
        <v>230</v>
      </c>
      <c r="B859" s="2">
        <v>0</v>
      </c>
      <c r="C859" s="2">
        <v>-502.09</v>
      </c>
      <c r="D859" s="2">
        <v>-0.428</v>
      </c>
      <c r="E859" s="2">
        <v>0.8509</v>
      </c>
      <c r="F859" s="2">
        <v>-0.91</v>
      </c>
      <c r="G859" s="2">
        <v>-0.0793</v>
      </c>
      <c r="H859" s="1">
        <v>0</v>
      </c>
      <c r="I859" s="2">
        <v>5.4949</v>
      </c>
      <c r="J859" s="1">
        <v>1173</v>
      </c>
      <c r="K859" s="1">
        <v>6</v>
      </c>
      <c r="L859" s="1">
        <v>15</v>
      </c>
      <c r="M859" s="1">
        <v>1</v>
      </c>
    </row>
    <row r="860" hidden="1" spans="1:13">
      <c r="A860" s="1">
        <v>229</v>
      </c>
      <c r="B860" s="2">
        <v>0</v>
      </c>
      <c r="C860" s="2">
        <v>-503.69</v>
      </c>
      <c r="D860" s="2">
        <v>-0.3787</v>
      </c>
      <c r="E860" s="2">
        <v>0.8335</v>
      </c>
      <c r="F860" s="2">
        <v>-0.9715</v>
      </c>
      <c r="G860" s="2">
        <v>-0.0896</v>
      </c>
      <c r="H860" s="1">
        <v>0</v>
      </c>
      <c r="I860" s="2">
        <v>5.1768</v>
      </c>
      <c r="J860" s="1">
        <v>1330</v>
      </c>
      <c r="K860" s="1">
        <v>5</v>
      </c>
      <c r="L860" s="1">
        <v>15</v>
      </c>
      <c r="M860" s="1">
        <v>1</v>
      </c>
    </row>
    <row r="861" hidden="1" spans="1:13">
      <c r="A861" s="1">
        <v>228</v>
      </c>
      <c r="B861" s="2">
        <v>0</v>
      </c>
      <c r="C861" s="2">
        <v>-520.03</v>
      </c>
      <c r="D861" s="2">
        <v>-0.1355</v>
      </c>
      <c r="E861" s="2">
        <v>0.9208</v>
      </c>
      <c r="F861" s="2">
        <v>-0.9357</v>
      </c>
      <c r="G861" s="2">
        <v>-0.0406</v>
      </c>
      <c r="H861" s="1">
        <v>0</v>
      </c>
      <c r="I861" s="2">
        <v>5.5379</v>
      </c>
      <c r="J861" s="1">
        <v>3838</v>
      </c>
      <c r="K861" s="1">
        <v>4</v>
      </c>
      <c r="L861" s="1">
        <v>15</v>
      </c>
      <c r="M861" s="1">
        <v>1</v>
      </c>
    </row>
    <row r="862" hidden="1" spans="1:13">
      <c r="A862" s="1">
        <v>227</v>
      </c>
      <c r="B862" s="2">
        <v>0</v>
      </c>
      <c r="C862" s="2">
        <v>-502.2</v>
      </c>
      <c r="D862" s="2">
        <v>-0.0889</v>
      </c>
      <c r="E862" s="2">
        <v>0.934</v>
      </c>
      <c r="F862" s="2">
        <v>-0.982</v>
      </c>
      <c r="G862" s="2">
        <v>-0.0336</v>
      </c>
      <c r="H862" s="1">
        <v>0</v>
      </c>
      <c r="I862" s="2">
        <v>5.1093</v>
      </c>
      <c r="J862" s="1">
        <v>5646</v>
      </c>
      <c r="K862" s="1">
        <v>3</v>
      </c>
      <c r="L862" s="1">
        <v>15</v>
      </c>
      <c r="M862" s="1">
        <v>1</v>
      </c>
    </row>
    <row r="863" hidden="1" spans="1:13">
      <c r="A863" s="1">
        <v>226</v>
      </c>
      <c r="B863" s="2">
        <v>0</v>
      </c>
      <c r="C863" s="2">
        <v>-501.38</v>
      </c>
      <c r="D863" s="2">
        <v>-0.0984</v>
      </c>
      <c r="E863" s="2">
        <v>0.907</v>
      </c>
      <c r="F863" s="2">
        <v>-1</v>
      </c>
      <c r="G863" s="2">
        <v>-0.0484</v>
      </c>
      <c r="H863" s="1">
        <v>0</v>
      </c>
      <c r="I863" s="2">
        <v>5.0138</v>
      </c>
      <c r="J863" s="1">
        <v>5094</v>
      </c>
      <c r="K863" s="1">
        <v>2</v>
      </c>
      <c r="L863" s="1">
        <v>15</v>
      </c>
      <c r="M863" s="1">
        <v>1</v>
      </c>
    </row>
    <row r="864" hidden="1" spans="1:13">
      <c r="A864" s="1">
        <v>225</v>
      </c>
      <c r="B864" s="2">
        <v>0</v>
      </c>
      <c r="C864" s="2">
        <v>-502.63</v>
      </c>
      <c r="D864" s="2">
        <v>-0.0943</v>
      </c>
      <c r="E864" s="2">
        <v>0.8921</v>
      </c>
      <c r="F864" s="2">
        <v>-0.9989</v>
      </c>
      <c r="G864" s="2">
        <v>-0.0567</v>
      </c>
      <c r="H864" s="1">
        <v>0</v>
      </c>
      <c r="I864" s="2">
        <v>5.0316</v>
      </c>
      <c r="J864" s="1">
        <v>5332</v>
      </c>
      <c r="K864" s="1">
        <v>1</v>
      </c>
      <c r="L864" s="1">
        <v>15</v>
      </c>
      <c r="M864" s="1">
        <v>1</v>
      </c>
    </row>
    <row r="865" hidden="1" spans="1:13">
      <c r="A865" s="1">
        <v>224</v>
      </c>
      <c r="B865" s="2">
        <v>0</v>
      </c>
      <c r="C865" s="2">
        <v>-501.55</v>
      </c>
      <c r="D865" s="2">
        <v>-0.0986</v>
      </c>
      <c r="E865" s="2">
        <v>0.8445</v>
      </c>
      <c r="F865" s="2">
        <v>-0.9976</v>
      </c>
      <c r="G865" s="2">
        <v>-0.0837</v>
      </c>
      <c r="H865" s="1">
        <v>0</v>
      </c>
      <c r="I865" s="2">
        <v>5.0271</v>
      </c>
      <c r="J865" s="1">
        <v>5088</v>
      </c>
      <c r="K865" s="1">
        <v>0</v>
      </c>
      <c r="L865" s="1">
        <v>15</v>
      </c>
      <c r="M865" s="1">
        <v>1</v>
      </c>
    </row>
    <row r="866" hidden="1" spans="1:13">
      <c r="A866" s="1">
        <v>223</v>
      </c>
      <c r="B866" s="2">
        <v>0</v>
      </c>
      <c r="C866" s="2">
        <v>-511.32</v>
      </c>
      <c r="D866" s="2">
        <v>-0.3924</v>
      </c>
      <c r="E866" s="2">
        <v>0.8849</v>
      </c>
      <c r="F866" s="2">
        <v>-0.9148</v>
      </c>
      <c r="G866" s="2">
        <v>-0.0605</v>
      </c>
      <c r="H866" s="1">
        <v>0</v>
      </c>
      <c r="I866" s="2">
        <v>5.5683</v>
      </c>
      <c r="J866" s="1">
        <v>1303</v>
      </c>
      <c r="K866" s="1">
        <v>7</v>
      </c>
      <c r="L866" s="1">
        <v>14</v>
      </c>
      <c r="M866" s="1">
        <v>1</v>
      </c>
    </row>
    <row r="867" hidden="1" spans="1:13">
      <c r="A867" s="1">
        <v>222</v>
      </c>
      <c r="B867" s="2">
        <v>0</v>
      </c>
      <c r="C867" s="2">
        <v>-505.45</v>
      </c>
      <c r="D867" s="2">
        <v>-0.3404</v>
      </c>
      <c r="E867" s="2">
        <v>0.8738</v>
      </c>
      <c r="F867" s="2">
        <v>-0.9251</v>
      </c>
      <c r="G867" s="2">
        <v>-0.0668</v>
      </c>
      <c r="H867" s="1">
        <v>0</v>
      </c>
      <c r="I867" s="2">
        <v>5.4465</v>
      </c>
      <c r="J867" s="1">
        <v>1485</v>
      </c>
      <c r="K867" s="1">
        <v>6</v>
      </c>
      <c r="L867" s="1">
        <v>14</v>
      </c>
      <c r="M867" s="1">
        <v>1</v>
      </c>
    </row>
    <row r="868" hidden="1" spans="1:13">
      <c r="A868" s="1">
        <v>221</v>
      </c>
      <c r="B868" s="2">
        <v>0</v>
      </c>
      <c r="C868" s="2">
        <v>-518.6</v>
      </c>
      <c r="D868" s="2">
        <v>-0.3586</v>
      </c>
      <c r="E868" s="2">
        <v>0.8338</v>
      </c>
      <c r="F868" s="2">
        <v>-0.9658</v>
      </c>
      <c r="G868" s="2">
        <v>-0.0904</v>
      </c>
      <c r="H868" s="1">
        <v>0</v>
      </c>
      <c r="I868" s="2">
        <v>5.3608</v>
      </c>
      <c r="J868" s="1">
        <v>1446</v>
      </c>
      <c r="K868" s="1">
        <v>5</v>
      </c>
      <c r="L868" s="1">
        <v>14</v>
      </c>
      <c r="M868" s="1">
        <v>1</v>
      </c>
    </row>
    <row r="869" hidden="1" spans="1:13">
      <c r="A869" s="1">
        <v>220</v>
      </c>
      <c r="B869" s="2">
        <v>0</v>
      </c>
      <c r="C869" s="2">
        <v>-503.66</v>
      </c>
      <c r="D869" s="2">
        <v>-0.1417</v>
      </c>
      <c r="E869" s="2">
        <v>0.9132</v>
      </c>
      <c r="F869" s="2">
        <v>-0.9745</v>
      </c>
      <c r="G869" s="2">
        <v>-0.045</v>
      </c>
      <c r="H869" s="1">
        <v>0</v>
      </c>
      <c r="I869" s="2">
        <v>5.1616</v>
      </c>
      <c r="J869" s="1">
        <v>3554</v>
      </c>
      <c r="K869" s="1">
        <v>4</v>
      </c>
      <c r="L869" s="1">
        <v>14</v>
      </c>
      <c r="M869" s="1">
        <v>1</v>
      </c>
    </row>
    <row r="870" hidden="1" spans="1:13">
      <c r="A870" s="1">
        <v>219</v>
      </c>
      <c r="B870" s="2">
        <v>0</v>
      </c>
      <c r="C870" s="2">
        <v>-508.53</v>
      </c>
      <c r="D870" s="2">
        <v>-0.073</v>
      </c>
      <c r="E870" s="2">
        <v>0.9427</v>
      </c>
      <c r="F870" s="2">
        <v>-0.9801</v>
      </c>
      <c r="G870" s="2">
        <v>-0.0293</v>
      </c>
      <c r="H870" s="1">
        <v>0</v>
      </c>
      <c r="I870" s="2">
        <v>5.183</v>
      </c>
      <c r="J870" s="1">
        <v>6964</v>
      </c>
      <c r="K870" s="1">
        <v>3</v>
      </c>
      <c r="L870" s="1">
        <v>14</v>
      </c>
      <c r="M870" s="1">
        <v>1</v>
      </c>
    </row>
    <row r="871" hidden="1" spans="1:13">
      <c r="A871" s="1">
        <v>218</v>
      </c>
      <c r="B871" s="2">
        <v>0</v>
      </c>
      <c r="C871" s="2">
        <v>-501.31</v>
      </c>
      <c r="D871" s="2">
        <v>-0.0939</v>
      </c>
      <c r="E871" s="2">
        <v>0.9068</v>
      </c>
      <c r="F871" s="2">
        <v>-1</v>
      </c>
      <c r="G871" s="2">
        <v>-0.0489</v>
      </c>
      <c r="H871" s="1">
        <v>0</v>
      </c>
      <c r="I871" s="2">
        <v>5.0131</v>
      </c>
      <c r="J871" s="1">
        <v>5339</v>
      </c>
      <c r="K871" s="1">
        <v>2</v>
      </c>
      <c r="L871" s="1">
        <v>14</v>
      </c>
      <c r="M871" s="1">
        <v>1</v>
      </c>
    </row>
    <row r="872" hidden="1" spans="1:13">
      <c r="A872" s="1">
        <v>217</v>
      </c>
      <c r="B872" s="2">
        <v>0</v>
      </c>
      <c r="C872" s="2">
        <v>-502.24</v>
      </c>
      <c r="D872" s="2">
        <v>-0.0989</v>
      </c>
      <c r="E872" s="2">
        <v>0.8815</v>
      </c>
      <c r="F872" s="2">
        <v>-0.9936</v>
      </c>
      <c r="G872" s="2">
        <v>-0.063</v>
      </c>
      <c r="H872" s="1">
        <v>0</v>
      </c>
      <c r="I872" s="2">
        <v>5.053</v>
      </c>
      <c r="J872" s="1">
        <v>5080</v>
      </c>
      <c r="K872" s="1">
        <v>1</v>
      </c>
      <c r="L872" s="1">
        <v>14</v>
      </c>
      <c r="M872" s="1">
        <v>1</v>
      </c>
    </row>
    <row r="873" hidden="1" spans="1:13">
      <c r="A873" s="1">
        <v>216</v>
      </c>
      <c r="B873" s="2">
        <v>0</v>
      </c>
      <c r="C873" s="2">
        <v>-501.55</v>
      </c>
      <c r="D873" s="2">
        <v>-0.0988</v>
      </c>
      <c r="E873" s="2">
        <v>0.8368</v>
      </c>
      <c r="F873" s="2">
        <v>-0.9997</v>
      </c>
      <c r="G873" s="2">
        <v>-0.089</v>
      </c>
      <c r="H873" s="1">
        <v>0</v>
      </c>
      <c r="I873" s="2">
        <v>5.0169</v>
      </c>
      <c r="J873" s="1">
        <v>5074</v>
      </c>
      <c r="K873" s="1">
        <v>0</v>
      </c>
      <c r="L873" s="1">
        <v>14</v>
      </c>
      <c r="M873" s="1">
        <v>1</v>
      </c>
    </row>
    <row r="874" hidden="1" spans="1:13">
      <c r="A874" s="1">
        <v>215</v>
      </c>
      <c r="B874" s="2">
        <v>0</v>
      </c>
      <c r="C874" s="2">
        <v>-514.47</v>
      </c>
      <c r="D874" s="2">
        <v>-0.4386</v>
      </c>
      <c r="E874" s="2">
        <v>0.8663</v>
      </c>
      <c r="F874" s="2">
        <v>-0.9142</v>
      </c>
      <c r="G874" s="2">
        <v>-0.0714</v>
      </c>
      <c r="H874" s="1">
        <v>0</v>
      </c>
      <c r="I874" s="2">
        <v>5.609</v>
      </c>
      <c r="J874" s="1">
        <v>1173</v>
      </c>
      <c r="K874" s="1">
        <v>7</v>
      </c>
      <c r="L874" s="1">
        <v>13</v>
      </c>
      <c r="M874" s="1">
        <v>1</v>
      </c>
    </row>
    <row r="875" hidden="1" spans="1:13">
      <c r="A875" s="1">
        <v>214</v>
      </c>
      <c r="B875" s="2">
        <v>0</v>
      </c>
      <c r="C875" s="2">
        <v>-515.22</v>
      </c>
      <c r="D875" s="2">
        <v>-0.3294</v>
      </c>
      <c r="E875" s="2">
        <v>0.872</v>
      </c>
      <c r="F875" s="2">
        <v>-0.9565</v>
      </c>
      <c r="G875" s="2">
        <v>-0.068</v>
      </c>
      <c r="H875" s="1">
        <v>0</v>
      </c>
      <c r="I875" s="2">
        <v>5.374</v>
      </c>
      <c r="J875" s="1">
        <v>1564</v>
      </c>
      <c r="K875" s="1">
        <v>6</v>
      </c>
      <c r="L875" s="1">
        <v>13</v>
      </c>
      <c r="M875" s="1">
        <v>1</v>
      </c>
    </row>
    <row r="876" hidden="1" spans="1:13">
      <c r="A876" s="1">
        <v>213</v>
      </c>
      <c r="B876" s="2">
        <v>0</v>
      </c>
      <c r="C876" s="2">
        <v>-500.32</v>
      </c>
      <c r="D876" s="2">
        <v>-0.2484</v>
      </c>
      <c r="E876" s="2">
        <v>0.8765</v>
      </c>
      <c r="F876" s="2">
        <v>-0.9726</v>
      </c>
      <c r="G876" s="2">
        <v>-0.0655</v>
      </c>
      <c r="H876" s="1">
        <v>0</v>
      </c>
      <c r="I876" s="2">
        <v>5.1386</v>
      </c>
      <c r="J876" s="1">
        <v>2014</v>
      </c>
      <c r="K876" s="1">
        <v>5</v>
      </c>
      <c r="L876" s="1">
        <v>13</v>
      </c>
      <c r="M876" s="1">
        <v>1</v>
      </c>
    </row>
    <row r="877" hidden="1" spans="1:13">
      <c r="A877" s="1">
        <v>212</v>
      </c>
      <c r="B877" s="2">
        <v>0</v>
      </c>
      <c r="C877" s="2">
        <v>-515.12</v>
      </c>
      <c r="D877" s="2">
        <v>-0.1328</v>
      </c>
      <c r="E877" s="2">
        <v>0.9143</v>
      </c>
      <c r="F877" s="2">
        <v>-0.9836</v>
      </c>
      <c r="G877" s="2">
        <v>-0.0447</v>
      </c>
      <c r="H877" s="1">
        <v>0</v>
      </c>
      <c r="I877" s="2">
        <v>5.2325</v>
      </c>
      <c r="J877" s="1">
        <v>3879</v>
      </c>
      <c r="K877" s="1">
        <v>4</v>
      </c>
      <c r="L877" s="1">
        <v>13</v>
      </c>
      <c r="M877" s="1">
        <v>1</v>
      </c>
    </row>
    <row r="878" hidden="1" spans="1:13">
      <c r="A878" s="1">
        <v>211</v>
      </c>
      <c r="B878" s="2">
        <v>0</v>
      </c>
      <c r="C878" s="2">
        <v>-504.07</v>
      </c>
      <c r="D878" s="2">
        <v>-0.0893</v>
      </c>
      <c r="E878" s="2">
        <v>0.9268</v>
      </c>
      <c r="F878" s="2">
        <v>-0.9869</v>
      </c>
      <c r="G878" s="2">
        <v>-0.0381</v>
      </c>
      <c r="H878" s="1">
        <v>0</v>
      </c>
      <c r="I878" s="2">
        <v>5.1043</v>
      </c>
      <c r="J878" s="1">
        <v>5642</v>
      </c>
      <c r="K878" s="1">
        <v>3</v>
      </c>
      <c r="L878" s="1">
        <v>13</v>
      </c>
      <c r="M878" s="1">
        <v>1</v>
      </c>
    </row>
    <row r="879" hidden="1" spans="1:13">
      <c r="A879" s="1">
        <v>210</v>
      </c>
      <c r="B879" s="2">
        <v>0</v>
      </c>
      <c r="C879" s="2">
        <v>-503.06</v>
      </c>
      <c r="D879" s="2">
        <v>-0.0989</v>
      </c>
      <c r="E879" s="2">
        <v>0.8972</v>
      </c>
      <c r="F879" s="2">
        <v>-0.98</v>
      </c>
      <c r="G879" s="2">
        <v>-0.0545</v>
      </c>
      <c r="H879" s="1">
        <v>0</v>
      </c>
      <c r="I879" s="2">
        <v>5.1281</v>
      </c>
      <c r="J879" s="1">
        <v>5089</v>
      </c>
      <c r="K879" s="1">
        <v>2</v>
      </c>
      <c r="L879" s="1">
        <v>13</v>
      </c>
      <c r="M879" s="1">
        <v>1</v>
      </c>
    </row>
    <row r="880" hidden="1" spans="1:13">
      <c r="A880" s="1">
        <v>209</v>
      </c>
      <c r="B880" s="2">
        <v>0</v>
      </c>
      <c r="C880" s="2">
        <v>-500.82</v>
      </c>
      <c r="D880" s="2">
        <v>-0.0998</v>
      </c>
      <c r="E880" s="2">
        <v>0.8747</v>
      </c>
      <c r="F880" s="2">
        <v>-0.9973</v>
      </c>
      <c r="G880" s="2">
        <v>-0.0669</v>
      </c>
      <c r="H880" s="1">
        <v>0</v>
      </c>
      <c r="I880" s="2">
        <v>5.0209</v>
      </c>
      <c r="J880" s="1">
        <v>5020</v>
      </c>
      <c r="K880" s="1">
        <v>1</v>
      </c>
      <c r="L880" s="1">
        <v>13</v>
      </c>
      <c r="M880" s="1">
        <v>1</v>
      </c>
    </row>
    <row r="881" hidden="1" spans="1:13">
      <c r="A881" s="1">
        <v>208</v>
      </c>
      <c r="B881" s="2">
        <v>0</v>
      </c>
      <c r="C881" s="2">
        <v>-500.1</v>
      </c>
      <c r="D881" s="2">
        <v>-0.099</v>
      </c>
      <c r="E881" s="2">
        <v>0.8289</v>
      </c>
      <c r="F881" s="2">
        <v>-1</v>
      </c>
      <c r="G881" s="2">
        <v>-0.0941</v>
      </c>
      <c r="H881" s="1">
        <v>0</v>
      </c>
      <c r="I881" s="2">
        <v>5.001</v>
      </c>
      <c r="J881" s="1">
        <v>5049</v>
      </c>
      <c r="K881" s="1">
        <v>0</v>
      </c>
      <c r="L881" s="1">
        <v>13</v>
      </c>
      <c r="M881" s="1">
        <v>1</v>
      </c>
    </row>
    <row r="882" hidden="1" spans="1:13">
      <c r="A882" s="1">
        <v>207</v>
      </c>
      <c r="B882" s="2">
        <v>0</v>
      </c>
      <c r="C882" s="2">
        <v>-561.32</v>
      </c>
      <c r="D882" s="2">
        <v>-0.4133</v>
      </c>
      <c r="E882" s="2">
        <v>0.8687</v>
      </c>
      <c r="F882" s="2">
        <v>-0.9551</v>
      </c>
      <c r="G882" s="2">
        <v>-0.0703</v>
      </c>
      <c r="H882" s="1">
        <v>0</v>
      </c>
      <c r="I882" s="2">
        <v>5.8616</v>
      </c>
      <c r="J882" s="1">
        <v>1358</v>
      </c>
      <c r="K882" s="1">
        <v>7</v>
      </c>
      <c r="L882" s="1">
        <v>12</v>
      </c>
      <c r="M882" s="1">
        <v>1</v>
      </c>
    </row>
    <row r="883" hidden="1" spans="1:13">
      <c r="A883" s="1">
        <v>206</v>
      </c>
      <c r="B883" s="2">
        <v>0</v>
      </c>
      <c r="C883" s="2">
        <v>-516.81</v>
      </c>
      <c r="D883" s="2">
        <v>-0.1392</v>
      </c>
      <c r="E883" s="2">
        <v>0.9416</v>
      </c>
      <c r="F883" s="2">
        <v>-0.9392</v>
      </c>
      <c r="G883" s="2">
        <v>-0.0298</v>
      </c>
      <c r="H883" s="1">
        <v>0</v>
      </c>
      <c r="I883" s="2">
        <v>5.4845</v>
      </c>
      <c r="J883" s="1">
        <v>3712</v>
      </c>
      <c r="K883" s="1">
        <v>6</v>
      </c>
      <c r="L883" s="1">
        <v>12</v>
      </c>
      <c r="M883" s="1">
        <v>1</v>
      </c>
    </row>
    <row r="884" hidden="1" spans="1:13">
      <c r="A884" s="1">
        <v>205</v>
      </c>
      <c r="B884" s="2">
        <v>0</v>
      </c>
      <c r="C884" s="2">
        <v>-511.86</v>
      </c>
      <c r="D884" s="2">
        <v>-0.2845</v>
      </c>
      <c r="E884" s="2">
        <v>0.8544</v>
      </c>
      <c r="F884" s="2">
        <v>-0.9723</v>
      </c>
      <c r="G884" s="2">
        <v>-0.0785</v>
      </c>
      <c r="H884" s="1">
        <v>0</v>
      </c>
      <c r="I884" s="2">
        <v>5.2566</v>
      </c>
      <c r="J884" s="1">
        <v>1799</v>
      </c>
      <c r="K884" s="1">
        <v>5</v>
      </c>
      <c r="L884" s="1">
        <v>12</v>
      </c>
      <c r="M884" s="1">
        <v>1</v>
      </c>
    </row>
    <row r="885" hidden="1" spans="1:13">
      <c r="A885" s="1">
        <v>204</v>
      </c>
      <c r="B885" s="2">
        <v>0</v>
      </c>
      <c r="C885" s="2">
        <v>-510.52</v>
      </c>
      <c r="D885" s="2">
        <v>-0.1317</v>
      </c>
      <c r="E885" s="2">
        <v>0.9117</v>
      </c>
      <c r="F885" s="2">
        <v>-0.9895</v>
      </c>
      <c r="G885" s="2">
        <v>-0.0462</v>
      </c>
      <c r="H885" s="1">
        <v>0</v>
      </c>
      <c r="I885" s="2">
        <v>5.1564</v>
      </c>
      <c r="J885" s="1">
        <v>3877</v>
      </c>
      <c r="K885" s="1">
        <v>4</v>
      </c>
      <c r="L885" s="1">
        <v>12</v>
      </c>
      <c r="M885" s="1">
        <v>1</v>
      </c>
    </row>
    <row r="886" hidden="1" spans="1:13">
      <c r="A886" s="1">
        <v>203</v>
      </c>
      <c r="B886" s="2">
        <v>0</v>
      </c>
      <c r="C886" s="2">
        <v>-501.12</v>
      </c>
      <c r="D886" s="2">
        <v>-0.0722</v>
      </c>
      <c r="E886" s="2">
        <v>0.9379</v>
      </c>
      <c r="F886" s="2">
        <v>-0.9798</v>
      </c>
      <c r="G886" s="2">
        <v>-0.032</v>
      </c>
      <c r="H886" s="1">
        <v>0</v>
      </c>
      <c r="I886" s="2">
        <v>5.1111</v>
      </c>
      <c r="J886" s="1">
        <v>6939</v>
      </c>
      <c r="K886" s="1">
        <v>3</v>
      </c>
      <c r="L886" s="1">
        <v>12</v>
      </c>
      <c r="M886" s="1">
        <v>1</v>
      </c>
    </row>
    <row r="887" hidden="1" spans="1:13">
      <c r="A887" s="1">
        <v>202</v>
      </c>
      <c r="B887" s="2">
        <v>0</v>
      </c>
      <c r="C887" s="2">
        <v>-500.41</v>
      </c>
      <c r="D887" s="2">
        <v>-0.0982</v>
      </c>
      <c r="E887" s="2">
        <v>0.8937</v>
      </c>
      <c r="F887" s="2">
        <v>-0.9759</v>
      </c>
      <c r="G887" s="2">
        <v>-0.0564</v>
      </c>
      <c r="H887" s="1">
        <v>0</v>
      </c>
      <c r="I887" s="2">
        <v>5.1216</v>
      </c>
      <c r="J887" s="1">
        <v>5094</v>
      </c>
      <c r="K887" s="1">
        <v>2</v>
      </c>
      <c r="L887" s="1">
        <v>12</v>
      </c>
      <c r="M887" s="1">
        <v>1</v>
      </c>
    </row>
    <row r="888" hidden="1" spans="1:13">
      <c r="A888" s="1">
        <v>201</v>
      </c>
      <c r="B888" s="2">
        <v>0</v>
      </c>
      <c r="C888" s="2">
        <v>-500.81</v>
      </c>
      <c r="D888" s="2">
        <v>-0.1011</v>
      </c>
      <c r="E888" s="2">
        <v>0.8684</v>
      </c>
      <c r="F888" s="2">
        <v>-1</v>
      </c>
      <c r="G888" s="2">
        <v>-0.0703</v>
      </c>
      <c r="H888" s="1">
        <v>0</v>
      </c>
      <c r="I888" s="2">
        <v>5.0083</v>
      </c>
      <c r="J888" s="1">
        <v>4956</v>
      </c>
      <c r="K888" s="1">
        <v>1</v>
      </c>
      <c r="L888" s="1">
        <v>12</v>
      </c>
      <c r="M888" s="1">
        <v>1</v>
      </c>
    </row>
    <row r="889" hidden="1" spans="1:13">
      <c r="A889" s="1">
        <v>200</v>
      </c>
      <c r="B889" s="2">
        <v>0</v>
      </c>
      <c r="C889" s="2">
        <v>-500.73</v>
      </c>
      <c r="D889" s="2">
        <v>-0.0998</v>
      </c>
      <c r="E889" s="2">
        <v>0.8213</v>
      </c>
      <c r="F889" s="2">
        <v>-1</v>
      </c>
      <c r="G889" s="2">
        <v>-0.0984</v>
      </c>
      <c r="H889" s="1">
        <v>0</v>
      </c>
      <c r="I889" s="2">
        <v>5.0073</v>
      </c>
      <c r="J889" s="1">
        <v>5017</v>
      </c>
      <c r="K889" s="1">
        <v>0</v>
      </c>
      <c r="L889" s="1">
        <v>12</v>
      </c>
      <c r="M889" s="1">
        <v>1</v>
      </c>
    </row>
    <row r="890" hidden="1" spans="1:13">
      <c r="A890" s="1">
        <v>199</v>
      </c>
      <c r="B890" s="2">
        <v>0</v>
      </c>
      <c r="C890" s="2">
        <v>-588.4</v>
      </c>
      <c r="D890" s="2">
        <v>-0.4075</v>
      </c>
      <c r="E890" s="2">
        <v>0.8653</v>
      </c>
      <c r="F890" s="2">
        <v>-0.9675</v>
      </c>
      <c r="G890" s="2">
        <v>-0.0726</v>
      </c>
      <c r="H890" s="1">
        <v>0</v>
      </c>
      <c r="I890" s="2">
        <v>6.0697</v>
      </c>
      <c r="J890" s="1">
        <v>1444</v>
      </c>
      <c r="K890" s="1">
        <v>7</v>
      </c>
      <c r="L890" s="1">
        <v>11</v>
      </c>
      <c r="M890" s="1">
        <v>1</v>
      </c>
    </row>
    <row r="891" hidden="1" spans="1:13">
      <c r="A891" s="1">
        <v>198</v>
      </c>
      <c r="B891" s="2">
        <v>0</v>
      </c>
      <c r="C891" s="2">
        <v>-503.12</v>
      </c>
      <c r="D891" s="2">
        <v>-0.1309</v>
      </c>
      <c r="E891" s="2">
        <v>0.9426</v>
      </c>
      <c r="F891" s="2">
        <v>-0.9466</v>
      </c>
      <c r="G891" s="2">
        <v>-0.0292</v>
      </c>
      <c r="H891" s="1">
        <v>0</v>
      </c>
      <c r="I891" s="2">
        <v>5.3002</v>
      </c>
      <c r="J891" s="1">
        <v>3844</v>
      </c>
      <c r="K891" s="1">
        <v>6</v>
      </c>
      <c r="L891" s="1">
        <v>11</v>
      </c>
      <c r="M891" s="1">
        <v>1</v>
      </c>
    </row>
    <row r="892" hidden="1" spans="1:13">
      <c r="A892" s="1">
        <v>197</v>
      </c>
      <c r="B892" s="2">
        <v>0</v>
      </c>
      <c r="C892" s="2">
        <v>-513</v>
      </c>
      <c r="D892" s="2">
        <v>-0.2533</v>
      </c>
      <c r="E892" s="2">
        <v>0.864</v>
      </c>
      <c r="F892" s="2">
        <v>-0.9799</v>
      </c>
      <c r="G892" s="2">
        <v>-0.0728</v>
      </c>
      <c r="H892" s="1">
        <v>0</v>
      </c>
      <c r="I892" s="2">
        <v>5.2295</v>
      </c>
      <c r="J892" s="1">
        <v>2025</v>
      </c>
      <c r="K892" s="1">
        <v>5</v>
      </c>
      <c r="L892" s="1">
        <v>11</v>
      </c>
      <c r="M892" s="1">
        <v>1</v>
      </c>
    </row>
    <row r="893" hidden="1" spans="1:13">
      <c r="A893" s="1">
        <v>196</v>
      </c>
      <c r="B893" s="2">
        <v>0</v>
      </c>
      <c r="C893" s="2">
        <v>-503.58</v>
      </c>
      <c r="D893" s="2">
        <v>-0.1027</v>
      </c>
      <c r="E893" s="2">
        <v>0.9276</v>
      </c>
      <c r="F893" s="2">
        <v>-0.9842</v>
      </c>
      <c r="G893" s="2">
        <v>-0.0376</v>
      </c>
      <c r="H893" s="1">
        <v>0</v>
      </c>
      <c r="I893" s="2">
        <v>5.1128</v>
      </c>
      <c r="J893" s="1">
        <v>4905</v>
      </c>
      <c r="K893" s="1">
        <v>4</v>
      </c>
      <c r="L893" s="1">
        <v>11</v>
      </c>
      <c r="M893" s="1">
        <v>1</v>
      </c>
    </row>
    <row r="894" hidden="1" spans="1:13">
      <c r="A894" s="1">
        <v>195</v>
      </c>
      <c r="B894" s="2">
        <v>0</v>
      </c>
      <c r="C894" s="2">
        <v>-502.22</v>
      </c>
      <c r="D894" s="2">
        <v>-0.0822</v>
      </c>
      <c r="E894" s="2">
        <v>0.9267</v>
      </c>
      <c r="F894" s="2">
        <v>-0.9716</v>
      </c>
      <c r="G894" s="2">
        <v>-0.0381</v>
      </c>
      <c r="H894" s="1">
        <v>0</v>
      </c>
      <c r="I894" s="2">
        <v>5.1616</v>
      </c>
      <c r="J894" s="1">
        <v>6110</v>
      </c>
      <c r="K894" s="1">
        <v>3</v>
      </c>
      <c r="L894" s="1">
        <v>11</v>
      </c>
      <c r="M894" s="1">
        <v>1</v>
      </c>
    </row>
    <row r="895" hidden="1" spans="1:13">
      <c r="A895" s="1">
        <v>194</v>
      </c>
      <c r="B895" s="2">
        <v>0</v>
      </c>
      <c r="C895" s="2">
        <v>-500.93</v>
      </c>
      <c r="D895" s="2">
        <v>-0.0994</v>
      </c>
      <c r="E895" s="2">
        <v>0.8882</v>
      </c>
      <c r="F895" s="2">
        <v>-0.9855</v>
      </c>
      <c r="G895" s="2">
        <v>-0.0594</v>
      </c>
      <c r="H895" s="1">
        <v>0</v>
      </c>
      <c r="I895" s="2">
        <v>5.0791</v>
      </c>
      <c r="J895" s="1">
        <v>5040</v>
      </c>
      <c r="K895" s="1">
        <v>2</v>
      </c>
      <c r="L895" s="1">
        <v>11</v>
      </c>
      <c r="M895" s="1">
        <v>1</v>
      </c>
    </row>
    <row r="896" hidden="1" spans="1:13">
      <c r="A896" s="1">
        <v>193</v>
      </c>
      <c r="B896" s="2">
        <v>0</v>
      </c>
      <c r="C896" s="2">
        <v>-500.97</v>
      </c>
      <c r="D896" s="2">
        <v>-0.1016</v>
      </c>
      <c r="E896" s="2">
        <v>0.8624</v>
      </c>
      <c r="F896" s="2">
        <v>-1</v>
      </c>
      <c r="G896" s="2">
        <v>-0.0737</v>
      </c>
      <c r="H896" s="1">
        <v>0</v>
      </c>
      <c r="I896" s="2">
        <v>5.0097</v>
      </c>
      <c r="J896" s="1">
        <v>4933</v>
      </c>
      <c r="K896" s="1">
        <v>1</v>
      </c>
      <c r="L896" s="1">
        <v>11</v>
      </c>
      <c r="M896" s="1">
        <v>1</v>
      </c>
    </row>
    <row r="897" hidden="1" spans="1:13">
      <c r="A897" s="1">
        <v>192</v>
      </c>
      <c r="B897" s="2">
        <v>0</v>
      </c>
      <c r="C897" s="2">
        <v>-500.42</v>
      </c>
      <c r="D897" s="2">
        <v>-0.0998</v>
      </c>
      <c r="E897" s="2">
        <v>0.8146</v>
      </c>
      <c r="F897" s="2">
        <v>-1</v>
      </c>
      <c r="G897" s="2">
        <v>-0.1022</v>
      </c>
      <c r="H897" s="1">
        <v>0</v>
      </c>
      <c r="I897" s="2">
        <v>5.0042</v>
      </c>
      <c r="J897" s="1">
        <v>5015</v>
      </c>
      <c r="K897" s="1">
        <v>0</v>
      </c>
      <c r="L897" s="1">
        <v>11</v>
      </c>
      <c r="M897" s="1">
        <v>1</v>
      </c>
    </row>
    <row r="898" hidden="1" spans="1:13">
      <c r="A898" s="1">
        <v>191</v>
      </c>
      <c r="B898" s="2">
        <v>0</v>
      </c>
      <c r="C898" s="2">
        <v>-531.66</v>
      </c>
      <c r="D898" s="2">
        <v>-0.3395</v>
      </c>
      <c r="E898" s="2">
        <v>0.8802</v>
      </c>
      <c r="F898" s="2">
        <v>-0.9775</v>
      </c>
      <c r="G898" s="2">
        <v>-0.0633</v>
      </c>
      <c r="H898" s="1">
        <v>0</v>
      </c>
      <c r="I898" s="2">
        <v>5.4322</v>
      </c>
      <c r="J898" s="1">
        <v>1566</v>
      </c>
      <c r="K898" s="1">
        <v>7</v>
      </c>
      <c r="L898" s="1">
        <v>10</v>
      </c>
      <c r="M898" s="1">
        <v>1</v>
      </c>
    </row>
    <row r="899" hidden="1" spans="1:13">
      <c r="A899" s="1">
        <v>190</v>
      </c>
      <c r="B899" s="2">
        <v>0</v>
      </c>
      <c r="C899" s="2">
        <v>-502.07</v>
      </c>
      <c r="D899" s="2">
        <v>-0.1077</v>
      </c>
      <c r="E899" s="2">
        <v>0.9496</v>
      </c>
      <c r="F899" s="2">
        <v>-0.9365</v>
      </c>
      <c r="G899" s="2">
        <v>-0.0254</v>
      </c>
      <c r="H899" s="1">
        <v>0</v>
      </c>
      <c r="I899" s="2">
        <v>5.3444</v>
      </c>
      <c r="J899" s="1">
        <v>4660</v>
      </c>
      <c r="K899" s="1">
        <v>6</v>
      </c>
      <c r="L899" s="1">
        <v>10</v>
      </c>
      <c r="M899" s="1">
        <v>1</v>
      </c>
    </row>
    <row r="900" hidden="1" spans="1:13">
      <c r="A900" s="1">
        <v>189</v>
      </c>
      <c r="B900" s="2">
        <v>0</v>
      </c>
      <c r="C900" s="2">
        <v>-511.64</v>
      </c>
      <c r="D900" s="2">
        <v>-0.2532</v>
      </c>
      <c r="E900" s="2">
        <v>0.8567</v>
      </c>
      <c r="F900" s="2">
        <v>-0.9888</v>
      </c>
      <c r="G900" s="2">
        <v>-0.0765</v>
      </c>
      <c r="H900" s="1">
        <v>0</v>
      </c>
      <c r="I900" s="2">
        <v>5.1716</v>
      </c>
      <c r="J900" s="1">
        <v>2021</v>
      </c>
      <c r="K900" s="1">
        <v>5</v>
      </c>
      <c r="L900" s="1">
        <v>10</v>
      </c>
      <c r="M900" s="1">
        <v>1</v>
      </c>
    </row>
    <row r="901" hidden="1" spans="1:13">
      <c r="A901" s="1">
        <v>188</v>
      </c>
      <c r="B901" s="2">
        <v>0</v>
      </c>
      <c r="C901" s="2">
        <v>-504.18</v>
      </c>
      <c r="D901" s="2">
        <v>-0.1029</v>
      </c>
      <c r="E901" s="2">
        <v>0.9232</v>
      </c>
      <c r="F901" s="2">
        <v>-0.9912</v>
      </c>
      <c r="G901" s="2">
        <v>-0.0398</v>
      </c>
      <c r="H901" s="1">
        <v>0</v>
      </c>
      <c r="I901" s="2">
        <v>5.0841</v>
      </c>
      <c r="J901" s="1">
        <v>4902</v>
      </c>
      <c r="K901" s="1">
        <v>4</v>
      </c>
      <c r="L901" s="1">
        <v>10</v>
      </c>
      <c r="M901" s="1">
        <v>1</v>
      </c>
    </row>
    <row r="902" hidden="1" spans="1:13">
      <c r="A902" s="1">
        <v>187</v>
      </c>
      <c r="B902" s="2">
        <v>0</v>
      </c>
      <c r="C902" s="2">
        <v>-500.65</v>
      </c>
      <c r="D902" s="2">
        <v>-0.0892</v>
      </c>
      <c r="E902" s="2">
        <v>0.9161</v>
      </c>
      <c r="F902" s="2">
        <v>-0.9296</v>
      </c>
      <c r="G902" s="2">
        <v>-0.0437</v>
      </c>
      <c r="H902" s="1">
        <v>0</v>
      </c>
      <c r="I902" s="2">
        <v>5.3654</v>
      </c>
      <c r="J902" s="1">
        <v>5613</v>
      </c>
      <c r="K902" s="1">
        <v>3</v>
      </c>
      <c r="L902" s="1">
        <v>10</v>
      </c>
      <c r="M902" s="1">
        <v>1</v>
      </c>
    </row>
    <row r="903" hidden="1" spans="1:13">
      <c r="A903" s="1">
        <v>186</v>
      </c>
      <c r="B903" s="2">
        <v>0</v>
      </c>
      <c r="C903" s="2">
        <v>-500.12</v>
      </c>
      <c r="D903" s="2">
        <v>-0.0999</v>
      </c>
      <c r="E903" s="2">
        <v>0.8813</v>
      </c>
      <c r="F903" s="2">
        <v>-1</v>
      </c>
      <c r="G903" s="2">
        <v>-0.0628</v>
      </c>
      <c r="H903" s="1">
        <v>0</v>
      </c>
      <c r="I903" s="2">
        <v>5.0012</v>
      </c>
      <c r="J903" s="1">
        <v>5006</v>
      </c>
      <c r="K903" s="1">
        <v>2</v>
      </c>
      <c r="L903" s="1">
        <v>10</v>
      </c>
      <c r="M903" s="1">
        <v>1</v>
      </c>
    </row>
    <row r="904" hidden="1" spans="1:13">
      <c r="A904" s="1">
        <v>185</v>
      </c>
      <c r="B904" s="2">
        <v>0</v>
      </c>
      <c r="C904" s="2">
        <v>-502.73</v>
      </c>
      <c r="D904" s="2">
        <v>-0.1006</v>
      </c>
      <c r="E904" s="2">
        <v>0.8562</v>
      </c>
      <c r="F904" s="2">
        <v>-1</v>
      </c>
      <c r="G904" s="2">
        <v>-0.077</v>
      </c>
      <c r="H904" s="1">
        <v>0</v>
      </c>
      <c r="I904" s="2">
        <v>5.0273</v>
      </c>
      <c r="J904" s="1">
        <v>4999</v>
      </c>
      <c r="K904" s="1">
        <v>1</v>
      </c>
      <c r="L904" s="1">
        <v>10</v>
      </c>
      <c r="M904" s="1">
        <v>1</v>
      </c>
    </row>
    <row r="905" hidden="1" spans="1:13">
      <c r="A905" s="1">
        <v>184</v>
      </c>
      <c r="B905" s="2">
        <v>0</v>
      </c>
      <c r="C905" s="2">
        <v>-500.39</v>
      </c>
      <c r="D905" s="2">
        <v>-0.1</v>
      </c>
      <c r="E905" s="2">
        <v>0.8046</v>
      </c>
      <c r="F905" s="2">
        <v>-1</v>
      </c>
      <c r="G905" s="2">
        <v>-0.1076</v>
      </c>
      <c r="H905" s="1">
        <v>0</v>
      </c>
      <c r="I905" s="2">
        <v>5.0039</v>
      </c>
      <c r="J905" s="1">
        <v>5006</v>
      </c>
      <c r="K905" s="1">
        <v>0</v>
      </c>
      <c r="L905" s="1">
        <v>10</v>
      </c>
      <c r="M905" s="1">
        <v>1</v>
      </c>
    </row>
    <row r="906" hidden="1" spans="1:13">
      <c r="A906" s="1">
        <v>183</v>
      </c>
      <c r="B906" s="2">
        <v>0</v>
      </c>
      <c r="C906" s="2">
        <v>-510.71</v>
      </c>
      <c r="D906" s="2">
        <v>-0.1072</v>
      </c>
      <c r="E906" s="2">
        <v>0.9577</v>
      </c>
      <c r="F906" s="2">
        <v>-0.9165</v>
      </c>
      <c r="G906" s="2">
        <v>-0.0211</v>
      </c>
      <c r="H906" s="1">
        <v>0</v>
      </c>
      <c r="I906" s="2">
        <v>5.5466</v>
      </c>
      <c r="J906" s="1">
        <v>4766</v>
      </c>
      <c r="K906" s="1">
        <v>7</v>
      </c>
      <c r="L906" s="1">
        <v>9</v>
      </c>
      <c r="M906" s="1">
        <v>1</v>
      </c>
    </row>
    <row r="907" hidden="1" spans="1:13">
      <c r="A907" s="1">
        <v>182</v>
      </c>
      <c r="B907" s="2">
        <v>0</v>
      </c>
      <c r="C907" s="2">
        <v>-502.96</v>
      </c>
      <c r="D907" s="2">
        <v>-0.1055</v>
      </c>
      <c r="E907" s="2">
        <v>0.9474</v>
      </c>
      <c r="F907" s="2">
        <v>-0.9597</v>
      </c>
      <c r="G907" s="2">
        <v>-0.0264</v>
      </c>
      <c r="H907" s="1">
        <v>0</v>
      </c>
      <c r="I907" s="2">
        <v>5.2298</v>
      </c>
      <c r="J907" s="1">
        <v>4767</v>
      </c>
      <c r="K907" s="1">
        <v>6</v>
      </c>
      <c r="L907" s="1">
        <v>9</v>
      </c>
      <c r="M907" s="1">
        <v>1</v>
      </c>
    </row>
    <row r="908" hidden="1" spans="1:13">
      <c r="A908" s="1">
        <v>181</v>
      </c>
      <c r="B908" s="2">
        <v>0</v>
      </c>
      <c r="C908" s="2">
        <v>-509.46</v>
      </c>
      <c r="D908" s="2">
        <v>-0.1329</v>
      </c>
      <c r="E908" s="2">
        <v>0.917</v>
      </c>
      <c r="F908" s="2">
        <v>-0.9964</v>
      </c>
      <c r="G908" s="2">
        <v>-0.0423</v>
      </c>
      <c r="H908" s="1">
        <v>0</v>
      </c>
      <c r="I908" s="2">
        <v>5.1121</v>
      </c>
      <c r="J908" s="1">
        <v>3834</v>
      </c>
      <c r="K908" s="1">
        <v>5</v>
      </c>
      <c r="L908" s="1">
        <v>9</v>
      </c>
      <c r="M908" s="1">
        <v>1</v>
      </c>
    </row>
    <row r="909" hidden="1" spans="1:13">
      <c r="A909" s="1">
        <v>180</v>
      </c>
      <c r="B909" s="2">
        <v>0</v>
      </c>
      <c r="C909" s="2">
        <v>-501.82</v>
      </c>
      <c r="D909" s="2">
        <v>-0.1031</v>
      </c>
      <c r="E909" s="2">
        <v>0.918</v>
      </c>
      <c r="F909" s="2">
        <v>-0.998</v>
      </c>
      <c r="G909" s="2">
        <v>-0.0421</v>
      </c>
      <c r="H909" s="1">
        <v>0</v>
      </c>
      <c r="I909" s="2">
        <v>5.0276</v>
      </c>
      <c r="J909" s="1">
        <v>4866</v>
      </c>
      <c r="K909" s="1">
        <v>4</v>
      </c>
      <c r="L909" s="1">
        <v>9</v>
      </c>
      <c r="M909" s="1">
        <v>1</v>
      </c>
    </row>
    <row r="910" hidden="1" spans="1:13">
      <c r="A910" s="1">
        <v>179</v>
      </c>
      <c r="B910" s="2">
        <v>0</v>
      </c>
      <c r="C910" s="2">
        <v>-501.38</v>
      </c>
      <c r="D910" s="2">
        <v>-0.0985</v>
      </c>
      <c r="E910" s="2">
        <v>0.9019</v>
      </c>
      <c r="F910" s="2">
        <v>-0.9171</v>
      </c>
      <c r="G910" s="2">
        <v>-0.0511</v>
      </c>
      <c r="H910" s="1">
        <v>0</v>
      </c>
      <c r="I910" s="2">
        <v>5.4423</v>
      </c>
      <c r="J910" s="1">
        <v>5089</v>
      </c>
      <c r="K910" s="1">
        <v>3</v>
      </c>
      <c r="L910" s="1">
        <v>9</v>
      </c>
      <c r="M910" s="1">
        <v>1</v>
      </c>
    </row>
    <row r="911" hidden="1" spans="1:13">
      <c r="A911" s="1">
        <v>178</v>
      </c>
      <c r="B911" s="2">
        <v>0</v>
      </c>
      <c r="C911" s="2">
        <v>-500.45</v>
      </c>
      <c r="D911" s="2">
        <v>-0.1009</v>
      </c>
      <c r="E911" s="2">
        <v>0.8726</v>
      </c>
      <c r="F911" s="2">
        <v>-1</v>
      </c>
      <c r="G911" s="2">
        <v>-0.0672</v>
      </c>
      <c r="H911" s="1">
        <v>0</v>
      </c>
      <c r="I911" s="2">
        <v>5.0045</v>
      </c>
      <c r="J911" s="1">
        <v>4958</v>
      </c>
      <c r="K911" s="1">
        <v>2</v>
      </c>
      <c r="L911" s="1">
        <v>9</v>
      </c>
      <c r="M911" s="1">
        <v>1</v>
      </c>
    </row>
    <row r="912" hidden="1" spans="1:13">
      <c r="A912" s="1">
        <v>177</v>
      </c>
      <c r="B912" s="2">
        <v>0</v>
      </c>
      <c r="C912" s="2">
        <v>-501.48</v>
      </c>
      <c r="D912" s="2">
        <v>-0.1017</v>
      </c>
      <c r="E912" s="2">
        <v>0.8457</v>
      </c>
      <c r="F912" s="2">
        <v>-1</v>
      </c>
      <c r="G912" s="2">
        <v>-0.0824</v>
      </c>
      <c r="H912" s="1">
        <v>0</v>
      </c>
      <c r="I912" s="2">
        <v>5.0148</v>
      </c>
      <c r="J912" s="1">
        <v>4933</v>
      </c>
      <c r="K912" s="1">
        <v>1</v>
      </c>
      <c r="L912" s="1">
        <v>9</v>
      </c>
      <c r="M912" s="1">
        <v>1</v>
      </c>
    </row>
    <row r="913" hidden="1" spans="1:13">
      <c r="A913" s="1">
        <v>176</v>
      </c>
      <c r="B913" s="2">
        <v>0</v>
      </c>
      <c r="C913" s="2">
        <v>-500.36</v>
      </c>
      <c r="D913" s="2">
        <v>-0.1015</v>
      </c>
      <c r="E913" s="2">
        <v>0.7907</v>
      </c>
      <c r="F913" s="2">
        <v>-1</v>
      </c>
      <c r="G913" s="2">
        <v>-0.1148</v>
      </c>
      <c r="H913" s="1">
        <v>0</v>
      </c>
      <c r="I913" s="2">
        <v>5.0036</v>
      </c>
      <c r="J913" s="1">
        <v>4930</v>
      </c>
      <c r="K913" s="1">
        <v>0</v>
      </c>
      <c r="L913" s="1">
        <v>9</v>
      </c>
      <c r="M913" s="1">
        <v>1</v>
      </c>
    </row>
    <row r="914" hidden="1" spans="1:13">
      <c r="A914" s="1">
        <v>175</v>
      </c>
      <c r="B914" s="2">
        <v>0</v>
      </c>
      <c r="C914" s="2">
        <v>-513.24</v>
      </c>
      <c r="D914" s="2">
        <v>-0.1061</v>
      </c>
      <c r="E914" s="2">
        <v>0.9552</v>
      </c>
      <c r="F914" s="2">
        <v>-0.9324</v>
      </c>
      <c r="G914" s="2">
        <v>-0.0221</v>
      </c>
      <c r="H914" s="1">
        <v>0</v>
      </c>
      <c r="I914" s="2">
        <v>5.484</v>
      </c>
      <c r="J914" s="1">
        <v>4838</v>
      </c>
      <c r="K914" s="1">
        <v>7</v>
      </c>
      <c r="L914" s="1">
        <v>8</v>
      </c>
      <c r="M914" s="1">
        <v>1</v>
      </c>
    </row>
    <row r="915" hidden="1" spans="1:13">
      <c r="A915" s="1">
        <v>174</v>
      </c>
      <c r="B915" s="2">
        <v>0</v>
      </c>
      <c r="C915" s="2">
        <v>-516.75</v>
      </c>
      <c r="D915" s="2">
        <v>-0.1347</v>
      </c>
      <c r="E915" s="2">
        <v>0.9288</v>
      </c>
      <c r="F915" s="2">
        <v>-0.9766</v>
      </c>
      <c r="G915" s="2">
        <v>-0.0356</v>
      </c>
      <c r="H915" s="1">
        <v>0</v>
      </c>
      <c r="I915" s="2">
        <v>5.2848</v>
      </c>
      <c r="J915" s="1">
        <v>3836</v>
      </c>
      <c r="K915" s="1">
        <v>6</v>
      </c>
      <c r="L915" s="1">
        <v>8</v>
      </c>
      <c r="M915" s="1">
        <v>1</v>
      </c>
    </row>
    <row r="916" hidden="1" spans="1:13">
      <c r="A916" s="1">
        <v>173</v>
      </c>
      <c r="B916" s="2">
        <v>0</v>
      </c>
      <c r="C916" s="2">
        <v>-500.03</v>
      </c>
      <c r="D916" s="2">
        <v>-0.1294</v>
      </c>
      <c r="E916" s="2">
        <v>0.9136</v>
      </c>
      <c r="F916" s="2">
        <v>-0.9909</v>
      </c>
      <c r="G916" s="2">
        <v>-0.0438</v>
      </c>
      <c r="H916" s="1">
        <v>0</v>
      </c>
      <c r="I916" s="2">
        <v>5.0453</v>
      </c>
      <c r="J916" s="1">
        <v>3865</v>
      </c>
      <c r="K916" s="1">
        <v>5</v>
      </c>
      <c r="L916" s="1">
        <v>8</v>
      </c>
      <c r="M916" s="1">
        <v>1</v>
      </c>
    </row>
    <row r="917" hidden="1" spans="1:13">
      <c r="A917" s="1">
        <v>172</v>
      </c>
      <c r="B917" s="2">
        <v>0</v>
      </c>
      <c r="C917" s="2">
        <v>-501.85</v>
      </c>
      <c r="D917" s="2">
        <v>-0.1026</v>
      </c>
      <c r="E917" s="2">
        <v>0.9129</v>
      </c>
      <c r="F917" s="2">
        <v>-0.9945</v>
      </c>
      <c r="G917" s="2">
        <v>-0.0443</v>
      </c>
      <c r="H917" s="1">
        <v>0</v>
      </c>
      <c r="I917" s="2">
        <v>5.0448</v>
      </c>
      <c r="J917" s="1">
        <v>4891</v>
      </c>
      <c r="K917" s="1">
        <v>4</v>
      </c>
      <c r="L917" s="1">
        <v>8</v>
      </c>
      <c r="M917" s="1">
        <v>1</v>
      </c>
    </row>
    <row r="918" hidden="1" spans="1:13">
      <c r="A918" s="1">
        <v>171</v>
      </c>
      <c r="B918" s="2">
        <v>0</v>
      </c>
      <c r="C918" s="2">
        <v>-501.18</v>
      </c>
      <c r="D918" s="2">
        <v>-0.1001</v>
      </c>
      <c r="E918" s="2">
        <v>0.8937</v>
      </c>
      <c r="F918" s="2">
        <v>-0.9834</v>
      </c>
      <c r="G918" s="2">
        <v>-0.0548</v>
      </c>
      <c r="H918" s="1">
        <v>0</v>
      </c>
      <c r="I918" s="2">
        <v>5.092</v>
      </c>
      <c r="J918" s="1">
        <v>5006</v>
      </c>
      <c r="K918" s="1">
        <v>3</v>
      </c>
      <c r="L918" s="1">
        <v>8</v>
      </c>
      <c r="M918" s="1">
        <v>1</v>
      </c>
    </row>
    <row r="919" hidden="1" spans="1:13">
      <c r="A919" s="1">
        <v>170</v>
      </c>
      <c r="B919" s="2">
        <v>0</v>
      </c>
      <c r="C919" s="2">
        <v>-500.59</v>
      </c>
      <c r="D919" s="2">
        <v>-0.101</v>
      </c>
      <c r="E919" s="2">
        <v>0.8643</v>
      </c>
      <c r="F919" s="2">
        <v>-1</v>
      </c>
      <c r="G919" s="2">
        <v>-0.0711</v>
      </c>
      <c r="H919" s="1">
        <v>0</v>
      </c>
      <c r="I919" s="2">
        <v>5.0059</v>
      </c>
      <c r="J919" s="1">
        <v>4955</v>
      </c>
      <c r="K919" s="1">
        <v>2</v>
      </c>
      <c r="L919" s="1">
        <v>8</v>
      </c>
      <c r="M919" s="1">
        <v>1</v>
      </c>
    </row>
    <row r="920" hidden="1" spans="1:13">
      <c r="A920" s="1">
        <v>169</v>
      </c>
      <c r="B920" s="2">
        <v>0</v>
      </c>
      <c r="C920" s="2">
        <v>-501.62</v>
      </c>
      <c r="D920" s="2">
        <v>-0.1022</v>
      </c>
      <c r="E920" s="2">
        <v>0.8352</v>
      </c>
      <c r="F920" s="2">
        <v>-0.9977</v>
      </c>
      <c r="G920" s="2">
        <v>-0.0874</v>
      </c>
      <c r="H920" s="1">
        <v>0</v>
      </c>
      <c r="I920" s="2">
        <v>5.0274</v>
      </c>
      <c r="J920" s="1">
        <v>4908</v>
      </c>
      <c r="K920" s="1">
        <v>1</v>
      </c>
      <c r="L920" s="1">
        <v>8</v>
      </c>
      <c r="M920" s="1">
        <v>1</v>
      </c>
    </row>
    <row r="921" hidden="1" spans="1:13">
      <c r="A921" s="1">
        <v>168</v>
      </c>
      <c r="B921" s="2">
        <v>0</v>
      </c>
      <c r="C921" s="2">
        <v>-500.68</v>
      </c>
      <c r="D921" s="2">
        <v>-0.1002</v>
      </c>
      <c r="E921" s="2">
        <v>0.781</v>
      </c>
      <c r="F921" s="2">
        <v>-1</v>
      </c>
      <c r="G921" s="2">
        <v>-0.1194</v>
      </c>
      <c r="H921" s="1">
        <v>0</v>
      </c>
      <c r="I921" s="2">
        <v>5.0068</v>
      </c>
      <c r="J921" s="1">
        <v>4999</v>
      </c>
      <c r="K921" s="1">
        <v>0</v>
      </c>
      <c r="L921" s="1">
        <v>8</v>
      </c>
      <c r="M921" s="1">
        <v>1</v>
      </c>
    </row>
    <row r="922" hidden="1" spans="1:13">
      <c r="A922" s="1">
        <v>167</v>
      </c>
      <c r="B922" s="2">
        <v>0</v>
      </c>
      <c r="C922" s="2">
        <v>-509.99</v>
      </c>
      <c r="D922" s="2">
        <v>-0.1098</v>
      </c>
      <c r="E922" s="2">
        <v>0.9502</v>
      </c>
      <c r="F922" s="2">
        <v>-0.9635</v>
      </c>
      <c r="G922" s="2">
        <v>-0.0243</v>
      </c>
      <c r="H922" s="1">
        <v>0</v>
      </c>
      <c r="I922" s="2">
        <v>5.2828</v>
      </c>
      <c r="J922" s="1">
        <v>4643</v>
      </c>
      <c r="K922" s="1">
        <v>7</v>
      </c>
      <c r="L922" s="1">
        <v>7</v>
      </c>
      <c r="M922" s="1">
        <v>1</v>
      </c>
    </row>
    <row r="923" hidden="1" spans="1:13">
      <c r="A923" s="1">
        <v>166</v>
      </c>
      <c r="B923" s="2">
        <v>0</v>
      </c>
      <c r="C923" s="2">
        <v>-502.23</v>
      </c>
      <c r="D923" s="2">
        <v>-0.0919</v>
      </c>
      <c r="E923" s="2">
        <v>0.947</v>
      </c>
      <c r="F923" s="2">
        <v>-0.9863</v>
      </c>
      <c r="G923" s="2">
        <v>-0.0259</v>
      </c>
      <c r="H923" s="1">
        <v>0</v>
      </c>
      <c r="I923" s="2">
        <v>5.0887</v>
      </c>
      <c r="J923" s="1">
        <v>5466</v>
      </c>
      <c r="K923" s="1">
        <v>6</v>
      </c>
      <c r="L923" s="1">
        <v>7</v>
      </c>
      <c r="M923" s="1">
        <v>1</v>
      </c>
    </row>
    <row r="924" hidden="1" spans="1:13">
      <c r="A924" s="1">
        <v>165</v>
      </c>
      <c r="B924" s="2">
        <v>0</v>
      </c>
      <c r="C924" s="2">
        <v>-500.05</v>
      </c>
      <c r="D924" s="2">
        <v>-0.1309</v>
      </c>
      <c r="E924" s="2">
        <v>0.9064</v>
      </c>
      <c r="F924" s="2">
        <v>-0.9788</v>
      </c>
      <c r="G924" s="2">
        <v>-0.0468</v>
      </c>
      <c r="H924" s="1">
        <v>0</v>
      </c>
      <c r="I924" s="2">
        <v>5.1077</v>
      </c>
      <c r="J924" s="1">
        <v>3820</v>
      </c>
      <c r="K924" s="1">
        <v>5</v>
      </c>
      <c r="L924" s="1">
        <v>7</v>
      </c>
      <c r="M924" s="1">
        <v>1</v>
      </c>
    </row>
    <row r="925" hidden="1" spans="1:13">
      <c r="A925" s="1">
        <v>164</v>
      </c>
      <c r="B925" s="2">
        <v>0</v>
      </c>
      <c r="C925" s="2">
        <v>-500.95</v>
      </c>
      <c r="D925" s="2">
        <v>-0.1257</v>
      </c>
      <c r="E925" s="2">
        <v>0.887</v>
      </c>
      <c r="F925" s="2">
        <v>-0.9887</v>
      </c>
      <c r="G925" s="2">
        <v>-0.0577</v>
      </c>
      <c r="H925" s="1">
        <v>0</v>
      </c>
      <c r="I925" s="2">
        <v>5.0643</v>
      </c>
      <c r="J925" s="1">
        <v>3985</v>
      </c>
      <c r="K925" s="1">
        <v>4</v>
      </c>
      <c r="L925" s="1">
        <v>7</v>
      </c>
      <c r="M925" s="1">
        <v>1</v>
      </c>
    </row>
    <row r="926" hidden="1" spans="1:13">
      <c r="A926" s="1">
        <v>163</v>
      </c>
      <c r="B926" s="2">
        <v>0</v>
      </c>
      <c r="C926" s="2">
        <v>-501.48</v>
      </c>
      <c r="D926" s="2">
        <v>-0.0994</v>
      </c>
      <c r="E926" s="2">
        <v>0.887</v>
      </c>
      <c r="F926" s="2">
        <v>-0.9928</v>
      </c>
      <c r="G926" s="2">
        <v>-0.0576</v>
      </c>
      <c r="H926" s="1">
        <v>0</v>
      </c>
      <c r="I926" s="2">
        <v>5.0492</v>
      </c>
      <c r="J926" s="1">
        <v>5045</v>
      </c>
      <c r="K926" s="1">
        <v>3</v>
      </c>
      <c r="L926" s="1">
        <v>7</v>
      </c>
      <c r="M926" s="1">
        <v>1</v>
      </c>
    </row>
    <row r="927" hidden="1" spans="1:13">
      <c r="A927" s="1">
        <v>162</v>
      </c>
      <c r="B927" s="2">
        <v>0</v>
      </c>
      <c r="C927" s="2">
        <v>-500.56</v>
      </c>
      <c r="D927" s="2">
        <v>-0.1031</v>
      </c>
      <c r="E927" s="2">
        <v>0.8522</v>
      </c>
      <c r="F927" s="2">
        <v>-1</v>
      </c>
      <c r="G927" s="2">
        <v>-0.0766</v>
      </c>
      <c r="H927" s="1">
        <v>0</v>
      </c>
      <c r="I927" s="2">
        <v>5.0056</v>
      </c>
      <c r="J927" s="1">
        <v>4853</v>
      </c>
      <c r="K927" s="1">
        <v>2</v>
      </c>
      <c r="L927" s="1">
        <v>7</v>
      </c>
      <c r="M927" s="1">
        <v>1</v>
      </c>
    </row>
    <row r="928" hidden="1" spans="1:13">
      <c r="A928" s="1">
        <v>161</v>
      </c>
      <c r="B928" s="2">
        <v>0</v>
      </c>
      <c r="C928" s="2">
        <v>-501.13</v>
      </c>
      <c r="D928" s="2">
        <v>-0.1019</v>
      </c>
      <c r="E928" s="2">
        <v>0.8248</v>
      </c>
      <c r="F928" s="2">
        <v>-0.9984</v>
      </c>
      <c r="G928" s="2">
        <v>-0.0919</v>
      </c>
      <c r="H928" s="1">
        <v>0</v>
      </c>
      <c r="I928" s="2">
        <v>5.0187</v>
      </c>
      <c r="J928" s="1">
        <v>4918</v>
      </c>
      <c r="K928" s="1">
        <v>1</v>
      </c>
      <c r="L928" s="1">
        <v>7</v>
      </c>
      <c r="M928" s="1">
        <v>1</v>
      </c>
    </row>
    <row r="929" hidden="1" spans="1:13">
      <c r="A929" s="1">
        <v>160</v>
      </c>
      <c r="B929" s="2">
        <v>0</v>
      </c>
      <c r="C929" s="2">
        <v>-500.66</v>
      </c>
      <c r="D929" s="2">
        <v>-0.0999</v>
      </c>
      <c r="E929" s="2">
        <v>0.7681</v>
      </c>
      <c r="F929" s="2">
        <v>-1</v>
      </c>
      <c r="G929" s="2">
        <v>-0.1253</v>
      </c>
      <c r="H929" s="1">
        <v>0</v>
      </c>
      <c r="I929" s="2">
        <v>5.0066</v>
      </c>
      <c r="J929" s="1">
        <v>5013</v>
      </c>
      <c r="K929" s="1">
        <v>0</v>
      </c>
      <c r="L929" s="1">
        <v>7</v>
      </c>
      <c r="M929" s="1">
        <v>1</v>
      </c>
    </row>
    <row r="930" hidden="1" spans="1:13">
      <c r="A930" s="1">
        <v>159</v>
      </c>
      <c r="B930" s="2">
        <v>0</v>
      </c>
      <c r="C930" s="2">
        <v>-514.3</v>
      </c>
      <c r="D930" s="2">
        <v>-0.1336</v>
      </c>
      <c r="E930" s="2">
        <v>0.9353</v>
      </c>
      <c r="F930" s="2">
        <v>-0.9884</v>
      </c>
      <c r="G930" s="2">
        <v>-0.0311</v>
      </c>
      <c r="H930" s="1">
        <v>0</v>
      </c>
      <c r="I930" s="2">
        <v>5.2001</v>
      </c>
      <c r="J930" s="1">
        <v>3850</v>
      </c>
      <c r="K930" s="1">
        <v>7</v>
      </c>
      <c r="L930" s="1">
        <v>6</v>
      </c>
      <c r="M930" s="1">
        <v>1</v>
      </c>
    </row>
    <row r="931" hidden="1" spans="1:13">
      <c r="A931" s="1">
        <v>158</v>
      </c>
      <c r="B931" s="2">
        <v>0</v>
      </c>
      <c r="C931" s="2">
        <v>-501.94</v>
      </c>
      <c r="D931" s="2">
        <v>-0.0945</v>
      </c>
      <c r="E931" s="2">
        <v>0.9414</v>
      </c>
      <c r="F931" s="2">
        <v>-0.9931</v>
      </c>
      <c r="G931" s="2">
        <v>-0.0283</v>
      </c>
      <c r="H931" s="1">
        <v>0</v>
      </c>
      <c r="I931" s="2">
        <v>5.0529</v>
      </c>
      <c r="J931" s="1">
        <v>5310</v>
      </c>
      <c r="K931" s="1">
        <v>6</v>
      </c>
      <c r="L931" s="1">
        <v>6</v>
      </c>
      <c r="M931" s="1">
        <v>1</v>
      </c>
    </row>
    <row r="932" hidden="1" spans="1:13">
      <c r="A932" s="1">
        <v>157</v>
      </c>
      <c r="B932" s="2">
        <v>0</v>
      </c>
      <c r="C932" s="2">
        <v>-506.98</v>
      </c>
      <c r="D932" s="2">
        <v>-0.1321</v>
      </c>
      <c r="E932" s="2">
        <v>0.8987</v>
      </c>
      <c r="F932" s="2">
        <v>-0.9887</v>
      </c>
      <c r="G932" s="2">
        <v>-0.0501</v>
      </c>
      <c r="H932" s="1">
        <v>0</v>
      </c>
      <c r="I932" s="2">
        <v>5.1267</v>
      </c>
      <c r="J932" s="1">
        <v>3838</v>
      </c>
      <c r="K932" s="1">
        <v>5</v>
      </c>
      <c r="L932" s="1">
        <v>6</v>
      </c>
      <c r="M932" s="1">
        <v>1</v>
      </c>
    </row>
    <row r="933" hidden="1" spans="1:13">
      <c r="A933" s="1">
        <v>156</v>
      </c>
      <c r="B933" s="2">
        <v>0</v>
      </c>
      <c r="C933" s="2">
        <v>-508.22</v>
      </c>
      <c r="D933" s="2">
        <v>-0.1262</v>
      </c>
      <c r="E933" s="2">
        <v>0.8784</v>
      </c>
      <c r="F933" s="2">
        <v>-0.9963</v>
      </c>
      <c r="G933" s="2">
        <v>-0.0612</v>
      </c>
      <c r="H933" s="1">
        <v>0</v>
      </c>
      <c r="I933" s="2">
        <v>5.1</v>
      </c>
      <c r="J933" s="1">
        <v>4028</v>
      </c>
      <c r="K933" s="1">
        <v>4</v>
      </c>
      <c r="L933" s="1">
        <v>6</v>
      </c>
      <c r="M933" s="1">
        <v>1</v>
      </c>
    </row>
    <row r="934" hidden="1" spans="1:13">
      <c r="A934" s="1">
        <v>155</v>
      </c>
      <c r="B934" s="2">
        <v>0</v>
      </c>
      <c r="C934" s="2">
        <v>-500.08</v>
      </c>
      <c r="D934" s="2">
        <v>-0.0999</v>
      </c>
      <c r="E934" s="2">
        <v>0.8783</v>
      </c>
      <c r="F934" s="2">
        <v>-0.997</v>
      </c>
      <c r="G934" s="2">
        <v>-0.0613</v>
      </c>
      <c r="H934" s="1">
        <v>0</v>
      </c>
      <c r="I934" s="2">
        <v>5.015</v>
      </c>
      <c r="J934" s="1">
        <v>5005</v>
      </c>
      <c r="K934" s="1">
        <v>3</v>
      </c>
      <c r="L934" s="1">
        <v>6</v>
      </c>
      <c r="M934" s="1">
        <v>1</v>
      </c>
    </row>
    <row r="935" hidden="1" spans="1:13">
      <c r="A935" s="1">
        <v>154</v>
      </c>
      <c r="B935" s="2">
        <v>0</v>
      </c>
      <c r="C935" s="2">
        <v>-500.3</v>
      </c>
      <c r="D935" s="2">
        <v>-0.1024</v>
      </c>
      <c r="E935" s="2">
        <v>0.8429</v>
      </c>
      <c r="F935" s="2">
        <v>-0.9983</v>
      </c>
      <c r="G935" s="2">
        <v>-0.0803</v>
      </c>
      <c r="H935" s="1">
        <v>0</v>
      </c>
      <c r="I935" s="2">
        <v>5.0113</v>
      </c>
      <c r="J935" s="1">
        <v>4886</v>
      </c>
      <c r="K935" s="1">
        <v>2</v>
      </c>
      <c r="L935" s="1">
        <v>6</v>
      </c>
      <c r="M935" s="1">
        <v>1</v>
      </c>
    </row>
    <row r="936" hidden="1" spans="1:13">
      <c r="A936" s="1">
        <v>153</v>
      </c>
      <c r="B936" s="2">
        <v>0</v>
      </c>
      <c r="C936" s="2">
        <v>-500.24</v>
      </c>
      <c r="D936" s="2">
        <v>-0.103</v>
      </c>
      <c r="E936" s="2">
        <v>0.8113</v>
      </c>
      <c r="F936" s="2">
        <v>-0.9988</v>
      </c>
      <c r="G936" s="2">
        <v>-0.0977</v>
      </c>
      <c r="H936" s="1">
        <v>0</v>
      </c>
      <c r="I936" s="2">
        <v>5.0081</v>
      </c>
      <c r="J936" s="1">
        <v>4858</v>
      </c>
      <c r="K936" s="1">
        <v>1</v>
      </c>
      <c r="L936" s="1">
        <v>6</v>
      </c>
      <c r="M936" s="1">
        <v>1</v>
      </c>
    </row>
    <row r="937" hidden="1" spans="1:13">
      <c r="A937" s="1">
        <v>152</v>
      </c>
      <c r="B937" s="2">
        <v>0</v>
      </c>
      <c r="C937" s="2">
        <v>-500.11</v>
      </c>
      <c r="D937" s="2">
        <v>-0.0995</v>
      </c>
      <c r="E937" s="2">
        <v>0.7542</v>
      </c>
      <c r="F937" s="2">
        <v>-1</v>
      </c>
      <c r="G937" s="2">
        <v>-0.1311</v>
      </c>
      <c r="H937" s="1">
        <v>0</v>
      </c>
      <c r="I937" s="2">
        <v>5.0011</v>
      </c>
      <c r="J937" s="1">
        <v>5024</v>
      </c>
      <c r="K937" s="1">
        <v>0</v>
      </c>
      <c r="L937" s="1">
        <v>6</v>
      </c>
      <c r="M937" s="1">
        <v>1</v>
      </c>
    </row>
    <row r="938" hidden="1" spans="1:13">
      <c r="A938" s="1">
        <v>151</v>
      </c>
      <c r="B938" s="2">
        <v>0</v>
      </c>
      <c r="C938" s="2">
        <v>-501.09</v>
      </c>
      <c r="D938" s="2">
        <v>-0.1037</v>
      </c>
      <c r="E938" s="2">
        <v>0.9452</v>
      </c>
      <c r="F938" s="2">
        <v>-0.987</v>
      </c>
      <c r="G938" s="2">
        <v>-0.0257</v>
      </c>
      <c r="H938" s="1">
        <v>0</v>
      </c>
      <c r="I938" s="2">
        <v>5.0759</v>
      </c>
      <c r="J938" s="1">
        <v>4832</v>
      </c>
      <c r="K938" s="1">
        <v>7</v>
      </c>
      <c r="L938" s="1">
        <v>5</v>
      </c>
      <c r="M938" s="1">
        <v>1</v>
      </c>
    </row>
    <row r="939" hidden="1" spans="1:13">
      <c r="A939" s="1">
        <v>150</v>
      </c>
      <c r="B939" s="2">
        <v>0</v>
      </c>
      <c r="C939" s="2">
        <v>-502.32</v>
      </c>
      <c r="D939" s="2">
        <v>-0.103</v>
      </c>
      <c r="E939" s="2">
        <v>0.9313</v>
      </c>
      <c r="F939" s="2">
        <v>-0.9891</v>
      </c>
      <c r="G939" s="2">
        <v>-0.0326</v>
      </c>
      <c r="H939" s="1">
        <v>0</v>
      </c>
      <c r="I939" s="2">
        <v>5.0774</v>
      </c>
      <c r="J939" s="1">
        <v>4875</v>
      </c>
      <c r="K939" s="1">
        <v>6</v>
      </c>
      <c r="L939" s="1">
        <v>5</v>
      </c>
      <c r="M939" s="1">
        <v>1</v>
      </c>
    </row>
    <row r="940" hidden="1" spans="1:13">
      <c r="A940" s="1">
        <v>149</v>
      </c>
      <c r="B940" s="2">
        <v>0</v>
      </c>
      <c r="C940" s="2">
        <v>-504.38</v>
      </c>
      <c r="D940" s="2">
        <v>-0.1321</v>
      </c>
      <c r="E940" s="2">
        <v>0.891</v>
      </c>
      <c r="F940" s="2">
        <v>-0.9964</v>
      </c>
      <c r="G940" s="2">
        <v>-0.0531</v>
      </c>
      <c r="H940" s="1">
        <v>0</v>
      </c>
      <c r="I940" s="2">
        <v>5.0613</v>
      </c>
      <c r="J940" s="1">
        <v>3819</v>
      </c>
      <c r="K940" s="1">
        <v>5</v>
      </c>
      <c r="L940" s="1">
        <v>5</v>
      </c>
      <c r="M940" s="1">
        <v>1</v>
      </c>
    </row>
    <row r="941" hidden="1" spans="1:13">
      <c r="A941" s="1">
        <v>148</v>
      </c>
      <c r="B941" s="2">
        <v>0</v>
      </c>
      <c r="C941" s="2">
        <v>-500.27</v>
      </c>
      <c r="D941" s="2">
        <v>-0.1036</v>
      </c>
      <c r="E941" s="2">
        <v>0.891</v>
      </c>
      <c r="F941" s="2">
        <v>-1</v>
      </c>
      <c r="G941" s="2">
        <v>-0.053</v>
      </c>
      <c r="H941" s="1">
        <v>0</v>
      </c>
      <c r="I941" s="2">
        <v>5.0027</v>
      </c>
      <c r="J941" s="1">
        <v>4830</v>
      </c>
      <c r="K941" s="1">
        <v>4</v>
      </c>
      <c r="L941" s="1">
        <v>5</v>
      </c>
      <c r="M941" s="1">
        <v>1</v>
      </c>
    </row>
    <row r="942" hidden="1" spans="1:13">
      <c r="A942" s="1">
        <v>147</v>
      </c>
      <c r="B942" s="2">
        <v>0</v>
      </c>
      <c r="C942" s="2">
        <v>-500.34</v>
      </c>
      <c r="D942" s="2">
        <v>-0.1031</v>
      </c>
      <c r="E942" s="2">
        <v>0.8652</v>
      </c>
      <c r="F942" s="2">
        <v>-1</v>
      </c>
      <c r="G942" s="2">
        <v>-0.0667</v>
      </c>
      <c r="H942" s="1">
        <v>0</v>
      </c>
      <c r="I942" s="2">
        <v>5.0034</v>
      </c>
      <c r="J942" s="1">
        <v>4852</v>
      </c>
      <c r="K942" s="1">
        <v>3</v>
      </c>
      <c r="L942" s="1">
        <v>5</v>
      </c>
      <c r="M942" s="1">
        <v>1</v>
      </c>
    </row>
    <row r="943" hidden="1" spans="1:13">
      <c r="A943" s="1">
        <v>146</v>
      </c>
      <c r="B943" s="2">
        <v>0</v>
      </c>
      <c r="C943" s="2">
        <v>-500.03</v>
      </c>
      <c r="D943" s="2">
        <v>-0.1029</v>
      </c>
      <c r="E943" s="2">
        <v>0.8307</v>
      </c>
      <c r="F943" s="2">
        <v>-0.9991</v>
      </c>
      <c r="G943" s="2">
        <v>-0.0851</v>
      </c>
      <c r="H943" s="1">
        <v>0</v>
      </c>
      <c r="I943" s="2">
        <v>5.0044</v>
      </c>
      <c r="J943" s="1">
        <v>4858</v>
      </c>
      <c r="K943" s="1">
        <v>2</v>
      </c>
      <c r="L943" s="1">
        <v>5</v>
      </c>
      <c r="M943" s="1">
        <v>1</v>
      </c>
    </row>
    <row r="944" hidden="1" spans="1:13">
      <c r="A944" s="1">
        <v>145</v>
      </c>
      <c r="B944" s="2">
        <v>0</v>
      </c>
      <c r="C944" s="2">
        <v>-500.45</v>
      </c>
      <c r="D944" s="2">
        <v>-0.1012</v>
      </c>
      <c r="E944" s="2">
        <v>0.8012</v>
      </c>
      <c r="F944" s="2">
        <v>-0.9983</v>
      </c>
      <c r="G944" s="2">
        <v>-0.1014</v>
      </c>
      <c r="H944" s="1">
        <v>0</v>
      </c>
      <c r="I944" s="2">
        <v>5.0128</v>
      </c>
      <c r="J944" s="1">
        <v>4944</v>
      </c>
      <c r="K944" s="1">
        <v>1</v>
      </c>
      <c r="L944" s="1">
        <v>5</v>
      </c>
      <c r="M944" s="1">
        <v>1</v>
      </c>
    </row>
    <row r="945" hidden="1" spans="1:13">
      <c r="A945" s="1">
        <v>144</v>
      </c>
      <c r="B945" s="2">
        <v>0</v>
      </c>
      <c r="C945" s="2">
        <v>-500.78</v>
      </c>
      <c r="D945" s="2">
        <v>-0.0999</v>
      </c>
      <c r="E945" s="2">
        <v>0.7367</v>
      </c>
      <c r="F945" s="2">
        <v>-1</v>
      </c>
      <c r="G945" s="2">
        <v>-0.1391</v>
      </c>
      <c r="H945" s="1">
        <v>0</v>
      </c>
      <c r="I945" s="2">
        <v>5.0078</v>
      </c>
      <c r="J945" s="1">
        <v>5012</v>
      </c>
      <c r="K945" s="1">
        <v>0</v>
      </c>
      <c r="L945" s="1">
        <v>5</v>
      </c>
      <c r="M945" s="1">
        <v>1</v>
      </c>
    </row>
    <row r="946" hidden="1" spans="1:13">
      <c r="A946" s="1">
        <v>143</v>
      </c>
      <c r="B946" s="2">
        <v>0</v>
      </c>
      <c r="C946" s="2">
        <v>-505.06</v>
      </c>
      <c r="D946" s="2">
        <v>-0.1035</v>
      </c>
      <c r="E946" s="2">
        <v>0.9407</v>
      </c>
      <c r="F946" s="2">
        <v>-0.9964</v>
      </c>
      <c r="G946" s="2">
        <v>-0.0274</v>
      </c>
      <c r="H946" s="1">
        <v>0</v>
      </c>
      <c r="I946" s="2">
        <v>5.0681</v>
      </c>
      <c r="J946" s="1">
        <v>4878</v>
      </c>
      <c r="K946" s="1">
        <v>7</v>
      </c>
      <c r="L946" s="1">
        <v>4</v>
      </c>
      <c r="M946" s="1">
        <v>1</v>
      </c>
    </row>
    <row r="947" hidden="1" spans="1:13">
      <c r="A947" s="1">
        <v>142</v>
      </c>
      <c r="B947" s="2">
        <v>0</v>
      </c>
      <c r="C947" s="2">
        <v>-504.21</v>
      </c>
      <c r="D947" s="2">
        <v>-0.1041</v>
      </c>
      <c r="E947" s="2">
        <v>0.9249</v>
      </c>
      <c r="F947" s="2">
        <v>-0.9873</v>
      </c>
      <c r="G947" s="2">
        <v>-0.035</v>
      </c>
      <c r="H947" s="1">
        <v>0</v>
      </c>
      <c r="I947" s="2">
        <v>5.106</v>
      </c>
      <c r="J947" s="1">
        <v>4844</v>
      </c>
      <c r="K947" s="1">
        <v>6</v>
      </c>
      <c r="L947" s="1">
        <v>4</v>
      </c>
      <c r="M947" s="1">
        <v>1</v>
      </c>
    </row>
    <row r="948" hidden="1" spans="1:13">
      <c r="A948" s="1">
        <v>141</v>
      </c>
      <c r="B948" s="2">
        <v>0</v>
      </c>
      <c r="C948" s="2">
        <v>-504.75</v>
      </c>
      <c r="D948" s="2">
        <v>-0.1323</v>
      </c>
      <c r="E948" s="2">
        <v>0.8822</v>
      </c>
      <c r="F948" s="2">
        <v>-0.9964</v>
      </c>
      <c r="G948" s="2">
        <v>-0.0561</v>
      </c>
      <c r="H948" s="1">
        <v>0</v>
      </c>
      <c r="I948" s="2">
        <v>5.065</v>
      </c>
      <c r="J948" s="1">
        <v>3814</v>
      </c>
      <c r="K948" s="1">
        <v>5</v>
      </c>
      <c r="L948" s="1">
        <v>4</v>
      </c>
      <c r="M948" s="1">
        <v>1</v>
      </c>
    </row>
    <row r="949" hidden="1" spans="1:13">
      <c r="A949" s="1">
        <v>140</v>
      </c>
      <c r="B949" s="2">
        <v>0</v>
      </c>
      <c r="C949" s="2">
        <v>-501.85</v>
      </c>
      <c r="D949" s="2">
        <v>-0.1036</v>
      </c>
      <c r="E949" s="2">
        <v>0.8825</v>
      </c>
      <c r="F949" s="2">
        <v>-1</v>
      </c>
      <c r="G949" s="2">
        <v>-0.056</v>
      </c>
      <c r="H949" s="1">
        <v>0</v>
      </c>
      <c r="I949" s="2">
        <v>5.0185</v>
      </c>
      <c r="J949" s="1">
        <v>4846</v>
      </c>
      <c r="K949" s="1">
        <v>4</v>
      </c>
      <c r="L949" s="1">
        <v>4</v>
      </c>
      <c r="M949" s="1">
        <v>1</v>
      </c>
    </row>
    <row r="950" hidden="1" spans="1:13">
      <c r="A950" s="1">
        <v>139</v>
      </c>
      <c r="B950" s="2">
        <v>0</v>
      </c>
      <c r="C950" s="2">
        <v>-501.26</v>
      </c>
      <c r="D950" s="2">
        <v>-0.1025</v>
      </c>
      <c r="E950" s="2">
        <v>0.8556</v>
      </c>
      <c r="F950" s="2">
        <v>-0.9969</v>
      </c>
      <c r="G950" s="2">
        <v>-0.0701</v>
      </c>
      <c r="H950" s="1">
        <v>0</v>
      </c>
      <c r="I950" s="2">
        <v>5.0276</v>
      </c>
      <c r="J950" s="1">
        <v>4889</v>
      </c>
      <c r="K950" s="1">
        <v>3</v>
      </c>
      <c r="L950" s="1">
        <v>4</v>
      </c>
      <c r="M950" s="1">
        <v>1</v>
      </c>
    </row>
    <row r="951" hidden="1" spans="1:13">
      <c r="A951" s="1">
        <v>138</v>
      </c>
      <c r="B951" s="2">
        <v>0</v>
      </c>
      <c r="C951" s="2">
        <v>-500.67</v>
      </c>
      <c r="D951" s="2">
        <v>-0.1031</v>
      </c>
      <c r="E951" s="2">
        <v>0.818</v>
      </c>
      <c r="F951" s="2">
        <v>-0.9995</v>
      </c>
      <c r="G951" s="2">
        <v>-0.0898</v>
      </c>
      <c r="H951" s="1">
        <v>0</v>
      </c>
      <c r="I951" s="2">
        <v>5.0089</v>
      </c>
      <c r="J951" s="1">
        <v>4857</v>
      </c>
      <c r="K951" s="1">
        <v>2</v>
      </c>
      <c r="L951" s="1">
        <v>4</v>
      </c>
      <c r="M951" s="1">
        <v>1</v>
      </c>
    </row>
    <row r="952" hidden="1" spans="1:13">
      <c r="A952" s="1">
        <v>137</v>
      </c>
      <c r="B952" s="2">
        <v>0</v>
      </c>
      <c r="C952" s="2">
        <v>-500.36</v>
      </c>
      <c r="D952" s="2">
        <v>-0.1016</v>
      </c>
      <c r="E952" s="2">
        <v>0.7865</v>
      </c>
      <c r="F952" s="2">
        <v>-0.9994</v>
      </c>
      <c r="G952" s="2">
        <v>-0.107</v>
      </c>
      <c r="H952" s="1">
        <v>0</v>
      </c>
      <c r="I952" s="2">
        <v>5.0066</v>
      </c>
      <c r="J952" s="1">
        <v>4926</v>
      </c>
      <c r="K952" s="1">
        <v>1</v>
      </c>
      <c r="L952" s="1">
        <v>4</v>
      </c>
      <c r="M952" s="1">
        <v>1</v>
      </c>
    </row>
    <row r="953" hidden="1" spans="1:13">
      <c r="A953" s="1">
        <v>136</v>
      </c>
      <c r="B953" s="2">
        <v>0</v>
      </c>
      <c r="C953" s="2">
        <v>-500.07</v>
      </c>
      <c r="D953" s="2">
        <v>-0.0999</v>
      </c>
      <c r="E953" s="2">
        <v>0.7189</v>
      </c>
      <c r="F953" s="2">
        <v>-1</v>
      </c>
      <c r="G953" s="2">
        <v>-0.1469</v>
      </c>
      <c r="H953" s="1">
        <v>0</v>
      </c>
      <c r="I953" s="2">
        <v>5.0007</v>
      </c>
      <c r="J953" s="1">
        <v>5006</v>
      </c>
      <c r="K953" s="1">
        <v>0</v>
      </c>
      <c r="L953" s="1">
        <v>4</v>
      </c>
      <c r="M953" s="1">
        <v>1</v>
      </c>
    </row>
    <row r="954" hidden="1" spans="1:13">
      <c r="A954" s="1">
        <v>135</v>
      </c>
      <c r="B954" s="2">
        <v>0</v>
      </c>
      <c r="C954" s="2">
        <v>-620.21</v>
      </c>
      <c r="D954" s="2">
        <v>-0.7536</v>
      </c>
      <c r="E954" s="2">
        <v>0.8291</v>
      </c>
      <c r="F954" s="2">
        <v>-0.7936</v>
      </c>
      <c r="G954" s="2">
        <v>-0.0849</v>
      </c>
      <c r="H954" s="1">
        <v>0</v>
      </c>
      <c r="I954" s="2">
        <v>7.7051</v>
      </c>
      <c r="J954" s="1">
        <v>823</v>
      </c>
      <c r="K954" s="1">
        <v>7</v>
      </c>
      <c r="L954" s="1">
        <v>20</v>
      </c>
      <c r="M954" s="1">
        <v>0</v>
      </c>
    </row>
    <row r="955" hidden="1" spans="1:13">
      <c r="A955" s="1">
        <v>134</v>
      </c>
      <c r="B955" s="2">
        <v>0</v>
      </c>
      <c r="C955" s="2">
        <v>-563.71</v>
      </c>
      <c r="D955" s="2">
        <v>-0.6578</v>
      </c>
      <c r="E955" s="2">
        <v>0.8119</v>
      </c>
      <c r="F955" s="2">
        <v>-0.8259</v>
      </c>
      <c r="G955" s="2">
        <v>-0.0946</v>
      </c>
      <c r="H955" s="1">
        <v>0</v>
      </c>
      <c r="I955" s="2">
        <v>6.7571</v>
      </c>
      <c r="J955" s="1">
        <v>857</v>
      </c>
      <c r="K955" s="1">
        <v>6</v>
      </c>
      <c r="L955" s="1">
        <v>20</v>
      </c>
      <c r="M955" s="1">
        <v>0</v>
      </c>
    </row>
    <row r="956" hidden="1" spans="1:13">
      <c r="A956" s="1">
        <v>133</v>
      </c>
      <c r="B956" s="2">
        <v>0</v>
      </c>
      <c r="C956" s="2">
        <v>-528.03</v>
      </c>
      <c r="D956" s="2">
        <v>-0.2887</v>
      </c>
      <c r="E956" s="2">
        <v>0.8934</v>
      </c>
      <c r="F956" s="2">
        <v>-0.8372</v>
      </c>
      <c r="G956" s="2">
        <v>-0.0507</v>
      </c>
      <c r="H956" s="1">
        <v>0</v>
      </c>
      <c r="I956" s="2">
        <v>6.2456</v>
      </c>
      <c r="J956" s="1">
        <v>1829</v>
      </c>
      <c r="K956" s="1">
        <v>5</v>
      </c>
      <c r="L956" s="1">
        <v>20</v>
      </c>
      <c r="M956" s="1">
        <v>0</v>
      </c>
    </row>
    <row r="957" hidden="1" spans="1:13">
      <c r="A957" s="1">
        <v>132</v>
      </c>
      <c r="B957" s="2">
        <v>0</v>
      </c>
      <c r="C957" s="2">
        <v>-509.71</v>
      </c>
      <c r="D957" s="2">
        <v>-0.2182</v>
      </c>
      <c r="E957" s="2">
        <v>0.8969</v>
      </c>
      <c r="F957" s="2">
        <v>-0.7755</v>
      </c>
      <c r="G957" s="2">
        <v>-0.0494</v>
      </c>
      <c r="H957" s="1">
        <v>0</v>
      </c>
      <c r="I957" s="2">
        <v>6.4828</v>
      </c>
      <c r="J957" s="1">
        <v>2336</v>
      </c>
      <c r="K957" s="1">
        <v>4</v>
      </c>
      <c r="L957" s="1">
        <v>20</v>
      </c>
      <c r="M957" s="1">
        <v>0</v>
      </c>
    </row>
    <row r="958" hidden="1" spans="1:13">
      <c r="A958" s="1">
        <v>131</v>
      </c>
      <c r="B958" s="2">
        <v>0</v>
      </c>
      <c r="C958" s="2">
        <v>-502.2</v>
      </c>
      <c r="D958" s="2">
        <v>-0.1462</v>
      </c>
      <c r="E958" s="2">
        <v>0.9122</v>
      </c>
      <c r="F958" s="2">
        <v>-0.6896</v>
      </c>
      <c r="G958" s="2">
        <v>-0.042</v>
      </c>
      <c r="H958" s="1">
        <v>0</v>
      </c>
      <c r="I958" s="2">
        <v>7.1269</v>
      </c>
      <c r="J958" s="1">
        <v>3434</v>
      </c>
      <c r="K958" s="1">
        <v>3</v>
      </c>
      <c r="L958" s="1">
        <v>20</v>
      </c>
      <c r="M958" s="1">
        <v>0</v>
      </c>
    </row>
    <row r="959" hidden="1" spans="1:13">
      <c r="A959" s="1">
        <v>130</v>
      </c>
      <c r="B959" s="2">
        <v>0</v>
      </c>
      <c r="C959" s="2">
        <v>-502.65</v>
      </c>
      <c r="D959" s="2">
        <v>-0.1464</v>
      </c>
      <c r="E959" s="2">
        <v>0.8876</v>
      </c>
      <c r="F959" s="2">
        <v>-0.8878</v>
      </c>
      <c r="G959" s="2">
        <v>-0.0542</v>
      </c>
      <c r="H959" s="1">
        <v>0</v>
      </c>
      <c r="I959" s="2">
        <v>5.6259</v>
      </c>
      <c r="J959" s="1">
        <v>3433</v>
      </c>
      <c r="K959" s="1">
        <v>2</v>
      </c>
      <c r="L959" s="1">
        <v>20</v>
      </c>
      <c r="M959" s="1">
        <v>0</v>
      </c>
    </row>
    <row r="960" hidden="1" spans="1:13">
      <c r="A960" s="1">
        <v>129</v>
      </c>
      <c r="B960" s="2">
        <v>0</v>
      </c>
      <c r="C960" s="2">
        <v>-515.27</v>
      </c>
      <c r="D960" s="2">
        <v>-0.0788</v>
      </c>
      <c r="E960" s="2">
        <v>0.9254</v>
      </c>
      <c r="F960" s="2">
        <v>-0.8536</v>
      </c>
      <c r="G960" s="2">
        <v>-0.035</v>
      </c>
      <c r="H960" s="1">
        <v>0</v>
      </c>
      <c r="I960" s="2">
        <v>5.9835</v>
      </c>
      <c r="J960" s="1">
        <v>6535</v>
      </c>
      <c r="K960" s="1">
        <v>1</v>
      </c>
      <c r="L960" s="1">
        <v>20</v>
      </c>
      <c r="M960" s="1">
        <v>0</v>
      </c>
    </row>
    <row r="961" hidden="1" spans="1:13">
      <c r="A961" s="1">
        <v>128</v>
      </c>
      <c r="B961" s="2">
        <v>0</v>
      </c>
      <c r="C961" s="2">
        <v>-501.57</v>
      </c>
      <c r="D961" s="2">
        <v>-0.0902</v>
      </c>
      <c r="E961" s="2">
        <v>0.8819</v>
      </c>
      <c r="F961" s="2">
        <v>-1</v>
      </c>
      <c r="G961" s="2">
        <v>-0.0563</v>
      </c>
      <c r="H961" s="1">
        <v>0</v>
      </c>
      <c r="I961" s="2">
        <v>5.0157</v>
      </c>
      <c r="J961" s="1">
        <v>5559</v>
      </c>
      <c r="K961" s="1">
        <v>0</v>
      </c>
      <c r="L961" s="1">
        <v>20</v>
      </c>
      <c r="M961" s="1">
        <v>0</v>
      </c>
    </row>
    <row r="962" hidden="1" spans="1:13">
      <c r="A962" s="1">
        <v>127</v>
      </c>
      <c r="B962" s="2">
        <v>0</v>
      </c>
      <c r="C962" s="2">
        <v>-771.38</v>
      </c>
      <c r="D962" s="2">
        <v>-0.8897</v>
      </c>
      <c r="E962" s="2">
        <v>0.7954</v>
      </c>
      <c r="F962" s="2">
        <v>-0.8367</v>
      </c>
      <c r="G962" s="2">
        <v>-0.1074</v>
      </c>
      <c r="H962" s="1">
        <v>0</v>
      </c>
      <c r="I962" s="2">
        <v>9.083</v>
      </c>
      <c r="J962" s="1">
        <v>867</v>
      </c>
      <c r="K962" s="1">
        <v>7</v>
      </c>
      <c r="L962" s="1">
        <v>19</v>
      </c>
      <c r="M962" s="1">
        <v>0</v>
      </c>
    </row>
    <row r="963" hidden="1" spans="1:13">
      <c r="A963" s="1">
        <v>126</v>
      </c>
      <c r="B963" s="2">
        <v>0</v>
      </c>
      <c r="C963" s="2">
        <v>-549.11</v>
      </c>
      <c r="D963" s="2">
        <v>-0.6333</v>
      </c>
      <c r="E963" s="2">
        <v>0.8127</v>
      </c>
      <c r="F963" s="2">
        <v>-0.8736</v>
      </c>
      <c r="G963" s="2">
        <v>-0.0964</v>
      </c>
      <c r="H963" s="1">
        <v>0</v>
      </c>
      <c r="I963" s="2">
        <v>6.2362</v>
      </c>
      <c r="J963" s="1">
        <v>867</v>
      </c>
      <c r="K963" s="1">
        <v>6</v>
      </c>
      <c r="L963" s="1">
        <v>19</v>
      </c>
      <c r="M963" s="1">
        <v>0</v>
      </c>
    </row>
    <row r="964" hidden="1" spans="1:13">
      <c r="A964" s="1">
        <v>125</v>
      </c>
      <c r="B964" s="2">
        <v>0</v>
      </c>
      <c r="C964" s="2">
        <v>-536.57</v>
      </c>
      <c r="D964" s="2">
        <v>-0.2904</v>
      </c>
      <c r="E964" s="2">
        <v>0.8891</v>
      </c>
      <c r="F964" s="2">
        <v>-0.8354</v>
      </c>
      <c r="G964" s="2">
        <v>-0.0543</v>
      </c>
      <c r="H964" s="1">
        <v>0</v>
      </c>
      <c r="I964" s="2">
        <v>6.358</v>
      </c>
      <c r="J964" s="1">
        <v>1848</v>
      </c>
      <c r="K964" s="1">
        <v>5</v>
      </c>
      <c r="L964" s="1">
        <v>19</v>
      </c>
      <c r="M964" s="1">
        <v>0</v>
      </c>
    </row>
    <row r="965" hidden="1" spans="1:13">
      <c r="A965" s="1">
        <v>124</v>
      </c>
      <c r="B965" s="2">
        <v>0</v>
      </c>
      <c r="C965" s="2">
        <v>-542.51</v>
      </c>
      <c r="D965" s="2">
        <v>-0.2175</v>
      </c>
      <c r="E965" s="2">
        <v>0.8939</v>
      </c>
      <c r="F965" s="2">
        <v>-0.8035</v>
      </c>
      <c r="G965" s="2">
        <v>-0.0522</v>
      </c>
      <c r="H965" s="1">
        <v>0</v>
      </c>
      <c r="I965" s="2">
        <v>6.6636</v>
      </c>
      <c r="J965" s="1">
        <v>2494</v>
      </c>
      <c r="K965" s="1">
        <v>4</v>
      </c>
      <c r="L965" s="1">
        <v>19</v>
      </c>
      <c r="M965" s="1">
        <v>0</v>
      </c>
    </row>
    <row r="966" hidden="1" spans="1:13">
      <c r="A966" s="1">
        <v>123</v>
      </c>
      <c r="B966" s="2">
        <v>0</v>
      </c>
      <c r="C966" s="2">
        <v>-504.31</v>
      </c>
      <c r="D966" s="2">
        <v>-0.1454</v>
      </c>
      <c r="E966" s="2">
        <v>0.9099</v>
      </c>
      <c r="F966" s="2">
        <v>-0.7698</v>
      </c>
      <c r="G966" s="2">
        <v>-0.0441</v>
      </c>
      <c r="H966" s="1">
        <v>0</v>
      </c>
      <c r="I966" s="2">
        <v>6.4567</v>
      </c>
      <c r="J966" s="1">
        <v>3469</v>
      </c>
      <c r="K966" s="1">
        <v>3</v>
      </c>
      <c r="L966" s="1">
        <v>19</v>
      </c>
      <c r="M966" s="1">
        <v>0</v>
      </c>
    </row>
    <row r="967" hidden="1" spans="1:13">
      <c r="A967" s="1">
        <v>122</v>
      </c>
      <c r="B967" s="2">
        <v>0</v>
      </c>
      <c r="C967" s="2">
        <v>-505.49</v>
      </c>
      <c r="D967" s="2">
        <v>-0.0821</v>
      </c>
      <c r="E967" s="2">
        <v>0.934</v>
      </c>
      <c r="F967" s="2">
        <v>-0.8719</v>
      </c>
      <c r="G967" s="2">
        <v>-0.0315</v>
      </c>
      <c r="H967" s="1">
        <v>0</v>
      </c>
      <c r="I967" s="2">
        <v>5.7547</v>
      </c>
      <c r="J967" s="1">
        <v>6158</v>
      </c>
      <c r="K967" s="1">
        <v>2</v>
      </c>
      <c r="L967" s="1">
        <v>19</v>
      </c>
      <c r="M967" s="1">
        <v>0</v>
      </c>
    </row>
    <row r="968" hidden="1" spans="1:13">
      <c r="A968" s="1">
        <v>121</v>
      </c>
      <c r="B968" s="2">
        <v>0</v>
      </c>
      <c r="C968" s="2">
        <v>-510.41</v>
      </c>
      <c r="D968" s="2">
        <v>-0.0896</v>
      </c>
      <c r="E968" s="2">
        <v>0.9127</v>
      </c>
      <c r="F968" s="2">
        <v>-0.9628</v>
      </c>
      <c r="G968" s="2">
        <v>-0.0422</v>
      </c>
      <c r="H968" s="1">
        <v>0</v>
      </c>
      <c r="I968" s="2">
        <v>5.2909</v>
      </c>
      <c r="J968" s="1">
        <v>5698</v>
      </c>
      <c r="K968" s="1">
        <v>1</v>
      </c>
      <c r="L968" s="1">
        <v>19</v>
      </c>
      <c r="M968" s="1">
        <v>0</v>
      </c>
    </row>
    <row r="969" hidden="1" spans="1:13">
      <c r="A969" s="1">
        <v>120</v>
      </c>
      <c r="B969" s="2">
        <v>0</v>
      </c>
      <c r="C969" s="2">
        <v>-500.92</v>
      </c>
      <c r="D969" s="2">
        <v>-0.0885</v>
      </c>
      <c r="E969" s="2">
        <v>0.8802</v>
      </c>
      <c r="F969" s="2">
        <v>-1</v>
      </c>
      <c r="G969" s="2">
        <v>-0.0584</v>
      </c>
      <c r="H969" s="1">
        <v>0</v>
      </c>
      <c r="I969" s="2">
        <v>5.0092</v>
      </c>
      <c r="J969" s="1">
        <v>5659</v>
      </c>
      <c r="K969" s="1">
        <v>0</v>
      </c>
      <c r="L969" s="1">
        <v>19</v>
      </c>
      <c r="M969" s="1">
        <v>0</v>
      </c>
    </row>
    <row r="970" hidden="1" spans="1:13">
      <c r="A970" s="1">
        <v>119</v>
      </c>
      <c r="B970" s="2">
        <v>0</v>
      </c>
      <c r="C970" s="2">
        <v>-546.86</v>
      </c>
      <c r="D970" s="2">
        <v>-0.6653</v>
      </c>
      <c r="E970" s="2">
        <v>0.8383</v>
      </c>
      <c r="F970" s="2">
        <v>-0.8321</v>
      </c>
      <c r="G970" s="2">
        <v>-0.0833</v>
      </c>
      <c r="H970" s="1">
        <v>0</v>
      </c>
      <c r="I970" s="2">
        <v>6.5137</v>
      </c>
      <c r="J970" s="1">
        <v>822</v>
      </c>
      <c r="K970" s="1">
        <v>7</v>
      </c>
      <c r="L970" s="1">
        <v>18</v>
      </c>
      <c r="M970" s="1">
        <v>0</v>
      </c>
    </row>
    <row r="971" hidden="1" spans="1:13">
      <c r="A971" s="1">
        <v>118</v>
      </c>
      <c r="B971" s="2">
        <v>0</v>
      </c>
      <c r="C971" s="2">
        <v>-508.14</v>
      </c>
      <c r="D971" s="2">
        <v>-0.2077</v>
      </c>
      <c r="E971" s="2">
        <v>0.9341</v>
      </c>
      <c r="F971" s="2">
        <v>-0.7129</v>
      </c>
      <c r="G971" s="2">
        <v>-0.0318</v>
      </c>
      <c r="H971" s="1">
        <v>0</v>
      </c>
      <c r="I971" s="2">
        <v>7.0412</v>
      </c>
      <c r="J971" s="1">
        <v>2447</v>
      </c>
      <c r="K971" s="1">
        <v>6</v>
      </c>
      <c r="L971" s="1">
        <v>18</v>
      </c>
      <c r="M971" s="1">
        <v>0</v>
      </c>
    </row>
    <row r="972" hidden="1" spans="1:13">
      <c r="A972" s="1">
        <v>117</v>
      </c>
      <c r="B972" s="2">
        <v>0</v>
      </c>
      <c r="C972" s="2">
        <v>-517.68</v>
      </c>
      <c r="D972" s="2">
        <v>-0.28</v>
      </c>
      <c r="E972" s="2">
        <v>0.8891</v>
      </c>
      <c r="F972" s="2">
        <v>-0.8293</v>
      </c>
      <c r="G972" s="2">
        <v>-0.0557</v>
      </c>
      <c r="H972" s="1">
        <v>0</v>
      </c>
      <c r="I972" s="2">
        <v>6.1777</v>
      </c>
      <c r="J972" s="1">
        <v>1849</v>
      </c>
      <c r="K972" s="1">
        <v>5</v>
      </c>
      <c r="L972" s="1">
        <v>18</v>
      </c>
      <c r="M972" s="1">
        <v>0</v>
      </c>
    </row>
    <row r="973" hidden="1" spans="1:13">
      <c r="A973" s="1">
        <v>116</v>
      </c>
      <c r="B973" s="2">
        <v>0</v>
      </c>
      <c r="C973" s="2">
        <v>-558.72</v>
      </c>
      <c r="D973" s="2">
        <v>-0.183</v>
      </c>
      <c r="E973" s="2">
        <v>0.9067</v>
      </c>
      <c r="F973" s="2">
        <v>-0.8199</v>
      </c>
      <c r="G973" s="2">
        <v>-0.0467</v>
      </c>
      <c r="H973" s="1">
        <v>0</v>
      </c>
      <c r="I973" s="2">
        <v>6.732</v>
      </c>
      <c r="J973" s="1">
        <v>3053</v>
      </c>
      <c r="K973" s="1">
        <v>4</v>
      </c>
      <c r="L973" s="1">
        <v>18</v>
      </c>
      <c r="M973" s="1">
        <v>0</v>
      </c>
    </row>
    <row r="974" hidden="1" spans="1:13">
      <c r="A974" s="1">
        <v>115</v>
      </c>
      <c r="B974" s="2">
        <v>0</v>
      </c>
      <c r="C974" s="2">
        <v>-502.72</v>
      </c>
      <c r="D974" s="2">
        <v>-0.1546</v>
      </c>
      <c r="E974" s="2">
        <v>0.9007</v>
      </c>
      <c r="F974" s="2">
        <v>-0.8929</v>
      </c>
      <c r="G974" s="2">
        <v>-0.0496</v>
      </c>
      <c r="H974" s="1">
        <v>0</v>
      </c>
      <c r="I974" s="2">
        <v>5.5966</v>
      </c>
      <c r="J974" s="1">
        <v>3251</v>
      </c>
      <c r="K974" s="1">
        <v>3</v>
      </c>
      <c r="L974" s="1">
        <v>18</v>
      </c>
      <c r="M974" s="1">
        <v>0</v>
      </c>
    </row>
    <row r="975" hidden="1" spans="1:13">
      <c r="A975" s="1">
        <v>114</v>
      </c>
      <c r="B975" s="2">
        <v>0</v>
      </c>
      <c r="C975" s="2">
        <v>-503.7</v>
      </c>
      <c r="D975" s="2">
        <v>-0.1441</v>
      </c>
      <c r="E975" s="2">
        <v>0.8818</v>
      </c>
      <c r="F975" s="2">
        <v>-0.9299</v>
      </c>
      <c r="G975" s="2">
        <v>-0.0597</v>
      </c>
      <c r="H975" s="1">
        <v>0</v>
      </c>
      <c r="I975" s="2">
        <v>5.3971</v>
      </c>
      <c r="J975" s="1">
        <v>3495</v>
      </c>
      <c r="K975" s="1">
        <v>2</v>
      </c>
      <c r="L975" s="1">
        <v>18</v>
      </c>
      <c r="M975" s="1">
        <v>0</v>
      </c>
    </row>
    <row r="976" hidden="1" spans="1:13">
      <c r="A976" s="1">
        <v>113</v>
      </c>
      <c r="B976" s="2">
        <v>0</v>
      </c>
      <c r="C976" s="2">
        <v>-505.48</v>
      </c>
      <c r="D976" s="2">
        <v>-0.0822</v>
      </c>
      <c r="E976" s="2">
        <v>0.9168</v>
      </c>
      <c r="F976" s="2">
        <v>-0.9577</v>
      </c>
      <c r="G976" s="2">
        <v>-0.0409</v>
      </c>
      <c r="H976" s="1">
        <v>0</v>
      </c>
      <c r="I976" s="2">
        <v>5.2664</v>
      </c>
      <c r="J976" s="1">
        <v>6153</v>
      </c>
      <c r="K976" s="1">
        <v>1</v>
      </c>
      <c r="L976" s="1">
        <v>18</v>
      </c>
      <c r="M976" s="1">
        <v>0</v>
      </c>
    </row>
    <row r="977" hidden="1" spans="1:13">
      <c r="A977" s="1">
        <v>112</v>
      </c>
      <c r="B977" s="2">
        <v>0</v>
      </c>
      <c r="C977" s="2">
        <v>-503.86</v>
      </c>
      <c r="D977" s="2">
        <v>-0.0822</v>
      </c>
      <c r="E977" s="2">
        <v>0.8843</v>
      </c>
      <c r="F977" s="2">
        <v>-1</v>
      </c>
      <c r="G977" s="2">
        <v>-0.0574</v>
      </c>
      <c r="H977" s="1">
        <v>0</v>
      </c>
      <c r="I977" s="2">
        <v>5.0386</v>
      </c>
      <c r="J977" s="1">
        <v>6126</v>
      </c>
      <c r="K977" s="1">
        <v>0</v>
      </c>
      <c r="L977" s="1">
        <v>18</v>
      </c>
      <c r="M977" s="1">
        <v>0</v>
      </c>
    </row>
    <row r="978" hidden="1" spans="1:13">
      <c r="A978" s="1">
        <v>111</v>
      </c>
      <c r="B978" s="2">
        <v>0</v>
      </c>
      <c r="C978" s="2">
        <v>-603.19</v>
      </c>
      <c r="D978" s="2">
        <v>-0.6965</v>
      </c>
      <c r="E978" s="2">
        <v>0.8254</v>
      </c>
      <c r="F978" s="2">
        <v>-0.8465</v>
      </c>
      <c r="G978" s="2">
        <v>-0.0927</v>
      </c>
      <c r="H978" s="1">
        <v>0</v>
      </c>
      <c r="I978" s="2">
        <v>7.0584</v>
      </c>
      <c r="J978" s="1">
        <v>866</v>
      </c>
      <c r="K978" s="1">
        <v>7</v>
      </c>
      <c r="L978" s="1">
        <v>17</v>
      </c>
      <c r="M978" s="1">
        <v>0</v>
      </c>
    </row>
    <row r="979" hidden="1" spans="1:13">
      <c r="A979" s="1">
        <v>110</v>
      </c>
      <c r="B979" s="2">
        <v>0</v>
      </c>
      <c r="C979" s="2">
        <v>-512.59</v>
      </c>
      <c r="D979" s="2">
        <v>-0.2168</v>
      </c>
      <c r="E979" s="2">
        <v>0.9284</v>
      </c>
      <c r="F979" s="2">
        <v>-0.7218</v>
      </c>
      <c r="G979" s="2">
        <v>-0.0355</v>
      </c>
      <c r="H979" s="1">
        <v>0</v>
      </c>
      <c r="I979" s="2">
        <v>7.0036</v>
      </c>
      <c r="J979" s="1">
        <v>2364</v>
      </c>
      <c r="K979" s="1">
        <v>6</v>
      </c>
      <c r="L979" s="1">
        <v>17</v>
      </c>
      <c r="M979" s="1">
        <v>0</v>
      </c>
    </row>
    <row r="980" hidden="1" spans="1:13">
      <c r="A980" s="1">
        <v>109</v>
      </c>
      <c r="B980" s="2">
        <v>0</v>
      </c>
      <c r="C980" s="2">
        <v>-533.45</v>
      </c>
      <c r="D980" s="2">
        <v>-0.2667</v>
      </c>
      <c r="E980" s="2">
        <v>0.8901</v>
      </c>
      <c r="F980" s="2">
        <v>-0.8469</v>
      </c>
      <c r="G980" s="2">
        <v>-0.0562</v>
      </c>
      <c r="H980" s="1">
        <v>0</v>
      </c>
      <c r="I980" s="2">
        <v>6.2389</v>
      </c>
      <c r="J980" s="1">
        <v>2000</v>
      </c>
      <c r="K980" s="1">
        <v>5</v>
      </c>
      <c r="L980" s="1">
        <v>17</v>
      </c>
      <c r="M980" s="1">
        <v>0</v>
      </c>
    </row>
    <row r="981" hidden="1" spans="1:13">
      <c r="A981" s="1">
        <v>108</v>
      </c>
      <c r="B981" s="2">
        <v>0</v>
      </c>
      <c r="C981" s="2">
        <v>-544.93</v>
      </c>
      <c r="D981" s="2">
        <v>-0.1785</v>
      </c>
      <c r="E981" s="2">
        <v>0.9054</v>
      </c>
      <c r="F981" s="2">
        <v>-0.8645</v>
      </c>
      <c r="G981" s="2">
        <v>-0.0481</v>
      </c>
      <c r="H981" s="1">
        <v>0</v>
      </c>
      <c r="I981" s="2">
        <v>6.25</v>
      </c>
      <c r="J981" s="1">
        <v>3053</v>
      </c>
      <c r="K981" s="1">
        <v>4</v>
      </c>
      <c r="L981" s="1">
        <v>17</v>
      </c>
      <c r="M981" s="1">
        <v>0</v>
      </c>
    </row>
    <row r="982" hidden="1" spans="1:13">
      <c r="A982" s="1">
        <v>107</v>
      </c>
      <c r="B982" s="2">
        <v>0</v>
      </c>
      <c r="C982" s="2">
        <v>-504.06</v>
      </c>
      <c r="D982" s="2">
        <v>-0.147</v>
      </c>
      <c r="E982" s="2">
        <v>0.9018</v>
      </c>
      <c r="F982" s="2">
        <v>-0.8804</v>
      </c>
      <c r="G982" s="2">
        <v>-0.0499</v>
      </c>
      <c r="H982" s="1">
        <v>0</v>
      </c>
      <c r="I982" s="2">
        <v>5.6865</v>
      </c>
      <c r="J982" s="1">
        <v>3430</v>
      </c>
      <c r="K982" s="1">
        <v>3</v>
      </c>
      <c r="L982" s="1">
        <v>17</v>
      </c>
      <c r="M982" s="1">
        <v>0</v>
      </c>
    </row>
    <row r="983" hidden="1" spans="1:13">
      <c r="A983" s="1">
        <v>106</v>
      </c>
      <c r="B983" s="2">
        <v>0</v>
      </c>
      <c r="C983" s="2">
        <v>-507.64</v>
      </c>
      <c r="D983" s="2">
        <v>-0.0825</v>
      </c>
      <c r="E983" s="2">
        <v>0.9284</v>
      </c>
      <c r="F983" s="2">
        <v>-0.9623</v>
      </c>
      <c r="G983" s="2">
        <v>-0.0356</v>
      </c>
      <c r="H983" s="1">
        <v>0</v>
      </c>
      <c r="I983" s="2">
        <v>5.2649</v>
      </c>
      <c r="J983" s="1">
        <v>6155</v>
      </c>
      <c r="K983" s="1">
        <v>2</v>
      </c>
      <c r="L983" s="1">
        <v>17</v>
      </c>
      <c r="M983" s="1">
        <v>0</v>
      </c>
    </row>
    <row r="984" hidden="1" spans="1:13">
      <c r="A984" s="1">
        <v>105</v>
      </c>
      <c r="B984" s="2">
        <v>0</v>
      </c>
      <c r="C984" s="2">
        <v>-506.17</v>
      </c>
      <c r="D984" s="2">
        <v>-0.0889</v>
      </c>
      <c r="E984" s="2">
        <v>0.9066</v>
      </c>
      <c r="F984" s="2">
        <v>-0.9843</v>
      </c>
      <c r="G984" s="2">
        <v>-0.0468</v>
      </c>
      <c r="H984" s="1">
        <v>0</v>
      </c>
      <c r="I984" s="2">
        <v>5.1384</v>
      </c>
      <c r="J984" s="1">
        <v>5693</v>
      </c>
      <c r="K984" s="1">
        <v>1</v>
      </c>
      <c r="L984" s="1">
        <v>17</v>
      </c>
      <c r="M984" s="1">
        <v>0</v>
      </c>
    </row>
    <row r="985" hidden="1" spans="1:13">
      <c r="A985" s="1">
        <v>104</v>
      </c>
      <c r="B985" s="2">
        <v>0</v>
      </c>
      <c r="C985" s="2">
        <v>-500.37</v>
      </c>
      <c r="D985" s="2">
        <v>-0.0834</v>
      </c>
      <c r="E985" s="2">
        <v>0.8782</v>
      </c>
      <c r="F985" s="2">
        <v>-1</v>
      </c>
      <c r="G985" s="2">
        <v>-0.0616</v>
      </c>
      <c r="H985" s="1">
        <v>0</v>
      </c>
      <c r="I985" s="2">
        <v>5.0037</v>
      </c>
      <c r="J985" s="1">
        <v>5999</v>
      </c>
      <c r="K985" s="1">
        <v>0</v>
      </c>
      <c r="L985" s="1">
        <v>17</v>
      </c>
      <c r="M985" s="1">
        <v>0</v>
      </c>
    </row>
    <row r="986" hidden="1" spans="1:13">
      <c r="A986" s="1">
        <v>103</v>
      </c>
      <c r="B986" s="2">
        <v>0</v>
      </c>
      <c r="C986" s="2">
        <v>-520.98</v>
      </c>
      <c r="D986" s="2">
        <v>-0.3165</v>
      </c>
      <c r="E986" s="2">
        <v>0.9149</v>
      </c>
      <c r="F986" s="2">
        <v>-0.852</v>
      </c>
      <c r="G986" s="2">
        <v>-0.0428</v>
      </c>
      <c r="H986" s="1">
        <v>0</v>
      </c>
      <c r="I986" s="2">
        <v>6.0765</v>
      </c>
      <c r="J986" s="1">
        <v>1646</v>
      </c>
      <c r="K986" s="1">
        <v>7</v>
      </c>
      <c r="L986" s="1">
        <v>16</v>
      </c>
      <c r="M986" s="1">
        <v>0</v>
      </c>
    </row>
    <row r="987" hidden="1" spans="1:13">
      <c r="A987" s="1">
        <v>102</v>
      </c>
      <c r="B987" s="2">
        <v>0</v>
      </c>
      <c r="C987" s="2">
        <v>-554.47</v>
      </c>
      <c r="D987" s="2">
        <v>-0.2388</v>
      </c>
      <c r="E987" s="2">
        <v>0.918</v>
      </c>
      <c r="F987" s="2">
        <v>-0.8339</v>
      </c>
      <c r="G987" s="2">
        <v>-0.0416</v>
      </c>
      <c r="H987" s="1">
        <v>0</v>
      </c>
      <c r="I987" s="2">
        <v>6.5826</v>
      </c>
      <c r="J987" s="1">
        <v>2322</v>
      </c>
      <c r="K987" s="1">
        <v>6</v>
      </c>
      <c r="L987" s="1">
        <v>16</v>
      </c>
      <c r="M987" s="1">
        <v>0</v>
      </c>
    </row>
    <row r="988" hidden="1" spans="1:13">
      <c r="A988" s="1">
        <v>101</v>
      </c>
      <c r="B988" s="2">
        <v>0</v>
      </c>
      <c r="C988" s="2">
        <v>-521.69</v>
      </c>
      <c r="D988" s="2">
        <v>-0.2228</v>
      </c>
      <c r="E988" s="2">
        <v>0.9034</v>
      </c>
      <c r="F988" s="2">
        <v>-0.8155</v>
      </c>
      <c r="G988" s="2">
        <v>-0.0498</v>
      </c>
      <c r="H988" s="1">
        <v>0</v>
      </c>
      <c r="I988" s="2">
        <v>6.3234</v>
      </c>
      <c r="J988" s="1">
        <v>2341</v>
      </c>
      <c r="K988" s="1">
        <v>5</v>
      </c>
      <c r="L988" s="1">
        <v>16</v>
      </c>
      <c r="M988" s="1">
        <v>0</v>
      </c>
    </row>
    <row r="989" hidden="1" spans="1:13">
      <c r="A989" s="1">
        <v>100</v>
      </c>
      <c r="B989" s="2">
        <v>0</v>
      </c>
      <c r="C989" s="2">
        <v>-530.98</v>
      </c>
      <c r="D989" s="2">
        <v>-0.1748</v>
      </c>
      <c r="E989" s="2">
        <v>0.9031</v>
      </c>
      <c r="F989" s="2">
        <v>-0.8913</v>
      </c>
      <c r="G989" s="2">
        <v>-0.0499</v>
      </c>
      <c r="H989" s="1">
        <v>0</v>
      </c>
      <c r="I989" s="2">
        <v>5.9197</v>
      </c>
      <c r="J989" s="1">
        <v>3037</v>
      </c>
      <c r="K989" s="1">
        <v>4</v>
      </c>
      <c r="L989" s="1">
        <v>16</v>
      </c>
      <c r="M989" s="1">
        <v>0</v>
      </c>
    </row>
    <row r="990" hidden="1" spans="1:13">
      <c r="A990" s="1">
        <v>99</v>
      </c>
      <c r="B990" s="2">
        <v>0</v>
      </c>
      <c r="C990" s="2">
        <v>-502.17</v>
      </c>
      <c r="D990" s="2">
        <v>-0.1461</v>
      </c>
      <c r="E990" s="2">
        <v>0.8983</v>
      </c>
      <c r="F990" s="2">
        <v>-0.9266</v>
      </c>
      <c r="G990" s="2">
        <v>-0.0525</v>
      </c>
      <c r="H990" s="1">
        <v>0</v>
      </c>
      <c r="I990" s="2">
        <v>5.3978</v>
      </c>
      <c r="J990" s="1">
        <v>3438</v>
      </c>
      <c r="K990" s="1">
        <v>3</v>
      </c>
      <c r="L990" s="1">
        <v>16</v>
      </c>
      <c r="M990" s="1">
        <v>0</v>
      </c>
    </row>
    <row r="991" hidden="1" spans="1:13">
      <c r="A991" s="1">
        <v>98</v>
      </c>
      <c r="B991" s="2">
        <v>0</v>
      </c>
      <c r="C991" s="2">
        <v>-505.97</v>
      </c>
      <c r="D991" s="2">
        <v>-0.0776</v>
      </c>
      <c r="E991" s="2">
        <v>0.9295</v>
      </c>
      <c r="F991" s="2">
        <v>-0.9785</v>
      </c>
      <c r="G991" s="2">
        <v>-0.0355</v>
      </c>
      <c r="H991" s="1">
        <v>0</v>
      </c>
      <c r="I991" s="2">
        <v>5.1653</v>
      </c>
      <c r="J991" s="1">
        <v>6518</v>
      </c>
      <c r="K991" s="1">
        <v>2</v>
      </c>
      <c r="L991" s="1">
        <v>16</v>
      </c>
      <c r="M991" s="1">
        <v>0</v>
      </c>
    </row>
    <row r="992" hidden="1" spans="1:13">
      <c r="A992" s="1">
        <v>97</v>
      </c>
      <c r="B992" s="2">
        <v>0</v>
      </c>
      <c r="C992" s="2">
        <v>-505.48</v>
      </c>
      <c r="D992" s="2">
        <v>-0.0824</v>
      </c>
      <c r="E992" s="2">
        <v>0.9095</v>
      </c>
      <c r="F992" s="2">
        <v>-0.9864</v>
      </c>
      <c r="G992" s="2">
        <v>-0.0458</v>
      </c>
      <c r="H992" s="1">
        <v>0</v>
      </c>
      <c r="I992" s="2">
        <v>5.1211</v>
      </c>
      <c r="J992" s="1">
        <v>6138</v>
      </c>
      <c r="K992" s="1">
        <v>1</v>
      </c>
      <c r="L992" s="1">
        <v>16</v>
      </c>
      <c r="M992" s="1">
        <v>0</v>
      </c>
    </row>
    <row r="993" hidden="1" spans="1:13">
      <c r="A993" s="1">
        <v>96</v>
      </c>
      <c r="B993" s="2">
        <v>0</v>
      </c>
      <c r="C993" s="2">
        <v>-501.1</v>
      </c>
      <c r="D993" s="2">
        <v>-0.0895</v>
      </c>
      <c r="E993" s="2">
        <v>0.8645</v>
      </c>
      <c r="F993" s="2">
        <v>-1</v>
      </c>
      <c r="G993" s="2">
        <v>-0.0698</v>
      </c>
      <c r="H993" s="1">
        <v>0</v>
      </c>
      <c r="I993" s="2">
        <v>5.011</v>
      </c>
      <c r="J993" s="1">
        <v>5601</v>
      </c>
      <c r="K993" s="1">
        <v>0</v>
      </c>
      <c r="L993" s="1">
        <v>16</v>
      </c>
      <c r="M993" s="1">
        <v>0</v>
      </c>
    </row>
    <row r="994" hidden="1" spans="1:13">
      <c r="A994" s="1">
        <v>95</v>
      </c>
      <c r="B994" s="2">
        <v>0</v>
      </c>
      <c r="C994" s="2">
        <v>-536.12</v>
      </c>
      <c r="D994" s="2">
        <v>-0.2975</v>
      </c>
      <c r="E994" s="2">
        <v>0.916</v>
      </c>
      <c r="F994" s="2">
        <v>-0.8597</v>
      </c>
      <c r="G994" s="2">
        <v>-0.0428</v>
      </c>
      <c r="H994" s="1">
        <v>0</v>
      </c>
      <c r="I994" s="2">
        <v>6.1918</v>
      </c>
      <c r="J994" s="1">
        <v>1802</v>
      </c>
      <c r="K994" s="1">
        <v>7</v>
      </c>
      <c r="L994" s="1">
        <v>15</v>
      </c>
      <c r="M994" s="1">
        <v>0</v>
      </c>
    </row>
    <row r="995" hidden="1" spans="1:13">
      <c r="A995" s="1">
        <v>94</v>
      </c>
      <c r="B995" s="2">
        <v>0</v>
      </c>
      <c r="C995" s="2">
        <v>-511.51</v>
      </c>
      <c r="D995" s="2">
        <v>-0.2153</v>
      </c>
      <c r="E995" s="2">
        <v>0.9225</v>
      </c>
      <c r="F995" s="2">
        <v>-0.7937</v>
      </c>
      <c r="G995" s="2">
        <v>-0.0397</v>
      </c>
      <c r="H995" s="1">
        <v>0</v>
      </c>
      <c r="I995" s="2">
        <v>6.3654</v>
      </c>
      <c r="J995" s="1">
        <v>2376</v>
      </c>
      <c r="K995" s="1">
        <v>6</v>
      </c>
      <c r="L995" s="1">
        <v>15</v>
      </c>
      <c r="M995" s="1">
        <v>0</v>
      </c>
    </row>
    <row r="996" hidden="1" spans="1:13">
      <c r="A996" s="1">
        <v>93</v>
      </c>
      <c r="B996" s="2">
        <v>0</v>
      </c>
      <c r="C996" s="2">
        <v>-515.92</v>
      </c>
      <c r="D996" s="2">
        <v>-0.2151</v>
      </c>
      <c r="E996" s="2">
        <v>0.9025</v>
      </c>
      <c r="F996" s="2">
        <v>-0.8629</v>
      </c>
      <c r="G996" s="2">
        <v>-0.0508</v>
      </c>
      <c r="H996" s="1">
        <v>0</v>
      </c>
      <c r="I996" s="2">
        <v>5.9305</v>
      </c>
      <c r="J996" s="1">
        <v>2398</v>
      </c>
      <c r="K996" s="1">
        <v>5</v>
      </c>
      <c r="L996" s="1">
        <v>15</v>
      </c>
      <c r="M996" s="1">
        <v>0</v>
      </c>
    </row>
    <row r="997" hidden="1" spans="1:13">
      <c r="A997" s="1">
        <v>92</v>
      </c>
      <c r="B997" s="2">
        <v>0</v>
      </c>
      <c r="C997" s="2">
        <v>-507.47</v>
      </c>
      <c r="D997" s="2">
        <v>-0.1483</v>
      </c>
      <c r="E997" s="2">
        <v>0.9136</v>
      </c>
      <c r="F997" s="2">
        <v>-0.8381</v>
      </c>
      <c r="G997" s="2">
        <v>-0.0448</v>
      </c>
      <c r="H997" s="1">
        <v>0</v>
      </c>
      <c r="I997" s="2">
        <v>5.9965</v>
      </c>
      <c r="J997" s="1">
        <v>3421</v>
      </c>
      <c r="K997" s="1">
        <v>4</v>
      </c>
      <c r="L997" s="1">
        <v>15</v>
      </c>
      <c r="M997" s="1">
        <v>0</v>
      </c>
    </row>
    <row r="998" hidden="1" spans="1:13">
      <c r="A998" s="1">
        <v>91</v>
      </c>
      <c r="B998" s="2">
        <v>0</v>
      </c>
      <c r="C998" s="2">
        <v>-508.6</v>
      </c>
      <c r="D998" s="2">
        <v>-0.078</v>
      </c>
      <c r="E998" s="2">
        <v>0.942</v>
      </c>
      <c r="F998" s="2">
        <v>-0.9415</v>
      </c>
      <c r="G998" s="2">
        <v>-0.0294</v>
      </c>
      <c r="H998" s="1">
        <v>0</v>
      </c>
      <c r="I998" s="2">
        <v>5.3854</v>
      </c>
      <c r="J998" s="1">
        <v>6519</v>
      </c>
      <c r="K998" s="1">
        <v>3</v>
      </c>
      <c r="L998" s="1">
        <v>15</v>
      </c>
      <c r="M998" s="1">
        <v>0</v>
      </c>
    </row>
    <row r="999" hidden="1" spans="1:13">
      <c r="A999" s="1">
        <v>90</v>
      </c>
      <c r="B999" s="2">
        <v>0</v>
      </c>
      <c r="C999" s="2">
        <v>-504</v>
      </c>
      <c r="D999" s="2">
        <v>-0.0771</v>
      </c>
      <c r="E999" s="2">
        <v>0.9267</v>
      </c>
      <c r="F999" s="2">
        <v>-0.9809</v>
      </c>
      <c r="G999" s="2">
        <v>-0.0374</v>
      </c>
      <c r="H999" s="1">
        <v>0</v>
      </c>
      <c r="I999" s="2">
        <v>5.1332</v>
      </c>
      <c r="J999" s="1">
        <v>6535</v>
      </c>
      <c r="K999" s="1">
        <v>2</v>
      </c>
      <c r="L999" s="1">
        <v>15</v>
      </c>
      <c r="M999" s="1">
        <v>0</v>
      </c>
    </row>
    <row r="1000" hidden="1" spans="1:13">
      <c r="A1000" s="1">
        <v>89</v>
      </c>
      <c r="B1000" s="2">
        <v>0</v>
      </c>
      <c r="C1000" s="2">
        <v>-501.07</v>
      </c>
      <c r="D1000" s="2">
        <v>-0.0777</v>
      </c>
      <c r="E1000" s="2">
        <v>0.9105</v>
      </c>
      <c r="F1000" s="2">
        <v>-0.9866</v>
      </c>
      <c r="G1000" s="2">
        <v>-0.0459</v>
      </c>
      <c r="H1000" s="1">
        <v>0</v>
      </c>
      <c r="I1000" s="2">
        <v>5.0759</v>
      </c>
      <c r="J1000" s="1">
        <v>6450</v>
      </c>
      <c r="K1000" s="1">
        <v>1</v>
      </c>
      <c r="L1000" s="1">
        <v>15</v>
      </c>
      <c r="M1000" s="1">
        <v>0</v>
      </c>
    </row>
    <row r="1001" hidden="1" spans="1:13">
      <c r="A1001" s="1">
        <v>88</v>
      </c>
      <c r="B1001" s="2">
        <v>0</v>
      </c>
      <c r="C1001" s="2">
        <v>-502.51</v>
      </c>
      <c r="D1001" s="2">
        <v>-0.0887</v>
      </c>
      <c r="E1001" s="2">
        <v>0.8595</v>
      </c>
      <c r="F1001" s="2">
        <v>-1</v>
      </c>
      <c r="G1001" s="2">
        <v>-0.0734</v>
      </c>
      <c r="H1001" s="1">
        <v>0</v>
      </c>
      <c r="I1001" s="2">
        <v>5.0251</v>
      </c>
      <c r="J1001" s="1">
        <v>5663</v>
      </c>
      <c r="K1001" s="1">
        <v>0</v>
      </c>
      <c r="L1001" s="1">
        <v>15</v>
      </c>
      <c r="M1001" s="1">
        <v>0</v>
      </c>
    </row>
    <row r="1002" hidden="1" spans="1:13">
      <c r="A1002" s="1">
        <v>87</v>
      </c>
      <c r="B1002" s="2">
        <v>0</v>
      </c>
      <c r="C1002" s="2">
        <v>-564.65</v>
      </c>
      <c r="D1002" s="2">
        <v>-0.3094</v>
      </c>
      <c r="E1002" s="2">
        <v>0.9086</v>
      </c>
      <c r="F1002" s="2">
        <v>-0.8711</v>
      </c>
      <c r="G1002" s="2">
        <v>-0.0474</v>
      </c>
      <c r="H1002" s="1">
        <v>0</v>
      </c>
      <c r="I1002" s="2">
        <v>6.431</v>
      </c>
      <c r="J1002" s="1">
        <v>1825</v>
      </c>
      <c r="K1002" s="1">
        <v>7</v>
      </c>
      <c r="L1002" s="1">
        <v>14</v>
      </c>
      <c r="M1002" s="1">
        <v>0</v>
      </c>
    </row>
    <row r="1003" hidden="1" spans="1:13">
      <c r="A1003" s="1">
        <v>86</v>
      </c>
      <c r="B1003" s="2">
        <v>0</v>
      </c>
      <c r="C1003" s="2">
        <v>-541.94</v>
      </c>
      <c r="D1003" s="2">
        <v>-0.0943</v>
      </c>
      <c r="E1003" s="2">
        <v>0.9637</v>
      </c>
      <c r="F1003" s="2">
        <v>-0.6701</v>
      </c>
      <c r="G1003" s="2">
        <v>-0.0182</v>
      </c>
      <c r="H1003" s="1">
        <v>0</v>
      </c>
      <c r="I1003" s="2">
        <v>7.8776</v>
      </c>
      <c r="J1003" s="1">
        <v>5750</v>
      </c>
      <c r="K1003" s="1">
        <v>6</v>
      </c>
      <c r="L1003" s="1">
        <v>14</v>
      </c>
      <c r="M1003" s="1">
        <v>0</v>
      </c>
    </row>
    <row r="1004" hidden="1" spans="1:13">
      <c r="A1004" s="1">
        <v>85</v>
      </c>
      <c r="B1004" s="2">
        <v>0</v>
      </c>
      <c r="C1004" s="2">
        <v>-527.2</v>
      </c>
      <c r="D1004" s="2">
        <v>-0.2119</v>
      </c>
      <c r="E1004" s="2">
        <v>0.8988</v>
      </c>
      <c r="F1004" s="2">
        <v>-0.8926</v>
      </c>
      <c r="G1004" s="2">
        <v>-0.0531</v>
      </c>
      <c r="H1004" s="1">
        <v>0</v>
      </c>
      <c r="I1004" s="2">
        <v>5.8718</v>
      </c>
      <c r="J1004" s="1">
        <v>2488</v>
      </c>
      <c r="K1004" s="1">
        <v>5</v>
      </c>
      <c r="L1004" s="1">
        <v>14</v>
      </c>
      <c r="M1004" s="1">
        <v>0</v>
      </c>
    </row>
    <row r="1005" hidden="1" spans="1:13">
      <c r="A1005" s="1">
        <v>84</v>
      </c>
      <c r="B1005" s="2">
        <v>0</v>
      </c>
      <c r="C1005" s="2">
        <v>-505.42</v>
      </c>
      <c r="D1005" s="2">
        <v>-0.1492</v>
      </c>
      <c r="E1005" s="2">
        <v>0.9089</v>
      </c>
      <c r="F1005" s="2">
        <v>-0.915</v>
      </c>
      <c r="G1005" s="2">
        <v>-0.0475</v>
      </c>
      <c r="H1005" s="1">
        <v>0</v>
      </c>
      <c r="I1005" s="2">
        <v>5.5013</v>
      </c>
      <c r="J1005" s="1">
        <v>3388</v>
      </c>
      <c r="K1005" s="1">
        <v>4</v>
      </c>
      <c r="L1005" s="1">
        <v>14</v>
      </c>
      <c r="M1005" s="1">
        <v>0</v>
      </c>
    </row>
    <row r="1006" hidden="1" spans="1:13">
      <c r="A1006" s="1">
        <v>83</v>
      </c>
      <c r="B1006" s="2">
        <v>0</v>
      </c>
      <c r="C1006" s="2">
        <v>-500.5</v>
      </c>
      <c r="D1006" s="2">
        <v>-0.0768</v>
      </c>
      <c r="E1006" s="2">
        <v>0.94</v>
      </c>
      <c r="F1006" s="2">
        <v>-0.9359</v>
      </c>
      <c r="G1006" s="2">
        <v>-0.0307</v>
      </c>
      <c r="H1006" s="1">
        <v>0</v>
      </c>
      <c r="I1006" s="2">
        <v>5.3328</v>
      </c>
      <c r="J1006" s="1">
        <v>6521</v>
      </c>
      <c r="K1006" s="1">
        <v>3</v>
      </c>
      <c r="L1006" s="1">
        <v>14</v>
      </c>
      <c r="M1006" s="1">
        <v>0</v>
      </c>
    </row>
    <row r="1007" hidden="1" spans="1:13">
      <c r="A1007" s="1">
        <v>82</v>
      </c>
      <c r="B1007" s="2">
        <v>0</v>
      </c>
      <c r="C1007" s="2">
        <v>-500.51</v>
      </c>
      <c r="D1007" s="2">
        <v>-0.062</v>
      </c>
      <c r="E1007" s="2">
        <v>0.9376</v>
      </c>
      <c r="F1007" s="2">
        <v>-0.9909</v>
      </c>
      <c r="G1007" s="2">
        <v>-0.0317</v>
      </c>
      <c r="H1007" s="1">
        <v>0</v>
      </c>
      <c r="I1007" s="2">
        <v>5.049</v>
      </c>
      <c r="J1007" s="1">
        <v>8071</v>
      </c>
      <c r="K1007" s="1">
        <v>2</v>
      </c>
      <c r="L1007" s="1">
        <v>14</v>
      </c>
      <c r="M1007" s="1">
        <v>0</v>
      </c>
    </row>
    <row r="1008" hidden="1" spans="1:13">
      <c r="A1008" s="1">
        <v>81</v>
      </c>
      <c r="B1008" s="2">
        <v>0</v>
      </c>
      <c r="C1008" s="2">
        <v>-501.08</v>
      </c>
      <c r="D1008" s="2">
        <v>-0.0816</v>
      </c>
      <c r="E1008" s="2">
        <v>0.9015</v>
      </c>
      <c r="F1008" s="2">
        <v>-0.9835</v>
      </c>
      <c r="G1008" s="2">
        <v>-0.051</v>
      </c>
      <c r="H1008" s="1">
        <v>0</v>
      </c>
      <c r="I1008" s="2">
        <v>5.0907</v>
      </c>
      <c r="J1008" s="1">
        <v>6139</v>
      </c>
      <c r="K1008" s="1">
        <v>1</v>
      </c>
      <c r="L1008" s="1">
        <v>14</v>
      </c>
      <c r="M1008" s="1">
        <v>0</v>
      </c>
    </row>
    <row r="1009" hidden="1" spans="1:13">
      <c r="A1009" s="1">
        <v>80</v>
      </c>
      <c r="B1009" s="2">
        <v>0</v>
      </c>
      <c r="C1009" s="2">
        <v>-500.62</v>
      </c>
      <c r="D1009" s="2">
        <v>-0.083</v>
      </c>
      <c r="E1009" s="2">
        <v>0.8616</v>
      </c>
      <c r="F1009" s="2">
        <v>-1</v>
      </c>
      <c r="G1009" s="2">
        <v>-0.0728</v>
      </c>
      <c r="H1009" s="1">
        <v>0</v>
      </c>
      <c r="I1009" s="2">
        <v>5.0062</v>
      </c>
      <c r="J1009" s="1">
        <v>6031</v>
      </c>
      <c r="K1009" s="1">
        <v>0</v>
      </c>
      <c r="L1009" s="1">
        <v>14</v>
      </c>
      <c r="M1009" s="1">
        <v>0</v>
      </c>
    </row>
    <row r="1010" hidden="1" spans="1:13">
      <c r="A1010" s="1">
        <v>79</v>
      </c>
      <c r="B1010" s="2">
        <v>0</v>
      </c>
      <c r="C1010" s="2">
        <v>-517.32</v>
      </c>
      <c r="D1010" s="2">
        <v>-0.2789</v>
      </c>
      <c r="E1010" s="2">
        <v>0.9133</v>
      </c>
      <c r="F1010" s="2">
        <v>-0.8219</v>
      </c>
      <c r="G1010" s="2">
        <v>-0.0451</v>
      </c>
      <c r="H1010" s="1">
        <v>0</v>
      </c>
      <c r="I1010" s="2">
        <v>6.2339</v>
      </c>
      <c r="J1010" s="1">
        <v>1855</v>
      </c>
      <c r="K1010" s="1">
        <v>7</v>
      </c>
      <c r="L1010" s="1">
        <v>13</v>
      </c>
      <c r="M1010" s="1">
        <v>0</v>
      </c>
    </row>
    <row r="1011" hidden="1" spans="1:13">
      <c r="A1011" s="1">
        <v>78</v>
      </c>
      <c r="B1011" s="2">
        <v>0</v>
      </c>
      <c r="C1011" s="2">
        <v>-511.27</v>
      </c>
      <c r="D1011" s="2">
        <v>-0.1294</v>
      </c>
      <c r="E1011" s="2">
        <v>0.9477</v>
      </c>
      <c r="F1011" s="2">
        <v>-0.6721</v>
      </c>
      <c r="G1011" s="2">
        <v>-0.0267</v>
      </c>
      <c r="H1011" s="1">
        <v>0</v>
      </c>
      <c r="I1011" s="2">
        <v>7.426</v>
      </c>
      <c r="J1011" s="1">
        <v>3952</v>
      </c>
      <c r="K1011" s="1">
        <v>6</v>
      </c>
      <c r="L1011" s="1">
        <v>13</v>
      </c>
      <c r="M1011" s="1">
        <v>0</v>
      </c>
    </row>
    <row r="1012" hidden="1" spans="1:13">
      <c r="A1012" s="1">
        <v>77</v>
      </c>
      <c r="B1012" s="2">
        <v>0</v>
      </c>
      <c r="C1012" s="2">
        <v>-530.32</v>
      </c>
      <c r="D1012" s="2">
        <v>-0.1778</v>
      </c>
      <c r="E1012" s="2">
        <v>0.9102</v>
      </c>
      <c r="F1012" s="2">
        <v>-0.9182</v>
      </c>
      <c r="G1012" s="2">
        <v>-0.0469</v>
      </c>
      <c r="H1012" s="1">
        <v>0</v>
      </c>
      <c r="I1012" s="2">
        <v>5.7484</v>
      </c>
      <c r="J1012" s="1">
        <v>2982</v>
      </c>
      <c r="K1012" s="1">
        <v>5</v>
      </c>
      <c r="L1012" s="1">
        <v>13</v>
      </c>
      <c r="M1012" s="1">
        <v>0</v>
      </c>
    </row>
    <row r="1013" hidden="1" spans="1:13">
      <c r="A1013" s="1">
        <v>76</v>
      </c>
      <c r="B1013" s="2">
        <v>0</v>
      </c>
      <c r="C1013" s="2">
        <v>-500.73</v>
      </c>
      <c r="D1013" s="2">
        <v>-0.09</v>
      </c>
      <c r="E1013" s="2">
        <v>0.9413</v>
      </c>
      <c r="F1013" s="2">
        <v>-0.9323</v>
      </c>
      <c r="G1013" s="2">
        <v>-0.03</v>
      </c>
      <c r="H1013" s="1">
        <v>0</v>
      </c>
      <c r="I1013" s="2">
        <v>5.3536</v>
      </c>
      <c r="J1013" s="1">
        <v>5562</v>
      </c>
      <c r="K1013" s="1">
        <v>4</v>
      </c>
      <c r="L1013" s="1">
        <v>13</v>
      </c>
      <c r="M1013" s="1">
        <v>0</v>
      </c>
    </row>
    <row r="1014" hidden="1" spans="1:13">
      <c r="A1014" s="1">
        <v>75</v>
      </c>
      <c r="B1014" s="2">
        <v>0</v>
      </c>
      <c r="C1014" s="2">
        <v>-510.06</v>
      </c>
      <c r="D1014" s="2">
        <v>-0.0783</v>
      </c>
      <c r="E1014" s="2">
        <v>0.9357</v>
      </c>
      <c r="F1014" s="2">
        <v>-0.9597</v>
      </c>
      <c r="G1014" s="2">
        <v>-0.0331</v>
      </c>
      <c r="H1014" s="1">
        <v>0</v>
      </c>
      <c r="I1014" s="2">
        <v>5.3036</v>
      </c>
      <c r="J1014" s="1">
        <v>6518</v>
      </c>
      <c r="K1014" s="1">
        <v>3</v>
      </c>
      <c r="L1014" s="1">
        <v>13</v>
      </c>
      <c r="M1014" s="1">
        <v>0</v>
      </c>
    </row>
    <row r="1015" hidden="1" spans="1:13">
      <c r="A1015" s="1">
        <v>74</v>
      </c>
      <c r="B1015" s="2">
        <v>0</v>
      </c>
      <c r="C1015" s="2">
        <v>-501.54</v>
      </c>
      <c r="D1015" s="2">
        <v>-0.0763</v>
      </c>
      <c r="E1015" s="2">
        <v>0.9199</v>
      </c>
      <c r="F1015" s="2">
        <v>-0.9918</v>
      </c>
      <c r="G1015" s="2">
        <v>-0.0414</v>
      </c>
      <c r="H1015" s="1">
        <v>0</v>
      </c>
      <c r="I1015" s="2">
        <v>5.0548</v>
      </c>
      <c r="J1015" s="1">
        <v>6573</v>
      </c>
      <c r="K1015" s="1">
        <v>2</v>
      </c>
      <c r="L1015" s="1">
        <v>13</v>
      </c>
      <c r="M1015" s="1">
        <v>0</v>
      </c>
    </row>
    <row r="1016" hidden="1" spans="1:13">
      <c r="A1016" s="1">
        <v>73</v>
      </c>
      <c r="B1016" s="2">
        <v>0</v>
      </c>
      <c r="C1016" s="2">
        <v>-501.48</v>
      </c>
      <c r="D1016" s="2">
        <v>-0.0903</v>
      </c>
      <c r="E1016" s="2">
        <v>0.8862</v>
      </c>
      <c r="F1016" s="2">
        <v>-0.9903</v>
      </c>
      <c r="G1016" s="2">
        <v>-0.0595</v>
      </c>
      <c r="H1016" s="1">
        <v>0</v>
      </c>
      <c r="I1016" s="2">
        <v>5.0614</v>
      </c>
      <c r="J1016" s="1">
        <v>5552</v>
      </c>
      <c r="K1016" s="1">
        <v>1</v>
      </c>
      <c r="L1016" s="1">
        <v>13</v>
      </c>
      <c r="M1016" s="1">
        <v>0</v>
      </c>
    </row>
    <row r="1017" hidden="1" spans="1:13">
      <c r="A1017" s="1">
        <v>72</v>
      </c>
      <c r="B1017" s="2">
        <v>0</v>
      </c>
      <c r="C1017" s="2">
        <v>-500.64</v>
      </c>
      <c r="D1017" s="2">
        <v>-0.0808</v>
      </c>
      <c r="E1017" s="2">
        <v>0.8585</v>
      </c>
      <c r="F1017" s="2">
        <v>-1</v>
      </c>
      <c r="G1017" s="2">
        <v>-0.0749</v>
      </c>
      <c r="H1017" s="1">
        <v>0</v>
      </c>
      <c r="I1017" s="2">
        <v>5.0064</v>
      </c>
      <c r="J1017" s="1">
        <v>6194</v>
      </c>
      <c r="K1017" s="1">
        <v>0</v>
      </c>
      <c r="L1017" s="1">
        <v>13</v>
      </c>
      <c r="M1017" s="1">
        <v>0</v>
      </c>
    </row>
    <row r="1018" hidden="1" spans="1:13">
      <c r="A1018" s="1">
        <v>71</v>
      </c>
      <c r="B1018" s="2">
        <v>0</v>
      </c>
      <c r="C1018" s="2">
        <v>-513.36</v>
      </c>
      <c r="D1018" s="2">
        <v>-0.2145</v>
      </c>
      <c r="E1018" s="2">
        <v>0.9298</v>
      </c>
      <c r="F1018" s="2">
        <v>-0.6993</v>
      </c>
      <c r="G1018" s="2">
        <v>-0.0365</v>
      </c>
      <c r="H1018" s="1">
        <v>0</v>
      </c>
      <c r="I1018" s="2">
        <v>7.2222</v>
      </c>
      <c r="J1018" s="1">
        <v>2393</v>
      </c>
      <c r="K1018" s="1">
        <v>7</v>
      </c>
      <c r="L1018" s="1">
        <v>12</v>
      </c>
      <c r="M1018" s="1">
        <v>0</v>
      </c>
    </row>
    <row r="1019" hidden="1" spans="1:13">
      <c r="A1019" s="1">
        <v>70</v>
      </c>
      <c r="B1019" s="2">
        <v>0</v>
      </c>
      <c r="C1019" s="2">
        <v>-537.03</v>
      </c>
      <c r="D1019" s="2">
        <v>-0.1545</v>
      </c>
      <c r="E1019" s="2">
        <v>0.9353</v>
      </c>
      <c r="F1019" s="2">
        <v>-0.6986</v>
      </c>
      <c r="G1019" s="2">
        <v>-0.0335</v>
      </c>
      <c r="H1019" s="1">
        <v>0</v>
      </c>
      <c r="I1019" s="2">
        <v>7.5133</v>
      </c>
      <c r="J1019" s="1">
        <v>3476</v>
      </c>
      <c r="K1019" s="1">
        <v>6</v>
      </c>
      <c r="L1019" s="1">
        <v>12</v>
      </c>
      <c r="M1019" s="1">
        <v>0</v>
      </c>
    </row>
    <row r="1020" hidden="1" spans="1:13">
      <c r="A1020" s="1">
        <v>69</v>
      </c>
      <c r="B1020" s="2">
        <v>0</v>
      </c>
      <c r="C1020" s="2">
        <v>-503.34</v>
      </c>
      <c r="D1020" s="2">
        <v>-0.1877</v>
      </c>
      <c r="E1020" s="2">
        <v>0.9017</v>
      </c>
      <c r="F1020" s="2">
        <v>-0.8957</v>
      </c>
      <c r="G1020" s="2">
        <v>-0.0514</v>
      </c>
      <c r="H1020" s="1">
        <v>0</v>
      </c>
      <c r="I1020" s="2">
        <v>5.5936</v>
      </c>
      <c r="J1020" s="1">
        <v>2681</v>
      </c>
      <c r="K1020" s="1">
        <v>5</v>
      </c>
      <c r="L1020" s="1">
        <v>12</v>
      </c>
      <c r="M1020" s="1">
        <v>0</v>
      </c>
    </row>
    <row r="1021" hidden="1" spans="1:13">
      <c r="A1021" s="1">
        <v>68</v>
      </c>
      <c r="B1021" s="2">
        <v>0</v>
      </c>
      <c r="C1021" s="2">
        <v>-520.02</v>
      </c>
      <c r="D1021" s="2">
        <v>-0.0933</v>
      </c>
      <c r="E1021" s="2">
        <v>0.9367</v>
      </c>
      <c r="F1021" s="2">
        <v>-0.9431</v>
      </c>
      <c r="G1021" s="2">
        <v>-0.0326</v>
      </c>
      <c r="H1021" s="1">
        <v>0</v>
      </c>
      <c r="I1021" s="2">
        <v>5.4966</v>
      </c>
      <c r="J1021" s="1">
        <v>5573</v>
      </c>
      <c r="K1021" s="1">
        <v>4</v>
      </c>
      <c r="L1021" s="1">
        <v>12</v>
      </c>
      <c r="M1021" s="1">
        <v>0</v>
      </c>
    </row>
    <row r="1022" hidden="1" spans="1:13">
      <c r="A1022" s="1">
        <v>67</v>
      </c>
      <c r="B1022" s="2">
        <v>0</v>
      </c>
      <c r="C1022" s="2">
        <v>-506.27</v>
      </c>
      <c r="D1022" s="2">
        <v>-0.0623</v>
      </c>
      <c r="E1022" s="2">
        <v>0.9464</v>
      </c>
      <c r="F1022" s="2">
        <v>-0.9678</v>
      </c>
      <c r="G1022" s="2">
        <v>-0.0273</v>
      </c>
      <c r="H1022" s="1">
        <v>0</v>
      </c>
      <c r="I1022" s="2">
        <v>5.2222</v>
      </c>
      <c r="J1022" s="1">
        <v>8132</v>
      </c>
      <c r="K1022" s="1">
        <v>3</v>
      </c>
      <c r="L1022" s="1">
        <v>12</v>
      </c>
      <c r="M1022" s="1">
        <v>0</v>
      </c>
    </row>
    <row r="1023" hidden="1" spans="1:13">
      <c r="A1023" s="1">
        <v>66</v>
      </c>
      <c r="B1023" s="2">
        <v>0</v>
      </c>
      <c r="C1023" s="2">
        <v>-512.95</v>
      </c>
      <c r="D1023" s="2">
        <v>-0.0788</v>
      </c>
      <c r="E1023" s="2">
        <v>0.914</v>
      </c>
      <c r="F1023" s="2">
        <v>-0.9849</v>
      </c>
      <c r="G1023" s="2">
        <v>-0.0446</v>
      </c>
      <c r="H1023" s="1">
        <v>0</v>
      </c>
      <c r="I1023" s="2">
        <v>5.2038</v>
      </c>
      <c r="J1023" s="1">
        <v>6506</v>
      </c>
      <c r="K1023" s="1">
        <v>2</v>
      </c>
      <c r="L1023" s="1">
        <v>12</v>
      </c>
      <c r="M1023" s="1">
        <v>0</v>
      </c>
    </row>
    <row r="1024" hidden="1" spans="1:13">
      <c r="A1024" s="1">
        <v>65</v>
      </c>
      <c r="B1024" s="2">
        <v>0</v>
      </c>
      <c r="C1024" s="2">
        <v>-500.44</v>
      </c>
      <c r="D1024" s="2">
        <v>-0.1079</v>
      </c>
      <c r="E1024" s="2">
        <v>0.8602</v>
      </c>
      <c r="F1024" s="2">
        <v>-0.9961</v>
      </c>
      <c r="G1024" s="2">
        <v>-0.0744</v>
      </c>
      <c r="H1024" s="1">
        <v>0</v>
      </c>
      <c r="I1024" s="2">
        <v>5.0232</v>
      </c>
      <c r="J1024" s="1">
        <v>4638</v>
      </c>
      <c r="K1024" s="1">
        <v>1</v>
      </c>
      <c r="L1024" s="1">
        <v>12</v>
      </c>
      <c r="M1024" s="1">
        <v>0</v>
      </c>
    </row>
    <row r="1025" hidden="1" spans="1:13">
      <c r="A1025" s="1">
        <v>64</v>
      </c>
      <c r="B1025" s="2">
        <v>0</v>
      </c>
      <c r="C1025" s="2">
        <v>-500.85</v>
      </c>
      <c r="D1025" s="2">
        <v>-0.0831</v>
      </c>
      <c r="E1025" s="2">
        <v>0.8493</v>
      </c>
      <c r="F1025" s="2">
        <v>-1</v>
      </c>
      <c r="G1025" s="2">
        <v>-0.0799</v>
      </c>
      <c r="H1025" s="1">
        <v>0</v>
      </c>
      <c r="I1025" s="2">
        <v>5.0085</v>
      </c>
      <c r="J1025" s="1">
        <v>6026</v>
      </c>
      <c r="K1025" s="1">
        <v>0</v>
      </c>
      <c r="L1025" s="1">
        <v>12</v>
      </c>
      <c r="M1025" s="1">
        <v>0</v>
      </c>
    </row>
    <row r="1026" hidden="1" spans="1:13">
      <c r="A1026" s="1">
        <v>63</v>
      </c>
      <c r="B1026" s="2">
        <v>0</v>
      </c>
      <c r="C1026" s="2">
        <v>-562.19</v>
      </c>
      <c r="D1026" s="2">
        <v>-0.2242</v>
      </c>
      <c r="E1026" s="2">
        <v>0.9237</v>
      </c>
      <c r="F1026" s="2">
        <v>-0.7925</v>
      </c>
      <c r="G1026" s="2">
        <v>-0.0399</v>
      </c>
      <c r="H1026" s="1">
        <v>0</v>
      </c>
      <c r="I1026" s="2">
        <v>6.9932</v>
      </c>
      <c r="J1026" s="1">
        <v>2508</v>
      </c>
      <c r="K1026" s="1">
        <v>7</v>
      </c>
      <c r="L1026" s="1">
        <v>11</v>
      </c>
      <c r="M1026" s="1">
        <v>0</v>
      </c>
    </row>
    <row r="1027" hidden="1" spans="1:13">
      <c r="A1027" s="1">
        <v>62</v>
      </c>
      <c r="B1027" s="2">
        <v>0</v>
      </c>
      <c r="C1027" s="2">
        <v>-541.62</v>
      </c>
      <c r="D1027" s="2">
        <v>-0.1563</v>
      </c>
      <c r="E1027" s="2">
        <v>0.9317</v>
      </c>
      <c r="F1027" s="2">
        <v>-0.7188</v>
      </c>
      <c r="G1027" s="2">
        <v>-0.0355</v>
      </c>
      <c r="H1027" s="1">
        <v>0</v>
      </c>
      <c r="I1027" s="2">
        <v>7.38</v>
      </c>
      <c r="J1027" s="1">
        <v>3465</v>
      </c>
      <c r="K1027" s="1">
        <v>6</v>
      </c>
      <c r="L1027" s="1">
        <v>11</v>
      </c>
      <c r="M1027" s="1">
        <v>0</v>
      </c>
    </row>
    <row r="1028" hidden="1" spans="1:13">
      <c r="A1028" s="1">
        <v>61</v>
      </c>
      <c r="B1028" s="2">
        <v>0</v>
      </c>
      <c r="C1028" s="2">
        <v>-542.98</v>
      </c>
      <c r="D1028" s="2">
        <v>-0.182</v>
      </c>
      <c r="E1028" s="2">
        <v>0.9004</v>
      </c>
      <c r="F1028" s="2">
        <v>-0.934</v>
      </c>
      <c r="G1028" s="2">
        <v>-0.0522</v>
      </c>
      <c r="H1028" s="1">
        <v>0</v>
      </c>
      <c r="I1028" s="2">
        <v>5.7913</v>
      </c>
      <c r="J1028" s="1">
        <v>2983</v>
      </c>
      <c r="K1028" s="1">
        <v>5</v>
      </c>
      <c r="L1028" s="1">
        <v>11</v>
      </c>
      <c r="M1028" s="1">
        <v>0</v>
      </c>
    </row>
    <row r="1029" hidden="1" spans="1:13">
      <c r="A1029" s="1">
        <v>60</v>
      </c>
      <c r="B1029" s="2">
        <v>0</v>
      </c>
      <c r="C1029" s="2">
        <v>-507.37</v>
      </c>
      <c r="D1029" s="2">
        <v>-0.0845</v>
      </c>
      <c r="E1029" s="2">
        <v>0.94</v>
      </c>
      <c r="F1029" s="2">
        <v>-0.9288</v>
      </c>
      <c r="G1029" s="2">
        <v>-0.0309</v>
      </c>
      <c r="H1029" s="1">
        <v>0</v>
      </c>
      <c r="I1029" s="2">
        <v>5.4458</v>
      </c>
      <c r="J1029" s="1">
        <v>6002</v>
      </c>
      <c r="K1029" s="1">
        <v>4</v>
      </c>
      <c r="L1029" s="1">
        <v>11</v>
      </c>
      <c r="M1029" s="1">
        <v>0</v>
      </c>
    </row>
    <row r="1030" hidden="1" spans="1:13">
      <c r="A1030" s="1">
        <v>59</v>
      </c>
      <c r="B1030" s="2">
        <v>0</v>
      </c>
      <c r="C1030" s="2">
        <v>-506.86</v>
      </c>
      <c r="D1030" s="2">
        <v>-0.0623</v>
      </c>
      <c r="E1030" s="2">
        <v>0.944</v>
      </c>
      <c r="F1030" s="2">
        <v>-0.9678</v>
      </c>
      <c r="G1030" s="2">
        <v>-0.0286</v>
      </c>
      <c r="H1030" s="1">
        <v>0</v>
      </c>
      <c r="I1030" s="2">
        <v>5.2284</v>
      </c>
      <c r="J1030" s="1">
        <v>8130</v>
      </c>
      <c r="K1030" s="1">
        <v>3</v>
      </c>
      <c r="L1030" s="1">
        <v>11</v>
      </c>
      <c r="M1030" s="1">
        <v>0</v>
      </c>
    </row>
    <row r="1031" hidden="1" spans="1:13">
      <c r="A1031" s="1">
        <v>58</v>
      </c>
      <c r="B1031" s="2">
        <v>0</v>
      </c>
      <c r="C1031" s="2">
        <v>-509.24</v>
      </c>
      <c r="D1031" s="2">
        <v>-0.0832</v>
      </c>
      <c r="E1031" s="2">
        <v>0.9058</v>
      </c>
      <c r="F1031" s="2">
        <v>-0.9915</v>
      </c>
      <c r="G1031" s="2">
        <v>-0.0488</v>
      </c>
      <c r="H1031" s="1">
        <v>0</v>
      </c>
      <c r="I1031" s="2">
        <v>5.1339</v>
      </c>
      <c r="J1031" s="1">
        <v>6122</v>
      </c>
      <c r="K1031" s="1">
        <v>2</v>
      </c>
      <c r="L1031" s="1">
        <v>11</v>
      </c>
      <c r="M1031" s="1">
        <v>0</v>
      </c>
    </row>
    <row r="1032" hidden="1" spans="1:13">
      <c r="A1032" s="1">
        <v>57</v>
      </c>
      <c r="B1032" s="2">
        <v>0</v>
      </c>
      <c r="C1032" s="2">
        <v>-500.01</v>
      </c>
      <c r="D1032" s="2">
        <v>-0.1246</v>
      </c>
      <c r="E1032" s="2">
        <v>0.8342</v>
      </c>
      <c r="F1032" s="2">
        <v>-1</v>
      </c>
      <c r="G1032" s="2">
        <v>-0.0895</v>
      </c>
      <c r="H1032" s="1">
        <v>0</v>
      </c>
      <c r="I1032" s="2">
        <v>5.0001</v>
      </c>
      <c r="J1032" s="1">
        <v>4012</v>
      </c>
      <c r="K1032" s="1">
        <v>1</v>
      </c>
      <c r="L1032" s="1">
        <v>11</v>
      </c>
      <c r="M1032" s="1">
        <v>0</v>
      </c>
    </row>
    <row r="1033" hidden="1" spans="1:13">
      <c r="A1033" s="1">
        <v>56</v>
      </c>
      <c r="B1033" s="2">
        <v>0</v>
      </c>
      <c r="C1033" s="2">
        <v>-500.6</v>
      </c>
      <c r="D1033" s="2">
        <v>-0.0868</v>
      </c>
      <c r="E1033" s="2">
        <v>0.8372</v>
      </c>
      <c r="F1033" s="2">
        <v>-1</v>
      </c>
      <c r="G1033" s="2">
        <v>-0.0865</v>
      </c>
      <c r="H1033" s="1">
        <v>0</v>
      </c>
      <c r="I1033" s="2">
        <v>5.006</v>
      </c>
      <c r="J1033" s="1">
        <v>5770</v>
      </c>
      <c r="K1033" s="1">
        <v>0</v>
      </c>
      <c r="L1033" s="1">
        <v>11</v>
      </c>
      <c r="M1033" s="1">
        <v>0</v>
      </c>
    </row>
    <row r="1034" hidden="1" spans="1:13">
      <c r="A1034" s="1">
        <v>55</v>
      </c>
      <c r="B1034" s="2">
        <v>0</v>
      </c>
      <c r="C1034" s="2">
        <v>-526.28</v>
      </c>
      <c r="D1034" s="2">
        <v>-0.197</v>
      </c>
      <c r="E1034" s="2">
        <v>0.9287</v>
      </c>
      <c r="F1034" s="2">
        <v>-0.8877</v>
      </c>
      <c r="G1034" s="2">
        <v>-0.0367</v>
      </c>
      <c r="H1034" s="1">
        <v>0</v>
      </c>
      <c r="I1034" s="2">
        <v>5.9006</v>
      </c>
      <c r="J1034" s="1">
        <v>2672</v>
      </c>
      <c r="K1034" s="1">
        <v>7</v>
      </c>
      <c r="L1034" s="1">
        <v>10</v>
      </c>
      <c r="M1034" s="1">
        <v>0</v>
      </c>
    </row>
    <row r="1035" hidden="1" spans="1:13">
      <c r="A1035" s="1">
        <v>54</v>
      </c>
      <c r="B1035" s="2">
        <v>0</v>
      </c>
      <c r="C1035" s="2">
        <v>-513.2</v>
      </c>
      <c r="D1035" s="2">
        <v>-0.1477</v>
      </c>
      <c r="E1035" s="2">
        <v>0.9315</v>
      </c>
      <c r="F1035" s="2">
        <v>-0.8535</v>
      </c>
      <c r="G1035" s="2">
        <v>-0.0354</v>
      </c>
      <c r="H1035" s="1">
        <v>0</v>
      </c>
      <c r="I1035" s="2">
        <v>5.9608</v>
      </c>
      <c r="J1035" s="1">
        <v>3474</v>
      </c>
      <c r="K1035" s="1">
        <v>6</v>
      </c>
      <c r="L1035" s="1">
        <v>10</v>
      </c>
      <c r="M1035" s="1">
        <v>0</v>
      </c>
    </row>
    <row r="1036" hidden="1" spans="1:13">
      <c r="A1036" s="1">
        <v>53</v>
      </c>
      <c r="B1036" s="2">
        <v>0</v>
      </c>
      <c r="C1036" s="2">
        <v>-519.77</v>
      </c>
      <c r="D1036" s="2">
        <v>-0.1741</v>
      </c>
      <c r="E1036" s="2">
        <v>0.8992</v>
      </c>
      <c r="F1036" s="2">
        <v>-0.947</v>
      </c>
      <c r="G1036" s="2">
        <v>-0.0525</v>
      </c>
      <c r="H1036" s="1">
        <v>0</v>
      </c>
      <c r="I1036" s="2">
        <v>5.4728</v>
      </c>
      <c r="J1036" s="1">
        <v>2986</v>
      </c>
      <c r="K1036" s="1">
        <v>5</v>
      </c>
      <c r="L1036" s="1">
        <v>10</v>
      </c>
      <c r="M1036" s="1">
        <v>0</v>
      </c>
    </row>
    <row r="1037" hidden="1" spans="1:13">
      <c r="A1037" s="1">
        <v>52</v>
      </c>
      <c r="B1037" s="2">
        <v>0</v>
      </c>
      <c r="C1037" s="2">
        <v>-504.71</v>
      </c>
      <c r="D1037" s="2">
        <v>-0.0841</v>
      </c>
      <c r="E1037" s="2">
        <v>0.9367</v>
      </c>
      <c r="F1037" s="2">
        <v>-0.9399</v>
      </c>
      <c r="G1037" s="2">
        <v>-0.0324</v>
      </c>
      <c r="H1037" s="1">
        <v>0</v>
      </c>
      <c r="I1037" s="2">
        <v>5.357</v>
      </c>
      <c r="J1037" s="1">
        <v>6001</v>
      </c>
      <c r="K1037" s="1">
        <v>4</v>
      </c>
      <c r="L1037" s="1">
        <v>10</v>
      </c>
      <c r="M1037" s="1">
        <v>0</v>
      </c>
    </row>
    <row r="1038" hidden="1" spans="1:13">
      <c r="A1038" s="1">
        <v>51</v>
      </c>
      <c r="B1038" s="2">
        <v>0</v>
      </c>
      <c r="C1038" s="2">
        <v>-503</v>
      </c>
      <c r="D1038" s="2">
        <v>-0.0621</v>
      </c>
      <c r="E1038" s="2">
        <v>0.9408</v>
      </c>
      <c r="F1038" s="2">
        <v>-0.9692</v>
      </c>
      <c r="G1038" s="2">
        <v>-0.03</v>
      </c>
      <c r="H1038" s="1">
        <v>0</v>
      </c>
      <c r="I1038" s="2">
        <v>5.1813</v>
      </c>
      <c r="J1038" s="1">
        <v>8102</v>
      </c>
      <c r="K1038" s="1">
        <v>3</v>
      </c>
      <c r="L1038" s="1">
        <v>10</v>
      </c>
      <c r="M1038" s="1">
        <v>0</v>
      </c>
    </row>
    <row r="1039" hidden="1" spans="1:13">
      <c r="A1039" s="1">
        <v>50</v>
      </c>
      <c r="B1039" s="2">
        <v>0</v>
      </c>
      <c r="C1039" s="2">
        <v>-501.57</v>
      </c>
      <c r="D1039" s="2">
        <v>-0.0884</v>
      </c>
      <c r="E1039" s="2">
        <v>0.8944</v>
      </c>
      <c r="F1039" s="2">
        <v>-0.9994</v>
      </c>
      <c r="G1039" s="2">
        <v>-0.0548</v>
      </c>
      <c r="H1039" s="1">
        <v>0</v>
      </c>
      <c r="I1039" s="2">
        <v>5.0186</v>
      </c>
      <c r="J1039" s="1">
        <v>5676</v>
      </c>
      <c r="K1039" s="1">
        <v>2</v>
      </c>
      <c r="L1039" s="1">
        <v>10</v>
      </c>
      <c r="M1039" s="1">
        <v>0</v>
      </c>
    </row>
    <row r="1040" hidden="1" spans="1:13">
      <c r="A1040" s="1">
        <v>49</v>
      </c>
      <c r="B1040" s="2">
        <v>0</v>
      </c>
      <c r="C1040" s="2">
        <v>-506.5</v>
      </c>
      <c r="D1040" s="2">
        <v>-0.0838</v>
      </c>
      <c r="E1040" s="2">
        <v>0.8787</v>
      </c>
      <c r="F1040" s="2">
        <v>-1</v>
      </c>
      <c r="G1040" s="2">
        <v>-0.0632</v>
      </c>
      <c r="H1040" s="1">
        <v>0</v>
      </c>
      <c r="I1040" s="2">
        <v>5.065</v>
      </c>
      <c r="J1040" s="1">
        <v>6045</v>
      </c>
      <c r="K1040" s="1">
        <v>1</v>
      </c>
      <c r="L1040" s="1">
        <v>10</v>
      </c>
      <c r="M1040" s="1">
        <v>0</v>
      </c>
    </row>
    <row r="1041" hidden="1" spans="1:13">
      <c r="A1041" s="1">
        <v>48</v>
      </c>
      <c r="B1041" s="2">
        <v>0</v>
      </c>
      <c r="C1041" s="2">
        <v>-500.35</v>
      </c>
      <c r="D1041" s="2">
        <v>-0.0919</v>
      </c>
      <c r="E1041" s="2">
        <v>0.8195</v>
      </c>
      <c r="F1041" s="2">
        <v>-1</v>
      </c>
      <c r="G1041" s="2">
        <v>-0.0959</v>
      </c>
      <c r="H1041" s="1">
        <v>0</v>
      </c>
      <c r="I1041" s="2">
        <v>5.0035</v>
      </c>
      <c r="J1041" s="1">
        <v>5445</v>
      </c>
      <c r="K1041" s="1">
        <v>0</v>
      </c>
      <c r="L1041" s="1">
        <v>10</v>
      </c>
      <c r="M1041" s="1">
        <v>0</v>
      </c>
    </row>
    <row r="1042" hidden="1" spans="1:13">
      <c r="A1042" s="1">
        <v>47</v>
      </c>
      <c r="B1042" s="2">
        <v>0</v>
      </c>
      <c r="C1042" s="2">
        <v>-572.02</v>
      </c>
      <c r="D1042" s="2">
        <v>-0.1747</v>
      </c>
      <c r="E1042" s="2">
        <v>0.932</v>
      </c>
      <c r="F1042" s="2">
        <v>-0.8821</v>
      </c>
      <c r="G1042" s="2">
        <v>-0.0348</v>
      </c>
      <c r="H1042" s="1">
        <v>0</v>
      </c>
      <c r="I1042" s="2">
        <v>6.4359</v>
      </c>
      <c r="J1042" s="1">
        <v>3274</v>
      </c>
      <c r="K1042" s="1">
        <v>7</v>
      </c>
      <c r="L1042" s="1">
        <v>9</v>
      </c>
      <c r="M1042" s="1">
        <v>0</v>
      </c>
    </row>
    <row r="1043" hidden="1" spans="1:13">
      <c r="A1043" s="1">
        <v>46</v>
      </c>
      <c r="B1043" s="2">
        <v>0</v>
      </c>
      <c r="C1043" s="2">
        <v>-512.6</v>
      </c>
      <c r="D1043" s="2">
        <v>-0.1471</v>
      </c>
      <c r="E1043" s="2">
        <v>0.9273</v>
      </c>
      <c r="F1043" s="2">
        <v>-0.92</v>
      </c>
      <c r="G1043" s="2">
        <v>-0.0372</v>
      </c>
      <c r="H1043" s="1">
        <v>0</v>
      </c>
      <c r="I1043" s="2">
        <v>5.548</v>
      </c>
      <c r="J1043" s="1">
        <v>3485</v>
      </c>
      <c r="K1043" s="1">
        <v>6</v>
      </c>
      <c r="L1043" s="1">
        <v>9</v>
      </c>
      <c r="M1043" s="1">
        <v>0</v>
      </c>
    </row>
    <row r="1044" hidden="1" spans="1:13">
      <c r="A1044" s="1">
        <v>45</v>
      </c>
      <c r="B1044" s="2">
        <v>0</v>
      </c>
      <c r="C1044" s="2">
        <v>-507.77</v>
      </c>
      <c r="D1044" s="2">
        <v>-0.1669</v>
      </c>
      <c r="E1044" s="2">
        <v>0.897</v>
      </c>
      <c r="F1044" s="2">
        <v>-0.9608</v>
      </c>
      <c r="G1044" s="2">
        <v>-0.0532</v>
      </c>
      <c r="H1044" s="1">
        <v>0</v>
      </c>
      <c r="I1044" s="2">
        <v>5.274</v>
      </c>
      <c r="J1044" s="1">
        <v>3043</v>
      </c>
      <c r="K1044" s="1">
        <v>5</v>
      </c>
      <c r="L1044" s="1">
        <v>9</v>
      </c>
      <c r="M1044" s="1">
        <v>0</v>
      </c>
    </row>
    <row r="1045" hidden="1" spans="1:13">
      <c r="A1045" s="1">
        <v>44</v>
      </c>
      <c r="B1045" s="2">
        <v>0</v>
      </c>
      <c r="C1045" s="2">
        <v>-507.29</v>
      </c>
      <c r="D1045" s="2">
        <v>-0.0894</v>
      </c>
      <c r="E1045" s="2">
        <v>0.9285</v>
      </c>
      <c r="F1045" s="2">
        <v>-0.9677</v>
      </c>
      <c r="G1045" s="2">
        <v>-0.0364</v>
      </c>
      <c r="H1045" s="1">
        <v>0</v>
      </c>
      <c r="I1045" s="2">
        <v>5.2334</v>
      </c>
      <c r="J1045" s="1">
        <v>5676</v>
      </c>
      <c r="K1045" s="1">
        <v>4</v>
      </c>
      <c r="L1045" s="1">
        <v>9</v>
      </c>
      <c r="M1045" s="1">
        <v>0</v>
      </c>
    </row>
    <row r="1046" hidden="1" spans="1:13">
      <c r="A1046" s="1">
        <v>43</v>
      </c>
      <c r="B1046" s="2">
        <v>0</v>
      </c>
      <c r="C1046" s="2">
        <v>-503.46</v>
      </c>
      <c r="D1046" s="2">
        <v>-0.0778</v>
      </c>
      <c r="E1046" s="2">
        <v>0.9217</v>
      </c>
      <c r="F1046" s="2">
        <v>-0.9606</v>
      </c>
      <c r="G1046" s="2">
        <v>-0.0399</v>
      </c>
      <c r="H1046" s="1">
        <v>0</v>
      </c>
      <c r="I1046" s="2">
        <v>5.2337</v>
      </c>
      <c r="J1046" s="1">
        <v>6468</v>
      </c>
      <c r="K1046" s="1">
        <v>3</v>
      </c>
      <c r="L1046" s="1">
        <v>9</v>
      </c>
      <c r="M1046" s="1">
        <v>0</v>
      </c>
    </row>
    <row r="1047" hidden="1" spans="1:13">
      <c r="A1047" s="1">
        <v>42</v>
      </c>
      <c r="B1047" s="2">
        <v>0</v>
      </c>
      <c r="C1047" s="2">
        <v>-507.71</v>
      </c>
      <c r="D1047" s="2">
        <v>-0.0831</v>
      </c>
      <c r="E1047" s="2">
        <v>0.8939</v>
      </c>
      <c r="F1047" s="2">
        <v>-1</v>
      </c>
      <c r="G1047" s="2">
        <v>-0.0545</v>
      </c>
      <c r="H1047" s="1">
        <v>0</v>
      </c>
      <c r="I1047" s="2">
        <v>5.0771</v>
      </c>
      <c r="J1047" s="1">
        <v>6108</v>
      </c>
      <c r="K1047" s="1">
        <v>2</v>
      </c>
      <c r="L1047" s="1">
        <v>9</v>
      </c>
      <c r="M1047" s="1">
        <v>0</v>
      </c>
    </row>
    <row r="1048" hidden="1" spans="1:13">
      <c r="A1048" s="1">
        <v>41</v>
      </c>
      <c r="B1048" s="2">
        <v>0</v>
      </c>
      <c r="C1048" s="2">
        <v>-500.94</v>
      </c>
      <c r="D1048" s="2">
        <v>-0.0937</v>
      </c>
      <c r="E1048" s="2">
        <v>0.8571</v>
      </c>
      <c r="F1048" s="2">
        <v>-1</v>
      </c>
      <c r="G1048" s="2">
        <v>-0.0747</v>
      </c>
      <c r="H1048" s="1">
        <v>0</v>
      </c>
      <c r="I1048" s="2">
        <v>5.0094</v>
      </c>
      <c r="J1048" s="1">
        <v>5345</v>
      </c>
      <c r="K1048" s="1">
        <v>1</v>
      </c>
      <c r="L1048" s="1">
        <v>9</v>
      </c>
      <c r="M1048" s="1">
        <v>0</v>
      </c>
    </row>
    <row r="1049" hidden="1" spans="1:13">
      <c r="A1049" s="1">
        <v>40</v>
      </c>
      <c r="B1049" s="2">
        <v>0</v>
      </c>
      <c r="C1049" s="2">
        <v>-501.4</v>
      </c>
      <c r="D1049" s="2">
        <v>-0.094</v>
      </c>
      <c r="E1049" s="2">
        <v>0.8052</v>
      </c>
      <c r="F1049" s="2">
        <v>-1</v>
      </c>
      <c r="G1049" s="2">
        <v>-0.1032</v>
      </c>
      <c r="H1049" s="1">
        <v>0</v>
      </c>
      <c r="I1049" s="2">
        <v>5.014</v>
      </c>
      <c r="J1049" s="1">
        <v>5336</v>
      </c>
      <c r="K1049" s="1">
        <v>0</v>
      </c>
      <c r="L1049" s="1">
        <v>9</v>
      </c>
      <c r="M1049" s="1">
        <v>0</v>
      </c>
    </row>
    <row r="1050" hidden="1" spans="1:13">
      <c r="A1050" s="1">
        <v>39</v>
      </c>
      <c r="B1050" s="2">
        <v>0</v>
      </c>
      <c r="C1050" s="2">
        <v>-535.66</v>
      </c>
      <c r="D1050" s="2">
        <v>-0.1636</v>
      </c>
      <c r="E1050" s="2">
        <v>0.9318</v>
      </c>
      <c r="F1050" s="2">
        <v>-0.8912</v>
      </c>
      <c r="G1050" s="2">
        <v>-0.0343</v>
      </c>
      <c r="H1050" s="1">
        <v>0</v>
      </c>
      <c r="I1050" s="2">
        <v>5.9713</v>
      </c>
      <c r="J1050" s="1">
        <v>3275</v>
      </c>
      <c r="K1050" s="1">
        <v>7</v>
      </c>
      <c r="L1050" s="1">
        <v>8</v>
      </c>
      <c r="M1050" s="1">
        <v>0</v>
      </c>
    </row>
    <row r="1051" hidden="1" spans="1:13">
      <c r="A1051" s="1">
        <v>38</v>
      </c>
      <c r="B1051" s="2">
        <v>0</v>
      </c>
      <c r="C1051" s="2">
        <v>-505.46</v>
      </c>
      <c r="D1051" s="2">
        <v>-0.0985</v>
      </c>
      <c r="E1051" s="2">
        <v>0.9474</v>
      </c>
      <c r="F1051" s="2">
        <v>-0.9435</v>
      </c>
      <c r="G1051" s="2">
        <v>-0.026</v>
      </c>
      <c r="H1051" s="1">
        <v>0</v>
      </c>
      <c r="I1051" s="2">
        <v>5.341</v>
      </c>
      <c r="J1051" s="1">
        <v>5129</v>
      </c>
      <c r="K1051" s="1">
        <v>6</v>
      </c>
      <c r="L1051" s="1">
        <v>8</v>
      </c>
      <c r="M1051" s="1">
        <v>0</v>
      </c>
    </row>
    <row r="1052" hidden="1" spans="1:13">
      <c r="A1052" s="1">
        <v>37</v>
      </c>
      <c r="B1052" s="2">
        <v>0</v>
      </c>
      <c r="C1052" s="2">
        <v>-501.43</v>
      </c>
      <c r="D1052" s="2">
        <v>-0.1467</v>
      </c>
      <c r="E1052" s="2">
        <v>0.9028</v>
      </c>
      <c r="F1052" s="2">
        <v>-0.9745</v>
      </c>
      <c r="G1052" s="2">
        <v>-0.0495</v>
      </c>
      <c r="H1052" s="1">
        <v>0</v>
      </c>
      <c r="I1052" s="2">
        <v>5.1389</v>
      </c>
      <c r="J1052" s="1">
        <v>3417</v>
      </c>
      <c r="K1052" s="1">
        <v>5</v>
      </c>
      <c r="L1052" s="1">
        <v>8</v>
      </c>
      <c r="M1052" s="1">
        <v>0</v>
      </c>
    </row>
    <row r="1053" hidden="1" spans="1:13">
      <c r="A1053" s="1">
        <v>36</v>
      </c>
      <c r="B1053" s="2">
        <v>0</v>
      </c>
      <c r="C1053" s="2">
        <v>-501.76</v>
      </c>
      <c r="D1053" s="2">
        <v>-0.0908</v>
      </c>
      <c r="E1053" s="2">
        <v>0.9225</v>
      </c>
      <c r="F1053" s="2">
        <v>-0.9652</v>
      </c>
      <c r="G1053" s="2">
        <v>-0.039</v>
      </c>
      <c r="H1053" s="1">
        <v>0</v>
      </c>
      <c r="I1053" s="2">
        <v>5.1902</v>
      </c>
      <c r="J1053" s="1">
        <v>5529</v>
      </c>
      <c r="K1053" s="1">
        <v>4</v>
      </c>
      <c r="L1053" s="1">
        <v>8</v>
      </c>
      <c r="M1053" s="1">
        <v>0</v>
      </c>
    </row>
    <row r="1054" hidden="1" spans="1:13">
      <c r="A1054" s="1">
        <v>35</v>
      </c>
      <c r="B1054" s="2">
        <v>0</v>
      </c>
      <c r="C1054" s="2">
        <v>-505.36</v>
      </c>
      <c r="D1054" s="2">
        <v>-0.089</v>
      </c>
      <c r="E1054" s="2">
        <v>0.9049</v>
      </c>
      <c r="F1054" s="2">
        <v>-0.9821</v>
      </c>
      <c r="G1054" s="2">
        <v>-0.0482</v>
      </c>
      <c r="H1054" s="1">
        <v>0</v>
      </c>
      <c r="I1054" s="2">
        <v>5.1409</v>
      </c>
      <c r="J1054" s="1">
        <v>5676</v>
      </c>
      <c r="K1054" s="1">
        <v>3</v>
      </c>
      <c r="L1054" s="1">
        <v>8</v>
      </c>
      <c r="M1054" s="1">
        <v>0</v>
      </c>
    </row>
    <row r="1055" hidden="1" spans="1:13">
      <c r="A1055" s="1">
        <v>34</v>
      </c>
      <c r="B1055" s="2">
        <v>0</v>
      </c>
      <c r="C1055" s="2">
        <v>-502.24</v>
      </c>
      <c r="D1055" s="2">
        <v>-0.0781</v>
      </c>
      <c r="E1055" s="2">
        <v>0.8932</v>
      </c>
      <c r="F1055" s="2">
        <v>-0.9988</v>
      </c>
      <c r="G1055" s="2">
        <v>-0.0543</v>
      </c>
      <c r="H1055" s="1">
        <v>0</v>
      </c>
      <c r="I1055" s="2">
        <v>5.0285</v>
      </c>
      <c r="J1055" s="1">
        <v>6429</v>
      </c>
      <c r="K1055" s="1">
        <v>2</v>
      </c>
      <c r="L1055" s="1">
        <v>8</v>
      </c>
      <c r="M1055" s="1">
        <v>0</v>
      </c>
    </row>
    <row r="1056" hidden="1" spans="1:13">
      <c r="A1056" s="1">
        <v>33</v>
      </c>
      <c r="B1056" s="2">
        <v>0</v>
      </c>
      <c r="C1056" s="2">
        <v>-500.99</v>
      </c>
      <c r="D1056" s="2">
        <v>-0.1076</v>
      </c>
      <c r="E1056" s="2">
        <v>0.8277</v>
      </c>
      <c r="F1056" s="2">
        <v>-1</v>
      </c>
      <c r="G1056" s="2">
        <v>-0.0907</v>
      </c>
      <c r="H1056" s="1">
        <v>0</v>
      </c>
      <c r="I1056" s="2">
        <v>5.0099</v>
      </c>
      <c r="J1056" s="1">
        <v>4658</v>
      </c>
      <c r="K1056" s="1">
        <v>1</v>
      </c>
      <c r="L1056" s="1">
        <v>8</v>
      </c>
      <c r="M1056" s="1">
        <v>0</v>
      </c>
    </row>
    <row r="1057" hidden="1" spans="1:13">
      <c r="A1057" s="1">
        <v>32</v>
      </c>
      <c r="B1057" s="2">
        <v>0</v>
      </c>
      <c r="C1057" s="2">
        <v>-501.15</v>
      </c>
      <c r="D1057" s="2">
        <v>-0.0888</v>
      </c>
      <c r="E1057" s="2">
        <v>0.8035</v>
      </c>
      <c r="F1057" s="2">
        <v>-1</v>
      </c>
      <c r="G1057" s="2">
        <v>-0.1028</v>
      </c>
      <c r="H1057" s="1">
        <v>0</v>
      </c>
      <c r="I1057" s="2">
        <v>5.0115</v>
      </c>
      <c r="J1057" s="1">
        <v>5646</v>
      </c>
      <c r="K1057" s="1">
        <v>0</v>
      </c>
      <c r="L1057" s="1">
        <v>8</v>
      </c>
      <c r="M1057" s="1">
        <v>0</v>
      </c>
    </row>
    <row r="1058" hidden="1" spans="1:13">
      <c r="A1058" s="1">
        <v>31</v>
      </c>
      <c r="B1058" s="2">
        <v>0</v>
      </c>
      <c r="C1058" s="2">
        <v>-539.01</v>
      </c>
      <c r="D1058" s="2">
        <v>-0.1651</v>
      </c>
      <c r="E1058" s="2">
        <v>0.9262</v>
      </c>
      <c r="F1058" s="2">
        <v>-0.9348</v>
      </c>
      <c r="G1058" s="2">
        <v>-0.0365</v>
      </c>
      <c r="H1058" s="1">
        <v>0</v>
      </c>
      <c r="I1058" s="2">
        <v>5.7442</v>
      </c>
      <c r="J1058" s="1">
        <v>3265</v>
      </c>
      <c r="K1058" s="1">
        <v>7</v>
      </c>
      <c r="L1058" s="1">
        <v>7</v>
      </c>
      <c r="M1058" s="1">
        <v>0</v>
      </c>
    </row>
    <row r="1059" hidden="1" spans="1:13">
      <c r="A1059" s="1">
        <v>30</v>
      </c>
      <c r="B1059" s="2">
        <v>0</v>
      </c>
      <c r="C1059" s="2">
        <v>-507.19</v>
      </c>
      <c r="D1059" s="2">
        <v>-0.0888</v>
      </c>
      <c r="E1059" s="2">
        <v>0.9488</v>
      </c>
      <c r="F1059" s="2">
        <v>-0.96</v>
      </c>
      <c r="G1059" s="2">
        <v>-0.025</v>
      </c>
      <c r="H1059" s="1">
        <v>0</v>
      </c>
      <c r="I1059" s="2">
        <v>5.272</v>
      </c>
      <c r="J1059" s="1">
        <v>5709</v>
      </c>
      <c r="K1059" s="1">
        <v>6</v>
      </c>
      <c r="L1059" s="1">
        <v>7</v>
      </c>
      <c r="M1059" s="1">
        <v>0</v>
      </c>
    </row>
    <row r="1060" hidden="1" spans="1:13">
      <c r="A1060" s="1">
        <v>29</v>
      </c>
      <c r="B1060" s="2">
        <v>0</v>
      </c>
      <c r="C1060" s="2">
        <v>-513.93</v>
      </c>
      <c r="D1060" s="2">
        <v>-0.1574</v>
      </c>
      <c r="E1060" s="2">
        <v>0.889</v>
      </c>
      <c r="F1060" s="2">
        <v>-0.9883</v>
      </c>
      <c r="G1060" s="2">
        <v>-0.0561</v>
      </c>
      <c r="H1060" s="1">
        <v>0</v>
      </c>
      <c r="I1060" s="2">
        <v>5.1968</v>
      </c>
      <c r="J1060" s="1">
        <v>3265</v>
      </c>
      <c r="K1060" s="1">
        <v>5</v>
      </c>
      <c r="L1060" s="1">
        <v>7</v>
      </c>
      <c r="M1060" s="1">
        <v>0</v>
      </c>
    </row>
    <row r="1061" hidden="1" spans="1:13">
      <c r="A1061" s="1">
        <v>28</v>
      </c>
      <c r="B1061" s="2">
        <v>0</v>
      </c>
      <c r="C1061" s="2">
        <v>-503.51</v>
      </c>
      <c r="D1061" s="2">
        <v>-0.1085</v>
      </c>
      <c r="E1061" s="2">
        <v>0.9017</v>
      </c>
      <c r="F1061" s="2">
        <v>-0.9669</v>
      </c>
      <c r="G1061" s="2">
        <v>-0.0494</v>
      </c>
      <c r="H1061" s="1">
        <v>0</v>
      </c>
      <c r="I1061" s="2">
        <v>5.2</v>
      </c>
      <c r="J1061" s="1">
        <v>4642</v>
      </c>
      <c r="K1061" s="1">
        <v>4</v>
      </c>
      <c r="L1061" s="1">
        <v>7</v>
      </c>
      <c r="M1061" s="1">
        <v>0</v>
      </c>
    </row>
    <row r="1062" hidden="1" spans="1:13">
      <c r="A1062" s="1">
        <v>27</v>
      </c>
      <c r="B1062" s="2">
        <v>0</v>
      </c>
      <c r="C1062" s="2">
        <v>-500.19</v>
      </c>
      <c r="D1062" s="2">
        <v>-0.0779</v>
      </c>
      <c r="E1062" s="2">
        <v>0.9101</v>
      </c>
      <c r="F1062" s="2">
        <v>-0.9915</v>
      </c>
      <c r="G1062" s="2">
        <v>-0.0447</v>
      </c>
      <c r="H1062" s="1">
        <v>0</v>
      </c>
      <c r="I1062" s="2">
        <v>5.0427</v>
      </c>
      <c r="J1062" s="1">
        <v>6420</v>
      </c>
      <c r="K1062" s="1">
        <v>3</v>
      </c>
      <c r="L1062" s="1">
        <v>7</v>
      </c>
      <c r="M1062" s="1">
        <v>0</v>
      </c>
    </row>
    <row r="1063" hidden="1" spans="1:13">
      <c r="A1063" s="1">
        <v>26</v>
      </c>
      <c r="B1063" s="2">
        <v>0</v>
      </c>
      <c r="C1063" s="2">
        <v>-500.13</v>
      </c>
      <c r="D1063" s="2">
        <v>-0.0881</v>
      </c>
      <c r="E1063" s="2">
        <v>0.8722</v>
      </c>
      <c r="F1063" s="2">
        <v>-1</v>
      </c>
      <c r="G1063" s="2">
        <v>-0.0647</v>
      </c>
      <c r="H1063" s="1">
        <v>0</v>
      </c>
      <c r="I1063" s="2">
        <v>5.0013</v>
      </c>
      <c r="J1063" s="1">
        <v>5679</v>
      </c>
      <c r="K1063" s="1">
        <v>2</v>
      </c>
      <c r="L1063" s="1">
        <v>7</v>
      </c>
      <c r="M1063" s="1">
        <v>0</v>
      </c>
    </row>
    <row r="1064" hidden="1" spans="1:13">
      <c r="A1064" s="1">
        <v>25</v>
      </c>
      <c r="B1064" s="2">
        <v>0</v>
      </c>
      <c r="C1064" s="2">
        <v>-500.69</v>
      </c>
      <c r="D1064" s="2">
        <v>-0.1089</v>
      </c>
      <c r="E1064" s="2">
        <v>0.8146</v>
      </c>
      <c r="F1064" s="2">
        <v>-1</v>
      </c>
      <c r="G1064" s="2">
        <v>-0.0965</v>
      </c>
      <c r="H1064" s="1">
        <v>0</v>
      </c>
      <c r="I1064" s="2">
        <v>5.0069</v>
      </c>
      <c r="J1064" s="1">
        <v>4598</v>
      </c>
      <c r="K1064" s="1">
        <v>1</v>
      </c>
      <c r="L1064" s="1">
        <v>7</v>
      </c>
      <c r="M1064" s="1">
        <v>0</v>
      </c>
    </row>
    <row r="1065" hidden="1" spans="1:13">
      <c r="A1065" s="1">
        <v>24</v>
      </c>
      <c r="B1065" s="2">
        <v>0</v>
      </c>
      <c r="C1065" s="2">
        <v>-500.83</v>
      </c>
      <c r="D1065" s="2">
        <v>-0.0887</v>
      </c>
      <c r="E1065" s="2">
        <v>0.7911</v>
      </c>
      <c r="F1065" s="2">
        <v>-1</v>
      </c>
      <c r="G1065" s="2">
        <v>-0.1079</v>
      </c>
      <c r="H1065" s="1">
        <v>0</v>
      </c>
      <c r="I1065" s="2">
        <v>5.0083</v>
      </c>
      <c r="J1065" s="1">
        <v>5644</v>
      </c>
      <c r="K1065" s="1">
        <v>0</v>
      </c>
      <c r="L1065" s="1">
        <v>7</v>
      </c>
      <c r="M1065" s="1">
        <v>0</v>
      </c>
    </row>
    <row r="1066" hidden="1" spans="1:13">
      <c r="A1066" s="1">
        <v>23</v>
      </c>
      <c r="B1066" s="2">
        <v>0</v>
      </c>
      <c r="C1066" s="2">
        <v>-511.25</v>
      </c>
      <c r="D1066" s="2">
        <v>-0.1564</v>
      </c>
      <c r="E1066" s="2">
        <v>0.9246</v>
      </c>
      <c r="F1066" s="2">
        <v>-0.9664</v>
      </c>
      <c r="G1066" s="2">
        <v>-0.0366</v>
      </c>
      <c r="H1066" s="1">
        <v>0</v>
      </c>
      <c r="I1066" s="2">
        <v>5.2813</v>
      </c>
      <c r="J1066" s="1">
        <v>3268</v>
      </c>
      <c r="K1066" s="1">
        <v>7</v>
      </c>
      <c r="L1066" s="1">
        <v>6</v>
      </c>
      <c r="M1066" s="1">
        <v>0</v>
      </c>
    </row>
    <row r="1067" hidden="1" spans="1:13">
      <c r="A1067" s="1">
        <v>22</v>
      </c>
      <c r="B1067" s="2">
        <v>0</v>
      </c>
      <c r="C1067" s="2">
        <v>-517.98</v>
      </c>
      <c r="D1067" s="2">
        <v>-0.0799</v>
      </c>
      <c r="E1067" s="2">
        <v>0.9501</v>
      </c>
      <c r="F1067" s="2">
        <v>-0.9761</v>
      </c>
      <c r="G1067" s="2">
        <v>-0.0239</v>
      </c>
      <c r="H1067" s="1">
        <v>0</v>
      </c>
      <c r="I1067" s="2">
        <v>5.3001</v>
      </c>
      <c r="J1067" s="1">
        <v>6481</v>
      </c>
      <c r="K1067" s="1">
        <v>6</v>
      </c>
      <c r="L1067" s="1">
        <v>6</v>
      </c>
      <c r="M1067" s="1">
        <v>0</v>
      </c>
    </row>
    <row r="1068" hidden="1" spans="1:13">
      <c r="A1068" s="1">
        <v>21</v>
      </c>
      <c r="B1068" s="2">
        <v>0</v>
      </c>
      <c r="C1068" s="2">
        <v>-518.13</v>
      </c>
      <c r="D1068" s="2">
        <v>-0.1523</v>
      </c>
      <c r="E1068" s="2">
        <v>0.8846</v>
      </c>
      <c r="F1068" s="2">
        <v>-0.9892</v>
      </c>
      <c r="G1068" s="2">
        <v>-0.0574</v>
      </c>
      <c r="H1068" s="1">
        <v>0</v>
      </c>
      <c r="I1068" s="2">
        <v>5.235</v>
      </c>
      <c r="J1068" s="1">
        <v>3401</v>
      </c>
      <c r="K1068" s="1">
        <v>5</v>
      </c>
      <c r="L1068" s="1">
        <v>6</v>
      </c>
      <c r="M1068" s="1">
        <v>0</v>
      </c>
    </row>
    <row r="1069" hidden="1" spans="1:13">
      <c r="A1069" s="1">
        <v>20</v>
      </c>
      <c r="B1069" s="2">
        <v>0</v>
      </c>
      <c r="C1069" s="2">
        <v>-502.78</v>
      </c>
      <c r="D1069" s="2">
        <v>-0.1256</v>
      </c>
      <c r="E1069" s="2">
        <v>0.879</v>
      </c>
      <c r="F1069" s="2">
        <v>-0.9826</v>
      </c>
      <c r="G1069" s="2">
        <v>-0.0605</v>
      </c>
      <c r="H1069" s="1">
        <v>0</v>
      </c>
      <c r="I1069" s="2">
        <v>5.1122</v>
      </c>
      <c r="J1069" s="1">
        <v>4004</v>
      </c>
      <c r="K1069" s="1">
        <v>4</v>
      </c>
      <c r="L1069" s="1">
        <v>6</v>
      </c>
      <c r="M1069" s="1">
        <v>0</v>
      </c>
    </row>
    <row r="1070" hidden="1" spans="1:13">
      <c r="A1070" s="1">
        <v>19</v>
      </c>
      <c r="B1070" s="2">
        <v>0</v>
      </c>
      <c r="C1070" s="2">
        <v>-502.84</v>
      </c>
      <c r="D1070" s="2">
        <v>-0.0778</v>
      </c>
      <c r="E1070" s="2">
        <v>0.9035</v>
      </c>
      <c r="F1070" s="2">
        <v>-1</v>
      </c>
      <c r="G1070" s="2">
        <v>-0.0473</v>
      </c>
      <c r="H1070" s="1">
        <v>0</v>
      </c>
      <c r="I1070" s="2">
        <v>5.0284</v>
      </c>
      <c r="J1070" s="1">
        <v>6465</v>
      </c>
      <c r="K1070" s="1">
        <v>3</v>
      </c>
      <c r="L1070" s="1">
        <v>6</v>
      </c>
      <c r="M1070" s="1">
        <v>0</v>
      </c>
    </row>
    <row r="1071" hidden="1" spans="1:13">
      <c r="A1071" s="1">
        <v>18</v>
      </c>
      <c r="B1071" s="2">
        <v>0</v>
      </c>
      <c r="C1071" s="2">
        <v>-501.43</v>
      </c>
      <c r="D1071" s="2">
        <v>-0.0938</v>
      </c>
      <c r="E1071" s="2">
        <v>0.8552</v>
      </c>
      <c r="F1071" s="2">
        <v>-0.9985</v>
      </c>
      <c r="G1071" s="2">
        <v>-0.0725</v>
      </c>
      <c r="H1071" s="1">
        <v>0</v>
      </c>
      <c r="I1071" s="2">
        <v>5.0217</v>
      </c>
      <c r="J1071" s="1">
        <v>5346</v>
      </c>
      <c r="K1071" s="1">
        <v>2</v>
      </c>
      <c r="L1071" s="1">
        <v>6</v>
      </c>
      <c r="M1071" s="1">
        <v>0</v>
      </c>
    </row>
    <row r="1072" hidden="1" spans="1:13">
      <c r="A1072" s="1">
        <v>17</v>
      </c>
      <c r="B1072" s="2">
        <v>0</v>
      </c>
      <c r="C1072" s="2">
        <v>-500.27</v>
      </c>
      <c r="D1072" s="2">
        <v>-0.1084</v>
      </c>
      <c r="E1072" s="2">
        <v>0.803</v>
      </c>
      <c r="F1072" s="2">
        <v>-0.9981</v>
      </c>
      <c r="G1072" s="2">
        <v>-0.1012</v>
      </c>
      <c r="H1072" s="1">
        <v>0</v>
      </c>
      <c r="I1072" s="2">
        <v>5.012</v>
      </c>
      <c r="J1072" s="1">
        <v>4613</v>
      </c>
      <c r="K1072" s="1">
        <v>1</v>
      </c>
      <c r="L1072" s="1">
        <v>6</v>
      </c>
      <c r="M1072" s="1">
        <v>0</v>
      </c>
    </row>
    <row r="1073" hidden="1" spans="1:13">
      <c r="A1073" s="1">
        <v>16</v>
      </c>
      <c r="B1073" s="2">
        <v>0</v>
      </c>
      <c r="C1073" s="2">
        <v>-500.96</v>
      </c>
      <c r="D1073" s="2">
        <v>-0.0907</v>
      </c>
      <c r="E1073" s="2">
        <v>0.7735</v>
      </c>
      <c r="F1073" s="2">
        <v>-1</v>
      </c>
      <c r="G1073" s="2">
        <v>-0.1155</v>
      </c>
      <c r="H1073" s="1">
        <v>0</v>
      </c>
      <c r="I1073" s="2">
        <v>5.0096</v>
      </c>
      <c r="J1073" s="1">
        <v>5524</v>
      </c>
      <c r="K1073" s="1">
        <v>0</v>
      </c>
      <c r="L1073" s="1">
        <v>6</v>
      </c>
      <c r="M1073" s="1">
        <v>0</v>
      </c>
    </row>
    <row r="1074" hidden="1" spans="1:13">
      <c r="A1074" s="1">
        <v>15</v>
      </c>
      <c r="B1074" s="2">
        <v>0</v>
      </c>
      <c r="C1074" s="2">
        <v>-545.77</v>
      </c>
      <c r="D1074" s="2">
        <v>-0.1595</v>
      </c>
      <c r="E1074" s="2">
        <v>0.9171</v>
      </c>
      <c r="F1074" s="2">
        <v>-0.9882</v>
      </c>
      <c r="G1074" s="2">
        <v>-0.0396</v>
      </c>
      <c r="H1074" s="1">
        <v>0</v>
      </c>
      <c r="I1074" s="2">
        <v>5.5194</v>
      </c>
      <c r="J1074" s="1">
        <v>3422</v>
      </c>
      <c r="K1074" s="1">
        <v>7</v>
      </c>
      <c r="L1074" s="1">
        <v>5</v>
      </c>
      <c r="M1074" s="1">
        <v>0</v>
      </c>
    </row>
    <row r="1075" hidden="1" spans="1:13">
      <c r="A1075" s="1">
        <v>14</v>
      </c>
      <c r="B1075" s="2">
        <v>0</v>
      </c>
      <c r="C1075" s="2">
        <v>-520.93</v>
      </c>
      <c r="D1075" s="2">
        <v>-0.0901</v>
      </c>
      <c r="E1075" s="2">
        <v>0.9396</v>
      </c>
      <c r="F1075" s="2">
        <v>-0.9896</v>
      </c>
      <c r="G1075" s="2">
        <v>-0.0285</v>
      </c>
      <c r="H1075" s="1">
        <v>0</v>
      </c>
      <c r="I1075" s="2">
        <v>5.2611</v>
      </c>
      <c r="J1075" s="1">
        <v>5783</v>
      </c>
      <c r="K1075" s="1">
        <v>6</v>
      </c>
      <c r="L1075" s="1">
        <v>5</v>
      </c>
      <c r="M1075" s="1">
        <v>0</v>
      </c>
    </row>
    <row r="1076" hidden="1" spans="1:13">
      <c r="A1076" s="1">
        <v>13</v>
      </c>
      <c r="B1076" s="2">
        <v>0</v>
      </c>
      <c r="C1076" s="2">
        <v>-509.01</v>
      </c>
      <c r="D1076" s="2">
        <v>-0.1562</v>
      </c>
      <c r="E1076" s="2">
        <v>0.8731</v>
      </c>
      <c r="F1076" s="2">
        <v>-0.9905</v>
      </c>
      <c r="G1076" s="2">
        <v>-0.0622</v>
      </c>
      <c r="H1076" s="1">
        <v>0</v>
      </c>
      <c r="I1076" s="2">
        <v>5.1364</v>
      </c>
      <c r="J1076" s="1">
        <v>3259</v>
      </c>
      <c r="K1076" s="1">
        <v>5</v>
      </c>
      <c r="L1076" s="1">
        <v>5</v>
      </c>
      <c r="M1076" s="1">
        <v>0</v>
      </c>
    </row>
    <row r="1077" hidden="1" spans="1:13">
      <c r="A1077" s="1">
        <v>12</v>
      </c>
      <c r="B1077" s="2">
        <v>0</v>
      </c>
      <c r="C1077" s="2">
        <v>-502.16</v>
      </c>
      <c r="D1077" s="2">
        <v>-0.1254</v>
      </c>
      <c r="E1077" s="2">
        <v>0.8701</v>
      </c>
      <c r="F1077" s="2">
        <v>-0.9926</v>
      </c>
      <c r="G1077" s="2">
        <v>-0.0638</v>
      </c>
      <c r="H1077" s="1">
        <v>0</v>
      </c>
      <c r="I1077" s="2">
        <v>5.057</v>
      </c>
      <c r="J1077" s="1">
        <v>4003</v>
      </c>
      <c r="K1077" s="1">
        <v>4</v>
      </c>
      <c r="L1077" s="1">
        <v>5</v>
      </c>
      <c r="M1077" s="1">
        <v>0</v>
      </c>
    </row>
    <row r="1078" hidden="1" spans="1:13">
      <c r="A1078" s="1">
        <v>11</v>
      </c>
      <c r="B1078" s="2">
        <v>0</v>
      </c>
      <c r="C1078" s="2">
        <v>-501.66</v>
      </c>
      <c r="D1078" s="2">
        <v>-0.0884</v>
      </c>
      <c r="E1078" s="2">
        <v>0.883</v>
      </c>
      <c r="F1078" s="2">
        <v>-1</v>
      </c>
      <c r="G1078" s="2">
        <v>-0.0567</v>
      </c>
      <c r="H1078" s="1">
        <v>0</v>
      </c>
      <c r="I1078" s="2">
        <v>5.0166</v>
      </c>
      <c r="J1078" s="1">
        <v>5678</v>
      </c>
      <c r="K1078" s="1">
        <v>3</v>
      </c>
      <c r="L1078" s="1">
        <v>5</v>
      </c>
      <c r="M1078" s="1">
        <v>0</v>
      </c>
    </row>
    <row r="1079" hidden="1" spans="1:13">
      <c r="A1079" s="1">
        <v>10</v>
      </c>
      <c r="B1079" s="2">
        <v>0</v>
      </c>
      <c r="C1079" s="2">
        <v>-500.36</v>
      </c>
      <c r="D1079" s="2">
        <v>-0.108</v>
      </c>
      <c r="E1079" s="2">
        <v>0.8238</v>
      </c>
      <c r="F1079" s="2">
        <v>-1</v>
      </c>
      <c r="G1079" s="2">
        <v>-0.0879</v>
      </c>
      <c r="H1079" s="1">
        <v>0</v>
      </c>
      <c r="I1079" s="2">
        <v>5.0036</v>
      </c>
      <c r="J1079" s="1">
        <v>4634</v>
      </c>
      <c r="K1079" s="1">
        <v>2</v>
      </c>
      <c r="L1079" s="1">
        <v>5</v>
      </c>
      <c r="M1079" s="1">
        <v>0</v>
      </c>
    </row>
    <row r="1080" hidden="1" spans="1:13">
      <c r="A1080" s="1">
        <v>9</v>
      </c>
      <c r="B1080" s="2">
        <v>0</v>
      </c>
      <c r="C1080" s="2">
        <v>-500.58</v>
      </c>
      <c r="D1080" s="2">
        <v>-0.1081</v>
      </c>
      <c r="E1080" s="2">
        <v>0.7899</v>
      </c>
      <c r="F1080" s="2">
        <v>-1</v>
      </c>
      <c r="G1080" s="2">
        <v>-0.1062</v>
      </c>
      <c r="H1080" s="1">
        <v>0</v>
      </c>
      <c r="I1080" s="2">
        <v>5.0058</v>
      </c>
      <c r="J1080" s="1">
        <v>4629</v>
      </c>
      <c r="K1080" s="1">
        <v>1</v>
      </c>
      <c r="L1080" s="1">
        <v>5</v>
      </c>
      <c r="M1080" s="1">
        <v>0</v>
      </c>
    </row>
    <row r="1081" hidden="1" spans="1:13">
      <c r="A1081" s="1">
        <v>8</v>
      </c>
      <c r="B1081" s="2">
        <v>0</v>
      </c>
      <c r="C1081" s="2">
        <v>-500.43</v>
      </c>
      <c r="D1081" s="2">
        <v>-0.1252</v>
      </c>
      <c r="E1081" s="2">
        <v>0.6864</v>
      </c>
      <c r="F1081" s="2">
        <v>-0.9993</v>
      </c>
      <c r="G1081" s="2">
        <v>-0.1658</v>
      </c>
      <c r="H1081" s="1">
        <v>0</v>
      </c>
      <c r="I1081" s="2">
        <v>5.0077</v>
      </c>
      <c r="J1081" s="1">
        <v>3998</v>
      </c>
      <c r="K1081" s="1">
        <v>0</v>
      </c>
      <c r="L1081" s="1">
        <v>5</v>
      </c>
      <c r="M1081" s="1">
        <v>0</v>
      </c>
    </row>
    <row r="1082" hidden="1" spans="1:13">
      <c r="A1082" s="1">
        <v>7</v>
      </c>
      <c r="B1082" s="2">
        <v>0</v>
      </c>
      <c r="C1082" s="2">
        <v>-530.73</v>
      </c>
      <c r="D1082" s="2">
        <v>-0.0917</v>
      </c>
      <c r="E1082" s="2">
        <v>0.9473</v>
      </c>
      <c r="F1082" s="2">
        <v>-0.9953</v>
      </c>
      <c r="G1082" s="2">
        <v>-0.0241</v>
      </c>
      <c r="H1082" s="1">
        <v>0</v>
      </c>
      <c r="I1082" s="2">
        <v>5.3308</v>
      </c>
      <c r="J1082" s="1">
        <v>5789</v>
      </c>
      <c r="K1082" s="1">
        <v>7</v>
      </c>
      <c r="L1082" s="1">
        <v>4</v>
      </c>
      <c r="M1082" s="1">
        <v>0</v>
      </c>
    </row>
    <row r="1083" hidden="1" spans="1:13">
      <c r="A1083" s="1">
        <v>6</v>
      </c>
      <c r="B1083" s="2">
        <v>0</v>
      </c>
      <c r="C1083" s="2">
        <v>-520.65</v>
      </c>
      <c r="D1083" s="2">
        <v>-0.0913</v>
      </c>
      <c r="E1083" s="2">
        <v>0.9337</v>
      </c>
      <c r="F1083" s="2">
        <v>-0.9953</v>
      </c>
      <c r="G1083" s="2">
        <v>-0.0307</v>
      </c>
      <c r="H1083" s="1">
        <v>0</v>
      </c>
      <c r="I1083" s="2">
        <v>5.23</v>
      </c>
      <c r="J1083" s="1">
        <v>5700</v>
      </c>
      <c r="K1083" s="1">
        <v>6</v>
      </c>
      <c r="L1083" s="1">
        <v>4</v>
      </c>
      <c r="M1083" s="1">
        <v>0</v>
      </c>
    </row>
    <row r="1084" hidden="1" spans="1:13">
      <c r="A1084" s="1">
        <v>5</v>
      </c>
      <c r="B1084" s="2">
        <v>0</v>
      </c>
      <c r="C1084" s="2">
        <v>-500.72</v>
      </c>
      <c r="D1084" s="2">
        <v>-0.1547</v>
      </c>
      <c r="E1084" s="2">
        <v>0.8642</v>
      </c>
      <c r="F1084" s="2">
        <v>-0.9951</v>
      </c>
      <c r="G1084" s="2">
        <v>-0.0653</v>
      </c>
      <c r="H1084" s="1">
        <v>0</v>
      </c>
      <c r="I1084" s="2">
        <v>5.0308</v>
      </c>
      <c r="J1084" s="1">
        <v>3237</v>
      </c>
      <c r="K1084" s="1">
        <v>5</v>
      </c>
      <c r="L1084" s="1">
        <v>4</v>
      </c>
      <c r="M1084" s="1">
        <v>0</v>
      </c>
    </row>
    <row r="1085" hidden="1" spans="1:13">
      <c r="A1085" s="1">
        <v>4</v>
      </c>
      <c r="B1085" s="2">
        <v>0</v>
      </c>
      <c r="C1085" s="2">
        <v>-501.67</v>
      </c>
      <c r="D1085" s="2">
        <v>-0.1198</v>
      </c>
      <c r="E1085" s="2">
        <v>0.8658</v>
      </c>
      <c r="F1085" s="2">
        <v>-1</v>
      </c>
      <c r="G1085" s="2">
        <v>-0.0645</v>
      </c>
      <c r="H1085" s="1">
        <v>0</v>
      </c>
      <c r="I1085" s="2">
        <v>5.0167</v>
      </c>
      <c r="J1085" s="1">
        <v>4186</v>
      </c>
      <c r="K1085" s="1">
        <v>4</v>
      </c>
      <c r="L1085" s="1">
        <v>4</v>
      </c>
      <c r="M1085" s="1">
        <v>0</v>
      </c>
    </row>
    <row r="1086" hidden="1" spans="1:13">
      <c r="A1086" s="1">
        <v>3</v>
      </c>
      <c r="B1086" s="2">
        <v>0</v>
      </c>
      <c r="C1086" s="2">
        <v>-503.13</v>
      </c>
      <c r="D1086" s="2">
        <v>-0.0939</v>
      </c>
      <c r="E1086" s="2">
        <v>0.8667</v>
      </c>
      <c r="F1086" s="2">
        <v>-1</v>
      </c>
      <c r="G1086" s="2">
        <v>-0.0636</v>
      </c>
      <c r="H1086" s="1">
        <v>0</v>
      </c>
      <c r="I1086" s="2">
        <v>5.0313</v>
      </c>
      <c r="J1086" s="1">
        <v>5356</v>
      </c>
      <c r="K1086" s="1">
        <v>3</v>
      </c>
      <c r="L1086" s="1">
        <v>4</v>
      </c>
      <c r="M1086" s="1">
        <v>0</v>
      </c>
    </row>
    <row r="1087" hidden="1" spans="1:13">
      <c r="A1087" s="1">
        <v>2</v>
      </c>
      <c r="B1087" s="2">
        <v>0</v>
      </c>
      <c r="C1087" s="2">
        <v>-502.5</v>
      </c>
      <c r="D1087" s="2">
        <v>-0.1085</v>
      </c>
      <c r="E1087" s="2">
        <v>0.8103</v>
      </c>
      <c r="F1087" s="2">
        <v>-1</v>
      </c>
      <c r="G1087" s="2">
        <v>-0.093</v>
      </c>
      <c r="H1087" s="1">
        <v>0</v>
      </c>
      <c r="I1087" s="2">
        <v>5.025</v>
      </c>
      <c r="J1087" s="1">
        <v>4633</v>
      </c>
      <c r="K1087" s="1">
        <v>2</v>
      </c>
      <c r="L1087" s="1">
        <v>4</v>
      </c>
      <c r="M1087" s="1">
        <v>0</v>
      </c>
    </row>
    <row r="1088" hidden="1" spans="1:13">
      <c r="A1088" s="1">
        <v>1</v>
      </c>
      <c r="B1088" s="2">
        <v>0</v>
      </c>
      <c r="C1088" s="2">
        <v>-500.59</v>
      </c>
      <c r="D1088" s="2">
        <v>-0.125</v>
      </c>
      <c r="E1088" s="2">
        <v>0.7466</v>
      </c>
      <c r="F1088" s="2">
        <v>-0.9999</v>
      </c>
      <c r="G1088" s="2">
        <v>-0.128</v>
      </c>
      <c r="H1088" s="1">
        <v>0</v>
      </c>
      <c r="I1088" s="2">
        <v>5.0065</v>
      </c>
      <c r="J1088" s="1">
        <v>4005</v>
      </c>
      <c r="K1088" s="1">
        <v>1</v>
      </c>
      <c r="L1088" s="1">
        <v>4</v>
      </c>
      <c r="M1088" s="1">
        <v>0</v>
      </c>
    </row>
    <row r="1089" hidden="1" spans="1:13">
      <c r="A1089" s="1">
        <v>0</v>
      </c>
      <c r="B1089" s="2">
        <v>0</v>
      </c>
      <c r="C1089" s="2">
        <v>-500.78</v>
      </c>
      <c r="D1089" s="2">
        <v>-0.126</v>
      </c>
      <c r="E1089" s="2">
        <v>0.6655</v>
      </c>
      <c r="F1089" s="2">
        <v>-1</v>
      </c>
      <c r="G1089" s="2">
        <v>-0.1739</v>
      </c>
      <c r="H1089" s="1">
        <v>0</v>
      </c>
      <c r="I1089" s="2">
        <v>5.0078</v>
      </c>
      <c r="J1089" s="1">
        <v>3973</v>
      </c>
      <c r="K1089" s="1">
        <v>0</v>
      </c>
      <c r="L1089" s="1">
        <v>4</v>
      </c>
      <c r="M1089" s="1">
        <v>0</v>
      </c>
    </row>
  </sheetData>
  <autoFilter ref="A1:N1089">
    <filterColumn colId="1">
      <customFilters>
        <customFilter operator="greaterThan" val="1.2"/>
      </customFilters>
    </filterColumn>
    <filterColumn colId="13">
      <customFilters>
        <customFilter operator="equal" val="1"/>
      </customFilters>
    </filterColumn>
    <sortState ref="A1:N1089">
      <sortCondition ref="N1"/>
    </sortState>
  </autoFilter>
  <pageMargins left="0.75" right="0.75" top="1" bottom="1" header="0.511805555555556" footer="0.511805555555556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57"/>
  <sheetViews>
    <sheetView zoomScale="85" zoomScaleNormal="85" workbookViewId="0">
      <selection activeCell="P9" sqref="P9"/>
    </sheetView>
  </sheetViews>
  <sheetFormatPr defaultColWidth="9" defaultRowHeight="13.5"/>
  <cols>
    <col min="1" max="1" width="9" style="1"/>
    <col min="2" max="2" width="11.5" style="1" customWidth="1"/>
    <col min="3" max="8" width="9" style="1"/>
    <col min="9" max="9" width="12.625" style="1"/>
    <col min="10" max="14" width="9" style="1"/>
    <col min="15" max="15" width="12.625" style="3"/>
    <col min="17" max="21" width="9" style="3" customWidth="1"/>
    <col min="22" max="22" width="9.375" style="3"/>
    <col min="23" max="23" width="9" style="3" customWidth="1"/>
    <col min="24" max="26" width="12.625" style="3"/>
    <col min="27" max="29" width="9" style="3" customWidth="1"/>
    <col min="30" max="16384" width="9" style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t="s">
        <v>15</v>
      </c>
      <c r="Q1" s="3" t="s">
        <v>16</v>
      </c>
      <c r="R1" s="3" t="s">
        <v>17</v>
      </c>
    </row>
    <row r="2" spans="1:29">
      <c r="A2" s="1">
        <v>390</v>
      </c>
      <c r="B2" s="2">
        <v>624.5397</v>
      </c>
      <c r="C2" s="2">
        <v>7.6583</v>
      </c>
      <c r="D2" s="2">
        <v>352.02</v>
      </c>
      <c r="E2" s="2">
        <v>0.7288</v>
      </c>
      <c r="F2" s="2">
        <v>1.2661</v>
      </c>
      <c r="G2" s="2">
        <v>0.874</v>
      </c>
      <c r="H2" s="2">
        <v>0.1095</v>
      </c>
      <c r="I2" s="1">
        <v>624.539691647115</v>
      </c>
      <c r="J2" s="2">
        <v>3.898</v>
      </c>
      <c r="K2" s="1">
        <v>483</v>
      </c>
      <c r="L2" s="1">
        <v>6</v>
      </c>
      <c r="M2" s="1">
        <v>18</v>
      </c>
      <c r="N2" s="1">
        <v>2</v>
      </c>
      <c r="O2" s="3">
        <f>RANK(G2,G:G,0)</f>
        <v>96</v>
      </c>
      <c r="P2">
        <f>RANK(B2,B:B,0)</f>
        <v>25</v>
      </c>
      <c r="Q2" s="3">
        <f>RANK(C2,C:C,0)</f>
        <v>33</v>
      </c>
      <c r="R2" s="3">
        <f>RANK(K2,K:K,0)</f>
        <v>25</v>
      </c>
      <c r="S2" s="3">
        <f t="shared" ref="S2:S65" si="0">O2*0.2+P2*0.3+Q2*0.3+R2*0.2</f>
        <v>41.6</v>
      </c>
      <c r="V2" s="3">
        <f>VLOOKUP(L2,$AA$2:$AC$26,3)</f>
        <v>0.004583</v>
      </c>
      <c r="W2" s="3">
        <f>VLOOKUP(M2,$AA$2:$AC$26,2)</f>
        <v>1.9766</v>
      </c>
      <c r="X2" s="3">
        <f t="shared" ref="X2:X65" si="1">V2*W2*100000</f>
        <v>905.87578</v>
      </c>
      <c r="Y2" s="3">
        <f t="shared" ref="Y2:Y65" si="2">X2*0.8</f>
        <v>724.700624</v>
      </c>
      <c r="Z2" s="3">
        <f t="shared" ref="Z2:Z65" si="3">X2*1.25</f>
        <v>1132.344725</v>
      </c>
      <c r="AA2" s="3">
        <v>0</v>
      </c>
      <c r="AB2" s="3">
        <v>0.24581</v>
      </c>
      <c r="AC2" s="3">
        <v>0.001</v>
      </c>
    </row>
    <row r="3" s="5" customFormat="1" spans="1:29">
      <c r="A3" s="5">
        <v>921</v>
      </c>
      <c r="B3" s="6">
        <v>5561.4198</v>
      </c>
      <c r="C3" s="6">
        <v>8.8665</v>
      </c>
      <c r="D3" s="6">
        <v>44.1</v>
      </c>
      <c r="E3" s="6">
        <v>0.7</v>
      </c>
      <c r="F3" s="6">
        <v>2.0833</v>
      </c>
      <c r="G3" s="6">
        <v>2.9939</v>
      </c>
      <c r="H3" s="6">
        <v>0.3605</v>
      </c>
      <c r="I3" s="5">
        <v>5561.41981025329</v>
      </c>
      <c r="J3" s="6">
        <v>0.1468</v>
      </c>
      <c r="K3" s="5">
        <v>63</v>
      </c>
      <c r="L3" s="5">
        <v>1</v>
      </c>
      <c r="M3" s="5">
        <v>17</v>
      </c>
      <c r="N3" s="5">
        <v>6</v>
      </c>
      <c r="O3" s="12">
        <f>RANK(G3,G:G,0)</f>
        <v>26</v>
      </c>
      <c r="P3" s="13">
        <f>RANK(B3,B:B,0)</f>
        <v>11</v>
      </c>
      <c r="Q3" s="12">
        <f>RANK(C3,C:C,0)</f>
        <v>29</v>
      </c>
      <c r="R3" s="12">
        <f>RANK(K3,K:K,0)</f>
        <v>131</v>
      </c>
      <c r="S3" s="12">
        <f t="shared" si="0"/>
        <v>43.4</v>
      </c>
      <c r="T3" s="12"/>
      <c r="U3" s="12"/>
      <c r="V3" s="12">
        <f>VLOOKUP(L3,$AA$2:$AC$26,3)</f>
        <v>0.001414</v>
      </c>
      <c r="W3" s="12">
        <f>VLOOKUP(M3,$AA$2:$AC$26,2)</f>
        <v>1.75256</v>
      </c>
      <c r="X3" s="12">
        <f t="shared" si="1"/>
        <v>247.811984</v>
      </c>
      <c r="Y3" s="12">
        <f t="shared" si="2"/>
        <v>198.2495872</v>
      </c>
      <c r="Z3" s="12">
        <f t="shared" si="3"/>
        <v>309.76498</v>
      </c>
      <c r="AA3" s="12">
        <v>1</v>
      </c>
      <c r="AB3" s="12">
        <v>0.27723</v>
      </c>
      <c r="AC3" s="12">
        <v>0.001414</v>
      </c>
    </row>
    <row r="4" spans="1:29">
      <c r="A4" s="1">
        <v>881</v>
      </c>
      <c r="B4" s="2">
        <v>239.5589</v>
      </c>
      <c r="C4" s="2">
        <v>11.6557</v>
      </c>
      <c r="D4" s="2">
        <v>25.88</v>
      </c>
      <c r="E4" s="2">
        <v>0.4108</v>
      </c>
      <c r="F4" s="2">
        <v>1.8136</v>
      </c>
      <c r="G4" s="2">
        <v>3.199</v>
      </c>
      <c r="H4" s="2">
        <v>0.302</v>
      </c>
      <c r="I4" s="1">
        <v>239.55889537929</v>
      </c>
      <c r="J4" s="2">
        <v>0.0807</v>
      </c>
      <c r="K4" s="1">
        <v>63</v>
      </c>
      <c r="L4" s="1">
        <v>1</v>
      </c>
      <c r="M4" s="1">
        <v>12</v>
      </c>
      <c r="N4" s="1">
        <v>6</v>
      </c>
      <c r="O4" s="3">
        <f>RANK(G4,G:G,0)</f>
        <v>21</v>
      </c>
      <c r="P4">
        <f>RANK(B4,B:B,0)</f>
        <v>34</v>
      </c>
      <c r="Q4" s="3">
        <f>RANK(C4,C:C,0)</f>
        <v>21</v>
      </c>
      <c r="R4" s="3">
        <f>RANK(K4,K:K,0)</f>
        <v>131</v>
      </c>
      <c r="S4" s="3">
        <f t="shared" si="0"/>
        <v>46.9</v>
      </c>
      <c r="V4" s="3">
        <f>VLOOKUP(L4,$AA$2:$AC$26,3)</f>
        <v>0.001414</v>
      </c>
      <c r="W4" s="3">
        <f>VLOOKUP(M4,$AA$2:$AC$26,2)</f>
        <v>1</v>
      </c>
      <c r="X4" s="3">
        <f t="shared" si="1"/>
        <v>141.4</v>
      </c>
      <c r="Y4" s="3">
        <f t="shared" si="2"/>
        <v>113.12</v>
      </c>
      <c r="Z4" s="3">
        <f t="shared" si="3"/>
        <v>176.75</v>
      </c>
      <c r="AA4" s="3">
        <v>2</v>
      </c>
      <c r="AB4" s="3">
        <v>0.31267</v>
      </c>
      <c r="AC4" s="3">
        <v>0.001732</v>
      </c>
    </row>
    <row r="5" spans="1:29">
      <c r="A5" s="1">
        <v>914</v>
      </c>
      <c r="B5" s="2">
        <v>31032.9635</v>
      </c>
      <c r="C5" s="2">
        <v>4.6513</v>
      </c>
      <c r="D5" s="2">
        <v>55.31</v>
      </c>
      <c r="E5" s="2">
        <v>0.8779</v>
      </c>
      <c r="F5" s="2">
        <v>2.2363</v>
      </c>
      <c r="G5" s="2">
        <v>4.4037</v>
      </c>
      <c r="H5" s="2">
        <v>0.4026</v>
      </c>
      <c r="I5" s="1">
        <v>31032.963475796</v>
      </c>
      <c r="J5" s="2">
        <v>0.1251</v>
      </c>
      <c r="K5" s="1">
        <v>63</v>
      </c>
      <c r="L5" s="1">
        <v>2</v>
      </c>
      <c r="M5" s="1">
        <v>16</v>
      </c>
      <c r="N5" s="1">
        <v>6</v>
      </c>
      <c r="O5" s="3">
        <f>RANK(G5,G:G,0)</f>
        <v>6</v>
      </c>
      <c r="P5">
        <f>RANK(B5,B:B,0)</f>
        <v>6</v>
      </c>
      <c r="Q5" s="3">
        <f>RANK(C5,C:C,0)</f>
        <v>60</v>
      </c>
      <c r="R5" s="3">
        <f>RANK(K5,K:K,0)</f>
        <v>131</v>
      </c>
      <c r="S5" s="3">
        <f t="shared" si="0"/>
        <v>47.2</v>
      </c>
      <c r="V5" s="3">
        <f>VLOOKUP(L5,$AA$2:$AC$26,3)</f>
        <v>0.001732</v>
      </c>
      <c r="W5" s="3">
        <f>VLOOKUP(M5,$AA$2:$AC$26,2)</f>
        <v>1.55394</v>
      </c>
      <c r="X5" s="3">
        <f t="shared" si="1"/>
        <v>269.142408</v>
      </c>
      <c r="Y5" s="3">
        <f t="shared" si="2"/>
        <v>215.3139264</v>
      </c>
      <c r="Z5" s="3">
        <f t="shared" si="3"/>
        <v>336.42801</v>
      </c>
      <c r="AA5" s="3">
        <v>3</v>
      </c>
      <c r="AB5" s="3">
        <v>0.35265</v>
      </c>
      <c r="AC5" s="3">
        <v>0.002236</v>
      </c>
    </row>
    <row r="6" spans="1:29">
      <c r="A6" s="1">
        <v>405</v>
      </c>
      <c r="B6" s="2">
        <v>454.2777</v>
      </c>
      <c r="C6" s="2">
        <v>5.4421</v>
      </c>
      <c r="D6" s="2">
        <v>306.55</v>
      </c>
      <c r="E6" s="2">
        <v>0.6347</v>
      </c>
      <c r="F6" s="2">
        <v>1.2696</v>
      </c>
      <c r="G6" s="2">
        <v>0.757</v>
      </c>
      <c r="H6" s="2">
        <v>0.1063</v>
      </c>
      <c r="I6" s="1">
        <v>454.277687383887</v>
      </c>
      <c r="J6" s="2">
        <v>3.9358</v>
      </c>
      <c r="K6" s="1">
        <v>483</v>
      </c>
      <c r="L6" s="1">
        <v>5</v>
      </c>
      <c r="M6" s="1">
        <v>20</v>
      </c>
      <c r="N6" s="1">
        <v>2</v>
      </c>
      <c r="O6" s="3">
        <f>RANK(G6,G:G,0)</f>
        <v>105</v>
      </c>
      <c r="P6">
        <f>RANK(B6,B:B,0)</f>
        <v>28</v>
      </c>
      <c r="Q6" s="3">
        <f>RANK(C6,C:C,0)</f>
        <v>48</v>
      </c>
      <c r="R6" s="3">
        <f>RANK(K6,K:K,0)</f>
        <v>25</v>
      </c>
      <c r="S6" s="3">
        <f t="shared" si="0"/>
        <v>48.8</v>
      </c>
      <c r="V6" s="3">
        <f>VLOOKUP(L6,$AA$2:$AC$26,3)</f>
        <v>0.003606</v>
      </c>
      <c r="W6" s="3">
        <f>VLOOKUP(M6,$AA$2:$AC$26,2)</f>
        <v>2.51428</v>
      </c>
      <c r="X6" s="3">
        <f t="shared" si="1"/>
        <v>906.649368</v>
      </c>
      <c r="Y6" s="3">
        <f t="shared" si="2"/>
        <v>725.3194944</v>
      </c>
      <c r="Z6" s="3">
        <f t="shared" si="3"/>
        <v>1133.31171</v>
      </c>
      <c r="AA6" s="3">
        <v>4</v>
      </c>
      <c r="AB6" s="3">
        <v>0.39773</v>
      </c>
      <c r="AC6" s="3">
        <v>0.002828</v>
      </c>
    </row>
    <row r="7" spans="1:29">
      <c r="A7" s="1">
        <v>897</v>
      </c>
      <c r="B7" s="2">
        <v>2559.2274</v>
      </c>
      <c r="C7" s="2">
        <v>5.5377</v>
      </c>
      <c r="D7" s="2">
        <v>34.3</v>
      </c>
      <c r="E7" s="2">
        <v>0.5444</v>
      </c>
      <c r="F7" s="2">
        <v>2.0254</v>
      </c>
      <c r="G7" s="2">
        <v>3.079</v>
      </c>
      <c r="H7" s="2">
        <v>0.3575</v>
      </c>
      <c r="I7" s="1">
        <v>2559.22738138787</v>
      </c>
      <c r="J7" s="2">
        <v>0.1111</v>
      </c>
      <c r="K7" s="1">
        <v>63</v>
      </c>
      <c r="L7" s="1">
        <v>1</v>
      </c>
      <c r="M7" s="1">
        <v>14</v>
      </c>
      <c r="N7" s="1">
        <v>6</v>
      </c>
      <c r="O7" s="3">
        <f>RANK(G7,G:G,0)</f>
        <v>23</v>
      </c>
      <c r="P7">
        <f>RANK(B7,B:B,0)</f>
        <v>14</v>
      </c>
      <c r="Q7" s="3">
        <f>RANK(C7,C:C,0)</f>
        <v>47</v>
      </c>
      <c r="R7" s="3">
        <f>RANK(K7,K:K,0)</f>
        <v>131</v>
      </c>
      <c r="S7" s="3">
        <f t="shared" si="0"/>
        <v>49.1</v>
      </c>
      <c r="V7" s="3">
        <f>VLOOKUP(L7,$AA$2:$AC$26,3)</f>
        <v>0.001414</v>
      </c>
      <c r="W7" s="3">
        <f>VLOOKUP(M7,$AA$2:$AC$26,2)</f>
        <v>1.22284</v>
      </c>
      <c r="X7" s="3">
        <f t="shared" si="1"/>
        <v>172.909576</v>
      </c>
      <c r="Y7" s="3">
        <f t="shared" si="2"/>
        <v>138.3276608</v>
      </c>
      <c r="Z7" s="3">
        <f t="shared" si="3"/>
        <v>216.13697</v>
      </c>
      <c r="AA7" s="3">
        <v>5</v>
      </c>
      <c r="AB7" s="3">
        <v>0.44857</v>
      </c>
      <c r="AC7" s="3">
        <v>0.003606</v>
      </c>
    </row>
    <row r="8" s="5" customFormat="1" spans="1:29">
      <c r="A8" s="1">
        <v>913</v>
      </c>
      <c r="B8" s="2">
        <v>421.2328</v>
      </c>
      <c r="C8" s="2">
        <v>9.6656</v>
      </c>
      <c r="D8" s="2">
        <v>34.47</v>
      </c>
      <c r="E8" s="2">
        <v>0.5471</v>
      </c>
      <c r="F8" s="2">
        <v>1.8467</v>
      </c>
      <c r="G8" s="2">
        <v>2.3401</v>
      </c>
      <c r="H8" s="2">
        <v>0.3037</v>
      </c>
      <c r="I8" s="1">
        <v>421.232776313953</v>
      </c>
      <c r="J8" s="2">
        <v>0.1469</v>
      </c>
      <c r="K8" s="1">
        <v>63</v>
      </c>
      <c r="L8" s="1">
        <v>1</v>
      </c>
      <c r="M8" s="1">
        <v>16</v>
      </c>
      <c r="N8" s="1">
        <v>6</v>
      </c>
      <c r="O8" s="3">
        <f>RANK(G8,G:G,0)</f>
        <v>37</v>
      </c>
      <c r="P8">
        <f>RANK(B8,B:B,0)</f>
        <v>29</v>
      </c>
      <c r="Q8" s="4">
        <f>RANK(C8,C:C,0)</f>
        <v>25</v>
      </c>
      <c r="R8" s="4">
        <f>RANK(K8,K:K,0)</f>
        <v>131</v>
      </c>
      <c r="S8" s="4">
        <f t="shared" si="0"/>
        <v>49.8</v>
      </c>
      <c r="T8" s="3"/>
      <c r="U8" s="3"/>
      <c r="V8" s="3">
        <f>VLOOKUP(L8,$AA$2:$AC$26,3)</f>
        <v>0.001414</v>
      </c>
      <c r="W8" s="3">
        <f>VLOOKUP(M8,$AA$2:$AC$26,2)</f>
        <v>1.55394</v>
      </c>
      <c r="X8" s="3">
        <f t="shared" si="1"/>
        <v>219.727116</v>
      </c>
      <c r="Y8" s="3">
        <f t="shared" si="2"/>
        <v>175.7816928</v>
      </c>
      <c r="Z8" s="3">
        <f t="shared" si="3"/>
        <v>274.658895</v>
      </c>
      <c r="AA8" s="3">
        <v>6</v>
      </c>
      <c r="AB8" s="3">
        <v>0.50592</v>
      </c>
      <c r="AC8" s="3">
        <v>0.004583</v>
      </c>
    </row>
    <row r="9" spans="1:29">
      <c r="A9" s="1">
        <v>521</v>
      </c>
      <c r="B9" s="2">
        <v>371.9058</v>
      </c>
      <c r="C9" s="2">
        <v>3.9847</v>
      </c>
      <c r="D9" s="2">
        <v>85.96</v>
      </c>
      <c r="E9" s="2">
        <v>0.2846</v>
      </c>
      <c r="F9" s="2">
        <v>1.3298</v>
      </c>
      <c r="G9" s="2">
        <v>2.1985</v>
      </c>
      <c r="H9" s="2">
        <v>0.1357</v>
      </c>
      <c r="I9" s="1">
        <v>371.905768095599</v>
      </c>
      <c r="J9" s="2">
        <v>0.3889</v>
      </c>
      <c r="K9" s="1">
        <v>302</v>
      </c>
      <c r="L9" s="1">
        <v>1</v>
      </c>
      <c r="M9" s="1">
        <v>18</v>
      </c>
      <c r="N9" s="1">
        <v>3</v>
      </c>
      <c r="O9" s="3">
        <f>RANK(G9,G:G,0)</f>
        <v>40</v>
      </c>
      <c r="P9">
        <f>RANK(B9,B:B,0)</f>
        <v>30</v>
      </c>
      <c r="Q9" s="3">
        <f>RANK(C9,C:C,0)</f>
        <v>73</v>
      </c>
      <c r="R9" s="3">
        <f>RANK(K9,K:K,0)</f>
        <v>55</v>
      </c>
      <c r="S9" s="3">
        <f t="shared" si="0"/>
        <v>49.9</v>
      </c>
      <c r="V9" s="3">
        <f>VLOOKUP(L9,$AA$2:$AC$26,3)</f>
        <v>0.001414</v>
      </c>
      <c r="W9" s="3">
        <f>VLOOKUP(M9,$AA$2:$AC$26,2)</f>
        <v>1.9766</v>
      </c>
      <c r="X9" s="3">
        <f t="shared" si="1"/>
        <v>279.49124</v>
      </c>
      <c r="Y9" s="3">
        <f t="shared" si="2"/>
        <v>223.592992</v>
      </c>
      <c r="Z9" s="3">
        <f t="shared" si="3"/>
        <v>349.36405</v>
      </c>
      <c r="AA9" s="3">
        <v>7</v>
      </c>
      <c r="AB9" s="3">
        <v>0.57059</v>
      </c>
      <c r="AC9" s="3">
        <v>0.005831</v>
      </c>
    </row>
    <row r="10" spans="1:29">
      <c r="A10" s="1">
        <v>905</v>
      </c>
      <c r="B10" s="2">
        <v>2035.4957</v>
      </c>
      <c r="C10" s="2">
        <v>5.2449</v>
      </c>
      <c r="D10" s="2">
        <v>36.15</v>
      </c>
      <c r="E10" s="2">
        <v>0.5738</v>
      </c>
      <c r="F10" s="2">
        <v>1.9953</v>
      </c>
      <c r="G10" s="2">
        <v>3.2451</v>
      </c>
      <c r="H10" s="2">
        <v>0.3471</v>
      </c>
      <c r="I10" s="1">
        <v>2035.49571109701</v>
      </c>
      <c r="J10" s="2">
        <v>0.1111</v>
      </c>
      <c r="K10" s="1">
        <v>63</v>
      </c>
      <c r="L10" s="1">
        <v>1</v>
      </c>
      <c r="M10" s="1">
        <v>15</v>
      </c>
      <c r="N10" s="1">
        <v>6</v>
      </c>
      <c r="O10" s="3">
        <f>RANK(G10,G:G,0)</f>
        <v>20</v>
      </c>
      <c r="P10">
        <f>RANK(B10,B:B,0)</f>
        <v>18</v>
      </c>
      <c r="Q10" s="3">
        <f>RANK(C10,C:C,0)</f>
        <v>53</v>
      </c>
      <c r="R10" s="3">
        <f>RANK(K10,K:K,0)</f>
        <v>131</v>
      </c>
      <c r="S10" s="3">
        <f t="shared" si="0"/>
        <v>51.5</v>
      </c>
      <c r="V10" s="3">
        <f>VLOOKUP(L10,$AA$2:$AC$26,3)</f>
        <v>0.001414</v>
      </c>
      <c r="W10" s="3">
        <f>VLOOKUP(M10,$AA$2:$AC$26,2)</f>
        <v>1.37798</v>
      </c>
      <c r="X10" s="3">
        <f t="shared" si="1"/>
        <v>194.846372</v>
      </c>
      <c r="Y10" s="3">
        <f t="shared" si="2"/>
        <v>155.8770976</v>
      </c>
      <c r="Z10" s="3">
        <f t="shared" si="3"/>
        <v>243.557965</v>
      </c>
      <c r="AA10" s="3">
        <v>8</v>
      </c>
      <c r="AB10" s="3">
        <v>0.64352</v>
      </c>
      <c r="AC10" s="3">
        <v>0.007416</v>
      </c>
    </row>
    <row r="11" spans="1:29">
      <c r="A11" s="1">
        <v>118</v>
      </c>
      <c r="B11" s="2">
        <v>883.3945</v>
      </c>
      <c r="C11" s="2">
        <v>4.0505</v>
      </c>
      <c r="D11" s="2">
        <v>542.9</v>
      </c>
      <c r="E11" s="2">
        <v>0.4949</v>
      </c>
      <c r="F11" s="2">
        <v>1.1756</v>
      </c>
      <c r="G11" s="2">
        <v>0.6138</v>
      </c>
      <c r="H11" s="2">
        <v>0.0734</v>
      </c>
      <c r="I11" s="1">
        <v>883.394456467286</v>
      </c>
      <c r="J11" s="2">
        <v>8.3977</v>
      </c>
      <c r="K11" s="1">
        <v>1097</v>
      </c>
      <c r="L11" s="1">
        <v>6</v>
      </c>
      <c r="M11" s="1">
        <v>18</v>
      </c>
      <c r="N11" s="1">
        <v>0</v>
      </c>
      <c r="O11" s="3">
        <f>RANK(G11,G:G,0)</f>
        <v>119</v>
      </c>
      <c r="P11">
        <f>RANK(B11,B:B,0)</f>
        <v>24</v>
      </c>
      <c r="Q11" s="3">
        <f>RANK(C11,C:C,0)</f>
        <v>70</v>
      </c>
      <c r="R11" s="3">
        <f>RANK(K11,K:K,0)</f>
        <v>1</v>
      </c>
      <c r="S11" s="3">
        <f t="shared" si="0"/>
        <v>52.2</v>
      </c>
      <c r="V11" s="3">
        <f>VLOOKUP(L11,$AA$2:$AC$26,3)</f>
        <v>0.004583</v>
      </c>
      <c r="W11" s="3">
        <f>VLOOKUP(M11,$AA$2:$AC$26,2)</f>
        <v>1.9766</v>
      </c>
      <c r="X11" s="3">
        <f t="shared" si="1"/>
        <v>905.87578</v>
      </c>
      <c r="Y11" s="3">
        <f t="shared" si="2"/>
        <v>724.700624</v>
      </c>
      <c r="Z11" s="3">
        <f t="shared" si="3"/>
        <v>1132.344725</v>
      </c>
      <c r="AA11" s="3">
        <v>9</v>
      </c>
      <c r="AB11" s="3">
        <v>0.7257</v>
      </c>
      <c r="AC11" s="3">
        <v>0.009434</v>
      </c>
    </row>
    <row r="12" s="5" customFormat="1" spans="1:29">
      <c r="A12" s="1">
        <v>889</v>
      </c>
      <c r="B12" s="2">
        <v>241.2572</v>
      </c>
      <c r="C12" s="2">
        <v>6.9254</v>
      </c>
      <c r="D12" s="2">
        <v>26.96</v>
      </c>
      <c r="E12" s="2">
        <v>0.4279</v>
      </c>
      <c r="F12" s="2">
        <v>1.806</v>
      </c>
      <c r="G12" s="2">
        <v>2.4201</v>
      </c>
      <c r="H12" s="2">
        <v>0.2987</v>
      </c>
      <c r="I12" s="1">
        <v>241.25718043851</v>
      </c>
      <c r="J12" s="2">
        <v>0.1111</v>
      </c>
      <c r="K12" s="1">
        <v>63</v>
      </c>
      <c r="L12" s="1">
        <v>1</v>
      </c>
      <c r="M12" s="1">
        <v>13</v>
      </c>
      <c r="N12" s="1">
        <v>6</v>
      </c>
      <c r="O12" s="3">
        <f>RANK(G12,G:G,0)</f>
        <v>34</v>
      </c>
      <c r="P12">
        <f>RANK(B12,B:B,0)</f>
        <v>33</v>
      </c>
      <c r="Q12" s="3">
        <f>RANK(C12,C:C,0)</f>
        <v>35</v>
      </c>
      <c r="R12" s="3">
        <f>RANK(K12,K:K,0)</f>
        <v>131</v>
      </c>
      <c r="S12" s="3">
        <f t="shared" si="0"/>
        <v>53.4</v>
      </c>
      <c r="T12" s="3"/>
      <c r="U12" s="3"/>
      <c r="V12" s="3">
        <f>VLOOKUP(L12,$AA$2:$AC$26,3)</f>
        <v>0.001414</v>
      </c>
      <c r="W12" s="3">
        <f>VLOOKUP(M12,$AA$2:$AC$26,2)</f>
        <v>1.09051</v>
      </c>
      <c r="X12" s="3">
        <f t="shared" si="1"/>
        <v>154.198114</v>
      </c>
      <c r="Y12" s="3">
        <f t="shared" si="2"/>
        <v>123.3584912</v>
      </c>
      <c r="Z12" s="3">
        <f t="shared" si="3"/>
        <v>192.7476425</v>
      </c>
      <c r="AA12" s="3">
        <v>10</v>
      </c>
      <c r="AB12" s="3">
        <v>0.81777</v>
      </c>
      <c r="AC12" s="3"/>
    </row>
    <row r="13" spans="1:28">
      <c r="A13" s="1">
        <v>866</v>
      </c>
      <c r="B13" s="2">
        <v>242.7685</v>
      </c>
      <c r="C13" s="2">
        <v>5.8997</v>
      </c>
      <c r="D13" s="2">
        <v>28.34</v>
      </c>
      <c r="E13" s="2">
        <v>0.4498</v>
      </c>
      <c r="F13" s="2">
        <v>1.8435</v>
      </c>
      <c r="G13" s="2">
        <v>2.9895</v>
      </c>
      <c r="H13" s="2">
        <v>0.3086</v>
      </c>
      <c r="I13" s="1">
        <v>242.768511334278</v>
      </c>
      <c r="J13" s="2">
        <v>0.0945</v>
      </c>
      <c r="K13" s="1">
        <v>63</v>
      </c>
      <c r="L13" s="1">
        <v>2</v>
      </c>
      <c r="M13" s="1">
        <v>10</v>
      </c>
      <c r="N13" s="1">
        <v>6</v>
      </c>
      <c r="O13" s="3">
        <f>RANK(G13,G:G,0)</f>
        <v>27</v>
      </c>
      <c r="P13">
        <f>RANK(B13,B:B,0)</f>
        <v>32</v>
      </c>
      <c r="Q13" s="3">
        <f>RANK(C13,C:C,0)</f>
        <v>44</v>
      </c>
      <c r="R13" s="3">
        <f>RANK(K13,K:K,0)</f>
        <v>131</v>
      </c>
      <c r="S13" s="3">
        <f t="shared" si="0"/>
        <v>54.4</v>
      </c>
      <c r="V13" s="3">
        <f>VLOOKUP(L13,$AA$2:$AC$26,3)</f>
        <v>0.001732</v>
      </c>
      <c r="W13" s="3">
        <f>VLOOKUP(M13,$AA$2:$AC$26,2)</f>
        <v>0.81777</v>
      </c>
      <c r="X13" s="3">
        <f t="shared" si="1"/>
        <v>141.637764</v>
      </c>
      <c r="Y13" s="3">
        <f t="shared" si="2"/>
        <v>113.3102112</v>
      </c>
      <c r="Z13" s="3">
        <f t="shared" si="3"/>
        <v>177.047205</v>
      </c>
      <c r="AA13" s="3">
        <v>11</v>
      </c>
      <c r="AB13" s="3">
        <v>0.917</v>
      </c>
    </row>
    <row r="14" spans="1:28">
      <c r="A14" s="1">
        <v>873</v>
      </c>
      <c r="B14" s="2">
        <v>55.1247</v>
      </c>
      <c r="C14" s="2">
        <v>6.3437</v>
      </c>
      <c r="D14" s="2">
        <v>21.19</v>
      </c>
      <c r="E14" s="2">
        <v>0.3363</v>
      </c>
      <c r="F14" s="2">
        <v>1.6661</v>
      </c>
      <c r="G14" s="2">
        <v>2.5841</v>
      </c>
      <c r="H14" s="2">
        <v>0.2576</v>
      </c>
      <c r="I14" s="1">
        <v>55.1247308285038</v>
      </c>
      <c r="J14" s="2">
        <v>0.0819</v>
      </c>
      <c r="K14" s="1">
        <v>63</v>
      </c>
      <c r="L14" s="1">
        <v>1</v>
      </c>
      <c r="M14" s="1">
        <v>11</v>
      </c>
      <c r="N14" s="1">
        <v>6</v>
      </c>
      <c r="O14" s="3">
        <f>RANK(G14,G:G,0)</f>
        <v>30</v>
      </c>
      <c r="P14">
        <f>RANK(B14,B:B,0)</f>
        <v>45</v>
      </c>
      <c r="Q14" s="3">
        <f>RANK(C14,C:C,0)</f>
        <v>38</v>
      </c>
      <c r="R14" s="3">
        <f>RANK(K14,K:K,0)</f>
        <v>131</v>
      </c>
      <c r="S14" s="3">
        <f t="shared" si="0"/>
        <v>57.1</v>
      </c>
      <c r="V14" s="3">
        <f>VLOOKUP(L14,$AA$2:$AC$26,3)</f>
        <v>0.001414</v>
      </c>
      <c r="W14" s="3">
        <f>VLOOKUP(M14,$AA$2:$AC$26,2)</f>
        <v>0.917</v>
      </c>
      <c r="X14" s="3">
        <f t="shared" si="1"/>
        <v>129.6638</v>
      </c>
      <c r="Y14" s="3">
        <f t="shared" si="2"/>
        <v>103.73104</v>
      </c>
      <c r="Z14" s="3">
        <f t="shared" si="3"/>
        <v>162.07975</v>
      </c>
      <c r="AA14" s="3">
        <v>12</v>
      </c>
      <c r="AB14" s="3">
        <v>1</v>
      </c>
    </row>
    <row r="15" spans="1:28">
      <c r="A15" s="1">
        <v>513</v>
      </c>
      <c r="B15" s="2">
        <v>37.63</v>
      </c>
      <c r="C15" s="2">
        <v>4.0355</v>
      </c>
      <c r="D15" s="2">
        <v>63.1</v>
      </c>
      <c r="E15" s="2">
        <v>0.2089</v>
      </c>
      <c r="F15" s="2">
        <v>1.2476</v>
      </c>
      <c r="G15" s="2">
        <v>1.6081</v>
      </c>
      <c r="H15" s="2">
        <v>0.1069</v>
      </c>
      <c r="I15" s="1">
        <v>37.6299535466245</v>
      </c>
      <c r="J15" s="2">
        <v>0.3908</v>
      </c>
      <c r="K15" s="1">
        <v>302</v>
      </c>
      <c r="L15" s="1">
        <v>1</v>
      </c>
      <c r="M15" s="1">
        <v>17</v>
      </c>
      <c r="N15" s="1">
        <v>3</v>
      </c>
      <c r="O15" s="3">
        <f>RANK(G15,G:G,0)</f>
        <v>53</v>
      </c>
      <c r="P15">
        <f>RANK(B15,B:B,0)</f>
        <v>49</v>
      </c>
      <c r="Q15" s="3">
        <f>RANK(C15,C:C,0)</f>
        <v>71</v>
      </c>
      <c r="R15" s="3">
        <f>RANK(K15,K:K,0)</f>
        <v>55</v>
      </c>
      <c r="S15" s="3">
        <f t="shared" si="0"/>
        <v>57.6</v>
      </c>
      <c r="V15" s="3">
        <f>VLOOKUP(L15,$AA$2:$AC$26,3)</f>
        <v>0.001414</v>
      </c>
      <c r="W15" s="3">
        <f>VLOOKUP(M15,$AA$2:$AC$26,2)</f>
        <v>1.75256</v>
      </c>
      <c r="X15" s="3">
        <f t="shared" si="1"/>
        <v>247.811984</v>
      </c>
      <c r="Y15" s="3">
        <f t="shared" si="2"/>
        <v>198.2495872</v>
      </c>
      <c r="Z15" s="3">
        <f t="shared" si="3"/>
        <v>309.76498</v>
      </c>
      <c r="AA15" s="3">
        <v>13</v>
      </c>
      <c r="AB15" s="3">
        <v>1.09051</v>
      </c>
    </row>
    <row r="16" spans="1:28">
      <c r="A16" s="1">
        <v>898</v>
      </c>
      <c r="B16" s="2">
        <v>2282.4316</v>
      </c>
      <c r="C16" s="2">
        <v>3.3657</v>
      </c>
      <c r="D16" s="2">
        <v>41.77</v>
      </c>
      <c r="E16" s="2">
        <v>0.663</v>
      </c>
      <c r="F16" s="2">
        <v>2.0146</v>
      </c>
      <c r="G16" s="2">
        <v>4.2929</v>
      </c>
      <c r="H16" s="2">
        <v>0.3543</v>
      </c>
      <c r="I16" s="1">
        <v>2282.43157092021</v>
      </c>
      <c r="J16" s="2">
        <v>0.097</v>
      </c>
      <c r="K16" s="1">
        <v>63</v>
      </c>
      <c r="L16" s="1">
        <v>2</v>
      </c>
      <c r="M16" s="1">
        <v>14</v>
      </c>
      <c r="N16" s="1">
        <v>6</v>
      </c>
      <c r="O16" s="3">
        <f>RANK(G16,G:G,0)</f>
        <v>8</v>
      </c>
      <c r="P16">
        <f>RANK(B16,B:B,0)</f>
        <v>15</v>
      </c>
      <c r="Q16" s="3">
        <f>RANK(C16,C:C,0)</f>
        <v>90</v>
      </c>
      <c r="R16" s="3">
        <f>RANK(K16,K:K,0)</f>
        <v>131</v>
      </c>
      <c r="S16" s="3">
        <f t="shared" si="0"/>
        <v>59.3</v>
      </c>
      <c r="V16" s="3">
        <f>VLOOKUP(L16,$AA$2:$AC$26,3)</f>
        <v>0.001732</v>
      </c>
      <c r="W16" s="3">
        <f>VLOOKUP(M16,$AA$2:$AC$26,2)</f>
        <v>1.22284</v>
      </c>
      <c r="X16" s="3">
        <f t="shared" si="1"/>
        <v>211.795888</v>
      </c>
      <c r="Y16" s="3">
        <f t="shared" si="2"/>
        <v>169.4367104</v>
      </c>
      <c r="Z16" s="3">
        <f t="shared" si="3"/>
        <v>264.74486</v>
      </c>
      <c r="AA16" s="3">
        <v>14</v>
      </c>
      <c r="AB16" s="3">
        <v>1.22284</v>
      </c>
    </row>
    <row r="17" s="5" customFormat="1" spans="1:29">
      <c r="A17" s="1">
        <v>938</v>
      </c>
      <c r="B17" s="2">
        <v>2135.3117</v>
      </c>
      <c r="C17" s="2">
        <v>3.5594</v>
      </c>
      <c r="D17" s="2">
        <v>58.08</v>
      </c>
      <c r="E17" s="2">
        <v>0.9219</v>
      </c>
      <c r="F17" s="2">
        <v>2.0154</v>
      </c>
      <c r="G17" s="2">
        <v>3.4145</v>
      </c>
      <c r="H17" s="2">
        <v>0.3308</v>
      </c>
      <c r="I17" s="1">
        <v>2135.31171074005</v>
      </c>
      <c r="J17" s="2">
        <v>0.1696</v>
      </c>
      <c r="K17" s="1">
        <v>63</v>
      </c>
      <c r="L17" s="1">
        <v>2</v>
      </c>
      <c r="M17" s="1">
        <v>19</v>
      </c>
      <c r="N17" s="1">
        <v>6</v>
      </c>
      <c r="O17" s="3">
        <f>RANK(G17,G:G,0)</f>
        <v>18</v>
      </c>
      <c r="P17">
        <f>RANK(B17,B:B,0)</f>
        <v>16</v>
      </c>
      <c r="Q17" s="3">
        <f>RANK(C17,C:C,0)</f>
        <v>84</v>
      </c>
      <c r="R17" s="3">
        <f>RANK(K17,K:K,0)</f>
        <v>131</v>
      </c>
      <c r="S17" s="3">
        <f t="shared" si="0"/>
        <v>59.8</v>
      </c>
      <c r="T17" s="3"/>
      <c r="U17" s="3"/>
      <c r="V17" s="3">
        <f>VLOOKUP(L17,$AA$2:$AC$26,3)</f>
        <v>0.001732</v>
      </c>
      <c r="W17" s="3">
        <f>VLOOKUP(M17,$AA$2:$AC$26,2)</f>
        <v>2.22929</v>
      </c>
      <c r="X17" s="3">
        <f t="shared" si="1"/>
        <v>386.113028</v>
      </c>
      <c r="Y17" s="3">
        <f t="shared" si="2"/>
        <v>308.8904224</v>
      </c>
      <c r="Z17" s="3">
        <f t="shared" si="3"/>
        <v>482.641285</v>
      </c>
      <c r="AA17" s="3">
        <v>15</v>
      </c>
      <c r="AB17" s="3">
        <v>1.37798</v>
      </c>
      <c r="AC17" s="3"/>
    </row>
    <row r="18" spans="1:28">
      <c r="A18" s="1">
        <v>922</v>
      </c>
      <c r="B18" s="2">
        <v>24450.7519</v>
      </c>
      <c r="C18" s="2">
        <v>3.0503</v>
      </c>
      <c r="D18" s="2">
        <v>58.55</v>
      </c>
      <c r="E18" s="2">
        <v>0.9294</v>
      </c>
      <c r="F18" s="2">
        <v>2.2135</v>
      </c>
      <c r="G18" s="2">
        <v>4.6691</v>
      </c>
      <c r="H18" s="2">
        <v>0.3914</v>
      </c>
      <c r="I18" s="1">
        <v>24450.7518901999</v>
      </c>
      <c r="J18" s="2">
        <v>0.1249</v>
      </c>
      <c r="K18" s="1">
        <v>63</v>
      </c>
      <c r="L18" s="1">
        <v>2</v>
      </c>
      <c r="M18" s="1">
        <v>17</v>
      </c>
      <c r="N18" s="1">
        <v>6</v>
      </c>
      <c r="O18" s="3">
        <f>RANK(G18,G:G,0)</f>
        <v>3</v>
      </c>
      <c r="P18">
        <f>RANK(B18,B:B,0)</f>
        <v>7</v>
      </c>
      <c r="Q18" s="3">
        <f>RANK(C18,C:C,0)</f>
        <v>106</v>
      </c>
      <c r="R18" s="3">
        <f>RANK(K18,K:K,0)</f>
        <v>131</v>
      </c>
      <c r="S18" s="3">
        <f t="shared" si="0"/>
        <v>60.7</v>
      </c>
      <c r="V18" s="3">
        <f>VLOOKUP(L18,$AA$2:$AC$26,3)</f>
        <v>0.001732</v>
      </c>
      <c r="W18" s="3">
        <f>VLOOKUP(M18,$AA$2:$AC$26,2)</f>
        <v>1.75256</v>
      </c>
      <c r="X18" s="3">
        <f t="shared" si="1"/>
        <v>303.543392</v>
      </c>
      <c r="Y18" s="3">
        <f t="shared" si="2"/>
        <v>242.8347136</v>
      </c>
      <c r="Z18" s="3">
        <f t="shared" si="3"/>
        <v>379.42924</v>
      </c>
      <c r="AA18" s="3">
        <v>16</v>
      </c>
      <c r="AB18" s="3">
        <v>1.55394</v>
      </c>
    </row>
    <row r="19" spans="1:28">
      <c r="A19" s="1">
        <v>944</v>
      </c>
      <c r="B19" s="2">
        <v>74.7951</v>
      </c>
      <c r="C19" s="2">
        <v>6.6962</v>
      </c>
      <c r="D19" s="2">
        <v>27.4</v>
      </c>
      <c r="E19" s="2">
        <v>0.4349</v>
      </c>
      <c r="F19" s="2">
        <v>1.7132</v>
      </c>
      <c r="G19" s="2">
        <v>1.3478</v>
      </c>
      <c r="H19" s="2">
        <v>0.2481</v>
      </c>
      <c r="I19" s="1">
        <v>74.7951336421399</v>
      </c>
      <c r="J19" s="2">
        <v>0.2027</v>
      </c>
      <c r="K19" s="1">
        <v>63</v>
      </c>
      <c r="L19" s="1">
        <v>0</v>
      </c>
      <c r="M19" s="1">
        <v>20</v>
      </c>
      <c r="N19" s="1">
        <v>6</v>
      </c>
      <c r="O19" s="3">
        <f>RANK(G19,G:G,0)</f>
        <v>63</v>
      </c>
      <c r="P19">
        <f>RANK(B19,B:B,0)</f>
        <v>40</v>
      </c>
      <c r="Q19" s="3">
        <f>RANK(C19,C:C,0)</f>
        <v>36</v>
      </c>
      <c r="R19" s="3">
        <f>RANK(K19,K:K,0)</f>
        <v>131</v>
      </c>
      <c r="S19" s="3">
        <f t="shared" si="0"/>
        <v>61.6</v>
      </c>
      <c r="V19" s="3">
        <f>VLOOKUP(L19,$AA$2:$AC$26,3)</f>
        <v>0.001</v>
      </c>
      <c r="W19" s="3">
        <f>VLOOKUP(M19,$AA$2:$AC$26,2)</f>
        <v>2.51428</v>
      </c>
      <c r="X19" s="3">
        <f t="shared" si="1"/>
        <v>251.428</v>
      </c>
      <c r="Y19" s="3">
        <f t="shared" si="2"/>
        <v>201.1424</v>
      </c>
      <c r="Z19" s="3">
        <f t="shared" si="3"/>
        <v>314.285</v>
      </c>
      <c r="AA19" s="3">
        <v>17</v>
      </c>
      <c r="AB19" s="3">
        <v>1.75256</v>
      </c>
    </row>
    <row r="20" spans="1:28">
      <c r="A20" s="1">
        <v>254</v>
      </c>
      <c r="B20" s="2">
        <v>61.7494</v>
      </c>
      <c r="C20" s="2">
        <v>3.9517</v>
      </c>
      <c r="D20" s="2">
        <v>328.11</v>
      </c>
      <c r="E20" s="2">
        <v>0.4994</v>
      </c>
      <c r="F20" s="2">
        <v>1.177</v>
      </c>
      <c r="G20" s="2">
        <v>0.574</v>
      </c>
      <c r="H20" s="2">
        <v>0.0752</v>
      </c>
      <c r="I20" s="1">
        <v>61.7493845361135</v>
      </c>
      <c r="J20" s="2">
        <v>5.5029</v>
      </c>
      <c r="K20" s="1">
        <v>657</v>
      </c>
      <c r="L20" s="1">
        <v>6</v>
      </c>
      <c r="M20" s="1">
        <v>18</v>
      </c>
      <c r="N20" s="1">
        <v>1</v>
      </c>
      <c r="O20" s="3">
        <f>RANK(G20,G:G,0)</f>
        <v>126</v>
      </c>
      <c r="P20">
        <f>RANK(B20,B:B,0)</f>
        <v>43</v>
      </c>
      <c r="Q20" s="3">
        <f>RANK(C20,C:C,0)</f>
        <v>74</v>
      </c>
      <c r="R20" s="3">
        <f>RANK(K20,K:K,0)</f>
        <v>12</v>
      </c>
      <c r="S20" s="3">
        <f t="shared" si="0"/>
        <v>62.7</v>
      </c>
      <c r="V20" s="3">
        <f>VLOOKUP(L20,$AA$2:$AC$26,3)</f>
        <v>0.004583</v>
      </c>
      <c r="W20" s="3">
        <f>VLOOKUP(M20,$AA$2:$AC$26,2)</f>
        <v>1.9766</v>
      </c>
      <c r="X20" s="3">
        <f t="shared" si="1"/>
        <v>905.87578</v>
      </c>
      <c r="Y20" s="3">
        <f t="shared" si="2"/>
        <v>724.700624</v>
      </c>
      <c r="Z20" s="3">
        <f t="shared" si="3"/>
        <v>1132.344725</v>
      </c>
      <c r="AA20" s="3">
        <v>18</v>
      </c>
      <c r="AB20" s="3">
        <v>1.9766</v>
      </c>
    </row>
    <row r="21" spans="1:28">
      <c r="A21" s="1">
        <v>529</v>
      </c>
      <c r="B21" s="2">
        <v>1609.6239</v>
      </c>
      <c r="C21" s="2">
        <v>2.722</v>
      </c>
      <c r="D21" s="2">
        <v>102.53</v>
      </c>
      <c r="E21" s="2">
        <v>0.3395</v>
      </c>
      <c r="F21" s="2">
        <v>1.3804</v>
      </c>
      <c r="G21" s="2">
        <v>2.4285</v>
      </c>
      <c r="H21" s="2">
        <v>0.1506</v>
      </c>
      <c r="I21" s="1">
        <v>1609.62394718224</v>
      </c>
      <c r="J21" s="2">
        <v>0.419</v>
      </c>
      <c r="K21" s="1">
        <v>302</v>
      </c>
      <c r="L21" s="1">
        <v>1</v>
      </c>
      <c r="M21" s="1">
        <v>19</v>
      </c>
      <c r="N21" s="1">
        <v>3</v>
      </c>
      <c r="O21" s="3">
        <f>RANK(G21,G:G,0)</f>
        <v>33</v>
      </c>
      <c r="P21">
        <f>RANK(B21,B:B,0)</f>
        <v>20</v>
      </c>
      <c r="Q21" s="3">
        <f>RANK(C21,C:C,0)</f>
        <v>132</v>
      </c>
      <c r="R21" s="3">
        <f>RANK(K21,K:K,0)</f>
        <v>55</v>
      </c>
      <c r="S21" s="3">
        <f t="shared" si="0"/>
        <v>63.2</v>
      </c>
      <c r="V21" s="3">
        <f>VLOOKUP(L21,$AA$2:$AC$26,3)</f>
        <v>0.001414</v>
      </c>
      <c r="W21" s="3">
        <f>VLOOKUP(M21,$AA$2:$AC$26,2)</f>
        <v>2.22929</v>
      </c>
      <c r="X21" s="3">
        <f t="shared" si="1"/>
        <v>315.221606</v>
      </c>
      <c r="Y21" s="3">
        <f t="shared" si="2"/>
        <v>252.1772848</v>
      </c>
      <c r="Z21" s="3">
        <f t="shared" si="3"/>
        <v>394.0270075</v>
      </c>
      <c r="AA21" s="3">
        <v>19</v>
      </c>
      <c r="AB21" s="3">
        <v>2.22929</v>
      </c>
    </row>
    <row r="22" spans="1:28">
      <c r="A22" s="1">
        <v>870</v>
      </c>
      <c r="B22" s="2">
        <v>37.298</v>
      </c>
      <c r="C22" s="2">
        <v>5.3343</v>
      </c>
      <c r="D22" s="2">
        <v>59.34</v>
      </c>
      <c r="E22" s="2">
        <v>0.9419</v>
      </c>
      <c r="F22" s="2">
        <v>1.6334</v>
      </c>
      <c r="G22" s="2">
        <v>2.443</v>
      </c>
      <c r="H22" s="2">
        <v>0.2448</v>
      </c>
      <c r="I22" s="1">
        <v>37.2980159555462</v>
      </c>
      <c r="J22" s="2">
        <v>0.2417</v>
      </c>
      <c r="K22" s="1">
        <v>63</v>
      </c>
      <c r="L22" s="1">
        <v>6</v>
      </c>
      <c r="M22" s="1">
        <v>10</v>
      </c>
      <c r="N22" s="1">
        <v>6</v>
      </c>
      <c r="O22" s="3">
        <f>RANK(G22,G:G,0)</f>
        <v>32</v>
      </c>
      <c r="P22">
        <f>RANK(B22,B:B,0)</f>
        <v>50</v>
      </c>
      <c r="Q22" s="3">
        <f>RANK(C22,C:C,0)</f>
        <v>52</v>
      </c>
      <c r="R22" s="3">
        <f>RANK(K22,K:K,0)</f>
        <v>131</v>
      </c>
      <c r="S22" s="3">
        <f t="shared" si="0"/>
        <v>63.2</v>
      </c>
      <c r="V22" s="3">
        <f>VLOOKUP(L22,$AA$2:$AC$26,3)</f>
        <v>0.004583</v>
      </c>
      <c r="W22" s="3">
        <f>VLOOKUP(M22,$AA$2:$AC$26,2)</f>
        <v>0.81777</v>
      </c>
      <c r="X22" s="3">
        <f t="shared" si="1"/>
        <v>374.783991</v>
      </c>
      <c r="Y22" s="3">
        <f t="shared" si="2"/>
        <v>299.8271928</v>
      </c>
      <c r="Z22" s="3">
        <f t="shared" si="3"/>
        <v>468.47998875</v>
      </c>
      <c r="AA22" s="3">
        <v>20</v>
      </c>
      <c r="AB22" s="3">
        <v>2.51428</v>
      </c>
    </row>
    <row r="23" spans="1:28">
      <c r="A23" s="1">
        <v>831</v>
      </c>
      <c r="B23" s="2">
        <v>82.8616</v>
      </c>
      <c r="C23" s="2">
        <v>3.6329</v>
      </c>
      <c r="D23" s="2">
        <v>60.88</v>
      </c>
      <c r="E23" s="2">
        <v>0.9663</v>
      </c>
      <c r="F23" s="2">
        <v>1.8648</v>
      </c>
      <c r="G23" s="2">
        <v>3.9151</v>
      </c>
      <c r="H23" s="2">
        <v>0.2908</v>
      </c>
      <c r="I23" s="1">
        <v>82.8616298037273</v>
      </c>
      <c r="J23" s="2">
        <v>0.1549</v>
      </c>
      <c r="K23" s="1">
        <v>63</v>
      </c>
      <c r="L23" s="1">
        <v>7</v>
      </c>
      <c r="M23" s="1">
        <v>5</v>
      </c>
      <c r="N23" s="1">
        <v>6</v>
      </c>
      <c r="O23" s="3">
        <f>RANK(G23,G:G,0)</f>
        <v>11</v>
      </c>
      <c r="P23">
        <f>RANK(B23,B:B,0)</f>
        <v>39</v>
      </c>
      <c r="Q23" s="3">
        <f>RANK(C23,C:C,0)</f>
        <v>82</v>
      </c>
      <c r="R23" s="3">
        <f>RANK(K23,K:K,0)</f>
        <v>131</v>
      </c>
      <c r="S23" s="3">
        <f t="shared" si="0"/>
        <v>64.7</v>
      </c>
      <c r="V23" s="3">
        <f>VLOOKUP(L23,$AA$2:$AC$26,3)</f>
        <v>0.005831</v>
      </c>
      <c r="W23" s="3">
        <f>VLOOKUP(M23,$AA$2:$AC$26,2)</f>
        <v>0.44857</v>
      </c>
      <c r="X23" s="3">
        <f t="shared" si="1"/>
        <v>261.561167</v>
      </c>
      <c r="Y23" s="3">
        <f t="shared" si="2"/>
        <v>209.2489336</v>
      </c>
      <c r="Z23" s="3">
        <f t="shared" si="3"/>
        <v>326.95145875</v>
      </c>
      <c r="AA23" s="3">
        <v>21</v>
      </c>
      <c r="AB23" s="3">
        <v>2.8357</v>
      </c>
    </row>
    <row r="24" spans="1:28">
      <c r="A24" s="1">
        <v>929</v>
      </c>
      <c r="B24" s="2">
        <v>111605.1426</v>
      </c>
      <c r="C24" s="2">
        <v>2.9718</v>
      </c>
      <c r="D24" s="2">
        <v>54.91</v>
      </c>
      <c r="E24" s="2">
        <v>0.8716</v>
      </c>
      <c r="F24" s="2">
        <v>2.3488</v>
      </c>
      <c r="G24" s="2">
        <v>3.7278</v>
      </c>
      <c r="H24" s="2">
        <v>0.4152</v>
      </c>
      <c r="I24" s="1">
        <v>111605.142606315</v>
      </c>
      <c r="J24" s="2">
        <v>0.1467</v>
      </c>
      <c r="K24" s="1">
        <v>63</v>
      </c>
      <c r="L24" s="1">
        <v>1</v>
      </c>
      <c r="M24" s="1">
        <v>18</v>
      </c>
      <c r="N24" s="1">
        <v>6</v>
      </c>
      <c r="O24" s="3">
        <f>RANK(G24,G:G,0)</f>
        <v>13</v>
      </c>
      <c r="P24">
        <f>RANK(B24,B:B,0)</f>
        <v>5</v>
      </c>
      <c r="Q24" s="3">
        <f>RANK(C24,C:C,0)</f>
        <v>115</v>
      </c>
      <c r="R24" s="3">
        <f>RANK(K24,K:K,0)</f>
        <v>131</v>
      </c>
      <c r="S24" s="3">
        <f t="shared" si="0"/>
        <v>64.8</v>
      </c>
      <c r="V24" s="3">
        <f>VLOOKUP(L24,$AA$2:$AC$26,3)</f>
        <v>0.001414</v>
      </c>
      <c r="W24" s="3">
        <f>VLOOKUP(M24,$AA$2:$AC$26,2)</f>
        <v>1.9766</v>
      </c>
      <c r="X24" s="3">
        <f t="shared" si="1"/>
        <v>279.49124</v>
      </c>
      <c r="Y24" s="3">
        <f t="shared" si="2"/>
        <v>223.592992</v>
      </c>
      <c r="Z24" s="3">
        <f t="shared" si="3"/>
        <v>349.36405</v>
      </c>
      <c r="AA24" s="3">
        <v>22</v>
      </c>
      <c r="AB24" s="3">
        <v>3.19821</v>
      </c>
    </row>
    <row r="25" spans="1:28">
      <c r="A25" s="1">
        <v>906</v>
      </c>
      <c r="B25" s="2">
        <v>1760.8554</v>
      </c>
      <c r="C25" s="2">
        <v>3.1699</v>
      </c>
      <c r="D25" s="2">
        <v>43.93</v>
      </c>
      <c r="E25" s="2">
        <v>0.6973</v>
      </c>
      <c r="F25" s="2">
        <v>1.9819</v>
      </c>
      <c r="G25" s="2">
        <v>3.4134</v>
      </c>
      <c r="H25" s="2">
        <v>0.3433</v>
      </c>
      <c r="I25" s="1">
        <v>1760.85544444028</v>
      </c>
      <c r="J25" s="2">
        <v>0.1283</v>
      </c>
      <c r="K25" s="1">
        <v>63</v>
      </c>
      <c r="L25" s="1">
        <v>2</v>
      </c>
      <c r="M25" s="1">
        <v>15</v>
      </c>
      <c r="N25" s="1">
        <v>6</v>
      </c>
      <c r="O25" s="3">
        <f>RANK(G25,G:G,0)</f>
        <v>19</v>
      </c>
      <c r="P25">
        <f>RANK(B25,B:B,0)</f>
        <v>19</v>
      </c>
      <c r="Q25" s="3">
        <f>RANK(C25,C:C,0)</f>
        <v>98</v>
      </c>
      <c r="R25" s="3">
        <f>RANK(K25,K:K,0)</f>
        <v>131</v>
      </c>
      <c r="S25" s="3">
        <f t="shared" si="0"/>
        <v>65.1</v>
      </c>
      <c r="V25" s="3">
        <f>VLOOKUP(L25,$AA$2:$AC$26,3)</f>
        <v>0.001732</v>
      </c>
      <c r="W25" s="3">
        <f>VLOOKUP(M25,$AA$2:$AC$26,2)</f>
        <v>1.37798</v>
      </c>
      <c r="X25" s="3">
        <f t="shared" si="1"/>
        <v>238.666136</v>
      </c>
      <c r="Y25" s="3">
        <f t="shared" si="2"/>
        <v>190.9329088</v>
      </c>
      <c r="Z25" s="3">
        <f t="shared" si="3"/>
        <v>298.33267</v>
      </c>
      <c r="AA25" s="3">
        <v>23</v>
      </c>
      <c r="AB25" s="3">
        <v>3.60706</v>
      </c>
    </row>
    <row r="26" spans="1:28">
      <c r="A26" s="1">
        <v>890</v>
      </c>
      <c r="B26" s="2">
        <v>15856.1224</v>
      </c>
      <c r="C26" s="2">
        <v>2.9282</v>
      </c>
      <c r="D26" s="2">
        <v>43.7</v>
      </c>
      <c r="E26" s="2">
        <v>0.6937</v>
      </c>
      <c r="F26" s="2">
        <v>2.2169</v>
      </c>
      <c r="G26" s="2">
        <v>4.392</v>
      </c>
      <c r="H26" s="2">
        <v>0.4064</v>
      </c>
      <c r="I26" s="1">
        <v>15856.1224049862</v>
      </c>
      <c r="J26" s="2">
        <v>0.0991</v>
      </c>
      <c r="K26" s="1">
        <v>63</v>
      </c>
      <c r="L26" s="1">
        <v>2</v>
      </c>
      <c r="M26" s="1">
        <v>13</v>
      </c>
      <c r="N26" s="1">
        <v>6</v>
      </c>
      <c r="O26" s="3">
        <f>RANK(G26,G:G,0)</f>
        <v>7</v>
      </c>
      <c r="P26">
        <f>RANK(B26,B:B,0)</f>
        <v>8</v>
      </c>
      <c r="Q26" s="3">
        <f>RANK(C26,C:C,0)</f>
        <v>118</v>
      </c>
      <c r="R26" s="3">
        <f>RANK(K26,K:K,0)</f>
        <v>131</v>
      </c>
      <c r="S26" s="3">
        <f t="shared" si="0"/>
        <v>65.4</v>
      </c>
      <c r="V26" s="3">
        <f>VLOOKUP(L26,$AA$2:$AC$26,3)</f>
        <v>0.001732</v>
      </c>
      <c r="W26" s="3">
        <f>VLOOKUP(M26,$AA$2:$AC$26,2)</f>
        <v>1.09051</v>
      </c>
      <c r="X26" s="3">
        <f t="shared" si="1"/>
        <v>188.876332</v>
      </c>
      <c r="Y26" s="3">
        <f t="shared" si="2"/>
        <v>151.1010656</v>
      </c>
      <c r="Z26" s="3">
        <f t="shared" si="3"/>
        <v>236.095415</v>
      </c>
      <c r="AA26" s="3">
        <v>24</v>
      </c>
      <c r="AB26" s="3">
        <v>4.06819</v>
      </c>
    </row>
    <row r="27" spans="1:26">
      <c r="A27" s="1">
        <v>398</v>
      </c>
      <c r="B27" s="2">
        <v>10.8701</v>
      </c>
      <c r="C27" s="2">
        <v>7.0636</v>
      </c>
      <c r="D27" s="2">
        <v>223.44</v>
      </c>
      <c r="E27" s="2">
        <v>0.4626</v>
      </c>
      <c r="F27" s="2">
        <v>1.1589</v>
      </c>
      <c r="G27" s="2">
        <v>0.4177</v>
      </c>
      <c r="H27" s="2">
        <v>0.0665</v>
      </c>
      <c r="I27" s="1">
        <v>10.8700663698169</v>
      </c>
      <c r="J27" s="2">
        <v>5.1745</v>
      </c>
      <c r="K27" s="1">
        <v>483</v>
      </c>
      <c r="L27" s="1">
        <v>6</v>
      </c>
      <c r="M27" s="1">
        <v>19</v>
      </c>
      <c r="N27" s="1">
        <v>2</v>
      </c>
      <c r="O27" s="3">
        <f>RANK(G27,G:G,0)</f>
        <v>146</v>
      </c>
      <c r="P27">
        <f>RANK(B27,B:B,0)</f>
        <v>71</v>
      </c>
      <c r="Q27" s="3">
        <f>RANK(C27,C:C,0)</f>
        <v>34</v>
      </c>
      <c r="R27" s="3">
        <f>RANK(K27,K:K,0)</f>
        <v>25</v>
      </c>
      <c r="S27" s="3">
        <f t="shared" si="0"/>
        <v>65.7</v>
      </c>
      <c r="V27" s="3">
        <f>VLOOKUP(L27,$AA$2:$AC$26,3)</f>
        <v>0.004583</v>
      </c>
      <c r="W27" s="3">
        <f>VLOOKUP(M27,$AA$2:$AC$26,2)</f>
        <v>2.22929</v>
      </c>
      <c r="X27" s="3">
        <f t="shared" si="1"/>
        <v>1021.683607</v>
      </c>
      <c r="Y27" s="3">
        <f t="shared" si="2"/>
        <v>817.3468856</v>
      </c>
      <c r="Z27" s="3">
        <f t="shared" si="3"/>
        <v>1277.10450875</v>
      </c>
    </row>
    <row r="28" spans="1:26">
      <c r="A28" s="1">
        <v>882</v>
      </c>
      <c r="B28" s="2">
        <v>2110.0131</v>
      </c>
      <c r="C28" s="2">
        <v>3.0644</v>
      </c>
      <c r="D28" s="2">
        <v>37.13</v>
      </c>
      <c r="E28" s="2">
        <v>0.5894</v>
      </c>
      <c r="F28" s="2">
        <v>2.034</v>
      </c>
      <c r="G28" s="2">
        <v>3.6654</v>
      </c>
      <c r="H28" s="2">
        <v>0.3607</v>
      </c>
      <c r="I28" s="1">
        <v>2110.01307545585</v>
      </c>
      <c r="J28" s="2">
        <v>0.101</v>
      </c>
      <c r="K28" s="1">
        <v>63</v>
      </c>
      <c r="L28" s="1">
        <v>2</v>
      </c>
      <c r="M28" s="1">
        <v>12</v>
      </c>
      <c r="N28" s="1">
        <v>6</v>
      </c>
      <c r="O28" s="3">
        <f>RANK(G28,G:G,0)</f>
        <v>15</v>
      </c>
      <c r="P28">
        <f>RANK(B28,B:B,0)</f>
        <v>17</v>
      </c>
      <c r="Q28" s="3">
        <f>RANK(C28,C:C,0)</f>
        <v>105</v>
      </c>
      <c r="R28" s="3">
        <f>RANK(K28,K:K,0)</f>
        <v>131</v>
      </c>
      <c r="S28" s="3">
        <f t="shared" si="0"/>
        <v>65.8</v>
      </c>
      <c r="V28" s="3">
        <f>VLOOKUP(L28,$AA$2:$AC$26,3)</f>
        <v>0.001732</v>
      </c>
      <c r="W28" s="3">
        <f>VLOOKUP(M28,$AA$2:$AC$26,2)</f>
        <v>1</v>
      </c>
      <c r="X28" s="3">
        <f t="shared" si="1"/>
        <v>173.2</v>
      </c>
      <c r="Y28" s="3">
        <f t="shared" si="2"/>
        <v>138.56</v>
      </c>
      <c r="Z28" s="3">
        <f t="shared" si="3"/>
        <v>216.5</v>
      </c>
    </row>
    <row r="29" spans="1:26">
      <c r="A29" s="1">
        <v>103</v>
      </c>
      <c r="B29" s="2">
        <v>49.2012</v>
      </c>
      <c r="C29" s="2">
        <v>3.2347</v>
      </c>
      <c r="D29" s="2">
        <v>457.42</v>
      </c>
      <c r="E29" s="2">
        <v>0.417</v>
      </c>
      <c r="F29" s="2">
        <v>1.1271</v>
      </c>
      <c r="G29" s="2">
        <v>0.584</v>
      </c>
      <c r="H29" s="2">
        <v>0.0555</v>
      </c>
      <c r="I29" s="1">
        <v>49.2012104385818</v>
      </c>
      <c r="J29" s="2">
        <v>7.5058</v>
      </c>
      <c r="K29" s="1">
        <v>1097</v>
      </c>
      <c r="L29" s="1">
        <v>7</v>
      </c>
      <c r="M29" s="1">
        <v>16</v>
      </c>
      <c r="N29" s="1">
        <v>0</v>
      </c>
      <c r="O29" s="3">
        <f>RANK(G29,G:G,0)</f>
        <v>124</v>
      </c>
      <c r="P29">
        <f>RANK(B29,B:B,0)</f>
        <v>46</v>
      </c>
      <c r="Q29" s="3">
        <f>RANK(C29,C:C,0)</f>
        <v>94</v>
      </c>
      <c r="R29" s="3">
        <f>RANK(K29,K:K,0)</f>
        <v>1</v>
      </c>
      <c r="S29" s="3">
        <f t="shared" si="0"/>
        <v>67</v>
      </c>
      <c r="V29" s="3">
        <f>VLOOKUP(L29,$AA$2:$AC$26,3)</f>
        <v>0.005831</v>
      </c>
      <c r="W29" s="3">
        <f>VLOOKUP(M29,$AA$2:$AC$26,2)</f>
        <v>1.55394</v>
      </c>
      <c r="X29" s="3">
        <f t="shared" si="1"/>
        <v>906.102414</v>
      </c>
      <c r="Y29" s="3">
        <f t="shared" si="2"/>
        <v>724.8819312</v>
      </c>
      <c r="Z29" s="3">
        <f t="shared" si="3"/>
        <v>1132.6280175</v>
      </c>
    </row>
    <row r="30" spans="1:26">
      <c r="A30" s="1">
        <v>858</v>
      </c>
      <c r="B30" s="2">
        <v>33.9477</v>
      </c>
      <c r="C30" s="2">
        <v>5.1917</v>
      </c>
      <c r="D30" s="2">
        <v>21.39</v>
      </c>
      <c r="E30" s="2">
        <v>0.3395</v>
      </c>
      <c r="F30" s="2">
        <v>1.6366</v>
      </c>
      <c r="G30" s="2">
        <v>2.2189</v>
      </c>
      <c r="H30" s="2">
        <v>0.2451</v>
      </c>
      <c r="I30" s="1">
        <v>33.9476726031685</v>
      </c>
      <c r="J30" s="2">
        <v>0.0962</v>
      </c>
      <c r="K30" s="1">
        <v>63</v>
      </c>
      <c r="L30" s="1">
        <v>2</v>
      </c>
      <c r="M30" s="1">
        <v>9</v>
      </c>
      <c r="N30" s="1">
        <v>6</v>
      </c>
      <c r="O30" s="3">
        <f>RANK(G30,G:G,0)</f>
        <v>39</v>
      </c>
      <c r="P30">
        <f>RANK(B30,B:B,0)</f>
        <v>56</v>
      </c>
      <c r="Q30" s="3">
        <f>RANK(C30,C:C,0)</f>
        <v>56</v>
      </c>
      <c r="R30" s="3">
        <f>RANK(K30,K:K,0)</f>
        <v>131</v>
      </c>
      <c r="S30" s="3">
        <f t="shared" si="0"/>
        <v>67.6</v>
      </c>
      <c r="V30" s="3">
        <f>VLOOKUP(L30,$AA$2:$AC$26,3)</f>
        <v>0.001732</v>
      </c>
      <c r="W30" s="3">
        <f>VLOOKUP(M30,$AA$2:$AC$26,2)</f>
        <v>0.7257</v>
      </c>
      <c r="X30" s="3">
        <f t="shared" si="1"/>
        <v>125.69124</v>
      </c>
      <c r="Y30" s="3">
        <f t="shared" si="2"/>
        <v>100.552992</v>
      </c>
      <c r="Z30" s="3">
        <f t="shared" si="3"/>
        <v>157.11405</v>
      </c>
    </row>
    <row r="31" spans="1:26">
      <c r="A31" s="1">
        <v>854</v>
      </c>
      <c r="B31" s="2">
        <v>593.6936</v>
      </c>
      <c r="C31" s="2">
        <v>3.1107</v>
      </c>
      <c r="D31" s="2">
        <v>69.72</v>
      </c>
      <c r="E31" s="2">
        <v>1.1067</v>
      </c>
      <c r="F31" s="2">
        <v>2.0046</v>
      </c>
      <c r="G31" s="2">
        <v>3.5864</v>
      </c>
      <c r="H31" s="2">
        <v>0.3436</v>
      </c>
      <c r="I31" s="1">
        <v>593.693551096189</v>
      </c>
      <c r="J31" s="2">
        <v>0.1939</v>
      </c>
      <c r="K31" s="1">
        <v>63</v>
      </c>
      <c r="L31" s="1">
        <v>6</v>
      </c>
      <c r="M31" s="1">
        <v>8</v>
      </c>
      <c r="N31" s="1">
        <v>6</v>
      </c>
      <c r="O31" s="3">
        <f>RANK(G31,G:G,0)</f>
        <v>17</v>
      </c>
      <c r="P31">
        <f>RANK(B31,B:B,0)</f>
        <v>26</v>
      </c>
      <c r="Q31" s="3">
        <f>RANK(C31,C:C,0)</f>
        <v>101</v>
      </c>
      <c r="R31" s="3">
        <f>RANK(K31,K:K,0)</f>
        <v>131</v>
      </c>
      <c r="S31" s="3">
        <f t="shared" si="0"/>
        <v>67.7</v>
      </c>
      <c r="V31" s="3">
        <f>VLOOKUP(L31,$AA$2:$AC$26,3)</f>
        <v>0.004583</v>
      </c>
      <c r="W31" s="3">
        <f>VLOOKUP(M31,$AA$2:$AC$26,2)</f>
        <v>0.64352</v>
      </c>
      <c r="X31" s="3">
        <f t="shared" si="1"/>
        <v>294.925216</v>
      </c>
      <c r="Y31" s="3">
        <f t="shared" si="2"/>
        <v>235.9401728</v>
      </c>
      <c r="Z31" s="3">
        <f t="shared" si="3"/>
        <v>368.65652</v>
      </c>
    </row>
    <row r="32" spans="1:26">
      <c r="A32" s="1">
        <v>936</v>
      </c>
      <c r="B32" s="2">
        <v>13.7871</v>
      </c>
      <c r="C32" s="2">
        <v>12.2556</v>
      </c>
      <c r="D32" s="2">
        <v>19.9</v>
      </c>
      <c r="E32" s="2">
        <v>0.3159</v>
      </c>
      <c r="F32" s="2">
        <v>1.518</v>
      </c>
      <c r="G32" s="2">
        <v>0.9788</v>
      </c>
      <c r="H32" s="2">
        <v>0.1959</v>
      </c>
      <c r="I32" s="1">
        <v>13.7871420713029</v>
      </c>
      <c r="J32" s="2">
        <v>0.2028</v>
      </c>
      <c r="K32" s="1">
        <v>63</v>
      </c>
      <c r="L32" s="1">
        <v>0</v>
      </c>
      <c r="M32" s="1">
        <v>19</v>
      </c>
      <c r="N32" s="1">
        <v>6</v>
      </c>
      <c r="O32" s="3">
        <f>RANK(G32,G:G,0)</f>
        <v>90</v>
      </c>
      <c r="P32">
        <f>RANK(B32,B:B,0)</f>
        <v>67</v>
      </c>
      <c r="Q32" s="3">
        <f>RANK(C32,C:C,0)</f>
        <v>19</v>
      </c>
      <c r="R32" s="3">
        <f>RANK(K32,K:K,0)</f>
        <v>131</v>
      </c>
      <c r="S32" s="3">
        <f t="shared" si="0"/>
        <v>70</v>
      </c>
      <c r="V32" s="3">
        <f>VLOOKUP(L32,$AA$2:$AC$26,3)</f>
        <v>0.001</v>
      </c>
      <c r="W32" s="3">
        <f>VLOOKUP(M32,$AA$2:$AC$26,2)</f>
        <v>2.22929</v>
      </c>
      <c r="X32" s="3">
        <f t="shared" si="1"/>
        <v>222.929</v>
      </c>
      <c r="Y32" s="3">
        <f t="shared" si="2"/>
        <v>178.3432</v>
      </c>
      <c r="Z32" s="3">
        <f t="shared" si="3"/>
        <v>278.66125</v>
      </c>
    </row>
    <row r="33" spans="1:26">
      <c r="A33" s="1">
        <v>839</v>
      </c>
      <c r="B33" s="2">
        <v>41.4715</v>
      </c>
      <c r="C33" s="2">
        <v>3.7096</v>
      </c>
      <c r="D33" s="2">
        <v>59.94</v>
      </c>
      <c r="E33" s="2">
        <v>0.9514</v>
      </c>
      <c r="F33" s="2">
        <v>1.7297</v>
      </c>
      <c r="G33" s="2">
        <v>2.7295</v>
      </c>
      <c r="H33" s="2">
        <v>0.2601</v>
      </c>
      <c r="I33" s="1">
        <v>41.4714684481164</v>
      </c>
      <c r="J33" s="2">
        <v>0.2191</v>
      </c>
      <c r="K33" s="1">
        <v>63</v>
      </c>
      <c r="L33" s="1">
        <v>7</v>
      </c>
      <c r="M33" s="1">
        <v>6</v>
      </c>
      <c r="N33" s="1">
        <v>6</v>
      </c>
      <c r="O33" s="3">
        <f>RANK(G33,G:G,0)</f>
        <v>28</v>
      </c>
      <c r="P33">
        <f>RANK(B33,B:B,0)</f>
        <v>48</v>
      </c>
      <c r="Q33" s="3">
        <f>RANK(C33,C:C,0)</f>
        <v>80</v>
      </c>
      <c r="R33" s="3">
        <f>RANK(K33,K:K,0)</f>
        <v>131</v>
      </c>
      <c r="S33" s="3">
        <f t="shared" si="0"/>
        <v>70.2</v>
      </c>
      <c r="V33" s="3">
        <f>VLOOKUP(L33,$AA$2:$AC$26,3)</f>
        <v>0.005831</v>
      </c>
      <c r="W33" s="3">
        <f>VLOOKUP(M33,$AA$2:$AC$26,2)</f>
        <v>0.50592</v>
      </c>
      <c r="X33" s="3">
        <f t="shared" si="1"/>
        <v>295.001952</v>
      </c>
      <c r="Y33" s="3">
        <f t="shared" si="2"/>
        <v>236.0015616</v>
      </c>
      <c r="Z33" s="3">
        <f t="shared" si="3"/>
        <v>368.75244</v>
      </c>
    </row>
    <row r="34" spans="1:26">
      <c r="A34" s="1">
        <v>373</v>
      </c>
      <c r="B34" s="2">
        <v>4.1436</v>
      </c>
      <c r="C34" s="2">
        <v>9.3883</v>
      </c>
      <c r="D34" s="2">
        <v>115.23</v>
      </c>
      <c r="E34" s="2">
        <v>0.2386</v>
      </c>
      <c r="F34" s="2">
        <v>1.1151</v>
      </c>
      <c r="G34" s="2">
        <v>0.5253</v>
      </c>
      <c r="H34" s="2">
        <v>0.0531</v>
      </c>
      <c r="I34" s="1">
        <v>4.14363553533054</v>
      </c>
      <c r="J34" s="2">
        <v>2.1539</v>
      </c>
      <c r="K34" s="1">
        <v>483</v>
      </c>
      <c r="L34" s="1">
        <v>5</v>
      </c>
      <c r="M34" s="1">
        <v>16</v>
      </c>
      <c r="N34" s="1">
        <v>2</v>
      </c>
      <c r="O34" s="3">
        <f>RANK(G34,G:G,0)</f>
        <v>131</v>
      </c>
      <c r="P34">
        <f>RANK(B34,B:B,0)</f>
        <v>104</v>
      </c>
      <c r="Q34" s="3">
        <f>RANK(C34,C:C,0)</f>
        <v>27</v>
      </c>
      <c r="R34" s="3">
        <f>RANK(K34,K:K,0)</f>
        <v>25</v>
      </c>
      <c r="S34" s="3">
        <f t="shared" si="0"/>
        <v>70.5</v>
      </c>
      <c r="V34" s="3">
        <f>VLOOKUP(L34,$AA$2:$AC$26,3)</f>
        <v>0.003606</v>
      </c>
      <c r="W34" s="3">
        <f>VLOOKUP(M34,$AA$2:$AC$26,2)</f>
        <v>1.55394</v>
      </c>
      <c r="X34" s="3">
        <f t="shared" si="1"/>
        <v>560.350764</v>
      </c>
      <c r="Y34" s="3">
        <f t="shared" si="2"/>
        <v>448.2806112</v>
      </c>
      <c r="Z34" s="3">
        <f t="shared" si="3"/>
        <v>700.438455</v>
      </c>
    </row>
    <row r="35" spans="1:26">
      <c r="A35" s="1">
        <v>846</v>
      </c>
      <c r="B35" s="2">
        <v>1184.6379</v>
      </c>
      <c r="C35" s="2">
        <v>2.8393</v>
      </c>
      <c r="D35" s="2">
        <v>68.47</v>
      </c>
      <c r="E35" s="2">
        <v>1.0868</v>
      </c>
      <c r="F35" s="2">
        <v>2.1374</v>
      </c>
      <c r="G35" s="2">
        <v>3.8402</v>
      </c>
      <c r="H35" s="2">
        <v>0.3713</v>
      </c>
      <c r="I35" s="1">
        <v>1184.63790023516</v>
      </c>
      <c r="J35" s="2">
        <v>0.1775</v>
      </c>
      <c r="K35" s="1">
        <v>63</v>
      </c>
      <c r="L35" s="1">
        <v>6</v>
      </c>
      <c r="M35" s="1">
        <v>7</v>
      </c>
      <c r="N35" s="1">
        <v>6</v>
      </c>
      <c r="O35" s="3">
        <f>RANK(G35,G:G,0)</f>
        <v>12</v>
      </c>
      <c r="P35">
        <f>RANK(B35,B:B,0)</f>
        <v>22</v>
      </c>
      <c r="Q35" s="3">
        <f>RANK(C35,C:C,0)</f>
        <v>124</v>
      </c>
      <c r="R35" s="3">
        <f>RANK(K35,K:K,0)</f>
        <v>131</v>
      </c>
      <c r="S35" s="3">
        <f t="shared" si="0"/>
        <v>72.4</v>
      </c>
      <c r="V35" s="3">
        <f>VLOOKUP(L35,$AA$2:$AC$26,3)</f>
        <v>0.004583</v>
      </c>
      <c r="W35" s="3">
        <f>VLOOKUP(M35,$AA$2:$AC$26,2)</f>
        <v>0.57059</v>
      </c>
      <c r="X35" s="3">
        <f t="shared" si="1"/>
        <v>261.501397</v>
      </c>
      <c r="Y35" s="3">
        <f t="shared" si="2"/>
        <v>209.2011176</v>
      </c>
      <c r="Z35" s="3">
        <f t="shared" si="3"/>
        <v>326.87674625</v>
      </c>
    </row>
    <row r="36" spans="1:26">
      <c r="A36" s="1">
        <v>937</v>
      </c>
      <c r="B36" s="2">
        <v>472205.5797</v>
      </c>
      <c r="C36" s="2">
        <v>2.5136</v>
      </c>
      <c r="D36" s="2">
        <v>62.43</v>
      </c>
      <c r="E36" s="2">
        <v>0.991</v>
      </c>
      <c r="F36" s="2">
        <v>2.4811</v>
      </c>
      <c r="G36" s="2">
        <v>4.2383</v>
      </c>
      <c r="H36" s="2">
        <v>0.4344</v>
      </c>
      <c r="I36" s="1">
        <v>472205.579651009</v>
      </c>
      <c r="J36" s="2">
        <v>0.1467</v>
      </c>
      <c r="K36" s="1">
        <v>63</v>
      </c>
      <c r="L36" s="1">
        <v>1</v>
      </c>
      <c r="M36" s="1">
        <v>19</v>
      </c>
      <c r="N36" s="1">
        <v>6</v>
      </c>
      <c r="O36" s="3">
        <f>RANK(G36,G:G,0)</f>
        <v>9</v>
      </c>
      <c r="P36">
        <f>RANK(B36,B:B,0)</f>
        <v>3</v>
      </c>
      <c r="Q36" s="3">
        <f>RANK(C36,C:C,0)</f>
        <v>145</v>
      </c>
      <c r="R36" s="3">
        <f>RANK(K36,K:K,0)</f>
        <v>131</v>
      </c>
      <c r="S36" s="3">
        <f t="shared" si="0"/>
        <v>72.4</v>
      </c>
      <c r="V36" s="3">
        <f>VLOOKUP(L36,$AA$2:$AC$26,3)</f>
        <v>0.001414</v>
      </c>
      <c r="W36" s="3">
        <f>VLOOKUP(M36,$AA$2:$AC$26,2)</f>
        <v>2.22929</v>
      </c>
      <c r="X36" s="3">
        <f t="shared" si="1"/>
        <v>315.221606</v>
      </c>
      <c r="Y36" s="3">
        <f t="shared" si="2"/>
        <v>252.1772848</v>
      </c>
      <c r="Z36" s="3">
        <f t="shared" si="3"/>
        <v>394.0270075</v>
      </c>
    </row>
    <row r="37" spans="1:26">
      <c r="A37" s="1">
        <v>928</v>
      </c>
      <c r="B37" s="2">
        <v>8.0665</v>
      </c>
      <c r="C37" s="2">
        <v>10.0543</v>
      </c>
      <c r="D37" s="2">
        <v>16.62</v>
      </c>
      <c r="E37" s="2">
        <v>0.2638</v>
      </c>
      <c r="F37" s="2">
        <v>1.4455</v>
      </c>
      <c r="G37" s="2">
        <v>1.1007</v>
      </c>
      <c r="H37" s="2">
        <v>0.1759</v>
      </c>
      <c r="I37" s="1">
        <v>8.06653060685814</v>
      </c>
      <c r="J37" s="2">
        <v>0.1507</v>
      </c>
      <c r="K37" s="1">
        <v>63</v>
      </c>
      <c r="L37" s="1">
        <v>0</v>
      </c>
      <c r="M37" s="1">
        <v>18</v>
      </c>
      <c r="N37" s="1">
        <v>6</v>
      </c>
      <c r="O37" s="3">
        <f>RANK(G37,G:G,0)</f>
        <v>77</v>
      </c>
      <c r="P37">
        <f>RANK(B37,B:B,0)</f>
        <v>79</v>
      </c>
      <c r="Q37" s="3">
        <f>RANK(C37,C:C,0)</f>
        <v>24</v>
      </c>
      <c r="R37" s="3">
        <f>RANK(K37,K:K,0)</f>
        <v>131</v>
      </c>
      <c r="S37" s="3">
        <f t="shared" si="0"/>
        <v>72.5</v>
      </c>
      <c r="V37" s="3">
        <f>VLOOKUP(L37,$AA$2:$AC$26,3)</f>
        <v>0.001</v>
      </c>
      <c r="W37" s="3">
        <f>VLOOKUP(M37,$AA$2:$AC$26,2)</f>
        <v>1.9766</v>
      </c>
      <c r="X37" s="3">
        <f t="shared" si="1"/>
        <v>197.66</v>
      </c>
      <c r="Y37" s="3">
        <f t="shared" si="2"/>
        <v>158.128</v>
      </c>
      <c r="Z37" s="3">
        <f t="shared" si="3"/>
        <v>247.075</v>
      </c>
    </row>
    <row r="38" spans="1:26">
      <c r="A38" s="1">
        <v>662</v>
      </c>
      <c r="B38" s="2">
        <v>64.9592</v>
      </c>
      <c r="C38" s="2">
        <v>3.1568</v>
      </c>
      <c r="D38" s="2">
        <v>181.98</v>
      </c>
      <c r="E38" s="2">
        <v>0.9145</v>
      </c>
      <c r="F38" s="2">
        <v>1.3427</v>
      </c>
      <c r="G38" s="2">
        <v>0.9932</v>
      </c>
      <c r="H38" s="2">
        <v>0.1375</v>
      </c>
      <c r="I38" s="1">
        <v>64.9591937669723</v>
      </c>
      <c r="J38" s="2">
        <v>1.8127</v>
      </c>
      <c r="K38" s="1">
        <v>199</v>
      </c>
      <c r="L38" s="1">
        <v>6</v>
      </c>
      <c r="M38" s="1">
        <v>18</v>
      </c>
      <c r="N38" s="1">
        <v>4</v>
      </c>
      <c r="O38" s="3">
        <f>RANK(G38,G:G,0)</f>
        <v>87</v>
      </c>
      <c r="P38">
        <f>RANK(B38,B:B,0)</f>
        <v>42</v>
      </c>
      <c r="Q38" s="3">
        <f>RANK(C38,C:C,0)</f>
        <v>100</v>
      </c>
      <c r="R38" s="3">
        <f>RANK(K38,K:K,0)</f>
        <v>64</v>
      </c>
      <c r="S38" s="3">
        <f t="shared" si="0"/>
        <v>72.8</v>
      </c>
      <c r="V38" s="3">
        <f>VLOOKUP(L38,$AA$2:$AC$26,3)</f>
        <v>0.004583</v>
      </c>
      <c r="W38" s="3">
        <f>VLOOKUP(M38,$AA$2:$AC$26,2)</f>
        <v>1.9766</v>
      </c>
      <c r="X38" s="3">
        <f t="shared" si="1"/>
        <v>905.87578</v>
      </c>
      <c r="Y38" s="3">
        <f t="shared" si="2"/>
        <v>724.700624</v>
      </c>
      <c r="Z38" s="3">
        <f t="shared" si="3"/>
        <v>1132.344725</v>
      </c>
    </row>
    <row r="39" spans="1:26">
      <c r="A39" s="1">
        <v>920</v>
      </c>
      <c r="B39" s="2">
        <v>8.8691</v>
      </c>
      <c r="C39" s="2">
        <v>8.1067</v>
      </c>
      <c r="D39" s="2">
        <v>15.9</v>
      </c>
      <c r="E39" s="2">
        <v>0.2524</v>
      </c>
      <c r="F39" s="2">
        <v>1.4513</v>
      </c>
      <c r="G39" s="2">
        <v>1.0722</v>
      </c>
      <c r="H39" s="2">
        <v>0.181</v>
      </c>
      <c r="I39" s="1">
        <v>8.86912658224653</v>
      </c>
      <c r="J39" s="2">
        <v>0.148</v>
      </c>
      <c r="K39" s="1">
        <v>63</v>
      </c>
      <c r="L39" s="1">
        <v>0</v>
      </c>
      <c r="M39" s="1">
        <v>17</v>
      </c>
      <c r="N39" s="1">
        <v>6</v>
      </c>
      <c r="O39" s="3">
        <f>RANK(G39,G:G,0)</f>
        <v>79</v>
      </c>
      <c r="P39">
        <f>RANK(B39,B:B,0)</f>
        <v>75</v>
      </c>
      <c r="Q39" s="3">
        <f>RANK(C39,C:C,0)</f>
        <v>30</v>
      </c>
      <c r="R39" s="3">
        <f>RANK(K39,K:K,0)</f>
        <v>131</v>
      </c>
      <c r="S39" s="3">
        <f t="shared" si="0"/>
        <v>73.5</v>
      </c>
      <c r="V39" s="3">
        <f>VLOOKUP(L39,$AA$2:$AC$26,3)</f>
        <v>0.001</v>
      </c>
      <c r="W39" s="3">
        <f>VLOOKUP(M39,$AA$2:$AC$26,2)</f>
        <v>1.75256</v>
      </c>
      <c r="X39" s="3">
        <f t="shared" si="1"/>
        <v>175.256</v>
      </c>
      <c r="Y39" s="3">
        <f t="shared" si="2"/>
        <v>140.2048</v>
      </c>
      <c r="Z39" s="3">
        <f t="shared" si="3"/>
        <v>219.07</v>
      </c>
    </row>
    <row r="40" spans="1:26">
      <c r="A40" s="1">
        <v>865</v>
      </c>
      <c r="B40" s="2">
        <v>10.3547</v>
      </c>
      <c r="C40" s="2">
        <v>4.8546</v>
      </c>
      <c r="D40" s="2">
        <v>15.22</v>
      </c>
      <c r="E40" s="2">
        <v>0.2416</v>
      </c>
      <c r="F40" s="2">
        <v>1.4785</v>
      </c>
      <c r="G40" s="2">
        <v>1.8184</v>
      </c>
      <c r="H40" s="2">
        <v>0.1954</v>
      </c>
      <c r="I40" s="1">
        <v>10.3546631832234</v>
      </c>
      <c r="J40" s="2">
        <v>0.0836</v>
      </c>
      <c r="K40" s="1">
        <v>63</v>
      </c>
      <c r="L40" s="1">
        <v>1</v>
      </c>
      <c r="M40" s="1">
        <v>10</v>
      </c>
      <c r="N40" s="1">
        <v>6</v>
      </c>
      <c r="O40" s="3">
        <f>RANK(G40,G:G,0)</f>
        <v>45</v>
      </c>
      <c r="P40">
        <f>RANK(B40,B:B,0)</f>
        <v>73</v>
      </c>
      <c r="Q40" s="3">
        <f>RANK(C40,C:C,0)</f>
        <v>59</v>
      </c>
      <c r="R40" s="3">
        <f>RANK(K40,K:K,0)</f>
        <v>131</v>
      </c>
      <c r="S40" s="3">
        <f t="shared" si="0"/>
        <v>74.8</v>
      </c>
      <c r="V40" s="3">
        <f>VLOOKUP(L40,$AA$2:$AC$26,3)</f>
        <v>0.001414</v>
      </c>
      <c r="W40" s="3">
        <f>VLOOKUP(M40,$AA$2:$AC$26,2)</f>
        <v>0.81777</v>
      </c>
      <c r="X40" s="3">
        <f t="shared" si="1"/>
        <v>115.632678</v>
      </c>
      <c r="Y40" s="3">
        <f t="shared" si="2"/>
        <v>92.5061424</v>
      </c>
      <c r="Z40" s="3">
        <f t="shared" si="3"/>
        <v>144.5408475</v>
      </c>
    </row>
    <row r="41" spans="1:26">
      <c r="A41" s="1">
        <v>904</v>
      </c>
      <c r="B41" s="2">
        <v>4.1663</v>
      </c>
      <c r="C41" s="2">
        <v>16.5556</v>
      </c>
      <c r="D41" s="2">
        <v>11.29</v>
      </c>
      <c r="E41" s="2">
        <v>0.1792</v>
      </c>
      <c r="F41" s="2">
        <v>1.3472</v>
      </c>
      <c r="G41" s="2">
        <v>1.1639</v>
      </c>
      <c r="H41" s="2">
        <v>0.1482</v>
      </c>
      <c r="I41" s="1">
        <v>4.16633183953064</v>
      </c>
      <c r="J41" s="2">
        <v>0.0969</v>
      </c>
      <c r="K41" s="1">
        <v>63</v>
      </c>
      <c r="L41" s="1">
        <v>0</v>
      </c>
      <c r="M41" s="1">
        <v>15</v>
      </c>
      <c r="N41" s="1">
        <v>6</v>
      </c>
      <c r="O41" s="3">
        <f>RANK(G41,G:G,0)</f>
        <v>72</v>
      </c>
      <c r="P41">
        <f>RANK(B41,B:B,0)</f>
        <v>102</v>
      </c>
      <c r="Q41" s="3">
        <f>RANK(C41,C:C,0)</f>
        <v>14</v>
      </c>
      <c r="R41" s="3">
        <f>RANK(K41,K:K,0)</f>
        <v>131</v>
      </c>
      <c r="S41" s="3">
        <f t="shared" si="0"/>
        <v>75.4</v>
      </c>
      <c r="V41" s="3">
        <f>VLOOKUP(L41,$AA$2:$AC$26,3)</f>
        <v>0.001</v>
      </c>
      <c r="W41" s="3">
        <f>VLOOKUP(M41,$AA$2:$AC$26,2)</f>
        <v>1.37798</v>
      </c>
      <c r="X41" s="3">
        <f t="shared" si="1"/>
        <v>137.798</v>
      </c>
      <c r="Y41" s="3">
        <f t="shared" si="2"/>
        <v>110.2384</v>
      </c>
      <c r="Z41" s="3">
        <f t="shared" si="3"/>
        <v>172.2475</v>
      </c>
    </row>
    <row r="42" spans="1:26">
      <c r="A42" s="1">
        <v>912</v>
      </c>
      <c r="B42" s="2">
        <v>4.959</v>
      </c>
      <c r="C42" s="2">
        <v>13.5834</v>
      </c>
      <c r="D42" s="2">
        <v>12.75</v>
      </c>
      <c r="E42" s="2">
        <v>0.2024</v>
      </c>
      <c r="F42" s="2">
        <v>1.3732</v>
      </c>
      <c r="G42" s="2">
        <v>1.0282</v>
      </c>
      <c r="H42" s="2">
        <v>0.1558</v>
      </c>
      <c r="I42" s="1">
        <v>4.95898547154266</v>
      </c>
      <c r="J42" s="2">
        <v>0.1238</v>
      </c>
      <c r="K42" s="1">
        <v>63</v>
      </c>
      <c r="L42" s="1">
        <v>0</v>
      </c>
      <c r="M42" s="1">
        <v>16</v>
      </c>
      <c r="N42" s="1">
        <v>6</v>
      </c>
      <c r="O42" s="3">
        <f>RANK(G42,G:G,0)</f>
        <v>82</v>
      </c>
      <c r="P42">
        <f>RANK(B42,B:B,0)</f>
        <v>94</v>
      </c>
      <c r="Q42" s="3">
        <f>RANK(C42,C:C,0)</f>
        <v>18</v>
      </c>
      <c r="R42" s="3">
        <f>RANK(K42,K:K,0)</f>
        <v>131</v>
      </c>
      <c r="S42" s="3">
        <f t="shared" si="0"/>
        <v>76.2</v>
      </c>
      <c r="V42" s="3">
        <f>VLOOKUP(L42,$AA$2:$AC$26,3)</f>
        <v>0.001</v>
      </c>
      <c r="W42" s="3">
        <f>VLOOKUP(M42,$AA$2:$AC$26,2)</f>
        <v>1.55394</v>
      </c>
      <c r="X42" s="3">
        <f t="shared" si="1"/>
        <v>155.394</v>
      </c>
      <c r="Y42" s="3">
        <f t="shared" si="2"/>
        <v>124.3152</v>
      </c>
      <c r="Z42" s="3">
        <f t="shared" si="3"/>
        <v>194.2425</v>
      </c>
    </row>
    <row r="43" spans="1:26">
      <c r="A43" s="1">
        <v>945</v>
      </c>
      <c r="B43" s="2">
        <v>7050.0369</v>
      </c>
      <c r="C43" s="2">
        <v>2.4907</v>
      </c>
      <c r="D43" s="2">
        <v>54.63</v>
      </c>
      <c r="E43" s="2">
        <v>0.8671</v>
      </c>
      <c r="F43" s="2">
        <v>2.1369</v>
      </c>
      <c r="G43" s="2">
        <v>3.6155</v>
      </c>
      <c r="H43" s="2">
        <v>0.3514</v>
      </c>
      <c r="I43" s="1">
        <v>7050.03687375648</v>
      </c>
      <c r="J43" s="2">
        <v>0.1505</v>
      </c>
      <c r="K43" s="1">
        <v>63</v>
      </c>
      <c r="L43" s="1">
        <v>1</v>
      </c>
      <c r="M43" s="1">
        <v>20</v>
      </c>
      <c r="N43" s="1">
        <v>6</v>
      </c>
      <c r="O43" s="3">
        <f>RANK(G43,G:G,0)</f>
        <v>16</v>
      </c>
      <c r="P43">
        <f>RANK(B43,B:B,0)</f>
        <v>10</v>
      </c>
      <c r="Q43" s="3">
        <f>RANK(C43,C:C,0)</f>
        <v>146</v>
      </c>
      <c r="R43" s="3">
        <f>RANK(K43,K:K,0)</f>
        <v>131</v>
      </c>
      <c r="S43" s="3">
        <f t="shared" si="0"/>
        <v>76.2</v>
      </c>
      <c r="V43" s="3">
        <f>VLOOKUP(L43,$AA$2:$AC$26,3)</f>
        <v>0.001414</v>
      </c>
      <c r="W43" s="3">
        <f>VLOOKUP(M43,$AA$2:$AC$26,2)</f>
        <v>2.51428</v>
      </c>
      <c r="X43" s="3">
        <f t="shared" si="1"/>
        <v>355.519192</v>
      </c>
      <c r="Y43" s="3">
        <f t="shared" si="2"/>
        <v>284.4153536</v>
      </c>
      <c r="Z43" s="3">
        <f t="shared" si="3"/>
        <v>444.39899</v>
      </c>
    </row>
    <row r="44" spans="1:26">
      <c r="A44" s="1">
        <v>899</v>
      </c>
      <c r="B44" s="2">
        <v>3185.0947</v>
      </c>
      <c r="C44" s="2">
        <v>2.3982</v>
      </c>
      <c r="D44" s="2">
        <v>54.69</v>
      </c>
      <c r="E44" s="2">
        <v>0.8681</v>
      </c>
      <c r="F44" s="2">
        <v>2.0461</v>
      </c>
      <c r="G44" s="2">
        <v>3.7179</v>
      </c>
      <c r="H44" s="2">
        <v>0.3621</v>
      </c>
      <c r="I44" s="1">
        <v>3185.09473935712</v>
      </c>
      <c r="J44" s="2">
        <v>0.1465</v>
      </c>
      <c r="K44" s="1">
        <v>63</v>
      </c>
      <c r="L44" s="1">
        <v>3</v>
      </c>
      <c r="M44" s="1">
        <v>14</v>
      </c>
      <c r="N44" s="1">
        <v>6</v>
      </c>
      <c r="O44" s="3">
        <f>RANK(G44,G:G,0)</f>
        <v>14</v>
      </c>
      <c r="P44">
        <f>RANK(B44,B:B,0)</f>
        <v>13</v>
      </c>
      <c r="Q44" s="3">
        <f>RANK(C44,C:C,0)</f>
        <v>155</v>
      </c>
      <c r="R44" s="3">
        <f>RANK(K44,K:K,0)</f>
        <v>131</v>
      </c>
      <c r="S44" s="3">
        <f t="shared" si="0"/>
        <v>79.4</v>
      </c>
      <c r="V44" s="3">
        <f>VLOOKUP(L44,$AA$2:$AC$26,3)</f>
        <v>0.002236</v>
      </c>
      <c r="W44" s="3">
        <f>VLOOKUP(M44,$AA$2:$AC$26,2)</f>
        <v>1.22284</v>
      </c>
      <c r="X44" s="3">
        <f t="shared" si="1"/>
        <v>273.427024</v>
      </c>
      <c r="Y44" s="3">
        <f t="shared" si="2"/>
        <v>218.7416192</v>
      </c>
      <c r="Z44" s="3">
        <f t="shared" si="3"/>
        <v>341.78378</v>
      </c>
    </row>
    <row r="45" spans="1:26">
      <c r="A45" s="1">
        <v>855</v>
      </c>
      <c r="B45" s="2">
        <v>6.1044</v>
      </c>
      <c r="C45" s="2">
        <v>4.1154</v>
      </c>
      <c r="D45" s="2">
        <v>46.83</v>
      </c>
      <c r="E45" s="2">
        <v>0.7433</v>
      </c>
      <c r="F45" s="2">
        <v>1.4251</v>
      </c>
      <c r="G45" s="2">
        <v>1.9091</v>
      </c>
      <c r="H45" s="2">
        <v>0.1726</v>
      </c>
      <c r="I45" s="1">
        <v>6.10437469628426</v>
      </c>
      <c r="J45" s="2">
        <v>0.2446</v>
      </c>
      <c r="K45" s="1">
        <v>63</v>
      </c>
      <c r="L45" s="1">
        <v>7</v>
      </c>
      <c r="M45" s="1">
        <v>8</v>
      </c>
      <c r="N45" s="1">
        <v>6</v>
      </c>
      <c r="O45" s="3">
        <f>RANK(G45,G:G,0)</f>
        <v>44</v>
      </c>
      <c r="P45">
        <f>RANK(B45,B:B,0)</f>
        <v>86</v>
      </c>
      <c r="Q45" s="3">
        <f>RANK(C45,C:C,0)</f>
        <v>66</v>
      </c>
      <c r="R45" s="3">
        <f>RANK(K45,K:K,0)</f>
        <v>131</v>
      </c>
      <c r="S45" s="3">
        <f t="shared" si="0"/>
        <v>80.6</v>
      </c>
      <c r="V45" s="3">
        <f>VLOOKUP(L45,$AA$2:$AC$26,3)</f>
        <v>0.005831</v>
      </c>
      <c r="W45" s="3">
        <f>VLOOKUP(M45,$AA$2:$AC$26,2)</f>
        <v>0.64352</v>
      </c>
      <c r="X45" s="3">
        <f t="shared" si="1"/>
        <v>375.236512</v>
      </c>
      <c r="Y45" s="3">
        <f t="shared" si="2"/>
        <v>300.1892096</v>
      </c>
      <c r="Z45" s="3">
        <f t="shared" si="3"/>
        <v>469.04564</v>
      </c>
    </row>
    <row r="46" spans="1:26">
      <c r="A46" s="1">
        <v>874</v>
      </c>
      <c r="B46" s="2">
        <v>356.686</v>
      </c>
      <c r="C46" s="2">
        <v>2.6747</v>
      </c>
      <c r="D46" s="2">
        <v>31.1</v>
      </c>
      <c r="E46" s="2">
        <v>0.4937</v>
      </c>
      <c r="F46" s="2">
        <v>1.8661</v>
      </c>
      <c r="G46" s="2">
        <v>3.0431</v>
      </c>
      <c r="H46" s="2">
        <v>0.3149</v>
      </c>
      <c r="I46" s="1">
        <v>356.686032664172</v>
      </c>
      <c r="J46" s="2">
        <v>0.1019</v>
      </c>
      <c r="K46" s="1">
        <v>63</v>
      </c>
      <c r="L46" s="1">
        <v>2</v>
      </c>
      <c r="M46" s="1">
        <v>11</v>
      </c>
      <c r="N46" s="1">
        <v>6</v>
      </c>
      <c r="O46" s="3">
        <f>RANK(G46,G:G,0)</f>
        <v>24</v>
      </c>
      <c r="P46">
        <f>RANK(B46,B:B,0)</f>
        <v>31</v>
      </c>
      <c r="Q46" s="3">
        <f>RANK(C46,C:C,0)</f>
        <v>135</v>
      </c>
      <c r="R46" s="3">
        <f>RANK(K46,K:K,0)</f>
        <v>131</v>
      </c>
      <c r="S46" s="3">
        <f t="shared" si="0"/>
        <v>80.8</v>
      </c>
      <c r="V46" s="3">
        <f>VLOOKUP(L46,$AA$2:$AC$26,3)</f>
        <v>0.001732</v>
      </c>
      <c r="W46" s="3">
        <f>VLOOKUP(M46,$AA$2:$AC$26,2)</f>
        <v>0.917</v>
      </c>
      <c r="X46" s="3">
        <f t="shared" si="1"/>
        <v>158.8244</v>
      </c>
      <c r="Y46" s="3">
        <f t="shared" si="2"/>
        <v>127.05952</v>
      </c>
      <c r="Z46" s="3">
        <f t="shared" si="3"/>
        <v>198.5305</v>
      </c>
    </row>
    <row r="47" spans="1:26">
      <c r="A47" s="1">
        <v>932</v>
      </c>
      <c r="B47" s="2">
        <v>27.6622</v>
      </c>
      <c r="C47" s="2">
        <v>3.6278</v>
      </c>
      <c r="D47" s="2">
        <v>57.08</v>
      </c>
      <c r="E47" s="2">
        <v>0.906</v>
      </c>
      <c r="F47" s="2">
        <v>1.5872</v>
      </c>
      <c r="G47" s="2">
        <v>1.3327</v>
      </c>
      <c r="H47" s="2">
        <v>0.2191</v>
      </c>
      <c r="I47" s="1">
        <v>27.6622412768016</v>
      </c>
      <c r="J47" s="2">
        <v>0.4258</v>
      </c>
      <c r="K47" s="1">
        <v>63</v>
      </c>
      <c r="L47" s="1">
        <v>4</v>
      </c>
      <c r="M47" s="1">
        <v>18</v>
      </c>
      <c r="N47" s="1">
        <v>6</v>
      </c>
      <c r="O47" s="3">
        <f>RANK(G47,G:G,0)</f>
        <v>64</v>
      </c>
      <c r="P47">
        <f>RANK(B47,B:B,0)</f>
        <v>57</v>
      </c>
      <c r="Q47" s="3">
        <f>RANK(C47,C:C,0)</f>
        <v>83</v>
      </c>
      <c r="R47" s="3">
        <f>RANK(K47,K:K,0)</f>
        <v>131</v>
      </c>
      <c r="S47" s="3">
        <f t="shared" si="0"/>
        <v>81</v>
      </c>
      <c r="V47" s="3">
        <f>VLOOKUP(L47,$AA$2:$AC$26,3)</f>
        <v>0.002828</v>
      </c>
      <c r="W47" s="3">
        <f>VLOOKUP(M47,$AA$2:$AC$26,2)</f>
        <v>1.9766</v>
      </c>
      <c r="X47" s="3">
        <f t="shared" si="1"/>
        <v>558.98248</v>
      </c>
      <c r="Y47" s="3">
        <f t="shared" si="2"/>
        <v>447.185984</v>
      </c>
      <c r="Z47" s="3">
        <f t="shared" si="3"/>
        <v>698.7281</v>
      </c>
    </row>
    <row r="48" spans="1:26">
      <c r="A48" s="1">
        <v>862</v>
      </c>
      <c r="B48" s="2">
        <v>144.7619</v>
      </c>
      <c r="C48" s="2">
        <v>2.7269</v>
      </c>
      <c r="D48" s="2">
        <v>65.7</v>
      </c>
      <c r="E48" s="2">
        <v>1.0429</v>
      </c>
      <c r="F48" s="2">
        <v>1.8074</v>
      </c>
      <c r="G48" s="2">
        <v>2.7228</v>
      </c>
      <c r="H48" s="2">
        <v>0.2947</v>
      </c>
      <c r="I48" s="1">
        <v>144.761905737919</v>
      </c>
      <c r="J48" s="2">
        <v>0.2406</v>
      </c>
      <c r="K48" s="1">
        <v>63</v>
      </c>
      <c r="L48" s="1">
        <v>6</v>
      </c>
      <c r="M48" s="1">
        <v>9</v>
      </c>
      <c r="N48" s="1">
        <v>6</v>
      </c>
      <c r="O48" s="3">
        <f>RANK(G48,G:G,0)</f>
        <v>29</v>
      </c>
      <c r="P48">
        <f>RANK(B48,B:B,0)</f>
        <v>37</v>
      </c>
      <c r="Q48" s="3">
        <f>RANK(C48,C:C,0)</f>
        <v>130</v>
      </c>
      <c r="R48" s="3">
        <f>RANK(K48,K:K,0)</f>
        <v>131</v>
      </c>
      <c r="S48" s="3">
        <f t="shared" si="0"/>
        <v>82.1</v>
      </c>
      <c r="V48" s="3">
        <f>VLOOKUP(L48,$AA$2:$AC$26,3)</f>
        <v>0.004583</v>
      </c>
      <c r="W48" s="3">
        <f>VLOOKUP(M48,$AA$2:$AC$26,2)</f>
        <v>0.7257</v>
      </c>
      <c r="X48" s="3">
        <f t="shared" si="1"/>
        <v>332.58831</v>
      </c>
      <c r="Y48" s="3">
        <f t="shared" si="2"/>
        <v>266.070648</v>
      </c>
      <c r="Z48" s="3">
        <f t="shared" si="3"/>
        <v>415.7353875</v>
      </c>
    </row>
    <row r="49" spans="1:26">
      <c r="A49" s="1">
        <v>381</v>
      </c>
      <c r="B49" s="2">
        <v>5.5592</v>
      </c>
      <c r="C49" s="2">
        <v>3.6998</v>
      </c>
      <c r="D49" s="2">
        <v>134.47</v>
      </c>
      <c r="E49" s="2">
        <v>0.2784</v>
      </c>
      <c r="F49" s="2">
        <v>1.1288</v>
      </c>
      <c r="G49" s="2">
        <v>0.4538</v>
      </c>
      <c r="H49" s="2">
        <v>0.0581</v>
      </c>
      <c r="I49" s="1">
        <v>5.55923767316523</v>
      </c>
      <c r="J49" s="2">
        <v>2.8942</v>
      </c>
      <c r="K49" s="1">
        <v>483</v>
      </c>
      <c r="L49" s="1">
        <v>5</v>
      </c>
      <c r="M49" s="1">
        <v>17</v>
      </c>
      <c r="N49" s="1">
        <v>2</v>
      </c>
      <c r="O49" s="3">
        <f>RANK(G49,G:G,0)</f>
        <v>142</v>
      </c>
      <c r="P49">
        <f>RANK(B49,B:B,0)</f>
        <v>88</v>
      </c>
      <c r="Q49" s="3">
        <f>RANK(C49,C:C,0)</f>
        <v>81</v>
      </c>
      <c r="R49" s="3">
        <f>RANK(K49,K:K,0)</f>
        <v>25</v>
      </c>
      <c r="S49" s="3">
        <f t="shared" si="0"/>
        <v>84.1</v>
      </c>
      <c r="V49" s="3">
        <f>VLOOKUP(L49,$AA$2:$AC$26,3)</f>
        <v>0.003606</v>
      </c>
      <c r="W49" s="3">
        <f>VLOOKUP(M49,$AA$2:$AC$26,2)</f>
        <v>1.75256</v>
      </c>
      <c r="X49" s="3">
        <f t="shared" si="1"/>
        <v>631.973136</v>
      </c>
      <c r="Y49" s="3">
        <f t="shared" si="2"/>
        <v>505.5785088</v>
      </c>
      <c r="Z49" s="3">
        <f t="shared" si="3"/>
        <v>789.96642</v>
      </c>
    </row>
    <row r="50" spans="1:26">
      <c r="A50" s="1">
        <v>393</v>
      </c>
      <c r="B50" s="2">
        <v>56.8284</v>
      </c>
      <c r="C50" s="2">
        <v>2.1296</v>
      </c>
      <c r="D50" s="2">
        <v>95.43</v>
      </c>
      <c r="E50" s="2">
        <v>0.1996</v>
      </c>
      <c r="F50" s="2">
        <v>1.2117</v>
      </c>
      <c r="G50" s="2">
        <v>1.6453</v>
      </c>
      <c r="H50" s="2">
        <v>0.0894</v>
      </c>
      <c r="I50" s="1">
        <v>56.8284346540325</v>
      </c>
      <c r="J50" s="2">
        <v>0.5769</v>
      </c>
      <c r="K50" s="1">
        <v>478</v>
      </c>
      <c r="L50" s="1">
        <v>1</v>
      </c>
      <c r="M50" s="1">
        <v>19</v>
      </c>
      <c r="N50" s="1">
        <v>2</v>
      </c>
      <c r="O50" s="3">
        <f>RANK(G50,G:G,0)</f>
        <v>50</v>
      </c>
      <c r="P50">
        <f>RANK(B50,B:B,0)</f>
        <v>44</v>
      </c>
      <c r="Q50" s="3">
        <f>RANK(C50,C:C,0)</f>
        <v>174</v>
      </c>
      <c r="R50" s="3">
        <f>RANK(K50,K:K,0)</f>
        <v>47</v>
      </c>
      <c r="S50" s="3">
        <f t="shared" si="0"/>
        <v>84.8</v>
      </c>
      <c r="V50" s="3">
        <f>VLOOKUP(L50,$AA$2:$AC$26,3)</f>
        <v>0.001414</v>
      </c>
      <c r="W50" s="3">
        <f>VLOOKUP(M50,$AA$2:$AC$26,2)</f>
        <v>2.22929</v>
      </c>
      <c r="X50" s="3">
        <f t="shared" si="1"/>
        <v>315.221606</v>
      </c>
      <c r="Y50" s="3">
        <f t="shared" si="2"/>
        <v>252.1772848</v>
      </c>
      <c r="Z50" s="3">
        <f t="shared" si="3"/>
        <v>394.0270075</v>
      </c>
    </row>
    <row r="51" spans="1:26">
      <c r="A51" s="1">
        <v>505</v>
      </c>
      <c r="B51" s="2">
        <v>3.3864</v>
      </c>
      <c r="C51" s="2">
        <v>4.3012</v>
      </c>
      <c r="D51" s="2">
        <v>34.26</v>
      </c>
      <c r="E51" s="2">
        <v>0.1134</v>
      </c>
      <c r="F51" s="2">
        <v>1.136</v>
      </c>
      <c r="G51" s="2">
        <v>0.799</v>
      </c>
      <c r="H51" s="2">
        <v>0.0624</v>
      </c>
      <c r="I51" s="1">
        <v>3.38639789078582</v>
      </c>
      <c r="J51" s="2">
        <v>0.4274</v>
      </c>
      <c r="K51" s="1">
        <v>302</v>
      </c>
      <c r="L51" s="1">
        <v>1</v>
      </c>
      <c r="M51" s="1">
        <v>16</v>
      </c>
      <c r="N51" s="1">
        <v>3</v>
      </c>
      <c r="O51" s="3">
        <f>RANK(G51,G:G,0)</f>
        <v>104</v>
      </c>
      <c r="P51">
        <f>RANK(B51,B:B,0)</f>
        <v>116</v>
      </c>
      <c r="Q51" s="3">
        <f>RANK(C51,C:C,0)</f>
        <v>63</v>
      </c>
      <c r="R51" s="3">
        <f>RANK(K51,K:K,0)</f>
        <v>55</v>
      </c>
      <c r="S51" s="3">
        <f t="shared" si="0"/>
        <v>85.5</v>
      </c>
      <c r="V51" s="3">
        <f>VLOOKUP(L51,$AA$2:$AC$26,3)</f>
        <v>0.001414</v>
      </c>
      <c r="W51" s="3">
        <f>VLOOKUP(M51,$AA$2:$AC$26,2)</f>
        <v>1.55394</v>
      </c>
      <c r="X51" s="3">
        <f t="shared" si="1"/>
        <v>219.727116</v>
      </c>
      <c r="Y51" s="3">
        <f t="shared" si="2"/>
        <v>175.7816928</v>
      </c>
      <c r="Z51" s="3">
        <f t="shared" si="3"/>
        <v>274.658895</v>
      </c>
    </row>
    <row r="52" spans="1:26">
      <c r="A52" s="1">
        <v>878</v>
      </c>
      <c r="B52" s="2">
        <v>5.0474</v>
      </c>
      <c r="C52" s="2">
        <v>4.0808</v>
      </c>
      <c r="D52" s="2">
        <v>42.34</v>
      </c>
      <c r="E52" s="2">
        <v>0.6721</v>
      </c>
      <c r="F52" s="2">
        <v>1.3777</v>
      </c>
      <c r="G52" s="2">
        <v>1.2575</v>
      </c>
      <c r="H52" s="2">
        <v>0.1595</v>
      </c>
      <c r="I52" s="1">
        <v>5.04741241823063</v>
      </c>
      <c r="J52" s="2">
        <v>0.3355</v>
      </c>
      <c r="K52" s="1">
        <v>63</v>
      </c>
      <c r="L52" s="1">
        <v>6</v>
      </c>
      <c r="M52" s="1">
        <v>11</v>
      </c>
      <c r="N52" s="1">
        <v>6</v>
      </c>
      <c r="O52" s="3">
        <f>RANK(G52,G:G,0)</f>
        <v>68</v>
      </c>
      <c r="P52">
        <f>RANK(B52,B:B,0)</f>
        <v>93</v>
      </c>
      <c r="Q52" s="3">
        <f>RANK(C52,C:C,0)</f>
        <v>68</v>
      </c>
      <c r="R52" s="3">
        <f>RANK(K52,K:K,0)</f>
        <v>131</v>
      </c>
      <c r="S52" s="3">
        <f t="shared" si="0"/>
        <v>88.1</v>
      </c>
      <c r="V52" s="3">
        <f>VLOOKUP(L52,$AA$2:$AC$26,3)</f>
        <v>0.004583</v>
      </c>
      <c r="W52" s="3">
        <f>VLOOKUP(M52,$AA$2:$AC$26,2)</f>
        <v>0.917</v>
      </c>
      <c r="X52" s="3">
        <f t="shared" si="1"/>
        <v>420.2611</v>
      </c>
      <c r="Y52" s="3">
        <f t="shared" si="2"/>
        <v>336.20888</v>
      </c>
      <c r="Z52" s="3">
        <f t="shared" si="3"/>
        <v>525.326375</v>
      </c>
    </row>
    <row r="53" spans="1:26">
      <c r="A53" s="1">
        <v>385</v>
      </c>
      <c r="B53" s="2">
        <v>19.4096</v>
      </c>
      <c r="C53" s="2">
        <v>2.2266</v>
      </c>
      <c r="D53" s="2">
        <v>76.69</v>
      </c>
      <c r="E53" s="2">
        <v>0.1604</v>
      </c>
      <c r="F53" s="2">
        <v>1.1759</v>
      </c>
      <c r="G53" s="2">
        <v>1.4284</v>
      </c>
      <c r="H53" s="2">
        <v>0.077</v>
      </c>
      <c r="I53" s="1">
        <v>19.4096045794356</v>
      </c>
      <c r="J53" s="2">
        <v>0.5344</v>
      </c>
      <c r="K53" s="1">
        <v>478</v>
      </c>
      <c r="L53" s="1">
        <v>1</v>
      </c>
      <c r="M53" s="1">
        <v>18</v>
      </c>
      <c r="N53" s="1">
        <v>2</v>
      </c>
      <c r="O53" s="3">
        <f>RANK(G53,G:G,0)</f>
        <v>60</v>
      </c>
      <c r="P53">
        <f>RANK(B53,B:B,0)</f>
        <v>59</v>
      </c>
      <c r="Q53" s="3">
        <f>RANK(C53,C:C,0)</f>
        <v>165</v>
      </c>
      <c r="R53" s="3">
        <f>RANK(K53,K:K,0)</f>
        <v>47</v>
      </c>
      <c r="S53" s="3">
        <f t="shared" si="0"/>
        <v>88.6</v>
      </c>
      <c r="V53" s="3">
        <f>VLOOKUP(L53,$AA$2:$AC$26,3)</f>
        <v>0.001414</v>
      </c>
      <c r="W53" s="3">
        <f>VLOOKUP(M53,$AA$2:$AC$26,2)</f>
        <v>1.9766</v>
      </c>
      <c r="X53" s="3">
        <f t="shared" si="1"/>
        <v>279.49124</v>
      </c>
      <c r="Y53" s="3">
        <f t="shared" si="2"/>
        <v>223.592992</v>
      </c>
      <c r="Z53" s="3">
        <f t="shared" si="3"/>
        <v>349.36405</v>
      </c>
    </row>
    <row r="54" spans="1:26">
      <c r="A54" s="1">
        <v>847</v>
      </c>
      <c r="B54" s="2">
        <v>16.3773</v>
      </c>
      <c r="C54" s="2">
        <v>2.949</v>
      </c>
      <c r="D54" s="2">
        <v>55.08</v>
      </c>
      <c r="E54" s="2">
        <v>0.8743</v>
      </c>
      <c r="F54" s="2">
        <v>1.5777</v>
      </c>
      <c r="G54" s="2">
        <v>2.1341</v>
      </c>
      <c r="H54" s="2">
        <v>0.2202</v>
      </c>
      <c r="I54" s="1">
        <v>16.3773241811211</v>
      </c>
      <c r="J54" s="2">
        <v>0.2574</v>
      </c>
      <c r="K54" s="1">
        <v>63</v>
      </c>
      <c r="L54" s="1">
        <v>7</v>
      </c>
      <c r="M54" s="1">
        <v>7</v>
      </c>
      <c r="N54" s="1">
        <v>6</v>
      </c>
      <c r="O54" s="3">
        <f>RANK(G54,G:G,0)</f>
        <v>41</v>
      </c>
      <c r="P54">
        <f>RANK(B54,B:B,0)</f>
        <v>66</v>
      </c>
      <c r="Q54" s="3">
        <f>RANK(C54,C:C,0)</f>
        <v>116</v>
      </c>
      <c r="R54" s="3">
        <f>RANK(K54,K:K,0)</f>
        <v>131</v>
      </c>
      <c r="S54" s="3">
        <f t="shared" si="0"/>
        <v>89</v>
      </c>
      <c r="V54" s="3">
        <f>VLOOKUP(L54,$AA$2:$AC$26,3)</f>
        <v>0.005831</v>
      </c>
      <c r="W54" s="3">
        <f>VLOOKUP(M54,$AA$2:$AC$26,2)</f>
        <v>0.57059</v>
      </c>
      <c r="X54" s="3">
        <f t="shared" si="1"/>
        <v>332.711029</v>
      </c>
      <c r="Y54" s="3">
        <f t="shared" si="2"/>
        <v>266.1688232</v>
      </c>
      <c r="Z54" s="3">
        <f t="shared" si="3"/>
        <v>415.88878625</v>
      </c>
    </row>
    <row r="55" spans="1:26">
      <c r="A55" s="1">
        <v>934</v>
      </c>
      <c r="B55" s="2">
        <v>36.9883</v>
      </c>
      <c r="C55" s="2">
        <v>3.0427</v>
      </c>
      <c r="D55" s="2">
        <v>94.92</v>
      </c>
      <c r="E55" s="2">
        <v>1.5067</v>
      </c>
      <c r="F55" s="2">
        <v>1.6181</v>
      </c>
      <c r="G55" s="2">
        <v>1.1033</v>
      </c>
      <c r="H55" s="2">
        <v>0.2264</v>
      </c>
      <c r="I55" s="1">
        <v>36.9883360713561</v>
      </c>
      <c r="J55" s="2">
        <v>0.8521</v>
      </c>
      <c r="K55" s="1">
        <v>63</v>
      </c>
      <c r="L55" s="1">
        <v>6</v>
      </c>
      <c r="M55" s="1">
        <v>18</v>
      </c>
      <c r="N55" s="1">
        <v>6</v>
      </c>
      <c r="O55" s="3">
        <f>RANK(G55,G:G,0)</f>
        <v>76</v>
      </c>
      <c r="P55">
        <f>RANK(B55,B:B,0)</f>
        <v>51</v>
      </c>
      <c r="Q55" s="3">
        <f>RANK(C55,C:C,0)</f>
        <v>109</v>
      </c>
      <c r="R55" s="3">
        <f>RANK(K55,K:K,0)</f>
        <v>131</v>
      </c>
      <c r="S55" s="3">
        <f t="shared" si="0"/>
        <v>89.4</v>
      </c>
      <c r="V55" s="3">
        <f>VLOOKUP(L55,$AA$2:$AC$26,3)</f>
        <v>0.004583</v>
      </c>
      <c r="W55" s="3">
        <f>VLOOKUP(M55,$AA$2:$AC$26,2)</f>
        <v>1.9766</v>
      </c>
      <c r="X55" s="3">
        <f t="shared" si="1"/>
        <v>905.87578</v>
      </c>
      <c r="Y55" s="3">
        <f t="shared" si="2"/>
        <v>724.700624</v>
      </c>
      <c r="Z55" s="3">
        <f t="shared" si="3"/>
        <v>1132.344725</v>
      </c>
    </row>
    <row r="56" spans="1:26">
      <c r="A56" s="1">
        <v>908</v>
      </c>
      <c r="B56" s="2">
        <v>573.7693</v>
      </c>
      <c r="C56" s="2">
        <v>2.1992</v>
      </c>
      <c r="D56" s="2">
        <v>65.32</v>
      </c>
      <c r="E56" s="2">
        <v>1.0368</v>
      </c>
      <c r="F56" s="2">
        <v>1.877</v>
      </c>
      <c r="G56" s="2">
        <v>3.1801</v>
      </c>
      <c r="H56" s="2">
        <v>0.3144</v>
      </c>
      <c r="I56" s="1">
        <v>573.769277262399</v>
      </c>
      <c r="J56" s="2">
        <v>0.2043</v>
      </c>
      <c r="K56" s="1">
        <v>63</v>
      </c>
      <c r="L56" s="1">
        <v>4</v>
      </c>
      <c r="M56" s="1">
        <v>15</v>
      </c>
      <c r="N56" s="1">
        <v>6</v>
      </c>
      <c r="O56" s="3">
        <f>RANK(G56,G:G,0)</f>
        <v>22</v>
      </c>
      <c r="P56">
        <f>RANK(B56,B:B,0)</f>
        <v>27</v>
      </c>
      <c r="Q56" s="3">
        <f>RANK(C56,C:C,0)</f>
        <v>169</v>
      </c>
      <c r="R56" s="3">
        <f>RANK(K56,K:K,0)</f>
        <v>131</v>
      </c>
      <c r="S56" s="3">
        <f t="shared" si="0"/>
        <v>89.4</v>
      </c>
      <c r="V56" s="3">
        <f>VLOOKUP(L56,$AA$2:$AC$26,3)</f>
        <v>0.002828</v>
      </c>
      <c r="W56" s="3">
        <f>VLOOKUP(M56,$AA$2:$AC$26,2)</f>
        <v>1.37798</v>
      </c>
      <c r="X56" s="3">
        <f t="shared" si="1"/>
        <v>389.692744</v>
      </c>
      <c r="Y56" s="3">
        <f t="shared" si="2"/>
        <v>311.7541952</v>
      </c>
      <c r="Z56" s="3">
        <f t="shared" si="3"/>
        <v>487.11593</v>
      </c>
    </row>
    <row r="57" spans="1:26">
      <c r="A57" s="1">
        <v>919</v>
      </c>
      <c r="B57" s="2">
        <v>4.0496</v>
      </c>
      <c r="C57" s="2">
        <v>8.9171</v>
      </c>
      <c r="D57" s="2">
        <v>64.44</v>
      </c>
      <c r="E57" s="2">
        <v>1.0229</v>
      </c>
      <c r="F57" s="2">
        <v>1.3453</v>
      </c>
      <c r="G57" s="2">
        <v>0.6212</v>
      </c>
      <c r="H57" s="2">
        <v>0.1425</v>
      </c>
      <c r="I57" s="1">
        <v>4.04956958107114</v>
      </c>
      <c r="J57" s="2">
        <v>1.0275</v>
      </c>
      <c r="K57" s="1">
        <v>63</v>
      </c>
      <c r="L57" s="1">
        <v>7</v>
      </c>
      <c r="M57" s="1">
        <v>16</v>
      </c>
      <c r="N57" s="1">
        <v>6</v>
      </c>
      <c r="O57" s="3">
        <f>RANK(G57,G:G,0)</f>
        <v>118</v>
      </c>
      <c r="P57">
        <f>RANK(B57,B:B,0)</f>
        <v>106</v>
      </c>
      <c r="Q57" s="3">
        <f>RANK(C57,C:C,0)</f>
        <v>28</v>
      </c>
      <c r="R57" s="3">
        <f>RANK(K57,K:K,0)</f>
        <v>131</v>
      </c>
      <c r="S57" s="3">
        <f t="shared" si="0"/>
        <v>90</v>
      </c>
      <c r="V57" s="3">
        <f>VLOOKUP(L57,$AA$2:$AC$26,3)</f>
        <v>0.005831</v>
      </c>
      <c r="W57" s="3">
        <f>VLOOKUP(M57,$AA$2:$AC$26,2)</f>
        <v>1.55394</v>
      </c>
      <c r="X57" s="3">
        <f t="shared" si="1"/>
        <v>906.102414</v>
      </c>
      <c r="Y57" s="3">
        <f t="shared" si="2"/>
        <v>724.8819312</v>
      </c>
      <c r="Z57" s="3">
        <f t="shared" si="3"/>
        <v>1132.6280175</v>
      </c>
    </row>
    <row r="58" spans="1:26">
      <c r="A58" s="1">
        <v>375</v>
      </c>
      <c r="B58" s="2">
        <v>3.1146</v>
      </c>
      <c r="C58" s="2">
        <v>4.8978</v>
      </c>
      <c r="D58" s="2">
        <v>163.13</v>
      </c>
      <c r="E58" s="2">
        <v>0.3377</v>
      </c>
      <c r="F58" s="2">
        <v>1.1024</v>
      </c>
      <c r="G58" s="2">
        <v>0.3398</v>
      </c>
      <c r="H58" s="2">
        <v>0.0465</v>
      </c>
      <c r="I58" s="1">
        <v>3.11456273341198</v>
      </c>
      <c r="J58" s="2">
        <v>4.6614</v>
      </c>
      <c r="K58" s="1">
        <v>483</v>
      </c>
      <c r="L58" s="1">
        <v>7</v>
      </c>
      <c r="M58" s="1">
        <v>16</v>
      </c>
      <c r="N58" s="1">
        <v>2</v>
      </c>
      <c r="O58" s="3">
        <f>RANK(G58,G:G,0)</f>
        <v>158</v>
      </c>
      <c r="P58">
        <f>RANK(B58,B:B,0)</f>
        <v>122</v>
      </c>
      <c r="Q58" s="3">
        <f>RANK(C58,C:C,0)</f>
        <v>58</v>
      </c>
      <c r="R58" s="3">
        <f>RANK(K58,K:K,0)</f>
        <v>25</v>
      </c>
      <c r="S58" s="3">
        <f t="shared" si="0"/>
        <v>90.6</v>
      </c>
      <c r="V58" s="3">
        <f>VLOOKUP(L58,$AA$2:$AC$26,3)</f>
        <v>0.005831</v>
      </c>
      <c r="W58" s="3">
        <f>VLOOKUP(M58,$AA$2:$AC$26,2)</f>
        <v>1.55394</v>
      </c>
      <c r="X58" s="3">
        <f t="shared" si="1"/>
        <v>906.102414</v>
      </c>
      <c r="Y58" s="3">
        <f t="shared" si="2"/>
        <v>724.8819312</v>
      </c>
      <c r="Z58" s="3">
        <f t="shared" si="3"/>
        <v>1132.6280175</v>
      </c>
    </row>
    <row r="59" spans="1:26">
      <c r="A59" s="1">
        <v>930</v>
      </c>
      <c r="B59" s="2">
        <v>3832.1836</v>
      </c>
      <c r="C59" s="2">
        <v>1.9342</v>
      </c>
      <c r="D59" s="2">
        <v>56.69</v>
      </c>
      <c r="E59" s="2">
        <v>0.8998</v>
      </c>
      <c r="F59" s="2">
        <v>2.0563</v>
      </c>
      <c r="G59" s="2">
        <v>4.5207</v>
      </c>
      <c r="H59" s="2">
        <v>0.3476</v>
      </c>
      <c r="I59" s="1">
        <v>3832.18362221677</v>
      </c>
      <c r="J59" s="2">
        <v>0.1249</v>
      </c>
      <c r="K59" s="1">
        <v>63</v>
      </c>
      <c r="L59" s="1">
        <v>2</v>
      </c>
      <c r="M59" s="1">
        <v>18</v>
      </c>
      <c r="N59" s="1">
        <v>6</v>
      </c>
      <c r="O59" s="3">
        <f>RANK(G59,G:G,0)</f>
        <v>5</v>
      </c>
      <c r="P59">
        <f>RANK(B59,B:B,0)</f>
        <v>12</v>
      </c>
      <c r="Q59" s="3">
        <f>RANK(C59,C:C,0)</f>
        <v>200</v>
      </c>
      <c r="R59" s="3">
        <f>RANK(K59,K:K,0)</f>
        <v>131</v>
      </c>
      <c r="S59" s="3">
        <f t="shared" si="0"/>
        <v>90.8</v>
      </c>
      <c r="V59" s="3">
        <f>VLOOKUP(L59,$AA$2:$AC$26,3)</f>
        <v>0.001732</v>
      </c>
      <c r="W59" s="3">
        <f>VLOOKUP(M59,$AA$2:$AC$26,2)</f>
        <v>1.9766</v>
      </c>
      <c r="X59" s="3">
        <f t="shared" si="1"/>
        <v>342.34712</v>
      </c>
      <c r="Y59" s="3">
        <f t="shared" si="2"/>
        <v>273.877696</v>
      </c>
      <c r="Z59" s="3">
        <f t="shared" si="3"/>
        <v>427.9339</v>
      </c>
    </row>
    <row r="60" spans="1:26">
      <c r="A60" s="1">
        <v>537</v>
      </c>
      <c r="B60" s="2">
        <v>1603.3002</v>
      </c>
      <c r="C60" s="2">
        <v>1.7972</v>
      </c>
      <c r="D60" s="2">
        <v>109.25</v>
      </c>
      <c r="E60" s="2">
        <v>0.3618</v>
      </c>
      <c r="F60" s="2">
        <v>1.3885</v>
      </c>
      <c r="G60" s="2">
        <v>2.2737</v>
      </c>
      <c r="H60" s="2">
        <v>0.1498</v>
      </c>
      <c r="I60" s="1">
        <v>1603.30019804092</v>
      </c>
      <c r="J60" s="2">
        <v>0.4765</v>
      </c>
      <c r="K60" s="1">
        <v>302</v>
      </c>
      <c r="L60" s="1">
        <v>1</v>
      </c>
      <c r="M60" s="1">
        <v>20</v>
      </c>
      <c r="N60" s="1">
        <v>3</v>
      </c>
      <c r="O60" s="3">
        <f>RANK(G60,G:G,0)</f>
        <v>38</v>
      </c>
      <c r="P60">
        <f>RANK(B60,B:B,0)</f>
        <v>21</v>
      </c>
      <c r="Q60" s="3">
        <f>RANK(C60,C:C,0)</f>
        <v>222</v>
      </c>
      <c r="R60" s="3">
        <f>RANK(K60,K:K,0)</f>
        <v>55</v>
      </c>
      <c r="S60" s="3">
        <f t="shared" si="0"/>
        <v>91.5</v>
      </c>
      <c r="V60" s="3">
        <f>VLOOKUP(L60,$AA$2:$AC$26,3)</f>
        <v>0.001414</v>
      </c>
      <c r="W60" s="3">
        <f>VLOOKUP(M60,$AA$2:$AC$26,2)</f>
        <v>2.51428</v>
      </c>
      <c r="X60" s="3">
        <f t="shared" si="1"/>
        <v>355.519192</v>
      </c>
      <c r="Y60" s="3">
        <f t="shared" si="2"/>
        <v>284.4153536</v>
      </c>
      <c r="Z60" s="3">
        <f t="shared" si="3"/>
        <v>444.39899</v>
      </c>
    </row>
    <row r="61" spans="1:26">
      <c r="A61" s="1">
        <v>109</v>
      </c>
      <c r="B61" s="2">
        <v>2.7776</v>
      </c>
      <c r="C61" s="2">
        <v>4.1008</v>
      </c>
      <c r="D61" s="2">
        <v>156.99</v>
      </c>
      <c r="E61" s="2">
        <v>0.1431</v>
      </c>
      <c r="F61" s="2">
        <v>1.0643</v>
      </c>
      <c r="G61" s="2">
        <v>0.2453</v>
      </c>
      <c r="H61" s="2">
        <v>0.0298</v>
      </c>
      <c r="I61" s="1">
        <v>2.77758608976919</v>
      </c>
      <c r="J61" s="2">
        <v>6.1822</v>
      </c>
      <c r="K61" s="1">
        <v>1097</v>
      </c>
      <c r="L61" s="1">
        <v>5</v>
      </c>
      <c r="M61" s="1">
        <v>17</v>
      </c>
      <c r="N61" s="1">
        <v>0</v>
      </c>
      <c r="O61" s="3">
        <f>RANK(G61,G:G,0)</f>
        <v>168</v>
      </c>
      <c r="P61">
        <f>RANK(B61,B:B,0)</f>
        <v>126</v>
      </c>
      <c r="Q61" s="3">
        <f>RANK(C61,C:C,0)</f>
        <v>67</v>
      </c>
      <c r="R61" s="3">
        <f>RANK(K61,K:K,0)</f>
        <v>1</v>
      </c>
      <c r="S61" s="3">
        <f t="shared" si="0"/>
        <v>91.7</v>
      </c>
      <c r="V61" s="3">
        <f>VLOOKUP(L61,$AA$2:$AC$26,3)</f>
        <v>0.003606</v>
      </c>
      <c r="W61" s="3">
        <f>VLOOKUP(M61,$AA$2:$AC$26,2)</f>
        <v>1.75256</v>
      </c>
      <c r="X61" s="3">
        <f t="shared" si="1"/>
        <v>631.973136</v>
      </c>
      <c r="Y61" s="3">
        <f t="shared" si="2"/>
        <v>505.5785088</v>
      </c>
      <c r="Z61" s="3">
        <f t="shared" si="3"/>
        <v>789.96642</v>
      </c>
    </row>
    <row r="62" spans="1:26">
      <c r="A62" s="1">
        <v>892</v>
      </c>
      <c r="B62" s="2">
        <v>1238649.4508</v>
      </c>
      <c r="C62" s="2">
        <v>1.8327</v>
      </c>
      <c r="D62" s="2">
        <v>84.96</v>
      </c>
      <c r="E62" s="2">
        <v>1.3486</v>
      </c>
      <c r="F62" s="2">
        <v>2.6497</v>
      </c>
      <c r="G62" s="2">
        <v>5.5133</v>
      </c>
      <c r="H62" s="2">
        <v>0.5027</v>
      </c>
      <c r="I62" s="1">
        <v>1238649.45078505</v>
      </c>
      <c r="J62" s="2">
        <v>0.1537</v>
      </c>
      <c r="K62" s="1">
        <v>63</v>
      </c>
      <c r="L62" s="1">
        <v>4</v>
      </c>
      <c r="M62" s="1">
        <v>13</v>
      </c>
      <c r="N62" s="1">
        <v>6</v>
      </c>
      <c r="O62" s="3">
        <f>RANK(G62,G:G,0)</f>
        <v>1</v>
      </c>
      <c r="P62">
        <f>RANK(B62,B:B,0)</f>
        <v>1</v>
      </c>
      <c r="Q62" s="3">
        <f>RANK(C62,C:C,0)</f>
        <v>217</v>
      </c>
      <c r="R62" s="3">
        <f>RANK(K62,K:K,0)</f>
        <v>131</v>
      </c>
      <c r="S62" s="3">
        <f t="shared" si="0"/>
        <v>91.8</v>
      </c>
      <c r="V62" s="3">
        <f>VLOOKUP(L62,$AA$2:$AC$26,3)</f>
        <v>0.002828</v>
      </c>
      <c r="W62" s="3">
        <f>VLOOKUP(M62,$AA$2:$AC$26,2)</f>
        <v>1.09051</v>
      </c>
      <c r="X62" s="3">
        <f t="shared" si="1"/>
        <v>308.396228</v>
      </c>
      <c r="Y62" s="3">
        <f t="shared" si="2"/>
        <v>246.7169824</v>
      </c>
      <c r="Z62" s="3">
        <f t="shared" si="3"/>
        <v>385.495285</v>
      </c>
    </row>
    <row r="63" spans="1:26">
      <c r="A63" s="1">
        <v>896</v>
      </c>
      <c r="B63" s="2">
        <v>2.525</v>
      </c>
      <c r="C63" s="2">
        <v>11.6654</v>
      </c>
      <c r="D63" s="2">
        <v>8.53</v>
      </c>
      <c r="E63" s="2">
        <v>0.1354</v>
      </c>
      <c r="F63" s="2">
        <v>1.2708</v>
      </c>
      <c r="G63" s="2">
        <v>0.8387</v>
      </c>
      <c r="H63" s="2">
        <v>0.1197</v>
      </c>
      <c r="I63" s="1">
        <v>2.52495880562941</v>
      </c>
      <c r="J63" s="2">
        <v>0.1016</v>
      </c>
      <c r="K63" s="1">
        <v>63</v>
      </c>
      <c r="L63" s="1">
        <v>0</v>
      </c>
      <c r="M63" s="1">
        <v>14</v>
      </c>
      <c r="N63" s="1">
        <v>6</v>
      </c>
      <c r="O63" s="3">
        <f>RANK(G63,G:G,0)</f>
        <v>102</v>
      </c>
      <c r="P63">
        <f>RANK(B63,B:B,0)</f>
        <v>131</v>
      </c>
      <c r="Q63" s="3">
        <f>RANK(C63,C:C,0)</f>
        <v>20</v>
      </c>
      <c r="R63" s="3">
        <f>RANK(K63,K:K,0)</f>
        <v>131</v>
      </c>
      <c r="S63" s="3">
        <f t="shared" si="0"/>
        <v>91.9</v>
      </c>
      <c r="V63" s="3">
        <f>VLOOKUP(L63,$AA$2:$AC$26,3)</f>
        <v>0.001</v>
      </c>
      <c r="W63" s="3">
        <f>VLOOKUP(M63,$AA$2:$AC$26,2)</f>
        <v>1.22284</v>
      </c>
      <c r="X63" s="3">
        <f t="shared" si="1"/>
        <v>122.284</v>
      </c>
      <c r="Y63" s="3">
        <f t="shared" si="2"/>
        <v>97.8272</v>
      </c>
      <c r="Z63" s="3">
        <f t="shared" si="3"/>
        <v>152.855</v>
      </c>
    </row>
    <row r="64" spans="1:26">
      <c r="A64" s="1">
        <v>262</v>
      </c>
      <c r="B64" s="2">
        <v>2.1179</v>
      </c>
      <c r="C64" s="2">
        <v>6.2491</v>
      </c>
      <c r="D64" s="2">
        <v>146.42</v>
      </c>
      <c r="E64" s="2">
        <v>0.2229</v>
      </c>
      <c r="F64" s="2">
        <v>1.0742</v>
      </c>
      <c r="G64" s="2">
        <v>0.1948</v>
      </c>
      <c r="H64" s="2">
        <v>0.0321</v>
      </c>
      <c r="I64" s="1">
        <v>2.11792296093571</v>
      </c>
      <c r="J64" s="2">
        <v>7.248</v>
      </c>
      <c r="K64" s="1">
        <v>657</v>
      </c>
      <c r="L64" s="1">
        <v>6</v>
      </c>
      <c r="M64" s="1">
        <v>19</v>
      </c>
      <c r="N64" s="1">
        <v>1</v>
      </c>
      <c r="O64" s="3">
        <f>RANK(G64,G:G,0)</f>
        <v>178</v>
      </c>
      <c r="P64">
        <f>RANK(B64,B:B,0)</f>
        <v>142</v>
      </c>
      <c r="Q64" s="3">
        <f>RANK(C64,C:C,0)</f>
        <v>39</v>
      </c>
      <c r="R64" s="3">
        <f>RANK(K64,K:K,0)</f>
        <v>12</v>
      </c>
      <c r="S64" s="3">
        <f t="shared" si="0"/>
        <v>92.3</v>
      </c>
      <c r="V64" s="3">
        <f>VLOOKUP(L64,$AA$2:$AC$26,3)</f>
        <v>0.004583</v>
      </c>
      <c r="W64" s="3">
        <f>VLOOKUP(M64,$AA$2:$AC$26,2)</f>
        <v>2.22929</v>
      </c>
      <c r="X64" s="3">
        <f t="shared" si="1"/>
        <v>1021.683607</v>
      </c>
      <c r="Y64" s="3">
        <f t="shared" si="2"/>
        <v>817.3468856</v>
      </c>
      <c r="Z64" s="3">
        <f t="shared" si="3"/>
        <v>1277.10450875</v>
      </c>
    </row>
    <row r="65" spans="1:26">
      <c r="A65" s="1">
        <v>406</v>
      </c>
      <c r="B65" s="2">
        <v>1.5741</v>
      </c>
      <c r="C65" s="2">
        <v>19.7984</v>
      </c>
      <c r="D65" s="2">
        <v>101.72</v>
      </c>
      <c r="E65" s="2">
        <v>0.2106</v>
      </c>
      <c r="F65" s="2">
        <v>1.0687</v>
      </c>
      <c r="G65" s="2">
        <v>0.1525</v>
      </c>
      <c r="H65" s="2">
        <v>0.0292</v>
      </c>
      <c r="I65" s="1">
        <v>1.574139738406</v>
      </c>
      <c r="J65" s="2">
        <v>6.4521</v>
      </c>
      <c r="K65" s="1">
        <v>483</v>
      </c>
      <c r="L65" s="1">
        <v>6</v>
      </c>
      <c r="M65" s="1">
        <v>20</v>
      </c>
      <c r="N65" s="1">
        <v>2</v>
      </c>
      <c r="O65" s="3">
        <f>RANK(G65,G:G,0)</f>
        <v>183</v>
      </c>
      <c r="P65">
        <f>RANK(B65,B:B,0)</f>
        <v>157</v>
      </c>
      <c r="Q65" s="3">
        <f>RANK(C65,C:C,0)</f>
        <v>13</v>
      </c>
      <c r="R65" s="3">
        <f>RANK(K65,K:K,0)</f>
        <v>25</v>
      </c>
      <c r="S65" s="3">
        <f t="shared" si="0"/>
        <v>92.6</v>
      </c>
      <c r="V65" s="3">
        <f>VLOOKUP(L65,$AA$2:$AC$26,3)</f>
        <v>0.004583</v>
      </c>
      <c r="W65" s="3">
        <f>VLOOKUP(M65,$AA$2:$AC$26,2)</f>
        <v>2.51428</v>
      </c>
      <c r="X65" s="3">
        <f t="shared" si="1"/>
        <v>1152.294524</v>
      </c>
      <c r="Y65" s="3">
        <f t="shared" si="2"/>
        <v>921.8356192</v>
      </c>
      <c r="Z65" s="3">
        <f t="shared" si="3"/>
        <v>1440.368155</v>
      </c>
    </row>
    <row r="66" spans="1:26">
      <c r="A66" s="1">
        <v>334</v>
      </c>
      <c r="B66" s="2">
        <v>3.9663</v>
      </c>
      <c r="C66" s="2">
        <v>2.8244</v>
      </c>
      <c r="D66" s="2">
        <v>110.32</v>
      </c>
      <c r="E66" s="2">
        <v>0.2284</v>
      </c>
      <c r="F66" s="2">
        <v>1.1116</v>
      </c>
      <c r="G66" s="2">
        <v>0.9778</v>
      </c>
      <c r="H66" s="2">
        <v>0.0529</v>
      </c>
      <c r="I66" s="1">
        <v>3.96634597692781</v>
      </c>
      <c r="J66" s="2">
        <v>1.1105</v>
      </c>
      <c r="K66" s="1">
        <v>483</v>
      </c>
      <c r="L66" s="1">
        <v>6</v>
      </c>
      <c r="M66" s="1">
        <v>11</v>
      </c>
      <c r="N66" s="1">
        <v>2</v>
      </c>
      <c r="O66" s="3">
        <f>RANK(G66,G:G,0)</f>
        <v>91</v>
      </c>
      <c r="P66">
        <f>RANK(B66,B:B,0)</f>
        <v>109</v>
      </c>
      <c r="Q66" s="3">
        <f>RANK(C66,C:C,0)</f>
        <v>125</v>
      </c>
      <c r="R66" s="3">
        <f>RANK(K66,K:K,0)</f>
        <v>25</v>
      </c>
      <c r="S66" s="3">
        <f t="shared" ref="S66:S129" si="4">O66*0.2+P66*0.3+Q66*0.3+R66*0.2</f>
        <v>93.4</v>
      </c>
      <c r="V66" s="3">
        <f>VLOOKUP(L66,$AA$2:$AC$26,3)</f>
        <v>0.004583</v>
      </c>
      <c r="W66" s="3">
        <f>VLOOKUP(M66,$AA$2:$AC$26,2)</f>
        <v>0.917</v>
      </c>
      <c r="X66" s="3">
        <f t="shared" ref="X66:X129" si="5">V66*W66*100000</f>
        <v>420.2611</v>
      </c>
      <c r="Y66" s="3">
        <f t="shared" ref="Y66:Y129" si="6">X66*0.8</f>
        <v>336.20888</v>
      </c>
      <c r="Z66" s="3">
        <f t="shared" ref="Z66:Z129" si="7">X66*1.25</f>
        <v>525.326375</v>
      </c>
    </row>
    <row r="67" spans="1:26">
      <c r="A67" s="1">
        <v>785</v>
      </c>
      <c r="B67" s="2">
        <v>7.8086</v>
      </c>
      <c r="C67" s="2">
        <v>2.6916</v>
      </c>
      <c r="D67" s="2">
        <v>30.07</v>
      </c>
      <c r="E67" s="2">
        <v>0.2527</v>
      </c>
      <c r="F67" s="2">
        <v>1.3028</v>
      </c>
      <c r="G67" s="2">
        <v>1.2624</v>
      </c>
      <c r="H67" s="2">
        <v>0.1277</v>
      </c>
      <c r="I67" s="1">
        <v>7.80861851284983</v>
      </c>
      <c r="J67" s="2">
        <v>0.2377</v>
      </c>
      <c r="K67" s="1">
        <v>119</v>
      </c>
      <c r="L67" s="1">
        <v>1</v>
      </c>
      <c r="M67" s="1">
        <v>17</v>
      </c>
      <c r="N67" s="1">
        <v>5</v>
      </c>
      <c r="O67" s="3">
        <f>RANK(G67,G:G,0)</f>
        <v>67</v>
      </c>
      <c r="P67">
        <f>RANK(B67,B:B,0)</f>
        <v>81</v>
      </c>
      <c r="Q67" s="3">
        <f>RANK(C67,C:C,0)</f>
        <v>133</v>
      </c>
      <c r="R67" s="3">
        <f>RANK(K67,K:K,0)</f>
        <v>79</v>
      </c>
      <c r="S67" s="3">
        <f t="shared" si="4"/>
        <v>93.4</v>
      </c>
      <c r="V67" s="3">
        <f>VLOOKUP(L67,$AA$2:$AC$26,3)</f>
        <v>0.001414</v>
      </c>
      <c r="W67" s="3">
        <f>VLOOKUP(M67,$AA$2:$AC$26,2)</f>
        <v>1.75256</v>
      </c>
      <c r="X67" s="3">
        <f t="shared" si="5"/>
        <v>247.811984</v>
      </c>
      <c r="Y67" s="3">
        <f t="shared" si="6"/>
        <v>198.2495872</v>
      </c>
      <c r="Z67" s="3">
        <f t="shared" si="7"/>
        <v>309.76498</v>
      </c>
    </row>
    <row r="68" spans="1:26">
      <c r="A68" s="1">
        <v>647</v>
      </c>
      <c r="B68" s="2">
        <v>3.422</v>
      </c>
      <c r="C68" s="2">
        <v>3.8676</v>
      </c>
      <c r="D68" s="2">
        <v>109.44</v>
      </c>
      <c r="E68" s="2">
        <v>0.5499</v>
      </c>
      <c r="F68" s="2">
        <v>1.1706</v>
      </c>
      <c r="G68" s="2">
        <v>0.5476</v>
      </c>
      <c r="H68" s="2">
        <v>0.0754</v>
      </c>
      <c r="I68" s="1">
        <v>3.4219542743444</v>
      </c>
      <c r="J68" s="2">
        <v>1.9772</v>
      </c>
      <c r="K68" s="1">
        <v>199</v>
      </c>
      <c r="L68" s="1">
        <v>7</v>
      </c>
      <c r="M68" s="1">
        <v>16</v>
      </c>
      <c r="N68" s="1">
        <v>4</v>
      </c>
      <c r="O68" s="3">
        <f>RANK(G68,G:G,0)</f>
        <v>127</v>
      </c>
      <c r="P68">
        <f>RANK(B68,B:B,0)</f>
        <v>115</v>
      </c>
      <c r="Q68" s="3">
        <f>RANK(C68,C:C,0)</f>
        <v>75</v>
      </c>
      <c r="R68" s="3">
        <f>RANK(K68,K:K,0)</f>
        <v>64</v>
      </c>
      <c r="S68" s="3">
        <f t="shared" si="4"/>
        <v>95.2</v>
      </c>
      <c r="V68" s="3">
        <f>VLOOKUP(L68,$AA$2:$AC$26,3)</f>
        <v>0.005831</v>
      </c>
      <c r="W68" s="3">
        <f>VLOOKUP(M68,$AA$2:$AC$26,2)</f>
        <v>1.55394</v>
      </c>
      <c r="X68" s="3">
        <f t="shared" si="5"/>
        <v>906.102414</v>
      </c>
      <c r="Y68" s="3">
        <f t="shared" si="6"/>
        <v>724.8819312</v>
      </c>
      <c r="Z68" s="3">
        <f t="shared" si="7"/>
        <v>1132.6280175</v>
      </c>
    </row>
    <row r="69" spans="1:26">
      <c r="A69" s="1">
        <v>678</v>
      </c>
      <c r="B69" s="2">
        <v>2.4533</v>
      </c>
      <c r="C69" s="2">
        <v>5.9934</v>
      </c>
      <c r="D69" s="2">
        <v>92.35</v>
      </c>
      <c r="E69" s="2">
        <v>0.4641</v>
      </c>
      <c r="F69" s="2">
        <v>1.155</v>
      </c>
      <c r="G69" s="2">
        <v>0.343</v>
      </c>
      <c r="H69" s="2">
        <v>0.0636</v>
      </c>
      <c r="I69" s="1">
        <v>2.45327630916215</v>
      </c>
      <c r="J69" s="2">
        <v>2.6604</v>
      </c>
      <c r="K69" s="1">
        <v>199</v>
      </c>
      <c r="L69" s="1">
        <v>6</v>
      </c>
      <c r="M69" s="1">
        <v>20</v>
      </c>
      <c r="N69" s="1">
        <v>4</v>
      </c>
      <c r="O69" s="3">
        <f>RANK(G69,G:G,0)</f>
        <v>156</v>
      </c>
      <c r="P69">
        <f>RANK(B69,B:B,0)</f>
        <v>133</v>
      </c>
      <c r="Q69" s="3">
        <f>RANK(C69,C:C,0)</f>
        <v>42</v>
      </c>
      <c r="R69" s="3">
        <f>RANK(K69,K:K,0)</f>
        <v>64</v>
      </c>
      <c r="S69" s="3">
        <f t="shared" si="4"/>
        <v>96.5</v>
      </c>
      <c r="V69" s="3">
        <f>VLOOKUP(L69,$AA$2:$AC$26,3)</f>
        <v>0.004583</v>
      </c>
      <c r="W69" s="3">
        <f>VLOOKUP(M69,$AA$2:$AC$26,2)</f>
        <v>2.51428</v>
      </c>
      <c r="X69" s="3">
        <f t="shared" si="5"/>
        <v>1152.294524</v>
      </c>
      <c r="Y69" s="3">
        <f t="shared" si="6"/>
        <v>921.8356192</v>
      </c>
      <c r="Z69" s="3">
        <f t="shared" si="7"/>
        <v>1440.368155</v>
      </c>
    </row>
    <row r="70" spans="1:26">
      <c r="A70" s="1">
        <v>358</v>
      </c>
      <c r="B70" s="2">
        <v>1.6734</v>
      </c>
      <c r="C70" s="2">
        <v>5.3961</v>
      </c>
      <c r="D70" s="2">
        <v>77.79</v>
      </c>
      <c r="E70" s="2">
        <v>0.1611</v>
      </c>
      <c r="F70" s="2">
        <v>1.0668</v>
      </c>
      <c r="G70" s="2">
        <v>0.3725</v>
      </c>
      <c r="H70" s="2">
        <v>0.0322</v>
      </c>
      <c r="I70" s="1">
        <v>1.67337883312433</v>
      </c>
      <c r="J70" s="2">
        <v>2.0515</v>
      </c>
      <c r="K70" s="1">
        <v>483</v>
      </c>
      <c r="L70" s="1">
        <v>6</v>
      </c>
      <c r="M70" s="1">
        <v>14</v>
      </c>
      <c r="N70" s="1">
        <v>2</v>
      </c>
      <c r="O70" s="3">
        <f>RANK(G70,G:G,0)</f>
        <v>153</v>
      </c>
      <c r="P70">
        <f>RANK(B70,B:B,0)</f>
        <v>154</v>
      </c>
      <c r="Q70" s="3">
        <f>RANK(C70,C:C,0)</f>
        <v>50</v>
      </c>
      <c r="R70" s="3">
        <f>RANK(K70,K:K,0)</f>
        <v>25</v>
      </c>
      <c r="S70" s="3">
        <f t="shared" si="4"/>
        <v>96.8</v>
      </c>
      <c r="V70" s="3">
        <f>VLOOKUP(L70,$AA$2:$AC$26,3)</f>
        <v>0.004583</v>
      </c>
      <c r="W70" s="3">
        <f>VLOOKUP(M70,$AA$2:$AC$26,2)</f>
        <v>1.22284</v>
      </c>
      <c r="X70" s="3">
        <f t="shared" si="5"/>
        <v>560.427572</v>
      </c>
      <c r="Y70" s="3">
        <f t="shared" si="6"/>
        <v>448.3420576</v>
      </c>
      <c r="Z70" s="3">
        <f t="shared" si="7"/>
        <v>700.534465</v>
      </c>
    </row>
    <row r="71" spans="1:26">
      <c r="A71" s="1">
        <v>645</v>
      </c>
      <c r="B71" s="2">
        <v>13.1741</v>
      </c>
      <c r="C71" s="2">
        <v>2.48</v>
      </c>
      <c r="D71" s="2">
        <v>99.66</v>
      </c>
      <c r="E71" s="2">
        <v>0.5008</v>
      </c>
      <c r="F71" s="2">
        <v>1.2552</v>
      </c>
      <c r="G71" s="2">
        <v>0.8436</v>
      </c>
      <c r="H71" s="2">
        <v>0.1105</v>
      </c>
      <c r="I71" s="1">
        <v>13.1741019445207</v>
      </c>
      <c r="J71" s="2">
        <v>1.1731</v>
      </c>
      <c r="K71" s="1">
        <v>199</v>
      </c>
      <c r="L71" s="1">
        <v>5</v>
      </c>
      <c r="M71" s="1">
        <v>16</v>
      </c>
      <c r="N71" s="1">
        <v>4</v>
      </c>
      <c r="O71" s="3">
        <f>RANK(G71,G:G,0)</f>
        <v>99</v>
      </c>
      <c r="P71">
        <f>RANK(B71,B:B,0)</f>
        <v>68</v>
      </c>
      <c r="Q71" s="3">
        <f>RANK(C71,C:C,0)</f>
        <v>148</v>
      </c>
      <c r="R71" s="3">
        <f>RANK(K71,K:K,0)</f>
        <v>64</v>
      </c>
      <c r="S71" s="3">
        <f t="shared" si="4"/>
        <v>97.4</v>
      </c>
      <c r="V71" s="3">
        <f>VLOOKUP(L71,$AA$2:$AC$26,3)</f>
        <v>0.003606</v>
      </c>
      <c r="W71" s="3">
        <f>VLOOKUP(M71,$AA$2:$AC$26,2)</f>
        <v>1.55394</v>
      </c>
      <c r="X71" s="3">
        <f t="shared" si="5"/>
        <v>560.350764</v>
      </c>
      <c r="Y71" s="3">
        <f t="shared" si="6"/>
        <v>448.2806112</v>
      </c>
      <c r="Z71" s="3">
        <f t="shared" si="7"/>
        <v>700.438455</v>
      </c>
    </row>
    <row r="72" spans="1:26">
      <c r="A72" s="1">
        <v>857</v>
      </c>
      <c r="B72" s="2">
        <v>3.0735</v>
      </c>
      <c r="C72" s="2">
        <v>4.1788</v>
      </c>
      <c r="D72" s="2">
        <v>9.95</v>
      </c>
      <c r="E72" s="2">
        <v>0.1579</v>
      </c>
      <c r="F72" s="2">
        <v>1.3128</v>
      </c>
      <c r="G72" s="2">
        <v>1.1281</v>
      </c>
      <c r="H72" s="2">
        <v>0.1344</v>
      </c>
      <c r="I72" s="1">
        <v>3.07352058657977</v>
      </c>
      <c r="J72" s="2">
        <v>0.0881</v>
      </c>
      <c r="K72" s="1">
        <v>63</v>
      </c>
      <c r="L72" s="1">
        <v>1</v>
      </c>
      <c r="M72" s="1">
        <v>9</v>
      </c>
      <c r="N72" s="1">
        <v>6</v>
      </c>
      <c r="O72" s="3">
        <f>RANK(G72,G:G,0)</f>
        <v>75</v>
      </c>
      <c r="P72">
        <f>RANK(B72,B:B,0)</f>
        <v>123</v>
      </c>
      <c r="Q72" s="3">
        <f>RANK(C72,C:C,0)</f>
        <v>65</v>
      </c>
      <c r="R72" s="3">
        <f>RANK(K72,K:K,0)</f>
        <v>131</v>
      </c>
      <c r="S72" s="3">
        <f t="shared" si="4"/>
        <v>97.6</v>
      </c>
      <c r="V72" s="3">
        <f>VLOOKUP(L72,$AA$2:$AC$26,3)</f>
        <v>0.001414</v>
      </c>
      <c r="W72" s="3">
        <f>VLOOKUP(M72,$AA$2:$AC$26,2)</f>
        <v>0.7257</v>
      </c>
      <c r="X72" s="3">
        <f t="shared" si="5"/>
        <v>102.61398</v>
      </c>
      <c r="Y72" s="3">
        <f t="shared" si="6"/>
        <v>82.091184</v>
      </c>
      <c r="Z72" s="3">
        <f t="shared" si="7"/>
        <v>128.267475</v>
      </c>
    </row>
    <row r="73" spans="1:26">
      <c r="A73" s="1">
        <v>403</v>
      </c>
      <c r="B73" s="2">
        <v>5.179</v>
      </c>
      <c r="C73" s="2">
        <v>2.8718</v>
      </c>
      <c r="D73" s="2">
        <v>99.6</v>
      </c>
      <c r="E73" s="2">
        <v>0.2062</v>
      </c>
      <c r="F73" s="2">
        <v>1.1338</v>
      </c>
      <c r="G73" s="2">
        <v>0.4476</v>
      </c>
      <c r="H73" s="2">
        <v>0.0568</v>
      </c>
      <c r="I73" s="1">
        <v>5.17900187742858</v>
      </c>
      <c r="J73" s="2">
        <v>2.1903</v>
      </c>
      <c r="K73" s="1">
        <v>483</v>
      </c>
      <c r="L73" s="1">
        <v>3</v>
      </c>
      <c r="M73" s="1">
        <v>20</v>
      </c>
      <c r="N73" s="1">
        <v>2</v>
      </c>
      <c r="O73" s="3">
        <f>RANK(G73,G:G,0)</f>
        <v>143</v>
      </c>
      <c r="P73">
        <f>RANK(B73,B:B,0)</f>
        <v>92</v>
      </c>
      <c r="Q73" s="3">
        <f>RANK(C73,C:C,0)</f>
        <v>122</v>
      </c>
      <c r="R73" s="3">
        <f>RANK(K73,K:K,0)</f>
        <v>25</v>
      </c>
      <c r="S73" s="3">
        <f t="shared" si="4"/>
        <v>97.8</v>
      </c>
      <c r="V73" s="3">
        <f>VLOOKUP(L73,$AA$2:$AC$26,3)</f>
        <v>0.002236</v>
      </c>
      <c r="W73" s="3">
        <f>VLOOKUP(M73,$AA$2:$AC$26,2)</f>
        <v>2.51428</v>
      </c>
      <c r="X73" s="3">
        <f t="shared" si="5"/>
        <v>562.193008</v>
      </c>
      <c r="Y73" s="3">
        <f t="shared" si="6"/>
        <v>449.7544064</v>
      </c>
      <c r="Z73" s="3">
        <f t="shared" si="7"/>
        <v>702.74126</v>
      </c>
    </row>
    <row r="74" spans="1:26">
      <c r="A74" s="1">
        <v>876</v>
      </c>
      <c r="B74" s="2">
        <v>445777.1033</v>
      </c>
      <c r="C74" s="2">
        <v>1.7292</v>
      </c>
      <c r="D74" s="2">
        <v>74.03</v>
      </c>
      <c r="E74" s="2">
        <v>1.1751</v>
      </c>
      <c r="F74" s="2">
        <v>2.6164</v>
      </c>
      <c r="G74" s="2">
        <v>4.6067</v>
      </c>
      <c r="H74" s="2">
        <v>0.4959</v>
      </c>
      <c r="I74" s="1">
        <v>445777.103314112</v>
      </c>
      <c r="J74" s="2">
        <v>0.1599</v>
      </c>
      <c r="K74" s="1">
        <v>63</v>
      </c>
      <c r="L74" s="1">
        <v>4</v>
      </c>
      <c r="M74" s="1">
        <v>11</v>
      </c>
      <c r="N74" s="1">
        <v>6</v>
      </c>
      <c r="O74" s="3">
        <f>RANK(G74,G:G,0)</f>
        <v>4</v>
      </c>
      <c r="P74">
        <f>RANK(B74,B:B,0)</f>
        <v>4</v>
      </c>
      <c r="Q74" s="3">
        <f>RANK(C74,C:C,0)</f>
        <v>233</v>
      </c>
      <c r="R74" s="3">
        <f>RANK(K74,K:K,0)</f>
        <v>131</v>
      </c>
      <c r="S74" s="3">
        <f t="shared" si="4"/>
        <v>98.1</v>
      </c>
      <c r="V74" s="3">
        <f>VLOOKUP(L74,$AA$2:$AC$26,3)</f>
        <v>0.002828</v>
      </c>
      <c r="W74" s="3">
        <f>VLOOKUP(M74,$AA$2:$AC$26,2)</f>
        <v>0.917</v>
      </c>
      <c r="X74" s="3">
        <f t="shared" si="5"/>
        <v>259.3276</v>
      </c>
      <c r="Y74" s="3">
        <f t="shared" si="6"/>
        <v>207.46208</v>
      </c>
      <c r="Z74" s="3">
        <f t="shared" si="7"/>
        <v>324.1595</v>
      </c>
    </row>
    <row r="75" spans="1:26">
      <c r="A75" s="1">
        <v>907</v>
      </c>
      <c r="B75" s="2">
        <v>12426.513</v>
      </c>
      <c r="C75" s="2">
        <v>1.7922</v>
      </c>
      <c r="D75" s="2">
        <v>63.33</v>
      </c>
      <c r="E75" s="2">
        <v>1.0052</v>
      </c>
      <c r="F75" s="2">
        <v>2.1614</v>
      </c>
      <c r="G75" s="2">
        <v>4.115</v>
      </c>
      <c r="H75" s="2">
        <v>0.388</v>
      </c>
      <c r="I75" s="1">
        <v>12426.5129672424</v>
      </c>
      <c r="J75" s="2">
        <v>0.1532</v>
      </c>
      <c r="K75" s="1">
        <v>63</v>
      </c>
      <c r="L75" s="1">
        <v>3</v>
      </c>
      <c r="M75" s="1">
        <v>15</v>
      </c>
      <c r="N75" s="1">
        <v>6</v>
      </c>
      <c r="O75" s="3">
        <f>RANK(G75,G:G,0)</f>
        <v>10</v>
      </c>
      <c r="P75">
        <f>RANK(B75,B:B,0)</f>
        <v>9</v>
      </c>
      <c r="Q75" s="3">
        <f>RANK(C75,C:C,0)</f>
        <v>224</v>
      </c>
      <c r="R75" s="3">
        <f>RANK(K75,K:K,0)</f>
        <v>131</v>
      </c>
      <c r="S75" s="3">
        <f t="shared" si="4"/>
        <v>98.1</v>
      </c>
      <c r="V75" s="3">
        <f>VLOOKUP(L75,$AA$2:$AC$26,3)</f>
        <v>0.002236</v>
      </c>
      <c r="W75" s="3">
        <f>VLOOKUP(M75,$AA$2:$AC$26,2)</f>
        <v>1.37798</v>
      </c>
      <c r="X75" s="3">
        <f t="shared" si="5"/>
        <v>308.116328</v>
      </c>
      <c r="Y75" s="3">
        <f t="shared" si="6"/>
        <v>246.4930624</v>
      </c>
      <c r="Z75" s="3">
        <f t="shared" si="7"/>
        <v>385.14541</v>
      </c>
    </row>
    <row r="76" spans="1:26">
      <c r="A76" s="1">
        <v>388</v>
      </c>
      <c r="B76" s="2">
        <v>4.909</v>
      </c>
      <c r="C76" s="2">
        <v>2.9246</v>
      </c>
      <c r="D76" s="2">
        <v>108.84</v>
      </c>
      <c r="E76" s="2">
        <v>0.2253</v>
      </c>
      <c r="F76" s="2">
        <v>1.1259</v>
      </c>
      <c r="G76" s="2">
        <v>0.4383</v>
      </c>
      <c r="H76" s="2">
        <v>0.056</v>
      </c>
      <c r="I76" s="1">
        <v>4.90895206961544</v>
      </c>
      <c r="J76" s="2">
        <v>2.4353</v>
      </c>
      <c r="K76" s="1">
        <v>483</v>
      </c>
      <c r="L76" s="1">
        <v>4</v>
      </c>
      <c r="M76" s="1">
        <v>18</v>
      </c>
      <c r="N76" s="1">
        <v>2</v>
      </c>
      <c r="O76" s="3">
        <f>RANK(G76,G:G,0)</f>
        <v>145</v>
      </c>
      <c r="P76">
        <f>RANK(B76,B:B,0)</f>
        <v>96</v>
      </c>
      <c r="Q76" s="3">
        <f>RANK(C76,C:C,0)</f>
        <v>119</v>
      </c>
      <c r="R76" s="3">
        <f>RANK(K76,K:K,0)</f>
        <v>25</v>
      </c>
      <c r="S76" s="3">
        <f t="shared" si="4"/>
        <v>98.5</v>
      </c>
      <c r="V76" s="3">
        <f>VLOOKUP(L76,$AA$2:$AC$26,3)</f>
        <v>0.002828</v>
      </c>
      <c r="W76" s="3">
        <f>VLOOKUP(M76,$AA$2:$AC$26,2)</f>
        <v>1.9766</v>
      </c>
      <c r="X76" s="3">
        <f t="shared" si="5"/>
        <v>558.98248</v>
      </c>
      <c r="Y76" s="3">
        <f t="shared" si="6"/>
        <v>447.185984</v>
      </c>
      <c r="Z76" s="3">
        <f t="shared" si="7"/>
        <v>698.7281</v>
      </c>
    </row>
    <row r="77" spans="1:26">
      <c r="A77" s="1">
        <v>850</v>
      </c>
      <c r="B77" s="2">
        <v>7.3194</v>
      </c>
      <c r="C77" s="2">
        <v>2.7502</v>
      </c>
      <c r="D77" s="2">
        <v>15.16</v>
      </c>
      <c r="E77" s="2">
        <v>0.2406</v>
      </c>
      <c r="F77" s="2">
        <v>1.4512</v>
      </c>
      <c r="G77" s="2">
        <v>1.5501</v>
      </c>
      <c r="H77" s="2">
        <v>0.1823</v>
      </c>
      <c r="I77" s="1">
        <v>7.31942993269023</v>
      </c>
      <c r="J77" s="2">
        <v>0.0976</v>
      </c>
      <c r="K77" s="1">
        <v>63</v>
      </c>
      <c r="L77" s="1">
        <v>2</v>
      </c>
      <c r="M77" s="1">
        <v>8</v>
      </c>
      <c r="N77" s="1">
        <v>6</v>
      </c>
      <c r="O77" s="3">
        <f>RANK(G77,G:G,0)</f>
        <v>55</v>
      </c>
      <c r="P77">
        <f>RANK(B77,B:B,0)</f>
        <v>83</v>
      </c>
      <c r="Q77" s="3">
        <f>RANK(C77,C:C,0)</f>
        <v>129</v>
      </c>
      <c r="R77" s="3">
        <f>RANK(K77,K:K,0)</f>
        <v>131</v>
      </c>
      <c r="S77" s="3">
        <f t="shared" si="4"/>
        <v>100.8</v>
      </c>
      <c r="V77" s="3">
        <f>VLOOKUP(L77,$AA$2:$AC$26,3)</f>
        <v>0.001732</v>
      </c>
      <c r="W77" s="3">
        <f>VLOOKUP(M77,$AA$2:$AC$26,2)</f>
        <v>0.64352</v>
      </c>
      <c r="X77" s="3">
        <f t="shared" si="5"/>
        <v>111.457664</v>
      </c>
      <c r="Y77" s="3">
        <f t="shared" si="6"/>
        <v>89.1661312</v>
      </c>
      <c r="Z77" s="3">
        <f t="shared" si="7"/>
        <v>139.32208</v>
      </c>
    </row>
    <row r="78" spans="1:26">
      <c r="A78" s="1">
        <v>923</v>
      </c>
      <c r="B78" s="2">
        <v>34.5247</v>
      </c>
      <c r="C78" s="2">
        <v>2.156</v>
      </c>
      <c r="D78" s="2">
        <v>43.99</v>
      </c>
      <c r="E78" s="2">
        <v>0.6983</v>
      </c>
      <c r="F78" s="2">
        <v>1.6041</v>
      </c>
      <c r="G78" s="2">
        <v>2.3856</v>
      </c>
      <c r="H78" s="2">
        <v>0.2288</v>
      </c>
      <c r="I78" s="1">
        <v>34.5246748543073</v>
      </c>
      <c r="J78" s="2">
        <v>0.1837</v>
      </c>
      <c r="K78" s="1">
        <v>63</v>
      </c>
      <c r="L78" s="1">
        <v>3</v>
      </c>
      <c r="M78" s="1">
        <v>17</v>
      </c>
      <c r="N78" s="1">
        <v>6</v>
      </c>
      <c r="O78" s="3">
        <f>RANK(G78,G:G,0)</f>
        <v>35</v>
      </c>
      <c r="P78">
        <f>RANK(B78,B:B,0)</f>
        <v>55</v>
      </c>
      <c r="Q78" s="3">
        <f>RANK(C78,C:C,0)</f>
        <v>173</v>
      </c>
      <c r="R78" s="3">
        <f>RANK(K78,K:K,0)</f>
        <v>131</v>
      </c>
      <c r="S78" s="3">
        <f t="shared" si="4"/>
        <v>101.6</v>
      </c>
      <c r="V78" s="3">
        <f>VLOOKUP(L78,$AA$2:$AC$26,3)</f>
        <v>0.002236</v>
      </c>
      <c r="W78" s="3">
        <f>VLOOKUP(M78,$AA$2:$AC$26,2)</f>
        <v>1.75256</v>
      </c>
      <c r="X78" s="3">
        <f t="shared" si="5"/>
        <v>391.872416</v>
      </c>
      <c r="Y78" s="3">
        <f t="shared" si="6"/>
        <v>313.4979328</v>
      </c>
      <c r="Z78" s="3">
        <f t="shared" si="7"/>
        <v>489.84052</v>
      </c>
    </row>
    <row r="79" spans="1:26">
      <c r="A79" s="1">
        <v>911</v>
      </c>
      <c r="B79" s="2">
        <v>3.2537</v>
      </c>
      <c r="C79" s="2">
        <v>5.2025</v>
      </c>
      <c r="D79" s="2">
        <v>56.27</v>
      </c>
      <c r="E79" s="2">
        <v>0.8932</v>
      </c>
      <c r="F79" s="2">
        <v>1.3114</v>
      </c>
      <c r="G79" s="2">
        <v>0.6084</v>
      </c>
      <c r="H79" s="2">
        <v>0.1323</v>
      </c>
      <c r="I79" s="1">
        <v>3.25373598549069</v>
      </c>
      <c r="J79" s="2">
        <v>0.9176</v>
      </c>
      <c r="K79" s="1">
        <v>63</v>
      </c>
      <c r="L79" s="1">
        <v>7</v>
      </c>
      <c r="M79" s="1">
        <v>15</v>
      </c>
      <c r="N79" s="1">
        <v>6</v>
      </c>
      <c r="O79" s="3">
        <f>RANK(G79,G:G,0)</f>
        <v>120</v>
      </c>
      <c r="P79">
        <f>RANK(B79,B:B,0)</f>
        <v>117</v>
      </c>
      <c r="Q79" s="3">
        <f>RANK(C79,C:C,0)</f>
        <v>55</v>
      </c>
      <c r="R79" s="3">
        <f>RANK(K79,K:K,0)</f>
        <v>131</v>
      </c>
      <c r="S79" s="3">
        <f t="shared" si="4"/>
        <v>101.8</v>
      </c>
      <c r="V79" s="3">
        <f>VLOOKUP(L79,$AA$2:$AC$26,3)</f>
        <v>0.005831</v>
      </c>
      <c r="W79" s="3">
        <f>VLOOKUP(M79,$AA$2:$AC$26,2)</f>
        <v>1.37798</v>
      </c>
      <c r="X79" s="3">
        <f t="shared" si="5"/>
        <v>803.500138</v>
      </c>
      <c r="Y79" s="3">
        <f t="shared" si="6"/>
        <v>642.8001104</v>
      </c>
      <c r="Z79" s="3">
        <f t="shared" si="7"/>
        <v>1004.3751725</v>
      </c>
    </row>
    <row r="80" spans="1:26">
      <c r="A80" s="1">
        <v>893</v>
      </c>
      <c r="B80" s="2">
        <v>85.4468</v>
      </c>
      <c r="C80" s="2">
        <v>2.0108</v>
      </c>
      <c r="D80" s="2">
        <v>61.21</v>
      </c>
      <c r="E80" s="2">
        <v>0.9716</v>
      </c>
      <c r="F80" s="2">
        <v>1.6998</v>
      </c>
      <c r="G80" s="2">
        <v>2.0891</v>
      </c>
      <c r="H80" s="2">
        <v>0.2665</v>
      </c>
      <c r="I80" s="1">
        <v>85.4467824091933</v>
      </c>
      <c r="J80" s="2">
        <v>0.2913</v>
      </c>
      <c r="K80" s="1">
        <v>63</v>
      </c>
      <c r="L80" s="1">
        <v>5</v>
      </c>
      <c r="M80" s="1">
        <v>13</v>
      </c>
      <c r="N80" s="1">
        <v>6</v>
      </c>
      <c r="O80" s="3">
        <f>RANK(G80,G:G,0)</f>
        <v>42</v>
      </c>
      <c r="P80">
        <f>RANK(B80,B:B,0)</f>
        <v>38</v>
      </c>
      <c r="Q80" s="3">
        <f>RANK(C80,C:C,0)</f>
        <v>188</v>
      </c>
      <c r="R80" s="3">
        <f>RANK(K80,K:K,0)</f>
        <v>131</v>
      </c>
      <c r="S80" s="3">
        <f t="shared" si="4"/>
        <v>102.4</v>
      </c>
      <c r="V80" s="3">
        <f>VLOOKUP(L80,$AA$2:$AC$26,3)</f>
        <v>0.003606</v>
      </c>
      <c r="W80" s="3">
        <f>VLOOKUP(M80,$AA$2:$AC$26,2)</f>
        <v>1.09051</v>
      </c>
      <c r="X80" s="3">
        <f t="shared" si="5"/>
        <v>393.237906</v>
      </c>
      <c r="Y80" s="3">
        <f t="shared" si="6"/>
        <v>314.5903248</v>
      </c>
      <c r="Z80" s="3">
        <f t="shared" si="7"/>
        <v>491.5473825</v>
      </c>
    </row>
    <row r="81" spans="1:26">
      <c r="A81" s="1">
        <v>947</v>
      </c>
      <c r="B81" s="2">
        <v>6.422</v>
      </c>
      <c r="C81" s="2">
        <v>2.993</v>
      </c>
      <c r="D81" s="2">
        <v>38.34</v>
      </c>
      <c r="E81" s="2">
        <v>0.6086</v>
      </c>
      <c r="F81" s="2">
        <v>1.4326</v>
      </c>
      <c r="G81" s="2">
        <v>0.9948</v>
      </c>
      <c r="H81" s="2">
        <v>0.1628</v>
      </c>
      <c r="I81" s="1">
        <v>6.42195466274788</v>
      </c>
      <c r="J81" s="2">
        <v>0.3838</v>
      </c>
      <c r="K81" s="1">
        <v>63</v>
      </c>
      <c r="L81" s="1">
        <v>3</v>
      </c>
      <c r="M81" s="1">
        <v>20</v>
      </c>
      <c r="N81" s="1">
        <v>6</v>
      </c>
      <c r="O81" s="3">
        <f>RANK(G81,G:G,0)</f>
        <v>86</v>
      </c>
      <c r="P81">
        <f>RANK(B81,B:B,0)</f>
        <v>85</v>
      </c>
      <c r="Q81" s="3">
        <f>RANK(C81,C:C,0)</f>
        <v>112</v>
      </c>
      <c r="R81" s="3">
        <f>RANK(K81,K:K,0)</f>
        <v>131</v>
      </c>
      <c r="S81" s="3">
        <f t="shared" si="4"/>
        <v>102.5</v>
      </c>
      <c r="V81" s="3">
        <f>VLOOKUP(L81,$AA$2:$AC$26,3)</f>
        <v>0.002236</v>
      </c>
      <c r="W81" s="3">
        <f>VLOOKUP(M81,$AA$2:$AC$26,2)</f>
        <v>2.51428</v>
      </c>
      <c r="X81" s="3">
        <f t="shared" si="5"/>
        <v>562.193008</v>
      </c>
      <c r="Y81" s="3">
        <f t="shared" si="6"/>
        <v>449.7544064</v>
      </c>
      <c r="Z81" s="3">
        <f t="shared" si="7"/>
        <v>702.74126</v>
      </c>
    </row>
    <row r="82" spans="1:26">
      <c r="A82" s="1">
        <v>884</v>
      </c>
      <c r="B82" s="2">
        <v>721479.5889</v>
      </c>
      <c r="C82" s="2">
        <v>1.6247</v>
      </c>
      <c r="D82" s="2">
        <v>79.22</v>
      </c>
      <c r="E82" s="2">
        <v>1.2575</v>
      </c>
      <c r="F82" s="2">
        <v>2.6287</v>
      </c>
      <c r="G82" s="2">
        <v>5.2325</v>
      </c>
      <c r="H82" s="2">
        <v>0.4989</v>
      </c>
      <c r="I82" s="1">
        <v>721479.588938564</v>
      </c>
      <c r="J82" s="2">
        <v>0.1506</v>
      </c>
      <c r="K82" s="1">
        <v>63</v>
      </c>
      <c r="L82" s="1">
        <v>4</v>
      </c>
      <c r="M82" s="1">
        <v>12</v>
      </c>
      <c r="N82" s="1">
        <v>6</v>
      </c>
      <c r="O82" s="3">
        <f>RANK(G82,G:G,0)</f>
        <v>2</v>
      </c>
      <c r="P82">
        <f>RANK(B82,B:B,0)</f>
        <v>2</v>
      </c>
      <c r="Q82" s="3">
        <f>RANK(C82,C:C,0)</f>
        <v>253</v>
      </c>
      <c r="R82" s="3">
        <f>RANK(K82,K:K,0)</f>
        <v>131</v>
      </c>
      <c r="S82" s="3">
        <f t="shared" si="4"/>
        <v>103.1</v>
      </c>
      <c r="V82" s="3">
        <f>VLOOKUP(L82,$AA$2:$AC$26,3)</f>
        <v>0.002828</v>
      </c>
      <c r="W82" s="3">
        <f>VLOOKUP(M82,$AA$2:$AC$26,2)</f>
        <v>1</v>
      </c>
      <c r="X82" s="3">
        <f t="shared" si="5"/>
        <v>282.8</v>
      </c>
      <c r="Y82" s="3">
        <f t="shared" si="6"/>
        <v>226.24</v>
      </c>
      <c r="Z82" s="3">
        <f t="shared" si="7"/>
        <v>353.5</v>
      </c>
    </row>
    <row r="83" spans="1:26">
      <c r="A83" s="1">
        <v>536</v>
      </c>
      <c r="B83" s="2">
        <v>3.8924</v>
      </c>
      <c r="C83" s="2">
        <v>2.751</v>
      </c>
      <c r="D83" s="2">
        <v>33.12</v>
      </c>
      <c r="E83" s="2">
        <v>0.1097</v>
      </c>
      <c r="F83" s="2">
        <v>1.1549</v>
      </c>
      <c r="G83" s="2">
        <v>0.7086</v>
      </c>
      <c r="H83" s="2">
        <v>0.0657</v>
      </c>
      <c r="I83" s="1">
        <v>3.89235060175008</v>
      </c>
      <c r="J83" s="2">
        <v>0.466</v>
      </c>
      <c r="K83" s="1">
        <v>302</v>
      </c>
      <c r="L83" s="1">
        <v>0</v>
      </c>
      <c r="M83" s="1">
        <v>20</v>
      </c>
      <c r="N83" s="1">
        <v>3</v>
      </c>
      <c r="O83" s="3">
        <f>RANK(G83,G:G,0)</f>
        <v>110</v>
      </c>
      <c r="P83">
        <f>RANK(B83,B:B,0)</f>
        <v>110</v>
      </c>
      <c r="Q83" s="3">
        <f>RANK(C83,C:C,0)</f>
        <v>128</v>
      </c>
      <c r="R83" s="3">
        <f>RANK(K83,K:K,0)</f>
        <v>55</v>
      </c>
      <c r="S83" s="3">
        <f t="shared" si="4"/>
        <v>104.4</v>
      </c>
      <c r="V83" s="3">
        <f>VLOOKUP(L83,$AA$2:$AC$26,3)</f>
        <v>0.001</v>
      </c>
      <c r="W83" s="3">
        <f>VLOOKUP(M83,$AA$2:$AC$26,2)</f>
        <v>2.51428</v>
      </c>
      <c r="X83" s="3">
        <f t="shared" si="5"/>
        <v>251.428</v>
      </c>
      <c r="Y83" s="3">
        <f t="shared" si="6"/>
        <v>201.1424</v>
      </c>
      <c r="Z83" s="3">
        <f t="shared" si="7"/>
        <v>314.285</v>
      </c>
    </row>
    <row r="84" spans="1:26">
      <c r="A84" s="1">
        <v>679</v>
      </c>
      <c r="B84" s="2">
        <v>1.2105</v>
      </c>
      <c r="C84" s="2">
        <v>35.3315</v>
      </c>
      <c r="D84" s="2">
        <v>53.13</v>
      </c>
      <c r="E84" s="2">
        <v>0.267</v>
      </c>
      <c r="F84" s="2">
        <v>1.0695</v>
      </c>
      <c r="G84" s="2">
        <v>0.1444</v>
      </c>
      <c r="H84" s="2">
        <v>0.0295</v>
      </c>
      <c r="I84" s="1">
        <v>1.21047053761762</v>
      </c>
      <c r="J84" s="2">
        <v>3.6278</v>
      </c>
      <c r="K84" s="1">
        <v>199</v>
      </c>
      <c r="L84" s="1">
        <v>7</v>
      </c>
      <c r="M84" s="1">
        <v>20</v>
      </c>
      <c r="N84" s="1">
        <v>4</v>
      </c>
      <c r="O84" s="3">
        <f>RANK(G84,G:G,0)</f>
        <v>184</v>
      </c>
      <c r="P84">
        <f>RANK(B84,B:B,0)</f>
        <v>176</v>
      </c>
      <c r="Q84" s="3">
        <f>RANK(C84,C:C,0)</f>
        <v>8</v>
      </c>
      <c r="R84" s="3">
        <f>RANK(K84,K:K,0)</f>
        <v>64</v>
      </c>
      <c r="S84" s="3">
        <f t="shared" si="4"/>
        <v>104.8</v>
      </c>
      <c r="V84" s="3">
        <f>VLOOKUP(L84,$AA$2:$AC$26,3)</f>
        <v>0.005831</v>
      </c>
      <c r="W84" s="3">
        <f>VLOOKUP(M84,$AA$2:$AC$26,2)</f>
        <v>2.51428</v>
      </c>
      <c r="X84" s="3">
        <f t="shared" si="5"/>
        <v>1466.076668</v>
      </c>
      <c r="Y84" s="3">
        <f t="shared" si="6"/>
        <v>1172.8613344</v>
      </c>
      <c r="Z84" s="3">
        <f t="shared" si="7"/>
        <v>1832.595835</v>
      </c>
    </row>
    <row r="85" spans="1:26">
      <c r="A85" s="1">
        <v>670</v>
      </c>
      <c r="B85" s="2">
        <v>4.9578</v>
      </c>
      <c r="C85" s="2">
        <v>2.8442</v>
      </c>
      <c r="D85" s="2">
        <v>117.08</v>
      </c>
      <c r="E85" s="2">
        <v>0.5883</v>
      </c>
      <c r="F85" s="2">
        <v>1.2061</v>
      </c>
      <c r="G85" s="2">
        <v>0.5197</v>
      </c>
      <c r="H85" s="2">
        <v>0.085</v>
      </c>
      <c r="I85" s="1">
        <v>4.9577928842917</v>
      </c>
      <c r="J85" s="2">
        <v>2.2285</v>
      </c>
      <c r="K85" s="1">
        <v>199</v>
      </c>
      <c r="L85" s="1">
        <v>6</v>
      </c>
      <c r="M85" s="1">
        <v>19</v>
      </c>
      <c r="N85" s="1">
        <v>4</v>
      </c>
      <c r="O85" s="3">
        <f>RANK(G85,G:G,0)</f>
        <v>134</v>
      </c>
      <c r="P85">
        <f>RANK(B85,B:B,0)</f>
        <v>95</v>
      </c>
      <c r="Q85" s="3">
        <f>RANK(C85,C:C,0)</f>
        <v>123</v>
      </c>
      <c r="R85" s="3">
        <f>RANK(K85,K:K,0)</f>
        <v>64</v>
      </c>
      <c r="S85" s="3">
        <f t="shared" si="4"/>
        <v>105</v>
      </c>
      <c r="V85" s="3">
        <f>VLOOKUP(L85,$AA$2:$AC$26,3)</f>
        <v>0.004583</v>
      </c>
      <c r="W85" s="3">
        <f>VLOOKUP(M85,$AA$2:$AC$26,2)</f>
        <v>2.22929</v>
      </c>
      <c r="X85" s="3">
        <f t="shared" si="5"/>
        <v>1021.683607</v>
      </c>
      <c r="Y85" s="3">
        <f t="shared" si="6"/>
        <v>817.3468856</v>
      </c>
      <c r="Z85" s="3">
        <f t="shared" si="7"/>
        <v>1277.10450875</v>
      </c>
    </row>
    <row r="86" spans="1:26">
      <c r="A86" s="1">
        <v>101</v>
      </c>
      <c r="B86" s="2">
        <v>2.0288</v>
      </c>
      <c r="C86" s="2">
        <v>3.217</v>
      </c>
      <c r="D86" s="2">
        <v>123.06</v>
      </c>
      <c r="E86" s="2">
        <v>0.1122</v>
      </c>
      <c r="F86" s="2">
        <v>1.0525</v>
      </c>
      <c r="G86" s="2">
        <v>0.2421</v>
      </c>
      <c r="H86" s="2">
        <v>0.025</v>
      </c>
      <c r="I86" s="1">
        <v>2.02878090859827</v>
      </c>
      <c r="J86" s="2">
        <v>4.9466</v>
      </c>
      <c r="K86" s="1">
        <v>1097</v>
      </c>
      <c r="L86" s="1">
        <v>5</v>
      </c>
      <c r="M86" s="1">
        <v>16</v>
      </c>
      <c r="N86" s="1">
        <v>0</v>
      </c>
      <c r="O86" s="3">
        <f>RANK(G86,G:G,0)</f>
        <v>169</v>
      </c>
      <c r="P86">
        <f>RANK(B86,B:B,0)</f>
        <v>143</v>
      </c>
      <c r="Q86" s="3">
        <f>RANK(C86,C:C,0)</f>
        <v>96</v>
      </c>
      <c r="R86" s="3">
        <f>RANK(K86,K:K,0)</f>
        <v>1</v>
      </c>
      <c r="S86" s="3">
        <f t="shared" si="4"/>
        <v>105.7</v>
      </c>
      <c r="V86" s="3">
        <f>VLOOKUP(L86,$AA$2:$AC$26,3)</f>
        <v>0.003606</v>
      </c>
      <c r="W86" s="3">
        <f>VLOOKUP(M86,$AA$2:$AC$26,2)</f>
        <v>1.55394</v>
      </c>
      <c r="X86" s="3">
        <f t="shared" si="5"/>
        <v>560.350764</v>
      </c>
      <c r="Y86" s="3">
        <f t="shared" si="6"/>
        <v>448.2806112</v>
      </c>
      <c r="Z86" s="3">
        <f t="shared" si="7"/>
        <v>700.438455</v>
      </c>
    </row>
    <row r="87" spans="1:26">
      <c r="A87" s="1">
        <v>357</v>
      </c>
      <c r="B87" s="2">
        <v>4.2211</v>
      </c>
      <c r="C87" s="2">
        <v>2.2699</v>
      </c>
      <c r="D87" s="2">
        <v>102.74</v>
      </c>
      <c r="E87" s="2">
        <v>0.2127</v>
      </c>
      <c r="F87" s="2">
        <v>1.1141</v>
      </c>
      <c r="G87" s="2">
        <v>0.6746</v>
      </c>
      <c r="H87" s="2">
        <v>0.0538</v>
      </c>
      <c r="I87" s="1">
        <v>4.22114665029364</v>
      </c>
      <c r="J87" s="2">
        <v>1.4982</v>
      </c>
      <c r="K87" s="1">
        <v>483</v>
      </c>
      <c r="L87" s="1">
        <v>5</v>
      </c>
      <c r="M87" s="1">
        <v>14</v>
      </c>
      <c r="N87" s="1">
        <v>2</v>
      </c>
      <c r="O87" s="3">
        <f>RANK(G87,G:G,0)</f>
        <v>114</v>
      </c>
      <c r="P87">
        <f>RANK(B87,B:B,0)</f>
        <v>100</v>
      </c>
      <c r="Q87" s="3">
        <f>RANK(C87,C:C,0)</f>
        <v>162</v>
      </c>
      <c r="R87" s="3">
        <f>RANK(K87,K:K,0)</f>
        <v>25</v>
      </c>
      <c r="S87" s="3">
        <f t="shared" si="4"/>
        <v>106.4</v>
      </c>
      <c r="V87" s="3">
        <f>VLOOKUP(L87,$AA$2:$AC$26,3)</f>
        <v>0.003606</v>
      </c>
      <c r="W87" s="3">
        <f>VLOOKUP(M87,$AA$2:$AC$26,2)</f>
        <v>1.22284</v>
      </c>
      <c r="X87" s="3">
        <f t="shared" si="5"/>
        <v>440.956104</v>
      </c>
      <c r="Y87" s="3">
        <f t="shared" si="6"/>
        <v>352.7648832</v>
      </c>
      <c r="Z87" s="3">
        <f t="shared" si="7"/>
        <v>551.19513</v>
      </c>
    </row>
    <row r="88" spans="1:26">
      <c r="A88" s="1">
        <v>1049</v>
      </c>
      <c r="B88" s="2">
        <v>12.6395</v>
      </c>
      <c r="C88" s="2">
        <v>3.1669</v>
      </c>
      <c r="D88" s="2">
        <v>17.56</v>
      </c>
      <c r="E88" s="2">
        <v>0.4621</v>
      </c>
      <c r="F88" s="2">
        <v>1.6684</v>
      </c>
      <c r="G88" s="2">
        <v>1.3487</v>
      </c>
      <c r="H88" s="2">
        <v>0.2534</v>
      </c>
      <c r="I88" s="1">
        <v>12.6394758407318</v>
      </c>
      <c r="J88" s="2">
        <v>0.13</v>
      </c>
      <c r="K88" s="1">
        <v>38</v>
      </c>
      <c r="L88" s="1">
        <v>1</v>
      </c>
      <c r="M88" s="1">
        <v>16</v>
      </c>
      <c r="N88" s="1">
        <v>7</v>
      </c>
      <c r="O88" s="3">
        <f>RANK(G88,G:G,0)</f>
        <v>62</v>
      </c>
      <c r="P88">
        <f>RANK(B88,B:B,0)</f>
        <v>69</v>
      </c>
      <c r="Q88" s="3">
        <f>RANK(C88,C:C,0)</f>
        <v>99</v>
      </c>
      <c r="R88" s="3">
        <f>RANK(K88,K:K,0)</f>
        <v>220</v>
      </c>
      <c r="S88" s="3">
        <f t="shared" si="4"/>
        <v>106.8</v>
      </c>
      <c r="V88" s="3">
        <f>VLOOKUP(L88,$AA$2:$AC$26,3)</f>
        <v>0.001414</v>
      </c>
      <c r="W88" s="3">
        <f>VLOOKUP(M88,$AA$2:$AC$26,2)</f>
        <v>1.55394</v>
      </c>
      <c r="X88" s="3">
        <f t="shared" si="5"/>
        <v>219.727116</v>
      </c>
      <c r="Y88" s="3">
        <f t="shared" si="6"/>
        <v>175.7816928</v>
      </c>
      <c r="Z88" s="3">
        <f t="shared" si="7"/>
        <v>274.658895</v>
      </c>
    </row>
    <row r="89" spans="1:26">
      <c r="A89" s="1">
        <v>671</v>
      </c>
      <c r="B89" s="2">
        <v>1.1743</v>
      </c>
      <c r="C89" s="2">
        <v>19.9269</v>
      </c>
      <c r="D89" s="2">
        <v>46.03</v>
      </c>
      <c r="E89" s="2">
        <v>0.2313</v>
      </c>
      <c r="F89" s="2">
        <v>1.0621</v>
      </c>
      <c r="G89" s="2">
        <v>0.1335</v>
      </c>
      <c r="H89" s="2">
        <v>0.0272</v>
      </c>
      <c r="I89" s="1">
        <v>1.17431770946369</v>
      </c>
      <c r="J89" s="2">
        <v>3.4034</v>
      </c>
      <c r="K89" s="1">
        <v>199</v>
      </c>
      <c r="L89" s="1">
        <v>7</v>
      </c>
      <c r="M89" s="1">
        <v>19</v>
      </c>
      <c r="N89" s="1">
        <v>4</v>
      </c>
      <c r="O89" s="3">
        <f>RANK(G89,G:G,0)</f>
        <v>188</v>
      </c>
      <c r="P89">
        <f>RANK(B89,B:B,0)</f>
        <v>180</v>
      </c>
      <c r="Q89" s="3">
        <f>RANK(C89,C:C,0)</f>
        <v>12</v>
      </c>
      <c r="R89" s="3">
        <f>RANK(K89,K:K,0)</f>
        <v>64</v>
      </c>
      <c r="S89" s="3">
        <f t="shared" si="4"/>
        <v>108</v>
      </c>
      <c r="V89" s="3">
        <f>VLOOKUP(L89,$AA$2:$AC$26,3)</f>
        <v>0.005831</v>
      </c>
      <c r="W89" s="3">
        <f>VLOOKUP(M89,$AA$2:$AC$26,2)</f>
        <v>2.22929</v>
      </c>
      <c r="X89" s="3">
        <f t="shared" si="5"/>
        <v>1299.898999</v>
      </c>
      <c r="Y89" s="3">
        <f t="shared" si="6"/>
        <v>1039.9191992</v>
      </c>
      <c r="Z89" s="3">
        <f t="shared" si="7"/>
        <v>1624.87374875</v>
      </c>
    </row>
    <row r="90" spans="1:26">
      <c r="A90" s="1">
        <v>946</v>
      </c>
      <c r="B90" s="2">
        <v>35.0704</v>
      </c>
      <c r="C90" s="2">
        <v>2.0574</v>
      </c>
      <c r="D90" s="2">
        <v>41.8</v>
      </c>
      <c r="E90" s="2">
        <v>0.6635</v>
      </c>
      <c r="F90" s="2">
        <v>1.6337</v>
      </c>
      <c r="G90" s="2">
        <v>1.4088</v>
      </c>
      <c r="H90" s="2">
        <v>0.224</v>
      </c>
      <c r="I90" s="1">
        <v>35.0703966575975</v>
      </c>
      <c r="J90" s="2">
        <v>0.2954</v>
      </c>
      <c r="K90" s="1">
        <v>63</v>
      </c>
      <c r="L90" s="1">
        <v>2</v>
      </c>
      <c r="M90" s="1">
        <v>20</v>
      </c>
      <c r="N90" s="1">
        <v>6</v>
      </c>
      <c r="O90" s="3">
        <f>RANK(G90,G:G,0)</f>
        <v>61</v>
      </c>
      <c r="P90">
        <f>RANK(B90,B:B,0)</f>
        <v>54</v>
      </c>
      <c r="Q90" s="3">
        <f>RANK(C90,C:C,0)</f>
        <v>181</v>
      </c>
      <c r="R90" s="3">
        <f>RANK(K90,K:K,0)</f>
        <v>131</v>
      </c>
      <c r="S90" s="3">
        <f t="shared" si="4"/>
        <v>108.9</v>
      </c>
      <c r="V90" s="3">
        <f>VLOOKUP(L90,$AA$2:$AC$26,3)</f>
        <v>0.001732</v>
      </c>
      <c r="W90" s="3">
        <f>VLOOKUP(M90,$AA$2:$AC$26,2)</f>
        <v>2.51428</v>
      </c>
      <c r="X90" s="3">
        <f t="shared" si="5"/>
        <v>435.473296</v>
      </c>
      <c r="Y90" s="3">
        <f t="shared" si="6"/>
        <v>348.3786368</v>
      </c>
      <c r="Z90" s="3">
        <f t="shared" si="7"/>
        <v>544.34162</v>
      </c>
    </row>
    <row r="91" spans="1:26">
      <c r="A91" s="1">
        <v>809</v>
      </c>
      <c r="B91" s="2">
        <v>18.2552</v>
      </c>
      <c r="C91" s="2">
        <v>1.8351</v>
      </c>
      <c r="D91" s="2">
        <v>43.06</v>
      </c>
      <c r="E91" s="2">
        <v>0.3618</v>
      </c>
      <c r="F91" s="2">
        <v>1.3882</v>
      </c>
      <c r="G91" s="2">
        <v>1.636</v>
      </c>
      <c r="H91" s="2">
        <v>0.1498</v>
      </c>
      <c r="I91" s="1">
        <v>18.2551658048844</v>
      </c>
      <c r="J91" s="2">
        <v>0.2623</v>
      </c>
      <c r="K91" s="1">
        <v>119</v>
      </c>
      <c r="L91" s="1">
        <v>1</v>
      </c>
      <c r="M91" s="1">
        <v>20</v>
      </c>
      <c r="N91" s="1">
        <v>5</v>
      </c>
      <c r="O91" s="3">
        <f>RANK(G91,G:G,0)</f>
        <v>52</v>
      </c>
      <c r="P91">
        <f>RANK(B91,B:B,0)</f>
        <v>61</v>
      </c>
      <c r="Q91" s="3">
        <f>RANK(C91,C:C,0)</f>
        <v>215</v>
      </c>
      <c r="R91" s="3">
        <f>RANK(K91,K:K,0)</f>
        <v>79</v>
      </c>
      <c r="S91" s="3">
        <f t="shared" si="4"/>
        <v>109</v>
      </c>
      <c r="V91" s="3">
        <f>VLOOKUP(L91,$AA$2:$AC$26,3)</f>
        <v>0.001414</v>
      </c>
      <c r="W91" s="3">
        <f>VLOOKUP(M91,$AA$2:$AC$26,2)</f>
        <v>2.51428</v>
      </c>
      <c r="X91" s="3">
        <f t="shared" si="5"/>
        <v>355.519192</v>
      </c>
      <c r="Y91" s="3">
        <f t="shared" si="6"/>
        <v>284.4153536</v>
      </c>
      <c r="Z91" s="3">
        <f t="shared" si="7"/>
        <v>444.39899</v>
      </c>
    </row>
    <row r="92" spans="1:26">
      <c r="A92" s="1">
        <v>801</v>
      </c>
      <c r="B92" s="2">
        <v>36.7843</v>
      </c>
      <c r="C92" s="2">
        <v>1.774</v>
      </c>
      <c r="D92" s="2">
        <v>45.17</v>
      </c>
      <c r="E92" s="2">
        <v>0.3796</v>
      </c>
      <c r="F92" s="2">
        <v>1.4301</v>
      </c>
      <c r="G92" s="2">
        <v>1.6886</v>
      </c>
      <c r="H92" s="2">
        <v>0.1671</v>
      </c>
      <c r="I92" s="1">
        <v>36.7843020537761</v>
      </c>
      <c r="J92" s="2">
        <v>0.2666</v>
      </c>
      <c r="K92" s="1">
        <v>119</v>
      </c>
      <c r="L92" s="1">
        <v>1</v>
      </c>
      <c r="M92" s="1">
        <v>19</v>
      </c>
      <c r="N92" s="1">
        <v>5</v>
      </c>
      <c r="O92" s="3">
        <f>RANK(G92,G:G,0)</f>
        <v>48</v>
      </c>
      <c r="P92">
        <f>RANK(B92,B:B,0)</f>
        <v>52</v>
      </c>
      <c r="Q92" s="3">
        <f>RANK(C92,C:C,0)</f>
        <v>228</v>
      </c>
      <c r="R92" s="3">
        <f>RANK(K92,K:K,0)</f>
        <v>79</v>
      </c>
      <c r="S92" s="3">
        <f t="shared" si="4"/>
        <v>109.4</v>
      </c>
      <c r="V92" s="3">
        <f>VLOOKUP(L92,$AA$2:$AC$26,3)</f>
        <v>0.001414</v>
      </c>
      <c r="W92" s="3">
        <f>VLOOKUP(M92,$AA$2:$AC$26,2)</f>
        <v>2.22929</v>
      </c>
      <c r="X92" s="3">
        <f t="shared" si="5"/>
        <v>315.221606</v>
      </c>
      <c r="Y92" s="3">
        <f t="shared" si="6"/>
        <v>252.1772848</v>
      </c>
      <c r="Z92" s="3">
        <f t="shared" si="7"/>
        <v>394.0270075</v>
      </c>
    </row>
    <row r="93" spans="1:26">
      <c r="A93" s="1">
        <v>942</v>
      </c>
      <c r="B93" s="2">
        <v>5.4652</v>
      </c>
      <c r="C93" s="2">
        <v>3.0994</v>
      </c>
      <c r="D93" s="2">
        <v>67.33</v>
      </c>
      <c r="E93" s="2">
        <v>1.0687</v>
      </c>
      <c r="F93" s="2">
        <v>1.4022</v>
      </c>
      <c r="G93" s="2">
        <v>0.58</v>
      </c>
      <c r="H93" s="2">
        <v>0.1539</v>
      </c>
      <c r="I93" s="1">
        <v>5.46521186115646</v>
      </c>
      <c r="J93" s="2">
        <v>1.1482</v>
      </c>
      <c r="K93" s="1">
        <v>63</v>
      </c>
      <c r="L93" s="1">
        <v>6</v>
      </c>
      <c r="M93" s="1">
        <v>19</v>
      </c>
      <c r="N93" s="1">
        <v>6</v>
      </c>
      <c r="O93" s="3">
        <f>RANK(G93,G:G,0)</f>
        <v>125</v>
      </c>
      <c r="P93">
        <f>RANK(B93,B:B,0)</f>
        <v>91</v>
      </c>
      <c r="Q93" s="3">
        <f>RANK(C93,C:C,0)</f>
        <v>103</v>
      </c>
      <c r="R93" s="3">
        <f>RANK(K93,K:K,0)</f>
        <v>131</v>
      </c>
      <c r="S93" s="3">
        <f t="shared" si="4"/>
        <v>109.4</v>
      </c>
      <c r="V93" s="3">
        <f>VLOOKUP(L93,$AA$2:$AC$26,3)</f>
        <v>0.004583</v>
      </c>
      <c r="W93" s="3">
        <f>VLOOKUP(M93,$AA$2:$AC$26,2)</f>
        <v>2.22929</v>
      </c>
      <c r="X93" s="3">
        <f t="shared" si="5"/>
        <v>1021.683607</v>
      </c>
      <c r="Y93" s="3">
        <f t="shared" si="6"/>
        <v>817.3468856</v>
      </c>
      <c r="Z93" s="3">
        <f t="shared" si="7"/>
        <v>1277.10450875</v>
      </c>
    </row>
    <row r="94" spans="1:26">
      <c r="A94" s="1">
        <v>396</v>
      </c>
      <c r="B94" s="2">
        <v>5.5395</v>
      </c>
      <c r="C94" s="2">
        <v>2.2727</v>
      </c>
      <c r="D94" s="2">
        <v>119.95</v>
      </c>
      <c r="E94" s="2">
        <v>0.2483</v>
      </c>
      <c r="F94" s="2">
        <v>1.1334</v>
      </c>
      <c r="G94" s="2">
        <v>0.4015</v>
      </c>
      <c r="H94" s="2">
        <v>0.058</v>
      </c>
      <c r="I94" s="1">
        <v>5.53954189676482</v>
      </c>
      <c r="J94" s="2">
        <v>2.9219</v>
      </c>
      <c r="K94" s="1">
        <v>483</v>
      </c>
      <c r="L94" s="1">
        <v>4</v>
      </c>
      <c r="M94" s="1">
        <v>19</v>
      </c>
      <c r="N94" s="1">
        <v>2</v>
      </c>
      <c r="O94" s="3">
        <f>RANK(G94,G:G,0)</f>
        <v>149</v>
      </c>
      <c r="P94">
        <f>RANK(B94,B:B,0)</f>
        <v>89</v>
      </c>
      <c r="Q94" s="3">
        <f>RANK(C94,C:C,0)</f>
        <v>160</v>
      </c>
      <c r="R94" s="3">
        <f>RANK(K94,K:K,0)</f>
        <v>25</v>
      </c>
      <c r="S94" s="3">
        <f t="shared" si="4"/>
        <v>109.5</v>
      </c>
      <c r="V94" s="3">
        <f>VLOOKUP(L94,$AA$2:$AC$26,3)</f>
        <v>0.002828</v>
      </c>
      <c r="W94" s="3">
        <f>VLOOKUP(M94,$AA$2:$AC$26,2)</f>
        <v>2.22929</v>
      </c>
      <c r="X94" s="3">
        <f t="shared" si="5"/>
        <v>630.443212</v>
      </c>
      <c r="Y94" s="3">
        <f t="shared" si="6"/>
        <v>504.3545696</v>
      </c>
      <c r="Z94" s="3">
        <f t="shared" si="7"/>
        <v>788.054015</v>
      </c>
    </row>
    <row r="95" spans="1:26">
      <c r="A95" s="1">
        <v>951</v>
      </c>
      <c r="B95" s="2">
        <v>1.467</v>
      </c>
      <c r="C95" s="2">
        <v>53.6961</v>
      </c>
      <c r="D95" s="2">
        <v>42.42</v>
      </c>
      <c r="E95" s="2">
        <v>0.6733</v>
      </c>
      <c r="F95" s="2">
        <v>1.1816</v>
      </c>
      <c r="G95" s="2">
        <v>0.2398</v>
      </c>
      <c r="H95" s="2">
        <v>0.0735</v>
      </c>
      <c r="I95" s="1">
        <v>1.46702751202936</v>
      </c>
      <c r="J95" s="2">
        <v>1.7464</v>
      </c>
      <c r="K95" s="1">
        <v>63</v>
      </c>
      <c r="L95" s="1">
        <v>7</v>
      </c>
      <c r="M95" s="1">
        <v>20</v>
      </c>
      <c r="N95" s="1">
        <v>6</v>
      </c>
      <c r="O95" s="3">
        <f>RANK(G95,G:G,0)</f>
        <v>170</v>
      </c>
      <c r="P95">
        <f>RANK(B95,B:B,0)</f>
        <v>160</v>
      </c>
      <c r="Q95" s="3">
        <f>RANK(C95,C:C,0)</f>
        <v>5</v>
      </c>
      <c r="R95" s="3">
        <f>RANK(K95,K:K,0)</f>
        <v>131</v>
      </c>
      <c r="S95" s="3">
        <f t="shared" si="4"/>
        <v>109.7</v>
      </c>
      <c r="V95" s="3">
        <f>VLOOKUP(L95,$AA$2:$AC$26,3)</f>
        <v>0.005831</v>
      </c>
      <c r="W95" s="3">
        <f>VLOOKUP(M95,$AA$2:$AC$26,2)</f>
        <v>2.51428</v>
      </c>
      <c r="X95" s="3">
        <f t="shared" si="5"/>
        <v>1466.076668</v>
      </c>
      <c r="Y95" s="3">
        <f t="shared" si="6"/>
        <v>1172.8613344</v>
      </c>
      <c r="Z95" s="3">
        <f t="shared" si="7"/>
        <v>1832.595835</v>
      </c>
    </row>
    <row r="96" spans="1:26">
      <c r="A96" s="1">
        <v>778</v>
      </c>
      <c r="B96" s="2">
        <v>17.1153</v>
      </c>
      <c r="C96" s="2">
        <v>1.8278</v>
      </c>
      <c r="D96" s="2">
        <v>40.34</v>
      </c>
      <c r="E96" s="2">
        <v>0.339</v>
      </c>
      <c r="F96" s="2">
        <v>1.36</v>
      </c>
      <c r="G96" s="2">
        <v>1.5964</v>
      </c>
      <c r="H96" s="2">
        <v>0.1507</v>
      </c>
      <c r="I96" s="1">
        <v>17.1152606580351</v>
      </c>
      <c r="J96" s="2">
        <v>0.2519</v>
      </c>
      <c r="K96" s="1">
        <v>119</v>
      </c>
      <c r="L96" s="1">
        <v>2</v>
      </c>
      <c r="M96" s="1">
        <v>16</v>
      </c>
      <c r="N96" s="1">
        <v>5</v>
      </c>
      <c r="O96" s="3">
        <f>RANK(G96,G:G,0)</f>
        <v>54</v>
      </c>
      <c r="P96">
        <f>RANK(B96,B:B,0)</f>
        <v>63</v>
      </c>
      <c r="Q96" s="3">
        <f>RANK(C96,C:C,0)</f>
        <v>218</v>
      </c>
      <c r="R96" s="3">
        <f>RANK(K96,K:K,0)</f>
        <v>79</v>
      </c>
      <c r="S96" s="3">
        <f t="shared" si="4"/>
        <v>110.9</v>
      </c>
      <c r="V96" s="3">
        <f>VLOOKUP(L96,$AA$2:$AC$26,3)</f>
        <v>0.001732</v>
      </c>
      <c r="W96" s="3">
        <f>VLOOKUP(M96,$AA$2:$AC$26,2)</f>
        <v>1.55394</v>
      </c>
      <c r="X96" s="3">
        <f t="shared" si="5"/>
        <v>269.142408</v>
      </c>
      <c r="Y96" s="3">
        <f t="shared" si="6"/>
        <v>215.3139264</v>
      </c>
      <c r="Z96" s="3">
        <f t="shared" si="7"/>
        <v>336.42801</v>
      </c>
    </row>
    <row r="97" spans="1:26">
      <c r="A97" s="1">
        <v>677</v>
      </c>
      <c r="B97" s="2">
        <v>940.4282</v>
      </c>
      <c r="C97" s="2">
        <v>1.6361</v>
      </c>
      <c r="D97" s="2">
        <v>209.41</v>
      </c>
      <c r="E97" s="2">
        <v>1.0523</v>
      </c>
      <c r="F97" s="2">
        <v>1.4726</v>
      </c>
      <c r="G97" s="2">
        <v>1.0964</v>
      </c>
      <c r="H97" s="2">
        <v>0.1732</v>
      </c>
      <c r="I97" s="1">
        <v>940.428189987197</v>
      </c>
      <c r="J97" s="2">
        <v>1.888</v>
      </c>
      <c r="K97" s="1">
        <v>199</v>
      </c>
      <c r="L97" s="1">
        <v>5</v>
      </c>
      <c r="M97" s="1">
        <v>20</v>
      </c>
      <c r="N97" s="1">
        <v>4</v>
      </c>
      <c r="O97" s="3">
        <f>RANK(G97,G:G,0)</f>
        <v>78</v>
      </c>
      <c r="P97">
        <f>RANK(B97,B:B,0)</f>
        <v>23</v>
      </c>
      <c r="Q97" s="3">
        <f>RANK(C97,C:C,0)</f>
        <v>252</v>
      </c>
      <c r="R97" s="3">
        <f>RANK(K97,K:K,0)</f>
        <v>64</v>
      </c>
      <c r="S97" s="3">
        <f t="shared" si="4"/>
        <v>110.9</v>
      </c>
      <c r="V97" s="3">
        <f>VLOOKUP(L97,$AA$2:$AC$26,3)</f>
        <v>0.003606</v>
      </c>
      <c r="W97" s="3">
        <f>VLOOKUP(M97,$AA$2:$AC$26,2)</f>
        <v>2.51428</v>
      </c>
      <c r="X97" s="3">
        <f t="shared" si="5"/>
        <v>906.649368</v>
      </c>
      <c r="Y97" s="3">
        <f t="shared" si="6"/>
        <v>725.3194944</v>
      </c>
      <c r="Z97" s="3">
        <f t="shared" si="7"/>
        <v>1133.31171</v>
      </c>
    </row>
    <row r="98" spans="1:26">
      <c r="A98" s="1">
        <v>842</v>
      </c>
      <c r="B98" s="2">
        <v>2.4674</v>
      </c>
      <c r="C98" s="2">
        <v>3.3652</v>
      </c>
      <c r="D98" s="2">
        <v>9.65</v>
      </c>
      <c r="E98" s="2">
        <v>0.1532</v>
      </c>
      <c r="F98" s="2">
        <v>1.2872</v>
      </c>
      <c r="G98" s="2">
        <v>0.9797</v>
      </c>
      <c r="H98" s="2">
        <v>0.1213</v>
      </c>
      <c r="I98" s="1">
        <v>2.46742739867129</v>
      </c>
      <c r="J98" s="2">
        <v>0.0984</v>
      </c>
      <c r="K98" s="1">
        <v>63</v>
      </c>
      <c r="L98" s="1">
        <v>2</v>
      </c>
      <c r="M98" s="1">
        <v>7</v>
      </c>
      <c r="N98" s="1">
        <v>6</v>
      </c>
      <c r="O98" s="3">
        <f>RANK(G98,G:G,0)</f>
        <v>89</v>
      </c>
      <c r="P98">
        <f>RANK(B98,B:B,0)</f>
        <v>132</v>
      </c>
      <c r="Q98" s="3">
        <f>RANK(C98,C:C,0)</f>
        <v>91</v>
      </c>
      <c r="R98" s="3">
        <f>RANK(K98,K:K,0)</f>
        <v>131</v>
      </c>
      <c r="S98" s="3">
        <f t="shared" si="4"/>
        <v>110.9</v>
      </c>
      <c r="V98" s="3">
        <f>VLOOKUP(L98,$AA$2:$AC$26,3)</f>
        <v>0.001732</v>
      </c>
      <c r="W98" s="3">
        <f>VLOOKUP(M98,$AA$2:$AC$26,2)</f>
        <v>0.57059</v>
      </c>
      <c r="X98" s="3">
        <f t="shared" si="5"/>
        <v>98.826188</v>
      </c>
      <c r="Y98" s="3">
        <f t="shared" si="6"/>
        <v>79.0609504</v>
      </c>
      <c r="Z98" s="3">
        <f t="shared" si="7"/>
        <v>123.532735</v>
      </c>
    </row>
    <row r="99" spans="1:26">
      <c r="A99" s="1">
        <v>927</v>
      </c>
      <c r="B99" s="2">
        <v>1.6742</v>
      </c>
      <c r="C99" s="2">
        <v>10.0938</v>
      </c>
      <c r="D99" s="2">
        <v>41.01</v>
      </c>
      <c r="E99" s="2">
        <v>0.651</v>
      </c>
      <c r="F99" s="2">
        <v>1.2008</v>
      </c>
      <c r="G99" s="2">
        <v>0.2984</v>
      </c>
      <c r="H99" s="2">
        <v>0.0862</v>
      </c>
      <c r="I99" s="1">
        <v>1.67418226681528</v>
      </c>
      <c r="J99" s="2">
        <v>1.3593</v>
      </c>
      <c r="K99" s="1">
        <v>63</v>
      </c>
      <c r="L99" s="1">
        <v>7</v>
      </c>
      <c r="M99" s="1">
        <v>17</v>
      </c>
      <c r="N99" s="1">
        <v>6</v>
      </c>
      <c r="O99" s="3">
        <f>RANK(G99,G:G,0)</f>
        <v>161</v>
      </c>
      <c r="P99">
        <f>RANK(B99,B:B,0)</f>
        <v>153</v>
      </c>
      <c r="Q99" s="3">
        <f>RANK(C99,C:C,0)</f>
        <v>23</v>
      </c>
      <c r="R99" s="3">
        <f>RANK(K99,K:K,0)</f>
        <v>131</v>
      </c>
      <c r="S99" s="3">
        <f t="shared" si="4"/>
        <v>111.2</v>
      </c>
      <c r="V99" s="3">
        <f>VLOOKUP(L99,$AA$2:$AC$26,3)</f>
        <v>0.005831</v>
      </c>
      <c r="W99" s="3">
        <f>VLOOKUP(M99,$AA$2:$AC$26,2)</f>
        <v>1.75256</v>
      </c>
      <c r="X99" s="3">
        <f t="shared" si="5"/>
        <v>1021.917736</v>
      </c>
      <c r="Y99" s="3">
        <f t="shared" si="6"/>
        <v>817.5341888</v>
      </c>
      <c r="Z99" s="3">
        <f t="shared" si="7"/>
        <v>1277.39717</v>
      </c>
    </row>
    <row r="100" spans="1:26">
      <c r="A100" s="1">
        <v>926</v>
      </c>
      <c r="B100" s="2">
        <v>18.4133</v>
      </c>
      <c r="C100" s="2">
        <v>2.1736</v>
      </c>
      <c r="D100" s="2">
        <v>79.85</v>
      </c>
      <c r="E100" s="2">
        <v>1.2675</v>
      </c>
      <c r="F100" s="2">
        <v>1.5361</v>
      </c>
      <c r="G100" s="2">
        <v>1.0505</v>
      </c>
      <c r="H100" s="2">
        <v>0.2054</v>
      </c>
      <c r="I100" s="1">
        <v>18.4132952030319</v>
      </c>
      <c r="J100" s="2">
        <v>0.754</v>
      </c>
      <c r="K100" s="1">
        <v>63</v>
      </c>
      <c r="L100" s="1">
        <v>6</v>
      </c>
      <c r="M100" s="1">
        <v>17</v>
      </c>
      <c r="N100" s="1">
        <v>6</v>
      </c>
      <c r="O100" s="3">
        <f>RANK(G100,G:G,0)</f>
        <v>80</v>
      </c>
      <c r="P100">
        <f>RANK(B100,B:B,0)</f>
        <v>60</v>
      </c>
      <c r="Q100" s="3">
        <f>RANK(C100,C:C,0)</f>
        <v>171</v>
      </c>
      <c r="R100" s="3">
        <f>RANK(K100,K:K,0)</f>
        <v>131</v>
      </c>
      <c r="S100" s="3">
        <f t="shared" si="4"/>
        <v>111.5</v>
      </c>
      <c r="V100" s="3">
        <f>VLOOKUP(L100,$AA$2:$AC$26,3)</f>
        <v>0.004583</v>
      </c>
      <c r="W100" s="3">
        <f>VLOOKUP(M100,$AA$2:$AC$26,2)</f>
        <v>1.75256</v>
      </c>
      <c r="X100" s="3">
        <f t="shared" si="5"/>
        <v>803.198248</v>
      </c>
      <c r="Y100" s="3">
        <f t="shared" si="6"/>
        <v>642.5585984</v>
      </c>
      <c r="Z100" s="3">
        <f t="shared" si="7"/>
        <v>1003.99781</v>
      </c>
    </row>
    <row r="101" spans="1:26">
      <c r="A101" s="1">
        <v>94</v>
      </c>
      <c r="B101" s="2">
        <v>1.19</v>
      </c>
      <c r="C101" s="2">
        <v>4.2121</v>
      </c>
      <c r="D101" s="2">
        <v>72.35</v>
      </c>
      <c r="E101" s="2">
        <v>0.066</v>
      </c>
      <c r="F101" s="2">
        <v>1.0255</v>
      </c>
      <c r="G101" s="2">
        <v>0.1136</v>
      </c>
      <c r="H101" s="2">
        <v>0.0125</v>
      </c>
      <c r="I101" s="1">
        <v>1.18998659393691</v>
      </c>
      <c r="J101" s="2">
        <v>6.1668</v>
      </c>
      <c r="K101" s="1">
        <v>1097</v>
      </c>
      <c r="L101" s="1">
        <v>6</v>
      </c>
      <c r="M101" s="1">
        <v>15</v>
      </c>
      <c r="N101" s="1">
        <v>0</v>
      </c>
      <c r="O101" s="3">
        <f>RANK(G101,G:G,0)</f>
        <v>195</v>
      </c>
      <c r="P101">
        <f>RANK(B101,B:B,0)</f>
        <v>178</v>
      </c>
      <c r="Q101" s="3">
        <f>RANK(C101,C:C,0)</f>
        <v>64</v>
      </c>
      <c r="R101" s="3">
        <f>RANK(K101,K:K,0)</f>
        <v>1</v>
      </c>
      <c r="S101" s="3">
        <f t="shared" si="4"/>
        <v>111.8</v>
      </c>
      <c r="V101" s="3">
        <f>VLOOKUP(L101,$AA$2:$AC$26,3)</f>
        <v>0.004583</v>
      </c>
      <c r="W101" s="3">
        <f>VLOOKUP(M101,$AA$2:$AC$26,2)</f>
        <v>1.37798</v>
      </c>
      <c r="X101" s="3">
        <f t="shared" si="5"/>
        <v>631.528234</v>
      </c>
      <c r="Y101" s="3">
        <f t="shared" si="6"/>
        <v>505.2225872</v>
      </c>
      <c r="Z101" s="3">
        <f t="shared" si="7"/>
        <v>789.4102925</v>
      </c>
    </row>
    <row r="102" spans="1:26">
      <c r="A102" s="1">
        <v>366</v>
      </c>
      <c r="B102" s="2">
        <v>3.0456</v>
      </c>
      <c r="C102" s="2">
        <v>2.6107</v>
      </c>
      <c r="D102" s="2">
        <v>121.47</v>
      </c>
      <c r="E102" s="2">
        <v>0.2515</v>
      </c>
      <c r="F102" s="2">
        <v>1.1004</v>
      </c>
      <c r="G102" s="2">
        <v>0.4435</v>
      </c>
      <c r="H102" s="2">
        <v>0.0471</v>
      </c>
      <c r="I102" s="1">
        <v>3.04557205391061</v>
      </c>
      <c r="J102" s="2">
        <v>2.6756</v>
      </c>
      <c r="K102" s="1">
        <v>483</v>
      </c>
      <c r="L102" s="1">
        <v>6</v>
      </c>
      <c r="M102" s="1">
        <v>15</v>
      </c>
      <c r="N102" s="1">
        <v>2</v>
      </c>
      <c r="O102" s="3">
        <f>RANK(G102,G:G,0)</f>
        <v>144</v>
      </c>
      <c r="P102">
        <f>RANK(B102,B:B,0)</f>
        <v>124</v>
      </c>
      <c r="Q102" s="3">
        <f>RANK(C102,C:C,0)</f>
        <v>137</v>
      </c>
      <c r="R102" s="3">
        <f>RANK(K102,K:K,0)</f>
        <v>25</v>
      </c>
      <c r="S102" s="3">
        <f t="shared" si="4"/>
        <v>112.1</v>
      </c>
      <c r="V102" s="3">
        <f>VLOOKUP(L102,$AA$2:$AC$26,3)</f>
        <v>0.004583</v>
      </c>
      <c r="W102" s="3">
        <f>VLOOKUP(M102,$AA$2:$AC$26,2)</f>
        <v>1.37798</v>
      </c>
      <c r="X102" s="3">
        <f t="shared" si="5"/>
        <v>631.528234</v>
      </c>
      <c r="Y102" s="3">
        <f t="shared" si="6"/>
        <v>505.2225872</v>
      </c>
      <c r="Z102" s="3">
        <f t="shared" si="7"/>
        <v>789.4102925</v>
      </c>
    </row>
    <row r="103" spans="1:26">
      <c r="A103" s="1">
        <v>950</v>
      </c>
      <c r="B103" s="2">
        <v>2.178</v>
      </c>
      <c r="C103" s="2">
        <v>5.8949</v>
      </c>
      <c r="D103" s="2">
        <v>48.2</v>
      </c>
      <c r="E103" s="2">
        <v>0.7651</v>
      </c>
      <c r="F103" s="2">
        <v>1.266</v>
      </c>
      <c r="G103" s="2">
        <v>0.35</v>
      </c>
      <c r="H103" s="2">
        <v>0.1045</v>
      </c>
      <c r="I103" s="1">
        <v>2.17799121617568</v>
      </c>
      <c r="J103" s="2">
        <v>1.3623</v>
      </c>
      <c r="K103" s="1">
        <v>63</v>
      </c>
      <c r="L103" s="1">
        <v>6</v>
      </c>
      <c r="M103" s="1">
        <v>20</v>
      </c>
      <c r="N103" s="1">
        <v>6</v>
      </c>
      <c r="O103" s="3">
        <f>RANK(G103,G:G,0)</f>
        <v>155</v>
      </c>
      <c r="P103">
        <f>RANK(B103,B:B,0)</f>
        <v>138</v>
      </c>
      <c r="Q103" s="3">
        <f>RANK(C103,C:C,0)</f>
        <v>45</v>
      </c>
      <c r="R103" s="3">
        <f>RANK(K103,K:K,0)</f>
        <v>131</v>
      </c>
      <c r="S103" s="3">
        <f t="shared" si="4"/>
        <v>112.1</v>
      </c>
      <c r="V103" s="3">
        <f>VLOOKUP(L103,$AA$2:$AC$26,3)</f>
        <v>0.004583</v>
      </c>
      <c r="W103" s="3">
        <f>VLOOKUP(M103,$AA$2:$AC$26,2)</f>
        <v>2.51428</v>
      </c>
      <c r="X103" s="3">
        <f t="shared" si="5"/>
        <v>1152.294524</v>
      </c>
      <c r="Y103" s="3">
        <f t="shared" si="6"/>
        <v>921.8356192</v>
      </c>
      <c r="Z103" s="3">
        <f t="shared" si="7"/>
        <v>1440.368155</v>
      </c>
    </row>
    <row r="104" spans="1:26">
      <c r="A104" s="1">
        <v>949</v>
      </c>
      <c r="B104" s="2">
        <v>71.667</v>
      </c>
      <c r="C104" s="2">
        <v>2.001</v>
      </c>
      <c r="D104" s="2">
        <v>92.81</v>
      </c>
      <c r="E104" s="2">
        <v>1.4732</v>
      </c>
      <c r="F104" s="2">
        <v>1.7088</v>
      </c>
      <c r="G104" s="2">
        <v>1.0263</v>
      </c>
      <c r="H104" s="2">
        <v>0.2421</v>
      </c>
      <c r="I104" s="1">
        <v>71.6669794424762</v>
      </c>
      <c r="J104" s="2">
        <v>0.8946</v>
      </c>
      <c r="K104" s="1">
        <v>63</v>
      </c>
      <c r="L104" s="1">
        <v>5</v>
      </c>
      <c r="M104" s="1">
        <v>20</v>
      </c>
      <c r="N104" s="1">
        <v>6</v>
      </c>
      <c r="O104" s="3">
        <f>RANK(G104,G:G,0)</f>
        <v>83</v>
      </c>
      <c r="P104">
        <f>RANK(B104,B:B,0)</f>
        <v>41</v>
      </c>
      <c r="Q104" s="3">
        <f>RANK(C104,C:C,0)</f>
        <v>190</v>
      </c>
      <c r="R104" s="3">
        <f>RANK(K104,K:K,0)</f>
        <v>131</v>
      </c>
      <c r="S104" s="3">
        <f t="shared" si="4"/>
        <v>112.1</v>
      </c>
      <c r="V104" s="3">
        <f>VLOOKUP(L104,$AA$2:$AC$26,3)</f>
        <v>0.003606</v>
      </c>
      <c r="W104" s="3">
        <f>VLOOKUP(M104,$AA$2:$AC$26,2)</f>
        <v>2.51428</v>
      </c>
      <c r="X104" s="3">
        <f t="shared" si="5"/>
        <v>906.649368</v>
      </c>
      <c r="Y104" s="3">
        <f t="shared" si="6"/>
        <v>725.3194944</v>
      </c>
      <c r="Z104" s="3">
        <f t="shared" si="7"/>
        <v>1133.31171</v>
      </c>
    </row>
    <row r="105" spans="1:26">
      <c r="A105" s="1">
        <v>917</v>
      </c>
      <c r="B105" s="2">
        <v>7.2946</v>
      </c>
      <c r="C105" s="2">
        <v>2.6101</v>
      </c>
      <c r="D105" s="2">
        <v>49.27</v>
      </c>
      <c r="E105" s="2">
        <v>0.7821</v>
      </c>
      <c r="F105" s="2">
        <v>1.4232</v>
      </c>
      <c r="G105" s="2">
        <v>0.8737</v>
      </c>
      <c r="H105" s="2">
        <v>0.1722</v>
      </c>
      <c r="I105" s="1">
        <v>7.29455291797071</v>
      </c>
      <c r="J105" s="2">
        <v>0.5604</v>
      </c>
      <c r="K105" s="1">
        <v>63</v>
      </c>
      <c r="L105" s="1">
        <v>5</v>
      </c>
      <c r="M105" s="1">
        <v>16</v>
      </c>
      <c r="N105" s="1">
        <v>6</v>
      </c>
      <c r="O105" s="3">
        <f>RANK(G105,G:G,0)</f>
        <v>97</v>
      </c>
      <c r="P105">
        <f>RANK(B105,B:B,0)</f>
        <v>84</v>
      </c>
      <c r="Q105" s="3">
        <f>RANK(C105,C:C,0)</f>
        <v>139</v>
      </c>
      <c r="R105" s="3">
        <f>RANK(K105,K:K,0)</f>
        <v>131</v>
      </c>
      <c r="S105" s="3">
        <f t="shared" si="4"/>
        <v>112.5</v>
      </c>
      <c r="V105" s="3">
        <f>VLOOKUP(L105,$AA$2:$AC$26,3)</f>
        <v>0.003606</v>
      </c>
      <c r="W105" s="3">
        <f>VLOOKUP(M105,$AA$2:$AC$26,2)</f>
        <v>1.55394</v>
      </c>
      <c r="X105" s="3">
        <f t="shared" si="5"/>
        <v>560.350764</v>
      </c>
      <c r="Y105" s="3">
        <f t="shared" si="6"/>
        <v>448.2806112</v>
      </c>
      <c r="Z105" s="3">
        <f t="shared" si="7"/>
        <v>700.438455</v>
      </c>
    </row>
    <row r="106" spans="1:26">
      <c r="A106" s="1">
        <v>822</v>
      </c>
      <c r="B106" s="2">
        <v>198.44</v>
      </c>
      <c r="C106" s="2">
        <v>1.7029</v>
      </c>
      <c r="D106" s="2">
        <v>48.7</v>
      </c>
      <c r="E106" s="2">
        <v>0.773</v>
      </c>
      <c r="F106" s="2">
        <v>2.0514</v>
      </c>
      <c r="G106" s="2">
        <v>3.023</v>
      </c>
      <c r="H106" s="2">
        <v>0.3285</v>
      </c>
      <c r="I106" s="1">
        <v>198.440040868119</v>
      </c>
      <c r="J106" s="2">
        <v>0.1605</v>
      </c>
      <c r="K106" s="1">
        <v>63</v>
      </c>
      <c r="L106" s="1">
        <v>6</v>
      </c>
      <c r="M106" s="1">
        <v>4</v>
      </c>
      <c r="N106" s="1">
        <v>6</v>
      </c>
      <c r="O106" s="3">
        <f>RANK(G106,G:G,0)</f>
        <v>25</v>
      </c>
      <c r="P106">
        <f>RANK(B106,B:B,0)</f>
        <v>36</v>
      </c>
      <c r="Q106" s="3">
        <f>RANK(C106,C:C,0)</f>
        <v>239</v>
      </c>
      <c r="R106" s="3">
        <f>RANK(K106,K:K,0)</f>
        <v>131</v>
      </c>
      <c r="S106" s="3">
        <f t="shared" si="4"/>
        <v>113.7</v>
      </c>
      <c r="V106" s="3">
        <f>VLOOKUP(L106,$AA$2:$AC$26,3)</f>
        <v>0.004583</v>
      </c>
      <c r="W106" s="3">
        <f>VLOOKUP(M106,$AA$2:$AC$26,2)</f>
        <v>0.39773</v>
      </c>
      <c r="X106" s="3">
        <f t="shared" si="5"/>
        <v>182.279659</v>
      </c>
      <c r="Y106" s="3">
        <f t="shared" si="6"/>
        <v>145.8237272</v>
      </c>
      <c r="Z106" s="3">
        <f t="shared" si="7"/>
        <v>227.84957375</v>
      </c>
    </row>
    <row r="107" spans="1:26">
      <c r="A107" s="1">
        <v>126</v>
      </c>
      <c r="B107" s="2">
        <v>0</v>
      </c>
      <c r="C107" s="2">
        <v>25.8904</v>
      </c>
      <c r="D107" s="2">
        <v>-144.14</v>
      </c>
      <c r="E107" s="2">
        <v>-0.1408</v>
      </c>
      <c r="F107" s="2">
        <v>0.9546</v>
      </c>
      <c r="G107" s="2">
        <v>-0.1205</v>
      </c>
      <c r="H107" s="2">
        <v>-0.0201</v>
      </c>
      <c r="I107" s="1">
        <v>0</v>
      </c>
      <c r="J107" s="2">
        <v>11.3529</v>
      </c>
      <c r="K107" s="1">
        <v>1024</v>
      </c>
      <c r="L107" s="1">
        <v>6</v>
      </c>
      <c r="M107" s="1">
        <v>19</v>
      </c>
      <c r="N107" s="1">
        <v>0</v>
      </c>
      <c r="O107" s="3">
        <f>RANK(G107,G:G,0)</f>
        <v>225</v>
      </c>
      <c r="P107">
        <f>RANK(B107,B:B,0)</f>
        <v>214</v>
      </c>
      <c r="Q107" s="3">
        <f>RANK(C107,C:C,0)</f>
        <v>11</v>
      </c>
      <c r="R107" s="3">
        <f>RANK(K107,K:K,0)</f>
        <v>8</v>
      </c>
      <c r="S107" s="3">
        <f t="shared" si="4"/>
        <v>114.1</v>
      </c>
      <c r="V107" s="3">
        <f>VLOOKUP(L107,$AA$2:$AC$26,3)</f>
        <v>0.004583</v>
      </c>
      <c r="W107" s="3">
        <f>VLOOKUP(M107,$AA$2:$AC$26,2)</f>
        <v>2.22929</v>
      </c>
      <c r="X107" s="3">
        <f t="shared" si="5"/>
        <v>1021.683607</v>
      </c>
      <c r="Y107" s="3">
        <f t="shared" si="6"/>
        <v>817.3468856</v>
      </c>
      <c r="Z107" s="3">
        <f t="shared" si="7"/>
        <v>1277.10450875</v>
      </c>
    </row>
    <row r="108" spans="1:26">
      <c r="A108" s="1">
        <v>924</v>
      </c>
      <c r="B108" s="2">
        <v>35.2253</v>
      </c>
      <c r="C108" s="2">
        <v>1.9596</v>
      </c>
      <c r="D108" s="2">
        <v>55.48</v>
      </c>
      <c r="E108" s="2">
        <v>0.8806</v>
      </c>
      <c r="F108" s="2">
        <v>1.6062</v>
      </c>
      <c r="G108" s="2">
        <v>1.2954</v>
      </c>
      <c r="H108" s="2">
        <v>0.2291</v>
      </c>
      <c r="I108" s="1">
        <v>35.2252692640224</v>
      </c>
      <c r="J108" s="2">
        <v>0.4257</v>
      </c>
      <c r="K108" s="1">
        <v>63</v>
      </c>
      <c r="L108" s="1">
        <v>4</v>
      </c>
      <c r="M108" s="1">
        <v>17</v>
      </c>
      <c r="N108" s="1">
        <v>6</v>
      </c>
      <c r="O108" s="3">
        <f>RANK(G108,G:G,0)</f>
        <v>66</v>
      </c>
      <c r="P108">
        <f>RANK(B108,B:B,0)</f>
        <v>53</v>
      </c>
      <c r="Q108" s="3">
        <f>RANK(C108,C:C,0)</f>
        <v>196</v>
      </c>
      <c r="R108" s="3">
        <f>RANK(K108,K:K,0)</f>
        <v>131</v>
      </c>
      <c r="S108" s="3">
        <f t="shared" si="4"/>
        <v>114.1</v>
      </c>
      <c r="V108" s="3">
        <f>VLOOKUP(L108,$AA$2:$AC$26,3)</f>
        <v>0.002828</v>
      </c>
      <c r="W108" s="3">
        <f>VLOOKUP(M108,$AA$2:$AC$26,2)</f>
        <v>1.75256</v>
      </c>
      <c r="X108" s="3">
        <f t="shared" si="5"/>
        <v>495.623968</v>
      </c>
      <c r="Y108" s="3">
        <f t="shared" si="6"/>
        <v>396.4991744</v>
      </c>
      <c r="Z108" s="3">
        <f t="shared" si="7"/>
        <v>619.52996</v>
      </c>
    </row>
    <row r="109" spans="1:26">
      <c r="A109" s="1">
        <v>543</v>
      </c>
      <c r="B109" s="2">
        <v>1.0423</v>
      </c>
      <c r="C109" s="2">
        <v>15.4691</v>
      </c>
      <c r="D109" s="2">
        <v>30.08</v>
      </c>
      <c r="E109" s="2">
        <v>0.0983</v>
      </c>
      <c r="F109" s="2">
        <v>1.0257</v>
      </c>
      <c r="G109" s="2">
        <v>0.0527</v>
      </c>
      <c r="H109" s="2">
        <v>0.0113</v>
      </c>
      <c r="I109" s="1">
        <v>1.0422872098274</v>
      </c>
      <c r="J109" s="2">
        <v>5.5815</v>
      </c>
      <c r="K109" s="1">
        <v>306</v>
      </c>
      <c r="L109" s="1">
        <v>7</v>
      </c>
      <c r="M109" s="1">
        <v>20</v>
      </c>
      <c r="N109" s="1">
        <v>3</v>
      </c>
      <c r="O109" s="3">
        <f>RANK(G109,G:G,0)</f>
        <v>206</v>
      </c>
      <c r="P109">
        <f>RANK(B109,B:B,0)</f>
        <v>195</v>
      </c>
      <c r="Q109" s="3">
        <f>RANK(C109,C:C,0)</f>
        <v>15</v>
      </c>
      <c r="R109" s="3">
        <f>RANK(K109,K:K,0)</f>
        <v>51</v>
      </c>
      <c r="S109" s="3">
        <f t="shared" si="4"/>
        <v>114.4</v>
      </c>
      <c r="V109" s="3">
        <f>VLOOKUP(L109,$AA$2:$AC$26,3)</f>
        <v>0.005831</v>
      </c>
      <c r="W109" s="3">
        <f>VLOOKUP(M109,$AA$2:$AC$26,2)</f>
        <v>2.51428</v>
      </c>
      <c r="X109" s="3">
        <f t="shared" si="5"/>
        <v>1466.076668</v>
      </c>
      <c r="Y109" s="3">
        <f t="shared" si="6"/>
        <v>1172.8613344</v>
      </c>
      <c r="Z109" s="3">
        <f t="shared" si="7"/>
        <v>1832.595835</v>
      </c>
    </row>
    <row r="110" spans="1:26">
      <c r="A110" s="1">
        <v>943</v>
      </c>
      <c r="B110" s="2">
        <v>1.2491</v>
      </c>
      <c r="C110" s="2">
        <v>51.8493</v>
      </c>
      <c r="D110" s="2">
        <v>30.32</v>
      </c>
      <c r="E110" s="2">
        <v>0.4813</v>
      </c>
      <c r="F110" s="2">
        <v>1.1332</v>
      </c>
      <c r="G110" s="2">
        <v>0.1897</v>
      </c>
      <c r="H110" s="2">
        <v>0.0566</v>
      </c>
      <c r="I110" s="1">
        <v>1.24912808014048</v>
      </c>
      <c r="J110" s="2">
        <v>1.5799</v>
      </c>
      <c r="K110" s="1">
        <v>63</v>
      </c>
      <c r="L110" s="1">
        <v>7</v>
      </c>
      <c r="M110" s="1">
        <v>19</v>
      </c>
      <c r="N110" s="1">
        <v>6</v>
      </c>
      <c r="O110" s="3">
        <f>RANK(G110,G:G,0)</f>
        <v>179</v>
      </c>
      <c r="P110">
        <f>RANK(B110,B:B,0)</f>
        <v>174</v>
      </c>
      <c r="Q110" s="3">
        <f>RANK(C110,C:C,0)</f>
        <v>6</v>
      </c>
      <c r="R110" s="3">
        <f>RANK(K110,K:K,0)</f>
        <v>131</v>
      </c>
      <c r="S110" s="3">
        <f t="shared" si="4"/>
        <v>116</v>
      </c>
      <c r="V110" s="3">
        <f>VLOOKUP(L110,$AA$2:$AC$26,3)</f>
        <v>0.005831</v>
      </c>
      <c r="W110" s="3">
        <f>VLOOKUP(M110,$AA$2:$AC$26,2)</f>
        <v>2.22929</v>
      </c>
      <c r="X110" s="3">
        <f t="shared" si="5"/>
        <v>1299.898999</v>
      </c>
      <c r="Y110" s="3">
        <f t="shared" si="6"/>
        <v>1039.9191992</v>
      </c>
      <c r="Z110" s="3">
        <f t="shared" si="7"/>
        <v>1624.87374875</v>
      </c>
    </row>
    <row r="111" spans="1:26">
      <c r="A111" s="1">
        <v>716</v>
      </c>
      <c r="B111" s="2">
        <v>5.8147</v>
      </c>
      <c r="C111" s="2">
        <v>1.9251</v>
      </c>
      <c r="D111" s="2">
        <v>31.91</v>
      </c>
      <c r="E111" s="2">
        <v>0.2682</v>
      </c>
      <c r="F111" s="2">
        <v>1.286</v>
      </c>
      <c r="G111" s="2">
        <v>1.3003</v>
      </c>
      <c r="H111" s="2">
        <v>0.1225</v>
      </c>
      <c r="I111" s="1">
        <v>5.81467024543379</v>
      </c>
      <c r="J111" s="2">
        <v>0.2448</v>
      </c>
      <c r="K111" s="1">
        <v>119</v>
      </c>
      <c r="L111" s="1">
        <v>4</v>
      </c>
      <c r="M111" s="1">
        <v>8</v>
      </c>
      <c r="N111" s="1">
        <v>5</v>
      </c>
      <c r="O111" s="3">
        <f>RANK(G111,G:G,0)</f>
        <v>65</v>
      </c>
      <c r="P111">
        <f>RANK(B111,B:B,0)</f>
        <v>87</v>
      </c>
      <c r="Q111" s="3">
        <f>RANK(C111,C:C,0)</f>
        <v>204</v>
      </c>
      <c r="R111" s="3">
        <f>RANK(K111,K:K,0)</f>
        <v>79</v>
      </c>
      <c r="S111" s="3">
        <f t="shared" si="4"/>
        <v>116.1</v>
      </c>
      <c r="V111" s="3">
        <f>VLOOKUP(L111,$AA$2:$AC$26,3)</f>
        <v>0.002828</v>
      </c>
      <c r="W111" s="3">
        <f>VLOOKUP(M111,$AA$2:$AC$26,2)</f>
        <v>0.64352</v>
      </c>
      <c r="X111" s="3">
        <f t="shared" si="5"/>
        <v>181.987456</v>
      </c>
      <c r="Y111" s="3">
        <f t="shared" si="6"/>
        <v>145.5899648</v>
      </c>
      <c r="Z111" s="3">
        <f t="shared" si="7"/>
        <v>227.48432</v>
      </c>
    </row>
    <row r="112" spans="1:26">
      <c r="A112" s="1">
        <v>1057</v>
      </c>
      <c r="B112" s="2">
        <v>47.5726</v>
      </c>
      <c r="C112" s="2">
        <v>2.2705</v>
      </c>
      <c r="D112" s="2">
        <v>23.2</v>
      </c>
      <c r="E112" s="2">
        <v>0.6105</v>
      </c>
      <c r="F112" s="2">
        <v>1.8831</v>
      </c>
      <c r="G112" s="2">
        <v>1.6667</v>
      </c>
      <c r="H112" s="2">
        <v>0.3108</v>
      </c>
      <c r="I112" s="1">
        <v>47.5726249959452</v>
      </c>
      <c r="J112" s="2">
        <v>0.139</v>
      </c>
      <c r="K112" s="1">
        <v>38</v>
      </c>
      <c r="L112" s="1">
        <v>1</v>
      </c>
      <c r="M112" s="1">
        <v>17</v>
      </c>
      <c r="N112" s="1">
        <v>7</v>
      </c>
      <c r="O112" s="3">
        <f>RANK(G112,G:G,0)</f>
        <v>49</v>
      </c>
      <c r="P112">
        <f>RANK(B112,B:B,0)</f>
        <v>47</v>
      </c>
      <c r="Q112" s="3">
        <f>RANK(C112,C:C,0)</f>
        <v>161</v>
      </c>
      <c r="R112" s="3">
        <f>RANK(K112,K:K,0)</f>
        <v>220</v>
      </c>
      <c r="S112" s="3">
        <f t="shared" si="4"/>
        <v>116.2</v>
      </c>
      <c r="V112" s="3">
        <f>VLOOKUP(L112,$AA$2:$AC$26,3)</f>
        <v>0.001414</v>
      </c>
      <c r="W112" s="3">
        <f>VLOOKUP(M112,$AA$2:$AC$26,2)</f>
        <v>1.75256</v>
      </c>
      <c r="X112" s="3">
        <f t="shared" si="5"/>
        <v>247.811984</v>
      </c>
      <c r="Y112" s="3">
        <f t="shared" si="6"/>
        <v>198.2495872</v>
      </c>
      <c r="Z112" s="3">
        <f t="shared" si="7"/>
        <v>309.76498</v>
      </c>
    </row>
    <row r="113" spans="1:26">
      <c r="A113" s="1">
        <v>127</v>
      </c>
      <c r="B113" s="2">
        <v>0</v>
      </c>
      <c r="C113" s="2">
        <v>916.611</v>
      </c>
      <c r="D113" s="2">
        <v>-556.34</v>
      </c>
      <c r="E113" s="2">
        <v>-0.5789</v>
      </c>
      <c r="F113" s="2">
        <v>0.8534</v>
      </c>
      <c r="G113" s="2">
        <v>-0.3615</v>
      </c>
      <c r="H113" s="2">
        <v>-0.0664</v>
      </c>
      <c r="I113" s="1">
        <v>0</v>
      </c>
      <c r="J113" s="2">
        <v>14.6301</v>
      </c>
      <c r="K113" s="1">
        <v>961</v>
      </c>
      <c r="L113" s="1">
        <v>7</v>
      </c>
      <c r="M113" s="1">
        <v>19</v>
      </c>
      <c r="N113" s="1">
        <v>0</v>
      </c>
      <c r="O113" s="3">
        <f>RANK(G113,G:G,0)</f>
        <v>249</v>
      </c>
      <c r="P113">
        <f>RANK(B113,B:B,0)</f>
        <v>214</v>
      </c>
      <c r="Q113" s="3">
        <f>RANK(C113,C:C,0)</f>
        <v>1</v>
      </c>
      <c r="R113" s="3">
        <f>RANK(K113,K:K,0)</f>
        <v>10</v>
      </c>
      <c r="S113" s="3">
        <f t="shared" si="4"/>
        <v>116.3</v>
      </c>
      <c r="V113" s="3">
        <f>VLOOKUP(L113,$AA$2:$AC$26,3)</f>
        <v>0.005831</v>
      </c>
      <c r="W113" s="3">
        <f>VLOOKUP(M113,$AA$2:$AC$26,2)</f>
        <v>2.22929</v>
      </c>
      <c r="X113" s="3">
        <f t="shared" si="5"/>
        <v>1299.898999</v>
      </c>
      <c r="Y113" s="3">
        <f t="shared" si="6"/>
        <v>1039.9191992</v>
      </c>
      <c r="Z113" s="3">
        <f t="shared" si="7"/>
        <v>1624.87374875</v>
      </c>
    </row>
    <row r="114" spans="1:26">
      <c r="A114" s="1">
        <v>119</v>
      </c>
      <c r="B114" s="2">
        <v>0</v>
      </c>
      <c r="C114" s="2">
        <v>75.5464</v>
      </c>
      <c r="D114" s="2">
        <v>-509.33</v>
      </c>
      <c r="E114" s="2">
        <v>-0.5213</v>
      </c>
      <c r="F114" s="2">
        <v>0.8637</v>
      </c>
      <c r="G114" s="2">
        <v>-0.3583</v>
      </c>
      <c r="H114" s="2">
        <v>-0.0636</v>
      </c>
      <c r="I114" s="1">
        <v>0</v>
      </c>
      <c r="J114" s="2">
        <v>13.5328</v>
      </c>
      <c r="K114" s="1">
        <v>977</v>
      </c>
      <c r="L114" s="1">
        <v>7</v>
      </c>
      <c r="M114" s="1">
        <v>18</v>
      </c>
      <c r="N114" s="1">
        <v>0</v>
      </c>
      <c r="O114" s="3">
        <f>RANK(G114,G:G,0)</f>
        <v>247</v>
      </c>
      <c r="P114">
        <f>RANK(B114,B:B,0)</f>
        <v>214</v>
      </c>
      <c r="Q114" s="3">
        <f>RANK(C114,C:C,0)</f>
        <v>3</v>
      </c>
      <c r="R114" s="3">
        <f>RANK(K114,K:K,0)</f>
        <v>9</v>
      </c>
      <c r="S114" s="3">
        <f t="shared" si="4"/>
        <v>116.3</v>
      </c>
      <c r="V114" s="3">
        <f>VLOOKUP(L114,$AA$2:$AC$26,3)</f>
        <v>0.005831</v>
      </c>
      <c r="W114" s="3">
        <f>VLOOKUP(M114,$AA$2:$AC$26,2)</f>
        <v>1.9766</v>
      </c>
      <c r="X114" s="3">
        <f t="shared" si="5"/>
        <v>1152.55546</v>
      </c>
      <c r="Y114" s="3">
        <f t="shared" si="6"/>
        <v>922.044368</v>
      </c>
      <c r="Z114" s="3">
        <f t="shared" si="7"/>
        <v>1440.694325</v>
      </c>
    </row>
    <row r="115" spans="1:26">
      <c r="A115" s="1">
        <v>528</v>
      </c>
      <c r="B115" s="2">
        <v>1.6009</v>
      </c>
      <c r="C115" s="2">
        <v>3.1945</v>
      </c>
      <c r="D115" s="2">
        <v>18.24</v>
      </c>
      <c r="E115" s="2">
        <v>0.0604</v>
      </c>
      <c r="F115" s="2">
        <v>1.087</v>
      </c>
      <c r="G115" s="2">
        <v>0.405</v>
      </c>
      <c r="H115" s="2">
        <v>0.0389</v>
      </c>
      <c r="I115" s="1">
        <v>1.60090087570393</v>
      </c>
      <c r="J115" s="2">
        <v>0.4493</v>
      </c>
      <c r="K115" s="1">
        <v>302</v>
      </c>
      <c r="L115" s="1">
        <v>0</v>
      </c>
      <c r="M115" s="1">
        <v>19</v>
      </c>
      <c r="N115" s="1">
        <v>3</v>
      </c>
      <c r="O115" s="3">
        <f>RANK(G115,G:G,0)</f>
        <v>148</v>
      </c>
      <c r="P115">
        <f>RANK(B115,B:B,0)</f>
        <v>156</v>
      </c>
      <c r="Q115" s="3">
        <f>RANK(C115,C:C,0)</f>
        <v>97</v>
      </c>
      <c r="R115" s="3">
        <f>RANK(K115,K:K,0)</f>
        <v>55</v>
      </c>
      <c r="S115" s="3">
        <f t="shared" si="4"/>
        <v>116.5</v>
      </c>
      <c r="V115" s="3">
        <f>VLOOKUP(L115,$AA$2:$AC$26,3)</f>
        <v>0.001</v>
      </c>
      <c r="W115" s="3">
        <f>VLOOKUP(M115,$AA$2:$AC$26,2)</f>
        <v>2.22929</v>
      </c>
      <c r="X115" s="3">
        <f t="shared" si="5"/>
        <v>222.929</v>
      </c>
      <c r="Y115" s="3">
        <f t="shared" si="6"/>
        <v>178.3432</v>
      </c>
      <c r="Z115" s="3">
        <f t="shared" si="7"/>
        <v>278.66125</v>
      </c>
    </row>
    <row r="116" spans="1:26">
      <c r="A116" s="1">
        <v>270</v>
      </c>
      <c r="B116" s="2">
        <v>0</v>
      </c>
      <c r="C116" s="2">
        <v>11.6255</v>
      </c>
      <c r="D116" s="2">
        <v>-14.26</v>
      </c>
      <c r="E116" s="2">
        <v>-0.0218</v>
      </c>
      <c r="F116" s="2">
        <v>0.9931</v>
      </c>
      <c r="G116" s="2">
        <v>-0.0154</v>
      </c>
      <c r="H116" s="2">
        <v>-0.0026</v>
      </c>
      <c r="I116" s="1">
        <v>0</v>
      </c>
      <c r="J116" s="2">
        <v>8.9112</v>
      </c>
      <c r="K116" s="1">
        <v>655</v>
      </c>
      <c r="L116" s="1">
        <v>6</v>
      </c>
      <c r="M116" s="1">
        <v>20</v>
      </c>
      <c r="N116" s="1">
        <v>1</v>
      </c>
      <c r="O116" s="3">
        <f>RANK(G116,G:G,0)</f>
        <v>215</v>
      </c>
      <c r="P116">
        <f>RANK(B116,B:B,0)</f>
        <v>214</v>
      </c>
      <c r="Q116" s="3">
        <f>RANK(C116,C:C,0)</f>
        <v>22</v>
      </c>
      <c r="R116" s="3">
        <f>RANK(K116,K:K,0)</f>
        <v>22</v>
      </c>
      <c r="S116" s="3">
        <f t="shared" si="4"/>
        <v>118.2</v>
      </c>
      <c r="V116" s="3">
        <f>VLOOKUP(L116,$AA$2:$AC$26,3)</f>
        <v>0.004583</v>
      </c>
      <c r="W116" s="3">
        <f>VLOOKUP(M116,$AA$2:$AC$26,2)</f>
        <v>2.51428</v>
      </c>
      <c r="X116" s="3">
        <f t="shared" si="5"/>
        <v>1152.294524</v>
      </c>
      <c r="Y116" s="3">
        <f t="shared" si="6"/>
        <v>921.8356192</v>
      </c>
      <c r="Z116" s="3">
        <f t="shared" si="7"/>
        <v>1440.368155</v>
      </c>
    </row>
    <row r="117" spans="1:26">
      <c r="A117" s="1">
        <v>772</v>
      </c>
      <c r="B117" s="2">
        <v>7.7779</v>
      </c>
      <c r="C117" s="2">
        <v>1.8404</v>
      </c>
      <c r="D117" s="2">
        <v>51.04</v>
      </c>
      <c r="E117" s="2">
        <v>0.4289</v>
      </c>
      <c r="F117" s="2">
        <v>1.2971</v>
      </c>
      <c r="G117" s="2">
        <v>1.2004</v>
      </c>
      <c r="H117" s="2">
        <v>0.1284</v>
      </c>
      <c r="I117" s="1">
        <v>7.77791296738378</v>
      </c>
      <c r="J117" s="2">
        <v>0.4233</v>
      </c>
      <c r="K117" s="1">
        <v>119</v>
      </c>
      <c r="L117" s="1">
        <v>4</v>
      </c>
      <c r="M117" s="1">
        <v>15</v>
      </c>
      <c r="N117" s="1">
        <v>5</v>
      </c>
      <c r="O117" s="3">
        <f>RANK(G117,G:G,0)</f>
        <v>69</v>
      </c>
      <c r="P117">
        <f>RANK(B117,B:B,0)</f>
        <v>82</v>
      </c>
      <c r="Q117" s="3">
        <f>RANK(C117,C:C,0)</f>
        <v>214</v>
      </c>
      <c r="R117" s="3">
        <f>RANK(K117,K:K,0)</f>
        <v>79</v>
      </c>
      <c r="S117" s="3">
        <f t="shared" si="4"/>
        <v>118.4</v>
      </c>
      <c r="V117" s="3">
        <f>VLOOKUP(L117,$AA$2:$AC$26,3)</f>
        <v>0.002828</v>
      </c>
      <c r="W117" s="3">
        <f>VLOOKUP(M117,$AA$2:$AC$26,2)</f>
        <v>1.37798</v>
      </c>
      <c r="X117" s="3">
        <f t="shared" si="5"/>
        <v>389.692744</v>
      </c>
      <c r="Y117" s="3">
        <f t="shared" si="6"/>
        <v>311.7541952</v>
      </c>
      <c r="Z117" s="3">
        <f t="shared" si="7"/>
        <v>487.11593</v>
      </c>
    </row>
    <row r="118" spans="1:26">
      <c r="A118" s="1">
        <v>134</v>
      </c>
      <c r="B118" s="2">
        <v>0</v>
      </c>
      <c r="C118" s="2">
        <v>48.1395</v>
      </c>
      <c r="D118" s="2">
        <v>-546.38</v>
      </c>
      <c r="E118" s="2">
        <v>-0.6745</v>
      </c>
      <c r="F118" s="2">
        <v>0.8072</v>
      </c>
      <c r="G118" s="2">
        <v>-0.3682</v>
      </c>
      <c r="H118" s="2">
        <v>-0.0922</v>
      </c>
      <c r="I118" s="1">
        <v>0</v>
      </c>
      <c r="J118" s="2">
        <v>13.9957</v>
      </c>
      <c r="K118" s="1">
        <v>810</v>
      </c>
      <c r="L118" s="1">
        <v>6</v>
      </c>
      <c r="M118" s="1">
        <v>20</v>
      </c>
      <c r="N118" s="1">
        <v>0</v>
      </c>
      <c r="O118" s="3">
        <f>RANK(G118,G:G,0)</f>
        <v>250</v>
      </c>
      <c r="P118">
        <f>RANK(B118,B:B,0)</f>
        <v>214</v>
      </c>
      <c r="Q118" s="3">
        <f>RANK(C118,C:C,0)</f>
        <v>7</v>
      </c>
      <c r="R118" s="3">
        <f>RANK(K118,K:K,0)</f>
        <v>11</v>
      </c>
      <c r="S118" s="3">
        <f t="shared" si="4"/>
        <v>118.5</v>
      </c>
      <c r="V118" s="3">
        <f>VLOOKUP(L118,$AA$2:$AC$26,3)</f>
        <v>0.004583</v>
      </c>
      <c r="W118" s="3">
        <f>VLOOKUP(M118,$AA$2:$AC$26,2)</f>
        <v>2.51428</v>
      </c>
      <c r="X118" s="3">
        <f t="shared" si="5"/>
        <v>1152.294524</v>
      </c>
      <c r="Y118" s="3">
        <f t="shared" si="6"/>
        <v>921.8356192</v>
      </c>
      <c r="Z118" s="3">
        <f t="shared" si="7"/>
        <v>1440.368155</v>
      </c>
    </row>
    <row r="119" spans="1:26">
      <c r="A119" s="1">
        <v>391</v>
      </c>
      <c r="B119" s="2">
        <v>0</v>
      </c>
      <c r="C119" s="2">
        <v>13.693</v>
      </c>
      <c r="D119" s="2">
        <v>-100.92</v>
      </c>
      <c r="E119" s="2">
        <v>-0.2089</v>
      </c>
      <c r="F119" s="2">
        <v>0.9437</v>
      </c>
      <c r="G119" s="2">
        <v>-0.1312</v>
      </c>
      <c r="H119" s="2">
        <v>-0.0255</v>
      </c>
      <c r="I119" s="1">
        <v>0</v>
      </c>
      <c r="J119" s="2">
        <v>7.4684</v>
      </c>
      <c r="K119" s="1">
        <v>483</v>
      </c>
      <c r="L119" s="1">
        <v>7</v>
      </c>
      <c r="M119" s="1">
        <v>18</v>
      </c>
      <c r="N119" s="1">
        <v>2</v>
      </c>
      <c r="O119" s="3">
        <f>RANK(G119,G:G,0)</f>
        <v>227</v>
      </c>
      <c r="P119">
        <f>RANK(B119,B:B,0)</f>
        <v>214</v>
      </c>
      <c r="Q119" s="3">
        <f>RANK(C119,C:C,0)</f>
        <v>17</v>
      </c>
      <c r="R119" s="3">
        <f>RANK(K119,K:K,0)</f>
        <v>25</v>
      </c>
      <c r="S119" s="3">
        <f t="shared" si="4"/>
        <v>119.7</v>
      </c>
      <c r="V119" s="3">
        <f>VLOOKUP(L119,$AA$2:$AC$26,3)</f>
        <v>0.005831</v>
      </c>
      <c r="W119" s="3">
        <f>VLOOKUP(M119,$AA$2:$AC$26,2)</f>
        <v>1.9766</v>
      </c>
      <c r="X119" s="3">
        <f t="shared" si="5"/>
        <v>1152.55546</v>
      </c>
      <c r="Y119" s="3">
        <f t="shared" si="6"/>
        <v>922.044368</v>
      </c>
      <c r="Z119" s="3">
        <f t="shared" si="7"/>
        <v>1440.694325</v>
      </c>
    </row>
    <row r="120" spans="1:26">
      <c r="A120" s="1">
        <v>399</v>
      </c>
      <c r="B120" s="2">
        <v>0</v>
      </c>
      <c r="C120" s="2">
        <v>60.3011</v>
      </c>
      <c r="D120" s="2">
        <v>-120.38</v>
      </c>
      <c r="E120" s="2">
        <v>-0.2498</v>
      </c>
      <c r="F120" s="2">
        <v>0.935</v>
      </c>
      <c r="G120" s="2">
        <v>-0.1449</v>
      </c>
      <c r="H120" s="2">
        <v>-0.0288</v>
      </c>
      <c r="I120" s="1">
        <v>0</v>
      </c>
      <c r="J120" s="2">
        <v>8.0814</v>
      </c>
      <c r="K120" s="1">
        <v>482</v>
      </c>
      <c r="L120" s="1">
        <v>7</v>
      </c>
      <c r="M120" s="1">
        <v>19</v>
      </c>
      <c r="N120" s="1">
        <v>2</v>
      </c>
      <c r="O120" s="3">
        <f>RANK(G120,G:G,0)</f>
        <v>230</v>
      </c>
      <c r="P120">
        <f>RANK(B120,B:B,0)</f>
        <v>214</v>
      </c>
      <c r="Q120" s="3">
        <f>RANK(C120,C:C,0)</f>
        <v>4</v>
      </c>
      <c r="R120" s="3">
        <f>RANK(K120,K:K,0)</f>
        <v>46</v>
      </c>
      <c r="S120" s="3">
        <f t="shared" si="4"/>
        <v>120.6</v>
      </c>
      <c r="V120" s="3">
        <f>VLOOKUP(L120,$AA$2:$AC$26,3)</f>
        <v>0.005831</v>
      </c>
      <c r="W120" s="3">
        <f>VLOOKUP(M120,$AA$2:$AC$26,2)</f>
        <v>2.22929</v>
      </c>
      <c r="X120" s="3">
        <f t="shared" si="5"/>
        <v>1299.898999</v>
      </c>
      <c r="Y120" s="3">
        <f t="shared" si="6"/>
        <v>1039.9191992</v>
      </c>
      <c r="Z120" s="3">
        <f t="shared" si="7"/>
        <v>1624.87374875</v>
      </c>
    </row>
    <row r="121" spans="1:26">
      <c r="A121" s="1">
        <v>883</v>
      </c>
      <c r="B121" s="2">
        <v>198.7644</v>
      </c>
      <c r="C121" s="2">
        <v>1.6171</v>
      </c>
      <c r="D121" s="2">
        <v>39.74</v>
      </c>
      <c r="E121" s="2">
        <v>0.6308</v>
      </c>
      <c r="F121" s="2">
        <v>1.7943</v>
      </c>
      <c r="G121" s="2">
        <v>2.3641</v>
      </c>
      <c r="H121" s="2">
        <v>0.2951</v>
      </c>
      <c r="I121" s="1">
        <v>198.764383700974</v>
      </c>
      <c r="J121" s="2">
        <v>0.1675</v>
      </c>
      <c r="K121" s="1">
        <v>63</v>
      </c>
      <c r="L121" s="1">
        <v>3</v>
      </c>
      <c r="M121" s="1">
        <v>12</v>
      </c>
      <c r="N121" s="1">
        <v>6</v>
      </c>
      <c r="O121" s="3">
        <f>RANK(G121,G:G,0)</f>
        <v>36</v>
      </c>
      <c r="P121">
        <f>RANK(B121,B:B,0)</f>
        <v>35</v>
      </c>
      <c r="Q121" s="3">
        <f>RANK(C121,C:C,0)</f>
        <v>256</v>
      </c>
      <c r="R121" s="3">
        <f>RANK(K121,K:K,0)</f>
        <v>131</v>
      </c>
      <c r="S121" s="3">
        <f t="shared" si="4"/>
        <v>120.7</v>
      </c>
      <c r="V121" s="3">
        <f>VLOOKUP(L121,$AA$2:$AC$26,3)</f>
        <v>0.002236</v>
      </c>
      <c r="W121" s="3">
        <f>VLOOKUP(M121,$AA$2:$AC$26,2)</f>
        <v>1</v>
      </c>
      <c r="X121" s="3">
        <f t="shared" si="5"/>
        <v>223.6</v>
      </c>
      <c r="Y121" s="3">
        <f t="shared" si="6"/>
        <v>178.88</v>
      </c>
      <c r="Z121" s="3">
        <f t="shared" si="7"/>
        <v>279.5</v>
      </c>
    </row>
    <row r="122" spans="1:26">
      <c r="A122" s="1">
        <v>263</v>
      </c>
      <c r="B122" s="2">
        <v>0</v>
      </c>
      <c r="C122" s="2">
        <v>26.1507</v>
      </c>
      <c r="D122" s="2">
        <v>-364.36</v>
      </c>
      <c r="E122" s="2">
        <v>-0.5793</v>
      </c>
      <c r="F122" s="2">
        <v>0.8535</v>
      </c>
      <c r="G122" s="2">
        <v>-0.3254</v>
      </c>
      <c r="H122" s="2">
        <v>-0.0677</v>
      </c>
      <c r="I122" s="1">
        <v>0</v>
      </c>
      <c r="J122" s="2">
        <v>10.8212</v>
      </c>
      <c r="K122" s="1">
        <v>629</v>
      </c>
      <c r="L122" s="1">
        <v>7</v>
      </c>
      <c r="M122" s="1">
        <v>19</v>
      </c>
      <c r="N122" s="1">
        <v>1</v>
      </c>
      <c r="O122" s="3">
        <f>RANK(G122,G:G,0)</f>
        <v>245</v>
      </c>
      <c r="P122">
        <f>RANK(B122,B:B,0)</f>
        <v>214</v>
      </c>
      <c r="Q122" s="3">
        <f>RANK(C122,C:C,0)</f>
        <v>10</v>
      </c>
      <c r="R122" s="3">
        <f>RANK(K122,K:K,0)</f>
        <v>24</v>
      </c>
      <c r="S122" s="3">
        <f t="shared" si="4"/>
        <v>121</v>
      </c>
      <c r="V122" s="3">
        <f>VLOOKUP(L122,$AA$2:$AC$26,3)</f>
        <v>0.005831</v>
      </c>
      <c r="W122" s="3">
        <f>VLOOKUP(M122,$AA$2:$AC$26,2)</f>
        <v>2.22929</v>
      </c>
      <c r="X122" s="3">
        <f t="shared" si="5"/>
        <v>1299.898999</v>
      </c>
      <c r="Y122" s="3">
        <f t="shared" si="6"/>
        <v>1039.9191992</v>
      </c>
      <c r="Z122" s="3">
        <f t="shared" si="7"/>
        <v>1624.87374875</v>
      </c>
    </row>
    <row r="123" spans="1:26">
      <c r="A123" s="1">
        <v>902</v>
      </c>
      <c r="B123" s="2">
        <v>1.9554</v>
      </c>
      <c r="C123" s="2">
        <v>3.3769</v>
      </c>
      <c r="D123" s="2">
        <v>31.61</v>
      </c>
      <c r="E123" s="2">
        <v>0.5017</v>
      </c>
      <c r="F123" s="2">
        <v>1.2262</v>
      </c>
      <c r="G123" s="2">
        <v>0.5915</v>
      </c>
      <c r="H123" s="2">
        <v>0.1008</v>
      </c>
      <c r="I123" s="1">
        <v>1.95541239219479</v>
      </c>
      <c r="J123" s="2">
        <v>0.5321</v>
      </c>
      <c r="K123" s="1">
        <v>63</v>
      </c>
      <c r="L123" s="1">
        <v>6</v>
      </c>
      <c r="M123" s="1">
        <v>14</v>
      </c>
      <c r="N123" s="1">
        <v>6</v>
      </c>
      <c r="O123" s="3">
        <f>RANK(G123,G:G,0)</f>
        <v>123</v>
      </c>
      <c r="P123">
        <f>RANK(B123,B:B,0)</f>
        <v>145</v>
      </c>
      <c r="Q123" s="3">
        <f>RANK(C123,C:C,0)</f>
        <v>89</v>
      </c>
      <c r="R123" s="3">
        <f>RANK(K123,K:K,0)</f>
        <v>131</v>
      </c>
      <c r="S123" s="3">
        <f t="shared" si="4"/>
        <v>121</v>
      </c>
      <c r="V123" s="3">
        <f>VLOOKUP(L123,$AA$2:$AC$26,3)</f>
        <v>0.004583</v>
      </c>
      <c r="W123" s="3">
        <f>VLOOKUP(M123,$AA$2:$AC$26,2)</f>
        <v>1.22284</v>
      </c>
      <c r="X123" s="3">
        <f t="shared" si="5"/>
        <v>560.427572</v>
      </c>
      <c r="Y123" s="3">
        <f t="shared" si="6"/>
        <v>448.3420576</v>
      </c>
      <c r="Z123" s="3">
        <f t="shared" si="7"/>
        <v>700.534465</v>
      </c>
    </row>
    <row r="124" spans="1:26">
      <c r="A124" s="1">
        <v>724</v>
      </c>
      <c r="B124" s="2">
        <v>4.2006</v>
      </c>
      <c r="C124" s="2">
        <v>1.9294</v>
      </c>
      <c r="D124" s="2">
        <v>30.75</v>
      </c>
      <c r="E124" s="2">
        <v>0.2584</v>
      </c>
      <c r="F124" s="2">
        <v>1.2498</v>
      </c>
      <c r="G124" s="2">
        <v>1.1457</v>
      </c>
      <c r="H124" s="2">
        <v>0.1098</v>
      </c>
      <c r="I124" s="1">
        <v>4.20055972139667</v>
      </c>
      <c r="J124" s="2">
        <v>0.2677</v>
      </c>
      <c r="K124" s="1">
        <v>119</v>
      </c>
      <c r="L124" s="1">
        <v>4</v>
      </c>
      <c r="M124" s="1">
        <v>9</v>
      </c>
      <c r="N124" s="1">
        <v>5</v>
      </c>
      <c r="O124" s="3">
        <f>RANK(G124,G:G,0)</f>
        <v>74</v>
      </c>
      <c r="P124">
        <f>RANK(B124,B:B,0)</f>
        <v>101</v>
      </c>
      <c r="Q124" s="3">
        <f>RANK(C124,C:C,0)</f>
        <v>202</v>
      </c>
      <c r="R124" s="3">
        <f>RANK(K124,K:K,0)</f>
        <v>79</v>
      </c>
      <c r="S124" s="3">
        <f t="shared" si="4"/>
        <v>121.5</v>
      </c>
      <c r="V124" s="3">
        <f>VLOOKUP(L124,$AA$2:$AC$26,3)</f>
        <v>0.002828</v>
      </c>
      <c r="W124" s="3">
        <f>VLOOKUP(M124,$AA$2:$AC$26,2)</f>
        <v>0.7257</v>
      </c>
      <c r="X124" s="3">
        <f t="shared" si="5"/>
        <v>205.22796</v>
      </c>
      <c r="Y124" s="3">
        <f t="shared" si="6"/>
        <v>164.182368</v>
      </c>
      <c r="Z124" s="3">
        <f t="shared" si="7"/>
        <v>256.53495</v>
      </c>
    </row>
    <row r="125" spans="1:26">
      <c r="A125" s="1">
        <v>1040</v>
      </c>
      <c r="B125" s="2">
        <v>3.5219</v>
      </c>
      <c r="C125" s="2">
        <v>3.0436</v>
      </c>
      <c r="D125" s="2">
        <v>8.25</v>
      </c>
      <c r="E125" s="2">
        <v>0.2171</v>
      </c>
      <c r="F125" s="2">
        <v>1.4335</v>
      </c>
      <c r="G125" s="2">
        <v>1.468</v>
      </c>
      <c r="H125" s="2">
        <v>0.1795</v>
      </c>
      <c r="I125" s="1">
        <v>3.52187482348295</v>
      </c>
      <c r="J125" s="2">
        <v>0.0562</v>
      </c>
      <c r="K125" s="1">
        <v>38</v>
      </c>
      <c r="L125" s="1">
        <v>0</v>
      </c>
      <c r="M125" s="1">
        <v>15</v>
      </c>
      <c r="N125" s="1">
        <v>7</v>
      </c>
      <c r="O125" s="3">
        <f>RANK(G125,G:G,0)</f>
        <v>57</v>
      </c>
      <c r="P125">
        <f>RANK(B125,B:B,0)</f>
        <v>113</v>
      </c>
      <c r="Q125" s="3">
        <f>RANK(C125,C:C,0)</f>
        <v>108</v>
      </c>
      <c r="R125" s="3">
        <f>RANK(K125,K:K,0)</f>
        <v>220</v>
      </c>
      <c r="S125" s="3">
        <f t="shared" si="4"/>
        <v>121.7</v>
      </c>
      <c r="V125" s="3">
        <f>VLOOKUP(L125,$AA$2:$AC$26,3)</f>
        <v>0.001</v>
      </c>
      <c r="W125" s="3">
        <f>VLOOKUP(M125,$AA$2:$AC$26,2)</f>
        <v>1.37798</v>
      </c>
      <c r="X125" s="3">
        <f t="shared" si="5"/>
        <v>137.798</v>
      </c>
      <c r="Y125" s="3">
        <f t="shared" si="6"/>
        <v>110.2384</v>
      </c>
      <c r="Z125" s="3">
        <f t="shared" si="7"/>
        <v>172.2475</v>
      </c>
    </row>
    <row r="126" spans="1:26">
      <c r="A126" s="1">
        <v>802</v>
      </c>
      <c r="B126" s="2">
        <v>16.7746</v>
      </c>
      <c r="C126" s="2">
        <v>1.6192</v>
      </c>
      <c r="D126" s="2">
        <v>48.52</v>
      </c>
      <c r="E126" s="2">
        <v>0.4077</v>
      </c>
      <c r="F126" s="2">
        <v>1.3737</v>
      </c>
      <c r="G126" s="2">
        <v>1.6431</v>
      </c>
      <c r="H126" s="2">
        <v>0.1482</v>
      </c>
      <c r="I126" s="1">
        <v>16.7746064535924</v>
      </c>
      <c r="J126" s="2">
        <v>0.294</v>
      </c>
      <c r="K126" s="1">
        <v>119</v>
      </c>
      <c r="L126" s="1">
        <v>2</v>
      </c>
      <c r="M126" s="1">
        <v>19</v>
      </c>
      <c r="N126" s="1">
        <v>5</v>
      </c>
      <c r="O126" s="3">
        <f>RANK(G126,G:G,0)</f>
        <v>51</v>
      </c>
      <c r="P126">
        <f>RANK(B126,B:B,0)</f>
        <v>64</v>
      </c>
      <c r="Q126" s="3">
        <f>RANK(C126,C:C,0)</f>
        <v>255</v>
      </c>
      <c r="R126" s="3">
        <f>RANK(K126,K:K,0)</f>
        <v>79</v>
      </c>
      <c r="S126" s="3">
        <f t="shared" si="4"/>
        <v>121.7</v>
      </c>
      <c r="V126" s="3">
        <f>VLOOKUP(L126,$AA$2:$AC$26,3)</f>
        <v>0.001732</v>
      </c>
      <c r="W126" s="3">
        <f>VLOOKUP(M126,$AA$2:$AC$26,2)</f>
        <v>2.22929</v>
      </c>
      <c r="X126" s="3">
        <f t="shared" si="5"/>
        <v>386.113028</v>
      </c>
      <c r="Y126" s="3">
        <f t="shared" si="6"/>
        <v>308.8904224</v>
      </c>
      <c r="Z126" s="3">
        <f t="shared" si="7"/>
        <v>482.641285</v>
      </c>
    </row>
    <row r="127" spans="1:26">
      <c r="A127" s="1">
        <v>407</v>
      </c>
      <c r="B127" s="2">
        <v>0</v>
      </c>
      <c r="C127" s="2">
        <v>448.2056</v>
      </c>
      <c r="D127" s="2">
        <v>-217.61</v>
      </c>
      <c r="E127" s="2">
        <v>-0.462</v>
      </c>
      <c r="F127" s="2">
        <v>0.8847</v>
      </c>
      <c r="G127" s="2">
        <v>-0.2322</v>
      </c>
      <c r="H127" s="2">
        <v>-0.0513</v>
      </c>
      <c r="I127" s="1">
        <v>0</v>
      </c>
      <c r="J127" s="2">
        <v>9.1286</v>
      </c>
      <c r="K127" s="1">
        <v>471</v>
      </c>
      <c r="L127" s="1">
        <v>7</v>
      </c>
      <c r="M127" s="1">
        <v>20</v>
      </c>
      <c r="N127" s="1">
        <v>2</v>
      </c>
      <c r="O127" s="3">
        <f>RANK(G127,G:G,0)</f>
        <v>241</v>
      </c>
      <c r="P127">
        <f>RANK(B127,B:B,0)</f>
        <v>214</v>
      </c>
      <c r="Q127" s="3">
        <f>RANK(C127,C:C,0)</f>
        <v>2</v>
      </c>
      <c r="R127" s="3">
        <f>RANK(K127,K:K,0)</f>
        <v>50</v>
      </c>
      <c r="S127" s="3">
        <f t="shared" si="4"/>
        <v>123</v>
      </c>
      <c r="V127" s="3">
        <f>VLOOKUP(L127,$AA$2:$AC$26,3)</f>
        <v>0.005831</v>
      </c>
      <c r="W127" s="3">
        <f>VLOOKUP(M127,$AA$2:$AC$26,2)</f>
        <v>2.51428</v>
      </c>
      <c r="X127" s="3">
        <f t="shared" si="5"/>
        <v>1466.076668</v>
      </c>
      <c r="Y127" s="3">
        <f t="shared" si="6"/>
        <v>1172.8613344</v>
      </c>
      <c r="Z127" s="3">
        <f t="shared" si="7"/>
        <v>1832.595835</v>
      </c>
    </row>
    <row r="128" spans="1:26">
      <c r="A128" s="1">
        <v>823</v>
      </c>
      <c r="B128" s="2">
        <v>16.4455</v>
      </c>
      <c r="C128" s="2">
        <v>1.7191</v>
      </c>
      <c r="D128" s="2">
        <v>45.83</v>
      </c>
      <c r="E128" s="2">
        <v>0.7275</v>
      </c>
      <c r="F128" s="2">
        <v>1.651</v>
      </c>
      <c r="G128" s="2">
        <v>2.5589</v>
      </c>
      <c r="H128" s="2">
        <v>0.2271</v>
      </c>
      <c r="I128" s="1">
        <v>16.445492841899</v>
      </c>
      <c r="J128" s="2">
        <v>0.1785</v>
      </c>
      <c r="K128" s="1">
        <v>63</v>
      </c>
      <c r="L128" s="1">
        <v>7</v>
      </c>
      <c r="M128" s="1">
        <v>4</v>
      </c>
      <c r="N128" s="1">
        <v>6</v>
      </c>
      <c r="O128" s="3">
        <f>RANK(G128,G:G,0)</f>
        <v>31</v>
      </c>
      <c r="P128">
        <f>RANK(B128,B:B,0)</f>
        <v>65</v>
      </c>
      <c r="Q128" s="3">
        <f>RANK(C128,C:C,0)</f>
        <v>237</v>
      </c>
      <c r="R128" s="3">
        <f>RANK(K128,K:K,0)</f>
        <v>131</v>
      </c>
      <c r="S128" s="3">
        <f t="shared" si="4"/>
        <v>123</v>
      </c>
      <c r="V128" s="3">
        <f>VLOOKUP(L128,$AA$2:$AC$26,3)</f>
        <v>0.005831</v>
      </c>
      <c r="W128" s="3">
        <f>VLOOKUP(M128,$AA$2:$AC$26,2)</f>
        <v>0.39773</v>
      </c>
      <c r="X128" s="3">
        <f t="shared" si="5"/>
        <v>231.916363</v>
      </c>
      <c r="Y128" s="3">
        <f t="shared" si="6"/>
        <v>185.5330904</v>
      </c>
      <c r="Z128" s="3">
        <f t="shared" si="7"/>
        <v>289.89545375</v>
      </c>
    </row>
    <row r="129" spans="1:26">
      <c r="A129" s="1">
        <v>935</v>
      </c>
      <c r="B129" s="2">
        <v>1.1073</v>
      </c>
      <c r="C129" s="2">
        <v>27.5966</v>
      </c>
      <c r="D129" s="2">
        <v>19.29</v>
      </c>
      <c r="E129" s="2">
        <v>0.3062</v>
      </c>
      <c r="F129" s="2">
        <v>1.0869</v>
      </c>
      <c r="G129" s="2">
        <v>0.1207</v>
      </c>
      <c r="H129" s="2">
        <v>0.0387</v>
      </c>
      <c r="I129" s="1">
        <v>1.10730443171594</v>
      </c>
      <c r="J129" s="2">
        <v>1.5818</v>
      </c>
      <c r="K129" s="1">
        <v>63</v>
      </c>
      <c r="L129" s="1">
        <v>7</v>
      </c>
      <c r="M129" s="1">
        <v>18</v>
      </c>
      <c r="N129" s="1">
        <v>6</v>
      </c>
      <c r="O129" s="3">
        <f>RANK(G129,G:G,0)</f>
        <v>192</v>
      </c>
      <c r="P129">
        <f>RANK(B129,B:B,0)</f>
        <v>186</v>
      </c>
      <c r="Q129" s="3">
        <f>RANK(C129,C:C,0)</f>
        <v>9</v>
      </c>
      <c r="R129" s="3">
        <f>RANK(K129,K:K,0)</f>
        <v>131</v>
      </c>
      <c r="S129" s="3">
        <f t="shared" si="4"/>
        <v>123.1</v>
      </c>
      <c r="V129" s="3">
        <f>VLOOKUP(L129,$AA$2:$AC$26,3)</f>
        <v>0.005831</v>
      </c>
      <c r="W129" s="3">
        <f>VLOOKUP(M129,$AA$2:$AC$26,2)</f>
        <v>1.9766</v>
      </c>
      <c r="X129" s="3">
        <f t="shared" si="5"/>
        <v>1152.55546</v>
      </c>
      <c r="Y129" s="3">
        <f t="shared" si="6"/>
        <v>922.044368</v>
      </c>
      <c r="Z129" s="3">
        <f t="shared" si="7"/>
        <v>1440.694325</v>
      </c>
    </row>
    <row r="130" spans="1:26">
      <c r="A130" s="1">
        <v>757</v>
      </c>
      <c r="B130" s="2">
        <v>1.7076</v>
      </c>
      <c r="C130" s="2">
        <v>2.9147</v>
      </c>
      <c r="D130" s="2">
        <v>29.3</v>
      </c>
      <c r="E130" s="2">
        <v>0.2462</v>
      </c>
      <c r="F130" s="2">
        <v>1.1416</v>
      </c>
      <c r="G130" s="2">
        <v>0.498</v>
      </c>
      <c r="H130" s="2">
        <v>0.0661</v>
      </c>
      <c r="I130" s="1">
        <v>1.70763203659314</v>
      </c>
      <c r="J130" s="2">
        <v>0.5854</v>
      </c>
      <c r="K130" s="1">
        <v>119</v>
      </c>
      <c r="L130" s="1">
        <v>5</v>
      </c>
      <c r="M130" s="1">
        <v>13</v>
      </c>
      <c r="N130" s="1">
        <v>5</v>
      </c>
      <c r="O130" s="3">
        <f>RANK(G130,G:G,0)</f>
        <v>135</v>
      </c>
      <c r="P130">
        <f>RANK(B130,B:B,0)</f>
        <v>150</v>
      </c>
      <c r="Q130" s="3">
        <f>RANK(C130,C:C,0)</f>
        <v>120</v>
      </c>
      <c r="R130" s="3">
        <f>RANK(K130,K:K,0)</f>
        <v>79</v>
      </c>
      <c r="S130" s="3">
        <f t="shared" ref="S130:S193" si="8">O130*0.2+P130*0.3+Q130*0.3+R130*0.2</f>
        <v>123.8</v>
      </c>
      <c r="V130" s="3">
        <f>VLOOKUP(L130,$AA$2:$AC$26,3)</f>
        <v>0.003606</v>
      </c>
      <c r="W130" s="3">
        <f>VLOOKUP(M130,$AA$2:$AC$26,2)</f>
        <v>1.09051</v>
      </c>
      <c r="X130" s="3">
        <f t="shared" ref="X130:X193" si="9">V130*W130*100000</f>
        <v>393.237906</v>
      </c>
      <c r="Y130" s="3">
        <f t="shared" ref="Y130:Y193" si="10">X130*0.8</f>
        <v>314.5903248</v>
      </c>
      <c r="Z130" s="3">
        <f t="shared" ref="Z130:Z193" si="11">X130*1.25</f>
        <v>491.5473825</v>
      </c>
    </row>
    <row r="131" spans="1:26">
      <c r="A131" s="1">
        <v>895</v>
      </c>
      <c r="B131" s="2">
        <v>1.6132</v>
      </c>
      <c r="C131" s="2">
        <v>3.8535</v>
      </c>
      <c r="D131" s="2">
        <v>31.71</v>
      </c>
      <c r="E131" s="2">
        <v>0.5033</v>
      </c>
      <c r="F131" s="2">
        <v>1.1878</v>
      </c>
      <c r="G131" s="2">
        <v>0.476</v>
      </c>
      <c r="H131" s="2">
        <v>0.0852</v>
      </c>
      <c r="I131" s="1">
        <v>1.6131927392155</v>
      </c>
      <c r="J131" s="2">
        <v>0.6627</v>
      </c>
      <c r="K131" s="1">
        <v>63</v>
      </c>
      <c r="L131" s="1">
        <v>7</v>
      </c>
      <c r="M131" s="1">
        <v>13</v>
      </c>
      <c r="N131" s="1">
        <v>6</v>
      </c>
      <c r="O131" s="3">
        <f>RANK(G131,G:G,0)</f>
        <v>140</v>
      </c>
      <c r="P131">
        <f>RANK(B131,B:B,0)</f>
        <v>155</v>
      </c>
      <c r="Q131" s="3">
        <f>RANK(C131,C:C,0)</f>
        <v>77</v>
      </c>
      <c r="R131" s="3">
        <f>RANK(K131,K:K,0)</f>
        <v>131</v>
      </c>
      <c r="S131" s="3">
        <f t="shared" si="8"/>
        <v>123.8</v>
      </c>
      <c r="V131" s="3">
        <f>VLOOKUP(L131,$AA$2:$AC$26,3)</f>
        <v>0.005831</v>
      </c>
      <c r="W131" s="3">
        <f>VLOOKUP(M131,$AA$2:$AC$26,2)</f>
        <v>1.09051</v>
      </c>
      <c r="X131" s="3">
        <f t="shared" si="9"/>
        <v>635.876381</v>
      </c>
      <c r="Y131" s="3">
        <f t="shared" si="10"/>
        <v>508.7011048</v>
      </c>
      <c r="Z131" s="3">
        <f t="shared" si="11"/>
        <v>794.84547625</v>
      </c>
    </row>
    <row r="132" spans="1:26">
      <c r="A132" s="1">
        <v>663</v>
      </c>
      <c r="B132" s="2">
        <v>1.0303</v>
      </c>
      <c r="C132" s="2">
        <v>6.5827</v>
      </c>
      <c r="D132" s="2">
        <v>18.72</v>
      </c>
      <c r="E132" s="2">
        <v>0.0941</v>
      </c>
      <c r="F132" s="2">
        <v>1.0259</v>
      </c>
      <c r="G132" s="2">
        <v>0.0583</v>
      </c>
      <c r="H132" s="2">
        <v>0.012</v>
      </c>
      <c r="I132" s="1">
        <v>1.03029017843615</v>
      </c>
      <c r="J132" s="2">
        <v>3.1718</v>
      </c>
      <c r="K132" s="1">
        <v>199</v>
      </c>
      <c r="L132" s="1">
        <v>7</v>
      </c>
      <c r="M132" s="1">
        <v>18</v>
      </c>
      <c r="N132" s="1">
        <v>4</v>
      </c>
      <c r="O132" s="3">
        <f>RANK(G132,G:G,0)</f>
        <v>205</v>
      </c>
      <c r="P132">
        <f>RANK(B132,B:B,0)</f>
        <v>197</v>
      </c>
      <c r="Q132" s="3">
        <f>RANK(C132,C:C,0)</f>
        <v>37</v>
      </c>
      <c r="R132" s="3">
        <f>RANK(K132,K:K,0)</f>
        <v>64</v>
      </c>
      <c r="S132" s="3">
        <f t="shared" si="8"/>
        <v>124</v>
      </c>
      <c r="V132" s="3">
        <f>VLOOKUP(L132,$AA$2:$AC$26,3)</f>
        <v>0.005831</v>
      </c>
      <c r="W132" s="3">
        <f>VLOOKUP(M132,$AA$2:$AC$26,2)</f>
        <v>1.9766</v>
      </c>
      <c r="X132" s="3">
        <f t="shared" si="9"/>
        <v>1152.55546</v>
      </c>
      <c r="Y132" s="3">
        <f t="shared" si="10"/>
        <v>922.044368</v>
      </c>
      <c r="Z132" s="3">
        <f t="shared" si="11"/>
        <v>1440.694325</v>
      </c>
    </row>
    <row r="133" spans="1:26">
      <c r="A133" s="1">
        <v>1041</v>
      </c>
      <c r="B133" s="2">
        <v>10.7316</v>
      </c>
      <c r="C133" s="2">
        <v>2.2382</v>
      </c>
      <c r="D133" s="2">
        <v>15.83</v>
      </c>
      <c r="E133" s="2">
        <v>0.4166</v>
      </c>
      <c r="F133" s="2">
        <v>1.6396</v>
      </c>
      <c r="G133" s="2">
        <v>1.7169</v>
      </c>
      <c r="H133" s="2">
        <v>0.2472</v>
      </c>
      <c r="I133" s="1">
        <v>10.7315696125599</v>
      </c>
      <c r="J133" s="2">
        <v>0.0921</v>
      </c>
      <c r="K133" s="1">
        <v>38</v>
      </c>
      <c r="L133" s="1">
        <v>1</v>
      </c>
      <c r="M133" s="1">
        <v>15</v>
      </c>
      <c r="N133" s="1">
        <v>7</v>
      </c>
      <c r="O133" s="3">
        <f>RANK(G133,G:G,0)</f>
        <v>47</v>
      </c>
      <c r="P133">
        <f>RANK(B133,B:B,0)</f>
        <v>72</v>
      </c>
      <c r="Q133" s="3">
        <f>RANK(C133,C:C,0)</f>
        <v>164</v>
      </c>
      <c r="R133" s="3">
        <f>RANK(K133,K:K,0)</f>
        <v>220</v>
      </c>
      <c r="S133" s="3">
        <f t="shared" si="8"/>
        <v>124.2</v>
      </c>
      <c r="V133" s="3">
        <f>VLOOKUP(L133,$AA$2:$AC$26,3)</f>
        <v>0.001414</v>
      </c>
      <c r="W133" s="3">
        <f>VLOOKUP(M133,$AA$2:$AC$26,2)</f>
        <v>1.37798</v>
      </c>
      <c r="X133" s="3">
        <f t="shared" si="9"/>
        <v>194.846372</v>
      </c>
      <c r="Y133" s="3">
        <f t="shared" si="10"/>
        <v>155.8770976</v>
      </c>
      <c r="Z133" s="3">
        <f t="shared" si="11"/>
        <v>243.557965</v>
      </c>
    </row>
    <row r="134" spans="1:26">
      <c r="A134" s="1">
        <v>239</v>
      </c>
      <c r="B134" s="2">
        <v>2.5428</v>
      </c>
      <c r="C134" s="2">
        <v>2.2008</v>
      </c>
      <c r="D134" s="2">
        <v>172.83</v>
      </c>
      <c r="E134" s="2">
        <v>0.2631</v>
      </c>
      <c r="F134" s="2">
        <v>1.0788</v>
      </c>
      <c r="G134" s="2">
        <v>0.2841</v>
      </c>
      <c r="H134" s="2">
        <v>0.036</v>
      </c>
      <c r="I134" s="1">
        <v>2.54276939490056</v>
      </c>
      <c r="J134" s="2">
        <v>5.8766</v>
      </c>
      <c r="K134" s="1">
        <v>657</v>
      </c>
      <c r="L134" s="1">
        <v>7</v>
      </c>
      <c r="M134" s="1">
        <v>16</v>
      </c>
      <c r="N134" s="1">
        <v>1</v>
      </c>
      <c r="O134" s="3">
        <f>RANK(G134,G:G,0)</f>
        <v>164</v>
      </c>
      <c r="P134">
        <f>RANK(B134,B:B,0)</f>
        <v>130</v>
      </c>
      <c r="Q134" s="3">
        <f>RANK(C134,C:C,0)</f>
        <v>167</v>
      </c>
      <c r="R134" s="3">
        <f>RANK(K134,K:K,0)</f>
        <v>12</v>
      </c>
      <c r="S134" s="3">
        <f t="shared" si="8"/>
        <v>124.3</v>
      </c>
      <c r="V134" s="3">
        <f>VLOOKUP(L134,$AA$2:$AC$26,3)</f>
        <v>0.005831</v>
      </c>
      <c r="W134" s="3">
        <f>VLOOKUP(M134,$AA$2:$AC$26,2)</f>
        <v>1.55394</v>
      </c>
      <c r="X134" s="3">
        <f t="shared" si="9"/>
        <v>906.102414</v>
      </c>
      <c r="Y134" s="3">
        <f t="shared" si="10"/>
        <v>724.8819312</v>
      </c>
      <c r="Z134" s="3">
        <f t="shared" si="11"/>
        <v>1132.6280175</v>
      </c>
    </row>
    <row r="135" spans="1:26">
      <c r="A135" s="1">
        <v>813</v>
      </c>
      <c r="B135" s="2">
        <v>4.0276</v>
      </c>
      <c r="C135" s="2">
        <v>2.203</v>
      </c>
      <c r="D135" s="2">
        <v>72.24</v>
      </c>
      <c r="E135" s="2">
        <v>0.6071</v>
      </c>
      <c r="F135" s="2">
        <v>1.2583</v>
      </c>
      <c r="G135" s="2">
        <v>0.4979</v>
      </c>
      <c r="H135" s="2">
        <v>0.1032</v>
      </c>
      <c r="I135" s="1">
        <v>4.02756209286193</v>
      </c>
      <c r="J135" s="2">
        <v>1.4377</v>
      </c>
      <c r="K135" s="1">
        <v>119</v>
      </c>
      <c r="L135" s="1">
        <v>5</v>
      </c>
      <c r="M135" s="1">
        <v>20</v>
      </c>
      <c r="N135" s="1">
        <v>5</v>
      </c>
      <c r="O135" s="3">
        <f>RANK(G135,G:G,0)</f>
        <v>136</v>
      </c>
      <c r="P135">
        <f>RANK(B135,B:B,0)</f>
        <v>107</v>
      </c>
      <c r="Q135" s="3">
        <f>RANK(C135,C:C,0)</f>
        <v>166</v>
      </c>
      <c r="R135" s="3">
        <f>RANK(K135,K:K,0)</f>
        <v>79</v>
      </c>
      <c r="S135" s="3">
        <f t="shared" si="8"/>
        <v>124.9</v>
      </c>
      <c r="V135" s="3">
        <f>VLOOKUP(L135,$AA$2:$AC$26,3)</f>
        <v>0.003606</v>
      </c>
      <c r="W135" s="3">
        <f>VLOOKUP(M135,$AA$2:$AC$26,2)</f>
        <v>2.51428</v>
      </c>
      <c r="X135" s="3">
        <f t="shared" si="9"/>
        <v>906.649368</v>
      </c>
      <c r="Y135" s="3">
        <f t="shared" si="10"/>
        <v>725.3194944</v>
      </c>
      <c r="Z135" s="3">
        <f t="shared" si="11"/>
        <v>1133.31171</v>
      </c>
    </row>
    <row r="136" spans="1:26">
      <c r="A136" s="1">
        <v>535</v>
      </c>
      <c r="B136" s="2">
        <v>1.0235</v>
      </c>
      <c r="C136" s="2">
        <v>5.956</v>
      </c>
      <c r="D136" s="2">
        <v>21.26</v>
      </c>
      <c r="E136" s="2">
        <v>0.0695</v>
      </c>
      <c r="F136" s="2">
        <v>1.0187</v>
      </c>
      <c r="G136" s="2">
        <v>0.0406</v>
      </c>
      <c r="H136" s="2">
        <v>0.0086</v>
      </c>
      <c r="I136" s="1">
        <v>1.02346124458174</v>
      </c>
      <c r="J136" s="2">
        <v>5.1257</v>
      </c>
      <c r="K136" s="1">
        <v>306</v>
      </c>
      <c r="L136" s="1">
        <v>7</v>
      </c>
      <c r="M136" s="1">
        <v>19</v>
      </c>
      <c r="N136" s="1">
        <v>3</v>
      </c>
      <c r="O136" s="3">
        <f>RANK(G136,G:G,0)</f>
        <v>209</v>
      </c>
      <c r="P136">
        <f>RANK(B136,B:B,0)</f>
        <v>201</v>
      </c>
      <c r="Q136" s="3">
        <f>RANK(C136,C:C,0)</f>
        <v>43</v>
      </c>
      <c r="R136" s="3">
        <f>RANK(K136,K:K,0)</f>
        <v>51</v>
      </c>
      <c r="S136" s="3">
        <f t="shared" si="8"/>
        <v>125.2</v>
      </c>
      <c r="V136" s="3">
        <f>VLOOKUP(L136,$AA$2:$AC$26,3)</f>
        <v>0.005831</v>
      </c>
      <c r="W136" s="3">
        <f>VLOOKUP(M136,$AA$2:$AC$26,2)</f>
        <v>2.22929</v>
      </c>
      <c r="X136" s="3">
        <f t="shared" si="9"/>
        <v>1299.898999</v>
      </c>
      <c r="Y136" s="3">
        <f t="shared" si="10"/>
        <v>1039.9191992</v>
      </c>
      <c r="Z136" s="3">
        <f t="shared" si="11"/>
        <v>1624.87374875</v>
      </c>
    </row>
    <row r="137" spans="1:26">
      <c r="A137" s="1">
        <v>781</v>
      </c>
      <c r="B137" s="2">
        <v>1.1372</v>
      </c>
      <c r="C137" s="2">
        <v>4.3199</v>
      </c>
      <c r="D137" s="2">
        <v>17.15</v>
      </c>
      <c r="E137" s="2">
        <v>0.1441</v>
      </c>
      <c r="F137" s="2">
        <v>1.0685</v>
      </c>
      <c r="G137" s="2">
        <v>0.1885</v>
      </c>
      <c r="H137" s="2">
        <v>0.0324</v>
      </c>
      <c r="I137" s="1">
        <v>1.13723111258505</v>
      </c>
      <c r="J137" s="2">
        <v>0.9056</v>
      </c>
      <c r="K137" s="1">
        <v>119</v>
      </c>
      <c r="L137" s="1">
        <v>5</v>
      </c>
      <c r="M137" s="1">
        <v>16</v>
      </c>
      <c r="N137" s="1">
        <v>5</v>
      </c>
      <c r="O137" s="3">
        <f>RANK(G137,G:G,0)</f>
        <v>180</v>
      </c>
      <c r="P137">
        <f>RANK(B137,B:B,0)</f>
        <v>183</v>
      </c>
      <c r="Q137" s="3">
        <f>RANK(C137,C:C,0)</f>
        <v>62</v>
      </c>
      <c r="R137" s="3">
        <f>RANK(K137,K:K,0)</f>
        <v>79</v>
      </c>
      <c r="S137" s="3">
        <f t="shared" si="8"/>
        <v>125.3</v>
      </c>
      <c r="V137" s="3">
        <f>VLOOKUP(L137,$AA$2:$AC$26,3)</f>
        <v>0.003606</v>
      </c>
      <c r="W137" s="3">
        <f>VLOOKUP(M137,$AA$2:$AC$26,2)</f>
        <v>1.55394</v>
      </c>
      <c r="X137" s="3">
        <f t="shared" si="9"/>
        <v>560.350764</v>
      </c>
      <c r="Y137" s="3">
        <f t="shared" si="10"/>
        <v>448.2806112</v>
      </c>
      <c r="Z137" s="3">
        <f t="shared" si="11"/>
        <v>700.438455</v>
      </c>
    </row>
    <row r="138" spans="1:26">
      <c r="A138" s="1">
        <v>1017</v>
      </c>
      <c r="B138" s="2">
        <v>4.4739</v>
      </c>
      <c r="C138" s="2">
        <v>2.629</v>
      </c>
      <c r="D138" s="2">
        <v>10.53</v>
      </c>
      <c r="E138" s="2">
        <v>0.2771</v>
      </c>
      <c r="F138" s="2">
        <v>1.4859</v>
      </c>
      <c r="G138" s="2">
        <v>1.5261</v>
      </c>
      <c r="H138" s="2">
        <v>0.1993</v>
      </c>
      <c r="I138" s="1">
        <v>4.47392626420822</v>
      </c>
      <c r="J138" s="2">
        <v>0.0689</v>
      </c>
      <c r="K138" s="1">
        <v>38</v>
      </c>
      <c r="L138" s="1">
        <v>1</v>
      </c>
      <c r="M138" s="1">
        <v>12</v>
      </c>
      <c r="N138" s="1">
        <v>7</v>
      </c>
      <c r="O138" s="3">
        <f>RANK(G138,G:G,0)</f>
        <v>56</v>
      </c>
      <c r="P138">
        <f>RANK(B138,B:B,0)</f>
        <v>98</v>
      </c>
      <c r="Q138" s="3">
        <f>RANK(C138,C:C,0)</f>
        <v>136</v>
      </c>
      <c r="R138" s="3">
        <f>RANK(K138,K:K,0)</f>
        <v>220</v>
      </c>
      <c r="S138" s="3">
        <f t="shared" si="8"/>
        <v>125.4</v>
      </c>
      <c r="V138" s="3">
        <f>VLOOKUP(L138,$AA$2:$AC$26,3)</f>
        <v>0.001414</v>
      </c>
      <c r="W138" s="3">
        <f>VLOOKUP(M138,$AA$2:$AC$26,2)</f>
        <v>1</v>
      </c>
      <c r="X138" s="3">
        <f t="shared" si="9"/>
        <v>141.4</v>
      </c>
      <c r="Y138" s="3">
        <f t="shared" si="10"/>
        <v>113.12</v>
      </c>
      <c r="Z138" s="3">
        <f t="shared" si="11"/>
        <v>176.75</v>
      </c>
    </row>
    <row r="139" spans="1:26">
      <c r="A139" s="1">
        <v>888</v>
      </c>
      <c r="B139" s="2">
        <v>1.2791</v>
      </c>
      <c r="C139" s="2">
        <v>4.3452</v>
      </c>
      <c r="D139" s="2">
        <v>4.14</v>
      </c>
      <c r="E139" s="2">
        <v>0.0657</v>
      </c>
      <c r="F139" s="2">
        <v>1.1314</v>
      </c>
      <c r="G139" s="2">
        <v>0.3902</v>
      </c>
      <c r="H139" s="2">
        <v>0.0618</v>
      </c>
      <c r="I139" s="1">
        <v>1.27911340105058</v>
      </c>
      <c r="J139" s="2">
        <v>0.106</v>
      </c>
      <c r="K139" s="1">
        <v>63</v>
      </c>
      <c r="L139" s="1">
        <v>0</v>
      </c>
      <c r="M139" s="1">
        <v>13</v>
      </c>
      <c r="N139" s="1">
        <v>6</v>
      </c>
      <c r="O139" s="3">
        <f>RANK(G139,G:G,0)</f>
        <v>150</v>
      </c>
      <c r="P139">
        <f>RANK(B139,B:B,0)</f>
        <v>172</v>
      </c>
      <c r="Q139" s="3">
        <f>RANK(C139,C:C,0)</f>
        <v>61</v>
      </c>
      <c r="R139" s="3">
        <f>RANK(K139,K:K,0)</f>
        <v>131</v>
      </c>
      <c r="S139" s="3">
        <f t="shared" si="8"/>
        <v>126.1</v>
      </c>
      <c r="V139" s="3">
        <f>VLOOKUP(L139,$AA$2:$AC$26,3)</f>
        <v>0.001</v>
      </c>
      <c r="W139" s="3">
        <f>VLOOKUP(M139,$AA$2:$AC$26,2)</f>
        <v>1.09051</v>
      </c>
      <c r="X139" s="3">
        <f t="shared" si="9"/>
        <v>109.051</v>
      </c>
      <c r="Y139" s="3">
        <f t="shared" si="10"/>
        <v>87.2408</v>
      </c>
      <c r="Z139" s="3">
        <f t="shared" si="11"/>
        <v>136.31375</v>
      </c>
    </row>
    <row r="140" spans="1:26">
      <c r="A140" s="1">
        <v>841</v>
      </c>
      <c r="B140" s="2">
        <v>2.3239</v>
      </c>
      <c r="C140" s="2">
        <v>2.416</v>
      </c>
      <c r="D140" s="2">
        <v>7.6</v>
      </c>
      <c r="E140" s="2">
        <v>0.1206</v>
      </c>
      <c r="F140" s="2">
        <v>1.276</v>
      </c>
      <c r="G140" s="2">
        <v>1.1747</v>
      </c>
      <c r="H140" s="2">
        <v>0.1169</v>
      </c>
      <c r="I140" s="1">
        <v>2.32392875349932</v>
      </c>
      <c r="J140" s="2">
        <v>0.0646</v>
      </c>
      <c r="K140" s="1">
        <v>63</v>
      </c>
      <c r="L140" s="1">
        <v>1</v>
      </c>
      <c r="M140" s="1">
        <v>7</v>
      </c>
      <c r="N140" s="1">
        <v>6</v>
      </c>
      <c r="O140" s="3">
        <f>RANK(G140,G:G,0)</f>
        <v>70</v>
      </c>
      <c r="P140">
        <f>RANK(B140,B:B,0)</f>
        <v>135</v>
      </c>
      <c r="Q140" s="3">
        <f>RANK(C140,C:C,0)</f>
        <v>154</v>
      </c>
      <c r="R140" s="3">
        <f>RANK(K140,K:K,0)</f>
        <v>131</v>
      </c>
      <c r="S140" s="3">
        <f t="shared" si="8"/>
        <v>126.9</v>
      </c>
      <c r="V140" s="3">
        <f>VLOOKUP(L140,$AA$2:$AC$26,3)</f>
        <v>0.001414</v>
      </c>
      <c r="W140" s="3">
        <f>VLOOKUP(M140,$AA$2:$AC$26,2)</f>
        <v>0.57059</v>
      </c>
      <c r="X140" s="3">
        <f t="shared" si="9"/>
        <v>80.681426</v>
      </c>
      <c r="Y140" s="3">
        <f t="shared" si="10"/>
        <v>64.5451408</v>
      </c>
      <c r="Z140" s="3">
        <f t="shared" si="11"/>
        <v>100.8517825</v>
      </c>
    </row>
    <row r="141" spans="1:26">
      <c r="A141" s="1">
        <v>849</v>
      </c>
      <c r="B141" s="2">
        <v>1.3973</v>
      </c>
      <c r="C141" s="2">
        <v>3.5389</v>
      </c>
      <c r="D141" s="2">
        <v>5.12</v>
      </c>
      <c r="E141" s="2">
        <v>0.0813</v>
      </c>
      <c r="F141" s="2">
        <v>1.161</v>
      </c>
      <c r="G141" s="2">
        <v>0.5246</v>
      </c>
      <c r="H141" s="2">
        <v>0.0727</v>
      </c>
      <c r="I141" s="1">
        <v>1.39734402866666</v>
      </c>
      <c r="J141" s="2">
        <v>0.0975</v>
      </c>
      <c r="K141" s="1">
        <v>63</v>
      </c>
      <c r="L141" s="1">
        <v>1</v>
      </c>
      <c r="M141" s="1">
        <v>8</v>
      </c>
      <c r="N141" s="1">
        <v>6</v>
      </c>
      <c r="O141" s="3">
        <f>RANK(G141,G:G,0)</f>
        <v>133</v>
      </c>
      <c r="P141">
        <f>RANK(B141,B:B,0)</f>
        <v>163</v>
      </c>
      <c r="Q141" s="3">
        <f>RANK(C141,C:C,0)</f>
        <v>85</v>
      </c>
      <c r="R141" s="3">
        <f>RANK(K141,K:K,0)</f>
        <v>131</v>
      </c>
      <c r="S141" s="3">
        <f t="shared" si="8"/>
        <v>127.2</v>
      </c>
      <c r="V141" s="3">
        <f>VLOOKUP(L141,$AA$2:$AC$26,3)</f>
        <v>0.001414</v>
      </c>
      <c r="W141" s="3">
        <f>VLOOKUP(M141,$AA$2:$AC$26,2)</f>
        <v>0.64352</v>
      </c>
      <c r="X141" s="3">
        <f t="shared" si="9"/>
        <v>90.993728</v>
      </c>
      <c r="Y141" s="3">
        <f t="shared" si="10"/>
        <v>72.7949824</v>
      </c>
      <c r="Z141" s="3">
        <f t="shared" si="11"/>
        <v>113.74216</v>
      </c>
    </row>
    <row r="142" spans="1:26">
      <c r="A142" s="1">
        <v>940</v>
      </c>
      <c r="B142" s="2">
        <v>20.8703</v>
      </c>
      <c r="C142" s="2">
        <v>1.7925</v>
      </c>
      <c r="D142" s="2">
        <v>58.16</v>
      </c>
      <c r="E142" s="2">
        <v>0.9232</v>
      </c>
      <c r="F142" s="2">
        <v>1.5653</v>
      </c>
      <c r="G142" s="2">
        <v>1.0163</v>
      </c>
      <c r="H142" s="2">
        <v>0.2079</v>
      </c>
      <c r="I142" s="1">
        <v>20.8703289283867</v>
      </c>
      <c r="J142" s="2">
        <v>0.5684</v>
      </c>
      <c r="K142" s="1">
        <v>63</v>
      </c>
      <c r="L142" s="1">
        <v>4</v>
      </c>
      <c r="M142" s="1">
        <v>19</v>
      </c>
      <c r="N142" s="1">
        <v>6</v>
      </c>
      <c r="O142" s="3">
        <f>RANK(G142,G:G,0)</f>
        <v>84</v>
      </c>
      <c r="P142">
        <f>RANK(B142,B:B,0)</f>
        <v>58</v>
      </c>
      <c r="Q142" s="3">
        <f>RANK(C142,C:C,0)</f>
        <v>223</v>
      </c>
      <c r="R142" s="3">
        <f>RANK(K142,K:K,0)</f>
        <v>131</v>
      </c>
      <c r="S142" s="3">
        <f t="shared" si="8"/>
        <v>127.3</v>
      </c>
      <c r="V142" s="3">
        <f>VLOOKUP(L142,$AA$2:$AC$26,3)</f>
        <v>0.002828</v>
      </c>
      <c r="W142" s="3">
        <f>VLOOKUP(M142,$AA$2:$AC$26,2)</f>
        <v>2.22929</v>
      </c>
      <c r="X142" s="3">
        <f t="shared" si="9"/>
        <v>630.443212</v>
      </c>
      <c r="Y142" s="3">
        <f t="shared" si="10"/>
        <v>504.3545696</v>
      </c>
      <c r="Z142" s="3">
        <f t="shared" si="11"/>
        <v>788.054015</v>
      </c>
    </row>
    <row r="143" spans="1:26">
      <c r="A143" s="1">
        <v>1064</v>
      </c>
      <c r="B143" s="2">
        <v>4.0887</v>
      </c>
      <c r="C143" s="2">
        <v>3.0099</v>
      </c>
      <c r="D143" s="2">
        <v>10.83</v>
      </c>
      <c r="E143" s="2">
        <v>0.285</v>
      </c>
      <c r="F143" s="2">
        <v>1.4756</v>
      </c>
      <c r="G143" s="2">
        <v>0.9093</v>
      </c>
      <c r="H143" s="2">
        <v>0.1868</v>
      </c>
      <c r="I143" s="1">
        <v>4.08873571544534</v>
      </c>
      <c r="J143" s="2">
        <v>0.119</v>
      </c>
      <c r="K143" s="1">
        <v>38</v>
      </c>
      <c r="L143" s="1">
        <v>0</v>
      </c>
      <c r="M143" s="1">
        <v>18</v>
      </c>
      <c r="N143" s="1">
        <v>7</v>
      </c>
      <c r="O143" s="3">
        <f>RANK(G143,G:G,0)</f>
        <v>93</v>
      </c>
      <c r="P143">
        <f>RANK(B143,B:B,0)</f>
        <v>105</v>
      </c>
      <c r="Q143" s="3">
        <f>RANK(C143,C:C,0)</f>
        <v>111</v>
      </c>
      <c r="R143" s="3">
        <f>RANK(K143,K:K,0)</f>
        <v>220</v>
      </c>
      <c r="S143" s="3">
        <f t="shared" si="8"/>
        <v>127.4</v>
      </c>
      <c r="V143" s="3">
        <f>VLOOKUP(L143,$AA$2:$AC$26,3)</f>
        <v>0.001</v>
      </c>
      <c r="W143" s="3">
        <f>VLOOKUP(M143,$AA$2:$AC$26,2)</f>
        <v>1.9766</v>
      </c>
      <c r="X143" s="3">
        <f t="shared" si="9"/>
        <v>197.66</v>
      </c>
      <c r="Y143" s="3">
        <f t="shared" si="10"/>
        <v>158.128</v>
      </c>
      <c r="Z143" s="3">
        <f t="shared" si="11"/>
        <v>247.075</v>
      </c>
    </row>
    <row r="144" spans="1:26">
      <c r="A144" s="1">
        <v>1056</v>
      </c>
      <c r="B144" s="2">
        <v>3.4688</v>
      </c>
      <c r="C144" s="2">
        <v>3.102</v>
      </c>
      <c r="D144" s="2">
        <v>9.49</v>
      </c>
      <c r="E144" s="2">
        <v>0.2497</v>
      </c>
      <c r="F144" s="2">
        <v>1.4365</v>
      </c>
      <c r="G144" s="2">
        <v>0.8944</v>
      </c>
      <c r="H144" s="2">
        <v>0.1768</v>
      </c>
      <c r="I144" s="1">
        <v>3.46884574956641</v>
      </c>
      <c r="J144" s="2">
        <v>0.106</v>
      </c>
      <c r="K144" s="1">
        <v>38</v>
      </c>
      <c r="L144" s="1">
        <v>0</v>
      </c>
      <c r="M144" s="1">
        <v>17</v>
      </c>
      <c r="N144" s="1">
        <v>7</v>
      </c>
      <c r="O144" s="3">
        <f>RANK(G144,G:G,0)</f>
        <v>94</v>
      </c>
      <c r="P144">
        <f>RANK(B144,B:B,0)</f>
        <v>114</v>
      </c>
      <c r="Q144" s="3">
        <f>RANK(C144,C:C,0)</f>
        <v>102</v>
      </c>
      <c r="R144" s="3">
        <f>RANK(K144,K:K,0)</f>
        <v>220</v>
      </c>
      <c r="S144" s="3">
        <f t="shared" si="8"/>
        <v>127.6</v>
      </c>
      <c r="V144" s="3">
        <f>VLOOKUP(L144,$AA$2:$AC$26,3)</f>
        <v>0.001</v>
      </c>
      <c r="W144" s="3">
        <f>VLOOKUP(M144,$AA$2:$AC$26,2)</f>
        <v>1.75256</v>
      </c>
      <c r="X144" s="3">
        <f t="shared" si="9"/>
        <v>175.256</v>
      </c>
      <c r="Y144" s="3">
        <f t="shared" si="10"/>
        <v>140.2048</v>
      </c>
      <c r="Z144" s="3">
        <f t="shared" si="11"/>
        <v>219.07</v>
      </c>
    </row>
    <row r="145" spans="1:26">
      <c r="A145" s="1">
        <v>796</v>
      </c>
      <c r="B145" s="2">
        <v>4.6262</v>
      </c>
      <c r="C145" s="2">
        <v>1.9229</v>
      </c>
      <c r="D145" s="2">
        <v>53.02</v>
      </c>
      <c r="E145" s="2">
        <v>0.4455</v>
      </c>
      <c r="F145" s="2">
        <v>1.2611</v>
      </c>
      <c r="G145" s="2">
        <v>0.7361</v>
      </c>
      <c r="H145" s="2">
        <v>0.1095</v>
      </c>
      <c r="I145" s="1">
        <v>4.62624140440701</v>
      </c>
      <c r="J145" s="2">
        <v>0.7164</v>
      </c>
      <c r="K145" s="1">
        <v>119</v>
      </c>
      <c r="L145" s="1">
        <v>4</v>
      </c>
      <c r="M145" s="1">
        <v>18</v>
      </c>
      <c r="N145" s="1">
        <v>5</v>
      </c>
      <c r="O145" s="3">
        <f>RANK(G145,G:G,0)</f>
        <v>107</v>
      </c>
      <c r="P145">
        <f>RANK(B145,B:B,0)</f>
        <v>97</v>
      </c>
      <c r="Q145" s="3">
        <f>RANK(C145,C:C,0)</f>
        <v>205</v>
      </c>
      <c r="R145" s="3">
        <f>RANK(K145,K:K,0)</f>
        <v>79</v>
      </c>
      <c r="S145" s="3">
        <f t="shared" si="8"/>
        <v>127.8</v>
      </c>
      <c r="V145" s="3">
        <f>VLOOKUP(L145,$AA$2:$AC$26,3)</f>
        <v>0.002828</v>
      </c>
      <c r="W145" s="3">
        <f>VLOOKUP(M145,$AA$2:$AC$26,2)</f>
        <v>1.9766</v>
      </c>
      <c r="X145" s="3">
        <f t="shared" si="9"/>
        <v>558.98248</v>
      </c>
      <c r="Y145" s="3">
        <f t="shared" si="10"/>
        <v>447.185984</v>
      </c>
      <c r="Z145" s="3">
        <f t="shared" si="11"/>
        <v>698.7281</v>
      </c>
    </row>
    <row r="146" spans="1:26">
      <c r="A146" s="1">
        <v>1033</v>
      </c>
      <c r="B146" s="2">
        <v>9.3814</v>
      </c>
      <c r="C146" s="2">
        <v>2.129</v>
      </c>
      <c r="D146" s="2">
        <v>14.4</v>
      </c>
      <c r="E146" s="2">
        <v>0.3789</v>
      </c>
      <c r="F146" s="2">
        <v>1.6178</v>
      </c>
      <c r="G146" s="2">
        <v>1.7497</v>
      </c>
      <c r="H146" s="2">
        <v>0.242</v>
      </c>
      <c r="I146" s="1">
        <v>9.38137439920032</v>
      </c>
      <c r="J146" s="2">
        <v>0.0822</v>
      </c>
      <c r="K146" s="1">
        <v>38</v>
      </c>
      <c r="L146" s="1">
        <v>1</v>
      </c>
      <c r="M146" s="1">
        <v>14</v>
      </c>
      <c r="N146" s="1">
        <v>7</v>
      </c>
      <c r="O146" s="3">
        <f>RANK(G146,G:G,0)</f>
        <v>46</v>
      </c>
      <c r="P146">
        <f>RANK(B146,B:B,0)</f>
        <v>74</v>
      </c>
      <c r="Q146" s="3">
        <f>RANK(C146,C:C,0)</f>
        <v>175</v>
      </c>
      <c r="R146" s="3">
        <f>RANK(K146,K:K,0)</f>
        <v>220</v>
      </c>
      <c r="S146" s="3">
        <f t="shared" si="8"/>
        <v>127.9</v>
      </c>
      <c r="V146" s="3">
        <f>VLOOKUP(L146,$AA$2:$AC$26,3)</f>
        <v>0.001414</v>
      </c>
      <c r="W146" s="3">
        <f>VLOOKUP(M146,$AA$2:$AC$26,2)</f>
        <v>1.22284</v>
      </c>
      <c r="X146" s="3">
        <f t="shared" si="9"/>
        <v>172.909576</v>
      </c>
      <c r="Y146" s="3">
        <f t="shared" si="10"/>
        <v>138.3276608</v>
      </c>
      <c r="Z146" s="3">
        <f t="shared" si="11"/>
        <v>216.13697</v>
      </c>
    </row>
    <row r="147" spans="1:26">
      <c r="A147" s="1">
        <v>777</v>
      </c>
      <c r="B147" s="2">
        <v>1.8405</v>
      </c>
      <c r="C147" s="2">
        <v>2.4645</v>
      </c>
      <c r="D147" s="2">
        <v>15.33</v>
      </c>
      <c r="E147" s="2">
        <v>0.1288</v>
      </c>
      <c r="F147" s="2">
        <v>1.1544</v>
      </c>
      <c r="G147" s="2">
        <v>0.6291</v>
      </c>
      <c r="H147" s="2">
        <v>0.0701</v>
      </c>
      <c r="I147" s="1">
        <v>1.84050958434487</v>
      </c>
      <c r="J147" s="2">
        <v>0.2433</v>
      </c>
      <c r="K147" s="1">
        <v>119</v>
      </c>
      <c r="L147" s="1">
        <v>1</v>
      </c>
      <c r="M147" s="1">
        <v>16</v>
      </c>
      <c r="N147" s="1">
        <v>5</v>
      </c>
      <c r="O147" s="3">
        <f>RANK(G147,G:G,0)</f>
        <v>117</v>
      </c>
      <c r="P147">
        <f>RANK(B147,B:B,0)</f>
        <v>146</v>
      </c>
      <c r="Q147" s="3">
        <f>RANK(C147,C:C,0)</f>
        <v>151</v>
      </c>
      <c r="R147" s="3">
        <f>RANK(K147,K:K,0)</f>
        <v>79</v>
      </c>
      <c r="S147" s="3">
        <f t="shared" si="8"/>
        <v>128.3</v>
      </c>
      <c r="V147" s="3">
        <f>VLOOKUP(L147,$AA$2:$AC$26,3)</f>
        <v>0.001414</v>
      </c>
      <c r="W147" s="3">
        <f>VLOOKUP(M147,$AA$2:$AC$26,2)</f>
        <v>1.55394</v>
      </c>
      <c r="X147" s="3">
        <f t="shared" si="9"/>
        <v>219.727116</v>
      </c>
      <c r="Y147" s="3">
        <f t="shared" si="10"/>
        <v>175.7816928</v>
      </c>
      <c r="Z147" s="3">
        <f t="shared" si="11"/>
        <v>274.658895</v>
      </c>
    </row>
    <row r="148" spans="1:26">
      <c r="A148" s="1">
        <v>1048</v>
      </c>
      <c r="B148" s="2">
        <v>3.1518</v>
      </c>
      <c r="C148" s="2">
        <v>3.0464</v>
      </c>
      <c r="D148" s="2">
        <v>8.53</v>
      </c>
      <c r="E148" s="2">
        <v>0.2245</v>
      </c>
      <c r="F148" s="2">
        <v>1.4127</v>
      </c>
      <c r="G148" s="2">
        <v>1.0428</v>
      </c>
      <c r="H148" s="2">
        <v>0.1705</v>
      </c>
      <c r="I148" s="1">
        <v>3.15182102765258</v>
      </c>
      <c r="J148" s="2">
        <v>0.0817</v>
      </c>
      <c r="K148" s="1">
        <v>38</v>
      </c>
      <c r="L148" s="1">
        <v>0</v>
      </c>
      <c r="M148" s="1">
        <v>16</v>
      </c>
      <c r="N148" s="1">
        <v>7</v>
      </c>
      <c r="O148" s="3">
        <f>RANK(G148,G:G,0)</f>
        <v>81</v>
      </c>
      <c r="P148">
        <f>RANK(B148,B:B,0)</f>
        <v>120</v>
      </c>
      <c r="Q148" s="3">
        <f>RANK(C148,C:C,0)</f>
        <v>107</v>
      </c>
      <c r="R148" s="3">
        <f>RANK(K148,K:K,0)</f>
        <v>220</v>
      </c>
      <c r="S148" s="3">
        <f t="shared" si="8"/>
        <v>128.3</v>
      </c>
      <c r="V148" s="3">
        <f>VLOOKUP(L148,$AA$2:$AC$26,3)</f>
        <v>0.001</v>
      </c>
      <c r="W148" s="3">
        <f>VLOOKUP(M148,$AA$2:$AC$26,2)</f>
        <v>1.55394</v>
      </c>
      <c r="X148" s="3">
        <f t="shared" si="9"/>
        <v>155.394</v>
      </c>
      <c r="Y148" s="3">
        <f t="shared" si="10"/>
        <v>124.3152</v>
      </c>
      <c r="Z148" s="3">
        <f t="shared" si="11"/>
        <v>194.2425</v>
      </c>
    </row>
    <row r="149" spans="1:26">
      <c r="A149" s="1">
        <v>255</v>
      </c>
      <c r="B149" s="2">
        <v>0</v>
      </c>
      <c r="C149" s="2">
        <v>6.1447</v>
      </c>
      <c r="D149" s="2">
        <v>-228.92</v>
      </c>
      <c r="E149" s="2">
        <v>-0.3516</v>
      </c>
      <c r="F149" s="2">
        <v>0.9071</v>
      </c>
      <c r="G149" s="2">
        <v>-0.2278</v>
      </c>
      <c r="H149" s="2">
        <v>-0.0428</v>
      </c>
      <c r="I149" s="1">
        <v>0</v>
      </c>
      <c r="J149" s="2">
        <v>9.7098</v>
      </c>
      <c r="K149" s="1">
        <v>651</v>
      </c>
      <c r="L149" s="1">
        <v>7</v>
      </c>
      <c r="M149" s="1">
        <v>18</v>
      </c>
      <c r="N149" s="1">
        <v>1</v>
      </c>
      <c r="O149" s="3">
        <f>RANK(G149,G:G,0)</f>
        <v>239</v>
      </c>
      <c r="P149">
        <f>RANK(B149,B:B,0)</f>
        <v>214</v>
      </c>
      <c r="Q149" s="3">
        <f>RANK(C149,C:C,0)</f>
        <v>40</v>
      </c>
      <c r="R149" s="3">
        <f>RANK(K149,K:K,0)</f>
        <v>23</v>
      </c>
      <c r="S149" s="3">
        <f t="shared" si="8"/>
        <v>128.6</v>
      </c>
      <c r="V149" s="3">
        <f>VLOOKUP(L149,$AA$2:$AC$26,3)</f>
        <v>0.005831</v>
      </c>
      <c r="W149" s="3">
        <f>VLOOKUP(M149,$AA$2:$AC$26,2)</f>
        <v>1.9766</v>
      </c>
      <c r="X149" s="3">
        <f t="shared" si="9"/>
        <v>1152.55546</v>
      </c>
      <c r="Y149" s="3">
        <f t="shared" si="10"/>
        <v>922.044368</v>
      </c>
      <c r="Z149" s="3">
        <f t="shared" si="11"/>
        <v>1440.694325</v>
      </c>
    </row>
    <row r="150" spans="1:26">
      <c r="A150" s="1">
        <v>879</v>
      </c>
      <c r="B150" s="2">
        <v>1.3381</v>
      </c>
      <c r="C150" s="2">
        <v>3.8564</v>
      </c>
      <c r="D150" s="2">
        <v>22.67</v>
      </c>
      <c r="E150" s="2">
        <v>0.3598</v>
      </c>
      <c r="F150" s="2">
        <v>1.1443</v>
      </c>
      <c r="G150" s="2">
        <v>0.3901</v>
      </c>
      <c r="H150" s="2">
        <v>0.0669</v>
      </c>
      <c r="I150" s="1">
        <v>1.3380827195828</v>
      </c>
      <c r="J150" s="2">
        <v>0.5785</v>
      </c>
      <c r="K150" s="1">
        <v>63</v>
      </c>
      <c r="L150" s="1">
        <v>7</v>
      </c>
      <c r="M150" s="1">
        <v>11</v>
      </c>
      <c r="N150" s="1">
        <v>6</v>
      </c>
      <c r="O150" s="3">
        <f>RANK(G150,G:G,0)</f>
        <v>151</v>
      </c>
      <c r="P150">
        <f>RANK(B150,B:B,0)</f>
        <v>168</v>
      </c>
      <c r="Q150" s="3">
        <f>RANK(C150,C:C,0)</f>
        <v>76</v>
      </c>
      <c r="R150" s="3">
        <f>RANK(K150,K:K,0)</f>
        <v>131</v>
      </c>
      <c r="S150" s="3">
        <f t="shared" si="8"/>
        <v>129.6</v>
      </c>
      <c r="V150" s="3">
        <f>VLOOKUP(L150,$AA$2:$AC$26,3)</f>
        <v>0.005831</v>
      </c>
      <c r="W150" s="3">
        <f>VLOOKUP(M150,$AA$2:$AC$26,2)</f>
        <v>0.917</v>
      </c>
      <c r="X150" s="3">
        <f t="shared" si="9"/>
        <v>534.7027</v>
      </c>
      <c r="Y150" s="3">
        <f t="shared" si="10"/>
        <v>427.76216</v>
      </c>
      <c r="Z150" s="3">
        <f t="shared" si="11"/>
        <v>668.378375</v>
      </c>
    </row>
    <row r="151" spans="1:26">
      <c r="A151" s="1">
        <v>820</v>
      </c>
      <c r="B151" s="2">
        <v>17.5759</v>
      </c>
      <c r="C151" s="2">
        <v>1.6236</v>
      </c>
      <c r="D151" s="2">
        <v>22.72</v>
      </c>
      <c r="E151" s="2">
        <v>0.3606</v>
      </c>
      <c r="F151" s="2">
        <v>1.6618</v>
      </c>
      <c r="G151" s="2">
        <v>1.9108</v>
      </c>
      <c r="H151" s="2">
        <v>0.2308</v>
      </c>
      <c r="I151" s="1">
        <v>17.575856279369</v>
      </c>
      <c r="J151" s="2">
        <v>0.1187</v>
      </c>
      <c r="K151" s="1">
        <v>63</v>
      </c>
      <c r="L151" s="1">
        <v>4</v>
      </c>
      <c r="M151" s="1">
        <v>4</v>
      </c>
      <c r="N151" s="1">
        <v>6</v>
      </c>
      <c r="O151" s="3">
        <f>RANK(G151,G:G,0)</f>
        <v>43</v>
      </c>
      <c r="P151">
        <f>RANK(B151,B:B,0)</f>
        <v>62</v>
      </c>
      <c r="Q151" s="3">
        <f>RANK(C151,C:C,0)</f>
        <v>254</v>
      </c>
      <c r="R151" s="3">
        <f>RANK(K151,K:K,0)</f>
        <v>131</v>
      </c>
      <c r="S151" s="3">
        <f t="shared" si="8"/>
        <v>129.6</v>
      </c>
      <c r="V151" s="3">
        <f>VLOOKUP(L151,$AA$2:$AC$26,3)</f>
        <v>0.002828</v>
      </c>
      <c r="W151" s="3">
        <f>VLOOKUP(M151,$AA$2:$AC$26,2)</f>
        <v>0.39773</v>
      </c>
      <c r="X151" s="3">
        <f t="shared" si="9"/>
        <v>112.478044</v>
      </c>
      <c r="Y151" s="3">
        <f t="shared" si="10"/>
        <v>89.9824352</v>
      </c>
      <c r="Z151" s="3">
        <f t="shared" si="11"/>
        <v>140.597555</v>
      </c>
    </row>
    <row r="152" spans="1:26">
      <c r="A152" s="1">
        <v>800</v>
      </c>
      <c r="B152" s="2">
        <v>1.7991</v>
      </c>
      <c r="C152" s="2">
        <v>2.5166</v>
      </c>
      <c r="D152" s="2">
        <v>12.87</v>
      </c>
      <c r="E152" s="2">
        <v>0.1082</v>
      </c>
      <c r="F152" s="2">
        <v>1.1589</v>
      </c>
      <c r="G152" s="2">
        <v>0.4882</v>
      </c>
      <c r="H152" s="2">
        <v>0.0687</v>
      </c>
      <c r="I152" s="1">
        <v>1.79912058989859</v>
      </c>
      <c r="J152" s="2">
        <v>0.2633</v>
      </c>
      <c r="K152" s="1">
        <v>119</v>
      </c>
      <c r="L152" s="1">
        <v>0</v>
      </c>
      <c r="M152" s="1">
        <v>19</v>
      </c>
      <c r="N152" s="1">
        <v>5</v>
      </c>
      <c r="O152" s="3">
        <f>RANK(G152,G:G,0)</f>
        <v>138</v>
      </c>
      <c r="P152">
        <f>RANK(B152,B:B,0)</f>
        <v>147</v>
      </c>
      <c r="Q152" s="3">
        <f>RANK(C152,C:C,0)</f>
        <v>143</v>
      </c>
      <c r="R152" s="3">
        <f>RANK(K152,K:K,0)</f>
        <v>79</v>
      </c>
      <c r="S152" s="3">
        <f t="shared" si="8"/>
        <v>130.4</v>
      </c>
      <c r="V152" s="3">
        <f>VLOOKUP(L152,$AA$2:$AC$26,3)</f>
        <v>0.001</v>
      </c>
      <c r="W152" s="3">
        <f>VLOOKUP(M152,$AA$2:$AC$26,2)</f>
        <v>2.22929</v>
      </c>
      <c r="X152" s="3">
        <f t="shared" si="9"/>
        <v>222.929</v>
      </c>
      <c r="Y152" s="3">
        <f t="shared" si="10"/>
        <v>178.3432</v>
      </c>
      <c r="Z152" s="3">
        <f t="shared" si="11"/>
        <v>278.66125</v>
      </c>
    </row>
    <row r="153" spans="1:26">
      <c r="A153" s="1">
        <v>1086</v>
      </c>
      <c r="B153" s="2">
        <v>2.149</v>
      </c>
      <c r="C153" s="2">
        <v>5.3943</v>
      </c>
      <c r="D153" s="2">
        <v>37.41</v>
      </c>
      <c r="E153" s="2">
        <v>0.9845</v>
      </c>
      <c r="F153" s="2">
        <v>1.3483</v>
      </c>
      <c r="G153" s="2">
        <v>0.4165</v>
      </c>
      <c r="H153" s="2">
        <v>0.1328</v>
      </c>
      <c r="I153" s="1">
        <v>2.148954918612</v>
      </c>
      <c r="J153" s="2">
        <v>0.8939</v>
      </c>
      <c r="K153" s="1">
        <v>38</v>
      </c>
      <c r="L153" s="1">
        <v>6</v>
      </c>
      <c r="M153" s="1">
        <v>20</v>
      </c>
      <c r="N153" s="1">
        <v>7</v>
      </c>
      <c r="O153" s="3">
        <f>RANK(G153,G:G,0)</f>
        <v>147</v>
      </c>
      <c r="P153">
        <f>RANK(B153,B:B,0)</f>
        <v>140</v>
      </c>
      <c r="Q153" s="3">
        <f>RANK(C153,C:C,0)</f>
        <v>51</v>
      </c>
      <c r="R153" s="3">
        <f>RANK(K153,K:K,0)</f>
        <v>220</v>
      </c>
      <c r="S153" s="3">
        <f t="shared" si="8"/>
        <v>130.7</v>
      </c>
      <c r="V153" s="3">
        <f>VLOOKUP(L153,$AA$2:$AC$26,3)</f>
        <v>0.004583</v>
      </c>
      <c r="W153" s="3">
        <f>VLOOKUP(M153,$AA$2:$AC$26,2)</f>
        <v>2.51428</v>
      </c>
      <c r="X153" s="3">
        <f t="shared" si="9"/>
        <v>1152.294524</v>
      </c>
      <c r="Y153" s="3">
        <f t="shared" si="10"/>
        <v>921.8356192</v>
      </c>
      <c r="Z153" s="3">
        <f t="shared" si="11"/>
        <v>1440.368155</v>
      </c>
    </row>
    <row r="154" spans="1:26">
      <c r="A154" s="1">
        <v>1087</v>
      </c>
      <c r="B154" s="2">
        <v>1.3484</v>
      </c>
      <c r="C154" s="2">
        <v>15.0881</v>
      </c>
      <c r="D154" s="2">
        <v>29.08</v>
      </c>
      <c r="E154" s="2">
        <v>0.7653</v>
      </c>
      <c r="F154" s="2">
        <v>1.2084</v>
      </c>
      <c r="G154" s="2">
        <v>0.2685</v>
      </c>
      <c r="H154" s="2">
        <v>0.0834</v>
      </c>
      <c r="I154" s="1">
        <v>1.34844129211833</v>
      </c>
      <c r="J154" s="2">
        <v>1.0769</v>
      </c>
      <c r="K154" s="1">
        <v>38</v>
      </c>
      <c r="L154" s="1">
        <v>7</v>
      </c>
      <c r="M154" s="1">
        <v>20</v>
      </c>
      <c r="N154" s="1">
        <v>7</v>
      </c>
      <c r="O154" s="3">
        <f>RANK(G154,G:G,0)</f>
        <v>167</v>
      </c>
      <c r="P154">
        <f>RANK(B154,B:B,0)</f>
        <v>166</v>
      </c>
      <c r="Q154" s="3">
        <f>RANK(C154,C:C,0)</f>
        <v>16</v>
      </c>
      <c r="R154" s="3">
        <f>RANK(K154,K:K,0)</f>
        <v>220</v>
      </c>
      <c r="S154" s="3">
        <f t="shared" si="8"/>
        <v>132</v>
      </c>
      <c r="V154" s="3">
        <f>VLOOKUP(L154,$AA$2:$AC$26,3)</f>
        <v>0.005831</v>
      </c>
      <c r="W154" s="3">
        <f>VLOOKUP(M154,$AA$2:$AC$26,2)</f>
        <v>2.51428</v>
      </c>
      <c r="X154" s="3">
        <f t="shared" si="9"/>
        <v>1466.076668</v>
      </c>
      <c r="Y154" s="3">
        <f t="shared" si="10"/>
        <v>1172.8613344</v>
      </c>
      <c r="Z154" s="3">
        <f t="shared" si="11"/>
        <v>1832.595835</v>
      </c>
    </row>
    <row r="155" spans="1:26">
      <c r="A155" s="1">
        <v>798</v>
      </c>
      <c r="B155" s="2">
        <v>1.6934</v>
      </c>
      <c r="C155" s="2">
        <v>2.7248</v>
      </c>
      <c r="D155" s="2">
        <v>49.45</v>
      </c>
      <c r="E155" s="2">
        <v>0.4155</v>
      </c>
      <c r="F155" s="2">
        <v>1.147</v>
      </c>
      <c r="G155" s="2">
        <v>0.3407</v>
      </c>
      <c r="H155" s="2">
        <v>0.0643</v>
      </c>
      <c r="I155" s="1">
        <v>1.69344074963557</v>
      </c>
      <c r="J155" s="2">
        <v>1.4416</v>
      </c>
      <c r="K155" s="1">
        <v>119</v>
      </c>
      <c r="L155" s="1">
        <v>6</v>
      </c>
      <c r="M155" s="1">
        <v>18</v>
      </c>
      <c r="N155" s="1">
        <v>5</v>
      </c>
      <c r="O155" s="3">
        <f>RANK(G155,G:G,0)</f>
        <v>157</v>
      </c>
      <c r="P155">
        <f>RANK(B155,B:B,0)</f>
        <v>152</v>
      </c>
      <c r="Q155" s="3">
        <f>RANK(C155,C:C,0)</f>
        <v>131</v>
      </c>
      <c r="R155" s="3">
        <f>RANK(K155,K:K,0)</f>
        <v>79</v>
      </c>
      <c r="S155" s="3">
        <f t="shared" si="8"/>
        <v>132.1</v>
      </c>
      <c r="V155" s="3">
        <f>VLOOKUP(L155,$AA$2:$AC$26,3)</f>
        <v>0.004583</v>
      </c>
      <c r="W155" s="3">
        <f>VLOOKUP(M155,$AA$2:$AC$26,2)</f>
        <v>1.9766</v>
      </c>
      <c r="X155" s="3">
        <f t="shared" si="9"/>
        <v>905.87578</v>
      </c>
      <c r="Y155" s="3">
        <f t="shared" si="10"/>
        <v>724.700624</v>
      </c>
      <c r="Z155" s="3">
        <f t="shared" si="11"/>
        <v>1132.344725</v>
      </c>
    </row>
    <row r="156" spans="1:26">
      <c r="A156" s="1">
        <v>630</v>
      </c>
      <c r="B156" s="2">
        <v>1.362</v>
      </c>
      <c r="C156" s="2">
        <v>2.7726</v>
      </c>
      <c r="D156" s="2">
        <v>38.49</v>
      </c>
      <c r="E156" s="2">
        <v>0.1934</v>
      </c>
      <c r="F156" s="2">
        <v>1.0812</v>
      </c>
      <c r="G156" s="2">
        <v>0.2934</v>
      </c>
      <c r="H156" s="2">
        <v>0.0387</v>
      </c>
      <c r="I156" s="1">
        <v>1.36200449254076</v>
      </c>
      <c r="J156" s="2">
        <v>1.3046</v>
      </c>
      <c r="K156" s="1">
        <v>199</v>
      </c>
      <c r="L156" s="1">
        <v>6</v>
      </c>
      <c r="M156" s="1">
        <v>14</v>
      </c>
      <c r="N156" s="1">
        <v>4</v>
      </c>
      <c r="O156" s="3">
        <f>RANK(G156,G:G,0)</f>
        <v>162</v>
      </c>
      <c r="P156">
        <f>RANK(B156,B:B,0)</f>
        <v>165</v>
      </c>
      <c r="Q156" s="3">
        <f>RANK(C156,C:C,0)</f>
        <v>126</v>
      </c>
      <c r="R156" s="3">
        <f>RANK(K156,K:K,0)</f>
        <v>64</v>
      </c>
      <c r="S156" s="3">
        <f t="shared" si="8"/>
        <v>132.5</v>
      </c>
      <c r="V156" s="3">
        <f>VLOOKUP(L156,$AA$2:$AC$26,3)</f>
        <v>0.004583</v>
      </c>
      <c r="W156" s="3">
        <f>VLOOKUP(M156,$AA$2:$AC$26,2)</f>
        <v>1.22284</v>
      </c>
      <c r="X156" s="3">
        <f t="shared" si="9"/>
        <v>560.427572</v>
      </c>
      <c r="Y156" s="3">
        <f t="shared" si="10"/>
        <v>448.3420576</v>
      </c>
      <c r="Z156" s="3">
        <f t="shared" si="11"/>
        <v>700.534465</v>
      </c>
    </row>
    <row r="157" spans="1:26">
      <c r="A157" s="1">
        <v>1072</v>
      </c>
      <c r="B157" s="2">
        <v>4.1598</v>
      </c>
      <c r="C157" s="2">
        <v>2.9293</v>
      </c>
      <c r="D157" s="2">
        <v>11.63</v>
      </c>
      <c r="E157" s="2">
        <v>0.3061</v>
      </c>
      <c r="F157" s="2">
        <v>1.487</v>
      </c>
      <c r="G157" s="2">
        <v>0.6857</v>
      </c>
      <c r="H157" s="2">
        <v>0.1872</v>
      </c>
      <c r="I157" s="1">
        <v>4.15976779382558</v>
      </c>
      <c r="J157" s="2">
        <v>0.1694</v>
      </c>
      <c r="K157" s="1">
        <v>38</v>
      </c>
      <c r="L157" s="1">
        <v>0</v>
      </c>
      <c r="M157" s="1">
        <v>19</v>
      </c>
      <c r="N157" s="1">
        <v>7</v>
      </c>
      <c r="O157" s="3">
        <f>RANK(G157,G:G,0)</f>
        <v>113</v>
      </c>
      <c r="P157">
        <f>RANK(B157,B:B,0)</f>
        <v>103</v>
      </c>
      <c r="Q157" s="3">
        <f>RANK(C157,C:C,0)</f>
        <v>117</v>
      </c>
      <c r="R157" s="3">
        <f>RANK(K157,K:K,0)</f>
        <v>220</v>
      </c>
      <c r="S157" s="3">
        <f t="shared" si="8"/>
        <v>132.6</v>
      </c>
      <c r="V157" s="3">
        <f>VLOOKUP(L157,$AA$2:$AC$26,3)</f>
        <v>0.001</v>
      </c>
      <c r="W157" s="3">
        <f>VLOOKUP(M157,$AA$2:$AC$26,2)</f>
        <v>2.22929</v>
      </c>
      <c r="X157" s="3">
        <f t="shared" si="9"/>
        <v>222.929</v>
      </c>
      <c r="Y157" s="3">
        <f t="shared" si="10"/>
        <v>178.3432</v>
      </c>
      <c r="Z157" s="3">
        <f t="shared" si="11"/>
        <v>278.66125</v>
      </c>
    </row>
    <row r="158" spans="1:26">
      <c r="A158" s="1">
        <v>377</v>
      </c>
      <c r="B158" s="2">
        <v>3.5852</v>
      </c>
      <c r="C158" s="2">
        <v>1.7394</v>
      </c>
      <c r="D158" s="2">
        <v>47.24</v>
      </c>
      <c r="E158" s="2">
        <v>0.0988</v>
      </c>
      <c r="F158" s="2">
        <v>1.1109</v>
      </c>
      <c r="G158" s="2">
        <v>0.8388</v>
      </c>
      <c r="H158" s="2">
        <v>0.0508</v>
      </c>
      <c r="I158" s="1">
        <v>3.58519681806766</v>
      </c>
      <c r="J158" s="2">
        <v>0.561</v>
      </c>
      <c r="K158" s="1">
        <v>478</v>
      </c>
      <c r="L158" s="1">
        <v>1</v>
      </c>
      <c r="M158" s="1">
        <v>17</v>
      </c>
      <c r="N158" s="1">
        <v>2</v>
      </c>
      <c r="O158" s="3">
        <f>RANK(G158,G:G,0)</f>
        <v>101</v>
      </c>
      <c r="P158">
        <f>RANK(B158,B:B,0)</f>
        <v>112</v>
      </c>
      <c r="Q158" s="3">
        <f>RANK(C158,C:C,0)</f>
        <v>232</v>
      </c>
      <c r="R158" s="3">
        <f>RANK(K158,K:K,0)</f>
        <v>47</v>
      </c>
      <c r="S158" s="3">
        <f t="shared" si="8"/>
        <v>132.8</v>
      </c>
      <c r="V158" s="3">
        <f>VLOOKUP(L158,$AA$2:$AC$26,3)</f>
        <v>0.001414</v>
      </c>
      <c r="W158" s="3">
        <f>VLOOKUP(M158,$AA$2:$AC$26,2)</f>
        <v>1.75256</v>
      </c>
      <c r="X158" s="3">
        <f t="shared" si="9"/>
        <v>247.811984</v>
      </c>
      <c r="Y158" s="3">
        <f t="shared" si="10"/>
        <v>198.2495872</v>
      </c>
      <c r="Z158" s="3">
        <f t="shared" si="11"/>
        <v>309.76498</v>
      </c>
    </row>
    <row r="159" spans="1:26">
      <c r="A159" s="1">
        <v>86</v>
      </c>
      <c r="B159" s="2">
        <v>0</v>
      </c>
      <c r="C159" s="2">
        <v>3.5334</v>
      </c>
      <c r="D159" s="2">
        <v>-9.32</v>
      </c>
      <c r="E159" s="2">
        <v>-0.0085</v>
      </c>
      <c r="F159" s="2">
        <v>0.9966</v>
      </c>
      <c r="G159" s="2">
        <v>-0.0181</v>
      </c>
      <c r="H159" s="2">
        <v>-0.0014</v>
      </c>
      <c r="I159" s="1">
        <v>0</v>
      </c>
      <c r="J159" s="2">
        <v>5.0369</v>
      </c>
      <c r="K159" s="1">
        <v>1097</v>
      </c>
      <c r="L159" s="1">
        <v>6</v>
      </c>
      <c r="M159" s="1">
        <v>14</v>
      </c>
      <c r="N159" s="1">
        <v>0</v>
      </c>
      <c r="O159" s="3">
        <f>RANK(G159,G:G,0)</f>
        <v>217</v>
      </c>
      <c r="P159">
        <f>RANK(B159,B:B,0)</f>
        <v>214</v>
      </c>
      <c r="Q159" s="3">
        <f>RANK(C159,C:C,0)</f>
        <v>86</v>
      </c>
      <c r="R159" s="3">
        <f>RANK(K159,K:K,0)</f>
        <v>1</v>
      </c>
      <c r="S159" s="3">
        <f t="shared" si="8"/>
        <v>133.6</v>
      </c>
      <c r="V159" s="3">
        <f>VLOOKUP(L159,$AA$2:$AC$26,3)</f>
        <v>0.004583</v>
      </c>
      <c r="W159" s="3">
        <f>VLOOKUP(M159,$AA$2:$AC$26,2)</f>
        <v>1.22284</v>
      </c>
      <c r="X159" s="3">
        <f t="shared" si="9"/>
        <v>560.427572</v>
      </c>
      <c r="Y159" s="3">
        <f t="shared" si="10"/>
        <v>448.3420576</v>
      </c>
      <c r="Z159" s="3">
        <f t="shared" si="11"/>
        <v>700.534465</v>
      </c>
    </row>
    <row r="160" spans="1:26">
      <c r="A160" s="1">
        <v>383</v>
      </c>
      <c r="B160" s="2">
        <v>1.0206</v>
      </c>
      <c r="C160" s="2">
        <v>3.4652</v>
      </c>
      <c r="D160" s="2">
        <v>22.77</v>
      </c>
      <c r="E160" s="2">
        <v>0.0471</v>
      </c>
      <c r="F160" s="2">
        <v>1.0134</v>
      </c>
      <c r="G160" s="2">
        <v>0.036</v>
      </c>
      <c r="H160" s="2">
        <v>0.0065</v>
      </c>
      <c r="I160" s="1">
        <v>1.02057041900244</v>
      </c>
      <c r="J160" s="2">
        <v>6.1368</v>
      </c>
      <c r="K160" s="1">
        <v>483</v>
      </c>
      <c r="L160" s="1">
        <v>7</v>
      </c>
      <c r="M160" s="1">
        <v>17</v>
      </c>
      <c r="N160" s="1">
        <v>2</v>
      </c>
      <c r="O160" s="3">
        <f>RANK(G160,G:G,0)</f>
        <v>211</v>
      </c>
      <c r="P160">
        <f>RANK(B160,B:B,0)</f>
        <v>202</v>
      </c>
      <c r="Q160" s="3">
        <f>RANK(C160,C:C,0)</f>
        <v>88</v>
      </c>
      <c r="R160" s="3">
        <f>RANK(K160,K:K,0)</f>
        <v>25</v>
      </c>
      <c r="S160" s="3">
        <f t="shared" si="8"/>
        <v>134.2</v>
      </c>
      <c r="V160" s="3">
        <f>VLOOKUP(L160,$AA$2:$AC$26,3)</f>
        <v>0.005831</v>
      </c>
      <c r="W160" s="3">
        <f>VLOOKUP(M160,$AA$2:$AC$26,2)</f>
        <v>1.75256</v>
      </c>
      <c r="X160" s="3">
        <f t="shared" si="9"/>
        <v>1021.917736</v>
      </c>
      <c r="Y160" s="3">
        <f t="shared" si="10"/>
        <v>817.5341888</v>
      </c>
      <c r="Z160" s="3">
        <f t="shared" si="11"/>
        <v>1277.39717</v>
      </c>
    </row>
    <row r="161" spans="1:26">
      <c r="A161" s="1">
        <v>808</v>
      </c>
      <c r="B161" s="2">
        <v>2.6158</v>
      </c>
      <c r="C161" s="2">
        <v>2.0248</v>
      </c>
      <c r="D161" s="2">
        <v>17.61</v>
      </c>
      <c r="E161" s="2">
        <v>0.148</v>
      </c>
      <c r="F161" s="2">
        <v>1.2114</v>
      </c>
      <c r="G161" s="2">
        <v>0.6029</v>
      </c>
      <c r="H161" s="2">
        <v>0.0875</v>
      </c>
      <c r="I161" s="1">
        <v>2.6157504428457</v>
      </c>
      <c r="J161" s="2">
        <v>0.2915</v>
      </c>
      <c r="K161" s="1">
        <v>119</v>
      </c>
      <c r="L161" s="1">
        <v>0</v>
      </c>
      <c r="M161" s="1">
        <v>20</v>
      </c>
      <c r="N161" s="1">
        <v>5</v>
      </c>
      <c r="O161" s="3">
        <f>RANK(G161,G:G,0)</f>
        <v>121</v>
      </c>
      <c r="P161">
        <f>RANK(B161,B:B,0)</f>
        <v>128</v>
      </c>
      <c r="Q161" s="3">
        <f>RANK(C161,C:C,0)</f>
        <v>186</v>
      </c>
      <c r="R161" s="3">
        <f>RANK(K161,K:K,0)</f>
        <v>79</v>
      </c>
      <c r="S161" s="3">
        <f t="shared" si="8"/>
        <v>134.2</v>
      </c>
      <c r="V161" s="3">
        <f>VLOOKUP(L161,$AA$2:$AC$26,3)</f>
        <v>0.001</v>
      </c>
      <c r="W161" s="3">
        <f>VLOOKUP(M161,$AA$2:$AC$26,2)</f>
        <v>2.51428</v>
      </c>
      <c r="X161" s="3">
        <f t="shared" si="9"/>
        <v>251.428</v>
      </c>
      <c r="Y161" s="3">
        <f t="shared" si="10"/>
        <v>201.1424</v>
      </c>
      <c r="Z161" s="3">
        <f t="shared" si="11"/>
        <v>314.285</v>
      </c>
    </row>
    <row r="162" spans="1:26">
      <c r="A162" s="1">
        <v>815</v>
      </c>
      <c r="B162" s="2">
        <v>0</v>
      </c>
      <c r="C162" s="2">
        <v>7.9725</v>
      </c>
      <c r="D162" s="2">
        <v>-30.91</v>
      </c>
      <c r="E162" s="2">
        <v>-0.2597</v>
      </c>
      <c r="F162" s="2">
        <v>0.9342</v>
      </c>
      <c r="G162" s="2">
        <v>-0.1141</v>
      </c>
      <c r="H162" s="2">
        <v>-0.0293</v>
      </c>
      <c r="I162" s="1">
        <v>0</v>
      </c>
      <c r="J162" s="2">
        <v>2.6811</v>
      </c>
      <c r="K162" s="1">
        <v>119</v>
      </c>
      <c r="L162" s="1">
        <v>7</v>
      </c>
      <c r="M162" s="1">
        <v>20</v>
      </c>
      <c r="N162" s="1">
        <v>5</v>
      </c>
      <c r="O162" s="3">
        <f>RANK(G162,G:G,0)</f>
        <v>224</v>
      </c>
      <c r="P162">
        <f>RANK(B162,B:B,0)</f>
        <v>214</v>
      </c>
      <c r="Q162" s="3">
        <f>RANK(C162,C:C,0)</f>
        <v>32</v>
      </c>
      <c r="R162" s="3">
        <f>RANK(K162,K:K,0)</f>
        <v>79</v>
      </c>
      <c r="S162" s="3">
        <f t="shared" si="8"/>
        <v>134.4</v>
      </c>
      <c r="V162" s="3">
        <f>VLOOKUP(L162,$AA$2:$AC$26,3)</f>
        <v>0.005831</v>
      </c>
      <c r="W162" s="3">
        <f>VLOOKUP(M162,$AA$2:$AC$26,2)</f>
        <v>2.51428</v>
      </c>
      <c r="X162" s="3">
        <f t="shared" si="9"/>
        <v>1466.076668</v>
      </c>
      <c r="Y162" s="3">
        <f t="shared" si="10"/>
        <v>1172.8613344</v>
      </c>
      <c r="Z162" s="3">
        <f t="shared" si="11"/>
        <v>1832.595835</v>
      </c>
    </row>
    <row r="163" spans="1:26">
      <c r="A163" s="1">
        <v>939</v>
      </c>
      <c r="B163" s="2">
        <v>8.5965</v>
      </c>
      <c r="C163" s="2">
        <v>1.7596</v>
      </c>
      <c r="D163" s="2">
        <v>38.78</v>
      </c>
      <c r="E163" s="2">
        <v>0.6156</v>
      </c>
      <c r="F163" s="2">
        <v>1.461</v>
      </c>
      <c r="G163" s="2">
        <v>0.9903</v>
      </c>
      <c r="H163" s="2">
        <v>0.176</v>
      </c>
      <c r="I163" s="1">
        <v>8.59653902273458</v>
      </c>
      <c r="J163" s="2">
        <v>0.3897</v>
      </c>
      <c r="K163" s="1">
        <v>63</v>
      </c>
      <c r="L163" s="1">
        <v>3</v>
      </c>
      <c r="M163" s="1">
        <v>19</v>
      </c>
      <c r="N163" s="1">
        <v>6</v>
      </c>
      <c r="O163" s="3">
        <f>RANK(G163,G:G,0)</f>
        <v>88</v>
      </c>
      <c r="P163">
        <f>RANK(B163,B:B,0)</f>
        <v>77</v>
      </c>
      <c r="Q163" s="3">
        <f>RANK(C163,C:C,0)</f>
        <v>229</v>
      </c>
      <c r="R163" s="3">
        <f>RANK(K163,K:K,0)</f>
        <v>131</v>
      </c>
      <c r="S163" s="3">
        <f t="shared" si="8"/>
        <v>135.6</v>
      </c>
      <c r="V163" s="3">
        <f>VLOOKUP(L163,$AA$2:$AC$26,3)</f>
        <v>0.002236</v>
      </c>
      <c r="W163" s="3">
        <f>VLOOKUP(M163,$AA$2:$AC$26,2)</f>
        <v>2.22929</v>
      </c>
      <c r="X163" s="3">
        <f t="shared" si="9"/>
        <v>498.469244</v>
      </c>
      <c r="Y163" s="3">
        <f t="shared" si="10"/>
        <v>398.7753952</v>
      </c>
      <c r="Z163" s="3">
        <f t="shared" si="11"/>
        <v>623.086555</v>
      </c>
    </row>
    <row r="164" spans="1:26">
      <c r="A164" s="1">
        <v>365</v>
      </c>
      <c r="B164" s="2">
        <v>1.6944</v>
      </c>
      <c r="C164" s="2">
        <v>2.0972</v>
      </c>
      <c r="D164" s="2">
        <v>66.08</v>
      </c>
      <c r="E164" s="2">
        <v>0.1368</v>
      </c>
      <c r="F164" s="2">
        <v>1.0681</v>
      </c>
      <c r="G164" s="2">
        <v>0.3297</v>
      </c>
      <c r="H164" s="2">
        <v>0.0326</v>
      </c>
      <c r="I164" s="1">
        <v>1.6944359186669</v>
      </c>
      <c r="J164" s="2">
        <v>1.973</v>
      </c>
      <c r="K164" s="1">
        <v>483</v>
      </c>
      <c r="L164" s="1">
        <v>5</v>
      </c>
      <c r="M164" s="1">
        <v>15</v>
      </c>
      <c r="N164" s="1">
        <v>2</v>
      </c>
      <c r="O164" s="3">
        <f>RANK(G164,G:G,0)</f>
        <v>160</v>
      </c>
      <c r="P164">
        <f>RANK(B164,B:B,0)</f>
        <v>151</v>
      </c>
      <c r="Q164" s="3">
        <f>RANK(C164,C:C,0)</f>
        <v>178</v>
      </c>
      <c r="R164" s="3">
        <f>RANK(K164,K:K,0)</f>
        <v>25</v>
      </c>
      <c r="S164" s="3">
        <f t="shared" si="8"/>
        <v>135.7</v>
      </c>
      <c r="V164" s="3">
        <f>VLOOKUP(L164,$AA$2:$AC$26,3)</f>
        <v>0.003606</v>
      </c>
      <c r="W164" s="3">
        <f>VLOOKUP(M164,$AA$2:$AC$26,2)</f>
        <v>1.37798</v>
      </c>
      <c r="X164" s="3">
        <f t="shared" si="9"/>
        <v>496.899588</v>
      </c>
      <c r="Y164" s="3">
        <f t="shared" si="10"/>
        <v>397.5196704</v>
      </c>
      <c r="Z164" s="3">
        <f t="shared" si="11"/>
        <v>621.124485</v>
      </c>
    </row>
    <row r="165" spans="1:26">
      <c r="A165" s="1">
        <v>230</v>
      </c>
      <c r="B165" s="2">
        <v>1.1737</v>
      </c>
      <c r="C165" s="2">
        <v>2.5625</v>
      </c>
      <c r="D165" s="2">
        <v>53.84</v>
      </c>
      <c r="E165" s="2">
        <v>0.0819</v>
      </c>
      <c r="F165" s="2">
        <v>1.0317</v>
      </c>
      <c r="G165" s="2">
        <v>0.1414</v>
      </c>
      <c r="H165" s="2">
        <v>0.0155</v>
      </c>
      <c r="I165" s="1">
        <v>1.17372567288725</v>
      </c>
      <c r="J165" s="2">
        <v>3.7139</v>
      </c>
      <c r="K165" s="1">
        <v>657</v>
      </c>
      <c r="L165" s="1">
        <v>6</v>
      </c>
      <c r="M165" s="1">
        <v>15</v>
      </c>
      <c r="N165" s="1">
        <v>1</v>
      </c>
      <c r="O165" s="3">
        <f>RANK(G165,G:G,0)</f>
        <v>185</v>
      </c>
      <c r="P165">
        <f>RANK(B165,B:B,0)</f>
        <v>181</v>
      </c>
      <c r="Q165" s="3">
        <f>RANK(C165,C:C,0)</f>
        <v>140</v>
      </c>
      <c r="R165" s="3">
        <f>RANK(K165,K:K,0)</f>
        <v>12</v>
      </c>
      <c r="S165" s="3">
        <f t="shared" si="8"/>
        <v>135.7</v>
      </c>
      <c r="V165" s="3">
        <f>VLOOKUP(L165,$AA$2:$AC$26,3)</f>
        <v>0.004583</v>
      </c>
      <c r="W165" s="3">
        <f>VLOOKUP(M165,$AA$2:$AC$26,2)</f>
        <v>1.37798</v>
      </c>
      <c r="X165" s="3">
        <f t="shared" si="9"/>
        <v>631.528234</v>
      </c>
      <c r="Y165" s="3">
        <f t="shared" si="10"/>
        <v>505.2225872</v>
      </c>
      <c r="Z165" s="3">
        <f t="shared" si="11"/>
        <v>789.4102925</v>
      </c>
    </row>
    <row r="166" spans="1:26">
      <c r="A166" s="1">
        <v>342</v>
      </c>
      <c r="B166" s="2">
        <v>2.0058</v>
      </c>
      <c r="C166" s="2">
        <v>1.8844</v>
      </c>
      <c r="D166" s="2">
        <v>81.84</v>
      </c>
      <c r="E166" s="2">
        <v>0.1694</v>
      </c>
      <c r="F166" s="2">
        <v>1.0779</v>
      </c>
      <c r="G166" s="2">
        <v>0.5283</v>
      </c>
      <c r="H166" s="2">
        <v>0.0376</v>
      </c>
      <c r="I166" s="1">
        <v>2.00579974292448</v>
      </c>
      <c r="J166" s="2">
        <v>1.5211</v>
      </c>
      <c r="K166" s="1">
        <v>483</v>
      </c>
      <c r="L166" s="1">
        <v>6</v>
      </c>
      <c r="M166" s="1">
        <v>12</v>
      </c>
      <c r="N166" s="1">
        <v>2</v>
      </c>
      <c r="O166" s="3">
        <f>RANK(G166,G:G,0)</f>
        <v>129</v>
      </c>
      <c r="P166">
        <f>RANK(B166,B:B,0)</f>
        <v>144</v>
      </c>
      <c r="Q166" s="3">
        <f>RANK(C166,C:C,0)</f>
        <v>206</v>
      </c>
      <c r="R166" s="3">
        <f>RANK(K166,K:K,0)</f>
        <v>25</v>
      </c>
      <c r="S166" s="3">
        <f t="shared" si="8"/>
        <v>135.8</v>
      </c>
      <c r="V166" s="3">
        <f>VLOOKUP(L166,$AA$2:$AC$26,3)</f>
        <v>0.004583</v>
      </c>
      <c r="W166" s="3">
        <f>VLOOKUP(M166,$AA$2:$AC$26,2)</f>
        <v>1</v>
      </c>
      <c r="X166" s="3">
        <f t="shared" si="9"/>
        <v>458.3</v>
      </c>
      <c r="Y166" s="3">
        <f t="shared" si="10"/>
        <v>366.64</v>
      </c>
      <c r="Z166" s="3">
        <f t="shared" si="11"/>
        <v>572.875</v>
      </c>
    </row>
    <row r="167" spans="1:26">
      <c r="A167" s="1">
        <v>260</v>
      </c>
      <c r="B167" s="2">
        <v>2.6923</v>
      </c>
      <c r="C167" s="2">
        <v>1.8771</v>
      </c>
      <c r="D167" s="2">
        <v>106.63</v>
      </c>
      <c r="E167" s="2">
        <v>0.1623</v>
      </c>
      <c r="F167" s="2">
        <v>1.0856</v>
      </c>
      <c r="G167" s="2">
        <v>0.2757</v>
      </c>
      <c r="H167" s="2">
        <v>0.038</v>
      </c>
      <c r="I167" s="1">
        <v>2.69225778049359</v>
      </c>
      <c r="J167" s="2">
        <v>3.7745</v>
      </c>
      <c r="K167" s="1">
        <v>657</v>
      </c>
      <c r="L167" s="1">
        <v>4</v>
      </c>
      <c r="M167" s="1">
        <v>19</v>
      </c>
      <c r="N167" s="1">
        <v>1</v>
      </c>
      <c r="O167" s="3">
        <f>RANK(G167,G:G,0)</f>
        <v>166</v>
      </c>
      <c r="P167">
        <f>RANK(B167,B:B,0)</f>
        <v>127</v>
      </c>
      <c r="Q167" s="3">
        <f>RANK(C167,C:C,0)</f>
        <v>207</v>
      </c>
      <c r="R167" s="3">
        <f>RANK(K167,K:K,0)</f>
        <v>12</v>
      </c>
      <c r="S167" s="3">
        <f t="shared" si="8"/>
        <v>135.8</v>
      </c>
      <c r="V167" s="3">
        <f>VLOOKUP(L167,$AA$2:$AC$26,3)</f>
        <v>0.002828</v>
      </c>
      <c r="W167" s="3">
        <f>VLOOKUP(M167,$AA$2:$AC$26,2)</f>
        <v>2.22929</v>
      </c>
      <c r="X167" s="3">
        <f t="shared" si="9"/>
        <v>630.443212</v>
      </c>
      <c r="Y167" s="3">
        <f t="shared" si="10"/>
        <v>504.3545696</v>
      </c>
      <c r="Z167" s="3">
        <f t="shared" si="11"/>
        <v>788.054015</v>
      </c>
    </row>
    <row r="168" spans="1:26">
      <c r="A168" s="1">
        <v>1078</v>
      </c>
      <c r="B168" s="2">
        <v>2.2731</v>
      </c>
      <c r="C168" s="2">
        <v>3.8135</v>
      </c>
      <c r="D168" s="2">
        <v>36.48</v>
      </c>
      <c r="E168" s="2">
        <v>0.96</v>
      </c>
      <c r="F168" s="2">
        <v>1.3548</v>
      </c>
      <c r="G168" s="2">
        <v>0.4883</v>
      </c>
      <c r="H168" s="2">
        <v>0.1385</v>
      </c>
      <c r="I168" s="1">
        <v>2.27306795532165</v>
      </c>
      <c r="J168" s="2">
        <v>0.7438</v>
      </c>
      <c r="K168" s="1">
        <v>38</v>
      </c>
      <c r="L168" s="1">
        <v>6</v>
      </c>
      <c r="M168" s="1">
        <v>19</v>
      </c>
      <c r="N168" s="1">
        <v>7</v>
      </c>
      <c r="O168" s="3">
        <f>RANK(G168,G:G,0)</f>
        <v>137</v>
      </c>
      <c r="P168">
        <f>RANK(B168,B:B,0)</f>
        <v>136</v>
      </c>
      <c r="Q168" s="3">
        <f>RANK(C168,C:C,0)</f>
        <v>79</v>
      </c>
      <c r="R168" s="3">
        <f>RANK(K168,K:K,0)</f>
        <v>220</v>
      </c>
      <c r="S168" s="3">
        <f t="shared" si="8"/>
        <v>135.9</v>
      </c>
      <c r="V168" s="3">
        <f>VLOOKUP(L168,$AA$2:$AC$26,3)</f>
        <v>0.004583</v>
      </c>
      <c r="W168" s="3">
        <f>VLOOKUP(M168,$AA$2:$AC$26,2)</f>
        <v>2.22929</v>
      </c>
      <c r="X168" s="3">
        <f t="shared" si="9"/>
        <v>1021.683607</v>
      </c>
      <c r="Y168" s="3">
        <f t="shared" si="10"/>
        <v>817.3468856</v>
      </c>
      <c r="Z168" s="3">
        <f t="shared" si="11"/>
        <v>1277.10450875</v>
      </c>
    </row>
    <row r="169" spans="1:26">
      <c r="A169" s="1">
        <v>542</v>
      </c>
      <c r="B169" s="2">
        <v>1.5274</v>
      </c>
      <c r="C169" s="2">
        <v>2.5353</v>
      </c>
      <c r="D169" s="2">
        <v>77.45</v>
      </c>
      <c r="E169" s="2">
        <v>0.2531</v>
      </c>
      <c r="F169" s="2">
        <v>1.0839</v>
      </c>
      <c r="G169" s="2">
        <v>0.1698</v>
      </c>
      <c r="H169" s="2">
        <v>0.0355</v>
      </c>
      <c r="I169" s="1">
        <v>1.52739177386983</v>
      </c>
      <c r="J169" s="2">
        <v>4.4519</v>
      </c>
      <c r="K169" s="1">
        <v>306</v>
      </c>
      <c r="L169" s="1">
        <v>6</v>
      </c>
      <c r="M169" s="1">
        <v>20</v>
      </c>
      <c r="N169" s="1">
        <v>3</v>
      </c>
      <c r="O169" s="3">
        <f>RANK(G169,G:G,0)</f>
        <v>182</v>
      </c>
      <c r="P169">
        <f>RANK(B169,B:B,0)</f>
        <v>158</v>
      </c>
      <c r="Q169" s="3">
        <f>RANK(C169,C:C,0)</f>
        <v>142</v>
      </c>
      <c r="R169" s="3">
        <f>RANK(K169,K:K,0)</f>
        <v>51</v>
      </c>
      <c r="S169" s="3">
        <f t="shared" si="8"/>
        <v>136.6</v>
      </c>
      <c r="V169" s="3">
        <f>VLOOKUP(L169,$AA$2:$AC$26,3)</f>
        <v>0.004583</v>
      </c>
      <c r="W169" s="3">
        <f>VLOOKUP(M169,$AA$2:$AC$26,2)</f>
        <v>2.51428</v>
      </c>
      <c r="X169" s="3">
        <f t="shared" si="9"/>
        <v>1152.294524</v>
      </c>
      <c r="Y169" s="3">
        <f t="shared" si="10"/>
        <v>921.8356192</v>
      </c>
      <c r="Z169" s="3">
        <f t="shared" si="11"/>
        <v>1440.368155</v>
      </c>
    </row>
    <row r="170" spans="1:26">
      <c r="A170" s="1">
        <v>807</v>
      </c>
      <c r="B170" s="2">
        <v>0</v>
      </c>
      <c r="C170" s="2">
        <v>8.0723</v>
      </c>
      <c r="D170" s="2">
        <v>-59.99</v>
      </c>
      <c r="E170" s="2">
        <v>-0.5041</v>
      </c>
      <c r="F170" s="2">
        <v>0.8707</v>
      </c>
      <c r="G170" s="2">
        <v>-0.2278</v>
      </c>
      <c r="H170" s="2">
        <v>-0.0617</v>
      </c>
      <c r="I170" s="1">
        <v>0</v>
      </c>
      <c r="J170" s="2">
        <v>2.6094</v>
      </c>
      <c r="K170" s="1">
        <v>119</v>
      </c>
      <c r="L170" s="1">
        <v>7</v>
      </c>
      <c r="M170" s="1">
        <v>19</v>
      </c>
      <c r="N170" s="1">
        <v>5</v>
      </c>
      <c r="O170" s="3">
        <f>RANK(G170,G:G,0)</f>
        <v>239</v>
      </c>
      <c r="P170">
        <f>RANK(B170,B:B,0)</f>
        <v>214</v>
      </c>
      <c r="Q170" s="3">
        <f>RANK(C170,C:C,0)</f>
        <v>31</v>
      </c>
      <c r="R170" s="3">
        <f>RANK(K170,K:K,0)</f>
        <v>79</v>
      </c>
      <c r="S170" s="3">
        <f t="shared" si="8"/>
        <v>137.1</v>
      </c>
      <c r="V170" s="3">
        <f>VLOOKUP(L170,$AA$2:$AC$26,3)</f>
        <v>0.005831</v>
      </c>
      <c r="W170" s="3">
        <f>VLOOKUP(M170,$AA$2:$AC$26,2)</f>
        <v>2.22929</v>
      </c>
      <c r="X170" s="3">
        <f t="shared" si="9"/>
        <v>1299.898999</v>
      </c>
      <c r="Y170" s="3">
        <f t="shared" si="10"/>
        <v>1039.9191992</v>
      </c>
      <c r="Z170" s="3">
        <f t="shared" si="11"/>
        <v>1624.87374875</v>
      </c>
    </row>
    <row r="171" spans="1:26">
      <c r="A171" s="1">
        <v>237</v>
      </c>
      <c r="B171" s="2">
        <v>1.5099</v>
      </c>
      <c r="C171" s="2">
        <v>2.127</v>
      </c>
      <c r="D171" s="2">
        <v>72.64</v>
      </c>
      <c r="E171" s="2">
        <v>0.1106</v>
      </c>
      <c r="F171" s="2">
        <v>1.0518</v>
      </c>
      <c r="G171" s="2">
        <v>0.2346</v>
      </c>
      <c r="H171" s="2">
        <v>0.0247</v>
      </c>
      <c r="I171" s="1">
        <v>1.50985506604464</v>
      </c>
      <c r="J171" s="2">
        <v>3.0341</v>
      </c>
      <c r="K171" s="1">
        <v>657</v>
      </c>
      <c r="L171" s="1">
        <v>5</v>
      </c>
      <c r="M171" s="1">
        <v>16</v>
      </c>
      <c r="N171" s="1">
        <v>1</v>
      </c>
      <c r="O171" s="3">
        <f>RANK(G171,G:G,0)</f>
        <v>173</v>
      </c>
      <c r="P171">
        <f>RANK(B171,B:B,0)</f>
        <v>159</v>
      </c>
      <c r="Q171" s="3">
        <f>RANK(C171,C:C,0)</f>
        <v>176</v>
      </c>
      <c r="R171" s="3">
        <f>RANK(K171,K:K,0)</f>
        <v>12</v>
      </c>
      <c r="S171" s="3">
        <f t="shared" si="8"/>
        <v>137.5</v>
      </c>
      <c r="V171" s="3">
        <f>VLOOKUP(L171,$AA$2:$AC$26,3)</f>
        <v>0.003606</v>
      </c>
      <c r="W171" s="3">
        <f>VLOOKUP(M171,$AA$2:$AC$26,2)</f>
        <v>1.55394</v>
      </c>
      <c r="X171" s="3">
        <f t="shared" si="9"/>
        <v>560.350764</v>
      </c>
      <c r="Y171" s="3">
        <f t="shared" si="10"/>
        <v>448.2806112</v>
      </c>
      <c r="Z171" s="3">
        <f t="shared" si="11"/>
        <v>700.438455</v>
      </c>
    </row>
    <row r="172" spans="1:26">
      <c r="A172" s="1">
        <v>834</v>
      </c>
      <c r="B172" s="2">
        <v>1.2601</v>
      </c>
      <c r="C172" s="2">
        <v>3.0884</v>
      </c>
      <c r="D172" s="2">
        <v>4.61</v>
      </c>
      <c r="E172" s="2">
        <v>0.0732</v>
      </c>
      <c r="F172" s="2">
        <v>1.1372</v>
      </c>
      <c r="G172" s="2">
        <v>0.4592</v>
      </c>
      <c r="H172" s="2">
        <v>0.0605</v>
      </c>
      <c r="I172" s="1">
        <v>1.26009909660604</v>
      </c>
      <c r="J172" s="2">
        <v>0.1003</v>
      </c>
      <c r="K172" s="1">
        <v>63</v>
      </c>
      <c r="L172" s="1">
        <v>2</v>
      </c>
      <c r="M172" s="1">
        <v>6</v>
      </c>
      <c r="N172" s="1">
        <v>6</v>
      </c>
      <c r="O172" s="3">
        <f>RANK(G172,G:G,0)</f>
        <v>141</v>
      </c>
      <c r="P172">
        <f>RANK(B172,B:B,0)</f>
        <v>173</v>
      </c>
      <c r="Q172" s="3">
        <f>RANK(C172,C:C,0)</f>
        <v>104</v>
      </c>
      <c r="R172" s="3">
        <f>RANK(K172,K:K,0)</f>
        <v>131</v>
      </c>
      <c r="S172" s="3">
        <f t="shared" si="8"/>
        <v>137.5</v>
      </c>
      <c r="V172" s="3">
        <f>VLOOKUP(L172,$AA$2:$AC$26,3)</f>
        <v>0.001732</v>
      </c>
      <c r="W172" s="3">
        <f>VLOOKUP(M172,$AA$2:$AC$26,2)</f>
        <v>0.50592</v>
      </c>
      <c r="X172" s="3">
        <f t="shared" si="9"/>
        <v>87.625344</v>
      </c>
      <c r="Y172" s="3">
        <f t="shared" si="10"/>
        <v>70.1002752</v>
      </c>
      <c r="Z172" s="3">
        <f t="shared" si="11"/>
        <v>109.53168</v>
      </c>
    </row>
    <row r="173" spans="1:26">
      <c r="A173" s="1">
        <v>245</v>
      </c>
      <c r="B173" s="2">
        <v>1.7711</v>
      </c>
      <c r="C173" s="2">
        <v>2.0223</v>
      </c>
      <c r="D173" s="2">
        <v>90.76</v>
      </c>
      <c r="E173" s="2">
        <v>0.1381</v>
      </c>
      <c r="F173" s="2">
        <v>1.0621</v>
      </c>
      <c r="G173" s="2">
        <v>0.2293</v>
      </c>
      <c r="H173" s="2">
        <v>0.029</v>
      </c>
      <c r="I173" s="1">
        <v>1.77112187044024</v>
      </c>
      <c r="J173" s="2">
        <v>3.8603</v>
      </c>
      <c r="K173" s="1">
        <v>657</v>
      </c>
      <c r="L173" s="1">
        <v>5</v>
      </c>
      <c r="M173" s="1">
        <v>17</v>
      </c>
      <c r="N173" s="1">
        <v>1</v>
      </c>
      <c r="O173" s="3">
        <f>RANK(G173,G:G,0)</f>
        <v>174</v>
      </c>
      <c r="P173">
        <f>RANK(B173,B:B,0)</f>
        <v>148</v>
      </c>
      <c r="Q173" s="3">
        <f>RANK(C173,C:C,0)</f>
        <v>187</v>
      </c>
      <c r="R173" s="3">
        <f>RANK(K173,K:K,0)</f>
        <v>12</v>
      </c>
      <c r="S173" s="3">
        <f t="shared" si="8"/>
        <v>137.7</v>
      </c>
      <c r="V173" s="3">
        <f>VLOOKUP(L173,$AA$2:$AC$26,3)</f>
        <v>0.003606</v>
      </c>
      <c r="W173" s="3">
        <f>VLOOKUP(M173,$AA$2:$AC$26,2)</f>
        <v>1.75256</v>
      </c>
      <c r="X173" s="3">
        <f t="shared" si="9"/>
        <v>631.973136</v>
      </c>
      <c r="Y173" s="3">
        <f t="shared" si="10"/>
        <v>505.5785088</v>
      </c>
      <c r="Z173" s="3">
        <f t="shared" si="11"/>
        <v>789.96642</v>
      </c>
    </row>
    <row r="174" spans="1:26">
      <c r="A174" s="1">
        <v>733</v>
      </c>
      <c r="B174" s="2">
        <v>3.226</v>
      </c>
      <c r="C174" s="2">
        <v>1.8029</v>
      </c>
      <c r="D174" s="2">
        <v>37.43</v>
      </c>
      <c r="E174" s="2">
        <v>0.3145</v>
      </c>
      <c r="F174" s="2">
        <v>1.2199</v>
      </c>
      <c r="G174" s="2">
        <v>0.8069</v>
      </c>
      <c r="H174" s="2">
        <v>0.0986</v>
      </c>
      <c r="I174" s="1">
        <v>3.2260476253794</v>
      </c>
      <c r="J174" s="2">
        <v>0.4623</v>
      </c>
      <c r="K174" s="1">
        <v>119</v>
      </c>
      <c r="L174" s="1">
        <v>5</v>
      </c>
      <c r="M174" s="1">
        <v>10</v>
      </c>
      <c r="N174" s="1">
        <v>5</v>
      </c>
      <c r="O174" s="3">
        <f>RANK(G174,G:G,0)</f>
        <v>103</v>
      </c>
      <c r="P174">
        <f>RANK(B174,B:B,0)</f>
        <v>119</v>
      </c>
      <c r="Q174" s="3">
        <f>RANK(C174,C:C,0)</f>
        <v>219</v>
      </c>
      <c r="R174" s="3">
        <f>RANK(K174,K:K,0)</f>
        <v>79</v>
      </c>
      <c r="S174" s="3">
        <f t="shared" si="8"/>
        <v>137.8</v>
      </c>
      <c r="V174" s="3">
        <f>VLOOKUP(L174,$AA$2:$AC$26,3)</f>
        <v>0.003606</v>
      </c>
      <c r="W174" s="3">
        <f>VLOOKUP(M174,$AA$2:$AC$26,2)</f>
        <v>0.81777</v>
      </c>
      <c r="X174" s="3">
        <f t="shared" si="9"/>
        <v>294.887862</v>
      </c>
      <c r="Y174" s="3">
        <f t="shared" si="10"/>
        <v>235.9102896</v>
      </c>
      <c r="Z174" s="3">
        <f t="shared" si="11"/>
        <v>368.6098275</v>
      </c>
    </row>
    <row r="175" spans="1:26">
      <c r="A175" s="1">
        <v>863</v>
      </c>
      <c r="B175" s="2">
        <v>1.1996</v>
      </c>
      <c r="C175" s="2">
        <v>3.2632</v>
      </c>
      <c r="D175" s="2">
        <v>15.94</v>
      </c>
      <c r="E175" s="2">
        <v>0.253</v>
      </c>
      <c r="F175" s="2">
        <v>1.1143</v>
      </c>
      <c r="G175" s="2">
        <v>0.3686</v>
      </c>
      <c r="H175" s="2">
        <v>0.0532</v>
      </c>
      <c r="I175" s="1">
        <v>1.19955452022085</v>
      </c>
      <c r="J175" s="2">
        <v>0.4308</v>
      </c>
      <c r="K175" s="1">
        <v>63</v>
      </c>
      <c r="L175" s="1">
        <v>7</v>
      </c>
      <c r="M175" s="1">
        <v>9</v>
      </c>
      <c r="N175" s="1">
        <v>6</v>
      </c>
      <c r="O175" s="3">
        <f>RANK(G175,G:G,0)</f>
        <v>154</v>
      </c>
      <c r="P175">
        <f>RANK(B175,B:B,0)</f>
        <v>177</v>
      </c>
      <c r="Q175" s="3">
        <f>RANK(C175,C:C,0)</f>
        <v>93</v>
      </c>
      <c r="R175" s="3">
        <f>RANK(K175,K:K,0)</f>
        <v>131</v>
      </c>
      <c r="S175" s="3">
        <f t="shared" si="8"/>
        <v>138</v>
      </c>
      <c r="V175" s="3">
        <f>VLOOKUP(L175,$AA$2:$AC$26,3)</f>
        <v>0.005831</v>
      </c>
      <c r="W175" s="3">
        <f>VLOOKUP(M175,$AA$2:$AC$26,2)</f>
        <v>0.7257</v>
      </c>
      <c r="X175" s="3">
        <f t="shared" si="9"/>
        <v>423.15567</v>
      </c>
      <c r="Y175" s="3">
        <f t="shared" si="10"/>
        <v>338.524536</v>
      </c>
      <c r="Z175" s="3">
        <f t="shared" si="11"/>
        <v>528.9445875</v>
      </c>
    </row>
    <row r="176" spans="1:26">
      <c r="A176" s="1">
        <v>903</v>
      </c>
      <c r="B176" s="2">
        <v>2.16</v>
      </c>
      <c r="C176" s="2">
        <v>2.4748</v>
      </c>
      <c r="D176" s="2">
        <v>42.7</v>
      </c>
      <c r="E176" s="2">
        <v>0.6778</v>
      </c>
      <c r="F176" s="2">
        <v>1.2443</v>
      </c>
      <c r="G176" s="2">
        <v>0.5256</v>
      </c>
      <c r="H176" s="2">
        <v>0.1075</v>
      </c>
      <c r="I176" s="1">
        <v>2.15995509571433</v>
      </c>
      <c r="J176" s="2">
        <v>0.8071</v>
      </c>
      <c r="K176" s="1">
        <v>63</v>
      </c>
      <c r="L176" s="1">
        <v>7</v>
      </c>
      <c r="M176" s="1">
        <v>14</v>
      </c>
      <c r="N176" s="1">
        <v>6</v>
      </c>
      <c r="O176" s="3">
        <f>RANK(G176,G:G,0)</f>
        <v>130</v>
      </c>
      <c r="P176">
        <f>RANK(B176,B:B,0)</f>
        <v>139</v>
      </c>
      <c r="Q176" s="3">
        <f>RANK(C176,C:C,0)</f>
        <v>149</v>
      </c>
      <c r="R176" s="3">
        <f>RANK(K176,K:K,0)</f>
        <v>131</v>
      </c>
      <c r="S176" s="3">
        <f t="shared" si="8"/>
        <v>138.6</v>
      </c>
      <c r="V176" s="3">
        <f>VLOOKUP(L176,$AA$2:$AC$26,3)</f>
        <v>0.005831</v>
      </c>
      <c r="W176" s="3">
        <f>VLOOKUP(M176,$AA$2:$AC$26,2)</f>
        <v>1.22284</v>
      </c>
      <c r="X176" s="3">
        <f t="shared" si="9"/>
        <v>713.038004</v>
      </c>
      <c r="Y176" s="3">
        <f t="shared" si="10"/>
        <v>570.4304032</v>
      </c>
      <c r="Z176" s="3">
        <f t="shared" si="11"/>
        <v>891.297505</v>
      </c>
    </row>
    <row r="177" spans="1:26">
      <c r="A177" s="1">
        <v>769</v>
      </c>
      <c r="B177" s="2">
        <v>2.1258</v>
      </c>
      <c r="C177" s="2">
        <v>1.9787</v>
      </c>
      <c r="D177" s="2">
        <v>16.02</v>
      </c>
      <c r="E177" s="2">
        <v>0.1346</v>
      </c>
      <c r="F177" s="2">
        <v>1.1714</v>
      </c>
      <c r="G177" s="2">
        <v>0.6893</v>
      </c>
      <c r="H177" s="2">
        <v>0.0779</v>
      </c>
      <c r="I177" s="1">
        <v>2.12579213543192</v>
      </c>
      <c r="J177" s="2">
        <v>0.232</v>
      </c>
      <c r="K177" s="1">
        <v>119</v>
      </c>
      <c r="L177" s="1">
        <v>1</v>
      </c>
      <c r="M177" s="1">
        <v>15</v>
      </c>
      <c r="N177" s="1">
        <v>5</v>
      </c>
      <c r="O177" s="3">
        <f>RANK(G177,G:G,0)</f>
        <v>111</v>
      </c>
      <c r="P177">
        <f>RANK(B177,B:B,0)</f>
        <v>141</v>
      </c>
      <c r="Q177" s="3">
        <f>RANK(C177,C:C,0)</f>
        <v>195</v>
      </c>
      <c r="R177" s="3">
        <f>RANK(K177,K:K,0)</f>
        <v>79</v>
      </c>
      <c r="S177" s="3">
        <f t="shared" si="8"/>
        <v>138.8</v>
      </c>
      <c r="V177" s="3">
        <f>VLOOKUP(L177,$AA$2:$AC$26,3)</f>
        <v>0.001414</v>
      </c>
      <c r="W177" s="3">
        <f>VLOOKUP(M177,$AA$2:$AC$26,2)</f>
        <v>1.37798</v>
      </c>
      <c r="X177" s="3">
        <f t="shared" si="9"/>
        <v>194.846372</v>
      </c>
      <c r="Y177" s="3">
        <f t="shared" si="10"/>
        <v>155.8770976</v>
      </c>
      <c r="Z177" s="3">
        <f t="shared" si="11"/>
        <v>243.557965</v>
      </c>
    </row>
    <row r="178" spans="1:26">
      <c r="A178" s="1">
        <v>1085</v>
      </c>
      <c r="B178" s="2">
        <v>5.5315</v>
      </c>
      <c r="C178" s="2">
        <v>2.4455</v>
      </c>
      <c r="D178" s="2">
        <v>46.31</v>
      </c>
      <c r="E178" s="2">
        <v>1.2187</v>
      </c>
      <c r="F178" s="2">
        <v>1.5532</v>
      </c>
      <c r="G178" s="2">
        <v>0.6864</v>
      </c>
      <c r="H178" s="2">
        <v>0.1995</v>
      </c>
      <c r="I178" s="1">
        <v>5.53148020513022</v>
      </c>
      <c r="J178" s="2">
        <v>0.6717</v>
      </c>
      <c r="K178" s="1">
        <v>38</v>
      </c>
      <c r="L178" s="1">
        <v>5</v>
      </c>
      <c r="M178" s="1">
        <v>20</v>
      </c>
      <c r="N178" s="1">
        <v>7</v>
      </c>
      <c r="O178" s="3">
        <f>RANK(G178,G:G,0)</f>
        <v>112</v>
      </c>
      <c r="P178">
        <f>RANK(B178,B:B,0)</f>
        <v>90</v>
      </c>
      <c r="Q178" s="3">
        <f>RANK(C178,C:C,0)</f>
        <v>153</v>
      </c>
      <c r="R178" s="3">
        <f>RANK(K178,K:K,0)</f>
        <v>220</v>
      </c>
      <c r="S178" s="3">
        <f t="shared" si="8"/>
        <v>139.3</v>
      </c>
      <c r="V178" s="3">
        <f>VLOOKUP(L178,$AA$2:$AC$26,3)</f>
        <v>0.003606</v>
      </c>
      <c r="W178" s="3">
        <f>VLOOKUP(M178,$AA$2:$AC$26,2)</f>
        <v>2.51428</v>
      </c>
      <c r="X178" s="3">
        <f t="shared" si="9"/>
        <v>906.649368</v>
      </c>
      <c r="Y178" s="3">
        <f t="shared" si="10"/>
        <v>725.3194944</v>
      </c>
      <c r="Z178" s="3">
        <f t="shared" si="11"/>
        <v>1133.31171</v>
      </c>
    </row>
    <row r="179" spans="1:26">
      <c r="A179" s="1">
        <v>655</v>
      </c>
      <c r="B179" s="2">
        <v>1.2202</v>
      </c>
      <c r="C179" s="2">
        <v>2.763</v>
      </c>
      <c r="D179" s="2">
        <v>45.92</v>
      </c>
      <c r="E179" s="2">
        <v>0.2308</v>
      </c>
      <c r="F179" s="2">
        <v>1.0667</v>
      </c>
      <c r="G179" s="2">
        <v>0.1734</v>
      </c>
      <c r="H179" s="2">
        <v>0.0304</v>
      </c>
      <c r="I179" s="1">
        <v>1.22020911427379</v>
      </c>
      <c r="J179" s="2">
        <v>2.6201</v>
      </c>
      <c r="K179" s="1">
        <v>199</v>
      </c>
      <c r="L179" s="1">
        <v>7</v>
      </c>
      <c r="M179" s="1">
        <v>17</v>
      </c>
      <c r="N179" s="1">
        <v>4</v>
      </c>
      <c r="O179" s="3">
        <f>RANK(G179,G:G,0)</f>
        <v>181</v>
      </c>
      <c r="P179">
        <f>RANK(B179,B:B,0)</f>
        <v>175</v>
      </c>
      <c r="Q179" s="3">
        <f>RANK(C179,C:C,0)</f>
        <v>127</v>
      </c>
      <c r="R179" s="3">
        <f>RANK(K179,K:K,0)</f>
        <v>64</v>
      </c>
      <c r="S179" s="3">
        <f t="shared" si="8"/>
        <v>139.6</v>
      </c>
      <c r="V179" s="3">
        <f>VLOOKUP(L179,$AA$2:$AC$26,3)</f>
        <v>0.005831</v>
      </c>
      <c r="W179" s="3">
        <f>VLOOKUP(M179,$AA$2:$AC$26,2)</f>
        <v>1.75256</v>
      </c>
      <c r="X179" s="3">
        <f t="shared" si="9"/>
        <v>1021.917736</v>
      </c>
      <c r="Y179" s="3">
        <f t="shared" si="10"/>
        <v>817.5341888</v>
      </c>
      <c r="Z179" s="3">
        <f t="shared" si="11"/>
        <v>1277.39717</v>
      </c>
    </row>
    <row r="180" spans="1:26">
      <c r="A180" s="1">
        <v>1080</v>
      </c>
      <c r="B180" s="2">
        <v>10.9915</v>
      </c>
      <c r="C180" s="2">
        <v>2.0068</v>
      </c>
      <c r="D180" s="2">
        <v>16.19</v>
      </c>
      <c r="E180" s="2">
        <v>0.4261</v>
      </c>
      <c r="F180" s="2">
        <v>1.678</v>
      </c>
      <c r="G180" s="2">
        <v>0.9546</v>
      </c>
      <c r="H180" s="2">
        <v>0.24</v>
      </c>
      <c r="I180" s="1">
        <v>10.9914777411347</v>
      </c>
      <c r="J180" s="2">
        <v>0.1693</v>
      </c>
      <c r="K180" s="1">
        <v>38</v>
      </c>
      <c r="L180" s="1">
        <v>0</v>
      </c>
      <c r="M180" s="1">
        <v>20</v>
      </c>
      <c r="N180" s="1">
        <v>7</v>
      </c>
      <c r="O180" s="3">
        <f>RANK(G180,G:G,0)</f>
        <v>92</v>
      </c>
      <c r="P180">
        <f>RANK(B180,B:B,0)</f>
        <v>70</v>
      </c>
      <c r="Q180" s="3">
        <f>RANK(C180,C:C,0)</f>
        <v>189</v>
      </c>
      <c r="R180" s="3">
        <f>RANK(K180,K:K,0)</f>
        <v>220</v>
      </c>
      <c r="S180" s="3">
        <f t="shared" si="8"/>
        <v>140.1</v>
      </c>
      <c r="V180" s="3">
        <f>VLOOKUP(L180,$AA$2:$AC$26,3)</f>
        <v>0.001</v>
      </c>
      <c r="W180" s="3">
        <f>VLOOKUP(M180,$AA$2:$AC$26,2)</f>
        <v>2.51428</v>
      </c>
      <c r="X180" s="3">
        <f t="shared" si="9"/>
        <v>251.428</v>
      </c>
      <c r="Y180" s="3">
        <f t="shared" si="10"/>
        <v>201.1424</v>
      </c>
      <c r="Z180" s="3">
        <f t="shared" si="11"/>
        <v>314.285</v>
      </c>
    </row>
    <row r="181" spans="1:26">
      <c r="A181" s="1">
        <v>1025</v>
      </c>
      <c r="B181" s="2">
        <v>3.6169</v>
      </c>
      <c r="C181" s="2">
        <v>2.2597</v>
      </c>
      <c r="D181" s="2">
        <v>10.26</v>
      </c>
      <c r="E181" s="2">
        <v>0.27</v>
      </c>
      <c r="F181" s="2">
        <v>1.4402</v>
      </c>
      <c r="G181" s="2">
        <v>1.1659</v>
      </c>
      <c r="H181" s="2">
        <v>0.1833</v>
      </c>
      <c r="I181" s="1">
        <v>3.61688585229767</v>
      </c>
      <c r="J181" s="2">
        <v>0.0879</v>
      </c>
      <c r="K181" s="1">
        <v>38</v>
      </c>
      <c r="L181" s="1">
        <v>1</v>
      </c>
      <c r="M181" s="1">
        <v>13</v>
      </c>
      <c r="N181" s="1">
        <v>7</v>
      </c>
      <c r="O181" s="3">
        <f>RANK(G181,G:G,0)</f>
        <v>71</v>
      </c>
      <c r="P181">
        <f>RANK(B181,B:B,0)</f>
        <v>111</v>
      </c>
      <c r="Q181" s="3">
        <f>RANK(C181,C:C,0)</f>
        <v>163</v>
      </c>
      <c r="R181" s="3">
        <f>RANK(K181,K:K,0)</f>
        <v>220</v>
      </c>
      <c r="S181" s="3">
        <f t="shared" si="8"/>
        <v>140.4</v>
      </c>
      <c r="V181" s="3">
        <f>VLOOKUP(L181,$AA$2:$AC$26,3)</f>
        <v>0.001414</v>
      </c>
      <c r="W181" s="3">
        <f>VLOOKUP(M181,$AA$2:$AC$26,2)</f>
        <v>1.09051</v>
      </c>
      <c r="X181" s="3">
        <f t="shared" si="9"/>
        <v>154.198114</v>
      </c>
      <c r="Y181" s="3">
        <f t="shared" si="10"/>
        <v>123.3584912</v>
      </c>
      <c r="Z181" s="3">
        <f t="shared" si="11"/>
        <v>192.7476425</v>
      </c>
    </row>
    <row r="182" spans="1:26">
      <c r="A182" s="1">
        <v>718</v>
      </c>
      <c r="B182" s="2">
        <v>1.0268</v>
      </c>
      <c r="C182" s="2">
        <v>3.2307</v>
      </c>
      <c r="D182" s="2">
        <v>6.37</v>
      </c>
      <c r="E182" s="2">
        <v>0.0535</v>
      </c>
      <c r="F182" s="2">
        <v>1.0307</v>
      </c>
      <c r="G182" s="2">
        <v>0.1406</v>
      </c>
      <c r="H182" s="2">
        <v>0.0149</v>
      </c>
      <c r="I182" s="1">
        <v>1.02684580061495</v>
      </c>
      <c r="J182" s="2">
        <v>0.4523</v>
      </c>
      <c r="K182" s="1">
        <v>119</v>
      </c>
      <c r="L182" s="1">
        <v>6</v>
      </c>
      <c r="M182" s="1">
        <v>8</v>
      </c>
      <c r="N182" s="1">
        <v>5</v>
      </c>
      <c r="O182" s="3">
        <f>RANK(G182,G:G,0)</f>
        <v>186</v>
      </c>
      <c r="P182">
        <f>RANK(B182,B:B,0)</f>
        <v>198</v>
      </c>
      <c r="Q182" s="3">
        <f>RANK(C182,C:C,0)</f>
        <v>95</v>
      </c>
      <c r="R182" s="3">
        <f>RANK(K182,K:K,0)</f>
        <v>79</v>
      </c>
      <c r="S182" s="3">
        <f t="shared" si="8"/>
        <v>140.9</v>
      </c>
      <c r="V182" s="3">
        <f>VLOOKUP(L182,$AA$2:$AC$26,3)</f>
        <v>0.004583</v>
      </c>
      <c r="W182" s="3">
        <f>VLOOKUP(M182,$AA$2:$AC$26,2)</f>
        <v>0.64352</v>
      </c>
      <c r="X182" s="3">
        <f t="shared" si="9"/>
        <v>294.925216</v>
      </c>
      <c r="Y182" s="3">
        <f t="shared" si="10"/>
        <v>235.9401728</v>
      </c>
      <c r="Z182" s="3">
        <f t="shared" si="11"/>
        <v>368.65652</v>
      </c>
    </row>
    <row r="183" spans="1:26">
      <c r="A183" s="1">
        <v>710</v>
      </c>
      <c r="B183" s="2">
        <v>1.285</v>
      </c>
      <c r="C183" s="2">
        <v>2.2828</v>
      </c>
      <c r="D183" s="2">
        <v>18.4</v>
      </c>
      <c r="E183" s="2">
        <v>0.1546</v>
      </c>
      <c r="F183" s="2">
        <v>1.0998</v>
      </c>
      <c r="G183" s="2">
        <v>0.5251</v>
      </c>
      <c r="H183" s="2">
        <v>0.0457</v>
      </c>
      <c r="I183" s="1">
        <v>1.2849817648298</v>
      </c>
      <c r="J183" s="2">
        <v>0.3498</v>
      </c>
      <c r="K183" s="1">
        <v>119</v>
      </c>
      <c r="L183" s="1">
        <v>6</v>
      </c>
      <c r="M183" s="1">
        <v>7</v>
      </c>
      <c r="N183" s="1">
        <v>5</v>
      </c>
      <c r="O183" s="3">
        <f>RANK(G183,G:G,0)</f>
        <v>132</v>
      </c>
      <c r="P183">
        <f>RANK(B183,B:B,0)</f>
        <v>171</v>
      </c>
      <c r="Q183" s="3">
        <f>RANK(C183,C:C,0)</f>
        <v>158</v>
      </c>
      <c r="R183" s="3">
        <f>RANK(K183,K:K,0)</f>
        <v>79</v>
      </c>
      <c r="S183" s="3">
        <f t="shared" si="8"/>
        <v>140.9</v>
      </c>
      <c r="V183" s="3">
        <f>VLOOKUP(L183,$AA$2:$AC$26,3)</f>
        <v>0.004583</v>
      </c>
      <c r="W183" s="3">
        <f>VLOOKUP(M183,$AA$2:$AC$26,2)</f>
        <v>0.57059</v>
      </c>
      <c r="X183" s="3">
        <f t="shared" si="9"/>
        <v>261.501397</v>
      </c>
      <c r="Y183" s="3">
        <f t="shared" si="10"/>
        <v>209.2011176</v>
      </c>
      <c r="Z183" s="3">
        <f t="shared" si="11"/>
        <v>326.87674625</v>
      </c>
    </row>
    <row r="184" spans="1:26">
      <c r="A184" s="1">
        <v>826</v>
      </c>
      <c r="B184" s="2">
        <v>1.4253</v>
      </c>
      <c r="C184" s="2">
        <v>2.4611</v>
      </c>
      <c r="D184" s="2">
        <v>5.36</v>
      </c>
      <c r="E184" s="2">
        <v>0.0851</v>
      </c>
      <c r="F184" s="2">
        <v>1.178</v>
      </c>
      <c r="G184" s="2">
        <v>0.7099</v>
      </c>
      <c r="H184" s="2">
        <v>0.0754</v>
      </c>
      <c r="I184" s="1">
        <v>1.4252619169934</v>
      </c>
      <c r="J184" s="2">
        <v>0.0754</v>
      </c>
      <c r="K184" s="1">
        <v>63</v>
      </c>
      <c r="L184" s="1">
        <v>2</v>
      </c>
      <c r="M184" s="1">
        <v>5</v>
      </c>
      <c r="N184" s="1">
        <v>6</v>
      </c>
      <c r="O184" s="3">
        <f>RANK(G184,G:G,0)</f>
        <v>109</v>
      </c>
      <c r="P184">
        <f>RANK(B184,B:B,0)</f>
        <v>161</v>
      </c>
      <c r="Q184" s="3">
        <f>RANK(C184,C:C,0)</f>
        <v>152</v>
      </c>
      <c r="R184" s="3">
        <f>RANK(K184,K:K,0)</f>
        <v>131</v>
      </c>
      <c r="S184" s="3">
        <f t="shared" si="8"/>
        <v>141.9</v>
      </c>
      <c r="V184" s="3">
        <f>VLOOKUP(L184,$AA$2:$AC$26,3)</f>
        <v>0.001732</v>
      </c>
      <c r="W184" s="3">
        <f>VLOOKUP(M184,$AA$2:$AC$26,2)</f>
        <v>0.44857</v>
      </c>
      <c r="X184" s="3">
        <f t="shared" si="9"/>
        <v>77.692324</v>
      </c>
      <c r="Y184" s="3">
        <f t="shared" si="10"/>
        <v>62.1538592</v>
      </c>
      <c r="Z184" s="3">
        <f t="shared" si="11"/>
        <v>97.115405</v>
      </c>
    </row>
    <row r="185" spans="1:26">
      <c r="A185" s="1">
        <v>887</v>
      </c>
      <c r="B185" s="2">
        <v>1.1308</v>
      </c>
      <c r="C185" s="2">
        <v>3.4895</v>
      </c>
      <c r="D185" s="2">
        <v>15.4</v>
      </c>
      <c r="E185" s="2">
        <v>0.2444</v>
      </c>
      <c r="F185" s="2">
        <v>1.0912</v>
      </c>
      <c r="G185" s="2">
        <v>0.237</v>
      </c>
      <c r="H185" s="2">
        <v>0.0434</v>
      </c>
      <c r="I185" s="1">
        <v>1.13083926275111</v>
      </c>
      <c r="J185" s="2">
        <v>0.6469</v>
      </c>
      <c r="K185" s="1">
        <v>63</v>
      </c>
      <c r="L185" s="1">
        <v>7</v>
      </c>
      <c r="M185" s="1">
        <v>12</v>
      </c>
      <c r="N185" s="1">
        <v>6</v>
      </c>
      <c r="O185" s="3">
        <f>RANK(G185,G:G,0)</f>
        <v>171</v>
      </c>
      <c r="P185">
        <f>RANK(B185,B:B,0)</f>
        <v>185</v>
      </c>
      <c r="Q185" s="3">
        <f>RANK(C185,C:C,0)</f>
        <v>87</v>
      </c>
      <c r="R185" s="3">
        <f>RANK(K185,K:K,0)</f>
        <v>131</v>
      </c>
      <c r="S185" s="3">
        <f t="shared" si="8"/>
        <v>142</v>
      </c>
      <c r="V185" s="3">
        <f>VLOOKUP(L185,$AA$2:$AC$26,3)</f>
        <v>0.005831</v>
      </c>
      <c r="W185" s="3">
        <f>VLOOKUP(M185,$AA$2:$AC$26,2)</f>
        <v>1</v>
      </c>
      <c r="X185" s="3">
        <f t="shared" si="9"/>
        <v>583.1</v>
      </c>
      <c r="Y185" s="3">
        <f t="shared" si="10"/>
        <v>466.48</v>
      </c>
      <c r="Z185" s="3">
        <f t="shared" si="11"/>
        <v>728.875</v>
      </c>
    </row>
    <row r="186" spans="1:26">
      <c r="A186" s="1">
        <v>880</v>
      </c>
      <c r="B186" s="2">
        <v>1.0244</v>
      </c>
      <c r="C186" s="2">
        <v>5.0418</v>
      </c>
      <c r="D186" s="2">
        <v>1.24</v>
      </c>
      <c r="E186" s="2">
        <v>0.0197</v>
      </c>
      <c r="F186" s="2">
        <v>1.0394</v>
      </c>
      <c r="G186" s="2">
        <v>0.1146</v>
      </c>
      <c r="H186" s="2">
        <v>0.0193</v>
      </c>
      <c r="I186" s="1">
        <v>1.02436012637498</v>
      </c>
      <c r="J186" s="2">
        <v>0.1081</v>
      </c>
      <c r="K186" s="1">
        <v>63</v>
      </c>
      <c r="L186" s="1">
        <v>0</v>
      </c>
      <c r="M186" s="1">
        <v>12</v>
      </c>
      <c r="N186" s="1">
        <v>6</v>
      </c>
      <c r="O186" s="3">
        <f>RANK(G186,G:G,0)</f>
        <v>194</v>
      </c>
      <c r="P186">
        <f>RANK(B186,B:B,0)</f>
        <v>200</v>
      </c>
      <c r="Q186" s="3">
        <f>RANK(C186,C:C,0)</f>
        <v>57</v>
      </c>
      <c r="R186" s="3">
        <f>RANK(K186,K:K,0)</f>
        <v>131</v>
      </c>
      <c r="S186" s="3">
        <f t="shared" si="8"/>
        <v>142.1</v>
      </c>
      <c r="V186" s="3">
        <f>VLOOKUP(L186,$AA$2:$AC$26,3)</f>
        <v>0.001</v>
      </c>
      <c r="W186" s="3">
        <f>VLOOKUP(M186,$AA$2:$AC$26,2)</f>
        <v>1</v>
      </c>
      <c r="X186" s="3">
        <f t="shared" si="9"/>
        <v>100</v>
      </c>
      <c r="Y186" s="3">
        <f t="shared" si="10"/>
        <v>80</v>
      </c>
      <c r="Z186" s="3">
        <f t="shared" si="11"/>
        <v>125</v>
      </c>
    </row>
    <row r="187" spans="1:26">
      <c r="A187" s="1">
        <v>783</v>
      </c>
      <c r="B187" s="2">
        <v>0</v>
      </c>
      <c r="C187" s="2">
        <v>5.2112</v>
      </c>
      <c r="D187" s="2">
        <v>-28.79</v>
      </c>
      <c r="E187" s="2">
        <v>-0.2419</v>
      </c>
      <c r="F187" s="2">
        <v>0.931</v>
      </c>
      <c r="G187" s="2">
        <v>-0.1474</v>
      </c>
      <c r="H187" s="2">
        <v>-0.0339</v>
      </c>
      <c r="I187" s="1">
        <v>0</v>
      </c>
      <c r="J187" s="2">
        <v>1.9412</v>
      </c>
      <c r="K187" s="1">
        <v>119</v>
      </c>
      <c r="L187" s="1">
        <v>7</v>
      </c>
      <c r="M187" s="1">
        <v>16</v>
      </c>
      <c r="N187" s="1">
        <v>5</v>
      </c>
      <c r="O187" s="3">
        <f>RANK(G187,G:G,0)</f>
        <v>231</v>
      </c>
      <c r="P187">
        <f>RANK(B187,B:B,0)</f>
        <v>214</v>
      </c>
      <c r="Q187" s="3">
        <f>RANK(C187,C:C,0)</f>
        <v>54</v>
      </c>
      <c r="R187" s="3">
        <f>RANK(K187,K:K,0)</f>
        <v>79</v>
      </c>
      <c r="S187" s="3">
        <f t="shared" si="8"/>
        <v>142.4</v>
      </c>
      <c r="V187" s="3">
        <f>VLOOKUP(L187,$AA$2:$AC$26,3)</f>
        <v>0.005831</v>
      </c>
      <c r="W187" s="3">
        <f>VLOOKUP(M187,$AA$2:$AC$26,2)</f>
        <v>1.55394</v>
      </c>
      <c r="X187" s="3">
        <f t="shared" si="9"/>
        <v>906.102414</v>
      </c>
      <c r="Y187" s="3">
        <f t="shared" si="10"/>
        <v>724.8819312</v>
      </c>
      <c r="Z187" s="3">
        <f t="shared" si="11"/>
        <v>1132.6280175</v>
      </c>
    </row>
    <row r="188" spans="1:26">
      <c r="A188" s="1">
        <v>799</v>
      </c>
      <c r="B188" s="2">
        <v>0</v>
      </c>
      <c r="C188" s="2">
        <v>5.4236</v>
      </c>
      <c r="D188" s="2">
        <v>-85.93</v>
      </c>
      <c r="E188" s="2">
        <v>-0.7221</v>
      </c>
      <c r="F188" s="2">
        <v>0.8125</v>
      </c>
      <c r="G188" s="2">
        <v>-0.321</v>
      </c>
      <c r="H188" s="2">
        <v>-0.095</v>
      </c>
      <c r="I188" s="1">
        <v>0</v>
      </c>
      <c r="J188" s="2">
        <v>2.6548</v>
      </c>
      <c r="K188" s="1">
        <v>119</v>
      </c>
      <c r="L188" s="1">
        <v>7</v>
      </c>
      <c r="M188" s="1">
        <v>18</v>
      </c>
      <c r="N188" s="1">
        <v>5</v>
      </c>
      <c r="O188" s="3">
        <f>RANK(G188,G:G,0)</f>
        <v>244</v>
      </c>
      <c r="P188">
        <f>RANK(B188,B:B,0)</f>
        <v>214</v>
      </c>
      <c r="Q188" s="3">
        <f>RANK(C188,C:C,0)</f>
        <v>49</v>
      </c>
      <c r="R188" s="3">
        <f>RANK(K188,K:K,0)</f>
        <v>79</v>
      </c>
      <c r="S188" s="3">
        <f t="shared" si="8"/>
        <v>143.5</v>
      </c>
      <c r="V188" s="3">
        <f>VLOOKUP(L188,$AA$2:$AC$26,3)</f>
        <v>0.005831</v>
      </c>
      <c r="W188" s="3">
        <f>VLOOKUP(M188,$AA$2:$AC$26,2)</f>
        <v>1.9766</v>
      </c>
      <c r="X188" s="3">
        <f t="shared" si="9"/>
        <v>1152.55546</v>
      </c>
      <c r="Y188" s="3">
        <f t="shared" si="10"/>
        <v>922.044368</v>
      </c>
      <c r="Z188" s="3">
        <f t="shared" si="11"/>
        <v>1440.694325</v>
      </c>
    </row>
    <row r="189" spans="1:26">
      <c r="A189" s="1">
        <v>742</v>
      </c>
      <c r="B189" s="2">
        <v>0</v>
      </c>
      <c r="C189" s="2">
        <v>5.762</v>
      </c>
      <c r="D189" s="2">
        <v>-31.98</v>
      </c>
      <c r="E189" s="2">
        <v>-0.2687</v>
      </c>
      <c r="F189" s="2">
        <v>0.8823</v>
      </c>
      <c r="G189" s="2">
        <v>-0.3798</v>
      </c>
      <c r="H189" s="2">
        <v>-0.0619</v>
      </c>
      <c r="I189" s="1">
        <v>0</v>
      </c>
      <c r="J189" s="2">
        <v>0.8398</v>
      </c>
      <c r="K189" s="1">
        <v>119</v>
      </c>
      <c r="L189" s="1">
        <v>6</v>
      </c>
      <c r="M189" s="1">
        <v>11</v>
      </c>
      <c r="N189" s="1">
        <v>5</v>
      </c>
      <c r="O189" s="3">
        <f>RANK(G189,G:G,0)</f>
        <v>251</v>
      </c>
      <c r="P189">
        <f>RANK(B189,B:B,0)</f>
        <v>214</v>
      </c>
      <c r="Q189" s="3">
        <f>RANK(C189,C:C,0)</f>
        <v>46</v>
      </c>
      <c r="R189" s="3">
        <f>RANK(K189,K:K,0)</f>
        <v>79</v>
      </c>
      <c r="S189" s="3">
        <f t="shared" si="8"/>
        <v>144</v>
      </c>
      <c r="V189" s="3">
        <f>VLOOKUP(L189,$AA$2:$AC$26,3)</f>
        <v>0.004583</v>
      </c>
      <c r="W189" s="3">
        <f>VLOOKUP(M189,$AA$2:$AC$26,2)</f>
        <v>0.917</v>
      </c>
      <c r="X189" s="3">
        <f t="shared" si="9"/>
        <v>420.2611</v>
      </c>
      <c r="Y189" s="3">
        <f t="shared" si="10"/>
        <v>336.20888</v>
      </c>
      <c r="Z189" s="3">
        <f t="shared" si="11"/>
        <v>525.326375</v>
      </c>
    </row>
    <row r="190" spans="1:26">
      <c r="A190" s="1">
        <v>1009</v>
      </c>
      <c r="B190" s="2">
        <v>2.5439</v>
      </c>
      <c r="C190" s="2">
        <v>2.3127</v>
      </c>
      <c r="D190" s="2">
        <v>7.97</v>
      </c>
      <c r="E190" s="2">
        <v>0.2097</v>
      </c>
      <c r="F190" s="2">
        <v>1.3678</v>
      </c>
      <c r="G190" s="2">
        <v>1.1517</v>
      </c>
      <c r="H190" s="2">
        <v>0.157</v>
      </c>
      <c r="I190" s="1">
        <v>2.54385767886458</v>
      </c>
      <c r="J190" s="2">
        <v>0.0691</v>
      </c>
      <c r="K190" s="1">
        <v>38</v>
      </c>
      <c r="L190" s="1">
        <v>1</v>
      </c>
      <c r="M190" s="1">
        <v>11</v>
      </c>
      <c r="N190" s="1">
        <v>7</v>
      </c>
      <c r="O190" s="3">
        <f>RANK(G190,G:G,0)</f>
        <v>73</v>
      </c>
      <c r="P190">
        <f>RANK(B190,B:B,0)</f>
        <v>129</v>
      </c>
      <c r="Q190" s="3">
        <f>RANK(C190,C:C,0)</f>
        <v>157</v>
      </c>
      <c r="R190" s="3">
        <f>RANK(K190,K:K,0)</f>
        <v>220</v>
      </c>
      <c r="S190" s="3">
        <f t="shared" si="8"/>
        <v>144.4</v>
      </c>
      <c r="V190" s="3">
        <f>VLOOKUP(L190,$AA$2:$AC$26,3)</f>
        <v>0.001414</v>
      </c>
      <c r="W190" s="3">
        <f>VLOOKUP(M190,$AA$2:$AC$26,2)</f>
        <v>0.917</v>
      </c>
      <c r="X190" s="3">
        <f t="shared" si="9"/>
        <v>129.6638</v>
      </c>
      <c r="Y190" s="3">
        <f t="shared" si="10"/>
        <v>103.73104</v>
      </c>
      <c r="Z190" s="3">
        <f t="shared" si="11"/>
        <v>162.07975</v>
      </c>
    </row>
    <row r="191" spans="1:26">
      <c r="A191" s="1">
        <v>804</v>
      </c>
      <c r="B191" s="2">
        <v>3.136</v>
      </c>
      <c r="C191" s="2">
        <v>1.7975</v>
      </c>
      <c r="D191" s="2">
        <v>48.64</v>
      </c>
      <c r="E191" s="2">
        <v>0.4087</v>
      </c>
      <c r="F191" s="2">
        <v>1.2268</v>
      </c>
      <c r="G191" s="2">
        <v>0.4846</v>
      </c>
      <c r="H191" s="2">
        <v>0.0945</v>
      </c>
      <c r="I191" s="1">
        <v>3.13602845816699</v>
      </c>
      <c r="J191" s="2">
        <v>0.9969</v>
      </c>
      <c r="K191" s="1">
        <v>119</v>
      </c>
      <c r="L191" s="1">
        <v>4</v>
      </c>
      <c r="M191" s="1">
        <v>19</v>
      </c>
      <c r="N191" s="1">
        <v>5</v>
      </c>
      <c r="O191" s="3">
        <f>RANK(G191,G:G,0)</f>
        <v>139</v>
      </c>
      <c r="P191">
        <f>RANK(B191,B:B,0)</f>
        <v>121</v>
      </c>
      <c r="Q191" s="3">
        <f>RANK(C191,C:C,0)</f>
        <v>221</v>
      </c>
      <c r="R191" s="3">
        <f>RANK(K191,K:K,0)</f>
        <v>79</v>
      </c>
      <c r="S191" s="3">
        <f t="shared" si="8"/>
        <v>146.2</v>
      </c>
      <c r="V191" s="3">
        <f>VLOOKUP(L191,$AA$2:$AC$26,3)</f>
        <v>0.002828</v>
      </c>
      <c r="W191" s="3">
        <f>VLOOKUP(M191,$AA$2:$AC$26,2)</f>
        <v>2.22929</v>
      </c>
      <c r="X191" s="3">
        <f t="shared" si="9"/>
        <v>630.443212</v>
      </c>
      <c r="Y191" s="3">
        <f t="shared" si="10"/>
        <v>504.3545696</v>
      </c>
      <c r="Z191" s="3">
        <f t="shared" si="11"/>
        <v>788.054015</v>
      </c>
    </row>
    <row r="192" spans="1:26">
      <c r="A192" s="1">
        <v>1077</v>
      </c>
      <c r="B192" s="2">
        <v>8.17</v>
      </c>
      <c r="C192" s="2">
        <v>1.9282</v>
      </c>
      <c r="D192" s="2">
        <v>49.14</v>
      </c>
      <c r="E192" s="2">
        <v>1.2932</v>
      </c>
      <c r="F192" s="2">
        <v>1.6138</v>
      </c>
      <c r="G192" s="2">
        <v>0.893</v>
      </c>
      <c r="H192" s="2">
        <v>0.2237</v>
      </c>
      <c r="I192" s="1">
        <v>8.16997669470059</v>
      </c>
      <c r="J192" s="2">
        <v>0.5482</v>
      </c>
      <c r="K192" s="1">
        <v>38</v>
      </c>
      <c r="L192" s="1">
        <v>5</v>
      </c>
      <c r="M192" s="1">
        <v>19</v>
      </c>
      <c r="N192" s="1">
        <v>7</v>
      </c>
      <c r="O192" s="3">
        <f>RANK(G192,G:G,0)</f>
        <v>95</v>
      </c>
      <c r="P192">
        <f>RANK(B192,B:B,0)</f>
        <v>78</v>
      </c>
      <c r="Q192" s="3">
        <f>RANK(C192,C:C,0)</f>
        <v>203</v>
      </c>
      <c r="R192" s="3">
        <f>RANK(K192,K:K,0)</f>
        <v>220</v>
      </c>
      <c r="S192" s="3">
        <f t="shared" si="8"/>
        <v>147.3</v>
      </c>
      <c r="V192" s="3">
        <f>VLOOKUP(L192,$AA$2:$AC$26,3)</f>
        <v>0.003606</v>
      </c>
      <c r="W192" s="3">
        <f>VLOOKUP(M192,$AA$2:$AC$26,2)</f>
        <v>2.22929</v>
      </c>
      <c r="X192" s="3">
        <f t="shared" si="9"/>
        <v>803.881974</v>
      </c>
      <c r="Y192" s="3">
        <f t="shared" si="10"/>
        <v>643.1055792</v>
      </c>
      <c r="Z192" s="3">
        <f t="shared" si="11"/>
        <v>1004.8524675</v>
      </c>
    </row>
    <row r="193" spans="1:26">
      <c r="A193" s="1">
        <v>606</v>
      </c>
      <c r="B193" s="2">
        <v>1.0161</v>
      </c>
      <c r="C193" s="2">
        <v>3.0337</v>
      </c>
      <c r="D193" s="2">
        <v>7.56</v>
      </c>
      <c r="E193" s="2">
        <v>0.038</v>
      </c>
      <c r="F193" s="2">
        <v>1.0179</v>
      </c>
      <c r="G193" s="2">
        <v>0.0679</v>
      </c>
      <c r="H193" s="2">
        <v>0.009</v>
      </c>
      <c r="I193" s="1">
        <v>1.01605633351273</v>
      </c>
      <c r="J193" s="2">
        <v>1.1097</v>
      </c>
      <c r="K193" s="1">
        <v>199</v>
      </c>
      <c r="L193" s="1">
        <v>6</v>
      </c>
      <c r="M193" s="1">
        <v>11</v>
      </c>
      <c r="N193" s="1">
        <v>4</v>
      </c>
      <c r="O193" s="3">
        <f>RANK(G193,G:G,0)</f>
        <v>203</v>
      </c>
      <c r="P193">
        <f>RANK(B193,B:B,0)</f>
        <v>204</v>
      </c>
      <c r="Q193" s="3">
        <f>RANK(C193,C:C,0)</f>
        <v>110</v>
      </c>
      <c r="R193" s="3">
        <f>RANK(K193,K:K,0)</f>
        <v>64</v>
      </c>
      <c r="S193" s="3">
        <f t="shared" si="8"/>
        <v>147.6</v>
      </c>
      <c r="V193" s="3">
        <f>VLOOKUP(L193,$AA$2:$AC$26,3)</f>
        <v>0.004583</v>
      </c>
      <c r="W193" s="3">
        <f>VLOOKUP(M193,$AA$2:$AC$26,2)</f>
        <v>0.917</v>
      </c>
      <c r="X193" s="3">
        <f t="shared" si="9"/>
        <v>420.2611</v>
      </c>
      <c r="Y193" s="3">
        <f t="shared" si="10"/>
        <v>336.20888</v>
      </c>
      <c r="Z193" s="3">
        <f t="shared" si="11"/>
        <v>525.326375</v>
      </c>
    </row>
    <row r="194" spans="1:26">
      <c r="A194" s="1">
        <v>222</v>
      </c>
      <c r="B194" s="2">
        <v>1.0062</v>
      </c>
      <c r="C194" s="2">
        <v>2.6796</v>
      </c>
      <c r="D194" s="2">
        <v>9.94</v>
      </c>
      <c r="E194" s="2">
        <v>0.0151</v>
      </c>
      <c r="F194" s="2">
        <v>1.0061</v>
      </c>
      <c r="G194" s="2">
        <v>0.0329</v>
      </c>
      <c r="H194" s="2">
        <v>0.0033</v>
      </c>
      <c r="I194" s="1">
        <v>1.006155618795</v>
      </c>
      <c r="J194" s="2">
        <v>2.9633</v>
      </c>
      <c r="K194" s="1">
        <v>657</v>
      </c>
      <c r="L194" s="1">
        <v>6</v>
      </c>
      <c r="M194" s="1">
        <v>14</v>
      </c>
      <c r="N194" s="1">
        <v>1</v>
      </c>
      <c r="O194" s="3">
        <f>RANK(G194,G:G,0)</f>
        <v>212</v>
      </c>
      <c r="P194">
        <f>RANK(B194,B:B,0)</f>
        <v>210</v>
      </c>
      <c r="Q194" s="3">
        <f>RANK(C194,C:C,0)</f>
        <v>134</v>
      </c>
      <c r="R194" s="3">
        <f>RANK(K194,K:K,0)</f>
        <v>12</v>
      </c>
      <c r="S194" s="3">
        <f t="shared" ref="S194:S257" si="12">O194*0.2+P194*0.3+Q194*0.3+R194*0.2</f>
        <v>148</v>
      </c>
      <c r="V194" s="3">
        <f>VLOOKUP(L194,$AA$2:$AC$26,3)</f>
        <v>0.004583</v>
      </c>
      <c r="W194" s="3">
        <f>VLOOKUP(M194,$AA$2:$AC$26,2)</f>
        <v>1.22284</v>
      </c>
      <c r="X194" s="3">
        <f t="shared" ref="X194:X257" si="13">V194*W194*100000</f>
        <v>560.427572</v>
      </c>
      <c r="Y194" s="3">
        <f t="shared" ref="Y194:Y257" si="14">X194*0.8</f>
        <v>448.3420576</v>
      </c>
      <c r="Z194" s="3">
        <f t="shared" ref="Z194:Z257" si="15">X194*1.25</f>
        <v>700.534465</v>
      </c>
    </row>
    <row r="195" spans="1:26">
      <c r="A195" s="1">
        <v>1026</v>
      </c>
      <c r="B195" s="2">
        <v>7.9185</v>
      </c>
      <c r="C195" s="2">
        <v>1.7493</v>
      </c>
      <c r="D195" s="2">
        <v>16.02</v>
      </c>
      <c r="E195" s="2">
        <v>0.4216</v>
      </c>
      <c r="F195" s="2">
        <v>1.5911</v>
      </c>
      <c r="G195" s="2">
        <v>1.4498</v>
      </c>
      <c r="H195" s="2">
        <v>0.2341</v>
      </c>
      <c r="I195" s="1">
        <v>7.91846453455513</v>
      </c>
      <c r="J195" s="2">
        <v>0.1103</v>
      </c>
      <c r="K195" s="1">
        <v>38</v>
      </c>
      <c r="L195" s="1">
        <v>2</v>
      </c>
      <c r="M195" s="1">
        <v>13</v>
      </c>
      <c r="N195" s="1">
        <v>7</v>
      </c>
      <c r="O195" s="3">
        <f>RANK(G195,G:G,0)</f>
        <v>59</v>
      </c>
      <c r="P195">
        <f>RANK(B195,B:B,0)</f>
        <v>80</v>
      </c>
      <c r="Q195" s="3">
        <f>RANK(C195,C:C,0)</f>
        <v>230</v>
      </c>
      <c r="R195" s="3">
        <f>RANK(K195,K:K,0)</f>
        <v>220</v>
      </c>
      <c r="S195" s="3">
        <f t="shared" si="12"/>
        <v>148.8</v>
      </c>
      <c r="V195" s="3">
        <f>VLOOKUP(L195,$AA$2:$AC$26,3)</f>
        <v>0.001732</v>
      </c>
      <c r="W195" s="3">
        <f>VLOOKUP(M195,$AA$2:$AC$26,2)</f>
        <v>1.09051</v>
      </c>
      <c r="X195" s="3">
        <f t="shared" si="13"/>
        <v>188.876332</v>
      </c>
      <c r="Y195" s="3">
        <f t="shared" si="14"/>
        <v>151.1010656</v>
      </c>
      <c r="Z195" s="3">
        <f t="shared" si="15"/>
        <v>236.095415</v>
      </c>
    </row>
    <row r="196" spans="1:26">
      <c r="A196" s="1">
        <v>734</v>
      </c>
      <c r="B196" s="2">
        <v>0</v>
      </c>
      <c r="C196" s="2">
        <v>3.823</v>
      </c>
      <c r="D196" s="2">
        <v>-7.55</v>
      </c>
      <c r="E196" s="2">
        <v>-0.0634</v>
      </c>
      <c r="F196" s="2">
        <v>0.969</v>
      </c>
      <c r="G196" s="2">
        <v>-0.1429</v>
      </c>
      <c r="H196" s="2">
        <v>-0.0153</v>
      </c>
      <c r="I196" s="1">
        <v>0</v>
      </c>
      <c r="J196" s="2">
        <v>0.5272</v>
      </c>
      <c r="K196" s="1">
        <v>119</v>
      </c>
      <c r="L196" s="1">
        <v>6</v>
      </c>
      <c r="M196" s="1">
        <v>10</v>
      </c>
      <c r="N196" s="1">
        <v>5</v>
      </c>
      <c r="O196" s="3">
        <f>RANK(G196,G:G,0)</f>
        <v>229</v>
      </c>
      <c r="P196">
        <f>RANK(B196,B:B,0)</f>
        <v>214</v>
      </c>
      <c r="Q196" s="3">
        <f>RANK(C196,C:C,0)</f>
        <v>78</v>
      </c>
      <c r="R196" s="3">
        <f>RANK(K196,K:K,0)</f>
        <v>79</v>
      </c>
      <c r="S196" s="3">
        <f t="shared" si="12"/>
        <v>149.2</v>
      </c>
      <c r="V196" s="3">
        <f>VLOOKUP(L196,$AA$2:$AC$26,3)</f>
        <v>0.004583</v>
      </c>
      <c r="W196" s="3">
        <f>VLOOKUP(M196,$AA$2:$AC$26,2)</f>
        <v>0.81777</v>
      </c>
      <c r="X196" s="3">
        <f t="shared" si="13"/>
        <v>374.783991</v>
      </c>
      <c r="Y196" s="3">
        <f t="shared" si="14"/>
        <v>299.8271928</v>
      </c>
      <c r="Z196" s="3">
        <f t="shared" si="15"/>
        <v>468.47998875</v>
      </c>
    </row>
    <row r="197" spans="1:26">
      <c r="A197" s="1">
        <v>792</v>
      </c>
      <c r="B197" s="2">
        <v>1.347</v>
      </c>
      <c r="C197" s="2">
        <v>2.1624</v>
      </c>
      <c r="D197" s="2">
        <v>8.6</v>
      </c>
      <c r="E197" s="2">
        <v>0.0723</v>
      </c>
      <c r="F197" s="2">
        <v>1.109</v>
      </c>
      <c r="G197" s="2">
        <v>0.3358</v>
      </c>
      <c r="H197" s="2">
        <v>0.0491</v>
      </c>
      <c r="I197" s="1">
        <v>1.34698521622937</v>
      </c>
      <c r="J197" s="2">
        <v>0.2558</v>
      </c>
      <c r="K197" s="1">
        <v>119</v>
      </c>
      <c r="L197" s="1">
        <v>0</v>
      </c>
      <c r="M197" s="1">
        <v>18</v>
      </c>
      <c r="N197" s="1">
        <v>5</v>
      </c>
      <c r="O197" s="3">
        <f>RANK(G197,G:G,0)</f>
        <v>159</v>
      </c>
      <c r="P197">
        <f>RANK(B197,B:B,0)</f>
        <v>167</v>
      </c>
      <c r="Q197" s="3">
        <f>RANK(C197,C:C,0)</f>
        <v>172</v>
      </c>
      <c r="R197" s="3">
        <f>RANK(K197,K:K,0)</f>
        <v>79</v>
      </c>
      <c r="S197" s="3">
        <f t="shared" si="12"/>
        <v>149.3</v>
      </c>
      <c r="V197" s="3">
        <f>VLOOKUP(L197,$AA$2:$AC$26,3)</f>
        <v>0.001</v>
      </c>
      <c r="W197" s="3">
        <f>VLOOKUP(M197,$AA$2:$AC$26,2)</f>
        <v>1.9766</v>
      </c>
      <c r="X197" s="3">
        <f t="shared" si="13"/>
        <v>197.66</v>
      </c>
      <c r="Y197" s="3">
        <f t="shared" si="14"/>
        <v>158.128</v>
      </c>
      <c r="Z197" s="3">
        <f t="shared" si="15"/>
        <v>247.075</v>
      </c>
    </row>
    <row r="198" spans="1:26">
      <c r="A198" s="1">
        <v>1079</v>
      </c>
      <c r="B198" s="2">
        <v>1.0438</v>
      </c>
      <c r="C198" s="2">
        <v>9.5346</v>
      </c>
      <c r="D198" s="2">
        <v>10.29</v>
      </c>
      <c r="E198" s="2">
        <v>0.2708</v>
      </c>
      <c r="F198" s="2">
        <v>1.0737</v>
      </c>
      <c r="G198" s="2">
        <v>0.095</v>
      </c>
      <c r="H198" s="2">
        <v>0.0324</v>
      </c>
      <c r="I198" s="1">
        <v>1.04382977247406</v>
      </c>
      <c r="J198" s="2">
        <v>1.0774</v>
      </c>
      <c r="K198" s="1">
        <v>38</v>
      </c>
      <c r="L198" s="1">
        <v>7</v>
      </c>
      <c r="M198" s="1">
        <v>19</v>
      </c>
      <c r="N198" s="1">
        <v>7</v>
      </c>
      <c r="O198" s="3">
        <f>RANK(G198,G:G,0)</f>
        <v>198</v>
      </c>
      <c r="P198">
        <f>RANK(B198,B:B,0)</f>
        <v>194</v>
      </c>
      <c r="Q198" s="3">
        <f>RANK(C198,C:C,0)</f>
        <v>26</v>
      </c>
      <c r="R198" s="3">
        <f>RANK(K198,K:K,0)</f>
        <v>220</v>
      </c>
      <c r="S198" s="3">
        <f t="shared" si="12"/>
        <v>149.6</v>
      </c>
      <c r="V198" s="3">
        <f>VLOOKUP(L198,$AA$2:$AC$26,3)</f>
        <v>0.005831</v>
      </c>
      <c r="W198" s="3">
        <f>VLOOKUP(M198,$AA$2:$AC$26,2)</f>
        <v>2.22929</v>
      </c>
      <c r="X198" s="3">
        <f t="shared" si="13"/>
        <v>1299.898999</v>
      </c>
      <c r="Y198" s="3">
        <f t="shared" si="14"/>
        <v>1039.9191992</v>
      </c>
      <c r="Z198" s="3">
        <f t="shared" si="15"/>
        <v>1624.87374875</v>
      </c>
    </row>
    <row r="199" spans="1:26">
      <c r="A199" s="1">
        <v>79</v>
      </c>
      <c r="B199" s="2">
        <v>0</v>
      </c>
      <c r="C199" s="2">
        <v>2.5491</v>
      </c>
      <c r="D199" s="2">
        <v>-8.77</v>
      </c>
      <c r="E199" s="2">
        <v>-0.008</v>
      </c>
      <c r="F199" s="2">
        <v>0.9973</v>
      </c>
      <c r="G199" s="2">
        <v>-0.0173</v>
      </c>
      <c r="H199" s="2">
        <v>-0.001</v>
      </c>
      <c r="I199" s="1">
        <v>0</v>
      </c>
      <c r="J199" s="2">
        <v>4.9705</v>
      </c>
      <c r="K199" s="1">
        <v>1097</v>
      </c>
      <c r="L199" s="1">
        <v>7</v>
      </c>
      <c r="M199" s="1">
        <v>13</v>
      </c>
      <c r="N199" s="1">
        <v>0</v>
      </c>
      <c r="O199" s="3">
        <f>RANK(G199,G:G,0)</f>
        <v>216</v>
      </c>
      <c r="P199">
        <f>RANK(B199,B:B,0)</f>
        <v>214</v>
      </c>
      <c r="Q199" s="3">
        <f>RANK(C199,C:C,0)</f>
        <v>141</v>
      </c>
      <c r="R199" s="3">
        <f>RANK(K199,K:K,0)</f>
        <v>1</v>
      </c>
      <c r="S199" s="3">
        <f t="shared" si="12"/>
        <v>149.9</v>
      </c>
      <c r="V199" s="3">
        <f>VLOOKUP(L199,$AA$2:$AC$26,3)</f>
        <v>0.005831</v>
      </c>
      <c r="W199" s="3">
        <f>VLOOKUP(M199,$AA$2:$AC$26,2)</f>
        <v>1.09051</v>
      </c>
      <c r="X199" s="3">
        <f t="shared" si="13"/>
        <v>635.876381</v>
      </c>
      <c r="Y199" s="3">
        <f t="shared" si="14"/>
        <v>508.7011048</v>
      </c>
      <c r="Z199" s="3">
        <f t="shared" si="15"/>
        <v>794.84547625</v>
      </c>
    </row>
    <row r="200" spans="1:26">
      <c r="A200" s="1">
        <v>497</v>
      </c>
      <c r="B200" s="2">
        <v>1.3145</v>
      </c>
      <c r="C200" s="2">
        <v>1.9807</v>
      </c>
      <c r="D200" s="2">
        <v>15.22</v>
      </c>
      <c r="E200" s="2">
        <v>0.0504</v>
      </c>
      <c r="F200" s="2">
        <v>1.0619</v>
      </c>
      <c r="G200" s="2">
        <v>0.3743</v>
      </c>
      <c r="H200" s="2">
        <v>0.0297</v>
      </c>
      <c r="I200" s="1">
        <v>1.31448396454154</v>
      </c>
      <c r="J200" s="2">
        <v>0.4055</v>
      </c>
      <c r="K200" s="1">
        <v>302</v>
      </c>
      <c r="L200" s="1">
        <v>1</v>
      </c>
      <c r="M200" s="1">
        <v>15</v>
      </c>
      <c r="N200" s="1">
        <v>3</v>
      </c>
      <c r="O200" s="3">
        <f>RANK(G200,G:G,0)</f>
        <v>152</v>
      </c>
      <c r="P200">
        <f>RANK(B200,B:B,0)</f>
        <v>169</v>
      </c>
      <c r="Q200" s="3">
        <f>RANK(C200,C:C,0)</f>
        <v>194</v>
      </c>
      <c r="R200" s="3">
        <f>RANK(K200,K:K,0)</f>
        <v>55</v>
      </c>
      <c r="S200" s="3">
        <f t="shared" si="12"/>
        <v>150.3</v>
      </c>
      <c r="V200" s="3">
        <f>VLOOKUP(L200,$AA$2:$AC$26,3)</f>
        <v>0.001414</v>
      </c>
      <c r="W200" s="3">
        <f>VLOOKUP(M200,$AA$2:$AC$26,2)</f>
        <v>1.37798</v>
      </c>
      <c r="X200" s="3">
        <f t="shared" si="13"/>
        <v>194.846372</v>
      </c>
      <c r="Y200" s="3">
        <f t="shared" si="14"/>
        <v>155.8770976</v>
      </c>
      <c r="Z200" s="3">
        <f t="shared" si="15"/>
        <v>243.557965</v>
      </c>
    </row>
    <row r="201" spans="1:26">
      <c r="A201" s="1">
        <v>1034</v>
      </c>
      <c r="B201" s="2">
        <v>8.7614</v>
      </c>
      <c r="C201" s="2">
        <v>1.702</v>
      </c>
      <c r="D201" s="2">
        <v>17.48</v>
      </c>
      <c r="E201" s="2">
        <v>0.46</v>
      </c>
      <c r="F201" s="2">
        <v>1.6057</v>
      </c>
      <c r="G201" s="2">
        <v>1.4567</v>
      </c>
      <c r="H201" s="2">
        <v>0.2381</v>
      </c>
      <c r="I201" s="1">
        <v>8.76144148664915</v>
      </c>
      <c r="J201" s="2">
        <v>0.1198</v>
      </c>
      <c r="K201" s="1">
        <v>38</v>
      </c>
      <c r="L201" s="1">
        <v>2</v>
      </c>
      <c r="M201" s="1">
        <v>14</v>
      </c>
      <c r="N201" s="1">
        <v>7</v>
      </c>
      <c r="O201" s="3">
        <f>RANK(G201,G:G,0)</f>
        <v>58</v>
      </c>
      <c r="P201">
        <f>RANK(B201,B:B,0)</f>
        <v>76</v>
      </c>
      <c r="Q201" s="3">
        <f>RANK(C201,C:C,0)</f>
        <v>240</v>
      </c>
      <c r="R201" s="3">
        <f>RANK(K201,K:K,0)</f>
        <v>220</v>
      </c>
      <c r="S201" s="3">
        <f t="shared" si="12"/>
        <v>150.4</v>
      </c>
      <c r="V201" s="3">
        <f>VLOOKUP(L201,$AA$2:$AC$26,3)</f>
        <v>0.001732</v>
      </c>
      <c r="W201" s="3">
        <f>VLOOKUP(M201,$AA$2:$AC$26,2)</f>
        <v>1.22284</v>
      </c>
      <c r="X201" s="3">
        <f t="shared" si="13"/>
        <v>211.795888</v>
      </c>
      <c r="Y201" s="3">
        <f t="shared" si="14"/>
        <v>169.4367104</v>
      </c>
      <c r="Z201" s="3">
        <f t="shared" si="15"/>
        <v>264.74486</v>
      </c>
    </row>
    <row r="202" spans="1:26">
      <c r="A202" s="1">
        <v>598</v>
      </c>
      <c r="B202" s="2">
        <v>1.0387</v>
      </c>
      <c r="C202" s="2">
        <v>2.6103</v>
      </c>
      <c r="D202" s="2">
        <v>11.01</v>
      </c>
      <c r="E202" s="2">
        <v>0.0553</v>
      </c>
      <c r="F202" s="2">
        <v>1.0278</v>
      </c>
      <c r="G202" s="2">
        <v>0.1222</v>
      </c>
      <c r="H202" s="2">
        <v>0.0138</v>
      </c>
      <c r="I202" s="1">
        <v>1.03869201303414</v>
      </c>
      <c r="J202" s="2">
        <v>0.898</v>
      </c>
      <c r="K202" s="1">
        <v>199</v>
      </c>
      <c r="L202" s="1">
        <v>6</v>
      </c>
      <c r="M202" s="1">
        <v>10</v>
      </c>
      <c r="N202" s="1">
        <v>4</v>
      </c>
      <c r="O202" s="3">
        <f>RANK(G202,G:G,0)</f>
        <v>191</v>
      </c>
      <c r="P202">
        <f>RANK(B202,B:B,0)</f>
        <v>196</v>
      </c>
      <c r="Q202" s="3">
        <f>RANK(C202,C:C,0)</f>
        <v>138</v>
      </c>
      <c r="R202" s="3">
        <f>RANK(K202,K:K,0)</f>
        <v>64</v>
      </c>
      <c r="S202" s="3">
        <f t="shared" si="12"/>
        <v>151.2</v>
      </c>
      <c r="V202" s="3">
        <f>VLOOKUP(L202,$AA$2:$AC$26,3)</f>
        <v>0.004583</v>
      </c>
      <c r="W202" s="3">
        <f>VLOOKUP(M202,$AA$2:$AC$26,2)</f>
        <v>0.81777</v>
      </c>
      <c r="X202" s="3">
        <f t="shared" si="13"/>
        <v>374.783991</v>
      </c>
      <c r="Y202" s="3">
        <f t="shared" si="14"/>
        <v>299.8271928</v>
      </c>
      <c r="Z202" s="3">
        <f t="shared" si="15"/>
        <v>468.47998875</v>
      </c>
    </row>
    <row r="203" spans="1:26">
      <c r="A203" s="1">
        <v>1062</v>
      </c>
      <c r="B203" s="2">
        <v>4.0202</v>
      </c>
      <c r="C203" s="2">
        <v>2.0598</v>
      </c>
      <c r="D203" s="2">
        <v>43.64</v>
      </c>
      <c r="E203" s="2">
        <v>1.1484</v>
      </c>
      <c r="F203" s="2">
        <v>1.4663</v>
      </c>
      <c r="G203" s="2">
        <v>0.7491</v>
      </c>
      <c r="H203" s="2">
        <v>0.1842</v>
      </c>
      <c r="I203" s="1">
        <v>4.02017023180452</v>
      </c>
      <c r="J203" s="2">
        <v>0.5806</v>
      </c>
      <c r="K203" s="1">
        <v>38</v>
      </c>
      <c r="L203" s="1">
        <v>6</v>
      </c>
      <c r="M203" s="1">
        <v>17</v>
      </c>
      <c r="N203" s="1">
        <v>7</v>
      </c>
      <c r="O203" s="3">
        <f>RANK(G203,G:G,0)</f>
        <v>106</v>
      </c>
      <c r="P203">
        <f>RANK(B203,B:B,0)</f>
        <v>108</v>
      </c>
      <c r="Q203" s="3">
        <f>RANK(C203,C:C,0)</f>
        <v>180</v>
      </c>
      <c r="R203" s="3">
        <f>RANK(K203,K:K,0)</f>
        <v>220</v>
      </c>
      <c r="S203" s="3">
        <f t="shared" si="12"/>
        <v>151.6</v>
      </c>
      <c r="V203" s="3">
        <f>VLOOKUP(L203,$AA$2:$AC$26,3)</f>
        <v>0.004583</v>
      </c>
      <c r="W203" s="3">
        <f>VLOOKUP(M203,$AA$2:$AC$26,2)</f>
        <v>1.75256</v>
      </c>
      <c r="X203" s="3">
        <f t="shared" si="13"/>
        <v>803.198248</v>
      </c>
      <c r="Y203" s="3">
        <f t="shared" si="14"/>
        <v>642.5585984</v>
      </c>
      <c r="Z203" s="3">
        <f t="shared" si="15"/>
        <v>1003.99781</v>
      </c>
    </row>
    <row r="204" spans="1:26">
      <c r="A204" s="1">
        <v>1071</v>
      </c>
      <c r="B204" s="2">
        <v>1.0575</v>
      </c>
      <c r="C204" s="2">
        <v>6.1198</v>
      </c>
      <c r="D204" s="2">
        <v>11.07</v>
      </c>
      <c r="E204" s="2">
        <v>0.2913</v>
      </c>
      <c r="F204" s="2">
        <v>1.0828</v>
      </c>
      <c r="G204" s="2">
        <v>0.1022</v>
      </c>
      <c r="H204" s="2">
        <v>0.0369</v>
      </c>
      <c r="I204" s="1">
        <v>1.05746824133406</v>
      </c>
      <c r="J204" s="2">
        <v>1.0779</v>
      </c>
      <c r="K204" s="1">
        <v>38</v>
      </c>
      <c r="L204" s="1">
        <v>7</v>
      </c>
      <c r="M204" s="1">
        <v>18</v>
      </c>
      <c r="N204" s="1">
        <v>7</v>
      </c>
      <c r="O204" s="3">
        <f>RANK(G204,G:G,0)</f>
        <v>196</v>
      </c>
      <c r="P204">
        <f>RANK(B204,B:B,0)</f>
        <v>189</v>
      </c>
      <c r="Q204" s="3">
        <f>RANK(C204,C:C,0)</f>
        <v>41</v>
      </c>
      <c r="R204" s="3">
        <f>RANK(K204,K:K,0)</f>
        <v>220</v>
      </c>
      <c r="S204" s="3">
        <f t="shared" si="12"/>
        <v>152.2</v>
      </c>
      <c r="V204" s="3">
        <f>VLOOKUP(L204,$AA$2:$AC$26,3)</f>
        <v>0.005831</v>
      </c>
      <c r="W204" s="3">
        <f>VLOOKUP(M204,$AA$2:$AC$26,2)</f>
        <v>1.9766</v>
      </c>
      <c r="X204" s="3">
        <f t="shared" si="13"/>
        <v>1152.55546</v>
      </c>
      <c r="Y204" s="3">
        <f t="shared" si="14"/>
        <v>922.044368</v>
      </c>
      <c r="Z204" s="3">
        <f t="shared" si="15"/>
        <v>1440.694325</v>
      </c>
    </row>
    <row r="205" spans="1:26">
      <c r="A205" s="1">
        <v>886</v>
      </c>
      <c r="B205" s="2">
        <v>3.2426</v>
      </c>
      <c r="C205" s="2">
        <v>1.724</v>
      </c>
      <c r="D205" s="2">
        <v>37.79</v>
      </c>
      <c r="E205" s="2">
        <v>0.5998</v>
      </c>
      <c r="F205" s="2">
        <v>1.3115</v>
      </c>
      <c r="G205" s="2">
        <v>0.84</v>
      </c>
      <c r="H205" s="2">
        <v>0.135</v>
      </c>
      <c r="I205" s="1">
        <v>3.24261972582277</v>
      </c>
      <c r="J205" s="2">
        <v>0.4476</v>
      </c>
      <c r="K205" s="1">
        <v>63</v>
      </c>
      <c r="L205" s="1">
        <v>6</v>
      </c>
      <c r="M205" s="1">
        <v>12</v>
      </c>
      <c r="N205" s="1">
        <v>6</v>
      </c>
      <c r="O205" s="3">
        <f>RANK(G205,G:G,0)</f>
        <v>100</v>
      </c>
      <c r="P205">
        <f>RANK(B205,B:B,0)</f>
        <v>118</v>
      </c>
      <c r="Q205" s="3">
        <f>RANK(C205,C:C,0)</f>
        <v>236</v>
      </c>
      <c r="R205" s="3">
        <f>RANK(K205,K:K,0)</f>
        <v>131</v>
      </c>
      <c r="S205" s="3">
        <f t="shared" si="12"/>
        <v>152.4</v>
      </c>
      <c r="V205" s="3">
        <f>VLOOKUP(L205,$AA$2:$AC$26,3)</f>
        <v>0.004583</v>
      </c>
      <c r="W205" s="3">
        <f>VLOOKUP(M205,$AA$2:$AC$26,2)</f>
        <v>1</v>
      </c>
      <c r="X205" s="3">
        <f t="shared" si="13"/>
        <v>458.3</v>
      </c>
      <c r="Y205" s="3">
        <f t="shared" si="14"/>
        <v>366.64</v>
      </c>
      <c r="Z205" s="3">
        <f t="shared" si="15"/>
        <v>572.875</v>
      </c>
    </row>
    <row r="206" spans="1:26">
      <c r="A206" s="1">
        <v>1070</v>
      </c>
      <c r="B206" s="2">
        <v>4.2482</v>
      </c>
      <c r="C206" s="2">
        <v>1.9814</v>
      </c>
      <c r="D206" s="2">
        <v>47.46</v>
      </c>
      <c r="E206" s="2">
        <v>1.2489</v>
      </c>
      <c r="F206" s="2">
        <v>1.4832</v>
      </c>
      <c r="G206" s="2">
        <v>0.7275</v>
      </c>
      <c r="H206" s="2">
        <v>0.1862</v>
      </c>
      <c r="I206" s="1">
        <v>4.24818743089946</v>
      </c>
      <c r="J206" s="2">
        <v>0.6498</v>
      </c>
      <c r="K206" s="1">
        <v>38</v>
      </c>
      <c r="L206" s="1">
        <v>6</v>
      </c>
      <c r="M206" s="1">
        <v>18</v>
      </c>
      <c r="N206" s="1">
        <v>7</v>
      </c>
      <c r="O206" s="3">
        <f>RANK(G206,G:G,0)</f>
        <v>108</v>
      </c>
      <c r="P206">
        <f>RANK(B206,B:B,0)</f>
        <v>99</v>
      </c>
      <c r="Q206" s="3">
        <f>RANK(C206,C:C,0)</f>
        <v>193</v>
      </c>
      <c r="R206" s="3">
        <f>RANK(K206,K:K,0)</f>
        <v>220</v>
      </c>
      <c r="S206" s="3">
        <f t="shared" si="12"/>
        <v>153.2</v>
      </c>
      <c r="V206" s="3">
        <f>VLOOKUP(L206,$AA$2:$AC$26,3)</f>
        <v>0.004583</v>
      </c>
      <c r="W206" s="3">
        <f>VLOOKUP(M206,$AA$2:$AC$26,2)</f>
        <v>1.9766</v>
      </c>
      <c r="X206" s="3">
        <f t="shared" si="13"/>
        <v>905.87578</v>
      </c>
      <c r="Y206" s="3">
        <f t="shared" si="14"/>
        <v>724.700624</v>
      </c>
      <c r="Z206" s="3">
        <f t="shared" si="15"/>
        <v>1132.344725</v>
      </c>
    </row>
    <row r="207" spans="1:26">
      <c r="A207" s="1">
        <v>872</v>
      </c>
      <c r="B207" s="2">
        <v>1.0029</v>
      </c>
      <c r="C207" s="2">
        <v>4.0232</v>
      </c>
      <c r="D207" s="2">
        <v>0.41</v>
      </c>
      <c r="E207" s="2">
        <v>0.0065</v>
      </c>
      <c r="F207" s="2">
        <v>1.0135</v>
      </c>
      <c r="G207" s="2">
        <v>0.0365</v>
      </c>
      <c r="H207" s="2">
        <v>0.0067</v>
      </c>
      <c r="I207" s="1">
        <v>1.00289570932164</v>
      </c>
      <c r="J207" s="2">
        <v>0.1123</v>
      </c>
      <c r="K207" s="1">
        <v>63</v>
      </c>
      <c r="L207" s="1">
        <v>0</v>
      </c>
      <c r="M207" s="1">
        <v>11</v>
      </c>
      <c r="N207" s="1">
        <v>6</v>
      </c>
      <c r="O207" s="3">
        <f>RANK(G207,G:G,0)</f>
        <v>210</v>
      </c>
      <c r="P207">
        <f>RANK(B207,B:B,0)</f>
        <v>212</v>
      </c>
      <c r="Q207" s="3">
        <f>RANK(C207,C:C,0)</f>
        <v>72</v>
      </c>
      <c r="R207" s="3">
        <f>RANK(K207,K:K,0)</f>
        <v>131</v>
      </c>
      <c r="S207" s="3">
        <f t="shared" si="12"/>
        <v>153.4</v>
      </c>
      <c r="V207" s="3">
        <f>VLOOKUP(L207,$AA$2:$AC$26,3)</f>
        <v>0.001</v>
      </c>
      <c r="W207" s="3">
        <f>VLOOKUP(M207,$AA$2:$AC$26,2)</f>
        <v>0.917</v>
      </c>
      <c r="X207" s="3">
        <f t="shared" si="13"/>
        <v>91.7</v>
      </c>
      <c r="Y207" s="3">
        <f t="shared" si="14"/>
        <v>73.36</v>
      </c>
      <c r="Z207" s="3">
        <f t="shared" si="15"/>
        <v>114.625</v>
      </c>
    </row>
    <row r="208" spans="1:26">
      <c r="A208" s="1">
        <v>247</v>
      </c>
      <c r="B208" s="2">
        <v>0</v>
      </c>
      <c r="C208" s="2">
        <v>2.5157</v>
      </c>
      <c r="D208" s="2">
        <v>-17.63</v>
      </c>
      <c r="E208" s="2">
        <v>-0.0268</v>
      </c>
      <c r="F208" s="2">
        <v>0.9925</v>
      </c>
      <c r="G208" s="2">
        <v>-0.0216</v>
      </c>
      <c r="H208" s="2">
        <v>-0.0031</v>
      </c>
      <c r="I208" s="1">
        <v>0</v>
      </c>
      <c r="J208" s="2">
        <v>7.9183</v>
      </c>
      <c r="K208" s="1">
        <v>657</v>
      </c>
      <c r="L208" s="1">
        <v>7</v>
      </c>
      <c r="M208" s="1">
        <v>17</v>
      </c>
      <c r="N208" s="1">
        <v>1</v>
      </c>
      <c r="O208" s="3">
        <f>RANK(G208,G:G,0)</f>
        <v>218</v>
      </c>
      <c r="P208">
        <f>RANK(B208,B:B,0)</f>
        <v>214</v>
      </c>
      <c r="Q208" s="3">
        <f>RANK(C208,C:C,0)</f>
        <v>144</v>
      </c>
      <c r="R208" s="3">
        <f>RANK(K208,K:K,0)</f>
        <v>12</v>
      </c>
      <c r="S208" s="3">
        <f t="shared" si="12"/>
        <v>153.4</v>
      </c>
      <c r="V208" s="3">
        <f>VLOOKUP(L208,$AA$2:$AC$26,3)</f>
        <v>0.005831</v>
      </c>
      <c r="W208" s="3">
        <f>VLOOKUP(M208,$AA$2:$AC$26,2)</f>
        <v>1.75256</v>
      </c>
      <c r="X208" s="3">
        <f t="shared" si="13"/>
        <v>1021.917736</v>
      </c>
      <c r="Y208" s="3">
        <f t="shared" si="14"/>
        <v>817.5341888</v>
      </c>
      <c r="Z208" s="3">
        <f t="shared" si="15"/>
        <v>1277.39717</v>
      </c>
    </row>
    <row r="209" spans="1:26">
      <c r="A209" s="1">
        <v>527</v>
      </c>
      <c r="B209" s="2">
        <v>0</v>
      </c>
      <c r="C209" s="2">
        <v>2.884</v>
      </c>
      <c r="D209" s="2">
        <v>-2.86</v>
      </c>
      <c r="E209" s="2">
        <v>-0.0093</v>
      </c>
      <c r="F209" s="2">
        <v>0.9974</v>
      </c>
      <c r="G209" s="2">
        <v>-0.0057</v>
      </c>
      <c r="H209" s="2">
        <v>-0.0008</v>
      </c>
      <c r="I209" s="1">
        <v>0</v>
      </c>
      <c r="J209" s="2">
        <v>4.9055</v>
      </c>
      <c r="K209" s="1">
        <v>306</v>
      </c>
      <c r="L209" s="1">
        <v>7</v>
      </c>
      <c r="M209" s="1">
        <v>18</v>
      </c>
      <c r="N209" s="1">
        <v>3</v>
      </c>
      <c r="O209" s="3">
        <f>RANK(G209,G:G,0)</f>
        <v>214</v>
      </c>
      <c r="P209">
        <f>RANK(B209,B:B,0)</f>
        <v>214</v>
      </c>
      <c r="Q209" s="3">
        <f>RANK(C209,C:C,0)</f>
        <v>121</v>
      </c>
      <c r="R209" s="3">
        <f>RANK(K209,K:K,0)</f>
        <v>51</v>
      </c>
      <c r="S209" s="3">
        <f t="shared" si="12"/>
        <v>153.5</v>
      </c>
      <c r="V209" s="3">
        <f>VLOOKUP(L209,$AA$2:$AC$26,3)</f>
        <v>0.005831</v>
      </c>
      <c r="W209" s="3">
        <f>VLOOKUP(M209,$AA$2:$AC$26,2)</f>
        <v>1.9766</v>
      </c>
      <c r="X209" s="3">
        <f t="shared" si="13"/>
        <v>1152.55546</v>
      </c>
      <c r="Y209" s="3">
        <f t="shared" si="14"/>
        <v>922.044368</v>
      </c>
      <c r="Z209" s="3">
        <f t="shared" si="15"/>
        <v>1440.694325</v>
      </c>
    </row>
    <row r="210" spans="1:26">
      <c r="A210" s="1">
        <v>894</v>
      </c>
      <c r="B210" s="2">
        <v>2.2319</v>
      </c>
      <c r="C210" s="2">
        <v>1.8638</v>
      </c>
      <c r="D210" s="2">
        <v>32.63</v>
      </c>
      <c r="E210" s="2">
        <v>0.5179</v>
      </c>
      <c r="F210" s="2">
        <v>1.25</v>
      </c>
      <c r="G210" s="2">
        <v>0.6</v>
      </c>
      <c r="H210" s="2">
        <v>0.1109</v>
      </c>
      <c r="I210" s="1">
        <v>2.23188732309402</v>
      </c>
      <c r="J210" s="2">
        <v>0.5409</v>
      </c>
      <c r="K210" s="1">
        <v>63</v>
      </c>
      <c r="L210" s="1">
        <v>6</v>
      </c>
      <c r="M210" s="1">
        <v>13</v>
      </c>
      <c r="N210" s="1">
        <v>6</v>
      </c>
      <c r="O210" s="3">
        <f>RANK(G210,G:G,0)</f>
        <v>122</v>
      </c>
      <c r="P210">
        <f>RANK(B210,B:B,0)</f>
        <v>137</v>
      </c>
      <c r="Q210" s="3">
        <f>RANK(C210,C:C,0)</f>
        <v>208</v>
      </c>
      <c r="R210" s="3">
        <f>RANK(K210,K:K,0)</f>
        <v>131</v>
      </c>
      <c r="S210" s="3">
        <f t="shared" si="12"/>
        <v>154.1</v>
      </c>
      <c r="V210" s="3">
        <f>VLOOKUP(L210,$AA$2:$AC$26,3)</f>
        <v>0.004583</v>
      </c>
      <c r="W210" s="3">
        <f>VLOOKUP(M210,$AA$2:$AC$26,2)</f>
        <v>1.09051</v>
      </c>
      <c r="X210" s="3">
        <f t="shared" si="13"/>
        <v>499.780733</v>
      </c>
      <c r="Y210" s="3">
        <f t="shared" si="14"/>
        <v>399.8245864</v>
      </c>
      <c r="Z210" s="3">
        <f t="shared" si="15"/>
        <v>624.72591625</v>
      </c>
    </row>
    <row r="211" spans="1:26">
      <c r="A211" s="1">
        <v>910</v>
      </c>
      <c r="B211" s="2">
        <v>2.8797</v>
      </c>
      <c r="C211" s="2">
        <v>1.7822</v>
      </c>
      <c r="D211" s="2">
        <v>42.25</v>
      </c>
      <c r="E211" s="2">
        <v>0.6706</v>
      </c>
      <c r="F211" s="2">
        <v>1.2927</v>
      </c>
      <c r="G211" s="2">
        <v>0.6737</v>
      </c>
      <c r="H211" s="2">
        <v>0.1259</v>
      </c>
      <c r="I211" s="1">
        <v>2.87971285238929</v>
      </c>
      <c r="J211" s="2">
        <v>0.6237</v>
      </c>
      <c r="K211" s="1">
        <v>63</v>
      </c>
      <c r="L211" s="1">
        <v>6</v>
      </c>
      <c r="M211" s="1">
        <v>15</v>
      </c>
      <c r="N211" s="1">
        <v>6</v>
      </c>
      <c r="O211" s="3">
        <f>RANK(G211,G:G,0)</f>
        <v>115</v>
      </c>
      <c r="P211">
        <f>RANK(B211,B:B,0)</f>
        <v>125</v>
      </c>
      <c r="Q211" s="3">
        <f>RANK(C211,C:C,0)</f>
        <v>227</v>
      </c>
      <c r="R211" s="3">
        <f>RANK(K211,K:K,0)</f>
        <v>131</v>
      </c>
      <c r="S211" s="3">
        <f t="shared" si="12"/>
        <v>154.8</v>
      </c>
      <c r="V211" s="3">
        <f>VLOOKUP(L211,$AA$2:$AC$26,3)</f>
        <v>0.004583</v>
      </c>
      <c r="W211" s="3">
        <f>VLOOKUP(M211,$AA$2:$AC$26,2)</f>
        <v>1.37798</v>
      </c>
      <c r="X211" s="3">
        <f t="shared" si="13"/>
        <v>631.528234</v>
      </c>
      <c r="Y211" s="3">
        <f t="shared" si="14"/>
        <v>505.2225872</v>
      </c>
      <c r="Z211" s="3">
        <f t="shared" si="15"/>
        <v>789.4102925</v>
      </c>
    </row>
    <row r="212" spans="1:26">
      <c r="A212" s="1">
        <v>766</v>
      </c>
      <c r="B212" s="2">
        <v>0</v>
      </c>
      <c r="C212" s="2">
        <v>3.2739</v>
      </c>
      <c r="D212" s="2">
        <v>-35.27</v>
      </c>
      <c r="E212" s="2">
        <v>-0.2964</v>
      </c>
      <c r="F212" s="2">
        <v>0.8857</v>
      </c>
      <c r="G212" s="2">
        <v>-0.2918</v>
      </c>
      <c r="H212" s="2">
        <v>-0.0596</v>
      </c>
      <c r="I212" s="1">
        <v>0</v>
      </c>
      <c r="J212" s="2">
        <v>1.2042</v>
      </c>
      <c r="K212" s="1">
        <v>119</v>
      </c>
      <c r="L212" s="1">
        <v>6</v>
      </c>
      <c r="M212" s="1">
        <v>14</v>
      </c>
      <c r="N212" s="1">
        <v>5</v>
      </c>
      <c r="O212" s="3">
        <f>RANK(G212,G:G,0)</f>
        <v>243</v>
      </c>
      <c r="P212">
        <f>RANK(B212,B:B,0)</f>
        <v>214</v>
      </c>
      <c r="Q212" s="3">
        <f>RANK(C212,C:C,0)</f>
        <v>92</v>
      </c>
      <c r="R212" s="3">
        <f>RANK(K212,K:K,0)</f>
        <v>79</v>
      </c>
      <c r="S212" s="3">
        <f t="shared" si="12"/>
        <v>156.2</v>
      </c>
      <c r="V212" s="3">
        <f>VLOOKUP(L212,$AA$2:$AC$26,3)</f>
        <v>0.004583</v>
      </c>
      <c r="W212" s="3">
        <f>VLOOKUP(M212,$AA$2:$AC$26,2)</f>
        <v>1.22284</v>
      </c>
      <c r="X212" s="3">
        <f t="shared" si="13"/>
        <v>560.427572</v>
      </c>
      <c r="Y212" s="3">
        <f t="shared" si="14"/>
        <v>448.3420576</v>
      </c>
      <c r="Z212" s="3">
        <f t="shared" si="15"/>
        <v>700.534465</v>
      </c>
    </row>
    <row r="213" spans="1:26">
      <c r="A213" s="1">
        <v>350</v>
      </c>
      <c r="B213" s="2">
        <v>1.1565</v>
      </c>
      <c r="C213" s="2">
        <v>1.8472</v>
      </c>
      <c r="D213" s="2">
        <v>39.1</v>
      </c>
      <c r="E213" s="2">
        <v>0.081</v>
      </c>
      <c r="F213" s="2">
        <v>1.0349</v>
      </c>
      <c r="G213" s="2">
        <v>0.206</v>
      </c>
      <c r="H213" s="2">
        <v>0.0173</v>
      </c>
      <c r="I213" s="1">
        <v>1.15647669312796</v>
      </c>
      <c r="J213" s="2">
        <v>1.8675</v>
      </c>
      <c r="K213" s="1">
        <v>483</v>
      </c>
      <c r="L213" s="1">
        <v>6</v>
      </c>
      <c r="M213" s="1">
        <v>13</v>
      </c>
      <c r="N213" s="1">
        <v>2</v>
      </c>
      <c r="O213" s="3">
        <f>RANK(G213,G:G,0)</f>
        <v>176</v>
      </c>
      <c r="P213">
        <f>RANK(B213,B:B,0)</f>
        <v>182</v>
      </c>
      <c r="Q213" s="3">
        <f>RANK(C213,C:C,0)</f>
        <v>213</v>
      </c>
      <c r="R213" s="3">
        <f>RANK(K213,K:K,0)</f>
        <v>25</v>
      </c>
      <c r="S213" s="3">
        <f t="shared" si="12"/>
        <v>158.7</v>
      </c>
      <c r="V213" s="3">
        <f>VLOOKUP(L213,$AA$2:$AC$26,3)</f>
        <v>0.004583</v>
      </c>
      <c r="W213" s="3">
        <f>VLOOKUP(M213,$AA$2:$AC$26,2)</f>
        <v>1.09051</v>
      </c>
      <c r="X213" s="3">
        <f t="shared" si="13"/>
        <v>499.780733</v>
      </c>
      <c r="Y213" s="3">
        <f t="shared" si="14"/>
        <v>399.8245864</v>
      </c>
      <c r="Z213" s="3">
        <f t="shared" si="15"/>
        <v>624.72591625</v>
      </c>
    </row>
    <row r="214" spans="1:26">
      <c r="A214" s="1">
        <v>1063</v>
      </c>
      <c r="B214" s="2">
        <v>1.0705</v>
      </c>
      <c r="C214" s="2">
        <v>4.0661</v>
      </c>
      <c r="D214" s="2">
        <v>11.53</v>
      </c>
      <c r="E214" s="2">
        <v>0.3034</v>
      </c>
      <c r="F214" s="2">
        <v>1.0902</v>
      </c>
      <c r="G214" s="2">
        <v>0.1179</v>
      </c>
      <c r="H214" s="2">
        <v>0.0409</v>
      </c>
      <c r="I214" s="1">
        <v>1.07053411362184</v>
      </c>
      <c r="J214" s="2">
        <v>0.9734</v>
      </c>
      <c r="K214" s="1">
        <v>38</v>
      </c>
      <c r="L214" s="1">
        <v>7</v>
      </c>
      <c r="M214" s="1">
        <v>17</v>
      </c>
      <c r="N214" s="1">
        <v>7</v>
      </c>
      <c r="O214" s="3">
        <f>RANK(G214,G:G,0)</f>
        <v>193</v>
      </c>
      <c r="P214">
        <f>RANK(B214,B:B,0)</f>
        <v>188</v>
      </c>
      <c r="Q214" s="3">
        <f>RANK(C214,C:C,0)</f>
        <v>69</v>
      </c>
      <c r="R214" s="3">
        <f>RANK(K214,K:K,0)</f>
        <v>220</v>
      </c>
      <c r="S214" s="3">
        <f t="shared" si="12"/>
        <v>159.7</v>
      </c>
      <c r="V214" s="3">
        <f>VLOOKUP(L214,$AA$2:$AC$26,3)</f>
        <v>0.005831</v>
      </c>
      <c r="W214" s="3">
        <f>VLOOKUP(M214,$AA$2:$AC$26,2)</f>
        <v>1.75256</v>
      </c>
      <c r="X214" s="3">
        <f t="shared" si="13"/>
        <v>1021.917736</v>
      </c>
      <c r="Y214" s="3">
        <f t="shared" si="14"/>
        <v>817.5341888</v>
      </c>
      <c r="Z214" s="3">
        <f t="shared" si="15"/>
        <v>1277.39717</v>
      </c>
    </row>
    <row r="215" spans="1:26">
      <c r="A215" s="1">
        <v>791</v>
      </c>
      <c r="B215" s="2">
        <v>0</v>
      </c>
      <c r="C215" s="2">
        <v>2.9806</v>
      </c>
      <c r="D215" s="2">
        <v>-65.53</v>
      </c>
      <c r="E215" s="2">
        <v>-0.5507</v>
      </c>
      <c r="F215" s="2">
        <v>0.8513</v>
      </c>
      <c r="G215" s="2">
        <v>-0.2802</v>
      </c>
      <c r="H215" s="2">
        <v>-0.0752</v>
      </c>
      <c r="I215" s="1">
        <v>0</v>
      </c>
      <c r="J215" s="2">
        <v>2.3219</v>
      </c>
      <c r="K215" s="1">
        <v>119</v>
      </c>
      <c r="L215" s="1">
        <v>7</v>
      </c>
      <c r="M215" s="1">
        <v>17</v>
      </c>
      <c r="N215" s="1">
        <v>5</v>
      </c>
      <c r="O215" s="3">
        <f>RANK(G215,G:G,0)</f>
        <v>242</v>
      </c>
      <c r="P215">
        <f>RANK(B215,B:B,0)</f>
        <v>214</v>
      </c>
      <c r="Q215" s="3">
        <f>RANK(C215,C:C,0)</f>
        <v>114</v>
      </c>
      <c r="R215" s="3">
        <f>RANK(K215,K:K,0)</f>
        <v>79</v>
      </c>
      <c r="S215" s="3">
        <f t="shared" si="12"/>
        <v>162.6</v>
      </c>
      <c r="V215" s="3">
        <f>VLOOKUP(L215,$AA$2:$AC$26,3)</f>
        <v>0.005831</v>
      </c>
      <c r="W215" s="3">
        <f>VLOOKUP(M215,$AA$2:$AC$26,2)</f>
        <v>1.75256</v>
      </c>
      <c r="X215" s="3">
        <f t="shared" si="13"/>
        <v>1021.917736</v>
      </c>
      <c r="Y215" s="3">
        <f t="shared" si="14"/>
        <v>817.5341888</v>
      </c>
      <c r="Z215" s="3">
        <f t="shared" si="15"/>
        <v>1277.39717</v>
      </c>
    </row>
    <row r="216" spans="1:26">
      <c r="A216" s="1">
        <v>1032</v>
      </c>
      <c r="B216" s="2">
        <v>1.7372</v>
      </c>
      <c r="C216" s="2">
        <v>2.0303</v>
      </c>
      <c r="D216" s="2">
        <v>5.12</v>
      </c>
      <c r="E216" s="2">
        <v>0.1347</v>
      </c>
      <c r="F216" s="2">
        <v>1.269</v>
      </c>
      <c r="G216" s="2">
        <v>0.8605</v>
      </c>
      <c r="H216" s="2">
        <v>0.1191</v>
      </c>
      <c r="I216" s="1">
        <v>1.73721282218386</v>
      </c>
      <c r="J216" s="2">
        <v>0.0595</v>
      </c>
      <c r="K216" s="1">
        <v>38</v>
      </c>
      <c r="L216" s="1">
        <v>0</v>
      </c>
      <c r="M216" s="1">
        <v>14</v>
      </c>
      <c r="N216" s="1">
        <v>7</v>
      </c>
      <c r="O216" s="3">
        <f>RANK(G216,G:G,0)</f>
        <v>98</v>
      </c>
      <c r="P216">
        <f>RANK(B216,B:B,0)</f>
        <v>149</v>
      </c>
      <c r="Q216" s="3">
        <f>RANK(C216,C:C,0)</f>
        <v>184</v>
      </c>
      <c r="R216" s="3">
        <f>RANK(K216,K:K,0)</f>
        <v>220</v>
      </c>
      <c r="S216" s="3">
        <f t="shared" si="12"/>
        <v>163.5</v>
      </c>
      <c r="V216" s="3">
        <f>VLOOKUP(L216,$AA$2:$AC$26,3)</f>
        <v>0.001</v>
      </c>
      <c r="W216" s="3">
        <f>VLOOKUP(M216,$AA$2:$AC$26,2)</f>
        <v>1.22284</v>
      </c>
      <c r="X216" s="3">
        <f t="shared" si="13"/>
        <v>122.284</v>
      </c>
      <c r="Y216" s="3">
        <f t="shared" si="14"/>
        <v>97.8272</v>
      </c>
      <c r="Z216" s="3">
        <f t="shared" si="15"/>
        <v>152.855</v>
      </c>
    </row>
    <row r="217" spans="1:26">
      <c r="A217" s="1">
        <v>789</v>
      </c>
      <c r="B217" s="2">
        <v>1.05</v>
      </c>
      <c r="C217" s="2">
        <v>2.2005</v>
      </c>
      <c r="D217" s="2">
        <v>11.21</v>
      </c>
      <c r="E217" s="2">
        <v>0.0942</v>
      </c>
      <c r="F217" s="2">
        <v>1.0423</v>
      </c>
      <c r="G217" s="2">
        <v>0.0927</v>
      </c>
      <c r="H217" s="2">
        <v>0.02</v>
      </c>
      <c r="I217" s="1">
        <v>1.05000977657386</v>
      </c>
      <c r="J217" s="2">
        <v>1.2023</v>
      </c>
      <c r="K217" s="1">
        <v>119</v>
      </c>
      <c r="L217" s="1">
        <v>5</v>
      </c>
      <c r="M217" s="1">
        <v>17</v>
      </c>
      <c r="N217" s="1">
        <v>5</v>
      </c>
      <c r="O217" s="3">
        <f>RANK(G217,G:G,0)</f>
        <v>199</v>
      </c>
      <c r="P217">
        <f>RANK(B217,B:B,0)</f>
        <v>192</v>
      </c>
      <c r="Q217" s="3">
        <f>RANK(C217,C:C,0)</f>
        <v>168</v>
      </c>
      <c r="R217" s="3">
        <f>RANK(K217,K:K,0)</f>
        <v>79</v>
      </c>
      <c r="S217" s="3">
        <f t="shared" si="12"/>
        <v>163.6</v>
      </c>
      <c r="V217" s="3">
        <f>VLOOKUP(L217,$AA$2:$AC$26,3)</f>
        <v>0.003606</v>
      </c>
      <c r="W217" s="3">
        <f>VLOOKUP(M217,$AA$2:$AC$26,2)</f>
        <v>1.75256</v>
      </c>
      <c r="X217" s="3">
        <f t="shared" si="13"/>
        <v>631.973136</v>
      </c>
      <c r="Y217" s="3">
        <f t="shared" si="14"/>
        <v>505.5785088</v>
      </c>
      <c r="Z217" s="3">
        <f t="shared" si="15"/>
        <v>789.96642</v>
      </c>
    </row>
    <row r="218" spans="1:26">
      <c r="A218" s="1">
        <v>686</v>
      </c>
      <c r="B218" s="2">
        <v>1.0847</v>
      </c>
      <c r="C218" s="2">
        <v>1.9553</v>
      </c>
      <c r="D218" s="2">
        <v>8.75</v>
      </c>
      <c r="E218" s="2">
        <v>0.0735</v>
      </c>
      <c r="F218" s="2">
        <v>1.0594</v>
      </c>
      <c r="G218" s="2">
        <v>0.2914</v>
      </c>
      <c r="H218" s="2">
        <v>0.026</v>
      </c>
      <c r="I218" s="1">
        <v>1.08465391554077</v>
      </c>
      <c r="J218" s="2">
        <v>0.2999</v>
      </c>
      <c r="K218" s="1">
        <v>119</v>
      </c>
      <c r="L218" s="1">
        <v>6</v>
      </c>
      <c r="M218" s="1">
        <v>4</v>
      </c>
      <c r="N218" s="1">
        <v>5</v>
      </c>
      <c r="O218" s="3">
        <f>RANK(G218,G:G,0)</f>
        <v>163</v>
      </c>
      <c r="P218">
        <f>RANK(B218,B:B,0)</f>
        <v>187</v>
      </c>
      <c r="Q218" s="3">
        <f>RANK(C218,C:C,0)</f>
        <v>197</v>
      </c>
      <c r="R218" s="3">
        <f>RANK(K218,K:K,0)</f>
        <v>79</v>
      </c>
      <c r="S218" s="3">
        <f t="shared" si="12"/>
        <v>163.6</v>
      </c>
      <c r="V218" s="3">
        <f>VLOOKUP(L218,$AA$2:$AC$26,3)</f>
        <v>0.004583</v>
      </c>
      <c r="W218" s="3">
        <f>VLOOKUP(M218,$AA$2:$AC$26,2)</f>
        <v>0.39773</v>
      </c>
      <c r="X218" s="3">
        <f t="shared" si="13"/>
        <v>182.279659</v>
      </c>
      <c r="Y218" s="3">
        <f t="shared" si="14"/>
        <v>145.8237272</v>
      </c>
      <c r="Z218" s="3">
        <f t="shared" si="15"/>
        <v>227.84957375</v>
      </c>
    </row>
    <row r="219" spans="1:26">
      <c r="A219" s="1">
        <v>759</v>
      </c>
      <c r="B219" s="2">
        <v>0</v>
      </c>
      <c r="C219" s="2">
        <v>2.9824</v>
      </c>
      <c r="D219" s="2">
        <v>-65.47</v>
      </c>
      <c r="E219" s="2">
        <v>-0.5502</v>
      </c>
      <c r="F219" s="2">
        <v>0.8285</v>
      </c>
      <c r="G219" s="2">
        <v>-0.4263</v>
      </c>
      <c r="H219" s="2">
        <v>-0.0926</v>
      </c>
      <c r="I219" s="1">
        <v>0</v>
      </c>
      <c r="J219" s="2">
        <v>1.5294</v>
      </c>
      <c r="K219" s="1">
        <v>119</v>
      </c>
      <c r="L219" s="1">
        <v>7</v>
      </c>
      <c r="M219" s="1">
        <v>13</v>
      </c>
      <c r="N219" s="1">
        <v>5</v>
      </c>
      <c r="O219" s="3">
        <f>RANK(G219,G:G,0)</f>
        <v>253</v>
      </c>
      <c r="P219">
        <f>RANK(B219,B:B,0)</f>
        <v>214</v>
      </c>
      <c r="Q219" s="3">
        <f>RANK(C219,C:C,0)</f>
        <v>113</v>
      </c>
      <c r="R219" s="3">
        <f>RANK(K219,K:K,0)</f>
        <v>79</v>
      </c>
      <c r="S219" s="3">
        <f t="shared" si="12"/>
        <v>164.5</v>
      </c>
      <c r="V219" s="3">
        <f>VLOOKUP(L219,$AA$2:$AC$26,3)</f>
        <v>0.005831</v>
      </c>
      <c r="W219" s="3">
        <f>VLOOKUP(M219,$AA$2:$AC$26,2)</f>
        <v>1.09051</v>
      </c>
      <c r="X219" s="3">
        <f t="shared" si="13"/>
        <v>635.876381</v>
      </c>
      <c r="Y219" s="3">
        <f t="shared" si="14"/>
        <v>508.7011048</v>
      </c>
      <c r="Z219" s="3">
        <f t="shared" si="15"/>
        <v>794.84547625</v>
      </c>
    </row>
    <row r="220" spans="1:26">
      <c r="A220" s="1">
        <v>351</v>
      </c>
      <c r="B220" s="2">
        <v>0</v>
      </c>
      <c r="C220" s="2">
        <v>2.0742</v>
      </c>
      <c r="D220" s="2">
        <v>-10</v>
      </c>
      <c r="E220" s="2">
        <v>-0.0207</v>
      </c>
      <c r="F220" s="2">
        <v>0.993</v>
      </c>
      <c r="G220" s="2">
        <v>-0.0323</v>
      </c>
      <c r="H220" s="2">
        <v>-0.0032</v>
      </c>
      <c r="I220" s="1">
        <v>0</v>
      </c>
      <c r="J220" s="2">
        <v>3.0328</v>
      </c>
      <c r="K220" s="1">
        <v>483</v>
      </c>
      <c r="L220" s="1">
        <v>7</v>
      </c>
      <c r="M220" s="1">
        <v>13</v>
      </c>
      <c r="N220" s="1">
        <v>2</v>
      </c>
      <c r="O220" s="3">
        <f>RANK(G220,G:G,0)</f>
        <v>219</v>
      </c>
      <c r="P220">
        <f>RANK(B220,B:B,0)</f>
        <v>214</v>
      </c>
      <c r="Q220" s="3">
        <f>RANK(C220,C:C,0)</f>
        <v>179</v>
      </c>
      <c r="R220" s="3">
        <f>RANK(K220,K:K,0)</f>
        <v>25</v>
      </c>
      <c r="S220" s="3">
        <f t="shared" si="12"/>
        <v>166.7</v>
      </c>
      <c r="V220" s="3">
        <f>VLOOKUP(L220,$AA$2:$AC$26,3)</f>
        <v>0.005831</v>
      </c>
      <c r="W220" s="3">
        <f>VLOOKUP(M220,$AA$2:$AC$26,2)</f>
        <v>1.09051</v>
      </c>
      <c r="X220" s="3">
        <f t="shared" si="13"/>
        <v>635.876381</v>
      </c>
      <c r="Y220" s="3">
        <f t="shared" si="14"/>
        <v>508.7011048</v>
      </c>
      <c r="Z220" s="3">
        <f t="shared" si="15"/>
        <v>794.84547625</v>
      </c>
    </row>
    <row r="221" spans="1:26">
      <c r="A221" s="1">
        <v>776</v>
      </c>
      <c r="B221" s="2">
        <v>1</v>
      </c>
      <c r="C221" s="2">
        <v>2.4671</v>
      </c>
      <c r="D221" s="2">
        <v>0.06</v>
      </c>
      <c r="E221" s="2">
        <v>0.0005</v>
      </c>
      <c r="F221" s="2">
        <v>1.0008</v>
      </c>
      <c r="G221" s="2">
        <v>0.0027</v>
      </c>
      <c r="H221" s="2">
        <v>0.0005</v>
      </c>
      <c r="I221" s="1">
        <v>1.00001874000173</v>
      </c>
      <c r="J221" s="2">
        <v>0.2231</v>
      </c>
      <c r="K221" s="1">
        <v>119</v>
      </c>
      <c r="L221" s="1">
        <v>0</v>
      </c>
      <c r="M221" s="1">
        <v>16</v>
      </c>
      <c r="N221" s="1">
        <v>5</v>
      </c>
      <c r="O221" s="3">
        <f>RANK(G221,G:G,0)</f>
        <v>213</v>
      </c>
      <c r="P221">
        <f>RANK(B221,B:B,0)</f>
        <v>213</v>
      </c>
      <c r="Q221" s="3">
        <f>RANK(C221,C:C,0)</f>
        <v>150</v>
      </c>
      <c r="R221" s="3">
        <f>RANK(K221,K:K,0)</f>
        <v>79</v>
      </c>
      <c r="S221" s="3">
        <f t="shared" si="12"/>
        <v>167.3</v>
      </c>
      <c r="V221" s="3">
        <f>VLOOKUP(L221,$AA$2:$AC$26,3)</f>
        <v>0.001</v>
      </c>
      <c r="W221" s="3">
        <f>VLOOKUP(M221,$AA$2:$AC$26,2)</f>
        <v>1.55394</v>
      </c>
      <c r="X221" s="3">
        <f t="shared" si="13"/>
        <v>155.394</v>
      </c>
      <c r="Y221" s="3">
        <f t="shared" si="14"/>
        <v>124.3152</v>
      </c>
      <c r="Z221" s="3">
        <f t="shared" si="15"/>
        <v>194.2425</v>
      </c>
    </row>
    <row r="222" spans="1:26">
      <c r="A222" s="1">
        <v>1002</v>
      </c>
      <c r="B222" s="2">
        <v>2.3842</v>
      </c>
      <c r="C222" s="2">
        <v>1.7856</v>
      </c>
      <c r="D222" s="2">
        <v>8.84</v>
      </c>
      <c r="E222" s="2">
        <v>0.2326</v>
      </c>
      <c r="F222" s="2">
        <v>1.3566</v>
      </c>
      <c r="G222" s="2">
        <v>1.0126</v>
      </c>
      <c r="H222" s="2">
        <v>0.1521</v>
      </c>
      <c r="I222" s="1">
        <v>2.38423981861685</v>
      </c>
      <c r="J222" s="2">
        <v>0.0872</v>
      </c>
      <c r="K222" s="1">
        <v>38</v>
      </c>
      <c r="L222" s="1">
        <v>2</v>
      </c>
      <c r="M222" s="1">
        <v>10</v>
      </c>
      <c r="N222" s="1">
        <v>7</v>
      </c>
      <c r="O222" s="3">
        <f>RANK(G222,G:G,0)</f>
        <v>85</v>
      </c>
      <c r="P222">
        <f>RANK(B222,B:B,0)</f>
        <v>134</v>
      </c>
      <c r="Q222" s="3">
        <f>RANK(C222,C:C,0)</f>
        <v>226</v>
      </c>
      <c r="R222" s="3">
        <f>RANK(K222,K:K,0)</f>
        <v>220</v>
      </c>
      <c r="S222" s="3">
        <f t="shared" si="12"/>
        <v>169</v>
      </c>
      <c r="V222" s="3">
        <f>VLOOKUP(L222,$AA$2:$AC$26,3)</f>
        <v>0.001732</v>
      </c>
      <c r="W222" s="3">
        <f>VLOOKUP(M222,$AA$2:$AC$26,2)</f>
        <v>0.81777</v>
      </c>
      <c r="X222" s="3">
        <f t="shared" si="13"/>
        <v>141.637764</v>
      </c>
      <c r="Y222" s="3">
        <f t="shared" si="14"/>
        <v>113.3102112</v>
      </c>
      <c r="Z222" s="3">
        <f t="shared" si="15"/>
        <v>177.047205</v>
      </c>
    </row>
    <row r="223" spans="1:26">
      <c r="A223" s="1">
        <v>726</v>
      </c>
      <c r="B223" s="2">
        <v>1.0087</v>
      </c>
      <c r="C223" s="2">
        <v>2.1815</v>
      </c>
      <c r="D223" s="2">
        <v>3.87</v>
      </c>
      <c r="E223" s="2">
        <v>0.0325</v>
      </c>
      <c r="F223" s="2">
        <v>1.0173</v>
      </c>
      <c r="G223" s="2">
        <v>0.0768</v>
      </c>
      <c r="H223" s="2">
        <v>0.0086</v>
      </c>
      <c r="I223" s="1">
        <v>1.00874931120282</v>
      </c>
      <c r="J223" s="2">
        <v>0.5026</v>
      </c>
      <c r="K223" s="1">
        <v>119</v>
      </c>
      <c r="L223" s="1">
        <v>6</v>
      </c>
      <c r="M223" s="1">
        <v>9</v>
      </c>
      <c r="N223" s="1">
        <v>5</v>
      </c>
      <c r="O223" s="3">
        <f>RANK(G223,G:G,0)</f>
        <v>201</v>
      </c>
      <c r="P223">
        <f>RANK(B223,B:B,0)</f>
        <v>209</v>
      </c>
      <c r="Q223" s="3">
        <f>RANK(C223,C:C,0)</f>
        <v>170</v>
      </c>
      <c r="R223" s="3">
        <f>RANK(K223,K:K,0)</f>
        <v>79</v>
      </c>
      <c r="S223" s="3">
        <f t="shared" si="12"/>
        <v>169.7</v>
      </c>
      <c r="V223" s="3">
        <f>VLOOKUP(L223,$AA$2:$AC$26,3)</f>
        <v>0.004583</v>
      </c>
      <c r="W223" s="3">
        <f>VLOOKUP(M223,$AA$2:$AC$26,2)</f>
        <v>0.7257</v>
      </c>
      <c r="X223" s="3">
        <f t="shared" si="13"/>
        <v>332.58831</v>
      </c>
      <c r="Y223" s="3">
        <f t="shared" si="14"/>
        <v>266.070648</v>
      </c>
      <c r="Z223" s="3">
        <f t="shared" si="15"/>
        <v>415.7353875</v>
      </c>
    </row>
    <row r="224" spans="1:26">
      <c r="A224" s="1">
        <v>814</v>
      </c>
      <c r="B224" s="2">
        <v>0</v>
      </c>
      <c r="C224" s="2">
        <v>2.3581</v>
      </c>
      <c r="D224" s="2">
        <v>-7.97</v>
      </c>
      <c r="E224" s="2">
        <v>-0.067</v>
      </c>
      <c r="F224" s="2">
        <v>0.9784</v>
      </c>
      <c r="G224" s="2">
        <v>-0.0378</v>
      </c>
      <c r="H224" s="2">
        <v>-0.0093</v>
      </c>
      <c r="I224" s="1">
        <v>0</v>
      </c>
      <c r="J224" s="2">
        <v>2.0879</v>
      </c>
      <c r="K224" s="1">
        <v>119</v>
      </c>
      <c r="L224" s="1">
        <v>6</v>
      </c>
      <c r="M224" s="1">
        <v>20</v>
      </c>
      <c r="N224" s="1">
        <v>5</v>
      </c>
      <c r="O224" s="3">
        <f>RANK(G224,G:G,0)</f>
        <v>221</v>
      </c>
      <c r="P224">
        <f>RANK(B224,B:B,0)</f>
        <v>214</v>
      </c>
      <c r="Q224" s="3">
        <f>RANK(C224,C:C,0)</f>
        <v>156</v>
      </c>
      <c r="R224" s="3">
        <f>RANK(K224,K:K,0)</f>
        <v>79</v>
      </c>
      <c r="S224" s="3">
        <f t="shared" si="12"/>
        <v>171</v>
      </c>
      <c r="V224" s="3">
        <f>VLOOKUP(L224,$AA$2:$AC$26,3)</f>
        <v>0.004583</v>
      </c>
      <c r="W224" s="3">
        <f>VLOOKUP(M224,$AA$2:$AC$26,2)</f>
        <v>2.51428</v>
      </c>
      <c r="X224" s="3">
        <f t="shared" si="13"/>
        <v>1152.294524</v>
      </c>
      <c r="Y224" s="3">
        <f t="shared" si="14"/>
        <v>921.8356192</v>
      </c>
      <c r="Z224" s="3">
        <f t="shared" si="15"/>
        <v>1440.368155</v>
      </c>
    </row>
    <row r="225" spans="1:26">
      <c r="A225" s="1">
        <v>765</v>
      </c>
      <c r="B225" s="2">
        <v>1.049</v>
      </c>
      <c r="C225" s="2">
        <v>1.9475</v>
      </c>
      <c r="D225" s="2">
        <v>9.28</v>
      </c>
      <c r="E225" s="2">
        <v>0.078</v>
      </c>
      <c r="F225" s="2">
        <v>1.0406</v>
      </c>
      <c r="G225" s="2">
        <v>0.1267</v>
      </c>
      <c r="H225" s="2">
        <v>0.0199</v>
      </c>
      <c r="I225" s="1">
        <v>1.04900782166059</v>
      </c>
      <c r="J225" s="2">
        <v>0.7294</v>
      </c>
      <c r="K225" s="1">
        <v>119</v>
      </c>
      <c r="L225" s="1">
        <v>5</v>
      </c>
      <c r="M225" s="1">
        <v>14</v>
      </c>
      <c r="N225" s="1">
        <v>5</v>
      </c>
      <c r="O225" s="3">
        <f>RANK(G225,G:G,0)</f>
        <v>190</v>
      </c>
      <c r="P225">
        <f>RANK(B225,B:B,0)</f>
        <v>193</v>
      </c>
      <c r="Q225" s="3">
        <f>RANK(C225,C:C,0)</f>
        <v>198</v>
      </c>
      <c r="R225" s="3">
        <f>RANK(K225,K:K,0)</f>
        <v>79</v>
      </c>
      <c r="S225" s="3">
        <f t="shared" si="12"/>
        <v>171.1</v>
      </c>
      <c r="V225" s="3">
        <f>VLOOKUP(L225,$AA$2:$AC$26,3)</f>
        <v>0.003606</v>
      </c>
      <c r="W225" s="3">
        <f>VLOOKUP(M225,$AA$2:$AC$26,2)</f>
        <v>1.22284</v>
      </c>
      <c r="X225" s="3">
        <f t="shared" si="13"/>
        <v>440.956104</v>
      </c>
      <c r="Y225" s="3">
        <f t="shared" si="14"/>
        <v>352.7648832</v>
      </c>
      <c r="Z225" s="3">
        <f t="shared" si="15"/>
        <v>551.19513</v>
      </c>
    </row>
    <row r="226" spans="1:26">
      <c r="A226" s="1">
        <v>768</v>
      </c>
      <c r="B226" s="2">
        <v>0</v>
      </c>
      <c r="C226" s="2">
        <v>2.486</v>
      </c>
      <c r="D226" s="2">
        <v>-4.58</v>
      </c>
      <c r="E226" s="2">
        <v>-0.0385</v>
      </c>
      <c r="F226" s="2">
        <v>0.9373</v>
      </c>
      <c r="G226" s="2">
        <v>-0.2101</v>
      </c>
      <c r="H226" s="2">
        <v>-0.0318</v>
      </c>
      <c r="I226" s="1">
        <v>0</v>
      </c>
      <c r="J226" s="2">
        <v>0.218</v>
      </c>
      <c r="K226" s="1">
        <v>119</v>
      </c>
      <c r="L226" s="1">
        <v>0</v>
      </c>
      <c r="M226" s="1">
        <v>15</v>
      </c>
      <c r="N226" s="1">
        <v>5</v>
      </c>
      <c r="O226" s="3">
        <f>RANK(G226,G:G,0)</f>
        <v>238</v>
      </c>
      <c r="P226">
        <f>RANK(B226,B:B,0)</f>
        <v>214</v>
      </c>
      <c r="Q226" s="3">
        <f>RANK(C226,C:C,0)</f>
        <v>147</v>
      </c>
      <c r="R226" s="3">
        <f>RANK(K226,K:K,0)</f>
        <v>79</v>
      </c>
      <c r="S226" s="3">
        <f t="shared" si="12"/>
        <v>171.7</v>
      </c>
      <c r="V226" s="3">
        <f>VLOOKUP(L226,$AA$2:$AC$26,3)</f>
        <v>0.001</v>
      </c>
      <c r="W226" s="3">
        <f>VLOOKUP(M226,$AA$2:$AC$26,2)</f>
        <v>1.37798</v>
      </c>
      <c r="X226" s="3">
        <f t="shared" si="13"/>
        <v>137.798</v>
      </c>
      <c r="Y226" s="3">
        <f t="shared" si="14"/>
        <v>110.2384</v>
      </c>
      <c r="Z226" s="3">
        <f t="shared" si="15"/>
        <v>172.2475</v>
      </c>
    </row>
    <row r="227" spans="1:26">
      <c r="A227" s="1">
        <v>775</v>
      </c>
      <c r="B227" s="2">
        <v>0</v>
      </c>
      <c r="C227" s="2">
        <v>2.281</v>
      </c>
      <c r="D227" s="2">
        <v>-38.72</v>
      </c>
      <c r="E227" s="2">
        <v>-0.3254</v>
      </c>
      <c r="F227" s="2">
        <v>0.9045</v>
      </c>
      <c r="G227" s="2">
        <v>-0.2094</v>
      </c>
      <c r="H227" s="2">
        <v>-0.0484</v>
      </c>
      <c r="I227" s="1">
        <v>0</v>
      </c>
      <c r="J227" s="2">
        <v>1.8385</v>
      </c>
      <c r="K227" s="1">
        <v>119</v>
      </c>
      <c r="L227" s="1">
        <v>7</v>
      </c>
      <c r="M227" s="1">
        <v>15</v>
      </c>
      <c r="N227" s="1">
        <v>5</v>
      </c>
      <c r="O227" s="3">
        <f>RANK(G227,G:G,0)</f>
        <v>237</v>
      </c>
      <c r="P227">
        <f>RANK(B227,B:B,0)</f>
        <v>214</v>
      </c>
      <c r="Q227" s="3">
        <f>RANK(C227,C:C,0)</f>
        <v>159</v>
      </c>
      <c r="R227" s="3">
        <f>RANK(K227,K:K,0)</f>
        <v>79</v>
      </c>
      <c r="S227" s="3">
        <f t="shared" si="12"/>
        <v>175.1</v>
      </c>
      <c r="V227" s="3">
        <f>VLOOKUP(L227,$AA$2:$AC$26,3)</f>
        <v>0.005831</v>
      </c>
      <c r="W227" s="3">
        <f>VLOOKUP(M227,$AA$2:$AC$26,2)</f>
        <v>1.37798</v>
      </c>
      <c r="X227" s="3">
        <f t="shared" si="13"/>
        <v>803.500138</v>
      </c>
      <c r="Y227" s="3">
        <f t="shared" si="14"/>
        <v>642.8001104</v>
      </c>
      <c r="Z227" s="3">
        <f t="shared" si="15"/>
        <v>1004.3751725</v>
      </c>
    </row>
    <row r="228" spans="1:26">
      <c r="A228" s="1">
        <v>694</v>
      </c>
      <c r="B228" s="2">
        <v>1.0048</v>
      </c>
      <c r="C228" s="2">
        <v>1.9878</v>
      </c>
      <c r="D228" s="2">
        <v>2.26</v>
      </c>
      <c r="E228" s="2">
        <v>0.019</v>
      </c>
      <c r="F228" s="2">
        <v>1.0136</v>
      </c>
      <c r="G228" s="2">
        <v>0.0657</v>
      </c>
      <c r="H228" s="2">
        <v>0.0064</v>
      </c>
      <c r="I228" s="1">
        <v>1.00476656755746</v>
      </c>
      <c r="J228" s="2">
        <v>0.3437</v>
      </c>
      <c r="K228" s="1">
        <v>119</v>
      </c>
      <c r="L228" s="1">
        <v>6</v>
      </c>
      <c r="M228" s="1">
        <v>5</v>
      </c>
      <c r="N228" s="1">
        <v>5</v>
      </c>
      <c r="O228" s="3">
        <f>RANK(G228,G:G,0)</f>
        <v>204</v>
      </c>
      <c r="P228">
        <f>RANK(B228,B:B,0)</f>
        <v>211</v>
      </c>
      <c r="Q228" s="3">
        <f>RANK(C228,C:C,0)</f>
        <v>192</v>
      </c>
      <c r="R228" s="3">
        <f>RANK(K228,K:K,0)</f>
        <v>79</v>
      </c>
      <c r="S228" s="3">
        <f t="shared" si="12"/>
        <v>177.5</v>
      </c>
      <c r="V228" s="3">
        <f>VLOOKUP(L228,$AA$2:$AC$26,3)</f>
        <v>0.004583</v>
      </c>
      <c r="W228" s="3">
        <f>VLOOKUP(M228,$AA$2:$AC$26,2)</f>
        <v>0.44857</v>
      </c>
      <c r="X228" s="3">
        <f t="shared" si="13"/>
        <v>205.579631</v>
      </c>
      <c r="Y228" s="3">
        <f t="shared" si="14"/>
        <v>164.4637048</v>
      </c>
      <c r="Z228" s="3">
        <f t="shared" si="15"/>
        <v>256.97453875</v>
      </c>
    </row>
    <row r="229" spans="1:26">
      <c r="A229" s="1">
        <v>745</v>
      </c>
      <c r="B229" s="2">
        <v>0</v>
      </c>
      <c r="C229" s="2">
        <v>2.0333</v>
      </c>
      <c r="D229" s="2">
        <v>-1.7</v>
      </c>
      <c r="E229" s="2">
        <v>-0.0143</v>
      </c>
      <c r="F229" s="2">
        <v>0.9806</v>
      </c>
      <c r="G229" s="2">
        <v>-0.0699</v>
      </c>
      <c r="H229" s="2">
        <v>-0.0096</v>
      </c>
      <c r="I229" s="1">
        <v>0</v>
      </c>
      <c r="J229" s="2">
        <v>0.2429</v>
      </c>
      <c r="K229" s="1">
        <v>119</v>
      </c>
      <c r="L229" s="1">
        <v>1</v>
      </c>
      <c r="M229" s="1">
        <v>12</v>
      </c>
      <c r="N229" s="1">
        <v>5</v>
      </c>
      <c r="O229" s="3">
        <f>RANK(G229,G:G,0)</f>
        <v>223</v>
      </c>
      <c r="P229">
        <f>RANK(B229,B:B,0)</f>
        <v>214</v>
      </c>
      <c r="Q229" s="3">
        <f>RANK(C229,C:C,0)</f>
        <v>183</v>
      </c>
      <c r="R229" s="3">
        <f>RANK(K229,K:K,0)</f>
        <v>79</v>
      </c>
      <c r="S229" s="3">
        <f t="shared" si="12"/>
        <v>179.5</v>
      </c>
      <c r="V229" s="3">
        <f>VLOOKUP(L229,$AA$2:$AC$26,3)</f>
        <v>0.001414</v>
      </c>
      <c r="W229" s="3">
        <f>VLOOKUP(M229,$AA$2:$AC$26,2)</f>
        <v>1</v>
      </c>
      <c r="X229" s="3">
        <f t="shared" si="13"/>
        <v>141.4</v>
      </c>
      <c r="Y229" s="3">
        <f t="shared" si="14"/>
        <v>113.12</v>
      </c>
      <c r="Z229" s="3">
        <f t="shared" si="15"/>
        <v>176.75</v>
      </c>
    </row>
    <row r="230" spans="1:26">
      <c r="A230" s="1">
        <v>773</v>
      </c>
      <c r="B230" s="2">
        <v>1.0112</v>
      </c>
      <c r="C230" s="2">
        <v>1.9332</v>
      </c>
      <c r="D230" s="2">
        <v>4.74</v>
      </c>
      <c r="E230" s="2">
        <v>0.0398</v>
      </c>
      <c r="F230" s="2">
        <v>1.0195</v>
      </c>
      <c r="G230" s="2">
        <v>0.0514</v>
      </c>
      <c r="H230" s="2">
        <v>0.0097</v>
      </c>
      <c r="I230" s="1">
        <v>1.01115347663171</v>
      </c>
      <c r="J230" s="2">
        <v>0.9178</v>
      </c>
      <c r="K230" s="1">
        <v>119</v>
      </c>
      <c r="L230" s="1">
        <v>5</v>
      </c>
      <c r="M230" s="1">
        <v>15</v>
      </c>
      <c r="N230" s="1">
        <v>5</v>
      </c>
      <c r="O230" s="3">
        <f>RANK(G230,G:G,0)</f>
        <v>208</v>
      </c>
      <c r="P230">
        <f>RANK(B230,B:B,0)</f>
        <v>208</v>
      </c>
      <c r="Q230" s="3">
        <f>RANK(C230,C:C,0)</f>
        <v>201</v>
      </c>
      <c r="R230" s="3">
        <f>RANK(K230,K:K,0)</f>
        <v>79</v>
      </c>
      <c r="S230" s="3">
        <f t="shared" si="12"/>
        <v>180.1</v>
      </c>
      <c r="V230" s="3">
        <f>VLOOKUP(L230,$AA$2:$AC$26,3)</f>
        <v>0.003606</v>
      </c>
      <c r="W230" s="3">
        <f>VLOOKUP(M230,$AA$2:$AC$26,2)</f>
        <v>1.37798</v>
      </c>
      <c r="X230" s="3">
        <f t="shared" si="13"/>
        <v>496.899588</v>
      </c>
      <c r="Y230" s="3">
        <f t="shared" si="14"/>
        <v>397.5196704</v>
      </c>
      <c r="Z230" s="3">
        <f t="shared" si="15"/>
        <v>621.124485</v>
      </c>
    </row>
    <row r="231" spans="1:26">
      <c r="A231" s="1">
        <v>641</v>
      </c>
      <c r="B231" s="2">
        <v>1.0523</v>
      </c>
      <c r="C231" s="2">
        <v>1.7253</v>
      </c>
      <c r="D231" s="2">
        <v>5.65</v>
      </c>
      <c r="E231" s="2">
        <v>0.0287</v>
      </c>
      <c r="F231" s="2">
        <v>1.033</v>
      </c>
      <c r="G231" s="2">
        <v>0.1294</v>
      </c>
      <c r="H231" s="2">
        <v>0.0159</v>
      </c>
      <c r="I231" s="1">
        <v>1.05231507304313</v>
      </c>
      <c r="J231" s="2">
        <v>0.4361</v>
      </c>
      <c r="K231" s="1">
        <v>197</v>
      </c>
      <c r="L231" s="1">
        <v>1</v>
      </c>
      <c r="M231" s="1">
        <v>16</v>
      </c>
      <c r="N231" s="1">
        <v>4</v>
      </c>
      <c r="O231" s="3">
        <f>RANK(G231,G:G,0)</f>
        <v>189</v>
      </c>
      <c r="P231">
        <f>RANK(B231,B:B,0)</f>
        <v>190</v>
      </c>
      <c r="Q231" s="3">
        <f>RANK(C231,C:C,0)</f>
        <v>235</v>
      </c>
      <c r="R231" s="3">
        <f>RANK(K231,K:K,0)</f>
        <v>78</v>
      </c>
      <c r="S231" s="3">
        <f t="shared" si="12"/>
        <v>180.9</v>
      </c>
      <c r="V231" s="3">
        <f>VLOOKUP(L231,$AA$2:$AC$26,3)</f>
        <v>0.001414</v>
      </c>
      <c r="W231" s="3">
        <f>VLOOKUP(M231,$AA$2:$AC$26,2)</f>
        <v>1.55394</v>
      </c>
      <c r="X231" s="3">
        <f t="shared" si="13"/>
        <v>219.727116</v>
      </c>
      <c r="Y231" s="3">
        <f t="shared" si="14"/>
        <v>175.7816928</v>
      </c>
      <c r="Z231" s="3">
        <f t="shared" si="15"/>
        <v>274.658895</v>
      </c>
    </row>
    <row r="232" spans="1:26">
      <c r="A232" s="1">
        <v>753</v>
      </c>
      <c r="B232" s="2">
        <v>1.0145</v>
      </c>
      <c r="C232" s="2">
        <v>1.8551</v>
      </c>
      <c r="D232" s="2">
        <v>1.96</v>
      </c>
      <c r="E232" s="2">
        <v>0.0165</v>
      </c>
      <c r="F232" s="2">
        <v>1.022</v>
      </c>
      <c r="G232" s="2">
        <v>0.0767</v>
      </c>
      <c r="H232" s="2">
        <v>0.0108</v>
      </c>
      <c r="I232" s="1">
        <v>1.01450142163607</v>
      </c>
      <c r="J232" s="2">
        <v>0.2553</v>
      </c>
      <c r="K232" s="1">
        <v>119</v>
      </c>
      <c r="L232" s="1">
        <v>1</v>
      </c>
      <c r="M232" s="1">
        <v>13</v>
      </c>
      <c r="N232" s="1">
        <v>5</v>
      </c>
      <c r="O232" s="3">
        <f>RANK(G232,G:G,0)</f>
        <v>202</v>
      </c>
      <c r="P232">
        <f>RANK(B232,B:B,0)</f>
        <v>205</v>
      </c>
      <c r="Q232" s="3">
        <f>RANK(C232,C:C,0)</f>
        <v>211</v>
      </c>
      <c r="R232" s="3">
        <f>RANK(K232,K:K,0)</f>
        <v>79</v>
      </c>
      <c r="S232" s="3">
        <f t="shared" si="12"/>
        <v>181</v>
      </c>
      <c r="V232" s="3">
        <f>VLOOKUP(L232,$AA$2:$AC$26,3)</f>
        <v>0.001414</v>
      </c>
      <c r="W232" s="3">
        <f>VLOOKUP(M232,$AA$2:$AC$26,2)</f>
        <v>1.09051</v>
      </c>
      <c r="X232" s="3">
        <f t="shared" si="13"/>
        <v>154.198114</v>
      </c>
      <c r="Y232" s="3">
        <f t="shared" si="14"/>
        <v>123.3584912</v>
      </c>
      <c r="Z232" s="3">
        <f t="shared" si="15"/>
        <v>192.7476425</v>
      </c>
    </row>
    <row r="233" spans="1:26">
      <c r="A233" s="1">
        <v>994</v>
      </c>
      <c r="B233" s="2">
        <v>1.3769</v>
      </c>
      <c r="C233" s="2">
        <v>1.8606</v>
      </c>
      <c r="D233" s="2">
        <v>5.06</v>
      </c>
      <c r="E233" s="2">
        <v>0.1332</v>
      </c>
      <c r="F233" s="2">
        <v>1.2041</v>
      </c>
      <c r="G233" s="2">
        <v>0.54</v>
      </c>
      <c r="H233" s="2">
        <v>0.0916</v>
      </c>
      <c r="I233" s="1">
        <v>1.37692087711285</v>
      </c>
      <c r="J233" s="2">
        <v>0.0936</v>
      </c>
      <c r="K233" s="1">
        <v>38</v>
      </c>
      <c r="L233" s="1">
        <v>2</v>
      </c>
      <c r="M233" s="1">
        <v>9</v>
      </c>
      <c r="N233" s="1">
        <v>7</v>
      </c>
      <c r="O233" s="3">
        <f>RANK(G233,G:G,0)</f>
        <v>128</v>
      </c>
      <c r="P233">
        <f>RANK(B233,B:B,0)</f>
        <v>164</v>
      </c>
      <c r="Q233" s="3">
        <f>RANK(C233,C:C,0)</f>
        <v>210</v>
      </c>
      <c r="R233" s="3">
        <f>RANK(K233,K:K,0)</f>
        <v>220</v>
      </c>
      <c r="S233" s="3">
        <f t="shared" si="12"/>
        <v>181.8</v>
      </c>
      <c r="V233" s="3">
        <f>VLOOKUP(L233,$AA$2:$AC$26,3)</f>
        <v>0.001732</v>
      </c>
      <c r="W233" s="3">
        <f>VLOOKUP(M233,$AA$2:$AC$26,2)</f>
        <v>0.7257</v>
      </c>
      <c r="X233" s="3">
        <f t="shared" si="13"/>
        <v>125.69124</v>
      </c>
      <c r="Y233" s="3">
        <f t="shared" si="14"/>
        <v>100.552992</v>
      </c>
      <c r="Z233" s="3">
        <f t="shared" si="15"/>
        <v>157.11405</v>
      </c>
    </row>
    <row r="234" spans="1:26">
      <c r="A234" s="1">
        <v>1047</v>
      </c>
      <c r="B234" s="2">
        <v>1.3089</v>
      </c>
      <c r="C234" s="2">
        <v>2.0482</v>
      </c>
      <c r="D234" s="2">
        <v>21.13</v>
      </c>
      <c r="E234" s="2">
        <v>0.5561</v>
      </c>
      <c r="F234" s="2">
        <v>1.182</v>
      </c>
      <c r="G234" s="2">
        <v>0.2804</v>
      </c>
      <c r="H234" s="2">
        <v>0.0821</v>
      </c>
      <c r="I234" s="1">
        <v>1.30888102865001</v>
      </c>
      <c r="J234" s="2">
        <v>0.7507</v>
      </c>
      <c r="K234" s="1">
        <v>38</v>
      </c>
      <c r="L234" s="1">
        <v>7</v>
      </c>
      <c r="M234" s="1">
        <v>15</v>
      </c>
      <c r="N234" s="1">
        <v>7</v>
      </c>
      <c r="O234" s="3">
        <f>RANK(G234,G:G,0)</f>
        <v>165</v>
      </c>
      <c r="P234">
        <f>RANK(B234,B:B,0)</f>
        <v>170</v>
      </c>
      <c r="Q234" s="3">
        <f>RANK(C234,C:C,0)</f>
        <v>182</v>
      </c>
      <c r="R234" s="3">
        <f>RANK(K234,K:K,0)</f>
        <v>220</v>
      </c>
      <c r="S234" s="3">
        <f t="shared" si="12"/>
        <v>182.6</v>
      </c>
      <c r="V234" s="3">
        <f>VLOOKUP(L234,$AA$2:$AC$26,3)</f>
        <v>0.005831</v>
      </c>
      <c r="W234" s="3">
        <f>VLOOKUP(M234,$AA$2:$AC$26,2)</f>
        <v>1.37798</v>
      </c>
      <c r="X234" s="3">
        <f t="shared" si="13"/>
        <v>803.500138</v>
      </c>
      <c r="Y234" s="3">
        <f t="shared" si="14"/>
        <v>642.8001104</v>
      </c>
      <c r="Z234" s="3">
        <f t="shared" si="15"/>
        <v>1004.3751725</v>
      </c>
    </row>
    <row r="235" spans="1:26">
      <c r="A235" s="1">
        <v>743</v>
      </c>
      <c r="B235" s="2">
        <v>0</v>
      </c>
      <c r="C235" s="2">
        <v>2.1179</v>
      </c>
      <c r="D235" s="2">
        <v>-81.6</v>
      </c>
      <c r="E235" s="2">
        <v>-0.6857</v>
      </c>
      <c r="F235" s="2">
        <v>0.7759</v>
      </c>
      <c r="G235" s="2">
        <v>-0.5697</v>
      </c>
      <c r="H235" s="2">
        <v>-0.1254</v>
      </c>
      <c r="I235" s="1">
        <v>0</v>
      </c>
      <c r="J235" s="2">
        <v>1.4276</v>
      </c>
      <c r="K235" s="1">
        <v>119</v>
      </c>
      <c r="L235" s="1">
        <v>7</v>
      </c>
      <c r="M235" s="1">
        <v>11</v>
      </c>
      <c r="N235" s="1">
        <v>5</v>
      </c>
      <c r="O235" s="3">
        <f>RANK(G235,G:G,0)</f>
        <v>255</v>
      </c>
      <c r="P235">
        <f>RANK(B235,B:B,0)</f>
        <v>214</v>
      </c>
      <c r="Q235" s="3">
        <f>RANK(C235,C:C,0)</f>
        <v>177</v>
      </c>
      <c r="R235" s="3">
        <f>RANK(K235,K:K,0)</f>
        <v>79</v>
      </c>
      <c r="S235" s="3">
        <f t="shared" si="12"/>
        <v>184.1</v>
      </c>
      <c r="V235" s="3">
        <f>VLOOKUP(L235,$AA$2:$AC$26,3)</f>
        <v>0.005831</v>
      </c>
      <c r="W235" s="3">
        <f>VLOOKUP(M235,$AA$2:$AC$26,2)</f>
        <v>0.917</v>
      </c>
      <c r="X235" s="3">
        <f t="shared" si="13"/>
        <v>534.7027</v>
      </c>
      <c r="Y235" s="3">
        <f t="shared" si="14"/>
        <v>427.76216</v>
      </c>
      <c r="Z235" s="3">
        <f t="shared" si="15"/>
        <v>668.378375</v>
      </c>
    </row>
    <row r="236" spans="1:26">
      <c r="A236" s="1">
        <v>520</v>
      </c>
      <c r="B236" s="2">
        <v>0</v>
      </c>
      <c r="C236" s="2">
        <v>1.8017</v>
      </c>
      <c r="D236" s="2">
        <v>-1.55</v>
      </c>
      <c r="E236" s="2">
        <v>-0.0051</v>
      </c>
      <c r="F236" s="2">
        <v>0.9925</v>
      </c>
      <c r="G236" s="2">
        <v>-0.0327</v>
      </c>
      <c r="H236" s="2">
        <v>-0.0035</v>
      </c>
      <c r="I236" s="1">
        <v>0</v>
      </c>
      <c r="J236" s="2">
        <v>0.4736</v>
      </c>
      <c r="K236" s="1">
        <v>302</v>
      </c>
      <c r="L236" s="1">
        <v>0</v>
      </c>
      <c r="M236" s="1">
        <v>18</v>
      </c>
      <c r="N236" s="1">
        <v>3</v>
      </c>
      <c r="O236" s="3">
        <f>RANK(G236,G:G,0)</f>
        <v>220</v>
      </c>
      <c r="P236">
        <f>RANK(B236,B:B,0)</f>
        <v>214</v>
      </c>
      <c r="Q236" s="3">
        <f>RANK(C236,C:C,0)</f>
        <v>220</v>
      </c>
      <c r="R236" s="3">
        <f>RANK(K236,K:K,0)</f>
        <v>55</v>
      </c>
      <c r="S236" s="3">
        <f t="shared" si="12"/>
        <v>185.2</v>
      </c>
      <c r="V236" s="3">
        <f>VLOOKUP(L236,$AA$2:$AC$26,3)</f>
        <v>0.001</v>
      </c>
      <c r="W236" s="3">
        <f>VLOOKUP(M236,$AA$2:$AC$26,2)</f>
        <v>1.9766</v>
      </c>
      <c r="X236" s="3">
        <f t="shared" si="13"/>
        <v>197.66</v>
      </c>
      <c r="Y236" s="3">
        <f t="shared" si="14"/>
        <v>158.128</v>
      </c>
      <c r="Z236" s="3">
        <f t="shared" si="15"/>
        <v>247.075</v>
      </c>
    </row>
    <row r="237" spans="1:26">
      <c r="A237" s="1">
        <v>751</v>
      </c>
      <c r="B237" s="2">
        <v>0</v>
      </c>
      <c r="C237" s="2">
        <v>1.9979</v>
      </c>
      <c r="D237" s="2">
        <v>-91.43</v>
      </c>
      <c r="E237" s="2">
        <v>-0.7683</v>
      </c>
      <c r="F237" s="2">
        <v>0.7605</v>
      </c>
      <c r="G237" s="2">
        <v>-0.5658</v>
      </c>
      <c r="H237" s="2">
        <v>-0.1354</v>
      </c>
      <c r="I237" s="1">
        <v>0</v>
      </c>
      <c r="J237" s="2">
        <v>1.6098</v>
      </c>
      <c r="K237" s="1">
        <v>119</v>
      </c>
      <c r="L237" s="1">
        <v>7</v>
      </c>
      <c r="M237" s="1">
        <v>12</v>
      </c>
      <c r="N237" s="1">
        <v>5</v>
      </c>
      <c r="O237" s="3">
        <f>RANK(G237,G:G,0)</f>
        <v>254</v>
      </c>
      <c r="P237">
        <f>RANK(B237,B:B,0)</f>
        <v>214</v>
      </c>
      <c r="Q237" s="3">
        <f>RANK(C237,C:C,0)</f>
        <v>191</v>
      </c>
      <c r="R237" s="3">
        <f>RANK(K237,K:K,0)</f>
        <v>79</v>
      </c>
      <c r="S237" s="3">
        <f t="shared" si="12"/>
        <v>188.1</v>
      </c>
      <c r="V237" s="3">
        <f>VLOOKUP(L237,$AA$2:$AC$26,3)</f>
        <v>0.005831</v>
      </c>
      <c r="W237" s="3">
        <f>VLOOKUP(M237,$AA$2:$AC$26,2)</f>
        <v>1</v>
      </c>
      <c r="X237" s="3">
        <f t="shared" si="13"/>
        <v>583.1</v>
      </c>
      <c r="Y237" s="3">
        <f t="shared" si="14"/>
        <v>466.48</v>
      </c>
      <c r="Z237" s="3">
        <f t="shared" si="15"/>
        <v>728.875</v>
      </c>
    </row>
    <row r="238" spans="1:26">
      <c r="A238" s="1">
        <v>1055</v>
      </c>
      <c r="B238" s="2">
        <v>1.1746</v>
      </c>
      <c r="C238" s="2">
        <v>2.0268</v>
      </c>
      <c r="D238" s="2">
        <v>17.02</v>
      </c>
      <c r="E238" s="2">
        <v>0.4479</v>
      </c>
      <c r="F238" s="2">
        <v>1.1395</v>
      </c>
      <c r="G238" s="2">
        <v>0.1965</v>
      </c>
      <c r="H238" s="2">
        <v>0.063</v>
      </c>
      <c r="I238" s="1">
        <v>1.17462528451484</v>
      </c>
      <c r="J238" s="2">
        <v>0.8621</v>
      </c>
      <c r="K238" s="1">
        <v>38</v>
      </c>
      <c r="L238" s="1">
        <v>7</v>
      </c>
      <c r="M238" s="1">
        <v>16</v>
      </c>
      <c r="N238" s="1">
        <v>7</v>
      </c>
      <c r="O238" s="3">
        <f>RANK(G238,G:G,0)</f>
        <v>177</v>
      </c>
      <c r="P238">
        <f>RANK(B238,B:B,0)</f>
        <v>179</v>
      </c>
      <c r="Q238" s="3">
        <f>RANK(C238,C:C,0)</f>
        <v>185</v>
      </c>
      <c r="R238" s="3">
        <f>RANK(K238,K:K,0)</f>
        <v>220</v>
      </c>
      <c r="S238" s="3">
        <f t="shared" si="12"/>
        <v>188.6</v>
      </c>
      <c r="V238" s="3">
        <f>VLOOKUP(L238,$AA$2:$AC$26,3)</f>
        <v>0.005831</v>
      </c>
      <c r="W238" s="3">
        <f>VLOOKUP(M238,$AA$2:$AC$26,2)</f>
        <v>1.55394</v>
      </c>
      <c r="X238" s="3">
        <f t="shared" si="13"/>
        <v>906.102414</v>
      </c>
      <c r="Y238" s="3">
        <f t="shared" si="14"/>
        <v>724.8819312</v>
      </c>
      <c r="Z238" s="3">
        <f t="shared" si="15"/>
        <v>1132.6280175</v>
      </c>
    </row>
    <row r="239" spans="1:26">
      <c r="A239" s="1">
        <v>215</v>
      </c>
      <c r="B239" s="2">
        <v>0</v>
      </c>
      <c r="C239" s="2">
        <v>1.6494</v>
      </c>
      <c r="D239" s="2">
        <v>-72.01</v>
      </c>
      <c r="E239" s="2">
        <v>-0.1096</v>
      </c>
      <c r="F239" s="2">
        <v>0.9637</v>
      </c>
      <c r="G239" s="2">
        <v>-0.1938</v>
      </c>
      <c r="H239" s="2">
        <v>-0.0179</v>
      </c>
      <c r="I239" s="1">
        <v>0</v>
      </c>
      <c r="J239" s="2">
        <v>3.6448</v>
      </c>
      <c r="K239" s="1">
        <v>657</v>
      </c>
      <c r="L239" s="1">
        <v>7</v>
      </c>
      <c r="M239" s="1">
        <v>13</v>
      </c>
      <c r="N239" s="1">
        <v>1</v>
      </c>
      <c r="O239" s="3">
        <f>RANK(G239,G:G,0)</f>
        <v>236</v>
      </c>
      <c r="P239">
        <f>RANK(B239,B:B,0)</f>
        <v>214</v>
      </c>
      <c r="Q239" s="3">
        <f>RANK(C239,C:C,0)</f>
        <v>250</v>
      </c>
      <c r="R239" s="3">
        <f>RANK(K239,K:K,0)</f>
        <v>12</v>
      </c>
      <c r="S239" s="3">
        <f t="shared" si="12"/>
        <v>188.8</v>
      </c>
      <c r="V239" s="3">
        <f>VLOOKUP(L239,$AA$2:$AC$26,3)</f>
        <v>0.005831</v>
      </c>
      <c r="W239" s="3">
        <f>VLOOKUP(M239,$AA$2:$AC$26,2)</f>
        <v>1.09051</v>
      </c>
      <c r="X239" s="3">
        <f t="shared" si="13"/>
        <v>635.876381</v>
      </c>
      <c r="Y239" s="3">
        <f t="shared" si="14"/>
        <v>508.7011048</v>
      </c>
      <c r="Z239" s="3">
        <f t="shared" si="15"/>
        <v>794.84547625</v>
      </c>
    </row>
    <row r="240" spans="1:26">
      <c r="A240" s="1">
        <v>871</v>
      </c>
      <c r="B240" s="2">
        <v>1.1341</v>
      </c>
      <c r="C240" s="2">
        <v>1.6724</v>
      </c>
      <c r="D240" s="2">
        <v>14.08</v>
      </c>
      <c r="E240" s="2">
        <v>0.2235</v>
      </c>
      <c r="F240" s="2">
        <v>1.0931</v>
      </c>
      <c r="G240" s="2">
        <v>0.2355</v>
      </c>
      <c r="H240" s="2">
        <v>0.0441</v>
      </c>
      <c r="I240" s="1">
        <v>1.13406524567585</v>
      </c>
      <c r="J240" s="2">
        <v>0.5952</v>
      </c>
      <c r="K240" s="1">
        <v>63</v>
      </c>
      <c r="L240" s="1">
        <v>7</v>
      </c>
      <c r="M240" s="1">
        <v>10</v>
      </c>
      <c r="N240" s="1">
        <v>6</v>
      </c>
      <c r="O240" s="3">
        <f>RANK(G240,G:G,0)</f>
        <v>172</v>
      </c>
      <c r="P240">
        <f>RANK(B240,B:B,0)</f>
        <v>184</v>
      </c>
      <c r="Q240" s="3">
        <f>RANK(C240,C:C,0)</f>
        <v>244</v>
      </c>
      <c r="R240" s="3">
        <f>RANK(K240,K:K,0)</f>
        <v>131</v>
      </c>
      <c r="S240" s="3">
        <f t="shared" si="12"/>
        <v>189</v>
      </c>
      <c r="V240" s="3">
        <f>VLOOKUP(L240,$AA$2:$AC$26,3)</f>
        <v>0.005831</v>
      </c>
      <c r="W240" s="3">
        <f>VLOOKUP(M240,$AA$2:$AC$26,2)</f>
        <v>0.81777</v>
      </c>
      <c r="X240" s="3">
        <f t="shared" si="13"/>
        <v>476.841687</v>
      </c>
      <c r="Y240" s="3">
        <f t="shared" si="14"/>
        <v>381.4733496</v>
      </c>
      <c r="Z240" s="3">
        <f t="shared" si="15"/>
        <v>596.05210875</v>
      </c>
    </row>
    <row r="241" spans="1:26">
      <c r="A241" s="1">
        <v>1001</v>
      </c>
      <c r="B241" s="2">
        <v>1.4226</v>
      </c>
      <c r="C241" s="2">
        <v>1.6681</v>
      </c>
      <c r="D241" s="2">
        <v>4.61</v>
      </c>
      <c r="E241" s="2">
        <v>0.1213</v>
      </c>
      <c r="F241" s="2">
        <v>1.2127</v>
      </c>
      <c r="G241" s="2">
        <v>0.6439</v>
      </c>
      <c r="H241" s="2">
        <v>0.0959</v>
      </c>
      <c r="I241" s="1">
        <v>1.42264003871502</v>
      </c>
      <c r="J241" s="2">
        <v>0.0716</v>
      </c>
      <c r="K241" s="1">
        <v>38</v>
      </c>
      <c r="L241" s="1">
        <v>1</v>
      </c>
      <c r="M241" s="1">
        <v>10</v>
      </c>
      <c r="N241" s="1">
        <v>7</v>
      </c>
      <c r="O241" s="3">
        <f>RANK(G241,G:G,0)</f>
        <v>116</v>
      </c>
      <c r="P241">
        <f>RANK(B241,B:B,0)</f>
        <v>162</v>
      </c>
      <c r="Q241" s="3">
        <f>RANK(C241,C:C,0)</f>
        <v>245</v>
      </c>
      <c r="R241" s="3">
        <f>RANK(K241,K:K,0)</f>
        <v>220</v>
      </c>
      <c r="S241" s="3">
        <f t="shared" si="12"/>
        <v>189.3</v>
      </c>
      <c r="V241" s="3">
        <f>VLOOKUP(L241,$AA$2:$AC$26,3)</f>
        <v>0.001414</v>
      </c>
      <c r="W241" s="3">
        <f>VLOOKUP(M241,$AA$2:$AC$26,2)</f>
        <v>0.81777</v>
      </c>
      <c r="X241" s="3">
        <f t="shared" si="13"/>
        <v>115.632678</v>
      </c>
      <c r="Y241" s="3">
        <f t="shared" si="14"/>
        <v>92.5061424</v>
      </c>
      <c r="Z241" s="3">
        <f t="shared" si="15"/>
        <v>144.5408475</v>
      </c>
    </row>
    <row r="242" spans="1:26">
      <c r="A242" s="1">
        <v>774</v>
      </c>
      <c r="B242" s="2">
        <v>0</v>
      </c>
      <c r="C242" s="2">
        <v>1.8615</v>
      </c>
      <c r="D242" s="2">
        <v>-22.58</v>
      </c>
      <c r="E242" s="2">
        <v>-0.1897</v>
      </c>
      <c r="F242" s="2">
        <v>0.929</v>
      </c>
      <c r="G242" s="2">
        <v>-0.1737</v>
      </c>
      <c r="H242" s="2">
        <v>-0.0357</v>
      </c>
      <c r="I242" s="1">
        <v>0</v>
      </c>
      <c r="J242" s="2">
        <v>1.2942</v>
      </c>
      <c r="K242" s="1">
        <v>119</v>
      </c>
      <c r="L242" s="1">
        <v>6</v>
      </c>
      <c r="M242" s="1">
        <v>15</v>
      </c>
      <c r="N242" s="1">
        <v>5</v>
      </c>
      <c r="O242" s="3">
        <f>RANK(G242,G:G,0)</f>
        <v>234</v>
      </c>
      <c r="P242">
        <f>RANK(B242,B:B,0)</f>
        <v>214</v>
      </c>
      <c r="Q242" s="3">
        <f>RANK(C242,C:C,0)</f>
        <v>209</v>
      </c>
      <c r="R242" s="3">
        <f>RANK(K242,K:K,0)</f>
        <v>79</v>
      </c>
      <c r="S242" s="3">
        <f t="shared" si="12"/>
        <v>189.5</v>
      </c>
      <c r="V242" s="3">
        <f>VLOOKUP(L242,$AA$2:$AC$26,3)</f>
        <v>0.004583</v>
      </c>
      <c r="W242" s="3">
        <f>VLOOKUP(M242,$AA$2:$AC$26,2)</f>
        <v>1.37798</v>
      </c>
      <c r="X242" s="3">
        <f t="shared" si="13"/>
        <v>631.528234</v>
      </c>
      <c r="Y242" s="3">
        <f t="shared" si="14"/>
        <v>505.2225872</v>
      </c>
      <c r="Z242" s="3">
        <f t="shared" si="15"/>
        <v>789.4102925</v>
      </c>
    </row>
    <row r="243" spans="1:26">
      <c r="A243" s="1">
        <v>343</v>
      </c>
      <c r="B243" s="2">
        <v>0</v>
      </c>
      <c r="C243" s="2">
        <v>1.6524</v>
      </c>
      <c r="D243" s="2">
        <v>-44.04</v>
      </c>
      <c r="E243" s="2">
        <v>-0.0912</v>
      </c>
      <c r="F243" s="2">
        <v>0.9684</v>
      </c>
      <c r="G243" s="2">
        <v>-0.1652</v>
      </c>
      <c r="H243" s="2">
        <v>-0.0157</v>
      </c>
      <c r="I243" s="1">
        <v>0</v>
      </c>
      <c r="J243" s="2">
        <v>2.6229</v>
      </c>
      <c r="K243" s="1">
        <v>483</v>
      </c>
      <c r="L243" s="1">
        <v>7</v>
      </c>
      <c r="M243" s="1">
        <v>12</v>
      </c>
      <c r="N243" s="1">
        <v>2</v>
      </c>
      <c r="O243" s="3">
        <f>RANK(G243,G:G,0)</f>
        <v>232</v>
      </c>
      <c r="P243">
        <f>RANK(B243,B:B,0)</f>
        <v>214</v>
      </c>
      <c r="Q243" s="3">
        <f>RANK(C243,C:C,0)</f>
        <v>249</v>
      </c>
      <c r="R243" s="3">
        <f>RANK(K243,K:K,0)</f>
        <v>25</v>
      </c>
      <c r="S243" s="3">
        <f t="shared" si="12"/>
        <v>190.3</v>
      </c>
      <c r="V243" s="3">
        <f>VLOOKUP(L243,$AA$2:$AC$26,3)</f>
        <v>0.005831</v>
      </c>
      <c r="W243" s="3">
        <f>VLOOKUP(M243,$AA$2:$AC$26,2)</f>
        <v>1</v>
      </c>
      <c r="X243" s="3">
        <f t="shared" si="13"/>
        <v>583.1</v>
      </c>
      <c r="Y243" s="3">
        <f t="shared" si="14"/>
        <v>466.48</v>
      </c>
      <c r="Z243" s="3">
        <f t="shared" si="15"/>
        <v>728.875</v>
      </c>
    </row>
    <row r="244" spans="1:26">
      <c r="A244" s="1">
        <v>727</v>
      </c>
      <c r="B244" s="2">
        <v>0</v>
      </c>
      <c r="C244" s="2">
        <v>1.9467</v>
      </c>
      <c r="D244" s="2">
        <v>-89.16</v>
      </c>
      <c r="E244" s="2">
        <v>-0.7492</v>
      </c>
      <c r="F244" s="2">
        <v>0.7337</v>
      </c>
      <c r="G244" s="2">
        <v>-0.758</v>
      </c>
      <c r="H244" s="2">
        <v>-0.1519</v>
      </c>
      <c r="I244" s="1">
        <v>0</v>
      </c>
      <c r="J244" s="2">
        <v>1.1734</v>
      </c>
      <c r="K244" s="1">
        <v>119</v>
      </c>
      <c r="L244" s="1">
        <v>7</v>
      </c>
      <c r="M244" s="1">
        <v>9</v>
      </c>
      <c r="N244" s="1">
        <v>5</v>
      </c>
      <c r="O244" s="3">
        <f>RANK(G244,G:G,0)</f>
        <v>256</v>
      </c>
      <c r="P244">
        <f>RANK(B244,B:B,0)</f>
        <v>214</v>
      </c>
      <c r="Q244" s="3">
        <f>RANK(C244,C:C,0)</f>
        <v>199</v>
      </c>
      <c r="R244" s="3">
        <f>RANK(K244,K:K,0)</f>
        <v>79</v>
      </c>
      <c r="S244" s="3">
        <f t="shared" si="12"/>
        <v>190.9</v>
      </c>
      <c r="V244" s="3">
        <f>VLOOKUP(L244,$AA$2:$AC$26,3)</f>
        <v>0.005831</v>
      </c>
      <c r="W244" s="3">
        <f>VLOOKUP(M244,$AA$2:$AC$26,2)</f>
        <v>0.7257</v>
      </c>
      <c r="X244" s="3">
        <f t="shared" si="13"/>
        <v>423.15567</v>
      </c>
      <c r="Y244" s="3">
        <f t="shared" si="14"/>
        <v>338.524536</v>
      </c>
      <c r="Z244" s="3">
        <f t="shared" si="15"/>
        <v>528.9445875</v>
      </c>
    </row>
    <row r="245" spans="1:26">
      <c r="A245" s="1">
        <v>582</v>
      </c>
      <c r="B245" s="2">
        <v>0</v>
      </c>
      <c r="C245" s="2">
        <v>1.7264</v>
      </c>
      <c r="D245" s="2">
        <v>-4.18</v>
      </c>
      <c r="E245" s="2">
        <v>-0.021</v>
      </c>
      <c r="F245" s="2">
        <v>0.9882</v>
      </c>
      <c r="G245" s="2">
        <v>-0.0501</v>
      </c>
      <c r="H245" s="2">
        <v>-0.0056</v>
      </c>
      <c r="I245" s="1">
        <v>0</v>
      </c>
      <c r="J245" s="2">
        <v>0.8318</v>
      </c>
      <c r="K245" s="1">
        <v>199</v>
      </c>
      <c r="L245" s="1">
        <v>6</v>
      </c>
      <c r="M245" s="1">
        <v>8</v>
      </c>
      <c r="N245" s="1">
        <v>4</v>
      </c>
      <c r="O245" s="3">
        <f>RANK(G245,G:G,0)</f>
        <v>222</v>
      </c>
      <c r="P245">
        <f>RANK(B245,B:B,0)</f>
        <v>214</v>
      </c>
      <c r="Q245" s="3">
        <f>RANK(C245,C:C,0)</f>
        <v>234</v>
      </c>
      <c r="R245" s="3">
        <f>RANK(K245,K:K,0)</f>
        <v>64</v>
      </c>
      <c r="S245" s="3">
        <f t="shared" si="12"/>
        <v>191.6</v>
      </c>
      <c r="V245" s="3">
        <f>VLOOKUP(L245,$AA$2:$AC$26,3)</f>
        <v>0.004583</v>
      </c>
      <c r="W245" s="3">
        <f>VLOOKUP(M245,$AA$2:$AC$26,2)</f>
        <v>0.64352</v>
      </c>
      <c r="X245" s="3">
        <f t="shared" si="13"/>
        <v>294.925216</v>
      </c>
      <c r="Y245" s="3">
        <f t="shared" si="14"/>
        <v>235.9401728</v>
      </c>
      <c r="Z245" s="3">
        <f t="shared" si="15"/>
        <v>368.65652</v>
      </c>
    </row>
    <row r="246" spans="1:26">
      <c r="A246" s="1">
        <v>806</v>
      </c>
      <c r="B246" s="2">
        <v>1.0197</v>
      </c>
      <c r="C246" s="2">
        <v>1.666</v>
      </c>
      <c r="D246" s="2">
        <v>9.79</v>
      </c>
      <c r="E246" s="2">
        <v>0.0823</v>
      </c>
      <c r="F246" s="2">
        <v>1.0276</v>
      </c>
      <c r="G246" s="2">
        <v>0.0523</v>
      </c>
      <c r="H246" s="2">
        <v>0.0127</v>
      </c>
      <c r="I246" s="1">
        <v>1.01965451833769</v>
      </c>
      <c r="J246" s="2">
        <v>1.855</v>
      </c>
      <c r="K246" s="1">
        <v>119</v>
      </c>
      <c r="L246" s="1">
        <v>6</v>
      </c>
      <c r="M246" s="1">
        <v>19</v>
      </c>
      <c r="N246" s="1">
        <v>5</v>
      </c>
      <c r="O246" s="3">
        <f>RANK(G246,G:G,0)</f>
        <v>207</v>
      </c>
      <c r="P246">
        <f>RANK(B246,B:B,0)</f>
        <v>203</v>
      </c>
      <c r="Q246" s="3">
        <f>RANK(C246,C:C,0)</f>
        <v>246</v>
      </c>
      <c r="R246" s="3">
        <f>RANK(K246,K:K,0)</f>
        <v>79</v>
      </c>
      <c r="S246" s="3">
        <f t="shared" si="12"/>
        <v>191.9</v>
      </c>
      <c r="V246" s="3">
        <f>VLOOKUP(L246,$AA$2:$AC$26,3)</f>
        <v>0.004583</v>
      </c>
      <c r="W246" s="3">
        <f>VLOOKUP(M246,$AA$2:$AC$26,2)</f>
        <v>2.22929</v>
      </c>
      <c r="X246" s="3">
        <f t="shared" si="13"/>
        <v>1021.683607</v>
      </c>
      <c r="Y246" s="3">
        <f t="shared" si="14"/>
        <v>817.3468856</v>
      </c>
      <c r="Z246" s="3">
        <f t="shared" si="15"/>
        <v>1277.10450875</v>
      </c>
    </row>
    <row r="247" spans="1:26">
      <c r="A247" s="1">
        <v>750</v>
      </c>
      <c r="B247" s="2">
        <v>0</v>
      </c>
      <c r="C247" s="2">
        <v>1.8345</v>
      </c>
      <c r="D247" s="2">
        <v>-29.11</v>
      </c>
      <c r="E247" s="2">
        <v>-0.2446</v>
      </c>
      <c r="F247" s="2">
        <v>0.8964</v>
      </c>
      <c r="G247" s="2">
        <v>-0.3277</v>
      </c>
      <c r="H247" s="2">
        <v>-0.054</v>
      </c>
      <c r="I247" s="1">
        <v>0</v>
      </c>
      <c r="J247" s="2">
        <v>0.8857</v>
      </c>
      <c r="K247" s="1">
        <v>119</v>
      </c>
      <c r="L247" s="1">
        <v>6</v>
      </c>
      <c r="M247" s="1">
        <v>12</v>
      </c>
      <c r="N247" s="1">
        <v>5</v>
      </c>
      <c r="O247" s="3">
        <f>RANK(G247,G:G,0)</f>
        <v>246</v>
      </c>
      <c r="P247">
        <f>RANK(B247,B:B,0)</f>
        <v>214</v>
      </c>
      <c r="Q247" s="3">
        <f>RANK(C247,C:C,0)</f>
        <v>216</v>
      </c>
      <c r="R247" s="3">
        <f>RANK(K247,K:K,0)</f>
        <v>79</v>
      </c>
      <c r="S247" s="3">
        <f t="shared" si="12"/>
        <v>194</v>
      </c>
      <c r="V247" s="3">
        <f>VLOOKUP(L247,$AA$2:$AC$26,3)</f>
        <v>0.004583</v>
      </c>
      <c r="W247" s="3">
        <f>VLOOKUP(M247,$AA$2:$AC$26,2)</f>
        <v>1</v>
      </c>
      <c r="X247" s="3">
        <f t="shared" si="13"/>
        <v>458.3</v>
      </c>
      <c r="Y247" s="3">
        <f t="shared" si="14"/>
        <v>366.64</v>
      </c>
      <c r="Z247" s="3">
        <f t="shared" si="15"/>
        <v>572.875</v>
      </c>
    </row>
    <row r="248" spans="1:26">
      <c r="A248" s="1">
        <v>760</v>
      </c>
      <c r="B248" s="2">
        <v>0</v>
      </c>
      <c r="C248" s="2">
        <v>1.6734</v>
      </c>
      <c r="D248" s="2">
        <v>-3.24</v>
      </c>
      <c r="E248" s="2">
        <v>-0.0272</v>
      </c>
      <c r="F248" s="2">
        <v>0.9531</v>
      </c>
      <c r="G248" s="2">
        <v>-0.1668</v>
      </c>
      <c r="H248" s="2">
        <v>-0.0238</v>
      </c>
      <c r="I248" s="1">
        <v>0</v>
      </c>
      <c r="J248" s="2">
        <v>0.1942</v>
      </c>
      <c r="K248" s="1">
        <v>119</v>
      </c>
      <c r="L248" s="1">
        <v>0</v>
      </c>
      <c r="M248" s="1">
        <v>14</v>
      </c>
      <c r="N248" s="1">
        <v>5</v>
      </c>
      <c r="O248" s="3">
        <f>RANK(G248,G:G,0)</f>
        <v>233</v>
      </c>
      <c r="P248">
        <f>RANK(B248,B:B,0)</f>
        <v>214</v>
      </c>
      <c r="Q248" s="3">
        <f>RANK(C248,C:C,0)</f>
        <v>243</v>
      </c>
      <c r="R248" s="3">
        <f>RANK(K248,K:K,0)</f>
        <v>79</v>
      </c>
      <c r="S248" s="3">
        <f t="shared" si="12"/>
        <v>199.5</v>
      </c>
      <c r="V248" s="3">
        <f>VLOOKUP(L248,$AA$2:$AC$26,3)</f>
        <v>0.001</v>
      </c>
      <c r="W248" s="3">
        <f>VLOOKUP(M248,$AA$2:$AC$26,2)</f>
        <v>1.22284</v>
      </c>
      <c r="X248" s="3">
        <f t="shared" si="13"/>
        <v>122.284</v>
      </c>
      <c r="Y248" s="3">
        <f t="shared" si="14"/>
        <v>97.8272</v>
      </c>
      <c r="Z248" s="3">
        <f t="shared" si="15"/>
        <v>152.855</v>
      </c>
    </row>
    <row r="249" spans="1:26">
      <c r="A249" s="1">
        <v>864</v>
      </c>
      <c r="B249" s="2">
        <v>1.0121</v>
      </c>
      <c r="C249" s="2">
        <v>1.6901</v>
      </c>
      <c r="D249" s="2">
        <v>0.79</v>
      </c>
      <c r="E249" s="2">
        <v>0.0125</v>
      </c>
      <c r="F249" s="2">
        <v>1.0278</v>
      </c>
      <c r="G249" s="2">
        <v>0.0804</v>
      </c>
      <c r="H249" s="2">
        <v>0.0136</v>
      </c>
      <c r="I249" s="1">
        <v>1.01210017486151</v>
      </c>
      <c r="J249" s="2">
        <v>0.0982</v>
      </c>
      <c r="K249" s="1">
        <v>63</v>
      </c>
      <c r="L249" s="1">
        <v>0</v>
      </c>
      <c r="M249" s="1">
        <v>10</v>
      </c>
      <c r="N249" s="1">
        <v>6</v>
      </c>
      <c r="O249" s="3">
        <f>RANK(G249,G:G,0)</f>
        <v>200</v>
      </c>
      <c r="P249">
        <f>RANK(B249,B:B,0)</f>
        <v>206</v>
      </c>
      <c r="Q249" s="3">
        <f>RANK(C249,C:C,0)</f>
        <v>241</v>
      </c>
      <c r="R249" s="3">
        <f>RANK(K249,K:K,0)</f>
        <v>131</v>
      </c>
      <c r="S249" s="3">
        <f t="shared" si="12"/>
        <v>200.3</v>
      </c>
      <c r="V249" s="3">
        <f>VLOOKUP(L249,$AA$2:$AC$26,3)</f>
        <v>0.001</v>
      </c>
      <c r="W249" s="3">
        <f>VLOOKUP(M249,$AA$2:$AC$26,2)</f>
        <v>0.81777</v>
      </c>
      <c r="X249" s="3">
        <f t="shared" si="13"/>
        <v>81.777</v>
      </c>
      <c r="Y249" s="3">
        <f t="shared" si="14"/>
        <v>65.4216</v>
      </c>
      <c r="Z249" s="3">
        <f t="shared" si="15"/>
        <v>102.22125</v>
      </c>
    </row>
    <row r="250" spans="1:26">
      <c r="A250" s="1">
        <v>758</v>
      </c>
      <c r="B250" s="2">
        <v>0</v>
      </c>
      <c r="C250" s="2">
        <v>1.6565</v>
      </c>
      <c r="D250" s="2">
        <v>-45</v>
      </c>
      <c r="E250" s="2">
        <v>-0.3782</v>
      </c>
      <c r="F250" s="2">
        <v>0.8497</v>
      </c>
      <c r="G250" s="2">
        <v>-0.4038</v>
      </c>
      <c r="H250" s="2">
        <v>-0.0805</v>
      </c>
      <c r="I250" s="1">
        <v>0</v>
      </c>
      <c r="J250" s="2">
        <v>1.1107</v>
      </c>
      <c r="K250" s="1">
        <v>119</v>
      </c>
      <c r="L250" s="1">
        <v>6</v>
      </c>
      <c r="M250" s="1">
        <v>13</v>
      </c>
      <c r="N250" s="1">
        <v>5</v>
      </c>
      <c r="O250" s="3">
        <f>RANK(G250,G:G,0)</f>
        <v>252</v>
      </c>
      <c r="P250">
        <f>RANK(B250,B:B,0)</f>
        <v>214</v>
      </c>
      <c r="Q250" s="3">
        <f>RANK(C250,C:C,0)</f>
        <v>248</v>
      </c>
      <c r="R250" s="3">
        <f>RANK(K250,K:K,0)</f>
        <v>79</v>
      </c>
      <c r="S250" s="3">
        <f t="shared" si="12"/>
        <v>204.8</v>
      </c>
      <c r="V250" s="3">
        <f>VLOOKUP(L250,$AA$2:$AC$26,3)</f>
        <v>0.004583</v>
      </c>
      <c r="W250" s="3">
        <f>VLOOKUP(M250,$AA$2:$AC$26,2)</f>
        <v>1.09051</v>
      </c>
      <c r="X250" s="3">
        <f t="shared" si="13"/>
        <v>499.780733</v>
      </c>
      <c r="Y250" s="3">
        <f t="shared" si="14"/>
        <v>399.8245864</v>
      </c>
      <c r="Z250" s="3">
        <f t="shared" si="15"/>
        <v>624.72591625</v>
      </c>
    </row>
    <row r="251" spans="1:26">
      <c r="A251" s="1">
        <v>767</v>
      </c>
      <c r="B251" s="2">
        <v>0</v>
      </c>
      <c r="C251" s="2">
        <v>1.6433</v>
      </c>
      <c r="D251" s="2">
        <v>-66.73</v>
      </c>
      <c r="E251" s="2">
        <v>-0.5608</v>
      </c>
      <c r="F251" s="2">
        <v>0.833</v>
      </c>
      <c r="G251" s="2">
        <v>-0.361</v>
      </c>
      <c r="H251" s="2">
        <v>-0.0894</v>
      </c>
      <c r="I251" s="1">
        <v>0</v>
      </c>
      <c r="J251" s="2">
        <v>1.8398</v>
      </c>
      <c r="K251" s="1">
        <v>119</v>
      </c>
      <c r="L251" s="1">
        <v>7</v>
      </c>
      <c r="M251" s="1">
        <v>14</v>
      </c>
      <c r="N251" s="1">
        <v>5</v>
      </c>
      <c r="O251" s="3">
        <f>RANK(G251,G:G,0)</f>
        <v>248</v>
      </c>
      <c r="P251">
        <f>RANK(B251,B:B,0)</f>
        <v>214</v>
      </c>
      <c r="Q251" s="3">
        <f>RANK(C251,C:C,0)</f>
        <v>251</v>
      </c>
      <c r="R251" s="3">
        <f>RANK(K251,K:K,0)</f>
        <v>79</v>
      </c>
      <c r="S251" s="3">
        <f t="shared" si="12"/>
        <v>204.9</v>
      </c>
      <c r="V251" s="3">
        <f>VLOOKUP(L251,$AA$2:$AC$26,3)</f>
        <v>0.005831</v>
      </c>
      <c r="W251" s="3">
        <f>VLOOKUP(M251,$AA$2:$AC$26,2)</f>
        <v>1.22284</v>
      </c>
      <c r="X251" s="3">
        <f t="shared" si="13"/>
        <v>713.038004</v>
      </c>
      <c r="Y251" s="3">
        <f t="shared" si="14"/>
        <v>570.4304032</v>
      </c>
      <c r="Z251" s="3">
        <f t="shared" si="15"/>
        <v>891.297505</v>
      </c>
    </row>
    <row r="252" spans="1:26">
      <c r="A252" s="1">
        <v>993</v>
      </c>
      <c r="B252" s="2">
        <v>1.0502</v>
      </c>
      <c r="C252" s="2">
        <v>1.7166</v>
      </c>
      <c r="D252" s="2">
        <v>1.62</v>
      </c>
      <c r="E252" s="2">
        <v>0.0426</v>
      </c>
      <c r="F252" s="2">
        <v>1.0748</v>
      </c>
      <c r="G252" s="2">
        <v>0.2112</v>
      </c>
      <c r="H252" s="2">
        <v>0.0355</v>
      </c>
      <c r="I252" s="1">
        <v>1.05015882602265</v>
      </c>
      <c r="J252" s="2">
        <v>0.0767</v>
      </c>
      <c r="K252" s="1">
        <v>38</v>
      </c>
      <c r="L252" s="1">
        <v>1</v>
      </c>
      <c r="M252" s="1">
        <v>9</v>
      </c>
      <c r="N252" s="1">
        <v>7</v>
      </c>
      <c r="O252" s="3">
        <f>RANK(G252,G:G,0)</f>
        <v>175</v>
      </c>
      <c r="P252">
        <f>RANK(B252,B:B,0)</f>
        <v>191</v>
      </c>
      <c r="Q252" s="3">
        <f>RANK(C252,C:C,0)</f>
        <v>238</v>
      </c>
      <c r="R252" s="3">
        <f>RANK(K252,K:K,0)</f>
        <v>220</v>
      </c>
      <c r="S252" s="3">
        <f t="shared" si="12"/>
        <v>207.7</v>
      </c>
      <c r="V252" s="3">
        <f>VLOOKUP(L252,$AA$2:$AC$26,3)</f>
        <v>0.001414</v>
      </c>
      <c r="W252" s="3">
        <f>VLOOKUP(M252,$AA$2:$AC$26,2)</f>
        <v>0.7257</v>
      </c>
      <c r="X252" s="3">
        <f t="shared" si="13"/>
        <v>102.61398</v>
      </c>
      <c r="Y252" s="3">
        <f t="shared" si="14"/>
        <v>82.091184</v>
      </c>
      <c r="Z252" s="3">
        <f t="shared" si="15"/>
        <v>128.267475</v>
      </c>
    </row>
    <row r="253" spans="1:26">
      <c r="A253" s="1">
        <v>1016</v>
      </c>
      <c r="B253" s="2">
        <v>1.0117</v>
      </c>
      <c r="C253" s="2">
        <v>1.8515</v>
      </c>
      <c r="D253" s="2">
        <v>0.67</v>
      </c>
      <c r="E253" s="2">
        <v>0.0176</v>
      </c>
      <c r="F253" s="2">
        <v>1.0352</v>
      </c>
      <c r="G253" s="2">
        <v>0.1015</v>
      </c>
      <c r="H253" s="2">
        <v>0.0173</v>
      </c>
      <c r="I253" s="1">
        <v>1.01172835729499</v>
      </c>
      <c r="J253" s="2">
        <v>0.066</v>
      </c>
      <c r="K253" s="1">
        <v>38</v>
      </c>
      <c r="L253" s="1">
        <v>0</v>
      </c>
      <c r="M253" s="1">
        <v>12</v>
      </c>
      <c r="N253" s="1">
        <v>7</v>
      </c>
      <c r="O253" s="3">
        <f>RANK(G253,G:G,0)</f>
        <v>197</v>
      </c>
      <c r="P253">
        <f>RANK(B253,B:B,0)</f>
        <v>207</v>
      </c>
      <c r="Q253" s="3">
        <f>RANK(C253,C:C,0)</f>
        <v>212</v>
      </c>
      <c r="R253" s="3">
        <f>RANK(K253,K:K,0)</f>
        <v>220</v>
      </c>
      <c r="S253" s="3">
        <f t="shared" si="12"/>
        <v>209.1</v>
      </c>
      <c r="V253" s="3">
        <f>VLOOKUP(L253,$AA$2:$AC$26,3)</f>
        <v>0.001</v>
      </c>
      <c r="W253" s="3">
        <f>VLOOKUP(M253,$AA$2:$AC$26,2)</f>
        <v>1</v>
      </c>
      <c r="X253" s="3">
        <f t="shared" si="13"/>
        <v>100</v>
      </c>
      <c r="Y253" s="3">
        <f t="shared" si="14"/>
        <v>80</v>
      </c>
      <c r="Z253" s="3">
        <f t="shared" si="15"/>
        <v>125</v>
      </c>
    </row>
    <row r="254" spans="1:26">
      <c r="A254" s="1">
        <v>1008</v>
      </c>
      <c r="B254" s="2">
        <v>1.0262</v>
      </c>
      <c r="C254" s="2">
        <v>1.6593</v>
      </c>
      <c r="D254" s="2">
        <v>0.95</v>
      </c>
      <c r="E254" s="2">
        <v>0.025</v>
      </c>
      <c r="F254" s="2">
        <v>1.053</v>
      </c>
      <c r="G254" s="2">
        <v>0.1377</v>
      </c>
      <c r="H254" s="2">
        <v>0.0257</v>
      </c>
      <c r="I254" s="1">
        <v>1.02620339747447</v>
      </c>
      <c r="J254" s="2">
        <v>0.069</v>
      </c>
      <c r="K254" s="1">
        <v>38</v>
      </c>
      <c r="L254" s="1">
        <v>0</v>
      </c>
      <c r="M254" s="1">
        <v>11</v>
      </c>
      <c r="N254" s="1">
        <v>7</v>
      </c>
      <c r="O254" s="3">
        <f>RANK(G254,G:G,0)</f>
        <v>187</v>
      </c>
      <c r="P254">
        <f>RANK(B254,B:B,0)</f>
        <v>199</v>
      </c>
      <c r="Q254" s="3">
        <f>RANK(C254,C:C,0)</f>
        <v>247</v>
      </c>
      <c r="R254" s="3">
        <f>RANK(K254,K:K,0)</f>
        <v>220</v>
      </c>
      <c r="S254" s="3">
        <f t="shared" si="12"/>
        <v>215.2</v>
      </c>
      <c r="V254" s="3">
        <f>VLOOKUP(L254,$AA$2:$AC$26,3)</f>
        <v>0.001</v>
      </c>
      <c r="W254" s="3">
        <f>VLOOKUP(M254,$AA$2:$AC$26,2)</f>
        <v>0.917</v>
      </c>
      <c r="X254" s="3">
        <f t="shared" si="13"/>
        <v>91.7</v>
      </c>
      <c r="Y254" s="3">
        <f t="shared" si="14"/>
        <v>73.36</v>
      </c>
      <c r="Z254" s="3">
        <f t="shared" si="15"/>
        <v>114.625</v>
      </c>
    </row>
    <row r="255" spans="1:26">
      <c r="A255" s="1">
        <v>978</v>
      </c>
      <c r="B255" s="2">
        <v>0</v>
      </c>
      <c r="C255" s="2">
        <v>1.7909</v>
      </c>
      <c r="D255" s="2">
        <v>-1.31</v>
      </c>
      <c r="E255" s="2">
        <v>-0.0345</v>
      </c>
      <c r="F255" s="2">
        <v>0.9472</v>
      </c>
      <c r="G255" s="2">
        <v>-0.1262</v>
      </c>
      <c r="H255" s="2">
        <v>-0.0259</v>
      </c>
      <c r="I255" s="1">
        <v>0</v>
      </c>
      <c r="J255" s="2">
        <v>0.1038</v>
      </c>
      <c r="K255" s="1">
        <v>38</v>
      </c>
      <c r="L255" s="1">
        <v>2</v>
      </c>
      <c r="M255" s="1">
        <v>7</v>
      </c>
      <c r="N255" s="1">
        <v>7</v>
      </c>
      <c r="O255" s="3">
        <f>RANK(G255,G:G,0)</f>
        <v>226</v>
      </c>
      <c r="P255">
        <f>RANK(B255,B:B,0)</f>
        <v>214</v>
      </c>
      <c r="Q255" s="3">
        <f>RANK(C255,C:C,0)</f>
        <v>225</v>
      </c>
      <c r="R255" s="3">
        <f>RANK(K255,K:K,0)</f>
        <v>220</v>
      </c>
      <c r="S255" s="3">
        <f t="shared" si="12"/>
        <v>220.9</v>
      </c>
      <c r="V255" s="3">
        <f>VLOOKUP(L255,$AA$2:$AC$26,3)</f>
        <v>0.001732</v>
      </c>
      <c r="W255" s="3">
        <f>VLOOKUP(M255,$AA$2:$AC$26,2)</f>
        <v>0.57059</v>
      </c>
      <c r="X255" s="3">
        <f t="shared" si="13"/>
        <v>98.826188</v>
      </c>
      <c r="Y255" s="3">
        <f t="shared" si="14"/>
        <v>79.0609504</v>
      </c>
      <c r="Z255" s="3">
        <f t="shared" si="15"/>
        <v>123.532735</v>
      </c>
    </row>
    <row r="256" spans="1:26">
      <c r="A256" s="1">
        <v>985</v>
      </c>
      <c r="B256" s="2">
        <v>0</v>
      </c>
      <c r="C256" s="2">
        <v>1.7462</v>
      </c>
      <c r="D256" s="2">
        <v>-1.11</v>
      </c>
      <c r="E256" s="2">
        <v>-0.0292</v>
      </c>
      <c r="F256" s="2">
        <v>0.9488</v>
      </c>
      <c r="G256" s="2">
        <v>-0.1362</v>
      </c>
      <c r="H256" s="2">
        <v>-0.0255</v>
      </c>
      <c r="I256" s="1">
        <v>0</v>
      </c>
      <c r="J256" s="2">
        <v>0.0815</v>
      </c>
      <c r="K256" s="1">
        <v>38</v>
      </c>
      <c r="L256" s="1">
        <v>1</v>
      </c>
      <c r="M256" s="1">
        <v>8</v>
      </c>
      <c r="N256" s="1">
        <v>7</v>
      </c>
      <c r="O256" s="3">
        <f>RANK(G256,G:G,0)</f>
        <v>228</v>
      </c>
      <c r="P256">
        <f>RANK(B256,B:B,0)</f>
        <v>214</v>
      </c>
      <c r="Q256" s="3">
        <f>RANK(C256,C:C,0)</f>
        <v>231</v>
      </c>
      <c r="R256" s="3">
        <f>RANK(K256,K:K,0)</f>
        <v>220</v>
      </c>
      <c r="S256" s="3">
        <f t="shared" si="12"/>
        <v>223.1</v>
      </c>
      <c r="V256" s="3">
        <f>VLOOKUP(L256,$AA$2:$AC$26,3)</f>
        <v>0.001414</v>
      </c>
      <c r="W256" s="3">
        <f>VLOOKUP(M256,$AA$2:$AC$26,2)</f>
        <v>0.64352</v>
      </c>
      <c r="X256" s="3">
        <f t="shared" si="13"/>
        <v>90.993728</v>
      </c>
      <c r="Y256" s="3">
        <f t="shared" si="14"/>
        <v>72.7949824</v>
      </c>
      <c r="Z256" s="3">
        <f t="shared" si="15"/>
        <v>113.74216</v>
      </c>
    </row>
    <row r="257" spans="1:26">
      <c r="A257" s="1">
        <v>962</v>
      </c>
      <c r="B257" s="2">
        <v>0</v>
      </c>
      <c r="C257" s="2">
        <v>1.681</v>
      </c>
      <c r="D257" s="2">
        <v>-1.37</v>
      </c>
      <c r="E257" s="2">
        <v>-0.0361</v>
      </c>
      <c r="F257" s="2">
        <v>0.9357</v>
      </c>
      <c r="G257" s="2">
        <v>-0.1892</v>
      </c>
      <c r="H257" s="2">
        <v>-0.0304</v>
      </c>
      <c r="I257" s="1">
        <v>0</v>
      </c>
      <c r="J257" s="2">
        <v>0.0724</v>
      </c>
      <c r="K257" s="1">
        <v>38</v>
      </c>
      <c r="L257" s="1">
        <v>2</v>
      </c>
      <c r="M257" s="1">
        <v>5</v>
      </c>
      <c r="N257" s="1">
        <v>7</v>
      </c>
      <c r="O257" s="3">
        <f>RANK(G257,G:G,0)</f>
        <v>235</v>
      </c>
      <c r="P257">
        <f>RANK(B257,B:B,0)</f>
        <v>214</v>
      </c>
      <c r="Q257" s="3">
        <f>RANK(C257,C:C,0)</f>
        <v>242</v>
      </c>
      <c r="R257" s="3">
        <f>RANK(K257,K:K,0)</f>
        <v>220</v>
      </c>
      <c r="S257" s="3">
        <f t="shared" si="12"/>
        <v>227.8</v>
      </c>
      <c r="V257" s="3">
        <f>VLOOKUP(L257,$AA$2:$AC$26,3)</f>
        <v>0.001732</v>
      </c>
      <c r="W257" s="3">
        <f>VLOOKUP(M257,$AA$2:$AC$26,2)</f>
        <v>0.44857</v>
      </c>
      <c r="X257" s="3">
        <f t="shared" si="13"/>
        <v>77.692324</v>
      </c>
      <c r="Y257" s="3">
        <f t="shared" si="14"/>
        <v>62.1538592</v>
      </c>
      <c r="Z257" s="3">
        <f t="shared" si="15"/>
        <v>97.115405</v>
      </c>
    </row>
  </sheetData>
  <autoFilter ref="A1:Z257">
    <sortState ref="A2:Z257">
      <sortCondition ref="S1"/>
    </sortState>
  </autoFilter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N1089"/>
  <sheetViews>
    <sheetView zoomScale="85" zoomScaleNormal="85" workbookViewId="0">
      <selection activeCell="O34" sqref="O34"/>
    </sheetView>
  </sheetViews>
  <sheetFormatPr defaultColWidth="9" defaultRowHeight="13.5"/>
  <cols>
    <col min="1" max="7" width="9" style="1"/>
    <col min="8" max="8" width="12.625" style="1"/>
    <col min="9" max="16384" width="9" style="1"/>
  </cols>
  <sheetData>
    <row r="1" spans="1:13">
      <c r="A1" s="1" t="s">
        <v>0</v>
      </c>
      <c r="B1" s="1" t="s">
        <v>18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hidden="1" spans="1:13">
      <c r="A2" s="1">
        <v>127</v>
      </c>
      <c r="B2" s="2">
        <v>916.611</v>
      </c>
      <c r="C2" s="2">
        <v>1420.84</v>
      </c>
      <c r="D2" s="2">
        <v>0.6884</v>
      </c>
      <c r="E2" s="2">
        <v>1.188</v>
      </c>
      <c r="F2" s="2">
        <v>0.8086</v>
      </c>
      <c r="G2" s="2">
        <v>0.0737</v>
      </c>
      <c r="H2" s="1">
        <v>916.610993314663</v>
      </c>
      <c r="I2" s="2">
        <v>15.3593</v>
      </c>
      <c r="J2" s="1">
        <v>2064</v>
      </c>
      <c r="K2" s="1">
        <v>7</v>
      </c>
      <c r="L2" s="1">
        <v>19</v>
      </c>
      <c r="M2" s="1">
        <v>0</v>
      </c>
    </row>
    <row r="3" hidden="1" spans="1:13">
      <c r="A3" s="1">
        <v>407</v>
      </c>
      <c r="B3" s="2">
        <v>448.2056</v>
      </c>
      <c r="C3" s="2">
        <v>972.18</v>
      </c>
      <c r="D3" s="2">
        <v>1.0288</v>
      </c>
      <c r="E3" s="2">
        <v>1.2763</v>
      </c>
      <c r="F3" s="2">
        <v>1.1443</v>
      </c>
      <c r="G3" s="2">
        <v>0.1034</v>
      </c>
      <c r="H3" s="1">
        <v>448.205578119624</v>
      </c>
      <c r="I3" s="2">
        <v>8.0434</v>
      </c>
      <c r="J3" s="1">
        <v>945</v>
      </c>
      <c r="K3" s="1">
        <v>7</v>
      </c>
      <c r="L3" s="1">
        <v>20</v>
      </c>
      <c r="M3" s="1">
        <v>2</v>
      </c>
    </row>
    <row r="4" hidden="1" spans="1:13">
      <c r="A4" s="1">
        <v>119</v>
      </c>
      <c r="B4" s="2">
        <v>75.5464</v>
      </c>
      <c r="C4" s="2">
        <v>1075.97</v>
      </c>
      <c r="D4" s="2">
        <v>0.5109</v>
      </c>
      <c r="E4" s="2">
        <v>1.1432</v>
      </c>
      <c r="F4" s="2">
        <v>0.6779</v>
      </c>
      <c r="G4" s="2">
        <v>0.0593</v>
      </c>
      <c r="H4" s="1">
        <v>75.5463824699673</v>
      </c>
      <c r="I4" s="2">
        <v>14.1433</v>
      </c>
      <c r="J4" s="1">
        <v>2106</v>
      </c>
      <c r="K4" s="1">
        <v>7</v>
      </c>
      <c r="L4" s="1">
        <v>18</v>
      </c>
      <c r="M4" s="1">
        <v>0</v>
      </c>
    </row>
    <row r="5" hidden="1" spans="1:13">
      <c r="A5" s="1">
        <v>399</v>
      </c>
      <c r="B5" s="2">
        <v>60.3011</v>
      </c>
      <c r="C5" s="2">
        <v>749.17</v>
      </c>
      <c r="D5" s="2">
        <v>0.7928</v>
      </c>
      <c r="E5" s="2">
        <v>1.2176</v>
      </c>
      <c r="F5" s="2">
        <v>0.8818</v>
      </c>
      <c r="G5" s="2">
        <v>0.0866</v>
      </c>
      <c r="H5" s="1">
        <v>60.3011401004299</v>
      </c>
      <c r="I5" s="2">
        <v>8.0371</v>
      </c>
      <c r="J5" s="1">
        <v>945</v>
      </c>
      <c r="K5" s="1">
        <v>7</v>
      </c>
      <c r="L5" s="1">
        <v>19</v>
      </c>
      <c r="M5" s="1">
        <v>2</v>
      </c>
    </row>
    <row r="6" hidden="1" spans="1:13">
      <c r="A6" s="1">
        <v>951</v>
      </c>
      <c r="B6" s="2">
        <v>53.6961</v>
      </c>
      <c r="C6" s="2">
        <v>287.5</v>
      </c>
      <c r="D6" s="2">
        <v>2.2817</v>
      </c>
      <c r="E6" s="2">
        <v>1.6894</v>
      </c>
      <c r="F6" s="2">
        <v>2.5233</v>
      </c>
      <c r="G6" s="2">
        <v>0.2345</v>
      </c>
      <c r="H6" s="1">
        <v>53.6961493442191</v>
      </c>
      <c r="I6" s="2">
        <v>1.1237</v>
      </c>
      <c r="J6" s="1">
        <v>126</v>
      </c>
      <c r="K6" s="1">
        <v>7</v>
      </c>
      <c r="L6" s="1">
        <v>20</v>
      </c>
      <c r="M6" s="1">
        <v>6</v>
      </c>
    </row>
    <row r="7" hidden="1" spans="1:13">
      <c r="A7" s="1">
        <v>943</v>
      </c>
      <c r="B7" s="2">
        <v>51.8493</v>
      </c>
      <c r="C7" s="2">
        <v>268.93</v>
      </c>
      <c r="D7" s="2">
        <v>2.1344</v>
      </c>
      <c r="E7" s="2">
        <v>1.6731</v>
      </c>
      <c r="F7" s="2">
        <v>2.3603</v>
      </c>
      <c r="G7" s="2">
        <v>0.2361</v>
      </c>
      <c r="H7" s="1">
        <v>51.8492594442213</v>
      </c>
      <c r="I7" s="2">
        <v>1.1214</v>
      </c>
      <c r="J7" s="1">
        <v>126</v>
      </c>
      <c r="K7" s="1">
        <v>7</v>
      </c>
      <c r="L7" s="1">
        <v>19</v>
      </c>
      <c r="M7" s="1">
        <v>6</v>
      </c>
    </row>
    <row r="8" hidden="1" spans="1:13">
      <c r="A8" s="1">
        <v>134</v>
      </c>
      <c r="B8" s="2">
        <v>48.1395</v>
      </c>
      <c r="C8" s="2">
        <v>908.5</v>
      </c>
      <c r="D8" s="2">
        <v>0.4351</v>
      </c>
      <c r="E8" s="2">
        <v>1.1418</v>
      </c>
      <c r="F8" s="2">
        <v>0.5814</v>
      </c>
      <c r="G8" s="2">
        <v>0.0565</v>
      </c>
      <c r="H8" s="1">
        <v>48.139492618267</v>
      </c>
      <c r="I8" s="2">
        <v>14.1361</v>
      </c>
      <c r="J8" s="1">
        <v>2088</v>
      </c>
      <c r="K8" s="1">
        <v>6</v>
      </c>
      <c r="L8" s="1">
        <v>20</v>
      </c>
      <c r="M8" s="1">
        <v>0</v>
      </c>
    </row>
    <row r="9" hidden="1" spans="1:13">
      <c r="A9" s="1">
        <v>679</v>
      </c>
      <c r="B9" s="2">
        <v>35.3315</v>
      </c>
      <c r="C9" s="2">
        <v>468.96</v>
      </c>
      <c r="D9" s="2">
        <v>1.2406</v>
      </c>
      <c r="E9" s="2">
        <v>1.3406</v>
      </c>
      <c r="F9" s="2">
        <v>1.292</v>
      </c>
      <c r="G9" s="2">
        <v>0.1291</v>
      </c>
      <c r="H9" s="1">
        <v>35.3315166341976</v>
      </c>
      <c r="I9" s="2">
        <v>3.5197</v>
      </c>
      <c r="J9" s="1">
        <v>378</v>
      </c>
      <c r="K9" s="1">
        <v>7</v>
      </c>
      <c r="L9" s="1">
        <v>20</v>
      </c>
      <c r="M9" s="1">
        <v>4</v>
      </c>
    </row>
    <row r="10" hidden="1" spans="1:13">
      <c r="A10" s="1">
        <v>935</v>
      </c>
      <c r="B10" s="2">
        <v>27.5966</v>
      </c>
      <c r="C10" s="2">
        <v>231.16</v>
      </c>
      <c r="D10" s="2">
        <v>1.8346</v>
      </c>
      <c r="E10" s="2">
        <v>1.5959</v>
      </c>
      <c r="F10" s="2">
        <v>2.0288</v>
      </c>
      <c r="G10" s="2">
        <v>0.2189</v>
      </c>
      <c r="H10" s="1">
        <v>27.5966261414758</v>
      </c>
      <c r="I10" s="2">
        <v>1.1218</v>
      </c>
      <c r="J10" s="1">
        <v>126</v>
      </c>
      <c r="K10" s="1">
        <v>7</v>
      </c>
      <c r="L10" s="1">
        <v>18</v>
      </c>
      <c r="M10" s="1">
        <v>6</v>
      </c>
    </row>
    <row r="11" hidden="1" spans="1:13">
      <c r="A11" s="1">
        <v>263</v>
      </c>
      <c r="B11" s="2">
        <v>26.1507</v>
      </c>
      <c r="C11" s="2">
        <v>782.37</v>
      </c>
      <c r="D11" s="2">
        <v>0.5954</v>
      </c>
      <c r="E11" s="2">
        <v>1.1615</v>
      </c>
      <c r="F11" s="2">
        <v>0.6934</v>
      </c>
      <c r="G11" s="2">
        <v>0.0653</v>
      </c>
      <c r="H11" s="1">
        <v>26.1506636026528</v>
      </c>
      <c r="I11" s="2">
        <v>10.5188</v>
      </c>
      <c r="J11" s="1">
        <v>1314</v>
      </c>
      <c r="K11" s="1">
        <v>7</v>
      </c>
      <c r="L11" s="1">
        <v>19</v>
      </c>
      <c r="M11" s="1">
        <v>1</v>
      </c>
    </row>
    <row r="12" hidden="1" spans="1:13">
      <c r="A12" s="1">
        <v>126</v>
      </c>
      <c r="B12" s="2">
        <v>25.8904</v>
      </c>
      <c r="C12" s="2">
        <v>779.26</v>
      </c>
      <c r="D12" s="2">
        <v>0.3775</v>
      </c>
      <c r="E12" s="2">
        <v>1.1272</v>
      </c>
      <c r="F12" s="2">
        <v>0.6362</v>
      </c>
      <c r="G12" s="2">
        <v>0.0526</v>
      </c>
      <c r="H12" s="1">
        <v>25.8904233238594</v>
      </c>
      <c r="I12" s="2">
        <v>11.3838</v>
      </c>
      <c r="J12" s="1">
        <v>2064</v>
      </c>
      <c r="K12" s="1">
        <v>6</v>
      </c>
      <c r="L12" s="1">
        <v>19</v>
      </c>
      <c r="M12" s="1">
        <v>0</v>
      </c>
    </row>
    <row r="13" hidden="1" spans="1:13">
      <c r="A13" s="1">
        <v>671</v>
      </c>
      <c r="B13" s="2">
        <v>19.9269</v>
      </c>
      <c r="C13" s="2">
        <v>403.92</v>
      </c>
      <c r="D13" s="2">
        <v>1.0686</v>
      </c>
      <c r="E13" s="2">
        <v>1.3023</v>
      </c>
      <c r="F13" s="2">
        <v>1.1128</v>
      </c>
      <c r="G13" s="2">
        <v>0.1198</v>
      </c>
      <c r="H13" s="1">
        <v>19.9268824843873</v>
      </c>
      <c r="I13" s="2">
        <v>3.5099</v>
      </c>
      <c r="J13" s="1">
        <v>378</v>
      </c>
      <c r="K13" s="1">
        <v>7</v>
      </c>
      <c r="L13" s="1">
        <v>19</v>
      </c>
      <c r="M13" s="1">
        <v>4</v>
      </c>
    </row>
    <row r="14" hidden="1" spans="1:13">
      <c r="A14" s="1">
        <v>406</v>
      </c>
      <c r="B14" s="2">
        <v>19.7984</v>
      </c>
      <c r="C14" s="2">
        <v>538.78</v>
      </c>
      <c r="D14" s="2">
        <v>0.5701</v>
      </c>
      <c r="E14" s="2">
        <v>1.1878</v>
      </c>
      <c r="F14" s="2">
        <v>0.6814</v>
      </c>
      <c r="G14" s="2">
        <v>0.075</v>
      </c>
      <c r="H14" s="1">
        <v>19.7984216095488</v>
      </c>
      <c r="I14" s="2">
        <v>7.5585</v>
      </c>
      <c r="J14" s="1">
        <v>945</v>
      </c>
      <c r="K14" s="1">
        <v>6</v>
      </c>
      <c r="L14" s="1">
        <v>20</v>
      </c>
      <c r="M14" s="1">
        <v>2</v>
      </c>
    </row>
    <row r="15" hidden="1" spans="1:13">
      <c r="A15" s="1">
        <v>904</v>
      </c>
      <c r="B15" s="2">
        <v>16.5556</v>
      </c>
      <c r="C15" s="2">
        <v>31.88</v>
      </c>
      <c r="D15" s="2">
        <v>0.2571</v>
      </c>
      <c r="E15" s="2">
        <v>1.5313</v>
      </c>
      <c r="F15" s="2">
        <v>4.151</v>
      </c>
      <c r="G15" s="2">
        <v>0.212</v>
      </c>
      <c r="H15" s="1">
        <v>16.555550961961</v>
      </c>
      <c r="I15" s="2">
        <v>0.0767</v>
      </c>
      <c r="J15" s="1">
        <v>124</v>
      </c>
      <c r="K15" s="1">
        <v>0</v>
      </c>
      <c r="L15" s="1">
        <v>15</v>
      </c>
      <c r="M15" s="1">
        <v>6</v>
      </c>
    </row>
    <row r="16" hidden="1" spans="1:13">
      <c r="A16" s="1">
        <v>543</v>
      </c>
      <c r="B16" s="2">
        <v>15.4691</v>
      </c>
      <c r="C16" s="2">
        <v>515.73</v>
      </c>
      <c r="D16" s="2">
        <v>0.861</v>
      </c>
      <c r="E16" s="2">
        <v>1.229</v>
      </c>
      <c r="F16" s="2">
        <v>0.8897</v>
      </c>
      <c r="G16" s="2">
        <v>0.0899</v>
      </c>
      <c r="H16" s="1">
        <v>15.4691223528619</v>
      </c>
      <c r="I16" s="2">
        <v>5.5566</v>
      </c>
      <c r="J16" s="1">
        <v>599</v>
      </c>
      <c r="K16" s="1">
        <v>7</v>
      </c>
      <c r="L16" s="1">
        <v>20</v>
      </c>
      <c r="M16" s="1">
        <v>3</v>
      </c>
    </row>
    <row r="17" hidden="1" spans="1:13">
      <c r="A17" s="1">
        <v>1087</v>
      </c>
      <c r="B17" s="2">
        <v>15.0881</v>
      </c>
      <c r="C17" s="2">
        <v>179.78</v>
      </c>
      <c r="D17" s="2">
        <v>2.5683</v>
      </c>
      <c r="E17" s="2">
        <v>1.7827</v>
      </c>
      <c r="F17" s="2">
        <v>2.4692</v>
      </c>
      <c r="G17" s="2">
        <v>0.2605</v>
      </c>
      <c r="H17" s="1">
        <v>15.0881290745566</v>
      </c>
      <c r="I17" s="2">
        <v>0.724</v>
      </c>
      <c r="J17" s="1">
        <v>70</v>
      </c>
      <c r="K17" s="1">
        <v>7</v>
      </c>
      <c r="L17" s="1">
        <v>20</v>
      </c>
      <c r="M17" s="1">
        <v>7</v>
      </c>
    </row>
    <row r="18" hidden="1" spans="1:13">
      <c r="A18" s="1">
        <v>391</v>
      </c>
      <c r="B18" s="2">
        <v>13.693</v>
      </c>
      <c r="C18" s="2">
        <v>562.9</v>
      </c>
      <c r="D18" s="2">
        <v>0.5957</v>
      </c>
      <c r="E18" s="2">
        <v>1.1678</v>
      </c>
      <c r="F18" s="2">
        <v>0.6992</v>
      </c>
      <c r="G18" s="2">
        <v>0.0702</v>
      </c>
      <c r="H18" s="1">
        <v>13.693036838358</v>
      </c>
      <c r="I18" s="2">
        <v>7.673</v>
      </c>
      <c r="J18" s="1">
        <v>945</v>
      </c>
      <c r="K18" s="1">
        <v>7</v>
      </c>
      <c r="L18" s="1">
        <v>18</v>
      </c>
      <c r="M18" s="1">
        <v>2</v>
      </c>
    </row>
    <row r="19" hidden="1" spans="1:13">
      <c r="A19" s="1">
        <v>912</v>
      </c>
      <c r="B19" s="2">
        <v>13.5834</v>
      </c>
      <c r="C19" s="2">
        <v>32.72</v>
      </c>
      <c r="D19" s="2">
        <v>0.2639</v>
      </c>
      <c r="E19" s="2">
        <v>1.5101</v>
      </c>
      <c r="F19" s="2">
        <v>4.4216</v>
      </c>
      <c r="G19" s="2">
        <v>0.2033</v>
      </c>
      <c r="H19" s="1">
        <v>13.5834096183575</v>
      </c>
      <c r="I19" s="2">
        <v>0.0739</v>
      </c>
      <c r="J19" s="1">
        <v>124</v>
      </c>
      <c r="K19" s="1">
        <v>0</v>
      </c>
      <c r="L19" s="1">
        <v>16</v>
      </c>
      <c r="M19" s="1">
        <v>6</v>
      </c>
    </row>
    <row r="20" hidden="1" spans="1:13">
      <c r="A20" s="1">
        <v>936</v>
      </c>
      <c r="B20" s="2">
        <v>12.2556</v>
      </c>
      <c r="C20" s="2">
        <v>39.1</v>
      </c>
      <c r="D20" s="2">
        <v>0.3153</v>
      </c>
      <c r="E20" s="2">
        <v>1.5164</v>
      </c>
      <c r="F20" s="2">
        <v>4.1419</v>
      </c>
      <c r="G20" s="2">
        <v>0.1957</v>
      </c>
      <c r="H20" s="1">
        <v>12.2556030259441</v>
      </c>
      <c r="I20" s="2">
        <v>0.0944</v>
      </c>
      <c r="J20" s="1">
        <v>124</v>
      </c>
      <c r="K20" s="1">
        <v>0</v>
      </c>
      <c r="L20" s="1">
        <v>19</v>
      </c>
      <c r="M20" s="1">
        <v>6</v>
      </c>
    </row>
    <row r="21" hidden="1" spans="1:13">
      <c r="A21" s="1">
        <v>896</v>
      </c>
      <c r="B21" s="2">
        <v>11.6654</v>
      </c>
      <c r="C21" s="2">
        <v>27.85</v>
      </c>
      <c r="D21" s="2">
        <v>0.2246</v>
      </c>
      <c r="E21" s="2">
        <v>1.49</v>
      </c>
      <c r="F21" s="2">
        <v>3.512</v>
      </c>
      <c r="G21" s="2">
        <v>0.1994</v>
      </c>
      <c r="H21" s="1">
        <v>11.6653852184926</v>
      </c>
      <c r="I21" s="2">
        <v>0.0792</v>
      </c>
      <c r="J21" s="1">
        <v>124</v>
      </c>
      <c r="K21" s="1">
        <v>0</v>
      </c>
      <c r="L21" s="1">
        <v>14</v>
      </c>
      <c r="M21" s="1">
        <v>6</v>
      </c>
    </row>
    <row r="22" spans="1:14">
      <c r="A22" s="5">
        <v>921</v>
      </c>
      <c r="B22" s="6">
        <v>8.8665</v>
      </c>
      <c r="C22" s="6">
        <v>45.15</v>
      </c>
      <c r="D22" s="6">
        <v>0.3641</v>
      </c>
      <c r="E22" s="7">
        <v>1.4623</v>
      </c>
      <c r="F22" s="6">
        <v>3.9057</v>
      </c>
      <c r="G22" s="6">
        <v>0.1848</v>
      </c>
      <c r="H22" s="5">
        <v>8.86648030596282</v>
      </c>
      <c r="I22" s="6">
        <v>0.1156</v>
      </c>
      <c r="J22" s="5">
        <v>124</v>
      </c>
      <c r="K22" s="5">
        <v>1</v>
      </c>
      <c r="L22" s="5">
        <v>17</v>
      </c>
      <c r="M22" s="5">
        <v>6</v>
      </c>
      <c r="N22" s="5">
        <v>1</v>
      </c>
    </row>
    <row r="23" hidden="1" spans="1:13">
      <c r="A23" s="1">
        <v>270</v>
      </c>
      <c r="B23" s="2">
        <v>11.6255</v>
      </c>
      <c r="C23" s="2">
        <v>572.29</v>
      </c>
      <c r="D23" s="2">
        <v>0.4352</v>
      </c>
      <c r="E23" s="2">
        <v>1.1422</v>
      </c>
      <c r="F23" s="2">
        <v>0.5637</v>
      </c>
      <c r="G23" s="2">
        <v>0.0574</v>
      </c>
      <c r="H23" s="1">
        <v>11.6254505192175</v>
      </c>
      <c r="I23" s="2">
        <v>9.6164</v>
      </c>
      <c r="J23" s="1">
        <v>1315</v>
      </c>
      <c r="K23" s="1">
        <v>6</v>
      </c>
      <c r="L23" s="1">
        <v>20</v>
      </c>
      <c r="M23" s="1">
        <v>1</v>
      </c>
    </row>
    <row r="24" hidden="1" spans="1:13">
      <c r="A24" s="1">
        <v>927</v>
      </c>
      <c r="B24" s="2">
        <v>10.0938</v>
      </c>
      <c r="C24" s="2">
        <v>181.01</v>
      </c>
      <c r="D24" s="2">
        <v>1.4366</v>
      </c>
      <c r="E24" s="2">
        <v>1.4739</v>
      </c>
      <c r="F24" s="2">
        <v>1.6139</v>
      </c>
      <c r="G24" s="2">
        <v>0.1847</v>
      </c>
      <c r="H24" s="1">
        <v>10.093843139807</v>
      </c>
      <c r="I24" s="2">
        <v>1.1065</v>
      </c>
      <c r="J24" s="1">
        <v>126</v>
      </c>
      <c r="K24" s="1">
        <v>7</v>
      </c>
      <c r="L24" s="1">
        <v>17</v>
      </c>
      <c r="M24" s="1">
        <v>6</v>
      </c>
    </row>
    <row r="25" hidden="1" spans="1:13">
      <c r="A25" s="1">
        <v>928</v>
      </c>
      <c r="B25" s="2">
        <v>10.0543</v>
      </c>
      <c r="C25" s="2">
        <v>35.15</v>
      </c>
      <c r="D25" s="2">
        <v>0.2835</v>
      </c>
      <c r="E25" s="2">
        <v>1.484</v>
      </c>
      <c r="F25" s="2">
        <v>4.3342</v>
      </c>
      <c r="G25" s="2">
        <v>0.189</v>
      </c>
      <c r="H25" s="1">
        <v>10.0543013739911</v>
      </c>
      <c r="I25" s="2">
        <v>0.0809</v>
      </c>
      <c r="J25" s="1">
        <v>124</v>
      </c>
      <c r="K25" s="1">
        <v>0</v>
      </c>
      <c r="L25" s="1">
        <v>18</v>
      </c>
      <c r="M25" s="1">
        <v>6</v>
      </c>
    </row>
    <row r="26" hidden="1" spans="1:13">
      <c r="A26" s="1">
        <v>913</v>
      </c>
      <c r="B26" s="2">
        <v>9.6656</v>
      </c>
      <c r="C26" s="2">
        <v>43.11</v>
      </c>
      <c r="D26" s="2">
        <v>0.3477</v>
      </c>
      <c r="E26" s="2">
        <v>1.469</v>
      </c>
      <c r="F26" s="2">
        <v>3.638</v>
      </c>
      <c r="G26" s="2">
        <v>0.1896</v>
      </c>
      <c r="H26" s="1">
        <v>9.66557010867632</v>
      </c>
      <c r="I26" s="2">
        <v>0.1182</v>
      </c>
      <c r="J26" s="1">
        <v>124</v>
      </c>
      <c r="K26" s="1">
        <v>1</v>
      </c>
      <c r="L26" s="1">
        <v>16</v>
      </c>
      <c r="M26" s="1">
        <v>6</v>
      </c>
    </row>
    <row r="27" hidden="1" spans="1:13">
      <c r="A27" s="1">
        <v>1079</v>
      </c>
      <c r="B27" s="2">
        <v>9.5346</v>
      </c>
      <c r="C27" s="2">
        <v>153.26</v>
      </c>
      <c r="D27" s="2">
        <v>2.1894</v>
      </c>
      <c r="E27" s="2">
        <v>1.6847</v>
      </c>
      <c r="F27" s="2">
        <v>2.4957</v>
      </c>
      <c r="G27" s="2">
        <v>0.2403</v>
      </c>
      <c r="H27" s="1">
        <v>9.53463094975981</v>
      </c>
      <c r="I27" s="2">
        <v>0.6111</v>
      </c>
      <c r="J27" s="1">
        <v>70</v>
      </c>
      <c r="K27" s="1">
        <v>7</v>
      </c>
      <c r="L27" s="1">
        <v>19</v>
      </c>
      <c r="M27" s="1">
        <v>7</v>
      </c>
    </row>
    <row r="28" hidden="1" spans="1:13">
      <c r="A28" s="1">
        <v>373</v>
      </c>
      <c r="B28" s="2">
        <v>9.3883</v>
      </c>
      <c r="C28" s="2">
        <v>291.57</v>
      </c>
      <c r="D28" s="2">
        <v>0.3085</v>
      </c>
      <c r="E28" s="2">
        <v>1.15</v>
      </c>
      <c r="F28" s="2">
        <v>1.5188</v>
      </c>
      <c r="G28" s="2">
        <v>0.0674</v>
      </c>
      <c r="H28" s="1">
        <v>9.38825878389848</v>
      </c>
      <c r="I28" s="2">
        <v>1.8971</v>
      </c>
      <c r="J28" s="1">
        <v>945</v>
      </c>
      <c r="K28" s="1">
        <v>5</v>
      </c>
      <c r="L28" s="1">
        <v>16</v>
      </c>
      <c r="M28" s="1">
        <v>2</v>
      </c>
    </row>
    <row r="29" hidden="1" spans="1:13">
      <c r="A29" s="1">
        <v>919</v>
      </c>
      <c r="B29" s="2">
        <v>8.9171</v>
      </c>
      <c r="C29" s="2">
        <v>165.7</v>
      </c>
      <c r="D29" s="2">
        <v>1.3151</v>
      </c>
      <c r="E29" s="2">
        <v>1.4547</v>
      </c>
      <c r="F29" s="2">
        <v>1.8746</v>
      </c>
      <c r="G29" s="2">
        <v>0.1808</v>
      </c>
      <c r="H29" s="1">
        <v>8.91710795180347</v>
      </c>
      <c r="I29" s="2">
        <v>0.8749</v>
      </c>
      <c r="J29" s="1">
        <v>126</v>
      </c>
      <c r="K29" s="1">
        <v>7</v>
      </c>
      <c r="L29" s="1">
        <v>16</v>
      </c>
      <c r="M29" s="1">
        <v>6</v>
      </c>
    </row>
    <row r="30" hidden="1" spans="1:14">
      <c r="A30" s="5">
        <v>937</v>
      </c>
      <c r="B30" s="6">
        <v>2.5136</v>
      </c>
      <c r="C30" s="6">
        <v>33.18</v>
      </c>
      <c r="D30" s="6">
        <v>0.2676</v>
      </c>
      <c r="E30" s="7">
        <v>1.292</v>
      </c>
      <c r="F30" s="6">
        <v>1.8231</v>
      </c>
      <c r="G30" s="6">
        <v>0.1197</v>
      </c>
      <c r="H30" s="5">
        <v>2.51359455178822</v>
      </c>
      <c r="I30" s="6">
        <v>0.1817</v>
      </c>
      <c r="J30" s="5">
        <v>124</v>
      </c>
      <c r="K30" s="5">
        <v>1</v>
      </c>
      <c r="L30" s="5">
        <v>19</v>
      </c>
      <c r="M30" s="5">
        <v>6</v>
      </c>
      <c r="N30" s="5"/>
    </row>
    <row r="31" hidden="1" spans="1:13">
      <c r="A31" s="1">
        <v>920</v>
      </c>
      <c r="B31" s="2">
        <v>8.1067</v>
      </c>
      <c r="C31" s="2">
        <v>31.27</v>
      </c>
      <c r="D31" s="2">
        <v>0.2522</v>
      </c>
      <c r="E31" s="2">
        <v>1.451</v>
      </c>
      <c r="F31" s="2">
        <v>3.5615</v>
      </c>
      <c r="G31" s="2">
        <v>0.181</v>
      </c>
      <c r="H31" s="1">
        <v>8.10672602006177</v>
      </c>
      <c r="I31" s="2">
        <v>0.0876</v>
      </c>
      <c r="J31" s="1">
        <v>124</v>
      </c>
      <c r="K31" s="1">
        <v>0</v>
      </c>
      <c r="L31" s="1">
        <v>17</v>
      </c>
      <c r="M31" s="1">
        <v>6</v>
      </c>
    </row>
    <row r="32" hidden="1" spans="1:13">
      <c r="A32" s="1">
        <v>807</v>
      </c>
      <c r="B32" s="2">
        <v>8.0723</v>
      </c>
      <c r="C32" s="2">
        <v>254.25</v>
      </c>
      <c r="D32" s="2">
        <v>1.1881</v>
      </c>
      <c r="E32" s="2">
        <v>1.3398</v>
      </c>
      <c r="F32" s="2">
        <v>1.3754</v>
      </c>
      <c r="G32" s="2">
        <v>0.1338</v>
      </c>
      <c r="H32" s="1">
        <v>8.07226206369416</v>
      </c>
      <c r="I32" s="2">
        <v>1.8085</v>
      </c>
      <c r="J32" s="1">
        <v>214</v>
      </c>
      <c r="K32" s="1">
        <v>7</v>
      </c>
      <c r="L32" s="1">
        <v>19</v>
      </c>
      <c r="M32" s="1">
        <v>5</v>
      </c>
    </row>
    <row r="33" hidden="1" spans="1:13">
      <c r="A33" s="1">
        <v>815</v>
      </c>
      <c r="B33" s="2">
        <v>7.9725</v>
      </c>
      <c r="C33" s="2">
        <v>269</v>
      </c>
      <c r="D33" s="2">
        <v>1.257</v>
      </c>
      <c r="E33" s="2">
        <v>1.346</v>
      </c>
      <c r="F33" s="2">
        <v>1.4413</v>
      </c>
      <c r="G33" s="2">
        <v>0.1324</v>
      </c>
      <c r="H33" s="1">
        <v>7.97253563770936</v>
      </c>
      <c r="I33" s="2">
        <v>1.8504</v>
      </c>
      <c r="J33" s="1">
        <v>214</v>
      </c>
      <c r="K33" s="1">
        <v>7</v>
      </c>
      <c r="L33" s="1">
        <v>20</v>
      </c>
      <c r="M33" s="1">
        <v>5</v>
      </c>
    </row>
    <row r="34" hidden="1" spans="1:13">
      <c r="A34" s="1">
        <v>881</v>
      </c>
      <c r="B34" s="2">
        <v>11.6557</v>
      </c>
      <c r="C34" s="2">
        <v>35.36</v>
      </c>
      <c r="D34" s="2">
        <v>0.2852</v>
      </c>
      <c r="E34" s="2">
        <v>1.4949</v>
      </c>
      <c r="F34" s="2">
        <v>2.7886</v>
      </c>
      <c r="G34" s="2">
        <v>0.2016</v>
      </c>
      <c r="H34" s="1">
        <v>11.655733082924</v>
      </c>
      <c r="I34" s="2">
        <v>0.1264</v>
      </c>
      <c r="J34" s="1">
        <v>124</v>
      </c>
      <c r="K34" s="1">
        <v>1</v>
      </c>
      <c r="L34" s="1">
        <v>12</v>
      </c>
      <c r="M34" s="1">
        <v>6</v>
      </c>
    </row>
    <row r="35" hidden="1" spans="1:13">
      <c r="A35" s="1">
        <v>398</v>
      </c>
      <c r="B35" s="2">
        <v>7.0636</v>
      </c>
      <c r="C35" s="2">
        <v>409.94</v>
      </c>
      <c r="D35" s="2">
        <v>0.4338</v>
      </c>
      <c r="E35" s="2">
        <v>1.1467</v>
      </c>
      <c r="F35" s="2">
        <v>0.6291</v>
      </c>
      <c r="G35" s="2">
        <v>0.0612</v>
      </c>
      <c r="H35" s="1">
        <v>7.06358752133011</v>
      </c>
      <c r="I35" s="2">
        <v>6.332</v>
      </c>
      <c r="J35" s="1">
        <v>945</v>
      </c>
      <c r="K35" s="1">
        <v>6</v>
      </c>
      <c r="L35" s="1">
        <v>19</v>
      </c>
      <c r="M35" s="1">
        <v>2</v>
      </c>
    </row>
    <row r="36" hidden="1" spans="1:13">
      <c r="A36" s="1">
        <v>889</v>
      </c>
      <c r="B36" s="2">
        <v>6.9254</v>
      </c>
      <c r="C36" s="2">
        <v>32.87</v>
      </c>
      <c r="D36" s="2">
        <v>0.2651</v>
      </c>
      <c r="E36" s="2">
        <v>1.4257</v>
      </c>
      <c r="F36" s="2">
        <v>2.8287</v>
      </c>
      <c r="G36" s="2">
        <v>0.1777</v>
      </c>
      <c r="H36" s="1">
        <v>6.92539810238506</v>
      </c>
      <c r="I36" s="2">
        <v>0.1159</v>
      </c>
      <c r="J36" s="1">
        <v>124</v>
      </c>
      <c r="K36" s="1">
        <v>1</v>
      </c>
      <c r="L36" s="1">
        <v>13</v>
      </c>
      <c r="M36" s="1">
        <v>6</v>
      </c>
    </row>
    <row r="37" hidden="1" spans="1:13">
      <c r="A37" s="1">
        <v>944</v>
      </c>
      <c r="B37" s="2">
        <v>6.6962</v>
      </c>
      <c r="C37" s="2">
        <v>36.25</v>
      </c>
      <c r="D37" s="2">
        <v>0.2923</v>
      </c>
      <c r="E37" s="2">
        <v>1.4486</v>
      </c>
      <c r="F37" s="2">
        <v>3.7526</v>
      </c>
      <c r="G37" s="2">
        <v>0.17</v>
      </c>
      <c r="H37" s="1">
        <v>6.69619510240559</v>
      </c>
      <c r="I37" s="2">
        <v>0.0965</v>
      </c>
      <c r="J37" s="1">
        <v>124</v>
      </c>
      <c r="K37" s="1">
        <v>0</v>
      </c>
      <c r="L37" s="1">
        <v>20</v>
      </c>
      <c r="M37" s="1">
        <v>6</v>
      </c>
    </row>
    <row r="38" hidden="1" spans="1:13">
      <c r="A38" s="1">
        <v>663</v>
      </c>
      <c r="B38" s="2">
        <v>6.5827</v>
      </c>
      <c r="C38" s="2">
        <v>300.86</v>
      </c>
      <c r="D38" s="2">
        <v>0.7959</v>
      </c>
      <c r="E38" s="2">
        <v>1.2302</v>
      </c>
      <c r="F38" s="2">
        <v>0.8693</v>
      </c>
      <c r="G38" s="2">
        <v>0.0962</v>
      </c>
      <c r="H38" s="1">
        <v>6.58266382423404</v>
      </c>
      <c r="I38" s="2">
        <v>3.3637</v>
      </c>
      <c r="J38" s="1">
        <v>378</v>
      </c>
      <c r="K38" s="1">
        <v>7</v>
      </c>
      <c r="L38" s="1">
        <v>18</v>
      </c>
      <c r="M38" s="1">
        <v>4</v>
      </c>
    </row>
    <row r="39" hidden="1" spans="1:13">
      <c r="A39" s="1">
        <v>873</v>
      </c>
      <c r="B39" s="2">
        <v>6.3437</v>
      </c>
      <c r="C39" s="2">
        <v>29.3</v>
      </c>
      <c r="D39" s="2">
        <v>0.2363</v>
      </c>
      <c r="E39" s="2">
        <v>1.419</v>
      </c>
      <c r="F39" s="2">
        <v>2.3199</v>
      </c>
      <c r="G39" s="2">
        <v>0.1747</v>
      </c>
      <c r="H39" s="1">
        <v>6.34374934554445</v>
      </c>
      <c r="I39" s="2">
        <v>0.126</v>
      </c>
      <c r="J39" s="1">
        <v>124</v>
      </c>
      <c r="K39" s="1">
        <v>1</v>
      </c>
      <c r="L39" s="1">
        <v>11</v>
      </c>
      <c r="M39" s="1">
        <v>6</v>
      </c>
    </row>
    <row r="40" hidden="1" spans="1:13">
      <c r="A40" s="1">
        <v>262</v>
      </c>
      <c r="B40" s="2">
        <v>6.2491</v>
      </c>
      <c r="C40" s="2">
        <v>465.66</v>
      </c>
      <c r="D40" s="2">
        <v>0.3541</v>
      </c>
      <c r="E40" s="2">
        <v>1.1192</v>
      </c>
      <c r="F40" s="2">
        <v>0.581</v>
      </c>
      <c r="G40" s="2">
        <v>0.05</v>
      </c>
      <c r="H40" s="1">
        <v>6.24906844061368</v>
      </c>
      <c r="I40" s="2">
        <v>7.7362</v>
      </c>
      <c r="J40" s="1">
        <v>1315</v>
      </c>
      <c r="K40" s="1">
        <v>6</v>
      </c>
      <c r="L40" s="1">
        <v>19</v>
      </c>
      <c r="M40" s="1">
        <v>1</v>
      </c>
    </row>
    <row r="41" hidden="1" spans="1:13">
      <c r="A41" s="1">
        <v>255</v>
      </c>
      <c r="B41" s="2">
        <v>6.1447</v>
      </c>
      <c r="C41" s="2">
        <v>549.07</v>
      </c>
      <c r="D41" s="2">
        <v>0.4179</v>
      </c>
      <c r="E41" s="2">
        <v>1.1163</v>
      </c>
      <c r="F41" s="2">
        <v>0.5153</v>
      </c>
      <c r="G41" s="2">
        <v>0.0496</v>
      </c>
      <c r="H41" s="1">
        <v>6.14466156701059</v>
      </c>
      <c r="I41" s="2">
        <v>10.0236</v>
      </c>
      <c r="J41" s="1">
        <v>1314</v>
      </c>
      <c r="K41" s="1">
        <v>7</v>
      </c>
      <c r="L41" s="1">
        <v>18</v>
      </c>
      <c r="M41" s="1">
        <v>1</v>
      </c>
    </row>
    <row r="42" hidden="1" spans="1:13">
      <c r="A42" s="1">
        <v>1071</v>
      </c>
      <c r="B42" s="2">
        <v>6.1198</v>
      </c>
      <c r="C42" s="2">
        <v>128.56</v>
      </c>
      <c r="D42" s="2">
        <v>1.8366</v>
      </c>
      <c r="E42" s="2">
        <v>1.5897</v>
      </c>
      <c r="F42" s="2">
        <v>2.1166</v>
      </c>
      <c r="G42" s="2">
        <v>0.2178</v>
      </c>
      <c r="H42" s="1">
        <v>6.11984751805311</v>
      </c>
      <c r="I42" s="2">
        <v>0.6011</v>
      </c>
      <c r="J42" s="1">
        <v>70</v>
      </c>
      <c r="K42" s="1">
        <v>7</v>
      </c>
      <c r="L42" s="1">
        <v>18</v>
      </c>
      <c r="M42" s="1">
        <v>7</v>
      </c>
    </row>
    <row r="43" hidden="1" spans="1:13">
      <c r="A43" s="1">
        <v>678</v>
      </c>
      <c r="B43" s="2">
        <v>5.9934</v>
      </c>
      <c r="C43" s="2">
        <v>263.04</v>
      </c>
      <c r="D43" s="2">
        <v>0.6977</v>
      </c>
      <c r="E43" s="2">
        <v>1.2337</v>
      </c>
      <c r="F43" s="2">
        <v>0.7361</v>
      </c>
      <c r="G43" s="2">
        <v>0.0937</v>
      </c>
      <c r="H43" s="1">
        <v>5.99342662729385</v>
      </c>
      <c r="I43" s="2">
        <v>3.4861</v>
      </c>
      <c r="J43" s="1">
        <v>377</v>
      </c>
      <c r="K43" s="1">
        <v>6</v>
      </c>
      <c r="L43" s="1">
        <v>20</v>
      </c>
      <c r="M43" s="1">
        <v>4</v>
      </c>
    </row>
    <row r="44" hidden="1" spans="1:13">
      <c r="A44" s="1">
        <v>535</v>
      </c>
      <c r="B44" s="2">
        <v>5.956</v>
      </c>
      <c r="C44" s="2">
        <v>391.4</v>
      </c>
      <c r="D44" s="2">
        <v>0.6534</v>
      </c>
      <c r="E44" s="2">
        <v>1.1779</v>
      </c>
      <c r="F44" s="2">
        <v>0.6752</v>
      </c>
      <c r="G44" s="2">
        <v>0.0738</v>
      </c>
      <c r="H44" s="1">
        <v>5.95595238933762</v>
      </c>
      <c r="I44" s="2">
        <v>5.5512</v>
      </c>
      <c r="J44" s="1">
        <v>599</v>
      </c>
      <c r="K44" s="1">
        <v>7</v>
      </c>
      <c r="L44" s="1">
        <v>19</v>
      </c>
      <c r="M44" s="1">
        <v>3</v>
      </c>
    </row>
    <row r="45" hidden="1" spans="1:13">
      <c r="A45" s="1">
        <v>866</v>
      </c>
      <c r="B45" s="2">
        <v>5.8997</v>
      </c>
      <c r="C45" s="2">
        <v>32.89</v>
      </c>
      <c r="D45" s="2">
        <v>0.2631</v>
      </c>
      <c r="E45" s="2">
        <v>1.4122</v>
      </c>
      <c r="F45" s="2">
        <v>1.8509</v>
      </c>
      <c r="G45" s="2">
        <v>0.1711</v>
      </c>
      <c r="H45" s="1">
        <v>5.89972965930945</v>
      </c>
      <c r="I45" s="2">
        <v>0.1772</v>
      </c>
      <c r="J45" s="1">
        <v>125</v>
      </c>
      <c r="K45" s="1">
        <v>2</v>
      </c>
      <c r="L45" s="1">
        <v>10</v>
      </c>
      <c r="M45" s="1">
        <v>6</v>
      </c>
    </row>
    <row r="46" hidden="1" spans="1:13">
      <c r="A46" s="1">
        <v>950</v>
      </c>
      <c r="B46" s="2">
        <v>5.8949</v>
      </c>
      <c r="C46" s="2">
        <v>151.52</v>
      </c>
      <c r="D46" s="2">
        <v>1.2122</v>
      </c>
      <c r="E46" s="2">
        <v>1.4291</v>
      </c>
      <c r="F46" s="2">
        <v>1.1215</v>
      </c>
      <c r="G46" s="2">
        <v>0.1606</v>
      </c>
      <c r="H46" s="1">
        <v>5.89491896617307</v>
      </c>
      <c r="I46" s="2">
        <v>1.334</v>
      </c>
      <c r="J46" s="1">
        <v>125</v>
      </c>
      <c r="K46" s="1">
        <v>6</v>
      </c>
      <c r="L46" s="1">
        <v>20</v>
      </c>
      <c r="M46" s="1">
        <v>6</v>
      </c>
    </row>
    <row r="47" hidden="1" spans="1:13">
      <c r="A47" s="1">
        <v>742</v>
      </c>
      <c r="B47" s="2">
        <v>5.762</v>
      </c>
      <c r="C47" s="2">
        <v>118.13</v>
      </c>
      <c r="D47" s="2">
        <v>0.5546</v>
      </c>
      <c r="E47" s="2">
        <v>1.2953</v>
      </c>
      <c r="F47" s="2">
        <v>2.0897</v>
      </c>
      <c r="G47" s="2">
        <v>0.129</v>
      </c>
      <c r="H47" s="1">
        <v>5.76199736889727</v>
      </c>
      <c r="I47" s="2">
        <v>0.5603</v>
      </c>
      <c r="J47" s="1">
        <v>213</v>
      </c>
      <c r="K47" s="1">
        <v>6</v>
      </c>
      <c r="L47" s="1">
        <v>11</v>
      </c>
      <c r="M47" s="1">
        <v>5</v>
      </c>
    </row>
    <row r="48" hidden="1" spans="1:13">
      <c r="A48" s="1">
        <v>897</v>
      </c>
      <c r="B48" s="2">
        <v>5.5377</v>
      </c>
      <c r="C48" s="2">
        <v>32.74</v>
      </c>
      <c r="D48" s="2">
        <v>0.264</v>
      </c>
      <c r="E48" s="2">
        <v>1.3946</v>
      </c>
      <c r="F48" s="2">
        <v>2.4543</v>
      </c>
      <c r="G48" s="2">
        <v>0.1663</v>
      </c>
      <c r="H48" s="1">
        <v>5.53767644181977</v>
      </c>
      <c r="I48" s="2">
        <v>0.133</v>
      </c>
      <c r="J48" s="1">
        <v>124</v>
      </c>
      <c r="K48" s="1">
        <v>1</v>
      </c>
      <c r="L48" s="1">
        <v>14</v>
      </c>
      <c r="M48" s="1">
        <v>6</v>
      </c>
    </row>
    <row r="49" hidden="1" spans="1:13">
      <c r="A49" s="1">
        <v>405</v>
      </c>
      <c r="B49" s="2">
        <v>5.4421</v>
      </c>
      <c r="C49" s="2">
        <v>322.07</v>
      </c>
      <c r="D49" s="2">
        <v>0.3408</v>
      </c>
      <c r="E49" s="2">
        <v>1.1392</v>
      </c>
      <c r="F49" s="2">
        <v>0.6029</v>
      </c>
      <c r="G49" s="2">
        <v>0.0577</v>
      </c>
      <c r="H49" s="1">
        <v>5.44208977449559</v>
      </c>
      <c r="I49" s="2">
        <v>5.2169</v>
      </c>
      <c r="J49" s="1">
        <v>945</v>
      </c>
      <c r="K49" s="1">
        <v>5</v>
      </c>
      <c r="L49" s="1">
        <v>20</v>
      </c>
      <c r="M49" s="1">
        <v>2</v>
      </c>
    </row>
    <row r="50" hidden="1" spans="1:13">
      <c r="A50" s="1">
        <v>799</v>
      </c>
      <c r="B50" s="2">
        <v>5.4236</v>
      </c>
      <c r="C50" s="2">
        <v>214.98</v>
      </c>
      <c r="D50" s="2">
        <v>1.0046</v>
      </c>
      <c r="E50" s="2">
        <v>1.2965</v>
      </c>
      <c r="F50" s="2">
        <v>1.2421</v>
      </c>
      <c r="G50" s="2">
        <v>0.1214</v>
      </c>
      <c r="H50" s="1">
        <v>5.42360824787516</v>
      </c>
      <c r="I50" s="2">
        <v>1.6978</v>
      </c>
      <c r="J50" s="1">
        <v>214</v>
      </c>
      <c r="K50" s="1">
        <v>7</v>
      </c>
      <c r="L50" s="1">
        <v>18</v>
      </c>
      <c r="M50" s="1">
        <v>5</v>
      </c>
    </row>
    <row r="51" hidden="1" spans="1:13">
      <c r="A51" s="1">
        <v>358</v>
      </c>
      <c r="B51" s="2">
        <v>5.3961</v>
      </c>
      <c r="C51" s="2">
        <v>283.15</v>
      </c>
      <c r="D51" s="2">
        <v>0.2996</v>
      </c>
      <c r="E51" s="2">
        <v>1.1271</v>
      </c>
      <c r="F51" s="2">
        <v>1.1818</v>
      </c>
      <c r="G51" s="2">
        <v>0.0586</v>
      </c>
      <c r="H51" s="1">
        <v>5.3961081393375</v>
      </c>
      <c r="I51" s="2">
        <v>2.3852</v>
      </c>
      <c r="J51" s="1">
        <v>945</v>
      </c>
      <c r="K51" s="1">
        <v>6</v>
      </c>
      <c r="L51" s="1">
        <v>14</v>
      </c>
      <c r="M51" s="1">
        <v>2</v>
      </c>
    </row>
    <row r="52" hidden="1" spans="1:13">
      <c r="A52" s="1">
        <v>1086</v>
      </c>
      <c r="B52" s="2">
        <v>5.3943</v>
      </c>
      <c r="C52" s="2">
        <v>111.67</v>
      </c>
      <c r="D52" s="2">
        <v>1.6184</v>
      </c>
      <c r="E52" s="2">
        <v>1.5896</v>
      </c>
      <c r="F52" s="2">
        <v>1.6692</v>
      </c>
      <c r="G52" s="2">
        <v>0.2097</v>
      </c>
      <c r="H52" s="1">
        <v>5.39427754664866</v>
      </c>
      <c r="I52" s="2">
        <v>0.6624</v>
      </c>
      <c r="J52" s="1">
        <v>69</v>
      </c>
      <c r="K52" s="1">
        <v>6</v>
      </c>
      <c r="L52" s="1">
        <v>20</v>
      </c>
      <c r="M52" s="1">
        <v>7</v>
      </c>
    </row>
    <row r="53" hidden="1" spans="1:13">
      <c r="A53" s="1">
        <v>870</v>
      </c>
      <c r="B53" s="2">
        <v>5.3343</v>
      </c>
      <c r="C53" s="2">
        <v>83.21</v>
      </c>
      <c r="D53" s="2">
        <v>0.6657</v>
      </c>
      <c r="E53" s="2">
        <v>1.3979</v>
      </c>
      <c r="F53" s="2">
        <v>2.3191</v>
      </c>
      <c r="G53" s="2">
        <v>0.1659</v>
      </c>
      <c r="H53" s="1">
        <v>5.33429109257517</v>
      </c>
      <c r="I53" s="2">
        <v>0.3573</v>
      </c>
      <c r="J53" s="1">
        <v>125</v>
      </c>
      <c r="K53" s="1">
        <v>6</v>
      </c>
      <c r="L53" s="1">
        <v>10</v>
      </c>
      <c r="M53" s="1">
        <v>6</v>
      </c>
    </row>
    <row r="54" hidden="1" spans="1:13">
      <c r="A54" s="1">
        <v>905</v>
      </c>
      <c r="B54" s="2">
        <v>5.2449</v>
      </c>
      <c r="C54" s="2">
        <v>34.51</v>
      </c>
      <c r="D54" s="2">
        <v>0.2783</v>
      </c>
      <c r="E54" s="2">
        <v>1.3877</v>
      </c>
      <c r="F54" s="2">
        <v>2.7719</v>
      </c>
      <c r="G54" s="2">
        <v>0.1628</v>
      </c>
      <c r="H54" s="1">
        <v>5.24492534661423</v>
      </c>
      <c r="I54" s="2">
        <v>0.1242</v>
      </c>
      <c r="J54" s="1">
        <v>124</v>
      </c>
      <c r="K54" s="1">
        <v>1</v>
      </c>
      <c r="L54" s="1">
        <v>15</v>
      </c>
      <c r="M54" s="1">
        <v>6</v>
      </c>
    </row>
    <row r="55" hidden="1" spans="1:13">
      <c r="A55" s="1">
        <v>783</v>
      </c>
      <c r="B55" s="2">
        <v>5.2112</v>
      </c>
      <c r="C55" s="2">
        <v>188.42</v>
      </c>
      <c r="D55" s="2">
        <v>0.8805</v>
      </c>
      <c r="E55" s="2">
        <v>1.2851</v>
      </c>
      <c r="F55" s="2">
        <v>1.4236</v>
      </c>
      <c r="G55" s="2">
        <v>0.1212</v>
      </c>
      <c r="H55" s="1">
        <v>5.21119689195581</v>
      </c>
      <c r="I55" s="2">
        <v>1.3034</v>
      </c>
      <c r="J55" s="1">
        <v>214</v>
      </c>
      <c r="K55" s="1">
        <v>7</v>
      </c>
      <c r="L55" s="1">
        <v>16</v>
      </c>
      <c r="M55" s="1">
        <v>5</v>
      </c>
    </row>
    <row r="56" hidden="1" spans="1:13">
      <c r="A56" s="1">
        <v>911</v>
      </c>
      <c r="B56" s="2">
        <v>5.2025</v>
      </c>
      <c r="C56" s="2">
        <v>135.14</v>
      </c>
      <c r="D56" s="2">
        <v>1.0725</v>
      </c>
      <c r="E56" s="2">
        <v>1.383</v>
      </c>
      <c r="F56" s="2">
        <v>1.7492</v>
      </c>
      <c r="G56" s="2">
        <v>0.1582</v>
      </c>
      <c r="H56" s="1">
        <v>5.20248467377941</v>
      </c>
      <c r="I56" s="2">
        <v>0.7659</v>
      </c>
      <c r="J56" s="1">
        <v>126</v>
      </c>
      <c r="K56" s="1">
        <v>7</v>
      </c>
      <c r="L56" s="1">
        <v>15</v>
      </c>
      <c r="M56" s="1">
        <v>6</v>
      </c>
    </row>
    <row r="57" hidden="1" spans="1:13">
      <c r="A57" s="1">
        <v>858</v>
      </c>
      <c r="B57" s="2">
        <v>5.1917</v>
      </c>
      <c r="C57" s="2">
        <v>29.83</v>
      </c>
      <c r="D57" s="2">
        <v>0.2386</v>
      </c>
      <c r="E57" s="2">
        <v>1.4008</v>
      </c>
      <c r="F57" s="2">
        <v>1.986</v>
      </c>
      <c r="G57" s="2">
        <v>0.1654</v>
      </c>
      <c r="H57" s="1">
        <v>5.19174729750433</v>
      </c>
      <c r="I57" s="2">
        <v>0.1498</v>
      </c>
      <c r="J57" s="1">
        <v>125</v>
      </c>
      <c r="K57" s="1">
        <v>2</v>
      </c>
      <c r="L57" s="1">
        <v>9</v>
      </c>
      <c r="M57" s="1">
        <v>6</v>
      </c>
    </row>
    <row r="58" hidden="1" spans="1:13">
      <c r="A58" s="1">
        <v>880</v>
      </c>
      <c r="B58" s="2">
        <v>5.0418</v>
      </c>
      <c r="C58" s="2">
        <v>19.98</v>
      </c>
      <c r="D58" s="2">
        <v>0.1611</v>
      </c>
      <c r="E58" s="2">
        <v>1.3843</v>
      </c>
      <c r="F58" s="2">
        <v>2.3179</v>
      </c>
      <c r="G58" s="2">
        <v>0.1625</v>
      </c>
      <c r="H58" s="1">
        <v>5.04181338422673</v>
      </c>
      <c r="I58" s="2">
        <v>0.0861</v>
      </c>
      <c r="J58" s="1">
        <v>124</v>
      </c>
      <c r="K58" s="1">
        <v>0</v>
      </c>
      <c r="L58" s="1">
        <v>12</v>
      </c>
      <c r="M58" s="1">
        <v>6</v>
      </c>
    </row>
    <row r="59" hidden="1" spans="1:13">
      <c r="A59" s="1">
        <v>375</v>
      </c>
      <c r="B59" s="2">
        <v>4.8978</v>
      </c>
      <c r="C59" s="2">
        <v>389.2</v>
      </c>
      <c r="D59" s="2">
        <v>0.4119</v>
      </c>
      <c r="E59" s="2">
        <v>1.1251</v>
      </c>
      <c r="F59" s="2">
        <v>0.7283</v>
      </c>
      <c r="G59" s="2">
        <v>0.0559</v>
      </c>
      <c r="H59" s="1">
        <v>4.89780552201449</v>
      </c>
      <c r="I59" s="2">
        <v>5.1798</v>
      </c>
      <c r="J59" s="1">
        <v>945</v>
      </c>
      <c r="K59" s="1">
        <v>7</v>
      </c>
      <c r="L59" s="1">
        <v>16</v>
      </c>
      <c r="M59" s="1">
        <v>2</v>
      </c>
    </row>
    <row r="60" hidden="1" spans="1:13">
      <c r="A60" s="1">
        <v>865</v>
      </c>
      <c r="B60" s="2">
        <v>4.8546</v>
      </c>
      <c r="C60" s="2">
        <v>25.31</v>
      </c>
      <c r="D60" s="2">
        <v>0.2041</v>
      </c>
      <c r="E60" s="2">
        <v>1.3861</v>
      </c>
      <c r="F60" s="2">
        <v>2.2359</v>
      </c>
      <c r="G60" s="2">
        <v>0.1619</v>
      </c>
      <c r="H60" s="1">
        <v>4.85462499548966</v>
      </c>
      <c r="I60" s="2">
        <v>0.113</v>
      </c>
      <c r="J60" s="1">
        <v>124</v>
      </c>
      <c r="K60" s="1">
        <v>1</v>
      </c>
      <c r="L60" s="1">
        <v>10</v>
      </c>
      <c r="M60" s="1">
        <v>6</v>
      </c>
    </row>
    <row r="61" hidden="1" spans="1:13">
      <c r="A61" s="1">
        <v>914</v>
      </c>
      <c r="B61" s="2">
        <v>4.6513</v>
      </c>
      <c r="C61" s="2">
        <v>42.78</v>
      </c>
      <c r="D61" s="2">
        <v>0.3422</v>
      </c>
      <c r="E61" s="2">
        <v>1.3715</v>
      </c>
      <c r="F61" s="2">
        <v>2.1694</v>
      </c>
      <c r="G61" s="2">
        <v>0.1543</v>
      </c>
      <c r="H61" s="1">
        <v>4.65130470422643</v>
      </c>
      <c r="I61" s="2">
        <v>0.1966</v>
      </c>
      <c r="J61" s="1">
        <v>125</v>
      </c>
      <c r="K61" s="1">
        <v>2</v>
      </c>
      <c r="L61" s="1">
        <v>16</v>
      </c>
      <c r="M61" s="1">
        <v>6</v>
      </c>
    </row>
    <row r="62" hidden="1" spans="1:13">
      <c r="A62" s="1">
        <v>888</v>
      </c>
      <c r="B62" s="2">
        <v>4.3452</v>
      </c>
      <c r="C62" s="2">
        <v>20.13</v>
      </c>
      <c r="D62" s="2">
        <v>0.1623</v>
      </c>
      <c r="E62" s="2">
        <v>1.3615</v>
      </c>
      <c r="F62" s="2">
        <v>2.4489</v>
      </c>
      <c r="G62" s="2">
        <v>0.1543</v>
      </c>
      <c r="H62" s="1">
        <v>4.34516924279566</v>
      </c>
      <c r="I62" s="2">
        <v>0.0821</v>
      </c>
      <c r="J62" s="1">
        <v>124</v>
      </c>
      <c r="K62" s="1">
        <v>0</v>
      </c>
      <c r="L62" s="1">
        <v>13</v>
      </c>
      <c r="M62" s="1">
        <v>6</v>
      </c>
    </row>
    <row r="63" hidden="1" spans="1:13">
      <c r="A63" s="1">
        <v>781</v>
      </c>
      <c r="B63" s="2">
        <v>4.3199</v>
      </c>
      <c r="C63" s="2">
        <v>111.74</v>
      </c>
      <c r="D63" s="2">
        <v>0.5246</v>
      </c>
      <c r="E63" s="2">
        <v>1.2673</v>
      </c>
      <c r="F63" s="2">
        <v>1.7706</v>
      </c>
      <c r="G63" s="2">
        <v>0.1151</v>
      </c>
      <c r="H63" s="1">
        <v>4.31990756403556</v>
      </c>
      <c r="I63" s="2">
        <v>0.629</v>
      </c>
      <c r="J63" s="1">
        <v>213</v>
      </c>
      <c r="K63" s="1">
        <v>5</v>
      </c>
      <c r="L63" s="1">
        <v>16</v>
      </c>
      <c r="M63" s="1">
        <v>5</v>
      </c>
    </row>
    <row r="64" hidden="1" spans="1:13">
      <c r="A64" s="1">
        <v>505</v>
      </c>
      <c r="B64" s="2">
        <v>4.3012</v>
      </c>
      <c r="C64" s="2">
        <v>75.26</v>
      </c>
      <c r="D64" s="2">
        <v>0.1269</v>
      </c>
      <c r="E64" s="2">
        <v>1.1531</v>
      </c>
      <c r="F64" s="2">
        <v>1.2074</v>
      </c>
      <c r="G64" s="2">
        <v>0.0697</v>
      </c>
      <c r="H64" s="1">
        <v>4.30119383535315</v>
      </c>
      <c r="I64" s="2">
        <v>0.6198</v>
      </c>
      <c r="J64" s="1">
        <v>593</v>
      </c>
      <c r="K64" s="1">
        <v>1</v>
      </c>
      <c r="L64" s="1">
        <v>16</v>
      </c>
      <c r="M64" s="1">
        <v>3</v>
      </c>
    </row>
    <row r="65" hidden="1" spans="1:13">
      <c r="A65" s="1">
        <v>94</v>
      </c>
      <c r="B65" s="2">
        <v>4.2121</v>
      </c>
      <c r="C65" s="2">
        <v>414.67</v>
      </c>
      <c r="D65" s="2">
        <v>0.195</v>
      </c>
      <c r="E65" s="2">
        <v>1.077</v>
      </c>
      <c r="F65" s="2">
        <v>0.5148</v>
      </c>
      <c r="G65" s="2">
        <v>0.0355</v>
      </c>
      <c r="H65" s="1">
        <v>4.21205817024414</v>
      </c>
      <c r="I65" s="2">
        <v>7.9445</v>
      </c>
      <c r="J65" s="1">
        <v>2127</v>
      </c>
      <c r="K65" s="1">
        <v>6</v>
      </c>
      <c r="L65" s="1">
        <v>15</v>
      </c>
      <c r="M65" s="1">
        <v>0</v>
      </c>
    </row>
    <row r="66" hidden="1" spans="1:13">
      <c r="A66" s="1">
        <v>857</v>
      </c>
      <c r="B66" s="2">
        <v>4.1788</v>
      </c>
      <c r="C66" s="2">
        <v>22.65</v>
      </c>
      <c r="D66" s="2">
        <v>0.1827</v>
      </c>
      <c r="E66" s="2">
        <v>1.3698</v>
      </c>
      <c r="F66" s="2">
        <v>2.3375</v>
      </c>
      <c r="G66" s="2">
        <v>0.1543</v>
      </c>
      <c r="H66" s="1">
        <v>4.17879896831617</v>
      </c>
      <c r="I66" s="2">
        <v>0.0967</v>
      </c>
      <c r="J66" s="1">
        <v>124</v>
      </c>
      <c r="K66" s="1">
        <v>1</v>
      </c>
      <c r="L66" s="1">
        <v>9</v>
      </c>
      <c r="M66" s="1">
        <v>6</v>
      </c>
    </row>
    <row r="67" hidden="1" spans="1:13">
      <c r="A67" s="1">
        <v>855</v>
      </c>
      <c r="B67" s="2">
        <v>4.1154</v>
      </c>
      <c r="C67" s="2">
        <v>85.21</v>
      </c>
      <c r="D67" s="2">
        <v>0.6763</v>
      </c>
      <c r="E67" s="2">
        <v>1.3715</v>
      </c>
      <c r="F67" s="2">
        <v>2.3301</v>
      </c>
      <c r="G67" s="2">
        <v>0.1532</v>
      </c>
      <c r="H67" s="1">
        <v>4.11540638638648</v>
      </c>
      <c r="I67" s="2">
        <v>0.3641</v>
      </c>
      <c r="J67" s="1">
        <v>126</v>
      </c>
      <c r="K67" s="1">
        <v>7</v>
      </c>
      <c r="L67" s="1">
        <v>8</v>
      </c>
      <c r="M67" s="1">
        <v>6</v>
      </c>
    </row>
    <row r="68" hidden="1" spans="1:13">
      <c r="A68" s="1">
        <v>109</v>
      </c>
      <c r="B68" s="2">
        <v>4.1008</v>
      </c>
      <c r="C68" s="2">
        <v>368.43</v>
      </c>
      <c r="D68" s="2">
        <v>0.1717</v>
      </c>
      <c r="E68" s="2">
        <v>1.0778</v>
      </c>
      <c r="F68" s="2">
        <v>0.6225</v>
      </c>
      <c r="G68" s="2">
        <v>0.035</v>
      </c>
      <c r="H68" s="1">
        <v>4.10078430895127</v>
      </c>
      <c r="I68" s="2">
        <v>5.896</v>
      </c>
      <c r="J68" s="1">
        <v>2146</v>
      </c>
      <c r="K68" s="1">
        <v>5</v>
      </c>
      <c r="L68" s="1">
        <v>17</v>
      </c>
      <c r="M68" s="1">
        <v>0</v>
      </c>
    </row>
    <row r="69" hidden="1" spans="1:13">
      <c r="A69" s="1">
        <v>878</v>
      </c>
      <c r="B69" s="2">
        <v>4.0808</v>
      </c>
      <c r="C69" s="2">
        <v>80.65</v>
      </c>
      <c r="D69" s="2">
        <v>0.6452</v>
      </c>
      <c r="E69" s="2">
        <v>1.3543</v>
      </c>
      <c r="F69" s="2">
        <v>1.6792</v>
      </c>
      <c r="G69" s="2">
        <v>0.1506</v>
      </c>
      <c r="H69" s="1">
        <v>4.0807776118277</v>
      </c>
      <c r="I69" s="2">
        <v>0.478</v>
      </c>
      <c r="J69" s="1">
        <v>125</v>
      </c>
      <c r="K69" s="1">
        <v>6</v>
      </c>
      <c r="L69" s="1">
        <v>11</v>
      </c>
      <c r="M69" s="1">
        <v>6</v>
      </c>
    </row>
    <row r="70" hidden="1" spans="1:13">
      <c r="A70" s="1">
        <v>1063</v>
      </c>
      <c r="B70" s="2">
        <v>4.0661</v>
      </c>
      <c r="C70" s="2">
        <v>105.92</v>
      </c>
      <c r="D70" s="2">
        <v>1.5131</v>
      </c>
      <c r="E70" s="2">
        <v>1.4994</v>
      </c>
      <c r="F70" s="2">
        <v>1.7438</v>
      </c>
      <c r="G70" s="2">
        <v>0.1936</v>
      </c>
      <c r="H70" s="1">
        <v>4.06608615181117</v>
      </c>
      <c r="I70" s="2">
        <v>0.6017</v>
      </c>
      <c r="J70" s="1">
        <v>70</v>
      </c>
      <c r="K70" s="1">
        <v>7</v>
      </c>
      <c r="L70" s="1">
        <v>17</v>
      </c>
      <c r="M70" s="1">
        <v>7</v>
      </c>
    </row>
    <row r="71" hidden="1" spans="1:13">
      <c r="A71" s="1">
        <v>118</v>
      </c>
      <c r="B71" s="2">
        <v>4.0505</v>
      </c>
      <c r="C71" s="2">
        <v>485.3</v>
      </c>
      <c r="D71" s="2">
        <v>0.2308</v>
      </c>
      <c r="E71" s="2">
        <v>1.0796</v>
      </c>
      <c r="F71" s="2">
        <v>0.439</v>
      </c>
      <c r="G71" s="2">
        <v>0.0349</v>
      </c>
      <c r="H71" s="1">
        <v>4.050524366943</v>
      </c>
      <c r="I71" s="2">
        <v>10.4222</v>
      </c>
      <c r="J71" s="1">
        <v>2103</v>
      </c>
      <c r="K71" s="1">
        <v>6</v>
      </c>
      <c r="L71" s="1">
        <v>18</v>
      </c>
      <c r="M71" s="1">
        <v>0</v>
      </c>
    </row>
    <row r="72" hidden="1" spans="1:13">
      <c r="A72" s="1">
        <v>513</v>
      </c>
      <c r="B72" s="2">
        <v>4.0355</v>
      </c>
      <c r="C72" s="2">
        <v>78.38</v>
      </c>
      <c r="D72" s="2">
        <v>0.1322</v>
      </c>
      <c r="E72" s="2">
        <v>1.1514</v>
      </c>
      <c r="F72" s="2">
        <v>1.1052</v>
      </c>
      <c r="G72" s="2">
        <v>0.0681</v>
      </c>
      <c r="H72" s="1">
        <v>4.03554260611704</v>
      </c>
      <c r="I72" s="2">
        <v>0.7049</v>
      </c>
      <c r="J72" s="1">
        <v>593</v>
      </c>
      <c r="K72" s="1">
        <v>1</v>
      </c>
      <c r="L72" s="1">
        <v>17</v>
      </c>
      <c r="M72" s="1">
        <v>3</v>
      </c>
    </row>
    <row r="73" hidden="1" spans="1:13">
      <c r="A73" s="1">
        <v>872</v>
      </c>
      <c r="B73" s="2">
        <v>4.0232</v>
      </c>
      <c r="C73" s="2">
        <v>17.66</v>
      </c>
      <c r="D73" s="2">
        <v>0.1424</v>
      </c>
      <c r="E73" s="2">
        <v>1.3539</v>
      </c>
      <c r="F73" s="2">
        <v>2.8121</v>
      </c>
      <c r="G73" s="2">
        <v>0.1509</v>
      </c>
      <c r="H73" s="1">
        <v>4.02322518119019</v>
      </c>
      <c r="I73" s="2">
        <v>0.0627</v>
      </c>
      <c r="J73" s="1">
        <v>124</v>
      </c>
      <c r="K73" s="1">
        <v>0</v>
      </c>
      <c r="L73" s="1">
        <v>11</v>
      </c>
      <c r="M73" s="1">
        <v>6</v>
      </c>
    </row>
    <row r="74" hidden="1" spans="1:13">
      <c r="A74" s="1">
        <v>521</v>
      </c>
      <c r="B74" s="2">
        <v>3.9847</v>
      </c>
      <c r="C74" s="2">
        <v>83.04</v>
      </c>
      <c r="D74" s="2">
        <v>0.14</v>
      </c>
      <c r="E74" s="2">
        <v>1.1531</v>
      </c>
      <c r="F74" s="2">
        <v>1.0233</v>
      </c>
      <c r="G74" s="2">
        <v>0.0677</v>
      </c>
      <c r="H74" s="1">
        <v>3.98468438116032</v>
      </c>
      <c r="I74" s="2">
        <v>0.8063</v>
      </c>
      <c r="J74" s="1">
        <v>593</v>
      </c>
      <c r="K74" s="1">
        <v>1</v>
      </c>
      <c r="L74" s="1">
        <v>18</v>
      </c>
      <c r="M74" s="1">
        <v>3</v>
      </c>
    </row>
    <row r="75" hidden="1" spans="1:13">
      <c r="A75" s="1">
        <v>254</v>
      </c>
      <c r="B75" s="2">
        <v>3.9517</v>
      </c>
      <c r="C75" s="2">
        <v>379.86</v>
      </c>
      <c r="D75" s="2">
        <v>0.2889</v>
      </c>
      <c r="E75" s="2">
        <v>1.1006</v>
      </c>
      <c r="F75" s="2">
        <v>0.5339</v>
      </c>
      <c r="G75" s="2">
        <v>0.0439</v>
      </c>
      <c r="H75" s="1">
        <v>3.95174069762739</v>
      </c>
      <c r="I75" s="2">
        <v>6.8771</v>
      </c>
      <c r="J75" s="1">
        <v>1315</v>
      </c>
      <c r="K75" s="1">
        <v>6</v>
      </c>
      <c r="L75" s="1">
        <v>18</v>
      </c>
      <c r="M75" s="1">
        <v>1</v>
      </c>
    </row>
    <row r="76" hidden="1" spans="1:13">
      <c r="A76" s="1">
        <v>647</v>
      </c>
      <c r="B76" s="2">
        <v>3.8676</v>
      </c>
      <c r="C76" s="2">
        <v>225.96</v>
      </c>
      <c r="D76" s="2">
        <v>0.5978</v>
      </c>
      <c r="E76" s="2">
        <v>1.1871</v>
      </c>
      <c r="F76" s="2">
        <v>0.8771</v>
      </c>
      <c r="G76" s="2">
        <v>0.0824</v>
      </c>
      <c r="H76" s="1">
        <v>3.86759051582607</v>
      </c>
      <c r="I76" s="2">
        <v>2.5252</v>
      </c>
      <c r="J76" s="1">
        <v>378</v>
      </c>
      <c r="K76" s="1">
        <v>7</v>
      </c>
      <c r="L76" s="1">
        <v>16</v>
      </c>
      <c r="M76" s="1">
        <v>4</v>
      </c>
    </row>
    <row r="77" hidden="1" spans="1:13">
      <c r="A77" s="1">
        <v>879</v>
      </c>
      <c r="B77" s="2">
        <v>3.8564</v>
      </c>
      <c r="C77" s="2">
        <v>99.19</v>
      </c>
      <c r="D77" s="2">
        <v>0.7872</v>
      </c>
      <c r="E77" s="2">
        <v>1.3443</v>
      </c>
      <c r="F77" s="2">
        <v>1.5586</v>
      </c>
      <c r="G77" s="2">
        <v>0.1458</v>
      </c>
      <c r="H77" s="1">
        <v>3.85642608537254</v>
      </c>
      <c r="I77" s="2">
        <v>0.6363</v>
      </c>
      <c r="J77" s="1">
        <v>126</v>
      </c>
      <c r="K77" s="1">
        <v>7</v>
      </c>
      <c r="L77" s="1">
        <v>11</v>
      </c>
      <c r="M77" s="1">
        <v>6</v>
      </c>
    </row>
    <row r="78" hidden="1" spans="1:13">
      <c r="A78" s="1">
        <v>895</v>
      </c>
      <c r="B78" s="2">
        <v>3.8535</v>
      </c>
      <c r="C78" s="2">
        <v>108.14</v>
      </c>
      <c r="D78" s="2">
        <v>0.8583</v>
      </c>
      <c r="E78" s="2">
        <v>1.3408</v>
      </c>
      <c r="F78" s="2">
        <v>1.5901</v>
      </c>
      <c r="G78" s="2">
        <v>0.1446</v>
      </c>
      <c r="H78" s="1">
        <v>3.85353927606709</v>
      </c>
      <c r="I78" s="2">
        <v>0.6759</v>
      </c>
      <c r="J78" s="1">
        <v>126</v>
      </c>
      <c r="K78" s="1">
        <v>7</v>
      </c>
      <c r="L78" s="1">
        <v>13</v>
      </c>
      <c r="M78" s="1">
        <v>6</v>
      </c>
    </row>
    <row r="79" hidden="1" spans="1:13">
      <c r="A79" s="1">
        <v>734</v>
      </c>
      <c r="B79" s="2">
        <v>3.823</v>
      </c>
      <c r="C79" s="2">
        <v>97.72</v>
      </c>
      <c r="D79" s="2">
        <v>0.4588</v>
      </c>
      <c r="E79" s="2">
        <v>1.2561</v>
      </c>
      <c r="F79" s="2">
        <v>2.2311</v>
      </c>
      <c r="G79" s="2">
        <v>0.1132</v>
      </c>
      <c r="H79" s="1">
        <v>3.82302799615048</v>
      </c>
      <c r="I79" s="2">
        <v>0.4349</v>
      </c>
      <c r="J79" s="1">
        <v>213</v>
      </c>
      <c r="K79" s="1">
        <v>6</v>
      </c>
      <c r="L79" s="1">
        <v>10</v>
      </c>
      <c r="M79" s="1">
        <v>5</v>
      </c>
    </row>
    <row r="80" hidden="1" spans="1:13">
      <c r="A80" s="1">
        <v>1078</v>
      </c>
      <c r="B80" s="2">
        <v>3.8135</v>
      </c>
      <c r="C80" s="2">
        <v>93.14</v>
      </c>
      <c r="D80" s="2">
        <v>1.3499</v>
      </c>
      <c r="E80" s="2">
        <v>1.5041</v>
      </c>
      <c r="F80" s="2">
        <v>1.3922</v>
      </c>
      <c r="G80" s="2">
        <v>0.189</v>
      </c>
      <c r="H80" s="1">
        <v>3.81346542234723</v>
      </c>
      <c r="I80" s="2">
        <v>0.6628</v>
      </c>
      <c r="J80" s="1">
        <v>69</v>
      </c>
      <c r="K80" s="1">
        <v>6</v>
      </c>
      <c r="L80" s="1">
        <v>19</v>
      </c>
      <c r="M80" s="1">
        <v>7</v>
      </c>
    </row>
    <row r="81" hidden="1" spans="1:13">
      <c r="A81" s="1">
        <v>839</v>
      </c>
      <c r="B81" s="2">
        <v>3.7096</v>
      </c>
      <c r="C81" s="2">
        <v>72.68</v>
      </c>
      <c r="D81" s="2">
        <v>0.5768</v>
      </c>
      <c r="E81" s="2">
        <v>1.3742</v>
      </c>
      <c r="F81" s="2">
        <v>1.7284</v>
      </c>
      <c r="G81" s="2">
        <v>0.1495</v>
      </c>
      <c r="H81" s="1">
        <v>3.70956056643439</v>
      </c>
      <c r="I81" s="2">
        <v>0.4189</v>
      </c>
      <c r="J81" s="1">
        <v>126</v>
      </c>
      <c r="K81" s="1">
        <v>7</v>
      </c>
      <c r="L81" s="1">
        <v>6</v>
      </c>
      <c r="M81" s="1">
        <v>6</v>
      </c>
    </row>
    <row r="82" hidden="1" spans="1:13">
      <c r="A82" s="1">
        <v>381</v>
      </c>
      <c r="B82" s="2">
        <v>3.6998</v>
      </c>
      <c r="C82" s="2">
        <v>236.27</v>
      </c>
      <c r="D82" s="2">
        <v>0.25</v>
      </c>
      <c r="E82" s="2">
        <v>1.1145</v>
      </c>
      <c r="F82" s="2">
        <v>0.8655</v>
      </c>
      <c r="G82" s="2">
        <v>0.0513</v>
      </c>
      <c r="H82" s="1">
        <v>3.69978268503876</v>
      </c>
      <c r="I82" s="2">
        <v>2.7255</v>
      </c>
      <c r="J82" s="1">
        <v>945</v>
      </c>
      <c r="K82" s="1">
        <v>5</v>
      </c>
      <c r="L82" s="1">
        <v>17</v>
      </c>
      <c r="M82" s="1">
        <v>2</v>
      </c>
    </row>
    <row r="83" hidden="1" spans="1:13">
      <c r="A83" s="1">
        <v>831</v>
      </c>
      <c r="B83" s="2">
        <v>3.6329</v>
      </c>
      <c r="C83" s="2">
        <v>67.58</v>
      </c>
      <c r="D83" s="2">
        <v>0.5363</v>
      </c>
      <c r="E83" s="2">
        <v>1.3828</v>
      </c>
      <c r="F83" s="2">
        <v>1.901</v>
      </c>
      <c r="G83" s="2">
        <v>0.1493</v>
      </c>
      <c r="H83" s="1">
        <v>3.63293658085563</v>
      </c>
      <c r="I83" s="2">
        <v>0.3541</v>
      </c>
      <c r="J83" s="1">
        <v>126</v>
      </c>
      <c r="K83" s="1">
        <v>7</v>
      </c>
      <c r="L83" s="1">
        <v>5</v>
      </c>
      <c r="M83" s="1">
        <v>6</v>
      </c>
    </row>
    <row r="84" hidden="1" spans="1:13">
      <c r="A84" s="1">
        <v>932</v>
      </c>
      <c r="B84" s="2">
        <v>3.6278</v>
      </c>
      <c r="C84" s="2">
        <v>70.97</v>
      </c>
      <c r="D84" s="2">
        <v>0.5678</v>
      </c>
      <c r="E84" s="2">
        <v>1.3442</v>
      </c>
      <c r="F84" s="2">
        <v>1.7576</v>
      </c>
      <c r="G84" s="2">
        <v>0.1393</v>
      </c>
      <c r="H84" s="1">
        <v>3.62782702542007</v>
      </c>
      <c r="I84" s="2">
        <v>0.4033</v>
      </c>
      <c r="J84" s="1">
        <v>125</v>
      </c>
      <c r="K84" s="1">
        <v>4</v>
      </c>
      <c r="L84" s="1">
        <v>18</v>
      </c>
      <c r="M84" s="1">
        <v>6</v>
      </c>
    </row>
    <row r="85" hidden="1" spans="1:13">
      <c r="A85" s="1">
        <v>938</v>
      </c>
      <c r="B85" s="2">
        <v>3.5594</v>
      </c>
      <c r="C85" s="2">
        <v>46.76</v>
      </c>
      <c r="D85" s="2">
        <v>0.3741</v>
      </c>
      <c r="E85" s="2">
        <v>1.3475</v>
      </c>
      <c r="F85" s="2">
        <v>2.1519</v>
      </c>
      <c r="G85" s="2">
        <v>0.1381</v>
      </c>
      <c r="H85" s="1">
        <v>3.55942764997877</v>
      </c>
      <c r="I85" s="2">
        <v>0.2167</v>
      </c>
      <c r="J85" s="1">
        <v>125</v>
      </c>
      <c r="K85" s="1">
        <v>2</v>
      </c>
      <c r="L85" s="1">
        <v>19</v>
      </c>
      <c r="M85" s="1">
        <v>6</v>
      </c>
    </row>
    <row r="86" hidden="1" spans="1:13">
      <c r="A86" s="1">
        <v>849</v>
      </c>
      <c r="B86" s="2">
        <v>3.5389</v>
      </c>
      <c r="C86" s="2">
        <v>19.73</v>
      </c>
      <c r="D86" s="2">
        <v>0.1591</v>
      </c>
      <c r="E86" s="2">
        <v>1.3505</v>
      </c>
      <c r="F86" s="2">
        <v>1.8648</v>
      </c>
      <c r="G86" s="2">
        <v>0.1451</v>
      </c>
      <c r="H86" s="1">
        <v>3.53889855339058</v>
      </c>
      <c r="I86" s="2">
        <v>0.1056</v>
      </c>
      <c r="J86" s="1">
        <v>124</v>
      </c>
      <c r="K86" s="1">
        <v>1</v>
      </c>
      <c r="L86" s="1">
        <v>8</v>
      </c>
      <c r="M86" s="1">
        <v>6</v>
      </c>
    </row>
    <row r="87" hidden="1" spans="1:13">
      <c r="A87" s="1">
        <v>86</v>
      </c>
      <c r="B87" s="2">
        <v>3.5334</v>
      </c>
      <c r="C87" s="2">
        <v>369.45</v>
      </c>
      <c r="D87" s="2">
        <v>0.171</v>
      </c>
      <c r="E87" s="2">
        <v>1.071</v>
      </c>
      <c r="F87" s="2">
        <v>0.7021</v>
      </c>
      <c r="G87" s="2">
        <v>0.0334</v>
      </c>
      <c r="H87" s="1">
        <v>3.53340199243352</v>
      </c>
      <c r="I87" s="2">
        <v>5.1974</v>
      </c>
      <c r="J87" s="1">
        <v>2160</v>
      </c>
      <c r="K87" s="1">
        <v>6</v>
      </c>
      <c r="L87" s="1">
        <v>14</v>
      </c>
      <c r="M87" s="1">
        <v>0</v>
      </c>
    </row>
    <row r="88" hidden="1" spans="1:13">
      <c r="A88" s="1">
        <v>887</v>
      </c>
      <c r="B88" s="2">
        <v>3.4895</v>
      </c>
      <c r="C88" s="2">
        <v>100</v>
      </c>
      <c r="D88" s="2">
        <v>0.7937</v>
      </c>
      <c r="E88" s="2">
        <v>1.3272</v>
      </c>
      <c r="F88" s="2">
        <v>1.6005</v>
      </c>
      <c r="G88" s="2">
        <v>0.1397</v>
      </c>
      <c r="H88" s="1">
        <v>3.48945552359116</v>
      </c>
      <c r="I88" s="2">
        <v>0.622</v>
      </c>
      <c r="J88" s="1">
        <v>126</v>
      </c>
      <c r="K88" s="1">
        <v>7</v>
      </c>
      <c r="L88" s="1">
        <v>12</v>
      </c>
      <c r="M88" s="1">
        <v>6</v>
      </c>
    </row>
    <row r="89" hidden="1" spans="1:13">
      <c r="A89" s="1">
        <v>383</v>
      </c>
      <c r="B89" s="2">
        <v>3.4652</v>
      </c>
      <c r="C89" s="2">
        <v>364.85</v>
      </c>
      <c r="D89" s="2">
        <v>0.3861</v>
      </c>
      <c r="E89" s="2">
        <v>1.1115</v>
      </c>
      <c r="F89" s="2">
        <v>0.5477</v>
      </c>
      <c r="G89" s="2">
        <v>0.049</v>
      </c>
      <c r="H89" s="1">
        <v>3.46521668441853</v>
      </c>
      <c r="I89" s="2">
        <v>6.4693</v>
      </c>
      <c r="J89" s="1">
        <v>945</v>
      </c>
      <c r="K89" s="1">
        <v>7</v>
      </c>
      <c r="L89" s="1">
        <v>17</v>
      </c>
      <c r="M89" s="1">
        <v>2</v>
      </c>
    </row>
    <row r="90" hidden="1" spans="1:13">
      <c r="A90" s="1">
        <v>902</v>
      </c>
      <c r="B90" s="2">
        <v>3.3769</v>
      </c>
      <c r="C90" s="2">
        <v>86.77</v>
      </c>
      <c r="D90" s="2">
        <v>0.6942</v>
      </c>
      <c r="E90" s="2">
        <v>1.3221</v>
      </c>
      <c r="F90" s="2">
        <v>1.6216</v>
      </c>
      <c r="G90" s="2">
        <v>0.1378</v>
      </c>
      <c r="H90" s="1">
        <v>3.37689497167981</v>
      </c>
      <c r="I90" s="2">
        <v>0.533</v>
      </c>
      <c r="J90" s="1">
        <v>125</v>
      </c>
      <c r="K90" s="1">
        <v>6</v>
      </c>
      <c r="L90" s="1">
        <v>14</v>
      </c>
      <c r="M90" s="1">
        <v>6</v>
      </c>
    </row>
    <row r="91" hidden="1" spans="1:13">
      <c r="A91" s="1">
        <v>898</v>
      </c>
      <c r="B91" s="2">
        <v>3.3657</v>
      </c>
      <c r="C91" s="2">
        <v>33.67</v>
      </c>
      <c r="D91" s="2">
        <v>0.2694</v>
      </c>
      <c r="E91" s="2">
        <v>1.3216</v>
      </c>
      <c r="F91" s="2">
        <v>1.6603</v>
      </c>
      <c r="G91" s="2">
        <v>0.1388</v>
      </c>
      <c r="H91" s="1">
        <v>3.36566332893672</v>
      </c>
      <c r="I91" s="2">
        <v>0.2023</v>
      </c>
      <c r="J91" s="1">
        <v>125</v>
      </c>
      <c r="K91" s="1">
        <v>2</v>
      </c>
      <c r="L91" s="1">
        <v>14</v>
      </c>
      <c r="M91" s="1">
        <v>6</v>
      </c>
    </row>
    <row r="92" hidden="1" spans="1:13">
      <c r="A92" s="1">
        <v>842</v>
      </c>
      <c r="B92" s="2">
        <v>3.3652</v>
      </c>
      <c r="C92" s="2">
        <v>22.6</v>
      </c>
      <c r="D92" s="2">
        <v>0.1808</v>
      </c>
      <c r="E92" s="2">
        <v>1.3488</v>
      </c>
      <c r="F92" s="2">
        <v>1.5554</v>
      </c>
      <c r="G92" s="2">
        <v>0.1421</v>
      </c>
      <c r="H92" s="1">
        <v>3.36519622473249</v>
      </c>
      <c r="I92" s="2">
        <v>0.145</v>
      </c>
      <c r="J92" s="1">
        <v>125</v>
      </c>
      <c r="K92" s="1">
        <v>2</v>
      </c>
      <c r="L92" s="1">
        <v>7</v>
      </c>
      <c r="M92" s="1">
        <v>6</v>
      </c>
    </row>
    <row r="93" hidden="1" spans="1:13">
      <c r="A93" s="1">
        <v>766</v>
      </c>
      <c r="B93" s="2">
        <v>3.2739</v>
      </c>
      <c r="C93" s="2">
        <v>112.62</v>
      </c>
      <c r="D93" s="2">
        <v>0.5287</v>
      </c>
      <c r="E93" s="2">
        <v>1.2352</v>
      </c>
      <c r="F93" s="2">
        <v>1.6809</v>
      </c>
      <c r="G93" s="2">
        <v>0.1045</v>
      </c>
      <c r="H93" s="1">
        <v>3.27390086557526</v>
      </c>
      <c r="I93" s="2">
        <v>0.6657</v>
      </c>
      <c r="J93" s="1">
        <v>213</v>
      </c>
      <c r="K93" s="1">
        <v>6</v>
      </c>
      <c r="L93" s="1">
        <v>14</v>
      </c>
      <c r="M93" s="1">
        <v>5</v>
      </c>
    </row>
    <row r="94" hidden="1" spans="1:13">
      <c r="A94" s="1">
        <v>863</v>
      </c>
      <c r="B94" s="2">
        <v>3.2632</v>
      </c>
      <c r="C94" s="2">
        <v>82.73</v>
      </c>
      <c r="D94" s="2">
        <v>0.6566</v>
      </c>
      <c r="E94" s="2">
        <v>1.3272</v>
      </c>
      <c r="F94" s="2">
        <v>1.7606</v>
      </c>
      <c r="G94" s="2">
        <v>0.1384</v>
      </c>
      <c r="H94" s="1">
        <v>3.26315478156585</v>
      </c>
      <c r="I94" s="2">
        <v>0.4678</v>
      </c>
      <c r="J94" s="1">
        <v>126</v>
      </c>
      <c r="K94" s="1">
        <v>7</v>
      </c>
      <c r="L94" s="1">
        <v>9</v>
      </c>
      <c r="M94" s="1">
        <v>6</v>
      </c>
    </row>
    <row r="95" hidden="1" spans="1:13">
      <c r="A95" s="1">
        <v>103</v>
      </c>
      <c r="B95" s="2">
        <v>3.2347</v>
      </c>
      <c r="C95" s="2">
        <v>498.4</v>
      </c>
      <c r="D95" s="2">
        <v>0.2357</v>
      </c>
      <c r="E95" s="2">
        <v>1.0703</v>
      </c>
      <c r="F95" s="2">
        <v>0.4733</v>
      </c>
      <c r="G95" s="2">
        <v>0.0321</v>
      </c>
      <c r="H95" s="1">
        <v>3.23473819956424</v>
      </c>
      <c r="I95" s="2">
        <v>9.8441</v>
      </c>
      <c r="J95" s="1">
        <v>2115</v>
      </c>
      <c r="K95" s="1">
        <v>7</v>
      </c>
      <c r="L95" s="1">
        <v>16</v>
      </c>
      <c r="M95" s="1">
        <v>0</v>
      </c>
    </row>
    <row r="96" hidden="1" spans="1:13">
      <c r="A96" s="1">
        <v>718</v>
      </c>
      <c r="B96" s="2">
        <v>3.2307</v>
      </c>
      <c r="C96" s="2">
        <v>80.99</v>
      </c>
      <c r="D96" s="2">
        <v>0.3802</v>
      </c>
      <c r="E96" s="2">
        <v>1.2449</v>
      </c>
      <c r="F96" s="2">
        <v>1.4822</v>
      </c>
      <c r="G96" s="2">
        <v>0.1067</v>
      </c>
      <c r="H96" s="1">
        <v>3.23069913964222</v>
      </c>
      <c r="I96" s="2">
        <v>0.5427</v>
      </c>
      <c r="J96" s="1">
        <v>213</v>
      </c>
      <c r="K96" s="1">
        <v>6</v>
      </c>
      <c r="L96" s="1">
        <v>8</v>
      </c>
      <c r="M96" s="1">
        <v>5</v>
      </c>
    </row>
    <row r="97" hidden="1" spans="1:13">
      <c r="A97" s="1">
        <v>101</v>
      </c>
      <c r="B97" s="2">
        <v>3.217</v>
      </c>
      <c r="C97" s="2">
        <v>316.94</v>
      </c>
      <c r="D97" s="2">
        <v>0.1467</v>
      </c>
      <c r="E97" s="2">
        <v>1.0694</v>
      </c>
      <c r="F97" s="2">
        <v>0.7389</v>
      </c>
      <c r="G97" s="2">
        <v>0.0321</v>
      </c>
      <c r="H97" s="1">
        <v>3.21697394628447</v>
      </c>
      <c r="I97" s="2">
        <v>4.2253</v>
      </c>
      <c r="J97" s="1">
        <v>2160</v>
      </c>
      <c r="K97" s="1">
        <v>5</v>
      </c>
      <c r="L97" s="1">
        <v>16</v>
      </c>
      <c r="M97" s="1">
        <v>0</v>
      </c>
    </row>
    <row r="98" hidden="1" spans="1:13">
      <c r="A98" s="1">
        <v>528</v>
      </c>
      <c r="B98" s="2">
        <v>3.1945</v>
      </c>
      <c r="C98" s="2">
        <v>57.86</v>
      </c>
      <c r="D98" s="2">
        <v>0.0976</v>
      </c>
      <c r="E98" s="2">
        <v>1.1425</v>
      </c>
      <c r="F98" s="2">
        <v>1.5796</v>
      </c>
      <c r="G98" s="2">
        <v>0.0622</v>
      </c>
      <c r="H98" s="1">
        <v>3.19449359755346</v>
      </c>
      <c r="I98" s="2">
        <v>0.3645</v>
      </c>
      <c r="J98" s="1">
        <v>593</v>
      </c>
      <c r="K98" s="1">
        <v>0</v>
      </c>
      <c r="L98" s="1">
        <v>19</v>
      </c>
      <c r="M98" s="1">
        <v>3</v>
      </c>
    </row>
    <row r="99" hidden="1" spans="1:13">
      <c r="A99" s="1">
        <v>906</v>
      </c>
      <c r="B99" s="2">
        <v>3.1699</v>
      </c>
      <c r="C99" s="2">
        <v>34.98</v>
      </c>
      <c r="D99" s="2">
        <v>0.2798</v>
      </c>
      <c r="E99" s="2">
        <v>1.3133</v>
      </c>
      <c r="F99" s="2">
        <v>1.7334</v>
      </c>
      <c r="G99" s="2">
        <v>0.1348</v>
      </c>
      <c r="H99" s="1">
        <v>3.16987270591954</v>
      </c>
      <c r="I99" s="2">
        <v>0.2014</v>
      </c>
      <c r="J99" s="1">
        <v>125</v>
      </c>
      <c r="K99" s="1">
        <v>2</v>
      </c>
      <c r="L99" s="1">
        <v>15</v>
      </c>
      <c r="M99" s="1">
        <v>6</v>
      </c>
    </row>
    <row r="100" hidden="1" spans="1:13">
      <c r="A100" s="1">
        <v>1049</v>
      </c>
      <c r="B100" s="2">
        <v>3.1669</v>
      </c>
      <c r="C100" s="2">
        <v>22.94</v>
      </c>
      <c r="D100" s="2">
        <v>0.3374</v>
      </c>
      <c r="E100" s="2">
        <v>1.4482</v>
      </c>
      <c r="F100" s="2">
        <v>2.4327</v>
      </c>
      <c r="G100" s="2">
        <v>0.1827</v>
      </c>
      <c r="H100" s="1">
        <v>3.16692201608363</v>
      </c>
      <c r="I100" s="2">
        <v>0.0942</v>
      </c>
      <c r="J100" s="1">
        <v>68</v>
      </c>
      <c r="K100" s="1">
        <v>1</v>
      </c>
      <c r="L100" s="1">
        <v>16</v>
      </c>
      <c r="M100" s="1">
        <v>7</v>
      </c>
    </row>
    <row r="101" hidden="1" spans="1:13">
      <c r="A101" s="1">
        <v>662</v>
      </c>
      <c r="B101" s="2">
        <v>3.1568</v>
      </c>
      <c r="C101" s="2">
        <v>186.57</v>
      </c>
      <c r="D101" s="2">
        <v>0.4949</v>
      </c>
      <c r="E101" s="2">
        <v>1.1766</v>
      </c>
      <c r="F101" s="2">
        <v>0.6375</v>
      </c>
      <c r="G101" s="2">
        <v>0.076</v>
      </c>
      <c r="H101" s="1">
        <v>3.15681881509508</v>
      </c>
      <c r="I101" s="2">
        <v>2.8746</v>
      </c>
      <c r="J101" s="1">
        <v>377</v>
      </c>
      <c r="K101" s="1">
        <v>6</v>
      </c>
      <c r="L101" s="1">
        <v>18</v>
      </c>
      <c r="M101" s="1">
        <v>4</v>
      </c>
    </row>
    <row r="102" hidden="1" spans="1:13">
      <c r="A102" s="1">
        <v>854</v>
      </c>
      <c r="B102" s="2">
        <v>3.1107</v>
      </c>
      <c r="C102" s="2">
        <v>60.87</v>
      </c>
      <c r="D102" s="2">
        <v>0.487</v>
      </c>
      <c r="E102" s="2">
        <v>1.3272</v>
      </c>
      <c r="F102" s="2">
        <v>1.3443</v>
      </c>
      <c r="G102" s="2">
        <v>0.1376</v>
      </c>
      <c r="H102" s="1">
        <v>3.11068420170308</v>
      </c>
      <c r="I102" s="2">
        <v>0.4511</v>
      </c>
      <c r="J102" s="1">
        <v>125</v>
      </c>
      <c r="K102" s="1">
        <v>6</v>
      </c>
      <c r="L102" s="1">
        <v>8</v>
      </c>
      <c r="M102" s="1">
        <v>6</v>
      </c>
    </row>
    <row r="103" hidden="1" spans="1:13">
      <c r="A103" s="1">
        <v>1056</v>
      </c>
      <c r="B103" s="2">
        <v>3.102</v>
      </c>
      <c r="C103" s="2">
        <v>17.19</v>
      </c>
      <c r="D103" s="2">
        <v>0.2528</v>
      </c>
      <c r="E103" s="2">
        <v>1.4474</v>
      </c>
      <c r="F103" s="2">
        <v>2.3388</v>
      </c>
      <c r="G103" s="2">
        <v>0.1799</v>
      </c>
      <c r="H103" s="1">
        <v>3.10198998699074</v>
      </c>
      <c r="I103" s="2">
        <v>0.0734</v>
      </c>
      <c r="J103" s="1">
        <v>68</v>
      </c>
      <c r="K103" s="1">
        <v>0</v>
      </c>
      <c r="L103" s="1">
        <v>17</v>
      </c>
      <c r="M103" s="1">
        <v>7</v>
      </c>
    </row>
    <row r="104" hidden="1" spans="1:13">
      <c r="A104" s="1">
        <v>942</v>
      </c>
      <c r="B104" s="2">
        <v>3.0994</v>
      </c>
      <c r="C104" s="2">
        <v>113.49</v>
      </c>
      <c r="D104" s="2">
        <v>0.9079</v>
      </c>
      <c r="E104" s="2">
        <v>1.3257</v>
      </c>
      <c r="F104" s="2">
        <v>0.8513</v>
      </c>
      <c r="G104" s="2">
        <v>0.1297</v>
      </c>
      <c r="H104" s="1">
        <v>3.09939592524026</v>
      </c>
      <c r="I104" s="2">
        <v>1.3185</v>
      </c>
      <c r="J104" s="1">
        <v>125</v>
      </c>
      <c r="K104" s="1">
        <v>6</v>
      </c>
      <c r="L104" s="1">
        <v>19</v>
      </c>
      <c r="M104" s="1">
        <v>6</v>
      </c>
    </row>
    <row r="105" hidden="1" spans="1:13">
      <c r="A105" s="1">
        <v>834</v>
      </c>
      <c r="B105" s="2">
        <v>3.0884</v>
      </c>
      <c r="C105" s="2">
        <v>20.44</v>
      </c>
      <c r="D105" s="2">
        <v>0.1635</v>
      </c>
      <c r="E105" s="2">
        <v>1.3432</v>
      </c>
      <c r="F105" s="2">
        <v>1.6511</v>
      </c>
      <c r="G105" s="2">
        <v>0.1371</v>
      </c>
      <c r="H105" s="1">
        <v>3.08836022280741</v>
      </c>
      <c r="I105" s="2">
        <v>0.1236</v>
      </c>
      <c r="J105" s="1">
        <v>125</v>
      </c>
      <c r="K105" s="1">
        <v>2</v>
      </c>
      <c r="L105" s="1">
        <v>6</v>
      </c>
      <c r="M105" s="1">
        <v>6</v>
      </c>
    </row>
    <row r="106" hidden="1" spans="1:13">
      <c r="A106" s="1">
        <v>882</v>
      </c>
      <c r="B106" s="2">
        <v>3.0644</v>
      </c>
      <c r="C106" s="2">
        <v>28.97</v>
      </c>
      <c r="D106" s="2">
        <v>0.2318</v>
      </c>
      <c r="E106" s="2">
        <v>1.3086</v>
      </c>
      <c r="F106" s="2">
        <v>1.5255</v>
      </c>
      <c r="G106" s="2">
        <v>0.1342</v>
      </c>
      <c r="H106" s="1">
        <v>3.06438956799517</v>
      </c>
      <c r="I106" s="2">
        <v>0.1894</v>
      </c>
      <c r="J106" s="1">
        <v>125</v>
      </c>
      <c r="K106" s="1">
        <v>2</v>
      </c>
      <c r="L106" s="1">
        <v>12</v>
      </c>
      <c r="M106" s="1">
        <v>6</v>
      </c>
    </row>
    <row r="107" hidden="1" spans="1:13">
      <c r="A107" s="1">
        <v>922</v>
      </c>
      <c r="B107" s="2">
        <v>3.0503</v>
      </c>
      <c r="C107" s="2">
        <v>38.77</v>
      </c>
      <c r="D107" s="2">
        <v>0.3102</v>
      </c>
      <c r="E107" s="2">
        <v>1.3127</v>
      </c>
      <c r="F107" s="2">
        <v>1.5812</v>
      </c>
      <c r="G107" s="2">
        <v>0.1309</v>
      </c>
      <c r="H107" s="1">
        <v>3.05030969262955</v>
      </c>
      <c r="I107" s="2">
        <v>0.2446</v>
      </c>
      <c r="J107" s="1">
        <v>125</v>
      </c>
      <c r="K107" s="1">
        <v>2</v>
      </c>
      <c r="L107" s="1">
        <v>17</v>
      </c>
      <c r="M107" s="1">
        <v>6</v>
      </c>
    </row>
    <row r="108" hidden="1" spans="1:13">
      <c r="A108" s="1">
        <v>1048</v>
      </c>
      <c r="B108" s="2">
        <v>3.0464</v>
      </c>
      <c r="C108" s="2">
        <v>15.94</v>
      </c>
      <c r="D108" s="2">
        <v>0.2344</v>
      </c>
      <c r="E108" s="2">
        <v>1.4392</v>
      </c>
      <c r="F108" s="2">
        <v>2.1057</v>
      </c>
      <c r="G108" s="2">
        <v>0.1795</v>
      </c>
      <c r="H108" s="1">
        <v>3.04643271185574</v>
      </c>
      <c r="I108" s="2">
        <v>0.0756</v>
      </c>
      <c r="J108" s="1">
        <v>68</v>
      </c>
      <c r="K108" s="1">
        <v>0</v>
      </c>
      <c r="L108" s="1">
        <v>16</v>
      </c>
      <c r="M108" s="1">
        <v>7</v>
      </c>
    </row>
    <row r="109" hidden="1" spans="1:13">
      <c r="A109" s="1">
        <v>1040</v>
      </c>
      <c r="B109" s="2">
        <v>3.0436</v>
      </c>
      <c r="C109" s="2">
        <v>14.95</v>
      </c>
      <c r="D109" s="2">
        <v>0.2199</v>
      </c>
      <c r="E109" s="2">
        <v>1.4369</v>
      </c>
      <c r="F109" s="2">
        <v>1.9315</v>
      </c>
      <c r="G109" s="2">
        <v>0.1801</v>
      </c>
      <c r="H109" s="1">
        <v>3.04358380920986</v>
      </c>
      <c r="I109" s="2">
        <v>0.0773</v>
      </c>
      <c r="J109" s="1">
        <v>68</v>
      </c>
      <c r="K109" s="1">
        <v>0</v>
      </c>
      <c r="L109" s="1">
        <v>15</v>
      </c>
      <c r="M109" s="1">
        <v>7</v>
      </c>
    </row>
    <row r="110" hidden="1" spans="1:13">
      <c r="A110" s="1">
        <v>934</v>
      </c>
      <c r="B110" s="2">
        <v>3.0427</v>
      </c>
      <c r="C110" s="2">
        <v>106.02</v>
      </c>
      <c r="D110" s="2">
        <v>0.8482</v>
      </c>
      <c r="E110" s="2">
        <v>1.3169</v>
      </c>
      <c r="F110" s="2">
        <v>0.9889</v>
      </c>
      <c r="G110" s="2">
        <v>0.1292</v>
      </c>
      <c r="H110" s="1">
        <v>3.04268490176123</v>
      </c>
      <c r="I110" s="2">
        <v>1.0634</v>
      </c>
      <c r="J110" s="1">
        <v>125</v>
      </c>
      <c r="K110" s="1">
        <v>6</v>
      </c>
      <c r="L110" s="1">
        <v>18</v>
      </c>
      <c r="M110" s="1">
        <v>6</v>
      </c>
    </row>
    <row r="111" hidden="1" spans="1:13">
      <c r="A111" s="1">
        <v>606</v>
      </c>
      <c r="B111" s="2">
        <v>3.0337</v>
      </c>
      <c r="C111" s="2">
        <v>125.22</v>
      </c>
      <c r="D111" s="2">
        <v>0.3321</v>
      </c>
      <c r="E111" s="2">
        <v>1.1667</v>
      </c>
      <c r="F111" s="2">
        <v>1.163</v>
      </c>
      <c r="G111" s="2">
        <v>0.0767</v>
      </c>
      <c r="H111" s="1">
        <v>3.03372232036777</v>
      </c>
      <c r="I111" s="2">
        <v>1.0655</v>
      </c>
      <c r="J111" s="1">
        <v>377</v>
      </c>
      <c r="K111" s="1">
        <v>6</v>
      </c>
      <c r="L111" s="1">
        <v>11</v>
      </c>
      <c r="M111" s="1">
        <v>4</v>
      </c>
    </row>
    <row r="112" hidden="1" spans="1:13">
      <c r="A112" s="1">
        <v>1064</v>
      </c>
      <c r="B112" s="2">
        <v>3.0099</v>
      </c>
      <c r="C112" s="2">
        <v>18.15</v>
      </c>
      <c r="D112" s="2">
        <v>0.2669</v>
      </c>
      <c r="E112" s="2">
        <v>1.4462</v>
      </c>
      <c r="F112" s="2">
        <v>2.5385</v>
      </c>
      <c r="G112" s="2">
        <v>0.1769</v>
      </c>
      <c r="H112" s="1">
        <v>3.00994613226937</v>
      </c>
      <c r="I112" s="2">
        <v>0.0714</v>
      </c>
      <c r="J112" s="1">
        <v>68</v>
      </c>
      <c r="K112" s="1">
        <v>0</v>
      </c>
      <c r="L112" s="1">
        <v>18</v>
      </c>
      <c r="M112" s="1">
        <v>7</v>
      </c>
    </row>
    <row r="113" hidden="1" spans="1:13">
      <c r="A113" s="1">
        <v>947</v>
      </c>
      <c r="B113" s="2">
        <v>2.993</v>
      </c>
      <c r="C113" s="2">
        <v>58.97</v>
      </c>
      <c r="D113" s="2">
        <v>0.4718</v>
      </c>
      <c r="E113" s="2">
        <v>1.3271</v>
      </c>
      <c r="F113" s="2">
        <v>1.5341</v>
      </c>
      <c r="G113" s="2">
        <v>0.1278</v>
      </c>
      <c r="H113" s="1">
        <v>2.99301719488801</v>
      </c>
      <c r="I113" s="2">
        <v>0.3831</v>
      </c>
      <c r="J113" s="1">
        <v>125</v>
      </c>
      <c r="K113" s="1">
        <v>3</v>
      </c>
      <c r="L113" s="1">
        <v>20</v>
      </c>
      <c r="M113" s="1">
        <v>6</v>
      </c>
    </row>
    <row r="114" hidden="1" spans="1:13">
      <c r="A114" s="1">
        <v>759</v>
      </c>
      <c r="B114" s="2">
        <v>2.9824</v>
      </c>
      <c r="C114" s="2">
        <v>128.32</v>
      </c>
      <c r="D114" s="2">
        <v>0.5996</v>
      </c>
      <c r="E114" s="2">
        <v>1.2241</v>
      </c>
      <c r="F114" s="2">
        <v>1.5019</v>
      </c>
      <c r="G114" s="2">
        <v>0.0999</v>
      </c>
      <c r="H114" s="1">
        <v>2.98239325883719</v>
      </c>
      <c r="I114" s="2">
        <v>0.8541</v>
      </c>
      <c r="J114" s="1">
        <v>214</v>
      </c>
      <c r="K114" s="1">
        <v>7</v>
      </c>
      <c r="L114" s="1">
        <v>13</v>
      </c>
      <c r="M114" s="1">
        <v>5</v>
      </c>
    </row>
    <row r="115" hidden="1" spans="1:13">
      <c r="A115" s="1">
        <v>791</v>
      </c>
      <c r="B115" s="2">
        <v>2.9806</v>
      </c>
      <c r="C115" s="2">
        <v>162.41</v>
      </c>
      <c r="D115" s="2">
        <v>0.7589</v>
      </c>
      <c r="E115" s="2">
        <v>1.2296</v>
      </c>
      <c r="F115" s="2">
        <v>1.0181</v>
      </c>
      <c r="G115" s="2">
        <v>0.0983</v>
      </c>
      <c r="H115" s="1">
        <v>2.9805797580202</v>
      </c>
      <c r="I115" s="2">
        <v>1.5715</v>
      </c>
      <c r="J115" s="1">
        <v>214</v>
      </c>
      <c r="K115" s="1">
        <v>7</v>
      </c>
      <c r="L115" s="1">
        <v>17</v>
      </c>
      <c r="M115" s="1">
        <v>5</v>
      </c>
    </row>
    <row r="116" hidden="1" spans="1:13">
      <c r="A116" s="1">
        <v>929</v>
      </c>
      <c r="B116" s="2">
        <v>2.9718</v>
      </c>
      <c r="C116" s="2">
        <v>33.88</v>
      </c>
      <c r="D116" s="2">
        <v>0.2732</v>
      </c>
      <c r="E116" s="2">
        <v>1.3145</v>
      </c>
      <c r="F116" s="2">
        <v>1.9698</v>
      </c>
      <c r="G116" s="2">
        <v>0.1304</v>
      </c>
      <c r="H116" s="1">
        <v>2.97180119230548</v>
      </c>
      <c r="I116" s="2">
        <v>0.1716</v>
      </c>
      <c r="J116" s="1">
        <v>124</v>
      </c>
      <c r="K116" s="1">
        <v>1</v>
      </c>
      <c r="L116" s="1">
        <v>18</v>
      </c>
      <c r="M116" s="1">
        <v>6</v>
      </c>
    </row>
    <row r="117" hidden="1" spans="1:13">
      <c r="A117" s="1">
        <v>847</v>
      </c>
      <c r="B117" s="2">
        <v>2.949</v>
      </c>
      <c r="C117" s="2">
        <v>70.56</v>
      </c>
      <c r="D117" s="2">
        <v>0.56</v>
      </c>
      <c r="E117" s="2">
        <v>1.324</v>
      </c>
      <c r="F117" s="2">
        <v>1.8018</v>
      </c>
      <c r="G117" s="2">
        <v>0.1343</v>
      </c>
      <c r="H117" s="1">
        <v>2.949028958102</v>
      </c>
      <c r="I117" s="2">
        <v>0.3905</v>
      </c>
      <c r="J117" s="1">
        <v>126</v>
      </c>
      <c r="K117" s="1">
        <v>7</v>
      </c>
      <c r="L117" s="1">
        <v>7</v>
      </c>
      <c r="M117" s="1">
        <v>6</v>
      </c>
    </row>
    <row r="118" hidden="1" spans="1:13">
      <c r="A118" s="1">
        <v>1072</v>
      </c>
      <c r="B118" s="2">
        <v>2.9293</v>
      </c>
      <c r="C118" s="2">
        <v>19.11</v>
      </c>
      <c r="D118" s="2">
        <v>0.281</v>
      </c>
      <c r="E118" s="2">
        <v>1.4472</v>
      </c>
      <c r="F118" s="2">
        <v>2.7736</v>
      </c>
      <c r="G118" s="2">
        <v>0.1739</v>
      </c>
      <c r="H118" s="1">
        <v>2.92932951861357</v>
      </c>
      <c r="I118" s="2">
        <v>0.0688</v>
      </c>
      <c r="J118" s="1">
        <v>68</v>
      </c>
      <c r="K118" s="1">
        <v>0</v>
      </c>
      <c r="L118" s="1">
        <v>19</v>
      </c>
      <c r="M118" s="1">
        <v>7</v>
      </c>
    </row>
    <row r="119" hidden="1" spans="1:14">
      <c r="A119" s="5">
        <v>890</v>
      </c>
      <c r="B119" s="6">
        <v>2.9282</v>
      </c>
      <c r="C119" s="6">
        <v>29.83</v>
      </c>
      <c r="D119" s="6">
        <v>0.2386</v>
      </c>
      <c r="E119" s="7">
        <v>1.3003</v>
      </c>
      <c r="F119" s="6">
        <v>1.4922</v>
      </c>
      <c r="G119" s="6">
        <v>0.131</v>
      </c>
      <c r="H119" s="5">
        <v>2.92819990150701</v>
      </c>
      <c r="I119" s="6">
        <v>0.1994</v>
      </c>
      <c r="J119" s="5">
        <v>125</v>
      </c>
      <c r="K119" s="5">
        <v>2</v>
      </c>
      <c r="L119" s="5">
        <v>13</v>
      </c>
      <c r="M119" s="5">
        <v>6</v>
      </c>
      <c r="N119" s="5">
        <v>3</v>
      </c>
    </row>
    <row r="120" hidden="1" spans="1:13">
      <c r="A120" s="1">
        <v>388</v>
      </c>
      <c r="B120" s="2">
        <v>2.9246</v>
      </c>
      <c r="C120" s="2">
        <v>179.53</v>
      </c>
      <c r="D120" s="2">
        <v>0.19</v>
      </c>
      <c r="E120" s="2">
        <v>1.105</v>
      </c>
      <c r="F120" s="2">
        <v>0.9731</v>
      </c>
      <c r="G120" s="2">
        <v>0.0467</v>
      </c>
      <c r="H120" s="1">
        <v>2.92457680839252</v>
      </c>
      <c r="I120" s="2">
        <v>1.8383</v>
      </c>
      <c r="J120" s="1">
        <v>945</v>
      </c>
      <c r="K120" s="1">
        <v>4</v>
      </c>
      <c r="L120" s="1">
        <v>18</v>
      </c>
      <c r="M120" s="1">
        <v>2</v>
      </c>
    </row>
    <row r="121" hidden="1" spans="1:13">
      <c r="A121" s="1">
        <v>757</v>
      </c>
      <c r="B121" s="2">
        <v>2.9147</v>
      </c>
      <c r="C121" s="2">
        <v>79.93</v>
      </c>
      <c r="D121" s="2">
        <v>0.3753</v>
      </c>
      <c r="E121" s="2">
        <v>1.2221</v>
      </c>
      <c r="F121" s="2">
        <v>1.808</v>
      </c>
      <c r="G121" s="2">
        <v>0.0998</v>
      </c>
      <c r="H121" s="1">
        <v>2.91465343247167</v>
      </c>
      <c r="I121" s="2">
        <v>0.4401</v>
      </c>
      <c r="J121" s="1">
        <v>213</v>
      </c>
      <c r="K121" s="1">
        <v>5</v>
      </c>
      <c r="L121" s="1">
        <v>13</v>
      </c>
      <c r="M121" s="1">
        <v>5</v>
      </c>
    </row>
    <row r="122" hidden="1" spans="1:13">
      <c r="A122" s="1">
        <v>527</v>
      </c>
      <c r="B122" s="2">
        <v>2.884</v>
      </c>
      <c r="C122" s="2">
        <v>283.42</v>
      </c>
      <c r="D122" s="2">
        <v>0.4732</v>
      </c>
      <c r="E122" s="2">
        <v>1.1324</v>
      </c>
      <c r="F122" s="2">
        <v>0.515</v>
      </c>
      <c r="G122" s="2">
        <v>0.0575</v>
      </c>
      <c r="H122" s="1">
        <v>2.88403668736523</v>
      </c>
      <c r="I122" s="2">
        <v>5.2975</v>
      </c>
      <c r="J122" s="1">
        <v>599</v>
      </c>
      <c r="K122" s="1">
        <v>7</v>
      </c>
      <c r="L122" s="1">
        <v>18</v>
      </c>
      <c r="M122" s="1">
        <v>3</v>
      </c>
    </row>
    <row r="123" hidden="1" spans="1:13">
      <c r="A123" s="1">
        <v>403</v>
      </c>
      <c r="B123" s="2">
        <v>2.8718</v>
      </c>
      <c r="C123" s="2">
        <v>159.94</v>
      </c>
      <c r="D123" s="2">
        <v>0.1694</v>
      </c>
      <c r="E123" s="2">
        <v>1.1088</v>
      </c>
      <c r="F123" s="2">
        <v>0.8865</v>
      </c>
      <c r="G123" s="2">
        <v>0.0464</v>
      </c>
      <c r="H123" s="1">
        <v>2.87182539532798</v>
      </c>
      <c r="I123" s="2">
        <v>1.7978</v>
      </c>
      <c r="J123" s="1">
        <v>944</v>
      </c>
      <c r="K123" s="1">
        <v>3</v>
      </c>
      <c r="L123" s="1">
        <v>20</v>
      </c>
      <c r="M123" s="1">
        <v>2</v>
      </c>
    </row>
    <row r="124" hidden="1" spans="1:13">
      <c r="A124" s="1">
        <v>670</v>
      </c>
      <c r="B124" s="2">
        <v>2.8442</v>
      </c>
      <c r="C124" s="2">
        <v>188.76</v>
      </c>
      <c r="D124" s="2">
        <v>0.5007</v>
      </c>
      <c r="E124" s="2">
        <v>1.1712</v>
      </c>
      <c r="F124" s="2">
        <v>0.5891</v>
      </c>
      <c r="G124" s="2">
        <v>0.0723</v>
      </c>
      <c r="H124" s="1">
        <v>2.84415115537928</v>
      </c>
      <c r="I124" s="2">
        <v>3.1475</v>
      </c>
      <c r="J124" s="1">
        <v>377</v>
      </c>
      <c r="K124" s="1">
        <v>6</v>
      </c>
      <c r="L124" s="1">
        <v>19</v>
      </c>
      <c r="M124" s="1">
        <v>4</v>
      </c>
    </row>
    <row r="125" hidden="1" spans="1:13">
      <c r="A125" s="1">
        <v>846</v>
      </c>
      <c r="B125" s="2">
        <v>2.8393</v>
      </c>
      <c r="C125" s="2">
        <v>54.75</v>
      </c>
      <c r="D125" s="2">
        <v>0.438</v>
      </c>
      <c r="E125" s="2">
        <v>1.3188</v>
      </c>
      <c r="F125" s="2">
        <v>1.3276</v>
      </c>
      <c r="G125" s="2">
        <v>0.1325</v>
      </c>
      <c r="H125" s="1">
        <v>2.83930459295686</v>
      </c>
      <c r="I125" s="2">
        <v>0.4107</v>
      </c>
      <c r="J125" s="1">
        <v>125</v>
      </c>
      <c r="K125" s="1">
        <v>6</v>
      </c>
      <c r="L125" s="1">
        <v>7</v>
      </c>
      <c r="M125" s="1">
        <v>6</v>
      </c>
    </row>
    <row r="126" hidden="1" spans="1:13">
      <c r="A126" s="1">
        <v>334</v>
      </c>
      <c r="B126" s="2">
        <v>2.8244</v>
      </c>
      <c r="C126" s="2">
        <v>192.59</v>
      </c>
      <c r="D126" s="2">
        <v>0.2038</v>
      </c>
      <c r="E126" s="2">
        <v>1.0986</v>
      </c>
      <c r="F126" s="2">
        <v>0.9687</v>
      </c>
      <c r="G126" s="2">
        <v>0.0468</v>
      </c>
      <c r="H126" s="1">
        <v>2.82438304293444</v>
      </c>
      <c r="I126" s="2">
        <v>1.9572</v>
      </c>
      <c r="J126" s="1">
        <v>945</v>
      </c>
      <c r="K126" s="1">
        <v>6</v>
      </c>
      <c r="L126" s="1">
        <v>11</v>
      </c>
      <c r="M126" s="1">
        <v>2</v>
      </c>
    </row>
    <row r="127" hidden="1" spans="1:13">
      <c r="A127" s="1">
        <v>630</v>
      </c>
      <c r="B127" s="2">
        <v>2.7726</v>
      </c>
      <c r="C127" s="2">
        <v>138.37</v>
      </c>
      <c r="D127" s="2">
        <v>0.367</v>
      </c>
      <c r="E127" s="2">
        <v>1.1587</v>
      </c>
      <c r="F127" s="2">
        <v>1.2579</v>
      </c>
      <c r="G127" s="2">
        <v>0.0726</v>
      </c>
      <c r="H127" s="1">
        <v>2.77263393275759</v>
      </c>
      <c r="I127" s="2">
        <v>1.0928</v>
      </c>
      <c r="J127" s="1">
        <v>377</v>
      </c>
      <c r="K127" s="1">
        <v>6</v>
      </c>
      <c r="L127" s="1">
        <v>14</v>
      </c>
      <c r="M127" s="1">
        <v>4</v>
      </c>
    </row>
    <row r="128" hidden="1" spans="1:13">
      <c r="A128" s="1">
        <v>655</v>
      </c>
      <c r="B128" s="2">
        <v>2.763</v>
      </c>
      <c r="C128" s="2">
        <v>207.67</v>
      </c>
      <c r="D128" s="2">
        <v>0.5494</v>
      </c>
      <c r="E128" s="2">
        <v>1.1625</v>
      </c>
      <c r="F128" s="2">
        <v>0.6717</v>
      </c>
      <c r="G128" s="2">
        <v>0.0713</v>
      </c>
      <c r="H128" s="1">
        <v>2.76302138481604</v>
      </c>
      <c r="I128" s="2">
        <v>3.0288</v>
      </c>
      <c r="J128" s="1">
        <v>378</v>
      </c>
      <c r="K128" s="1">
        <v>7</v>
      </c>
      <c r="L128" s="1">
        <v>17</v>
      </c>
      <c r="M128" s="1">
        <v>4</v>
      </c>
    </row>
    <row r="129" hidden="1" spans="1:13">
      <c r="A129" s="1">
        <v>536</v>
      </c>
      <c r="B129" s="2">
        <v>2.751</v>
      </c>
      <c r="C129" s="2">
        <v>57.49</v>
      </c>
      <c r="D129" s="2">
        <v>0.0969</v>
      </c>
      <c r="E129" s="2">
        <v>1.1357</v>
      </c>
      <c r="F129" s="2">
        <v>1.395</v>
      </c>
      <c r="G129" s="2">
        <v>0.0581</v>
      </c>
      <c r="H129" s="1">
        <v>2.75101890216322</v>
      </c>
      <c r="I129" s="2">
        <v>0.4096</v>
      </c>
      <c r="J129" s="1">
        <v>593</v>
      </c>
      <c r="K129" s="1">
        <v>0</v>
      </c>
      <c r="L129" s="1">
        <v>20</v>
      </c>
      <c r="M129" s="1">
        <v>3</v>
      </c>
    </row>
    <row r="130" hidden="1" spans="1:13">
      <c r="A130" s="1">
        <v>850</v>
      </c>
      <c r="B130" s="2">
        <v>2.7502</v>
      </c>
      <c r="C130" s="2">
        <v>22.15</v>
      </c>
      <c r="D130" s="2">
        <v>0.1772</v>
      </c>
      <c r="E130" s="2">
        <v>1.3058</v>
      </c>
      <c r="F130" s="2">
        <v>1.3572</v>
      </c>
      <c r="G130" s="2">
        <v>0.1289</v>
      </c>
      <c r="H130" s="1">
        <v>2.7502240088137</v>
      </c>
      <c r="I130" s="2">
        <v>0.1629</v>
      </c>
      <c r="J130" s="1">
        <v>125</v>
      </c>
      <c r="K130" s="1">
        <v>2</v>
      </c>
      <c r="L130" s="1">
        <v>8</v>
      </c>
      <c r="M130" s="1">
        <v>6</v>
      </c>
    </row>
    <row r="131" hidden="1" spans="1:13">
      <c r="A131" s="1">
        <v>862</v>
      </c>
      <c r="B131" s="2">
        <v>2.7269</v>
      </c>
      <c r="C131" s="2">
        <v>61.08</v>
      </c>
      <c r="D131" s="2">
        <v>0.4886</v>
      </c>
      <c r="E131" s="2">
        <v>1.2986</v>
      </c>
      <c r="F131" s="2">
        <v>1.507</v>
      </c>
      <c r="G131" s="2">
        <v>0.1284</v>
      </c>
      <c r="H131" s="1">
        <v>2.72692133864176</v>
      </c>
      <c r="I131" s="2">
        <v>0.4042</v>
      </c>
      <c r="J131" s="1">
        <v>125</v>
      </c>
      <c r="K131" s="1">
        <v>6</v>
      </c>
      <c r="L131" s="1">
        <v>9</v>
      </c>
      <c r="M131" s="1">
        <v>6</v>
      </c>
    </row>
    <row r="132" hidden="1" spans="1:13">
      <c r="A132" s="1">
        <v>798</v>
      </c>
      <c r="B132" s="2">
        <v>2.7248</v>
      </c>
      <c r="C132" s="2">
        <v>131.65</v>
      </c>
      <c r="D132" s="2">
        <v>0.6181</v>
      </c>
      <c r="E132" s="2">
        <v>1.2231</v>
      </c>
      <c r="F132" s="2">
        <v>0.7832</v>
      </c>
      <c r="G132" s="2">
        <v>0.0947</v>
      </c>
      <c r="H132" s="1">
        <v>2.72475094430862</v>
      </c>
      <c r="I132" s="2">
        <v>1.6579</v>
      </c>
      <c r="J132" s="1">
        <v>213</v>
      </c>
      <c r="K132" s="1">
        <v>6</v>
      </c>
      <c r="L132" s="1">
        <v>18</v>
      </c>
      <c r="M132" s="1">
        <v>5</v>
      </c>
    </row>
    <row r="133" hidden="1" spans="1:13">
      <c r="A133" s="1">
        <v>529</v>
      </c>
      <c r="B133" s="2">
        <v>2.722</v>
      </c>
      <c r="C133" s="2">
        <v>75.12</v>
      </c>
      <c r="D133" s="2">
        <v>0.1267</v>
      </c>
      <c r="E133" s="2">
        <v>1.1318</v>
      </c>
      <c r="F133" s="2">
        <v>0.9496</v>
      </c>
      <c r="G133" s="2">
        <v>0.0576</v>
      </c>
      <c r="H133" s="1">
        <v>2.72202907883932</v>
      </c>
      <c r="I133" s="2">
        <v>0.7872</v>
      </c>
      <c r="J133" s="1">
        <v>593</v>
      </c>
      <c r="K133" s="1">
        <v>1</v>
      </c>
      <c r="L133" s="1">
        <v>19</v>
      </c>
      <c r="M133" s="1">
        <v>3</v>
      </c>
    </row>
    <row r="134" hidden="1" spans="1:13">
      <c r="A134" s="1">
        <v>785</v>
      </c>
      <c r="B134" s="2">
        <v>2.6916</v>
      </c>
      <c r="C134" s="2">
        <v>39.6</v>
      </c>
      <c r="D134" s="2">
        <v>0.1877</v>
      </c>
      <c r="E134" s="2">
        <v>1.2193</v>
      </c>
      <c r="F134" s="2">
        <v>2.0349</v>
      </c>
      <c r="G134" s="2">
        <v>0.0959</v>
      </c>
      <c r="H134" s="1">
        <v>2.69155911677985</v>
      </c>
      <c r="I134" s="2">
        <v>0.1944</v>
      </c>
      <c r="J134" s="1">
        <v>211</v>
      </c>
      <c r="K134" s="1">
        <v>1</v>
      </c>
      <c r="L134" s="1">
        <v>17</v>
      </c>
      <c r="M134" s="1">
        <v>5</v>
      </c>
    </row>
    <row r="135" hidden="1" spans="1:13">
      <c r="A135" s="1">
        <v>222</v>
      </c>
      <c r="B135" s="2">
        <v>2.6796</v>
      </c>
      <c r="C135" s="2">
        <v>254.04</v>
      </c>
      <c r="D135" s="2">
        <v>0.1932</v>
      </c>
      <c r="E135" s="2">
        <v>1.0808</v>
      </c>
      <c r="F135" s="2">
        <v>0.731</v>
      </c>
      <c r="G135" s="2">
        <v>0.0379</v>
      </c>
      <c r="H135" s="1">
        <v>2.6796446411935</v>
      </c>
      <c r="I135" s="2">
        <v>3.4527</v>
      </c>
      <c r="J135" s="1">
        <v>1315</v>
      </c>
      <c r="K135" s="1">
        <v>6</v>
      </c>
      <c r="L135" s="1">
        <v>14</v>
      </c>
      <c r="M135" s="1">
        <v>1</v>
      </c>
    </row>
    <row r="136" hidden="1" spans="1:13">
      <c r="A136" s="1">
        <v>874</v>
      </c>
      <c r="B136" s="2">
        <v>2.6747</v>
      </c>
      <c r="C136" s="2">
        <v>26.02</v>
      </c>
      <c r="D136" s="2">
        <v>0.2082</v>
      </c>
      <c r="E136" s="2">
        <v>1.288</v>
      </c>
      <c r="F136" s="2">
        <v>1.3208</v>
      </c>
      <c r="G136" s="2">
        <v>0.126</v>
      </c>
      <c r="H136" s="1">
        <v>2.6746680435841</v>
      </c>
      <c r="I136" s="2">
        <v>0.1965</v>
      </c>
      <c r="J136" s="1">
        <v>125</v>
      </c>
      <c r="K136" s="1">
        <v>2</v>
      </c>
      <c r="L136" s="1">
        <v>11</v>
      </c>
      <c r="M136" s="1">
        <v>6</v>
      </c>
    </row>
    <row r="137" hidden="1" spans="1:13">
      <c r="A137" s="1">
        <v>1017</v>
      </c>
      <c r="B137" s="2">
        <v>2.629</v>
      </c>
      <c r="C137" s="2">
        <v>16.53</v>
      </c>
      <c r="D137" s="2">
        <v>0.2431</v>
      </c>
      <c r="E137" s="2">
        <v>1.4045</v>
      </c>
      <c r="F137" s="2">
        <v>1.6254</v>
      </c>
      <c r="G137" s="2">
        <v>0.1698</v>
      </c>
      <c r="H137" s="1">
        <v>2.62900577218028</v>
      </c>
      <c r="I137" s="2">
        <v>0.1015</v>
      </c>
      <c r="J137" s="1">
        <v>68</v>
      </c>
      <c r="K137" s="1">
        <v>1</v>
      </c>
      <c r="L137" s="1">
        <v>12</v>
      </c>
      <c r="M137" s="1">
        <v>7</v>
      </c>
    </row>
    <row r="138" hidden="1" spans="1:13">
      <c r="A138" s="1">
        <v>366</v>
      </c>
      <c r="B138" s="2">
        <v>2.6107</v>
      </c>
      <c r="C138" s="2">
        <v>226.38</v>
      </c>
      <c r="D138" s="2">
        <v>0.2396</v>
      </c>
      <c r="E138" s="2">
        <v>1.0952</v>
      </c>
      <c r="F138" s="2">
        <v>0.5709</v>
      </c>
      <c r="G138" s="2">
        <v>0.044</v>
      </c>
      <c r="H138" s="1">
        <v>2.61074926679474</v>
      </c>
      <c r="I138" s="2">
        <v>3.9466</v>
      </c>
      <c r="J138" s="1">
        <v>945</v>
      </c>
      <c r="K138" s="1">
        <v>6</v>
      </c>
      <c r="L138" s="1">
        <v>15</v>
      </c>
      <c r="M138" s="1">
        <v>2</v>
      </c>
    </row>
    <row r="139" hidden="1" spans="1:13">
      <c r="A139" s="1">
        <v>598</v>
      </c>
      <c r="B139" s="2">
        <v>2.6103</v>
      </c>
      <c r="C139" s="2">
        <v>110.16</v>
      </c>
      <c r="D139" s="2">
        <v>0.2922</v>
      </c>
      <c r="E139" s="2">
        <v>1.1552</v>
      </c>
      <c r="F139" s="2">
        <v>1.1328</v>
      </c>
      <c r="G139" s="2">
        <v>0.0716</v>
      </c>
      <c r="H139" s="1">
        <v>2.61033982973596</v>
      </c>
      <c r="I139" s="2">
        <v>0.9633</v>
      </c>
      <c r="J139" s="1">
        <v>377</v>
      </c>
      <c r="K139" s="1">
        <v>6</v>
      </c>
      <c r="L139" s="1">
        <v>10</v>
      </c>
      <c r="M139" s="1">
        <v>4</v>
      </c>
    </row>
    <row r="140" hidden="1" spans="1:13">
      <c r="A140" s="1">
        <v>917</v>
      </c>
      <c r="B140" s="2">
        <v>2.6101</v>
      </c>
      <c r="C140" s="2">
        <v>68.92</v>
      </c>
      <c r="D140" s="2">
        <v>0.5514</v>
      </c>
      <c r="E140" s="2">
        <v>1.2843</v>
      </c>
      <c r="F140" s="2">
        <v>1.5935</v>
      </c>
      <c r="G140" s="2">
        <v>0.1213</v>
      </c>
      <c r="H140" s="1">
        <v>2.61010517074986</v>
      </c>
      <c r="I140" s="2">
        <v>0.432</v>
      </c>
      <c r="J140" s="1">
        <v>125</v>
      </c>
      <c r="K140" s="1">
        <v>5</v>
      </c>
      <c r="L140" s="1">
        <v>16</v>
      </c>
      <c r="M140" s="1">
        <v>6</v>
      </c>
    </row>
    <row r="141" hidden="1" spans="1:13">
      <c r="A141" s="1">
        <v>230</v>
      </c>
      <c r="B141" s="2">
        <v>2.5625</v>
      </c>
      <c r="C141" s="2">
        <v>263.13</v>
      </c>
      <c r="D141" s="2">
        <v>0.2001</v>
      </c>
      <c r="E141" s="2">
        <v>1.0793</v>
      </c>
      <c r="F141" s="2">
        <v>0.4899</v>
      </c>
      <c r="G141" s="2">
        <v>0.0367</v>
      </c>
      <c r="H141" s="1">
        <v>2.5624750094807</v>
      </c>
      <c r="I141" s="2">
        <v>5.3328</v>
      </c>
      <c r="J141" s="1">
        <v>1315</v>
      </c>
      <c r="K141" s="1">
        <v>6</v>
      </c>
      <c r="L141" s="1">
        <v>15</v>
      </c>
      <c r="M141" s="1">
        <v>1</v>
      </c>
    </row>
    <row r="142" hidden="1" spans="1:13">
      <c r="A142" s="1">
        <v>79</v>
      </c>
      <c r="B142" s="2">
        <v>2.5491</v>
      </c>
      <c r="C142" s="2">
        <v>377.25</v>
      </c>
      <c r="D142" s="2">
        <v>0.1762</v>
      </c>
      <c r="E142" s="2">
        <v>1.0609</v>
      </c>
      <c r="F142" s="2">
        <v>0.5709</v>
      </c>
      <c r="G142" s="2">
        <v>0.0288</v>
      </c>
      <c r="H142" s="1">
        <v>2.54909100367215</v>
      </c>
      <c r="I142" s="2">
        <v>6.5432</v>
      </c>
      <c r="J142" s="1">
        <v>2141</v>
      </c>
      <c r="K142" s="1">
        <v>7</v>
      </c>
      <c r="L142" s="1">
        <v>13</v>
      </c>
      <c r="M142" s="1">
        <v>0</v>
      </c>
    </row>
    <row r="143" hidden="1" spans="1:13">
      <c r="A143" s="1">
        <v>542</v>
      </c>
      <c r="B143" s="2">
        <v>2.5353</v>
      </c>
      <c r="C143" s="2">
        <v>237.57</v>
      </c>
      <c r="D143" s="2">
        <v>0.3966</v>
      </c>
      <c r="E143" s="2">
        <v>1.1292</v>
      </c>
      <c r="F143" s="2">
        <v>0.4289</v>
      </c>
      <c r="G143" s="2">
        <v>0.054</v>
      </c>
      <c r="H143" s="1">
        <v>2.53527988865142</v>
      </c>
      <c r="I143" s="2">
        <v>5.37</v>
      </c>
      <c r="J143" s="1">
        <v>599</v>
      </c>
      <c r="K143" s="1">
        <v>6</v>
      </c>
      <c r="L143" s="1">
        <v>20</v>
      </c>
      <c r="M143" s="1">
        <v>3</v>
      </c>
    </row>
    <row r="144" hidden="1" spans="1:13">
      <c r="A144" s="1">
        <v>800</v>
      </c>
      <c r="B144" s="2">
        <v>2.5166</v>
      </c>
      <c r="C144" s="2">
        <v>30.96</v>
      </c>
      <c r="D144" s="2">
        <v>0.1467</v>
      </c>
      <c r="E144" s="2">
        <v>1.2186</v>
      </c>
      <c r="F144" s="2">
        <v>2.0613</v>
      </c>
      <c r="G144" s="2">
        <v>0.0924</v>
      </c>
      <c r="H144" s="1">
        <v>2.5165851569869</v>
      </c>
      <c r="I144" s="2">
        <v>0.1496</v>
      </c>
      <c r="J144" s="1">
        <v>211</v>
      </c>
      <c r="K144" s="1">
        <v>0</v>
      </c>
      <c r="L144" s="1">
        <v>19</v>
      </c>
      <c r="M144" s="1">
        <v>5</v>
      </c>
    </row>
    <row r="145" hidden="1" spans="1:13">
      <c r="A145" s="1">
        <v>247</v>
      </c>
      <c r="B145" s="2">
        <v>2.5157</v>
      </c>
      <c r="C145" s="2">
        <v>368.57</v>
      </c>
      <c r="D145" s="2">
        <v>0.2805</v>
      </c>
      <c r="E145" s="2">
        <v>1.0805</v>
      </c>
      <c r="F145" s="2">
        <v>0.434</v>
      </c>
      <c r="G145" s="2">
        <v>0.0358</v>
      </c>
      <c r="H145" s="1">
        <v>2.51570033607845</v>
      </c>
      <c r="I145" s="2">
        <v>8.1685</v>
      </c>
      <c r="J145" s="1">
        <v>1314</v>
      </c>
      <c r="K145" s="1">
        <v>7</v>
      </c>
      <c r="L145" s="1">
        <v>17</v>
      </c>
      <c r="M145" s="1">
        <v>1</v>
      </c>
    </row>
    <row r="146" hidden="1" spans="1:14">
      <c r="A146" s="5">
        <v>390</v>
      </c>
      <c r="B146" s="6">
        <v>7.6583</v>
      </c>
      <c r="C146" s="6">
        <v>394.36</v>
      </c>
      <c r="D146" s="6">
        <v>0.4173</v>
      </c>
      <c r="E146" s="7">
        <v>1.1469</v>
      </c>
      <c r="F146" s="6">
        <v>0.6974</v>
      </c>
      <c r="G146" s="6">
        <v>0.0631</v>
      </c>
      <c r="H146" s="5">
        <v>7.65834595300725</v>
      </c>
      <c r="I146" s="6">
        <v>5.4775</v>
      </c>
      <c r="J146" s="5">
        <v>945</v>
      </c>
      <c r="K146" s="5">
        <v>6</v>
      </c>
      <c r="L146" s="5">
        <v>18</v>
      </c>
      <c r="M146" s="5">
        <v>2</v>
      </c>
      <c r="N146" s="5"/>
    </row>
    <row r="147" hidden="1" spans="1:13">
      <c r="A147" s="1">
        <v>945</v>
      </c>
      <c r="B147" s="2">
        <v>2.4907</v>
      </c>
      <c r="C147" s="2">
        <v>35.04</v>
      </c>
      <c r="D147" s="2">
        <v>0.2826</v>
      </c>
      <c r="E147" s="2">
        <v>1.2968</v>
      </c>
      <c r="F147" s="2">
        <v>1.992</v>
      </c>
      <c r="G147" s="2">
        <v>0.1185</v>
      </c>
      <c r="H147" s="1">
        <v>2.49071603866695</v>
      </c>
      <c r="I147" s="2">
        <v>0.1756</v>
      </c>
      <c r="J147" s="1">
        <v>124</v>
      </c>
      <c r="K147" s="1">
        <v>1</v>
      </c>
      <c r="L147" s="1">
        <v>20</v>
      </c>
      <c r="M147" s="1">
        <v>6</v>
      </c>
    </row>
    <row r="148" hidden="1" spans="1:13">
      <c r="A148" s="1">
        <v>768</v>
      </c>
      <c r="B148" s="2">
        <v>2.486</v>
      </c>
      <c r="C148" s="2">
        <v>23.87</v>
      </c>
      <c r="D148" s="2">
        <v>0.1131</v>
      </c>
      <c r="E148" s="2">
        <v>1.2053</v>
      </c>
      <c r="F148" s="2">
        <v>1.9566</v>
      </c>
      <c r="G148" s="2">
        <v>0.0921</v>
      </c>
      <c r="H148" s="1">
        <v>2.48603217920233</v>
      </c>
      <c r="I148" s="2">
        <v>0.1218</v>
      </c>
      <c r="J148" s="1">
        <v>211</v>
      </c>
      <c r="K148" s="1">
        <v>0</v>
      </c>
      <c r="L148" s="1">
        <v>15</v>
      </c>
      <c r="M148" s="1">
        <v>5</v>
      </c>
    </row>
    <row r="149" hidden="1" spans="1:13">
      <c r="A149" s="1">
        <v>645</v>
      </c>
      <c r="B149" s="2">
        <v>2.48</v>
      </c>
      <c r="C149" s="2">
        <v>116.57</v>
      </c>
      <c r="D149" s="2">
        <v>0.3092</v>
      </c>
      <c r="E149" s="2">
        <v>1.1514</v>
      </c>
      <c r="F149" s="2">
        <v>1.0877</v>
      </c>
      <c r="G149" s="2">
        <v>0.0683</v>
      </c>
      <c r="H149" s="1">
        <v>2.48004789751986</v>
      </c>
      <c r="I149" s="2">
        <v>1.0653</v>
      </c>
      <c r="J149" s="1">
        <v>377</v>
      </c>
      <c r="K149" s="1">
        <v>5</v>
      </c>
      <c r="L149" s="1">
        <v>16</v>
      </c>
      <c r="M149" s="1">
        <v>4</v>
      </c>
    </row>
    <row r="150" hidden="1" spans="1:13">
      <c r="A150" s="1">
        <v>903</v>
      </c>
      <c r="B150" s="2">
        <v>2.4748</v>
      </c>
      <c r="C150" s="2">
        <v>94.12</v>
      </c>
      <c r="D150" s="2">
        <v>0.747</v>
      </c>
      <c r="E150" s="2">
        <v>1.2713</v>
      </c>
      <c r="F150" s="2">
        <v>1.1486</v>
      </c>
      <c r="G150" s="2">
        <v>0.1178</v>
      </c>
      <c r="H150" s="1">
        <v>2.47483267777429</v>
      </c>
      <c r="I150" s="2">
        <v>0.8145</v>
      </c>
      <c r="J150" s="1">
        <v>126</v>
      </c>
      <c r="K150" s="1">
        <v>7</v>
      </c>
      <c r="L150" s="1">
        <v>14</v>
      </c>
      <c r="M150" s="1">
        <v>6</v>
      </c>
    </row>
    <row r="151" hidden="1" spans="1:13">
      <c r="A151" s="1">
        <v>776</v>
      </c>
      <c r="B151" s="2">
        <v>2.4671</v>
      </c>
      <c r="C151" s="2">
        <v>25.27</v>
      </c>
      <c r="D151" s="2">
        <v>0.1198</v>
      </c>
      <c r="E151" s="2">
        <v>1.2061</v>
      </c>
      <c r="F151" s="2">
        <v>1.9758</v>
      </c>
      <c r="G151" s="2">
        <v>0.0918</v>
      </c>
      <c r="H151" s="1">
        <v>2.46712865958045</v>
      </c>
      <c r="I151" s="2">
        <v>0.1277</v>
      </c>
      <c r="J151" s="1">
        <v>211</v>
      </c>
      <c r="K151" s="1">
        <v>0</v>
      </c>
      <c r="L151" s="1">
        <v>16</v>
      </c>
      <c r="M151" s="1">
        <v>5</v>
      </c>
    </row>
    <row r="152" hidden="1" spans="1:13">
      <c r="A152" s="1">
        <v>777</v>
      </c>
      <c r="B152" s="2">
        <v>2.4645</v>
      </c>
      <c r="C152" s="2">
        <v>35.41</v>
      </c>
      <c r="D152" s="2">
        <v>0.1678</v>
      </c>
      <c r="E152" s="2">
        <v>1.206</v>
      </c>
      <c r="F152" s="2">
        <v>2.0916</v>
      </c>
      <c r="G152" s="2">
        <v>0.0918</v>
      </c>
      <c r="H152" s="1">
        <v>2.46448909273154</v>
      </c>
      <c r="I152" s="2">
        <v>0.1691</v>
      </c>
      <c r="J152" s="1">
        <v>211</v>
      </c>
      <c r="K152" s="1">
        <v>1</v>
      </c>
      <c r="L152" s="1">
        <v>16</v>
      </c>
      <c r="M152" s="1">
        <v>5</v>
      </c>
    </row>
    <row r="153" hidden="1" spans="1:13">
      <c r="A153" s="1">
        <v>826</v>
      </c>
      <c r="B153" s="2">
        <v>2.4611</v>
      </c>
      <c r="C153" s="2">
        <v>17.12</v>
      </c>
      <c r="D153" s="2">
        <v>0.137</v>
      </c>
      <c r="E153" s="2">
        <v>1.3095</v>
      </c>
      <c r="F153" s="2">
        <v>1.643</v>
      </c>
      <c r="G153" s="2">
        <v>0.1227</v>
      </c>
      <c r="H153" s="1">
        <v>2.46107572859918</v>
      </c>
      <c r="I153" s="2">
        <v>0.104</v>
      </c>
      <c r="J153" s="1">
        <v>125</v>
      </c>
      <c r="K153" s="1">
        <v>2</v>
      </c>
      <c r="L153" s="1">
        <v>5</v>
      </c>
      <c r="M153" s="1">
        <v>6</v>
      </c>
    </row>
    <row r="154" hidden="1" spans="1:13">
      <c r="A154" s="1">
        <v>1085</v>
      </c>
      <c r="B154" s="2">
        <v>2.4455</v>
      </c>
      <c r="C154" s="2">
        <v>63.71</v>
      </c>
      <c r="D154" s="2">
        <v>0.9233</v>
      </c>
      <c r="E154" s="2">
        <v>1.4074</v>
      </c>
      <c r="F154" s="2">
        <v>1.09</v>
      </c>
      <c r="G154" s="2">
        <v>0.1543</v>
      </c>
      <c r="H154" s="1">
        <v>2.44552445088861</v>
      </c>
      <c r="I154" s="2">
        <v>0.5805</v>
      </c>
      <c r="J154" s="1">
        <v>69</v>
      </c>
      <c r="K154" s="1">
        <v>5</v>
      </c>
      <c r="L154" s="1">
        <v>20</v>
      </c>
      <c r="M154" s="1">
        <v>7</v>
      </c>
    </row>
    <row r="155" hidden="1" spans="1:13">
      <c r="A155" s="1">
        <v>841</v>
      </c>
      <c r="B155" s="2">
        <v>2.416</v>
      </c>
      <c r="C155" s="2">
        <v>15.49</v>
      </c>
      <c r="D155" s="2">
        <v>0.1249</v>
      </c>
      <c r="E155" s="2">
        <v>1.2901</v>
      </c>
      <c r="F155" s="2">
        <v>1.6874</v>
      </c>
      <c r="G155" s="2">
        <v>0.1207</v>
      </c>
      <c r="H155" s="1">
        <v>2.41600623525518</v>
      </c>
      <c r="I155" s="2">
        <v>0.0917</v>
      </c>
      <c r="J155" s="1">
        <v>124</v>
      </c>
      <c r="K155" s="1">
        <v>1</v>
      </c>
      <c r="L155" s="1">
        <v>7</v>
      </c>
      <c r="M155" s="1">
        <v>6</v>
      </c>
    </row>
    <row r="156" hidden="1" spans="1:13">
      <c r="A156" s="1">
        <v>899</v>
      </c>
      <c r="B156" s="2">
        <v>2.3982</v>
      </c>
      <c r="C156" s="2">
        <v>36.69</v>
      </c>
      <c r="D156" s="2">
        <v>0.2935</v>
      </c>
      <c r="E156" s="2">
        <v>1.2671</v>
      </c>
      <c r="F156" s="2">
        <v>1.2919</v>
      </c>
      <c r="G156" s="2">
        <v>0.1174</v>
      </c>
      <c r="H156" s="1">
        <v>2.39820388457544</v>
      </c>
      <c r="I156" s="2">
        <v>0.2834</v>
      </c>
      <c r="J156" s="1">
        <v>125</v>
      </c>
      <c r="K156" s="1">
        <v>3</v>
      </c>
      <c r="L156" s="1">
        <v>14</v>
      </c>
      <c r="M156" s="1">
        <v>6</v>
      </c>
    </row>
    <row r="157" hidden="1" spans="1:13">
      <c r="A157" s="1">
        <v>814</v>
      </c>
      <c r="B157" s="2">
        <v>2.3581</v>
      </c>
      <c r="C157" s="2">
        <v>137.05</v>
      </c>
      <c r="D157" s="2">
        <v>0.6434</v>
      </c>
      <c r="E157" s="2">
        <v>1.2139</v>
      </c>
      <c r="F157" s="2">
        <v>0.6494</v>
      </c>
      <c r="G157" s="2">
        <v>0.0872</v>
      </c>
      <c r="H157" s="1">
        <v>2.35812760844107</v>
      </c>
      <c r="I157" s="2">
        <v>2.0759</v>
      </c>
      <c r="J157" s="1">
        <v>213</v>
      </c>
      <c r="K157" s="1">
        <v>6</v>
      </c>
      <c r="L157" s="1">
        <v>20</v>
      </c>
      <c r="M157" s="1">
        <v>5</v>
      </c>
    </row>
    <row r="158" hidden="1" spans="1:13">
      <c r="A158" s="1">
        <v>1009</v>
      </c>
      <c r="B158" s="2">
        <v>2.3127</v>
      </c>
      <c r="C158" s="2">
        <v>14.72</v>
      </c>
      <c r="D158" s="2">
        <v>0.2165</v>
      </c>
      <c r="E158" s="2">
        <v>1.3741</v>
      </c>
      <c r="F158" s="2">
        <v>1.74</v>
      </c>
      <c r="G158" s="2">
        <v>0.1582</v>
      </c>
      <c r="H158" s="1">
        <v>2.31274807195903</v>
      </c>
      <c r="I158" s="2">
        <v>0.0844</v>
      </c>
      <c r="J158" s="1">
        <v>68</v>
      </c>
      <c r="K158" s="1">
        <v>1</v>
      </c>
      <c r="L158" s="1">
        <v>11</v>
      </c>
      <c r="M158" s="1">
        <v>7</v>
      </c>
    </row>
    <row r="159" hidden="1" spans="1:13">
      <c r="A159" s="1">
        <v>710</v>
      </c>
      <c r="B159" s="2">
        <v>2.2828</v>
      </c>
      <c r="C159" s="2">
        <v>63.96</v>
      </c>
      <c r="D159" s="2">
        <v>0.3003</v>
      </c>
      <c r="E159" s="2">
        <v>1.2051</v>
      </c>
      <c r="F159" s="2">
        <v>1.3056</v>
      </c>
      <c r="G159" s="2">
        <v>0.0896</v>
      </c>
      <c r="H159" s="1">
        <v>2.28282097018649</v>
      </c>
      <c r="I159" s="2">
        <v>0.4871</v>
      </c>
      <c r="J159" s="1">
        <v>213</v>
      </c>
      <c r="K159" s="1">
        <v>6</v>
      </c>
      <c r="L159" s="1">
        <v>7</v>
      </c>
      <c r="M159" s="1">
        <v>5</v>
      </c>
    </row>
    <row r="160" hidden="1" spans="1:13">
      <c r="A160" s="1">
        <v>775</v>
      </c>
      <c r="B160" s="2">
        <v>2.281</v>
      </c>
      <c r="C160" s="2">
        <v>125.34</v>
      </c>
      <c r="D160" s="2">
        <v>0.5857</v>
      </c>
      <c r="E160" s="2">
        <v>1.1931</v>
      </c>
      <c r="F160" s="2">
        <v>1.0531</v>
      </c>
      <c r="G160" s="2">
        <v>0.0863</v>
      </c>
      <c r="H160" s="1">
        <v>2.28103537128275</v>
      </c>
      <c r="I160" s="2">
        <v>1.1768</v>
      </c>
      <c r="J160" s="1">
        <v>214</v>
      </c>
      <c r="K160" s="1">
        <v>7</v>
      </c>
      <c r="L160" s="1">
        <v>15</v>
      </c>
      <c r="M160" s="1">
        <v>5</v>
      </c>
    </row>
    <row r="161" hidden="1" spans="1:13">
      <c r="A161" s="1">
        <v>396</v>
      </c>
      <c r="B161" s="2">
        <v>2.2727</v>
      </c>
      <c r="C161" s="2">
        <v>166.69</v>
      </c>
      <c r="D161" s="2">
        <v>0.1764</v>
      </c>
      <c r="E161" s="2">
        <v>1.0933</v>
      </c>
      <c r="F161" s="2">
        <v>0.6338</v>
      </c>
      <c r="G161" s="2">
        <v>0.0408</v>
      </c>
      <c r="H161" s="1">
        <v>2.27266340769593</v>
      </c>
      <c r="I161" s="2">
        <v>2.6167</v>
      </c>
      <c r="J161" s="1">
        <v>945</v>
      </c>
      <c r="K161" s="1">
        <v>4</v>
      </c>
      <c r="L161" s="1">
        <v>19</v>
      </c>
      <c r="M161" s="1">
        <v>2</v>
      </c>
    </row>
    <row r="162" hidden="1" spans="1:13">
      <c r="A162" s="1">
        <v>1057</v>
      </c>
      <c r="B162" s="2">
        <v>2.2705</v>
      </c>
      <c r="C162" s="2">
        <v>20.59</v>
      </c>
      <c r="D162" s="2">
        <v>0.3028</v>
      </c>
      <c r="E162" s="2">
        <v>1.3711</v>
      </c>
      <c r="F162" s="2">
        <v>1.567</v>
      </c>
      <c r="G162" s="2">
        <v>0.1535</v>
      </c>
      <c r="H162" s="1">
        <v>2.2705255861956</v>
      </c>
      <c r="I162" s="2">
        <v>0.1312</v>
      </c>
      <c r="J162" s="1">
        <v>68</v>
      </c>
      <c r="K162" s="1">
        <v>1</v>
      </c>
      <c r="L162" s="1">
        <v>17</v>
      </c>
      <c r="M162" s="1">
        <v>7</v>
      </c>
    </row>
    <row r="163" hidden="1" spans="1:13">
      <c r="A163" s="1">
        <v>357</v>
      </c>
      <c r="B163" s="2">
        <v>2.2699</v>
      </c>
      <c r="C163" s="2">
        <v>156.25</v>
      </c>
      <c r="D163" s="2">
        <v>0.1653</v>
      </c>
      <c r="E163" s="2">
        <v>1.0871</v>
      </c>
      <c r="F163" s="2">
        <v>0.7927</v>
      </c>
      <c r="G163" s="2">
        <v>0.0414</v>
      </c>
      <c r="H163" s="1">
        <v>2.26990135833309</v>
      </c>
      <c r="I163" s="2">
        <v>1.9469</v>
      </c>
      <c r="J163" s="1">
        <v>945</v>
      </c>
      <c r="K163" s="1">
        <v>5</v>
      </c>
      <c r="L163" s="1">
        <v>14</v>
      </c>
      <c r="M163" s="1">
        <v>2</v>
      </c>
    </row>
    <row r="164" hidden="1" spans="1:13">
      <c r="A164" s="1">
        <v>1025</v>
      </c>
      <c r="B164" s="2">
        <v>2.2597</v>
      </c>
      <c r="C164" s="2">
        <v>15.92</v>
      </c>
      <c r="D164" s="2">
        <v>0.2341</v>
      </c>
      <c r="E164" s="2">
        <v>1.3641</v>
      </c>
      <c r="F164" s="2">
        <v>1.5841</v>
      </c>
      <c r="G164" s="2">
        <v>0.1553</v>
      </c>
      <c r="H164" s="1">
        <v>2.25970469050282</v>
      </c>
      <c r="I164" s="2">
        <v>0.1003</v>
      </c>
      <c r="J164" s="1">
        <v>68</v>
      </c>
      <c r="K164" s="1">
        <v>1</v>
      </c>
      <c r="L164" s="1">
        <v>13</v>
      </c>
      <c r="M164" s="1">
        <v>7</v>
      </c>
    </row>
    <row r="165" hidden="1" spans="1:13">
      <c r="A165" s="1">
        <v>1041</v>
      </c>
      <c r="B165" s="2">
        <v>2.2382</v>
      </c>
      <c r="C165" s="2">
        <v>17.97</v>
      </c>
      <c r="D165" s="2">
        <v>0.2643</v>
      </c>
      <c r="E165" s="2">
        <v>1.3615</v>
      </c>
      <c r="F165" s="2">
        <v>1.8583</v>
      </c>
      <c r="G165" s="2">
        <v>0.1533</v>
      </c>
      <c r="H165" s="1">
        <v>2.23824388822169</v>
      </c>
      <c r="I165" s="2">
        <v>0.0966</v>
      </c>
      <c r="J165" s="1">
        <v>68</v>
      </c>
      <c r="K165" s="1">
        <v>1</v>
      </c>
      <c r="L165" s="1">
        <v>15</v>
      </c>
      <c r="M165" s="1">
        <v>7</v>
      </c>
    </row>
    <row r="166" hidden="1" spans="1:13">
      <c r="A166" s="1">
        <v>385</v>
      </c>
      <c r="B166" s="2">
        <v>2.2266</v>
      </c>
      <c r="C166" s="2">
        <v>79.06</v>
      </c>
      <c r="D166" s="2">
        <v>0.0841</v>
      </c>
      <c r="E166" s="2">
        <v>1.0904</v>
      </c>
      <c r="F166" s="2">
        <v>0.6026</v>
      </c>
      <c r="G166" s="2">
        <v>0.0411</v>
      </c>
      <c r="H166" s="1">
        <v>2.22660317835109</v>
      </c>
      <c r="I166" s="2">
        <v>1.3003</v>
      </c>
      <c r="J166" s="1">
        <v>940</v>
      </c>
      <c r="K166" s="1">
        <v>1</v>
      </c>
      <c r="L166" s="1">
        <v>18</v>
      </c>
      <c r="M166" s="1">
        <v>2</v>
      </c>
    </row>
    <row r="167" hidden="1" spans="1:13">
      <c r="A167" s="1">
        <v>813</v>
      </c>
      <c r="B167" s="2">
        <v>2.203</v>
      </c>
      <c r="C167" s="2">
        <v>104.2</v>
      </c>
      <c r="D167" s="2">
        <v>0.4892</v>
      </c>
      <c r="E167" s="2">
        <v>1.2046</v>
      </c>
      <c r="F167" s="2">
        <v>0.7424</v>
      </c>
      <c r="G167" s="2">
        <v>0.0837</v>
      </c>
      <c r="H167" s="1">
        <v>2.20303301361931</v>
      </c>
      <c r="I167" s="2">
        <v>1.3903</v>
      </c>
      <c r="J167" s="1">
        <v>213</v>
      </c>
      <c r="K167" s="1">
        <v>5</v>
      </c>
      <c r="L167" s="1">
        <v>20</v>
      </c>
      <c r="M167" s="1">
        <v>5</v>
      </c>
    </row>
    <row r="168" hidden="1" spans="1:13">
      <c r="A168" s="1">
        <v>239</v>
      </c>
      <c r="B168" s="2">
        <v>2.2008</v>
      </c>
      <c r="C168" s="2">
        <v>321.59</v>
      </c>
      <c r="D168" s="2">
        <v>0.2446</v>
      </c>
      <c r="E168" s="2">
        <v>1.0732</v>
      </c>
      <c r="F168" s="2">
        <v>0.4596</v>
      </c>
      <c r="G168" s="2">
        <v>0.0335</v>
      </c>
      <c r="H168" s="1">
        <v>2.20082042047757</v>
      </c>
      <c r="I168" s="2">
        <v>6.7576</v>
      </c>
      <c r="J168" s="1">
        <v>1315</v>
      </c>
      <c r="K168" s="1">
        <v>7</v>
      </c>
      <c r="L168" s="1">
        <v>16</v>
      </c>
      <c r="M168" s="1">
        <v>1</v>
      </c>
    </row>
    <row r="169" hidden="1" spans="1:13">
      <c r="A169" s="1">
        <v>789</v>
      </c>
      <c r="B169" s="2">
        <v>2.2005</v>
      </c>
      <c r="C169" s="2">
        <v>86.96</v>
      </c>
      <c r="D169" s="2">
        <v>0.4083</v>
      </c>
      <c r="E169" s="2">
        <v>1.1929</v>
      </c>
      <c r="F169" s="2">
        <v>1.002</v>
      </c>
      <c r="G169" s="2">
        <v>0.0843</v>
      </c>
      <c r="H169" s="1">
        <v>2.20051538447765</v>
      </c>
      <c r="I169" s="2">
        <v>0.8661</v>
      </c>
      <c r="J169" s="1">
        <v>213</v>
      </c>
      <c r="K169" s="1">
        <v>5</v>
      </c>
      <c r="L169" s="1">
        <v>17</v>
      </c>
      <c r="M169" s="1">
        <v>5</v>
      </c>
    </row>
    <row r="170" hidden="1" spans="1:13">
      <c r="A170" s="1">
        <v>908</v>
      </c>
      <c r="B170" s="2">
        <v>2.1992</v>
      </c>
      <c r="C170" s="2">
        <v>46.37</v>
      </c>
      <c r="D170" s="2">
        <v>0.371</v>
      </c>
      <c r="E170" s="2">
        <v>1.2529</v>
      </c>
      <c r="F170" s="2">
        <v>1.3394</v>
      </c>
      <c r="G170" s="2">
        <v>0.1109</v>
      </c>
      <c r="H170" s="1">
        <v>2.19918494320845</v>
      </c>
      <c r="I170" s="2">
        <v>0.3456</v>
      </c>
      <c r="J170" s="1">
        <v>125</v>
      </c>
      <c r="K170" s="1">
        <v>4</v>
      </c>
      <c r="L170" s="1">
        <v>15</v>
      </c>
      <c r="M170" s="1">
        <v>6</v>
      </c>
    </row>
    <row r="171" hidden="1" spans="1:13">
      <c r="A171" s="1">
        <v>726</v>
      </c>
      <c r="B171" s="2">
        <v>2.1815</v>
      </c>
      <c r="C171" s="2">
        <v>70.47</v>
      </c>
      <c r="D171" s="2">
        <v>0.3308</v>
      </c>
      <c r="E171" s="2">
        <v>1.1916</v>
      </c>
      <c r="F171" s="2">
        <v>1.2217</v>
      </c>
      <c r="G171" s="2">
        <v>0.0864</v>
      </c>
      <c r="H171" s="1">
        <v>2.18148788943216</v>
      </c>
      <c r="I171" s="2">
        <v>0.5735</v>
      </c>
      <c r="J171" s="1">
        <v>213</v>
      </c>
      <c r="K171" s="1">
        <v>6</v>
      </c>
      <c r="L171" s="1">
        <v>9</v>
      </c>
      <c r="M171" s="1">
        <v>5</v>
      </c>
    </row>
    <row r="172" hidden="1" spans="1:13">
      <c r="A172" s="1">
        <v>926</v>
      </c>
      <c r="B172" s="2">
        <v>2.1736</v>
      </c>
      <c r="C172" s="2">
        <v>83.18</v>
      </c>
      <c r="D172" s="2">
        <v>0.6654</v>
      </c>
      <c r="E172" s="2">
        <v>1.2557</v>
      </c>
      <c r="F172" s="2">
        <v>0.875</v>
      </c>
      <c r="G172" s="2">
        <v>0.1087</v>
      </c>
      <c r="H172" s="1">
        <v>2.17358252343226</v>
      </c>
      <c r="I172" s="2">
        <v>0.9443</v>
      </c>
      <c r="J172" s="1">
        <v>125</v>
      </c>
      <c r="K172" s="1">
        <v>6</v>
      </c>
      <c r="L172" s="1">
        <v>17</v>
      </c>
      <c r="M172" s="1">
        <v>6</v>
      </c>
    </row>
    <row r="173" hidden="1" spans="1:13">
      <c r="A173" s="1">
        <v>792</v>
      </c>
      <c r="B173" s="2">
        <v>2.1624</v>
      </c>
      <c r="C173" s="2">
        <v>26.57</v>
      </c>
      <c r="D173" s="2">
        <v>0.1259</v>
      </c>
      <c r="E173" s="2">
        <v>1.1946</v>
      </c>
      <c r="F173" s="2">
        <v>2.1239</v>
      </c>
      <c r="G173" s="2">
        <v>0.0847</v>
      </c>
      <c r="H173" s="1">
        <v>2.162379365539</v>
      </c>
      <c r="I173" s="2">
        <v>0.1247</v>
      </c>
      <c r="J173" s="1">
        <v>211</v>
      </c>
      <c r="K173" s="1">
        <v>0</v>
      </c>
      <c r="L173" s="1">
        <v>18</v>
      </c>
      <c r="M173" s="1">
        <v>5</v>
      </c>
    </row>
    <row r="174" hidden="1" spans="1:13">
      <c r="A174" s="1">
        <v>923</v>
      </c>
      <c r="B174" s="2">
        <v>2.156</v>
      </c>
      <c r="C174" s="2">
        <v>41.25</v>
      </c>
      <c r="D174" s="2">
        <v>0.33</v>
      </c>
      <c r="E174" s="2">
        <v>1.2542</v>
      </c>
      <c r="F174" s="2">
        <v>1.4571</v>
      </c>
      <c r="G174" s="2">
        <v>0.1088</v>
      </c>
      <c r="H174" s="1">
        <v>2.15604680584657</v>
      </c>
      <c r="I174" s="2">
        <v>0.2825</v>
      </c>
      <c r="J174" s="1">
        <v>125</v>
      </c>
      <c r="K174" s="1">
        <v>3</v>
      </c>
      <c r="L174" s="1">
        <v>17</v>
      </c>
      <c r="M174" s="1">
        <v>6</v>
      </c>
    </row>
    <row r="175" hidden="1" spans="1:13">
      <c r="A175" s="1">
        <v>393</v>
      </c>
      <c r="B175" s="2">
        <v>2.1296</v>
      </c>
      <c r="C175" s="2">
        <v>81.73</v>
      </c>
      <c r="D175" s="2">
        <v>0.0869</v>
      </c>
      <c r="E175" s="2">
        <v>1.0896</v>
      </c>
      <c r="F175" s="2">
        <v>0.5625</v>
      </c>
      <c r="G175" s="2">
        <v>0.0398</v>
      </c>
      <c r="H175" s="1">
        <v>2.12956293046699</v>
      </c>
      <c r="I175" s="2">
        <v>1.4434</v>
      </c>
      <c r="J175" s="1">
        <v>940</v>
      </c>
      <c r="K175" s="1">
        <v>1</v>
      </c>
      <c r="L175" s="1">
        <v>19</v>
      </c>
      <c r="M175" s="1">
        <v>2</v>
      </c>
    </row>
    <row r="176" hidden="1" spans="1:13">
      <c r="A176" s="1">
        <v>1033</v>
      </c>
      <c r="B176" s="2">
        <v>2.129</v>
      </c>
      <c r="C176" s="2">
        <v>16.21</v>
      </c>
      <c r="D176" s="2">
        <v>0.2384</v>
      </c>
      <c r="E176" s="2">
        <v>1.3476</v>
      </c>
      <c r="F176" s="2">
        <v>1.6407</v>
      </c>
      <c r="G176" s="2">
        <v>0.149</v>
      </c>
      <c r="H176" s="1">
        <v>2.12902063520189</v>
      </c>
      <c r="I176" s="2">
        <v>0.0986</v>
      </c>
      <c r="J176" s="1">
        <v>68</v>
      </c>
      <c r="K176" s="1">
        <v>1</v>
      </c>
      <c r="L176" s="1">
        <v>14</v>
      </c>
      <c r="M176" s="1">
        <v>7</v>
      </c>
    </row>
    <row r="177" hidden="1" spans="1:13">
      <c r="A177" s="1">
        <v>237</v>
      </c>
      <c r="B177" s="2">
        <v>2.127</v>
      </c>
      <c r="C177" s="2">
        <v>198.11</v>
      </c>
      <c r="D177" s="2">
        <v>0.1507</v>
      </c>
      <c r="E177" s="2">
        <v>1.0715</v>
      </c>
      <c r="F177" s="2">
        <v>0.5861</v>
      </c>
      <c r="G177" s="2">
        <v>0.0332</v>
      </c>
      <c r="H177" s="1">
        <v>2.12695539552602</v>
      </c>
      <c r="I177" s="2">
        <v>3.3557</v>
      </c>
      <c r="J177" s="1">
        <v>1315</v>
      </c>
      <c r="K177" s="1">
        <v>5</v>
      </c>
      <c r="L177" s="1">
        <v>16</v>
      </c>
      <c r="M177" s="1">
        <v>1</v>
      </c>
    </row>
    <row r="178" hidden="1" spans="1:13">
      <c r="A178" s="1">
        <v>743</v>
      </c>
      <c r="B178" s="2">
        <v>2.1179</v>
      </c>
      <c r="C178" s="2">
        <v>97.46</v>
      </c>
      <c r="D178" s="2">
        <v>0.4554</v>
      </c>
      <c r="E178" s="2">
        <v>1.1834</v>
      </c>
      <c r="F178" s="2">
        <v>1.1778</v>
      </c>
      <c r="G178" s="2">
        <v>0.0832</v>
      </c>
      <c r="H178" s="1">
        <v>2.11785816671342</v>
      </c>
      <c r="I178" s="2">
        <v>0.8271</v>
      </c>
      <c r="J178" s="1">
        <v>214</v>
      </c>
      <c r="K178" s="1">
        <v>7</v>
      </c>
      <c r="L178" s="1">
        <v>11</v>
      </c>
      <c r="M178" s="1">
        <v>5</v>
      </c>
    </row>
    <row r="179" hidden="1" spans="1:13">
      <c r="A179" s="1">
        <v>365</v>
      </c>
      <c r="B179" s="2">
        <v>2.0972</v>
      </c>
      <c r="C179" s="2">
        <v>157.67</v>
      </c>
      <c r="D179" s="2">
        <v>0.1668</v>
      </c>
      <c r="E179" s="2">
        <v>1.0832</v>
      </c>
      <c r="F179" s="2">
        <v>0.7964</v>
      </c>
      <c r="G179" s="2">
        <v>0.0391</v>
      </c>
      <c r="H179" s="1">
        <v>2.09718140049986</v>
      </c>
      <c r="I179" s="2">
        <v>1.9694</v>
      </c>
      <c r="J179" s="1">
        <v>945</v>
      </c>
      <c r="K179" s="1">
        <v>5</v>
      </c>
      <c r="L179" s="1">
        <v>15</v>
      </c>
      <c r="M179" s="1">
        <v>2</v>
      </c>
    </row>
    <row r="180" hidden="1" spans="1:13">
      <c r="A180" s="1">
        <v>351</v>
      </c>
      <c r="B180" s="2">
        <v>2.0742</v>
      </c>
      <c r="C180" s="2">
        <v>221.72</v>
      </c>
      <c r="D180" s="2">
        <v>0.2346</v>
      </c>
      <c r="E180" s="2">
        <v>1.0818</v>
      </c>
      <c r="F180" s="2">
        <v>0.5776</v>
      </c>
      <c r="G180" s="2">
        <v>0.0384</v>
      </c>
      <c r="H180" s="1">
        <v>2.07416987925334</v>
      </c>
      <c r="I180" s="2">
        <v>3.831</v>
      </c>
      <c r="J180" s="1">
        <v>945</v>
      </c>
      <c r="K180" s="1">
        <v>7</v>
      </c>
      <c r="L180" s="1">
        <v>13</v>
      </c>
      <c r="M180" s="1">
        <v>2</v>
      </c>
    </row>
    <row r="181" hidden="1" spans="1:13">
      <c r="A181" s="1">
        <v>1062</v>
      </c>
      <c r="B181" s="2">
        <v>2.0598</v>
      </c>
      <c r="C181" s="2">
        <v>60.11</v>
      </c>
      <c r="D181" s="2">
        <v>0.8712</v>
      </c>
      <c r="E181" s="2">
        <v>1.3424</v>
      </c>
      <c r="F181" s="2">
        <v>1.0698</v>
      </c>
      <c r="G181" s="2">
        <v>0.1413</v>
      </c>
      <c r="H181" s="1">
        <v>2.05981973012271</v>
      </c>
      <c r="I181" s="2">
        <v>0.5582</v>
      </c>
      <c r="J181" s="1">
        <v>69</v>
      </c>
      <c r="K181" s="1">
        <v>6</v>
      </c>
      <c r="L181" s="1">
        <v>17</v>
      </c>
      <c r="M181" s="1">
        <v>7</v>
      </c>
    </row>
    <row r="182" hidden="1" spans="1:13">
      <c r="A182" s="1">
        <v>946</v>
      </c>
      <c r="B182" s="2">
        <v>2.0574</v>
      </c>
      <c r="C182" s="2">
        <v>37.24</v>
      </c>
      <c r="D182" s="2">
        <v>0.2979</v>
      </c>
      <c r="E182" s="2">
        <v>1.2598</v>
      </c>
      <c r="F182" s="2">
        <v>1.1237</v>
      </c>
      <c r="G182" s="2">
        <v>0.1042</v>
      </c>
      <c r="H182" s="1">
        <v>2.0574363533973</v>
      </c>
      <c r="I182" s="2">
        <v>0.3306</v>
      </c>
      <c r="J182" s="1">
        <v>125</v>
      </c>
      <c r="K182" s="1">
        <v>2</v>
      </c>
      <c r="L182" s="1">
        <v>20</v>
      </c>
      <c r="M182" s="1">
        <v>6</v>
      </c>
    </row>
    <row r="183" hidden="1" spans="1:13">
      <c r="A183" s="1">
        <v>1047</v>
      </c>
      <c r="B183" s="2">
        <v>2.0482</v>
      </c>
      <c r="C183" s="2">
        <v>66.65</v>
      </c>
      <c r="D183" s="2">
        <v>0.9521</v>
      </c>
      <c r="E183" s="2">
        <v>1.3324</v>
      </c>
      <c r="F183" s="2">
        <v>1.2649</v>
      </c>
      <c r="G183" s="2">
        <v>0.1404</v>
      </c>
      <c r="H183" s="1">
        <v>2.04820010649657</v>
      </c>
      <c r="I183" s="2">
        <v>0.5234</v>
      </c>
      <c r="J183" s="1">
        <v>70</v>
      </c>
      <c r="K183" s="1">
        <v>7</v>
      </c>
      <c r="L183" s="1">
        <v>15</v>
      </c>
      <c r="M183" s="1">
        <v>7</v>
      </c>
    </row>
    <row r="184" hidden="1" spans="1:13">
      <c r="A184" s="1">
        <v>745</v>
      </c>
      <c r="B184" s="2">
        <v>2.0333</v>
      </c>
      <c r="C184" s="2">
        <v>24.99</v>
      </c>
      <c r="D184" s="2">
        <v>0.1184</v>
      </c>
      <c r="E184" s="2">
        <v>1.1786</v>
      </c>
      <c r="F184" s="2">
        <v>1.2975</v>
      </c>
      <c r="G184" s="2">
        <v>0.0819</v>
      </c>
      <c r="H184" s="1">
        <v>2.03327540299831</v>
      </c>
      <c r="I184" s="2">
        <v>0.1923</v>
      </c>
      <c r="J184" s="1">
        <v>211</v>
      </c>
      <c r="K184" s="1">
        <v>1</v>
      </c>
      <c r="L184" s="1">
        <v>12</v>
      </c>
      <c r="M184" s="1">
        <v>5</v>
      </c>
    </row>
    <row r="185" hidden="1" spans="1:13">
      <c r="A185" s="1">
        <v>1032</v>
      </c>
      <c r="B185" s="2">
        <v>2.0303</v>
      </c>
      <c r="C185" s="2">
        <v>11.08</v>
      </c>
      <c r="D185" s="2">
        <v>0.1629</v>
      </c>
      <c r="E185" s="2">
        <v>1.3348</v>
      </c>
      <c r="F185" s="2">
        <v>1.3798</v>
      </c>
      <c r="G185" s="2">
        <v>0.1441</v>
      </c>
      <c r="H185" s="1">
        <v>2.03030408257811</v>
      </c>
      <c r="I185" s="2">
        <v>0.0802</v>
      </c>
      <c r="J185" s="1">
        <v>68</v>
      </c>
      <c r="K185" s="1">
        <v>0</v>
      </c>
      <c r="L185" s="1">
        <v>14</v>
      </c>
      <c r="M185" s="1">
        <v>7</v>
      </c>
    </row>
    <row r="186" hidden="1" spans="1:13">
      <c r="A186" s="1">
        <v>1055</v>
      </c>
      <c r="B186" s="2">
        <v>2.0268</v>
      </c>
      <c r="C186" s="2">
        <v>70.37</v>
      </c>
      <c r="D186" s="2">
        <v>1.0053</v>
      </c>
      <c r="E186" s="2">
        <v>1.3318</v>
      </c>
      <c r="F186" s="2">
        <v>1.1643</v>
      </c>
      <c r="G186" s="2">
        <v>0.1386</v>
      </c>
      <c r="H186" s="1">
        <v>2.026765288254</v>
      </c>
      <c r="I186" s="2">
        <v>0.6001</v>
      </c>
      <c r="J186" s="1">
        <v>70</v>
      </c>
      <c r="K186" s="1">
        <v>7</v>
      </c>
      <c r="L186" s="1">
        <v>16</v>
      </c>
      <c r="M186" s="1">
        <v>7</v>
      </c>
    </row>
    <row r="187" hidden="1" spans="1:13">
      <c r="A187" s="1">
        <v>808</v>
      </c>
      <c r="B187" s="2">
        <v>2.0248</v>
      </c>
      <c r="C187" s="2">
        <v>28.81</v>
      </c>
      <c r="D187" s="2">
        <v>0.1365</v>
      </c>
      <c r="E187" s="2">
        <v>1.1936</v>
      </c>
      <c r="F187" s="2">
        <v>1.9245</v>
      </c>
      <c r="G187" s="2">
        <v>0.0808</v>
      </c>
      <c r="H187" s="1">
        <v>2.02483986207117</v>
      </c>
      <c r="I187" s="2">
        <v>0.1494</v>
      </c>
      <c r="J187" s="1">
        <v>211</v>
      </c>
      <c r="K187" s="1">
        <v>0</v>
      </c>
      <c r="L187" s="1">
        <v>20</v>
      </c>
      <c r="M187" s="1">
        <v>5</v>
      </c>
    </row>
    <row r="188" hidden="1" spans="1:13">
      <c r="A188" s="1">
        <v>245</v>
      </c>
      <c r="B188" s="2">
        <v>2.0223</v>
      </c>
      <c r="C188" s="2">
        <v>203.02</v>
      </c>
      <c r="D188" s="2">
        <v>0.1544</v>
      </c>
      <c r="E188" s="2">
        <v>1.07</v>
      </c>
      <c r="F188" s="2">
        <v>0.4962</v>
      </c>
      <c r="G188" s="2">
        <v>0.0318</v>
      </c>
      <c r="H188" s="1">
        <v>2.02228789485772</v>
      </c>
      <c r="I188" s="2">
        <v>4.0832</v>
      </c>
      <c r="J188" s="1">
        <v>1315</v>
      </c>
      <c r="K188" s="1">
        <v>5</v>
      </c>
      <c r="L188" s="1">
        <v>17</v>
      </c>
      <c r="M188" s="1">
        <v>1</v>
      </c>
    </row>
    <row r="189" hidden="1" spans="1:13">
      <c r="A189" s="1">
        <v>893</v>
      </c>
      <c r="B189" s="2">
        <v>2.0108</v>
      </c>
      <c r="C189" s="2">
        <v>49.41</v>
      </c>
      <c r="D189" s="2">
        <v>0.3953</v>
      </c>
      <c r="E189" s="2">
        <v>1.2356</v>
      </c>
      <c r="F189" s="2">
        <v>1.3798</v>
      </c>
      <c r="G189" s="2">
        <v>0.105</v>
      </c>
      <c r="H189" s="1">
        <v>2.01082382725017</v>
      </c>
      <c r="I189" s="2">
        <v>0.3573</v>
      </c>
      <c r="J189" s="1">
        <v>125</v>
      </c>
      <c r="K189" s="1">
        <v>5</v>
      </c>
      <c r="L189" s="1">
        <v>13</v>
      </c>
      <c r="M189" s="1">
        <v>6</v>
      </c>
    </row>
    <row r="190" hidden="1" spans="1:13">
      <c r="A190" s="1">
        <v>1080</v>
      </c>
      <c r="B190" s="2">
        <v>2.0068</v>
      </c>
      <c r="C190" s="2">
        <v>16.33</v>
      </c>
      <c r="D190" s="2">
        <v>0.2401</v>
      </c>
      <c r="E190" s="2">
        <v>1.3567</v>
      </c>
      <c r="F190" s="2">
        <v>1.6445</v>
      </c>
      <c r="G190" s="2">
        <v>0.1401</v>
      </c>
      <c r="H190" s="1">
        <v>2.0067601707504</v>
      </c>
      <c r="I190" s="2">
        <v>0.0992</v>
      </c>
      <c r="J190" s="1">
        <v>68</v>
      </c>
      <c r="K190" s="1">
        <v>0</v>
      </c>
      <c r="L190" s="1">
        <v>20</v>
      </c>
      <c r="M190" s="1">
        <v>7</v>
      </c>
    </row>
    <row r="191" hidden="1" spans="1:13">
      <c r="A191" s="1">
        <v>949</v>
      </c>
      <c r="B191" s="2">
        <v>2.001</v>
      </c>
      <c r="C191" s="2">
        <v>74.73</v>
      </c>
      <c r="D191" s="2">
        <v>0.5978</v>
      </c>
      <c r="E191" s="2">
        <v>1.2543</v>
      </c>
      <c r="F191" s="2">
        <v>0.838</v>
      </c>
      <c r="G191" s="2">
        <v>0.1019</v>
      </c>
      <c r="H191" s="1">
        <v>2.00103932880564</v>
      </c>
      <c r="I191" s="2">
        <v>0.8868</v>
      </c>
      <c r="J191" s="1">
        <v>125</v>
      </c>
      <c r="K191" s="1">
        <v>5</v>
      </c>
      <c r="L191" s="1">
        <v>20</v>
      </c>
      <c r="M191" s="1">
        <v>6</v>
      </c>
    </row>
    <row r="192" hidden="1" spans="1:13">
      <c r="A192" s="1">
        <v>751</v>
      </c>
      <c r="B192" s="2">
        <v>1.9979</v>
      </c>
      <c r="C192" s="2">
        <v>98.04</v>
      </c>
      <c r="D192" s="2">
        <v>0.4581</v>
      </c>
      <c r="E192" s="2">
        <v>1.1748</v>
      </c>
      <c r="F192" s="2">
        <v>1.0309</v>
      </c>
      <c r="G192" s="2">
        <v>0.0797</v>
      </c>
      <c r="H192" s="1">
        <v>1.99794698029606</v>
      </c>
      <c r="I192" s="2">
        <v>0.9506</v>
      </c>
      <c r="J192" s="1">
        <v>214</v>
      </c>
      <c r="K192" s="1">
        <v>7</v>
      </c>
      <c r="L192" s="1">
        <v>12</v>
      </c>
      <c r="M192" s="1">
        <v>5</v>
      </c>
    </row>
    <row r="193" hidden="1" spans="1:13">
      <c r="A193" s="1">
        <v>694</v>
      </c>
      <c r="B193" s="2">
        <v>1.9878</v>
      </c>
      <c r="C193" s="2">
        <v>51.76</v>
      </c>
      <c r="D193" s="2">
        <v>0.243</v>
      </c>
      <c r="E193" s="2">
        <v>1.1948</v>
      </c>
      <c r="F193" s="2">
        <v>1.3114</v>
      </c>
      <c r="G193" s="2">
        <v>0.0823</v>
      </c>
      <c r="H193" s="1">
        <v>1.98783571543463</v>
      </c>
      <c r="I193" s="2">
        <v>0.3926</v>
      </c>
      <c r="J193" s="1">
        <v>213</v>
      </c>
      <c r="K193" s="1">
        <v>6</v>
      </c>
      <c r="L193" s="1">
        <v>5</v>
      </c>
      <c r="M193" s="1">
        <v>5</v>
      </c>
    </row>
    <row r="194" hidden="1" spans="1:13">
      <c r="A194" s="1">
        <v>1070</v>
      </c>
      <c r="B194" s="2">
        <v>1.9814</v>
      </c>
      <c r="C194" s="2">
        <v>62.19</v>
      </c>
      <c r="D194" s="2">
        <v>0.9013</v>
      </c>
      <c r="E194" s="2">
        <v>1.3366</v>
      </c>
      <c r="F194" s="2">
        <v>0.9296</v>
      </c>
      <c r="G194" s="2">
        <v>0.1368</v>
      </c>
      <c r="H194" s="1">
        <v>1.98137993282041</v>
      </c>
      <c r="I194" s="2">
        <v>0.6642</v>
      </c>
      <c r="J194" s="1">
        <v>69</v>
      </c>
      <c r="K194" s="1">
        <v>6</v>
      </c>
      <c r="L194" s="1">
        <v>18</v>
      </c>
      <c r="M194" s="1">
        <v>7</v>
      </c>
    </row>
    <row r="195" hidden="1" spans="1:13">
      <c r="A195" s="1">
        <v>497</v>
      </c>
      <c r="B195" s="2">
        <v>1.9807</v>
      </c>
      <c r="C195" s="2">
        <v>48.37</v>
      </c>
      <c r="D195" s="2">
        <v>0.0816</v>
      </c>
      <c r="E195" s="2">
        <v>1.1017</v>
      </c>
      <c r="F195" s="2">
        <v>0.748</v>
      </c>
      <c r="G195" s="2">
        <v>0.0479</v>
      </c>
      <c r="H195" s="1">
        <v>1.98065433610379</v>
      </c>
      <c r="I195" s="2">
        <v>0.6433</v>
      </c>
      <c r="J195" s="1">
        <v>593</v>
      </c>
      <c r="K195" s="1">
        <v>1</v>
      </c>
      <c r="L195" s="1">
        <v>15</v>
      </c>
      <c r="M195" s="1">
        <v>3</v>
      </c>
    </row>
    <row r="196" hidden="1" spans="1:13">
      <c r="A196" s="1">
        <v>769</v>
      </c>
      <c r="B196" s="2">
        <v>1.9787</v>
      </c>
      <c r="C196" s="2">
        <v>28.93</v>
      </c>
      <c r="D196" s="2">
        <v>0.1371</v>
      </c>
      <c r="E196" s="2">
        <v>1.1756</v>
      </c>
      <c r="F196" s="2">
        <v>1.5663</v>
      </c>
      <c r="G196" s="2">
        <v>0.0801</v>
      </c>
      <c r="H196" s="1">
        <v>1.97872382369777</v>
      </c>
      <c r="I196" s="2">
        <v>0.1845</v>
      </c>
      <c r="J196" s="1">
        <v>211</v>
      </c>
      <c r="K196" s="1">
        <v>1</v>
      </c>
      <c r="L196" s="1">
        <v>15</v>
      </c>
      <c r="M196" s="1">
        <v>5</v>
      </c>
    </row>
    <row r="197" hidden="1" spans="1:13">
      <c r="A197" s="1">
        <v>924</v>
      </c>
      <c r="B197" s="2">
        <v>1.9596</v>
      </c>
      <c r="C197" s="2">
        <v>48.06</v>
      </c>
      <c r="D197" s="2">
        <v>0.3845</v>
      </c>
      <c r="E197" s="2">
        <v>1.2363</v>
      </c>
      <c r="F197" s="2">
        <v>1.1774</v>
      </c>
      <c r="G197" s="2">
        <v>0.1015</v>
      </c>
      <c r="H197" s="1">
        <v>1.95957357347533</v>
      </c>
      <c r="I197" s="2">
        <v>0.4079</v>
      </c>
      <c r="J197" s="1">
        <v>125</v>
      </c>
      <c r="K197" s="1">
        <v>4</v>
      </c>
      <c r="L197" s="1">
        <v>17</v>
      </c>
      <c r="M197" s="1">
        <v>6</v>
      </c>
    </row>
    <row r="198" hidden="1" spans="1:13">
      <c r="A198" s="1">
        <v>686</v>
      </c>
      <c r="B198" s="2">
        <v>1.9553</v>
      </c>
      <c r="C198" s="2">
        <v>48.03</v>
      </c>
      <c r="D198" s="2">
        <v>0.2255</v>
      </c>
      <c r="E198" s="2">
        <v>1.1981</v>
      </c>
      <c r="F198" s="2">
        <v>1.5509</v>
      </c>
      <c r="G198" s="2">
        <v>0.0816</v>
      </c>
      <c r="H198" s="1">
        <v>1.95527257425014</v>
      </c>
      <c r="I198" s="2">
        <v>0.3081</v>
      </c>
      <c r="J198" s="1">
        <v>213</v>
      </c>
      <c r="K198" s="1">
        <v>6</v>
      </c>
      <c r="L198" s="1">
        <v>4</v>
      </c>
      <c r="M198" s="1">
        <v>5</v>
      </c>
    </row>
    <row r="199" hidden="1" spans="1:13">
      <c r="A199" s="1">
        <v>765</v>
      </c>
      <c r="B199" s="2">
        <v>1.9475</v>
      </c>
      <c r="C199" s="2">
        <v>66.79</v>
      </c>
      <c r="D199" s="2">
        <v>0.3136</v>
      </c>
      <c r="E199" s="2">
        <v>1.1717</v>
      </c>
      <c r="F199" s="2">
        <v>1.1392</v>
      </c>
      <c r="G199" s="2">
        <v>0.0785</v>
      </c>
      <c r="H199" s="1">
        <v>1.9474824437495</v>
      </c>
      <c r="I199" s="2">
        <v>0.5839</v>
      </c>
      <c r="J199" s="1">
        <v>213</v>
      </c>
      <c r="K199" s="1">
        <v>5</v>
      </c>
      <c r="L199" s="1">
        <v>14</v>
      </c>
      <c r="M199" s="1">
        <v>5</v>
      </c>
    </row>
    <row r="200" hidden="1" spans="1:13">
      <c r="A200" s="1">
        <v>727</v>
      </c>
      <c r="B200" s="2">
        <v>1.9467</v>
      </c>
      <c r="C200" s="2">
        <v>81.8</v>
      </c>
      <c r="D200" s="2">
        <v>0.3822</v>
      </c>
      <c r="E200" s="2">
        <v>1.1752</v>
      </c>
      <c r="F200" s="2">
        <v>1.6198</v>
      </c>
      <c r="G200" s="2">
        <v>0.0793</v>
      </c>
      <c r="H200" s="1">
        <v>1.94665956406726</v>
      </c>
      <c r="I200" s="2">
        <v>0.5021</v>
      </c>
      <c r="J200" s="1">
        <v>214</v>
      </c>
      <c r="K200" s="1">
        <v>7</v>
      </c>
      <c r="L200" s="1">
        <v>9</v>
      </c>
      <c r="M200" s="1">
        <v>5</v>
      </c>
    </row>
    <row r="201" hidden="1" spans="1:13">
      <c r="A201" s="1">
        <v>930</v>
      </c>
      <c r="B201" s="2">
        <v>1.9342</v>
      </c>
      <c r="C201" s="2">
        <v>31.53</v>
      </c>
      <c r="D201" s="2">
        <v>0.2522</v>
      </c>
      <c r="E201" s="2">
        <v>1.2374</v>
      </c>
      <c r="F201" s="2">
        <v>1.2885</v>
      </c>
      <c r="G201" s="2">
        <v>0.1005</v>
      </c>
      <c r="H201" s="1">
        <v>1.9342153996869</v>
      </c>
      <c r="I201" s="2">
        <v>0.2443</v>
      </c>
      <c r="J201" s="1">
        <v>125</v>
      </c>
      <c r="K201" s="1">
        <v>2</v>
      </c>
      <c r="L201" s="1">
        <v>18</v>
      </c>
      <c r="M201" s="1">
        <v>6</v>
      </c>
    </row>
    <row r="202" hidden="1" spans="1:13">
      <c r="A202" s="1">
        <v>773</v>
      </c>
      <c r="B202" s="2">
        <v>1.9332</v>
      </c>
      <c r="C202" s="2">
        <v>70.46</v>
      </c>
      <c r="D202" s="2">
        <v>0.3308</v>
      </c>
      <c r="E202" s="2">
        <v>1.1715</v>
      </c>
      <c r="F202" s="2">
        <v>1.1363</v>
      </c>
      <c r="G202" s="2">
        <v>0.0777</v>
      </c>
      <c r="H202" s="1">
        <v>1.93319793602296</v>
      </c>
      <c r="I202" s="2">
        <v>0.6185</v>
      </c>
      <c r="J202" s="1">
        <v>213</v>
      </c>
      <c r="K202" s="1">
        <v>5</v>
      </c>
      <c r="L202" s="1">
        <v>15</v>
      </c>
      <c r="M202" s="1">
        <v>5</v>
      </c>
    </row>
    <row r="203" hidden="1" spans="1:13">
      <c r="A203" s="1">
        <v>724</v>
      </c>
      <c r="B203" s="2">
        <v>1.9294</v>
      </c>
      <c r="C203" s="2">
        <v>40.08</v>
      </c>
      <c r="D203" s="2">
        <v>0.1882</v>
      </c>
      <c r="E203" s="2">
        <v>1.1744</v>
      </c>
      <c r="F203" s="2">
        <v>1.1757</v>
      </c>
      <c r="G203" s="2">
        <v>0.079</v>
      </c>
      <c r="H203" s="1">
        <v>1.92937411685428</v>
      </c>
      <c r="I203" s="2">
        <v>0.3406</v>
      </c>
      <c r="J203" s="1">
        <v>213</v>
      </c>
      <c r="K203" s="1">
        <v>4</v>
      </c>
      <c r="L203" s="1">
        <v>9</v>
      </c>
      <c r="M203" s="1">
        <v>5</v>
      </c>
    </row>
    <row r="204" hidden="1" spans="1:13">
      <c r="A204" s="1">
        <v>1077</v>
      </c>
      <c r="B204" s="2">
        <v>1.9282</v>
      </c>
      <c r="C204" s="2">
        <v>51.14</v>
      </c>
      <c r="D204" s="2">
        <v>0.7412</v>
      </c>
      <c r="E204" s="2">
        <v>1.335</v>
      </c>
      <c r="F204" s="2">
        <v>1.1024</v>
      </c>
      <c r="G204" s="2">
        <v>0.1335</v>
      </c>
      <c r="H204" s="1">
        <v>1.92821764017765</v>
      </c>
      <c r="I204" s="2">
        <v>0.4615</v>
      </c>
      <c r="J204" s="1">
        <v>69</v>
      </c>
      <c r="K204" s="1">
        <v>5</v>
      </c>
      <c r="L204" s="1">
        <v>19</v>
      </c>
      <c r="M204" s="1">
        <v>7</v>
      </c>
    </row>
    <row r="205" hidden="1" spans="1:13">
      <c r="A205" s="1">
        <v>716</v>
      </c>
      <c r="B205" s="2">
        <v>1.9251</v>
      </c>
      <c r="C205" s="2">
        <v>37.57</v>
      </c>
      <c r="D205" s="2">
        <v>0.1764</v>
      </c>
      <c r="E205" s="2">
        <v>1.1768</v>
      </c>
      <c r="F205" s="2">
        <v>1.4517</v>
      </c>
      <c r="G205" s="2">
        <v>0.0791</v>
      </c>
      <c r="H205" s="1">
        <v>1.92507507369968</v>
      </c>
      <c r="I205" s="2">
        <v>0.2586</v>
      </c>
      <c r="J205" s="1">
        <v>213</v>
      </c>
      <c r="K205" s="1">
        <v>4</v>
      </c>
      <c r="L205" s="1">
        <v>8</v>
      </c>
      <c r="M205" s="1">
        <v>5</v>
      </c>
    </row>
    <row r="206" hidden="1" spans="1:13">
      <c r="A206" s="1">
        <v>796</v>
      </c>
      <c r="B206" s="2">
        <v>1.9229</v>
      </c>
      <c r="C206" s="2">
        <v>66.15</v>
      </c>
      <c r="D206" s="2">
        <v>0.3106</v>
      </c>
      <c r="E206" s="2">
        <v>1.1773</v>
      </c>
      <c r="F206" s="2">
        <v>0.8322</v>
      </c>
      <c r="G206" s="2">
        <v>0.0767</v>
      </c>
      <c r="H206" s="1">
        <v>1.92292817678476</v>
      </c>
      <c r="I206" s="2">
        <v>0.7941</v>
      </c>
      <c r="J206" s="1">
        <v>213</v>
      </c>
      <c r="K206" s="1">
        <v>4</v>
      </c>
      <c r="L206" s="1">
        <v>18</v>
      </c>
      <c r="M206" s="1">
        <v>5</v>
      </c>
    </row>
    <row r="207" hidden="1" spans="1:13">
      <c r="A207" s="1">
        <v>342</v>
      </c>
      <c r="B207" s="2">
        <v>1.8844</v>
      </c>
      <c r="C207" s="2">
        <v>157.31</v>
      </c>
      <c r="D207" s="2">
        <v>0.1665</v>
      </c>
      <c r="E207" s="2">
        <v>1.076</v>
      </c>
      <c r="F207" s="2">
        <v>0.7072</v>
      </c>
      <c r="G207" s="2">
        <v>0.0365</v>
      </c>
      <c r="H207" s="1">
        <v>1.88439640399445</v>
      </c>
      <c r="I207" s="2">
        <v>2.1981</v>
      </c>
      <c r="J207" s="1">
        <v>945</v>
      </c>
      <c r="K207" s="1">
        <v>6</v>
      </c>
      <c r="L207" s="1">
        <v>12</v>
      </c>
      <c r="M207" s="1">
        <v>2</v>
      </c>
    </row>
    <row r="208" hidden="1" spans="1:13">
      <c r="A208" s="1">
        <v>260</v>
      </c>
      <c r="B208" s="2">
        <v>1.8771</v>
      </c>
      <c r="C208" s="2">
        <v>171</v>
      </c>
      <c r="D208" s="2">
        <v>0.13</v>
      </c>
      <c r="E208" s="2">
        <v>1.0686</v>
      </c>
      <c r="F208" s="2">
        <v>0.4492</v>
      </c>
      <c r="G208" s="2">
        <v>0.0302</v>
      </c>
      <c r="H208" s="1">
        <v>1.87710987222536</v>
      </c>
      <c r="I208" s="2">
        <v>3.7932</v>
      </c>
      <c r="J208" s="1">
        <v>1315</v>
      </c>
      <c r="K208" s="1">
        <v>4</v>
      </c>
      <c r="L208" s="1">
        <v>19</v>
      </c>
      <c r="M208" s="1">
        <v>1</v>
      </c>
    </row>
    <row r="209" hidden="1" spans="1:13">
      <c r="A209" s="1">
        <v>894</v>
      </c>
      <c r="B209" s="2">
        <v>1.8638</v>
      </c>
      <c r="C209" s="2">
        <v>58.54</v>
      </c>
      <c r="D209" s="2">
        <v>0.4683</v>
      </c>
      <c r="E209" s="2">
        <v>1.2211</v>
      </c>
      <c r="F209" s="2">
        <v>1.0105</v>
      </c>
      <c r="G209" s="2">
        <v>0.0988</v>
      </c>
      <c r="H209" s="1">
        <v>1.86382249018534</v>
      </c>
      <c r="I209" s="2">
        <v>0.5782</v>
      </c>
      <c r="J209" s="1">
        <v>125</v>
      </c>
      <c r="K209" s="1">
        <v>6</v>
      </c>
      <c r="L209" s="1">
        <v>13</v>
      </c>
      <c r="M209" s="1">
        <v>6</v>
      </c>
    </row>
    <row r="210" hidden="1" spans="1:13">
      <c r="A210" s="1">
        <v>774</v>
      </c>
      <c r="B210" s="2">
        <v>1.8615</v>
      </c>
      <c r="C210" s="2">
        <v>86.43</v>
      </c>
      <c r="D210" s="2">
        <v>0.4058</v>
      </c>
      <c r="E210" s="2">
        <v>1.1661</v>
      </c>
      <c r="F210" s="2">
        <v>0.9506</v>
      </c>
      <c r="G210" s="2">
        <v>0.0754</v>
      </c>
      <c r="H210" s="1">
        <v>1.86150332208656</v>
      </c>
      <c r="I210" s="2">
        <v>0.9082</v>
      </c>
      <c r="J210" s="1">
        <v>213</v>
      </c>
      <c r="K210" s="1">
        <v>6</v>
      </c>
      <c r="L210" s="1">
        <v>15</v>
      </c>
      <c r="M210" s="1">
        <v>5</v>
      </c>
    </row>
    <row r="211" hidden="1" spans="1:13">
      <c r="A211" s="1">
        <v>994</v>
      </c>
      <c r="B211" s="2">
        <v>1.8606</v>
      </c>
      <c r="C211" s="2">
        <v>13.65</v>
      </c>
      <c r="D211" s="2">
        <v>0.1978</v>
      </c>
      <c r="E211" s="2">
        <v>1.3192</v>
      </c>
      <c r="F211" s="2">
        <v>1.3886</v>
      </c>
      <c r="G211" s="2">
        <v>0.135</v>
      </c>
      <c r="H211" s="1">
        <v>1.86064642244917</v>
      </c>
      <c r="I211" s="2">
        <v>0.0981</v>
      </c>
      <c r="J211" s="1">
        <v>69</v>
      </c>
      <c r="K211" s="1">
        <v>2</v>
      </c>
      <c r="L211" s="1">
        <v>9</v>
      </c>
      <c r="M211" s="1">
        <v>7</v>
      </c>
    </row>
    <row r="212" hidden="1" spans="1:13">
      <c r="A212" s="1">
        <v>753</v>
      </c>
      <c r="B212" s="2">
        <v>1.8551</v>
      </c>
      <c r="C212" s="2">
        <v>24.34</v>
      </c>
      <c r="D212" s="2">
        <v>0.1154</v>
      </c>
      <c r="E212" s="2">
        <v>1.1654</v>
      </c>
      <c r="F212" s="2">
        <v>1.3272</v>
      </c>
      <c r="G212" s="2">
        <v>0.0764</v>
      </c>
      <c r="H212" s="1">
        <v>1.85505707571993</v>
      </c>
      <c r="I212" s="2">
        <v>0.1831</v>
      </c>
      <c r="J212" s="1">
        <v>211</v>
      </c>
      <c r="K212" s="1">
        <v>1</v>
      </c>
      <c r="L212" s="1">
        <v>13</v>
      </c>
      <c r="M212" s="1">
        <v>5</v>
      </c>
    </row>
    <row r="213" hidden="1" spans="1:13">
      <c r="A213" s="1">
        <v>1016</v>
      </c>
      <c r="B213" s="2">
        <v>1.8515</v>
      </c>
      <c r="C213" s="2">
        <v>9.08</v>
      </c>
      <c r="D213" s="2">
        <v>0.1335</v>
      </c>
      <c r="E213" s="2">
        <v>1.3105</v>
      </c>
      <c r="F213" s="2">
        <v>1.1947</v>
      </c>
      <c r="G213" s="2">
        <v>0.1348</v>
      </c>
      <c r="H213" s="1">
        <v>1.85152197020329</v>
      </c>
      <c r="I213" s="2">
        <v>0.0759</v>
      </c>
      <c r="J213" s="1">
        <v>68</v>
      </c>
      <c r="K213" s="1">
        <v>0</v>
      </c>
      <c r="L213" s="1">
        <v>12</v>
      </c>
      <c r="M213" s="1">
        <v>7</v>
      </c>
    </row>
    <row r="214" hidden="1" spans="1:13">
      <c r="A214" s="1">
        <v>350</v>
      </c>
      <c r="B214" s="2">
        <v>1.8472</v>
      </c>
      <c r="C214" s="2">
        <v>161.64</v>
      </c>
      <c r="D214" s="2">
        <v>0.171</v>
      </c>
      <c r="E214" s="2">
        <v>1.0748</v>
      </c>
      <c r="F214" s="2">
        <v>0.719</v>
      </c>
      <c r="G214" s="2">
        <v>0.0357</v>
      </c>
      <c r="H214" s="1">
        <v>1.84719368783227</v>
      </c>
      <c r="I214" s="2">
        <v>2.2341</v>
      </c>
      <c r="J214" s="1">
        <v>945</v>
      </c>
      <c r="K214" s="1">
        <v>6</v>
      </c>
      <c r="L214" s="1">
        <v>13</v>
      </c>
      <c r="M214" s="1">
        <v>2</v>
      </c>
    </row>
    <row r="215" hidden="1" spans="1:13">
      <c r="A215" s="1">
        <v>772</v>
      </c>
      <c r="B215" s="2">
        <v>1.8404</v>
      </c>
      <c r="C215" s="2">
        <v>53.37</v>
      </c>
      <c r="D215" s="2">
        <v>0.2506</v>
      </c>
      <c r="E215" s="2">
        <v>1.1645</v>
      </c>
      <c r="F215" s="2">
        <v>1.0756</v>
      </c>
      <c r="G215" s="2">
        <v>0.0749</v>
      </c>
      <c r="H215" s="1">
        <v>1.84035759999999</v>
      </c>
      <c r="I215" s="2">
        <v>0.4957</v>
      </c>
      <c r="J215" s="1">
        <v>213</v>
      </c>
      <c r="K215" s="1">
        <v>4</v>
      </c>
      <c r="L215" s="1">
        <v>15</v>
      </c>
      <c r="M215" s="1">
        <v>5</v>
      </c>
    </row>
    <row r="216" hidden="1" spans="1:13">
      <c r="A216" s="1">
        <v>809</v>
      </c>
      <c r="B216" s="2">
        <v>1.8351</v>
      </c>
      <c r="C216" s="2">
        <v>37.2</v>
      </c>
      <c r="D216" s="2">
        <v>0.1763</v>
      </c>
      <c r="E216" s="2">
        <v>1.1787</v>
      </c>
      <c r="F216" s="2">
        <v>1.231</v>
      </c>
      <c r="G216" s="2">
        <v>0.0748</v>
      </c>
      <c r="H216" s="1">
        <v>1.83506236805252</v>
      </c>
      <c r="I216" s="2">
        <v>0.3017</v>
      </c>
      <c r="J216" s="1">
        <v>211</v>
      </c>
      <c r="K216" s="1">
        <v>1</v>
      </c>
      <c r="L216" s="1">
        <v>20</v>
      </c>
      <c r="M216" s="1">
        <v>5</v>
      </c>
    </row>
    <row r="217" hidden="1" spans="1:13">
      <c r="A217" s="1">
        <v>750</v>
      </c>
      <c r="B217" s="2">
        <v>1.8345</v>
      </c>
      <c r="C217" s="2">
        <v>72.88</v>
      </c>
      <c r="D217" s="2">
        <v>0.3422</v>
      </c>
      <c r="E217" s="2">
        <v>1.1632</v>
      </c>
      <c r="F217" s="2">
        <v>0.8403</v>
      </c>
      <c r="G217" s="2">
        <v>0.0753</v>
      </c>
      <c r="H217" s="1">
        <v>1.83449829108275</v>
      </c>
      <c r="I217" s="2">
        <v>0.8613</v>
      </c>
      <c r="J217" s="1">
        <v>213</v>
      </c>
      <c r="K217" s="1">
        <v>6</v>
      </c>
      <c r="L217" s="1">
        <v>12</v>
      </c>
      <c r="M217" s="1">
        <v>5</v>
      </c>
    </row>
    <row r="218" hidden="1" spans="1:13">
      <c r="A218" s="1">
        <v>892</v>
      </c>
      <c r="B218" s="2">
        <v>1.8327</v>
      </c>
      <c r="C218" s="2">
        <v>36.17</v>
      </c>
      <c r="D218" s="2">
        <v>0.2894</v>
      </c>
      <c r="E218" s="2">
        <v>1.2177</v>
      </c>
      <c r="F218" s="2">
        <v>0.9768</v>
      </c>
      <c r="G218" s="2">
        <v>0.098</v>
      </c>
      <c r="H218" s="1">
        <v>1.83267767234287</v>
      </c>
      <c r="I218" s="2">
        <v>0.3699</v>
      </c>
      <c r="J218" s="1">
        <v>125</v>
      </c>
      <c r="K218" s="1">
        <v>4</v>
      </c>
      <c r="L218" s="1">
        <v>13</v>
      </c>
      <c r="M218" s="1">
        <v>6</v>
      </c>
    </row>
    <row r="219" hidden="1" spans="1:13">
      <c r="A219" s="1">
        <v>778</v>
      </c>
      <c r="B219" s="2">
        <v>1.8278</v>
      </c>
      <c r="C219" s="2">
        <v>35.03</v>
      </c>
      <c r="D219" s="2">
        <v>0.1652</v>
      </c>
      <c r="E219" s="2">
        <v>1.1654</v>
      </c>
      <c r="F219" s="2">
        <v>1.2771</v>
      </c>
      <c r="G219" s="2">
        <v>0.0747</v>
      </c>
      <c r="H219" s="1">
        <v>1.82777065048317</v>
      </c>
      <c r="I219" s="2">
        <v>0.274</v>
      </c>
      <c r="J219" s="1">
        <v>212</v>
      </c>
      <c r="K219" s="1">
        <v>2</v>
      </c>
      <c r="L219" s="1">
        <v>16</v>
      </c>
      <c r="M219" s="1">
        <v>5</v>
      </c>
    </row>
    <row r="220" hidden="1" spans="1:13">
      <c r="A220" s="1">
        <v>733</v>
      </c>
      <c r="B220" s="2">
        <v>1.8029</v>
      </c>
      <c r="C220" s="2">
        <v>51.36</v>
      </c>
      <c r="D220" s="2">
        <v>0.2411</v>
      </c>
      <c r="E220" s="2">
        <v>1.1624</v>
      </c>
      <c r="F220" s="2">
        <v>1.026</v>
      </c>
      <c r="G220" s="2">
        <v>0.0745</v>
      </c>
      <c r="H220" s="1">
        <v>1.80286245754705</v>
      </c>
      <c r="I220" s="2">
        <v>0.4991</v>
      </c>
      <c r="J220" s="1">
        <v>213</v>
      </c>
      <c r="K220" s="1">
        <v>5</v>
      </c>
      <c r="L220" s="1">
        <v>10</v>
      </c>
      <c r="M220" s="1">
        <v>5</v>
      </c>
    </row>
    <row r="221" hidden="1" spans="1:13">
      <c r="A221" s="1">
        <v>520</v>
      </c>
      <c r="B221" s="2">
        <v>1.8017</v>
      </c>
      <c r="C221" s="2">
        <v>38.65</v>
      </c>
      <c r="D221" s="2">
        <v>0.0652</v>
      </c>
      <c r="E221" s="2">
        <v>1.0979</v>
      </c>
      <c r="F221" s="2">
        <v>1.0021</v>
      </c>
      <c r="G221" s="2">
        <v>0.0445</v>
      </c>
      <c r="H221" s="1">
        <v>1.80171319772413</v>
      </c>
      <c r="I221" s="2">
        <v>0.3839</v>
      </c>
      <c r="J221" s="1">
        <v>593</v>
      </c>
      <c r="K221" s="1">
        <v>0</v>
      </c>
      <c r="L221" s="1">
        <v>18</v>
      </c>
      <c r="M221" s="1">
        <v>3</v>
      </c>
    </row>
    <row r="222" hidden="1" spans="1:13">
      <c r="A222" s="1">
        <v>804</v>
      </c>
      <c r="B222" s="2">
        <v>1.7975</v>
      </c>
      <c r="C222" s="2">
        <v>66.6</v>
      </c>
      <c r="D222" s="2">
        <v>0.3127</v>
      </c>
      <c r="E222" s="2">
        <v>1.1706</v>
      </c>
      <c r="F222" s="2">
        <v>0.7463</v>
      </c>
      <c r="G222" s="2">
        <v>0.0725</v>
      </c>
      <c r="H222" s="1">
        <v>1.7975052165412</v>
      </c>
      <c r="I222" s="2">
        <v>0.8915</v>
      </c>
      <c r="J222" s="1">
        <v>213</v>
      </c>
      <c r="K222" s="1">
        <v>4</v>
      </c>
      <c r="L222" s="1">
        <v>19</v>
      </c>
      <c r="M222" s="1">
        <v>5</v>
      </c>
    </row>
    <row r="223" hidden="1" spans="1:13">
      <c r="A223" s="1">
        <v>537</v>
      </c>
      <c r="B223" s="2">
        <v>1.7972</v>
      </c>
      <c r="C223" s="2">
        <v>60.98</v>
      </c>
      <c r="D223" s="2">
        <v>0.1028</v>
      </c>
      <c r="E223" s="2">
        <v>1.1021</v>
      </c>
      <c r="F223" s="2">
        <v>0.7081</v>
      </c>
      <c r="G223" s="2">
        <v>0.0442</v>
      </c>
      <c r="H223" s="1">
        <v>1.797248952841</v>
      </c>
      <c r="I223" s="2">
        <v>0.8564</v>
      </c>
      <c r="J223" s="1">
        <v>593</v>
      </c>
      <c r="K223" s="1">
        <v>1</v>
      </c>
      <c r="L223" s="1">
        <v>20</v>
      </c>
      <c r="M223" s="1">
        <v>3</v>
      </c>
    </row>
    <row r="224" hidden="1" spans="1:13">
      <c r="A224" s="1">
        <v>940</v>
      </c>
      <c r="B224" s="2">
        <v>1.7925</v>
      </c>
      <c r="C224" s="2">
        <v>50.59</v>
      </c>
      <c r="D224" s="2">
        <v>0.4047</v>
      </c>
      <c r="E224" s="2">
        <v>1.2264</v>
      </c>
      <c r="F224" s="2">
        <v>1.0775</v>
      </c>
      <c r="G224" s="2">
        <v>0.094</v>
      </c>
      <c r="H224" s="1">
        <v>1.79254731554424</v>
      </c>
      <c r="I224" s="2">
        <v>0.4689</v>
      </c>
      <c r="J224" s="1">
        <v>125</v>
      </c>
      <c r="K224" s="1">
        <v>4</v>
      </c>
      <c r="L224" s="1">
        <v>19</v>
      </c>
      <c r="M224" s="1">
        <v>6</v>
      </c>
    </row>
    <row r="225" hidden="1" spans="1:13">
      <c r="A225" s="1">
        <v>907</v>
      </c>
      <c r="B225" s="2">
        <v>1.7922</v>
      </c>
      <c r="C225" s="2">
        <v>31.86</v>
      </c>
      <c r="D225" s="2">
        <v>0.2549</v>
      </c>
      <c r="E225" s="2">
        <v>1.2143</v>
      </c>
      <c r="F225" s="2">
        <v>0.9423</v>
      </c>
      <c r="G225" s="2">
        <v>0.0956</v>
      </c>
      <c r="H225" s="1">
        <v>1.79218392770925</v>
      </c>
      <c r="I225" s="2">
        <v>0.3376</v>
      </c>
      <c r="J225" s="1">
        <v>125</v>
      </c>
      <c r="K225" s="1">
        <v>3</v>
      </c>
      <c r="L225" s="1">
        <v>15</v>
      </c>
      <c r="M225" s="1">
        <v>6</v>
      </c>
    </row>
    <row r="226" hidden="1" spans="1:13">
      <c r="A226" s="1">
        <v>978</v>
      </c>
      <c r="B226" s="2">
        <v>1.7909</v>
      </c>
      <c r="C226" s="2">
        <v>11.75</v>
      </c>
      <c r="D226" s="2">
        <v>0.1703</v>
      </c>
      <c r="E226" s="2">
        <v>1.321</v>
      </c>
      <c r="F226" s="2">
        <v>1.6252</v>
      </c>
      <c r="G226" s="2">
        <v>0.1311</v>
      </c>
      <c r="H226" s="1">
        <v>1.79094926764906</v>
      </c>
      <c r="I226" s="2">
        <v>0.0722</v>
      </c>
      <c r="J226" s="1">
        <v>69</v>
      </c>
      <c r="K226" s="1">
        <v>2</v>
      </c>
      <c r="L226" s="1">
        <v>7</v>
      </c>
      <c r="M226" s="1">
        <v>7</v>
      </c>
    </row>
    <row r="227" hidden="1" spans="1:13">
      <c r="A227" s="1">
        <v>1002</v>
      </c>
      <c r="B227" s="2">
        <v>1.7856</v>
      </c>
      <c r="C227" s="2">
        <v>14.01</v>
      </c>
      <c r="D227" s="2">
        <v>0.203</v>
      </c>
      <c r="E227" s="2">
        <v>1.3021</v>
      </c>
      <c r="F227" s="2">
        <v>1.1883</v>
      </c>
      <c r="G227" s="2">
        <v>0.13</v>
      </c>
      <c r="H227" s="1">
        <v>1.78561080883443</v>
      </c>
      <c r="I227" s="2">
        <v>0.1177</v>
      </c>
      <c r="J227" s="1">
        <v>69</v>
      </c>
      <c r="K227" s="1">
        <v>2</v>
      </c>
      <c r="L227" s="1">
        <v>10</v>
      </c>
      <c r="M227" s="1">
        <v>7</v>
      </c>
    </row>
    <row r="228" hidden="1" spans="1:13">
      <c r="A228" s="1">
        <v>910</v>
      </c>
      <c r="B228" s="2">
        <v>1.7822</v>
      </c>
      <c r="C228" s="2">
        <v>63.29</v>
      </c>
      <c r="D228" s="2">
        <v>0.5063</v>
      </c>
      <c r="E228" s="2">
        <v>1.2132</v>
      </c>
      <c r="F228" s="2">
        <v>0.8216</v>
      </c>
      <c r="G228" s="2">
        <v>0.0946</v>
      </c>
      <c r="H228" s="1">
        <v>1.78220981224879</v>
      </c>
      <c r="I228" s="2">
        <v>0.7673</v>
      </c>
      <c r="J228" s="1">
        <v>125</v>
      </c>
      <c r="K228" s="1">
        <v>6</v>
      </c>
      <c r="L228" s="1">
        <v>15</v>
      </c>
      <c r="M228" s="1">
        <v>6</v>
      </c>
    </row>
    <row r="229" hidden="1" spans="1:13">
      <c r="A229" s="1">
        <v>801</v>
      </c>
      <c r="B229" s="2">
        <v>1.774</v>
      </c>
      <c r="C229" s="2">
        <v>34.03</v>
      </c>
      <c r="D229" s="2">
        <v>0.1613</v>
      </c>
      <c r="E229" s="2">
        <v>1.1694</v>
      </c>
      <c r="F229" s="2">
        <v>1.4347</v>
      </c>
      <c r="G229" s="2">
        <v>0.0729</v>
      </c>
      <c r="H229" s="1">
        <v>1.77399553524821</v>
      </c>
      <c r="I229" s="2">
        <v>0.2371</v>
      </c>
      <c r="J229" s="1">
        <v>211</v>
      </c>
      <c r="K229" s="1">
        <v>1</v>
      </c>
      <c r="L229" s="1">
        <v>19</v>
      </c>
      <c r="M229" s="1">
        <v>5</v>
      </c>
    </row>
    <row r="230" hidden="1" spans="1:13">
      <c r="A230" s="1">
        <v>939</v>
      </c>
      <c r="B230" s="2">
        <v>1.7596</v>
      </c>
      <c r="C230" s="2">
        <v>39.62</v>
      </c>
      <c r="D230" s="2">
        <v>0.317</v>
      </c>
      <c r="E230" s="2">
        <v>1.2225</v>
      </c>
      <c r="F230" s="2">
        <v>1.0136</v>
      </c>
      <c r="G230" s="2">
        <v>0.0928</v>
      </c>
      <c r="H230" s="1">
        <v>1.75956755196677</v>
      </c>
      <c r="I230" s="2">
        <v>0.3902</v>
      </c>
      <c r="J230" s="1">
        <v>125</v>
      </c>
      <c r="K230" s="1">
        <v>3</v>
      </c>
      <c r="L230" s="1">
        <v>19</v>
      </c>
      <c r="M230" s="1">
        <v>6</v>
      </c>
    </row>
    <row r="231" hidden="1" spans="1:13">
      <c r="A231" s="1">
        <v>1026</v>
      </c>
      <c r="B231" s="2">
        <v>1.7493</v>
      </c>
      <c r="C231" s="2">
        <v>16.06</v>
      </c>
      <c r="D231" s="2">
        <v>0.2328</v>
      </c>
      <c r="E231" s="2">
        <v>1.2904</v>
      </c>
      <c r="F231" s="2">
        <v>1.3473</v>
      </c>
      <c r="G231" s="2">
        <v>0.1268</v>
      </c>
      <c r="H231" s="1">
        <v>1.7492893540188</v>
      </c>
      <c r="I231" s="2">
        <v>0.119</v>
      </c>
      <c r="J231" s="1">
        <v>69</v>
      </c>
      <c r="K231" s="1">
        <v>2</v>
      </c>
      <c r="L231" s="1">
        <v>13</v>
      </c>
      <c r="M231" s="1">
        <v>7</v>
      </c>
    </row>
    <row r="232" hidden="1" spans="1:13">
      <c r="A232" s="1">
        <v>985</v>
      </c>
      <c r="B232" s="2">
        <v>1.7462</v>
      </c>
      <c r="C232" s="2">
        <v>9.69</v>
      </c>
      <c r="D232" s="2">
        <v>0.1425</v>
      </c>
      <c r="E232" s="2">
        <v>1.3081</v>
      </c>
      <c r="F232" s="2">
        <v>1.4356</v>
      </c>
      <c r="G232" s="2">
        <v>0.129</v>
      </c>
      <c r="H232" s="1">
        <v>1.74616840375394</v>
      </c>
      <c r="I232" s="2">
        <v>0.0674</v>
      </c>
      <c r="J232" s="1">
        <v>68</v>
      </c>
      <c r="K232" s="1">
        <v>1</v>
      </c>
      <c r="L232" s="1">
        <v>8</v>
      </c>
      <c r="M232" s="1">
        <v>7</v>
      </c>
    </row>
    <row r="233" hidden="1" spans="1:13">
      <c r="A233" s="1">
        <v>377</v>
      </c>
      <c r="B233" s="2">
        <v>1.7394</v>
      </c>
      <c r="C233" s="2">
        <v>61.81</v>
      </c>
      <c r="D233" s="2">
        <v>0.0658</v>
      </c>
      <c r="E233" s="2">
        <v>1.0735</v>
      </c>
      <c r="F233" s="2">
        <v>0.479</v>
      </c>
      <c r="G233" s="2">
        <v>0.0342</v>
      </c>
      <c r="H233" s="1">
        <v>1.73943260702964</v>
      </c>
      <c r="I233" s="2">
        <v>1.2793</v>
      </c>
      <c r="J233" s="1">
        <v>940</v>
      </c>
      <c r="K233" s="1">
        <v>1</v>
      </c>
      <c r="L233" s="1">
        <v>17</v>
      </c>
      <c r="M233" s="1">
        <v>2</v>
      </c>
    </row>
    <row r="234" hidden="1" spans="1:13">
      <c r="A234" s="1">
        <v>876</v>
      </c>
      <c r="B234" s="2">
        <v>1.7292</v>
      </c>
      <c r="C234" s="2">
        <v>31.44</v>
      </c>
      <c r="D234" s="2">
        <v>0.2515</v>
      </c>
      <c r="E234" s="2">
        <v>1.2072</v>
      </c>
      <c r="F234" s="2">
        <v>1.1086</v>
      </c>
      <c r="G234" s="2">
        <v>0.0936</v>
      </c>
      <c r="H234" s="1">
        <v>1.72915574061361</v>
      </c>
      <c r="I234" s="2">
        <v>0.2832</v>
      </c>
      <c r="J234" s="1">
        <v>125</v>
      </c>
      <c r="K234" s="1">
        <v>4</v>
      </c>
      <c r="L234" s="1">
        <v>11</v>
      </c>
      <c r="M234" s="1">
        <v>6</v>
      </c>
    </row>
    <row r="235" hidden="1" spans="1:13">
      <c r="A235" s="1">
        <v>582</v>
      </c>
      <c r="B235" s="2">
        <v>1.7264</v>
      </c>
      <c r="C235" s="2">
        <v>73.74</v>
      </c>
      <c r="D235" s="2">
        <v>0.1956</v>
      </c>
      <c r="E235" s="2">
        <v>1.1177</v>
      </c>
      <c r="F235" s="2">
        <v>0.9456</v>
      </c>
      <c r="G235" s="2">
        <v>0.0541</v>
      </c>
      <c r="H235" s="1">
        <v>1.72643574954361</v>
      </c>
      <c r="I235" s="2">
        <v>0.775</v>
      </c>
      <c r="J235" s="1">
        <v>377</v>
      </c>
      <c r="K235" s="1">
        <v>6</v>
      </c>
      <c r="L235" s="1">
        <v>8</v>
      </c>
      <c r="M235" s="1">
        <v>4</v>
      </c>
    </row>
    <row r="236" hidden="1" spans="1:13">
      <c r="A236" s="1">
        <v>641</v>
      </c>
      <c r="B236" s="2">
        <v>1.7253</v>
      </c>
      <c r="C236" s="2">
        <v>36.61</v>
      </c>
      <c r="D236" s="2">
        <v>0.0979</v>
      </c>
      <c r="E236" s="2">
        <v>1.1161</v>
      </c>
      <c r="F236" s="2">
        <v>0.8777</v>
      </c>
      <c r="G236" s="2">
        <v>0.0538</v>
      </c>
      <c r="H236" s="1">
        <v>1.72534555837819</v>
      </c>
      <c r="I236" s="2">
        <v>0.4161</v>
      </c>
      <c r="J236" s="1">
        <v>374</v>
      </c>
      <c r="K236" s="1">
        <v>1</v>
      </c>
      <c r="L236" s="1">
        <v>16</v>
      </c>
      <c r="M236" s="1">
        <v>4</v>
      </c>
    </row>
    <row r="237" hidden="1" spans="1:13">
      <c r="A237" s="1">
        <v>886</v>
      </c>
      <c r="B237" s="2">
        <v>1.724</v>
      </c>
      <c r="C237" s="2">
        <v>52.58</v>
      </c>
      <c r="D237" s="2">
        <v>0.4206</v>
      </c>
      <c r="E237" s="2">
        <v>1.2058</v>
      </c>
      <c r="F237" s="2">
        <v>0.8457</v>
      </c>
      <c r="G237" s="2">
        <v>0.0928</v>
      </c>
      <c r="H237" s="1">
        <v>1.72400671509475</v>
      </c>
      <c r="I237" s="2">
        <v>0.6201</v>
      </c>
      <c r="J237" s="1">
        <v>125</v>
      </c>
      <c r="K237" s="1">
        <v>6</v>
      </c>
      <c r="L237" s="1">
        <v>12</v>
      </c>
      <c r="M237" s="1">
        <v>6</v>
      </c>
    </row>
    <row r="238" hidden="1" spans="1:13">
      <c r="A238" s="1">
        <v>823</v>
      </c>
      <c r="B238" s="2">
        <v>1.7191</v>
      </c>
      <c r="C238" s="2">
        <v>41.76</v>
      </c>
      <c r="D238" s="2">
        <v>0.3314</v>
      </c>
      <c r="E238" s="2">
        <v>1.2366</v>
      </c>
      <c r="F238" s="2">
        <v>1.2264</v>
      </c>
      <c r="G238" s="2">
        <v>0.0956</v>
      </c>
      <c r="H238" s="1">
        <v>1.71913290290825</v>
      </c>
      <c r="I238" s="2">
        <v>0.3396</v>
      </c>
      <c r="J238" s="1">
        <v>126</v>
      </c>
      <c r="K238" s="1">
        <v>7</v>
      </c>
      <c r="L238" s="1">
        <v>4</v>
      </c>
      <c r="M238" s="1">
        <v>6</v>
      </c>
    </row>
    <row r="239" hidden="1" spans="1:13">
      <c r="A239" s="1">
        <v>993</v>
      </c>
      <c r="B239" s="2">
        <v>1.7166</v>
      </c>
      <c r="C239" s="2">
        <v>10.37</v>
      </c>
      <c r="D239" s="2">
        <v>0.1525</v>
      </c>
      <c r="E239" s="2">
        <v>1.2969</v>
      </c>
      <c r="F239" s="2">
        <v>1.2345</v>
      </c>
      <c r="G239" s="2">
        <v>0.1269</v>
      </c>
      <c r="H239" s="1">
        <v>1.71660163004906</v>
      </c>
      <c r="I239" s="2">
        <v>0.0839</v>
      </c>
      <c r="J239" s="1">
        <v>68</v>
      </c>
      <c r="K239" s="1">
        <v>1</v>
      </c>
      <c r="L239" s="1">
        <v>9</v>
      </c>
      <c r="M239" s="1">
        <v>7</v>
      </c>
    </row>
    <row r="240" hidden="1" spans="1:13">
      <c r="A240" s="1">
        <v>822</v>
      </c>
      <c r="B240" s="2">
        <v>1.7029</v>
      </c>
      <c r="C240" s="2">
        <v>32.76</v>
      </c>
      <c r="D240" s="2">
        <v>0.2621</v>
      </c>
      <c r="E240" s="2">
        <v>1.2353</v>
      </c>
      <c r="F240" s="2">
        <v>1.0015</v>
      </c>
      <c r="G240" s="2">
        <v>0.095</v>
      </c>
      <c r="H240" s="1">
        <v>1.70290792754144</v>
      </c>
      <c r="I240" s="2">
        <v>0.3259</v>
      </c>
      <c r="J240" s="1">
        <v>125</v>
      </c>
      <c r="K240" s="1">
        <v>6</v>
      </c>
      <c r="L240" s="1">
        <v>4</v>
      </c>
      <c r="M240" s="1">
        <v>6</v>
      </c>
    </row>
    <row r="241" hidden="1" spans="1:13">
      <c r="A241" s="1">
        <v>1034</v>
      </c>
      <c r="B241" s="2">
        <v>1.702</v>
      </c>
      <c r="C241" s="2">
        <v>16.61</v>
      </c>
      <c r="D241" s="2">
        <v>0.2407</v>
      </c>
      <c r="E241" s="2">
        <v>1.2821</v>
      </c>
      <c r="F241" s="2">
        <v>1.5211</v>
      </c>
      <c r="G241" s="2">
        <v>0.1233</v>
      </c>
      <c r="H241" s="1">
        <v>1.70203483274075</v>
      </c>
      <c r="I241" s="2">
        <v>0.1091</v>
      </c>
      <c r="J241" s="1">
        <v>69</v>
      </c>
      <c r="K241" s="1">
        <v>2</v>
      </c>
      <c r="L241" s="1">
        <v>14</v>
      </c>
      <c r="M241" s="1">
        <v>7</v>
      </c>
    </row>
    <row r="242" hidden="1" spans="1:13">
      <c r="A242" s="1">
        <v>864</v>
      </c>
      <c r="B242" s="2">
        <v>1.6901</v>
      </c>
      <c r="C242" s="2">
        <v>10.23</v>
      </c>
      <c r="D242" s="2">
        <v>0.0825</v>
      </c>
      <c r="E242" s="2">
        <v>1.205</v>
      </c>
      <c r="F242" s="2">
        <v>1.7368</v>
      </c>
      <c r="G242" s="2">
        <v>0.092</v>
      </c>
      <c r="H242" s="1">
        <v>1.69010325093617</v>
      </c>
      <c r="I242" s="2">
        <v>0.0589</v>
      </c>
      <c r="J242" s="1">
        <v>124</v>
      </c>
      <c r="K242" s="1">
        <v>0</v>
      </c>
      <c r="L242" s="1">
        <v>10</v>
      </c>
      <c r="M242" s="1">
        <v>6</v>
      </c>
    </row>
    <row r="243" hidden="1" spans="1:13">
      <c r="A243" s="1">
        <v>962</v>
      </c>
      <c r="B243" s="2">
        <v>1.681</v>
      </c>
      <c r="C243" s="2">
        <v>9.73</v>
      </c>
      <c r="D243" s="2">
        <v>0.141</v>
      </c>
      <c r="E243" s="2">
        <v>1.3177</v>
      </c>
      <c r="F243" s="2">
        <v>1.5643</v>
      </c>
      <c r="G243" s="2">
        <v>0.1247</v>
      </c>
      <c r="H243" s="1">
        <v>1.68101340493059</v>
      </c>
      <c r="I243" s="2">
        <v>0.0621</v>
      </c>
      <c r="J243" s="1">
        <v>69</v>
      </c>
      <c r="K243" s="1">
        <v>2</v>
      </c>
      <c r="L243" s="1">
        <v>5</v>
      </c>
      <c r="M243" s="1">
        <v>7</v>
      </c>
    </row>
    <row r="244" hidden="1" spans="1:13">
      <c r="A244" s="1">
        <v>760</v>
      </c>
      <c r="B244" s="2">
        <v>1.6734</v>
      </c>
      <c r="C244" s="2">
        <v>16.83</v>
      </c>
      <c r="D244" s="2">
        <v>0.0798</v>
      </c>
      <c r="E244" s="2">
        <v>1.1502</v>
      </c>
      <c r="F244" s="2">
        <v>1.1736</v>
      </c>
      <c r="G244" s="2">
        <v>0.0694</v>
      </c>
      <c r="H244" s="1">
        <v>1.673375456399</v>
      </c>
      <c r="I244" s="2">
        <v>0.1432</v>
      </c>
      <c r="J244" s="1">
        <v>211</v>
      </c>
      <c r="K244" s="1">
        <v>0</v>
      </c>
      <c r="L244" s="1">
        <v>14</v>
      </c>
      <c r="M244" s="1">
        <v>5</v>
      </c>
    </row>
    <row r="245" hidden="1" spans="1:13">
      <c r="A245" s="1">
        <v>871</v>
      </c>
      <c r="B245" s="2">
        <v>1.6724</v>
      </c>
      <c r="C245" s="2">
        <v>57.89</v>
      </c>
      <c r="D245" s="2">
        <v>0.4594</v>
      </c>
      <c r="E245" s="2">
        <v>1.2009</v>
      </c>
      <c r="F245" s="2">
        <v>0.8811</v>
      </c>
      <c r="G245" s="2">
        <v>0.0898</v>
      </c>
      <c r="H245" s="1">
        <v>1.67240402423551</v>
      </c>
      <c r="I245" s="2">
        <v>0.6569</v>
      </c>
      <c r="J245" s="1">
        <v>126</v>
      </c>
      <c r="K245" s="1">
        <v>7</v>
      </c>
      <c r="L245" s="1">
        <v>10</v>
      </c>
      <c r="M245" s="1">
        <v>6</v>
      </c>
    </row>
    <row r="246" hidden="1" spans="1:13">
      <c r="A246" s="1">
        <v>1001</v>
      </c>
      <c r="B246" s="2">
        <v>1.6681</v>
      </c>
      <c r="C246" s="2">
        <v>10.72</v>
      </c>
      <c r="D246" s="2">
        <v>0.1576</v>
      </c>
      <c r="E246" s="2">
        <v>1.2835</v>
      </c>
      <c r="F246" s="2">
        <v>1.34</v>
      </c>
      <c r="G246" s="2">
        <v>0.1232</v>
      </c>
      <c r="H246" s="1">
        <v>1.66811032224569</v>
      </c>
      <c r="I246" s="2">
        <v>0.0799</v>
      </c>
      <c r="J246" s="1">
        <v>68</v>
      </c>
      <c r="K246" s="1">
        <v>1</v>
      </c>
      <c r="L246" s="1">
        <v>10</v>
      </c>
      <c r="M246" s="1">
        <v>7</v>
      </c>
    </row>
    <row r="247" hidden="1" spans="1:13">
      <c r="A247" s="1">
        <v>806</v>
      </c>
      <c r="B247" s="2">
        <v>1.666</v>
      </c>
      <c r="C247" s="2">
        <v>99.38</v>
      </c>
      <c r="D247" s="2">
        <v>0.4666</v>
      </c>
      <c r="E247" s="2">
        <v>1.1585</v>
      </c>
      <c r="F247" s="2">
        <v>0.5032</v>
      </c>
      <c r="G247" s="2">
        <v>0.0678</v>
      </c>
      <c r="H247" s="1">
        <v>1.66601157765779</v>
      </c>
      <c r="I247" s="2">
        <v>1.9492</v>
      </c>
      <c r="J247" s="1">
        <v>213</v>
      </c>
      <c r="K247" s="1">
        <v>6</v>
      </c>
      <c r="L247" s="1">
        <v>19</v>
      </c>
      <c r="M247" s="1">
        <v>5</v>
      </c>
    </row>
    <row r="248" hidden="1" spans="1:13">
      <c r="A248" s="1">
        <v>1008</v>
      </c>
      <c r="B248" s="2">
        <v>1.6593</v>
      </c>
      <c r="C248" s="2">
        <v>7.88</v>
      </c>
      <c r="D248" s="2">
        <v>0.1159</v>
      </c>
      <c r="E248" s="2">
        <v>1.279</v>
      </c>
      <c r="F248" s="2">
        <v>1.3516</v>
      </c>
      <c r="G248" s="2">
        <v>0.1222</v>
      </c>
      <c r="H248" s="1">
        <v>1.65934064513662</v>
      </c>
      <c r="I248" s="2">
        <v>0.0582</v>
      </c>
      <c r="J248" s="1">
        <v>68</v>
      </c>
      <c r="K248" s="1">
        <v>0</v>
      </c>
      <c r="L248" s="1">
        <v>11</v>
      </c>
      <c r="M248" s="1">
        <v>7</v>
      </c>
    </row>
    <row r="249" hidden="1" spans="1:13">
      <c r="A249" s="1">
        <v>758</v>
      </c>
      <c r="B249" s="2">
        <v>1.6565</v>
      </c>
      <c r="C249" s="2">
        <v>69.34</v>
      </c>
      <c r="D249" s="2">
        <v>0.3255</v>
      </c>
      <c r="E249" s="2">
        <v>1.1476</v>
      </c>
      <c r="F249" s="2">
        <v>0.9271</v>
      </c>
      <c r="G249" s="2">
        <v>0.0684</v>
      </c>
      <c r="H249" s="1">
        <v>1.6564815997315</v>
      </c>
      <c r="I249" s="2">
        <v>0.7449</v>
      </c>
      <c r="J249" s="1">
        <v>213</v>
      </c>
      <c r="K249" s="1">
        <v>6</v>
      </c>
      <c r="L249" s="1">
        <v>13</v>
      </c>
      <c r="M249" s="1">
        <v>5</v>
      </c>
    </row>
    <row r="250" hidden="1" spans="1:13">
      <c r="A250" s="1">
        <v>343</v>
      </c>
      <c r="B250" s="2">
        <v>1.6524</v>
      </c>
      <c r="C250" s="2">
        <v>176.41</v>
      </c>
      <c r="D250" s="2">
        <v>0.1867</v>
      </c>
      <c r="E250" s="2">
        <v>1.0674</v>
      </c>
      <c r="F250" s="2">
        <v>0.5525</v>
      </c>
      <c r="G250" s="2">
        <v>0.0321</v>
      </c>
      <c r="H250" s="1">
        <v>1.65241130061075</v>
      </c>
      <c r="I250" s="2">
        <v>3.187</v>
      </c>
      <c r="J250" s="1">
        <v>945</v>
      </c>
      <c r="K250" s="1">
        <v>7</v>
      </c>
      <c r="L250" s="1">
        <v>12</v>
      </c>
      <c r="M250" s="1">
        <v>2</v>
      </c>
    </row>
    <row r="251" hidden="1" spans="1:13">
      <c r="A251" s="1">
        <v>215</v>
      </c>
      <c r="B251" s="2">
        <v>1.6494</v>
      </c>
      <c r="C251" s="2">
        <v>215.6</v>
      </c>
      <c r="D251" s="2">
        <v>0.164</v>
      </c>
      <c r="E251" s="2">
        <v>1.0567</v>
      </c>
      <c r="F251" s="2">
        <v>0.4449</v>
      </c>
      <c r="G251" s="2">
        <v>0.027</v>
      </c>
      <c r="H251" s="1">
        <v>1.64940913642784</v>
      </c>
      <c r="I251" s="2">
        <v>4.8264</v>
      </c>
      <c r="J251" s="1">
        <v>1315</v>
      </c>
      <c r="K251" s="1">
        <v>7</v>
      </c>
      <c r="L251" s="1">
        <v>13</v>
      </c>
      <c r="M251" s="1">
        <v>1</v>
      </c>
    </row>
    <row r="252" hidden="1" spans="1:13">
      <c r="A252" s="1">
        <v>767</v>
      </c>
      <c r="B252" s="2">
        <v>1.6433</v>
      </c>
      <c r="C252" s="2">
        <v>91.54</v>
      </c>
      <c r="D252" s="2">
        <v>0.4278</v>
      </c>
      <c r="E252" s="2">
        <v>1.1462</v>
      </c>
      <c r="F252" s="2">
        <v>0.9503</v>
      </c>
      <c r="G252" s="2">
        <v>0.0673</v>
      </c>
      <c r="H252" s="1">
        <v>1.64332541989266</v>
      </c>
      <c r="I252" s="2">
        <v>0.9561</v>
      </c>
      <c r="J252" s="1">
        <v>214</v>
      </c>
      <c r="K252" s="1">
        <v>7</v>
      </c>
      <c r="L252" s="1">
        <v>14</v>
      </c>
      <c r="M252" s="1">
        <v>5</v>
      </c>
    </row>
    <row r="253" hidden="1" spans="1:13">
      <c r="A253" s="1">
        <v>677</v>
      </c>
      <c r="B253" s="2">
        <v>1.6361</v>
      </c>
      <c r="C253" s="2">
        <v>108.97</v>
      </c>
      <c r="D253" s="2">
        <v>0.289</v>
      </c>
      <c r="E253" s="2">
        <v>1.118</v>
      </c>
      <c r="F253" s="2">
        <v>0.4293</v>
      </c>
      <c r="G253" s="2">
        <v>0.05</v>
      </c>
      <c r="H253" s="1">
        <v>1.63607558947631</v>
      </c>
      <c r="I253" s="2">
        <v>2.512</v>
      </c>
      <c r="J253" s="1">
        <v>377</v>
      </c>
      <c r="K253" s="1">
        <v>5</v>
      </c>
      <c r="L253" s="1">
        <v>20</v>
      </c>
      <c r="M253" s="1">
        <v>4</v>
      </c>
    </row>
    <row r="254" hidden="1" spans="1:13">
      <c r="A254" s="1">
        <v>884</v>
      </c>
      <c r="B254" s="2">
        <v>1.6247</v>
      </c>
      <c r="C254" s="2">
        <v>30.96</v>
      </c>
      <c r="D254" s="2">
        <v>0.2477</v>
      </c>
      <c r="E254" s="2">
        <v>1.1931</v>
      </c>
      <c r="F254" s="2">
        <v>0.9544</v>
      </c>
      <c r="G254" s="2">
        <v>0.0879</v>
      </c>
      <c r="H254" s="1">
        <v>1.62472673154588</v>
      </c>
      <c r="I254" s="2">
        <v>0.3241</v>
      </c>
      <c r="J254" s="1">
        <v>125</v>
      </c>
      <c r="K254" s="1">
        <v>4</v>
      </c>
      <c r="L254" s="1">
        <v>12</v>
      </c>
      <c r="M254" s="1">
        <v>6</v>
      </c>
    </row>
    <row r="255" hidden="1" spans="1:13">
      <c r="A255" s="1">
        <v>820</v>
      </c>
      <c r="B255" s="2">
        <v>1.6236</v>
      </c>
      <c r="C255" s="2">
        <v>19.45</v>
      </c>
      <c r="D255" s="2">
        <v>0.1556</v>
      </c>
      <c r="E255" s="2">
        <v>1.2229</v>
      </c>
      <c r="F255" s="2">
        <v>0.8797</v>
      </c>
      <c r="G255" s="2">
        <v>0.09</v>
      </c>
      <c r="H255" s="1">
        <v>1.62357434653701</v>
      </c>
      <c r="I255" s="2">
        <v>0.2207</v>
      </c>
      <c r="J255" s="1">
        <v>125</v>
      </c>
      <c r="K255" s="1">
        <v>4</v>
      </c>
      <c r="L255" s="1">
        <v>4</v>
      </c>
      <c r="M255" s="1">
        <v>6</v>
      </c>
    </row>
    <row r="256" hidden="1" spans="1:13">
      <c r="A256" s="1">
        <v>802</v>
      </c>
      <c r="B256" s="2">
        <v>1.6192</v>
      </c>
      <c r="C256" s="2">
        <v>37.62</v>
      </c>
      <c r="D256" s="2">
        <v>0.1775</v>
      </c>
      <c r="E256" s="2">
        <v>1.1541</v>
      </c>
      <c r="F256" s="2">
        <v>1.1526</v>
      </c>
      <c r="G256" s="2">
        <v>0.0664</v>
      </c>
      <c r="H256" s="1">
        <v>1.61915610397026</v>
      </c>
      <c r="I256" s="2">
        <v>0.3259</v>
      </c>
      <c r="J256" s="1">
        <v>212</v>
      </c>
      <c r="K256" s="1">
        <v>2</v>
      </c>
      <c r="L256" s="1">
        <v>19</v>
      </c>
      <c r="M256" s="1">
        <v>5</v>
      </c>
    </row>
    <row r="257" hidden="1" spans="1:13">
      <c r="A257" s="1">
        <v>883</v>
      </c>
      <c r="B257" s="2">
        <v>1.6171</v>
      </c>
      <c r="C257" s="2">
        <v>24.66</v>
      </c>
      <c r="D257" s="2">
        <v>0.1973</v>
      </c>
      <c r="E257" s="2">
        <v>1.1921</v>
      </c>
      <c r="F257" s="2">
        <v>0.9154</v>
      </c>
      <c r="G257" s="2">
        <v>0.0877</v>
      </c>
      <c r="H257" s="1">
        <v>1.61713965670427</v>
      </c>
      <c r="I257" s="2">
        <v>0.2689</v>
      </c>
      <c r="J257" s="1">
        <v>125</v>
      </c>
      <c r="K257" s="1">
        <v>3</v>
      </c>
      <c r="L257" s="1">
        <v>12</v>
      </c>
      <c r="M257" s="1">
        <v>6</v>
      </c>
    </row>
    <row r="258" hidden="1" spans="1:13">
      <c r="A258" s="1">
        <v>267</v>
      </c>
      <c r="B258" s="2">
        <v>1.6141</v>
      </c>
      <c r="C258" s="2">
        <v>126.25</v>
      </c>
      <c r="D258" s="2">
        <v>0.0962</v>
      </c>
      <c r="E258" s="2">
        <v>1.0612</v>
      </c>
      <c r="F258" s="2">
        <v>0.425</v>
      </c>
      <c r="G258" s="2">
        <v>0.0266</v>
      </c>
      <c r="H258" s="1">
        <v>1.61412298157645</v>
      </c>
      <c r="I258" s="2">
        <v>2.9638</v>
      </c>
      <c r="J258" s="1">
        <v>1313</v>
      </c>
      <c r="K258" s="1">
        <v>3</v>
      </c>
      <c r="L258" s="1">
        <v>20</v>
      </c>
      <c r="M258" s="1">
        <v>1</v>
      </c>
    </row>
    <row r="259" hidden="1" spans="1:13">
      <c r="A259" s="1">
        <v>740</v>
      </c>
      <c r="B259" s="2">
        <v>1.6099</v>
      </c>
      <c r="C259" s="2">
        <v>38.38</v>
      </c>
      <c r="D259" s="2">
        <v>0.1802</v>
      </c>
      <c r="E259" s="2">
        <v>1.1437</v>
      </c>
      <c r="F259" s="2">
        <v>0.9569</v>
      </c>
      <c r="G259" s="2">
        <v>0.0667</v>
      </c>
      <c r="H259" s="1">
        <v>1.6099287747217</v>
      </c>
      <c r="I259" s="2">
        <v>0.4007</v>
      </c>
      <c r="J259" s="1">
        <v>213</v>
      </c>
      <c r="K259" s="1">
        <v>4</v>
      </c>
      <c r="L259" s="1">
        <v>11</v>
      </c>
      <c r="M259" s="1">
        <v>5</v>
      </c>
    </row>
    <row r="260" hidden="1" spans="1:13">
      <c r="A260" s="1">
        <v>793</v>
      </c>
      <c r="B260" s="2">
        <v>1.6094</v>
      </c>
      <c r="C260" s="2">
        <v>29.12</v>
      </c>
      <c r="D260" s="2">
        <v>0.138</v>
      </c>
      <c r="E260" s="2">
        <v>1.1505</v>
      </c>
      <c r="F260" s="2">
        <v>1.1847</v>
      </c>
      <c r="G260" s="2">
        <v>0.0666</v>
      </c>
      <c r="H260" s="1">
        <v>1.60941242637782</v>
      </c>
      <c r="I260" s="2">
        <v>0.2456</v>
      </c>
      <c r="J260" s="1">
        <v>211</v>
      </c>
      <c r="K260" s="1">
        <v>1</v>
      </c>
      <c r="L260" s="1">
        <v>18</v>
      </c>
      <c r="M260" s="1">
        <v>5</v>
      </c>
    </row>
    <row r="261" hidden="1" spans="1:13">
      <c r="A261" s="1">
        <v>770</v>
      </c>
      <c r="B261" s="2">
        <v>1.6034</v>
      </c>
      <c r="C261" s="2">
        <v>29.2</v>
      </c>
      <c r="D261" s="2">
        <v>0.1377</v>
      </c>
      <c r="E261" s="2">
        <v>1.1438</v>
      </c>
      <c r="F261" s="2">
        <v>1.05</v>
      </c>
      <c r="G261" s="2">
        <v>0.0664</v>
      </c>
      <c r="H261" s="1">
        <v>1.6033561051012</v>
      </c>
      <c r="I261" s="2">
        <v>0.2778</v>
      </c>
      <c r="J261" s="1">
        <v>212</v>
      </c>
      <c r="K261" s="1">
        <v>2</v>
      </c>
      <c r="L261" s="1">
        <v>15</v>
      </c>
      <c r="M261" s="1">
        <v>5</v>
      </c>
    </row>
    <row r="262" hidden="1" spans="1:13">
      <c r="A262" s="1">
        <v>749</v>
      </c>
      <c r="B262" s="2">
        <v>1.5986</v>
      </c>
      <c r="C262" s="2">
        <v>50.64</v>
      </c>
      <c r="D262" s="2">
        <v>0.2377</v>
      </c>
      <c r="E262" s="2">
        <v>1.1421</v>
      </c>
      <c r="F262" s="2">
        <v>1.0251</v>
      </c>
      <c r="G262" s="2">
        <v>0.0661</v>
      </c>
      <c r="H262" s="1">
        <v>1.59863366346537</v>
      </c>
      <c r="I262" s="2">
        <v>0.4927</v>
      </c>
      <c r="J262" s="1">
        <v>213</v>
      </c>
      <c r="K262" s="1">
        <v>5</v>
      </c>
      <c r="L262" s="1">
        <v>12</v>
      </c>
      <c r="M262" s="1">
        <v>5</v>
      </c>
    </row>
    <row r="263" hidden="1" spans="1:13">
      <c r="A263" s="1">
        <v>786</v>
      </c>
      <c r="B263" s="2">
        <v>1.5893</v>
      </c>
      <c r="C263" s="2">
        <v>32.63</v>
      </c>
      <c r="D263" s="2">
        <v>0.1539</v>
      </c>
      <c r="E263" s="2">
        <v>1.1456</v>
      </c>
      <c r="F263" s="2">
        <v>1.0284</v>
      </c>
      <c r="G263" s="2">
        <v>0.0654</v>
      </c>
      <c r="H263" s="1">
        <v>1.58933636981369</v>
      </c>
      <c r="I263" s="2">
        <v>0.3172</v>
      </c>
      <c r="J263" s="1">
        <v>212</v>
      </c>
      <c r="K263" s="1">
        <v>2</v>
      </c>
      <c r="L263" s="1">
        <v>17</v>
      </c>
      <c r="M263" s="1">
        <v>5</v>
      </c>
    </row>
    <row r="264" hidden="1" spans="1:13">
      <c r="A264" s="1">
        <v>684</v>
      </c>
      <c r="B264" s="2">
        <v>1.5863</v>
      </c>
      <c r="C264" s="2">
        <v>24.74</v>
      </c>
      <c r="D264" s="2">
        <v>0.1162</v>
      </c>
      <c r="E264" s="2">
        <v>1.1609</v>
      </c>
      <c r="F264" s="2">
        <v>0.9706</v>
      </c>
      <c r="G264" s="2">
        <v>0.0667</v>
      </c>
      <c r="H264" s="1">
        <v>1.58630025230195</v>
      </c>
      <c r="I264" s="2">
        <v>0.2545</v>
      </c>
      <c r="J264" s="1">
        <v>213</v>
      </c>
      <c r="K264" s="1">
        <v>4</v>
      </c>
      <c r="L264" s="1">
        <v>4</v>
      </c>
      <c r="M264" s="1">
        <v>5</v>
      </c>
    </row>
    <row r="265" hidden="1" spans="1:13">
      <c r="A265" s="1">
        <v>856</v>
      </c>
      <c r="B265" s="2">
        <v>1.584</v>
      </c>
      <c r="C265" s="2">
        <v>9.01</v>
      </c>
      <c r="D265" s="2">
        <v>0.0727</v>
      </c>
      <c r="E265" s="2">
        <v>1.193</v>
      </c>
      <c r="F265" s="2">
        <v>1.3714</v>
      </c>
      <c r="G265" s="2">
        <v>0.0862</v>
      </c>
      <c r="H265" s="1">
        <v>1.58401822486731</v>
      </c>
      <c r="I265" s="2">
        <v>0.0656</v>
      </c>
      <c r="J265" s="1">
        <v>124</v>
      </c>
      <c r="K265" s="1">
        <v>0</v>
      </c>
      <c r="L265" s="1">
        <v>9</v>
      </c>
      <c r="M265" s="1">
        <v>6</v>
      </c>
    </row>
    <row r="266" hidden="1" spans="1:13">
      <c r="A266" s="1">
        <v>649</v>
      </c>
      <c r="B266" s="2">
        <v>1.5811</v>
      </c>
      <c r="C266" s="2">
        <v>35.73</v>
      </c>
      <c r="D266" s="2">
        <v>0.0955</v>
      </c>
      <c r="E266" s="2">
        <v>1.1074</v>
      </c>
      <c r="F266" s="2">
        <v>0.7195</v>
      </c>
      <c r="G266" s="2">
        <v>0.0493</v>
      </c>
      <c r="H266" s="1">
        <v>1.58113916678189</v>
      </c>
      <c r="I266" s="2">
        <v>0.4952</v>
      </c>
      <c r="J266" s="1">
        <v>374</v>
      </c>
      <c r="K266" s="1">
        <v>1</v>
      </c>
      <c r="L266" s="1">
        <v>17</v>
      </c>
      <c r="M266" s="1">
        <v>4</v>
      </c>
    </row>
    <row r="267" hidden="1" spans="1:13">
      <c r="A267" s="1">
        <v>1024</v>
      </c>
      <c r="B267" s="2">
        <v>1.5807</v>
      </c>
      <c r="C267" s="2">
        <v>8.35</v>
      </c>
      <c r="D267" s="2">
        <v>0.1228</v>
      </c>
      <c r="E267" s="2">
        <v>1.2615</v>
      </c>
      <c r="F267" s="2">
        <v>1.1148</v>
      </c>
      <c r="G267" s="2">
        <v>0.1159</v>
      </c>
      <c r="H267" s="1">
        <v>1.58066872175498</v>
      </c>
      <c r="I267" s="2">
        <v>0.0748</v>
      </c>
      <c r="J267" s="1">
        <v>68</v>
      </c>
      <c r="K267" s="1">
        <v>0</v>
      </c>
      <c r="L267" s="1">
        <v>13</v>
      </c>
      <c r="M267" s="1">
        <v>7</v>
      </c>
    </row>
    <row r="268" hidden="1" spans="1:13">
      <c r="A268" s="1">
        <v>784</v>
      </c>
      <c r="B268" s="2">
        <v>1.5795</v>
      </c>
      <c r="C268" s="2">
        <v>19.15</v>
      </c>
      <c r="D268" s="2">
        <v>0.0908</v>
      </c>
      <c r="E268" s="2">
        <v>1.1449</v>
      </c>
      <c r="F268" s="2">
        <v>1.6466</v>
      </c>
      <c r="G268" s="2">
        <v>0.0654</v>
      </c>
      <c r="H268" s="1">
        <v>1.57949528226894</v>
      </c>
      <c r="I268" s="2">
        <v>0.1162</v>
      </c>
      <c r="J268" s="1">
        <v>211</v>
      </c>
      <c r="K268" s="1">
        <v>0</v>
      </c>
      <c r="L268" s="1">
        <v>17</v>
      </c>
      <c r="M268" s="1">
        <v>5</v>
      </c>
    </row>
    <row r="269" hidden="1" spans="1:13">
      <c r="A269" s="1">
        <v>506</v>
      </c>
      <c r="B269" s="2">
        <v>1.5667</v>
      </c>
      <c r="C269" s="2">
        <v>50.57</v>
      </c>
      <c r="D269" s="2">
        <v>0.0848</v>
      </c>
      <c r="E269" s="2">
        <v>1.0823</v>
      </c>
      <c r="F269" s="2">
        <v>0.5275</v>
      </c>
      <c r="G269" s="2">
        <v>0.0387</v>
      </c>
      <c r="H269" s="1">
        <v>1.56674796268457</v>
      </c>
      <c r="I269" s="2">
        <v>0.9516</v>
      </c>
      <c r="J269" s="1">
        <v>596</v>
      </c>
      <c r="K269" s="1">
        <v>2</v>
      </c>
      <c r="L269" s="1">
        <v>16</v>
      </c>
      <c r="M269" s="1">
        <v>3</v>
      </c>
    </row>
    <row r="270" hidden="1" spans="1:13">
      <c r="A270" s="1">
        <v>780</v>
      </c>
      <c r="B270" s="2">
        <v>1.5649</v>
      </c>
      <c r="C270" s="2">
        <v>48.51</v>
      </c>
      <c r="D270" s="2">
        <v>0.2277</v>
      </c>
      <c r="E270" s="2">
        <v>1.1408</v>
      </c>
      <c r="F270" s="2">
        <v>0.9996</v>
      </c>
      <c r="G270" s="2">
        <v>0.064</v>
      </c>
      <c r="H270" s="1">
        <v>1.56494285845822</v>
      </c>
      <c r="I270" s="2">
        <v>0.4848</v>
      </c>
      <c r="J270" s="1">
        <v>213</v>
      </c>
      <c r="K270" s="1">
        <v>4</v>
      </c>
      <c r="L270" s="1">
        <v>16</v>
      </c>
      <c r="M270" s="1">
        <v>5</v>
      </c>
    </row>
    <row r="271" hidden="1" spans="1:13">
      <c r="A271" s="1">
        <v>891</v>
      </c>
      <c r="B271" s="2">
        <v>1.5607</v>
      </c>
      <c r="C271" s="2">
        <v>24.85</v>
      </c>
      <c r="D271" s="2">
        <v>0.1988</v>
      </c>
      <c r="E271" s="2">
        <v>1.1839</v>
      </c>
      <c r="F271" s="2">
        <v>0.8762</v>
      </c>
      <c r="G271" s="2">
        <v>0.0842</v>
      </c>
      <c r="H271" s="1">
        <v>1.56071056521045</v>
      </c>
      <c r="I271" s="2">
        <v>0.2832</v>
      </c>
      <c r="J271" s="1">
        <v>125</v>
      </c>
      <c r="K271" s="1">
        <v>3</v>
      </c>
      <c r="L271" s="1">
        <v>13</v>
      </c>
      <c r="M271" s="1">
        <v>6</v>
      </c>
    </row>
    <row r="272" hidden="1" spans="1:13">
      <c r="A272" s="1">
        <v>700</v>
      </c>
      <c r="B272" s="2">
        <v>1.5598</v>
      </c>
      <c r="C272" s="2">
        <v>27.42</v>
      </c>
      <c r="D272" s="2">
        <v>0.1287</v>
      </c>
      <c r="E272" s="2">
        <v>1.1492</v>
      </c>
      <c r="F272" s="2">
        <v>0.9689</v>
      </c>
      <c r="G272" s="2">
        <v>0.0654</v>
      </c>
      <c r="H272" s="1">
        <v>1.55983359617938</v>
      </c>
      <c r="I272" s="2">
        <v>0.2823</v>
      </c>
      <c r="J272" s="1">
        <v>213</v>
      </c>
      <c r="K272" s="1">
        <v>4</v>
      </c>
      <c r="L272" s="1">
        <v>6</v>
      </c>
      <c r="M272" s="1">
        <v>5</v>
      </c>
    </row>
    <row r="273" hidden="1" spans="1:13">
      <c r="A273" s="1">
        <v>511</v>
      </c>
      <c r="B273" s="2">
        <v>1.5589</v>
      </c>
      <c r="C273" s="2">
        <v>162.9</v>
      </c>
      <c r="D273" s="2">
        <v>0.272</v>
      </c>
      <c r="E273" s="2">
        <v>1.0816</v>
      </c>
      <c r="F273" s="2">
        <v>0.4025</v>
      </c>
      <c r="G273" s="2">
        <v>0.0378</v>
      </c>
      <c r="H273" s="1">
        <v>1.55887924933477</v>
      </c>
      <c r="I273" s="2">
        <v>3.9463</v>
      </c>
      <c r="J273" s="1">
        <v>599</v>
      </c>
      <c r="K273" s="1">
        <v>7</v>
      </c>
      <c r="L273" s="1">
        <v>16</v>
      </c>
      <c r="M273" s="1">
        <v>3</v>
      </c>
    </row>
    <row r="274" hidden="1" spans="1:13">
      <c r="A274" s="1">
        <v>382</v>
      </c>
      <c r="B274" s="2">
        <v>1.5572</v>
      </c>
      <c r="C274" s="2">
        <v>172.7</v>
      </c>
      <c r="D274" s="2">
        <v>0.1828</v>
      </c>
      <c r="E274" s="2">
        <v>1.0654</v>
      </c>
      <c r="F274" s="2">
        <v>0.33</v>
      </c>
      <c r="G274" s="2">
        <v>0.0299</v>
      </c>
      <c r="H274" s="1">
        <v>1.55722247207673</v>
      </c>
      <c r="I274" s="2">
        <v>5.1336</v>
      </c>
      <c r="J274" s="1">
        <v>945</v>
      </c>
      <c r="K274" s="1">
        <v>6</v>
      </c>
      <c r="L274" s="1">
        <v>17</v>
      </c>
      <c r="M274" s="1">
        <v>2</v>
      </c>
    </row>
    <row r="275" hidden="1" spans="1:13">
      <c r="A275" s="1">
        <v>818</v>
      </c>
      <c r="B275" s="2">
        <v>1.5543</v>
      </c>
      <c r="C275" s="2">
        <v>11.32</v>
      </c>
      <c r="D275" s="2">
        <v>0.0906</v>
      </c>
      <c r="E275" s="2">
        <v>1.2113</v>
      </c>
      <c r="F275" s="2">
        <v>0.9921</v>
      </c>
      <c r="G275" s="2">
        <v>0.0848</v>
      </c>
      <c r="H275" s="1">
        <v>1.55432841002195</v>
      </c>
      <c r="I275" s="2">
        <v>0.1139</v>
      </c>
      <c r="J275" s="1">
        <v>125</v>
      </c>
      <c r="K275" s="1">
        <v>2</v>
      </c>
      <c r="L275" s="1">
        <v>4</v>
      </c>
      <c r="M275" s="1">
        <v>6</v>
      </c>
    </row>
    <row r="276" hidden="1" spans="1:13">
      <c r="A276" s="1">
        <v>725</v>
      </c>
      <c r="B276" s="2">
        <v>1.5446</v>
      </c>
      <c r="C276" s="2">
        <v>41.54</v>
      </c>
      <c r="D276" s="2">
        <v>0.195</v>
      </c>
      <c r="E276" s="2">
        <v>1.1394</v>
      </c>
      <c r="F276" s="2">
        <v>0.9329</v>
      </c>
      <c r="G276" s="2">
        <v>0.0641</v>
      </c>
      <c r="H276" s="1">
        <v>1.54459074286704</v>
      </c>
      <c r="I276" s="2">
        <v>0.444</v>
      </c>
      <c r="J276" s="1">
        <v>213</v>
      </c>
      <c r="K276" s="1">
        <v>5</v>
      </c>
      <c r="L276" s="1">
        <v>9</v>
      </c>
      <c r="M276" s="1">
        <v>5</v>
      </c>
    </row>
    <row r="277" hidden="1" spans="1:13">
      <c r="A277" s="1">
        <v>1050</v>
      </c>
      <c r="B277" s="2">
        <v>1.5413</v>
      </c>
      <c r="C277" s="2">
        <v>16.73</v>
      </c>
      <c r="D277" s="2">
        <v>0.2425</v>
      </c>
      <c r="E277" s="2">
        <v>1.2541</v>
      </c>
      <c r="F277" s="2">
        <v>1.1319</v>
      </c>
      <c r="G277" s="2">
        <v>0.1099</v>
      </c>
      <c r="H277" s="1">
        <v>1.54126065079308</v>
      </c>
      <c r="I277" s="2">
        <v>0.1476</v>
      </c>
      <c r="J277" s="1">
        <v>69</v>
      </c>
      <c r="K277" s="1">
        <v>2</v>
      </c>
      <c r="L277" s="1">
        <v>16</v>
      </c>
      <c r="M277" s="1">
        <v>7</v>
      </c>
    </row>
    <row r="278" hidden="1" spans="1:13">
      <c r="A278" s="1">
        <v>719</v>
      </c>
      <c r="B278" s="2">
        <v>1.5374</v>
      </c>
      <c r="C278" s="2">
        <v>62.2</v>
      </c>
      <c r="D278" s="2">
        <v>0.2907</v>
      </c>
      <c r="E278" s="2">
        <v>1.1403</v>
      </c>
      <c r="F278" s="2">
        <v>1.3943</v>
      </c>
      <c r="G278" s="2">
        <v>0.0639</v>
      </c>
      <c r="H278" s="1">
        <v>1.53743016257536</v>
      </c>
      <c r="I278" s="2">
        <v>0.4442</v>
      </c>
      <c r="J278" s="1">
        <v>214</v>
      </c>
      <c r="K278" s="1">
        <v>7</v>
      </c>
      <c r="L278" s="1">
        <v>8</v>
      </c>
      <c r="M278" s="1">
        <v>5</v>
      </c>
    </row>
    <row r="279" hidden="1" spans="1:13">
      <c r="A279" s="1">
        <v>730</v>
      </c>
      <c r="B279" s="2">
        <v>1.5347</v>
      </c>
      <c r="C279" s="2">
        <v>21.28</v>
      </c>
      <c r="D279" s="2">
        <v>0.1004</v>
      </c>
      <c r="E279" s="2">
        <v>1.1371</v>
      </c>
      <c r="F279" s="2">
        <v>0.8495</v>
      </c>
      <c r="G279" s="2">
        <v>0.0636</v>
      </c>
      <c r="H279" s="1">
        <v>1.53472370939206</v>
      </c>
      <c r="I279" s="2">
        <v>0.2501</v>
      </c>
      <c r="J279" s="1">
        <v>212</v>
      </c>
      <c r="K279" s="1">
        <v>2</v>
      </c>
      <c r="L279" s="1">
        <v>10</v>
      </c>
      <c r="M279" s="1">
        <v>5</v>
      </c>
    </row>
    <row r="280" hidden="1" spans="1:13">
      <c r="A280" s="1">
        <v>514</v>
      </c>
      <c r="B280" s="2">
        <v>1.5338</v>
      </c>
      <c r="C280" s="2">
        <v>52.44</v>
      </c>
      <c r="D280" s="2">
        <v>0.088</v>
      </c>
      <c r="E280" s="2">
        <v>1.0814</v>
      </c>
      <c r="F280" s="2">
        <v>0.527</v>
      </c>
      <c r="G280" s="2">
        <v>0.0377</v>
      </c>
      <c r="H280" s="1">
        <v>1.53375472141356</v>
      </c>
      <c r="I280" s="2">
        <v>0.9882</v>
      </c>
      <c r="J280" s="1">
        <v>596</v>
      </c>
      <c r="K280" s="1">
        <v>2</v>
      </c>
      <c r="L280" s="1">
        <v>17</v>
      </c>
      <c r="M280" s="1">
        <v>3</v>
      </c>
    </row>
    <row r="281" hidden="1" spans="1:13">
      <c r="A281" s="1">
        <v>835</v>
      </c>
      <c r="B281" s="2">
        <v>1.5302</v>
      </c>
      <c r="C281" s="2">
        <v>16.45</v>
      </c>
      <c r="D281" s="2">
        <v>0.1316</v>
      </c>
      <c r="E281" s="2">
        <v>1.1953</v>
      </c>
      <c r="F281" s="2">
        <v>0.8241</v>
      </c>
      <c r="G281" s="2">
        <v>0.0832</v>
      </c>
      <c r="H281" s="1">
        <v>1.53022305997102</v>
      </c>
      <c r="I281" s="2">
        <v>0.1992</v>
      </c>
      <c r="J281" s="1">
        <v>125</v>
      </c>
      <c r="K281" s="1">
        <v>3</v>
      </c>
      <c r="L281" s="1">
        <v>6</v>
      </c>
      <c r="M281" s="1">
        <v>6</v>
      </c>
    </row>
    <row r="282" hidden="1" spans="1:13">
      <c r="A282" s="1">
        <v>489</v>
      </c>
      <c r="B282" s="2">
        <v>1.5292</v>
      </c>
      <c r="C282" s="2">
        <v>35.78</v>
      </c>
      <c r="D282" s="2">
        <v>0.0603</v>
      </c>
      <c r="E282" s="2">
        <v>1.0789</v>
      </c>
      <c r="F282" s="2">
        <v>0.5548</v>
      </c>
      <c r="G282" s="2">
        <v>0.0378</v>
      </c>
      <c r="H282" s="1">
        <v>1.5291507805936</v>
      </c>
      <c r="I282" s="2">
        <v>0.6417</v>
      </c>
      <c r="J282" s="1">
        <v>593</v>
      </c>
      <c r="K282" s="1">
        <v>1</v>
      </c>
      <c r="L282" s="1">
        <v>14</v>
      </c>
      <c r="M282" s="1">
        <v>3</v>
      </c>
    </row>
    <row r="283" hidden="1" spans="1:13">
      <c r="A283" s="1">
        <v>909</v>
      </c>
      <c r="B283" s="2">
        <v>1.5284</v>
      </c>
      <c r="C283" s="2">
        <v>43.04</v>
      </c>
      <c r="D283" s="2">
        <v>0.3443</v>
      </c>
      <c r="E283" s="2">
        <v>1.1802</v>
      </c>
      <c r="F283" s="2">
        <v>0.9412</v>
      </c>
      <c r="G283" s="2">
        <v>0.0812</v>
      </c>
      <c r="H283" s="1">
        <v>1.52839391574393</v>
      </c>
      <c r="I283" s="2">
        <v>0.4568</v>
      </c>
      <c r="J283" s="1">
        <v>125</v>
      </c>
      <c r="K283" s="1">
        <v>5</v>
      </c>
      <c r="L283" s="1">
        <v>15</v>
      </c>
      <c r="M283" s="1">
        <v>6</v>
      </c>
    </row>
    <row r="284" hidden="1" spans="1:13">
      <c r="A284" s="1">
        <v>790</v>
      </c>
      <c r="B284" s="2">
        <v>1.528</v>
      </c>
      <c r="C284" s="2">
        <v>80.5</v>
      </c>
      <c r="D284" s="2">
        <v>0.3779</v>
      </c>
      <c r="E284" s="2">
        <v>1.1386</v>
      </c>
      <c r="F284" s="2">
        <v>0.5126</v>
      </c>
      <c r="G284" s="2">
        <v>0.0621</v>
      </c>
      <c r="H284" s="1">
        <v>1.52804371856405</v>
      </c>
      <c r="I284" s="2">
        <v>1.5541</v>
      </c>
      <c r="J284" s="1">
        <v>213</v>
      </c>
      <c r="K284" s="1">
        <v>6</v>
      </c>
      <c r="L284" s="1">
        <v>17</v>
      </c>
      <c r="M284" s="1">
        <v>5</v>
      </c>
    </row>
    <row r="285" hidden="1" spans="1:13">
      <c r="A285" s="1">
        <v>762</v>
      </c>
      <c r="B285" s="2">
        <v>1.5199</v>
      </c>
      <c r="C285" s="2">
        <v>25.84</v>
      </c>
      <c r="D285" s="2">
        <v>0.1219</v>
      </c>
      <c r="E285" s="2">
        <v>1.1342</v>
      </c>
      <c r="F285" s="2">
        <v>1.0945</v>
      </c>
      <c r="G285" s="2">
        <v>0.0626</v>
      </c>
      <c r="H285" s="1">
        <v>1.51991047440055</v>
      </c>
      <c r="I285" s="2">
        <v>0.2359</v>
      </c>
      <c r="J285" s="1">
        <v>212</v>
      </c>
      <c r="K285" s="1">
        <v>2</v>
      </c>
      <c r="L285" s="1">
        <v>14</v>
      </c>
      <c r="M285" s="1">
        <v>5</v>
      </c>
    </row>
    <row r="286" hidden="1" spans="1:13">
      <c r="A286" s="1">
        <v>851</v>
      </c>
      <c r="B286" s="2">
        <v>1.5126</v>
      </c>
      <c r="C286" s="2">
        <v>18.18</v>
      </c>
      <c r="D286" s="2">
        <v>0.1454</v>
      </c>
      <c r="E286" s="2">
        <v>1.1842</v>
      </c>
      <c r="F286" s="2">
        <v>0.724</v>
      </c>
      <c r="G286" s="2">
        <v>0.0819</v>
      </c>
      <c r="H286" s="1">
        <v>1.51264535463168</v>
      </c>
      <c r="I286" s="2">
        <v>0.2505</v>
      </c>
      <c r="J286" s="1">
        <v>125</v>
      </c>
      <c r="K286" s="1">
        <v>3</v>
      </c>
      <c r="L286" s="1">
        <v>8</v>
      </c>
      <c r="M286" s="1">
        <v>6</v>
      </c>
    </row>
    <row r="287" hidden="1" spans="1:13">
      <c r="A287" s="1">
        <v>788</v>
      </c>
      <c r="B287" s="2">
        <v>1.5081</v>
      </c>
      <c r="C287" s="2">
        <v>49.29</v>
      </c>
      <c r="D287" s="2">
        <v>0.2314</v>
      </c>
      <c r="E287" s="2">
        <v>1.1363</v>
      </c>
      <c r="F287" s="2">
        <v>0.7286</v>
      </c>
      <c r="G287" s="2">
        <v>0.0611</v>
      </c>
      <c r="H287" s="1">
        <v>1.50809989260034</v>
      </c>
      <c r="I287" s="2">
        <v>0.6758</v>
      </c>
      <c r="J287" s="1">
        <v>213</v>
      </c>
      <c r="K287" s="1">
        <v>4</v>
      </c>
      <c r="L287" s="1">
        <v>17</v>
      </c>
      <c r="M287" s="1">
        <v>5</v>
      </c>
    </row>
    <row r="288" hidden="1" spans="1:13">
      <c r="A288" s="1">
        <v>1018</v>
      </c>
      <c r="B288" s="2">
        <v>1.506</v>
      </c>
      <c r="C288" s="2">
        <v>13.04</v>
      </c>
      <c r="D288" s="2">
        <v>0.189</v>
      </c>
      <c r="E288" s="2">
        <v>1.2442</v>
      </c>
      <c r="F288" s="2">
        <v>0.9894</v>
      </c>
      <c r="G288" s="2">
        <v>0.1086</v>
      </c>
      <c r="H288" s="1">
        <v>1.50595421407297</v>
      </c>
      <c r="I288" s="2">
        <v>0.1316</v>
      </c>
      <c r="J288" s="1">
        <v>69</v>
      </c>
      <c r="K288" s="1">
        <v>2</v>
      </c>
      <c r="L288" s="1">
        <v>12</v>
      </c>
      <c r="M288" s="1">
        <v>7</v>
      </c>
    </row>
    <row r="289" hidden="1" spans="1:13">
      <c r="A289" s="1">
        <v>372</v>
      </c>
      <c r="B289" s="2">
        <v>1.5042</v>
      </c>
      <c r="C289" s="2">
        <v>98.03</v>
      </c>
      <c r="D289" s="2">
        <v>0.1037</v>
      </c>
      <c r="E289" s="2">
        <v>1.0618</v>
      </c>
      <c r="F289" s="2">
        <v>0.6134</v>
      </c>
      <c r="G289" s="2">
        <v>0.0292</v>
      </c>
      <c r="H289" s="1">
        <v>1.50421215954972</v>
      </c>
      <c r="I289" s="2">
        <v>1.5903</v>
      </c>
      <c r="J289" s="1">
        <v>945</v>
      </c>
      <c r="K289" s="1">
        <v>4</v>
      </c>
      <c r="L289" s="1">
        <v>16</v>
      </c>
      <c r="M289" s="1">
        <v>2</v>
      </c>
    </row>
    <row r="290" hidden="1" spans="1:13">
      <c r="A290" s="1">
        <v>833</v>
      </c>
      <c r="B290" s="2">
        <v>1.4995</v>
      </c>
      <c r="C290" s="2">
        <v>9.92</v>
      </c>
      <c r="D290" s="2">
        <v>0.08</v>
      </c>
      <c r="E290" s="2">
        <v>1.1909</v>
      </c>
      <c r="F290" s="2">
        <v>1.0164</v>
      </c>
      <c r="G290" s="2">
        <v>0.081</v>
      </c>
      <c r="H290" s="1">
        <v>1.49945971061934</v>
      </c>
      <c r="I290" s="2">
        <v>0.0975</v>
      </c>
      <c r="J290" s="1">
        <v>124</v>
      </c>
      <c r="K290" s="1">
        <v>1</v>
      </c>
      <c r="L290" s="1">
        <v>6</v>
      </c>
      <c r="M290" s="1">
        <v>6</v>
      </c>
    </row>
    <row r="291" hidden="1" spans="1:13">
      <c r="A291" s="1">
        <v>748</v>
      </c>
      <c r="B291" s="2">
        <v>1.4989</v>
      </c>
      <c r="C291" s="2">
        <v>36.97</v>
      </c>
      <c r="D291" s="2">
        <v>0.1736</v>
      </c>
      <c r="E291" s="2">
        <v>1.1314</v>
      </c>
      <c r="F291" s="2">
        <v>0.6581</v>
      </c>
      <c r="G291" s="2">
        <v>0.0614</v>
      </c>
      <c r="H291" s="1">
        <v>1.49891886537708</v>
      </c>
      <c r="I291" s="2">
        <v>0.5612</v>
      </c>
      <c r="J291" s="1">
        <v>213</v>
      </c>
      <c r="K291" s="1">
        <v>4</v>
      </c>
      <c r="L291" s="1">
        <v>12</v>
      </c>
      <c r="M291" s="1">
        <v>5</v>
      </c>
    </row>
    <row r="292" hidden="1" spans="1:13">
      <c r="A292" s="1">
        <v>692</v>
      </c>
      <c r="B292" s="2">
        <v>1.4973</v>
      </c>
      <c r="C292" s="2">
        <v>24.61</v>
      </c>
      <c r="D292" s="2">
        <v>0.1155</v>
      </c>
      <c r="E292" s="2">
        <v>1.1452</v>
      </c>
      <c r="F292" s="2">
        <v>0.7188</v>
      </c>
      <c r="G292" s="2">
        <v>0.0623</v>
      </c>
      <c r="H292" s="1">
        <v>1.49726144752611</v>
      </c>
      <c r="I292" s="2">
        <v>0.3417</v>
      </c>
      <c r="J292" s="1">
        <v>213</v>
      </c>
      <c r="K292" s="1">
        <v>4</v>
      </c>
      <c r="L292" s="1">
        <v>5</v>
      </c>
      <c r="M292" s="1">
        <v>5</v>
      </c>
    </row>
    <row r="293" hidden="1" spans="1:13">
      <c r="A293" s="1">
        <v>131</v>
      </c>
      <c r="B293" s="2">
        <v>1.4922</v>
      </c>
      <c r="C293" s="2">
        <v>148.21</v>
      </c>
      <c r="D293" s="2">
        <v>0.0686</v>
      </c>
      <c r="E293" s="2">
        <v>1.0433</v>
      </c>
      <c r="F293" s="2">
        <v>0.3719</v>
      </c>
      <c r="G293" s="2">
        <v>0.0189</v>
      </c>
      <c r="H293" s="1">
        <v>1.49221116970006</v>
      </c>
      <c r="I293" s="2">
        <v>3.9817</v>
      </c>
      <c r="J293" s="1">
        <v>2159</v>
      </c>
      <c r="K293" s="1">
        <v>3</v>
      </c>
      <c r="L293" s="1">
        <v>20</v>
      </c>
      <c r="M293" s="1">
        <v>0</v>
      </c>
    </row>
    <row r="294" hidden="1" spans="1:13">
      <c r="A294" s="1">
        <v>703</v>
      </c>
      <c r="B294" s="2">
        <v>1.4863</v>
      </c>
      <c r="C294" s="2">
        <v>52.96</v>
      </c>
      <c r="D294" s="2">
        <v>0.2475</v>
      </c>
      <c r="E294" s="2">
        <v>1.1398</v>
      </c>
      <c r="F294" s="2">
        <v>0.9748</v>
      </c>
      <c r="G294" s="2">
        <v>0.0617</v>
      </c>
      <c r="H294" s="1">
        <v>1.4862934725746</v>
      </c>
      <c r="I294" s="2">
        <v>0.5411</v>
      </c>
      <c r="J294" s="1">
        <v>214</v>
      </c>
      <c r="K294" s="1">
        <v>7</v>
      </c>
      <c r="L294" s="1">
        <v>6</v>
      </c>
      <c r="M294" s="1">
        <v>5</v>
      </c>
    </row>
    <row r="295" hidden="1" spans="1:13">
      <c r="A295" s="1">
        <v>1083</v>
      </c>
      <c r="B295" s="2">
        <v>1.4857</v>
      </c>
      <c r="C295" s="2">
        <v>26.4</v>
      </c>
      <c r="D295" s="2">
        <v>0.3826</v>
      </c>
      <c r="E295" s="2">
        <v>1.259</v>
      </c>
      <c r="F295" s="2">
        <v>0.8544</v>
      </c>
      <c r="G295" s="2">
        <v>0.1039</v>
      </c>
      <c r="H295" s="1">
        <v>1.48568299022148</v>
      </c>
      <c r="I295" s="2">
        <v>0.3084</v>
      </c>
      <c r="J295" s="1">
        <v>69</v>
      </c>
      <c r="K295" s="1">
        <v>3</v>
      </c>
      <c r="L295" s="1">
        <v>20</v>
      </c>
      <c r="M295" s="1">
        <v>7</v>
      </c>
    </row>
    <row r="296" hidden="1" spans="1:13">
      <c r="A296" s="1">
        <v>389</v>
      </c>
      <c r="B296" s="2">
        <v>1.4738</v>
      </c>
      <c r="C296" s="2">
        <v>136.12</v>
      </c>
      <c r="D296" s="2">
        <v>0.144</v>
      </c>
      <c r="E296" s="2">
        <v>1.0621</v>
      </c>
      <c r="F296" s="2">
        <v>0.3774</v>
      </c>
      <c r="G296" s="2">
        <v>0.0281</v>
      </c>
      <c r="H296" s="1">
        <v>1.4737532098319</v>
      </c>
      <c r="I296" s="2">
        <v>3.5811</v>
      </c>
      <c r="J296" s="1">
        <v>945</v>
      </c>
      <c r="K296" s="1">
        <v>5</v>
      </c>
      <c r="L296" s="1">
        <v>18</v>
      </c>
      <c r="M296" s="1">
        <v>2</v>
      </c>
    </row>
    <row r="297" hidden="1" spans="1:13">
      <c r="A297" s="1">
        <v>621</v>
      </c>
      <c r="B297" s="2">
        <v>1.4733</v>
      </c>
      <c r="C297" s="2">
        <v>63.79</v>
      </c>
      <c r="D297" s="2">
        <v>0.1692</v>
      </c>
      <c r="E297" s="2">
        <v>1.0949</v>
      </c>
      <c r="F297" s="2">
        <v>0.6125</v>
      </c>
      <c r="G297" s="2">
        <v>0.0452</v>
      </c>
      <c r="H297" s="1">
        <v>1.47331169553902</v>
      </c>
      <c r="I297" s="2">
        <v>1.0344</v>
      </c>
      <c r="J297" s="1">
        <v>377</v>
      </c>
      <c r="K297" s="1">
        <v>5</v>
      </c>
      <c r="L297" s="1">
        <v>13</v>
      </c>
      <c r="M297" s="1">
        <v>4</v>
      </c>
    </row>
    <row r="298" hidden="1" spans="1:13">
      <c r="A298" s="1">
        <v>701</v>
      </c>
      <c r="B298" s="2">
        <v>1.4708</v>
      </c>
      <c r="C298" s="2">
        <v>32.6</v>
      </c>
      <c r="D298" s="2">
        <v>0.1531</v>
      </c>
      <c r="E298" s="2">
        <v>1.1381</v>
      </c>
      <c r="F298" s="2">
        <v>1.2151</v>
      </c>
      <c r="G298" s="2">
        <v>0.0608</v>
      </c>
      <c r="H298" s="1">
        <v>1.47079863875221</v>
      </c>
      <c r="I298" s="2">
        <v>0.2674</v>
      </c>
      <c r="J298" s="1">
        <v>213</v>
      </c>
      <c r="K298" s="1">
        <v>5</v>
      </c>
      <c r="L298" s="1">
        <v>6</v>
      </c>
      <c r="M298" s="1">
        <v>5</v>
      </c>
    </row>
    <row r="299" hidden="1" spans="1:13">
      <c r="A299" s="1">
        <v>401</v>
      </c>
      <c r="B299" s="2">
        <v>1.4706</v>
      </c>
      <c r="C299" s="2">
        <v>61.95</v>
      </c>
      <c r="D299" s="2">
        <v>0.0659</v>
      </c>
      <c r="E299" s="2">
        <v>1.065</v>
      </c>
      <c r="F299" s="2">
        <v>0.4103</v>
      </c>
      <c r="G299" s="2">
        <v>0.0286</v>
      </c>
      <c r="H299" s="1">
        <v>1.47060055015807</v>
      </c>
      <c r="I299" s="2">
        <v>1.4996</v>
      </c>
      <c r="J299" s="1">
        <v>940</v>
      </c>
      <c r="K299" s="1">
        <v>1</v>
      </c>
      <c r="L299" s="1">
        <v>20</v>
      </c>
      <c r="M299" s="1">
        <v>2</v>
      </c>
    </row>
    <row r="300" hidden="1" spans="1:13">
      <c r="A300" s="1">
        <v>836</v>
      </c>
      <c r="B300" s="2">
        <v>1.4635</v>
      </c>
      <c r="C300" s="2">
        <v>19.43</v>
      </c>
      <c r="D300" s="2">
        <v>0.1554</v>
      </c>
      <c r="E300" s="2">
        <v>1.1836</v>
      </c>
      <c r="F300" s="2">
        <v>0.7723</v>
      </c>
      <c r="G300" s="2">
        <v>0.0793</v>
      </c>
      <c r="H300" s="1">
        <v>1.46353115315163</v>
      </c>
      <c r="I300" s="2">
        <v>0.251</v>
      </c>
      <c r="J300" s="1">
        <v>125</v>
      </c>
      <c r="K300" s="1">
        <v>4</v>
      </c>
      <c r="L300" s="1">
        <v>6</v>
      </c>
      <c r="M300" s="1">
        <v>6</v>
      </c>
    </row>
    <row r="301" hidden="1" spans="1:13">
      <c r="A301" s="1">
        <v>925</v>
      </c>
      <c r="B301" s="2">
        <v>1.4624</v>
      </c>
      <c r="C301" s="2">
        <v>45.86</v>
      </c>
      <c r="D301" s="2">
        <v>0.3669</v>
      </c>
      <c r="E301" s="2">
        <v>1.1735</v>
      </c>
      <c r="F301" s="2">
        <v>0.7636</v>
      </c>
      <c r="G301" s="2">
        <v>0.0765</v>
      </c>
      <c r="H301" s="1">
        <v>1.46239916203192</v>
      </c>
      <c r="I301" s="2">
        <v>0.5991</v>
      </c>
      <c r="J301" s="1">
        <v>125</v>
      </c>
      <c r="K301" s="1">
        <v>5</v>
      </c>
      <c r="L301" s="1">
        <v>17</v>
      </c>
      <c r="M301" s="1">
        <v>6</v>
      </c>
    </row>
    <row r="302" hidden="1" spans="1:13">
      <c r="A302" s="1">
        <v>708</v>
      </c>
      <c r="B302" s="2">
        <v>1.4595</v>
      </c>
      <c r="C302" s="2">
        <v>26.86</v>
      </c>
      <c r="D302" s="2">
        <v>0.1261</v>
      </c>
      <c r="E302" s="2">
        <v>1.1336</v>
      </c>
      <c r="F302" s="2">
        <v>1.0936</v>
      </c>
      <c r="G302" s="2">
        <v>0.06</v>
      </c>
      <c r="H302" s="1">
        <v>1.45954359545847</v>
      </c>
      <c r="I302" s="2">
        <v>0.2451</v>
      </c>
      <c r="J302" s="1">
        <v>213</v>
      </c>
      <c r="K302" s="1">
        <v>4</v>
      </c>
      <c r="L302" s="1">
        <v>7</v>
      </c>
      <c r="M302" s="1">
        <v>5</v>
      </c>
    </row>
    <row r="303" hidden="1" spans="1:13">
      <c r="A303" s="1">
        <v>374</v>
      </c>
      <c r="B303" s="2">
        <v>1.4594</v>
      </c>
      <c r="C303" s="2">
        <v>150.39</v>
      </c>
      <c r="D303" s="2">
        <v>0.1591</v>
      </c>
      <c r="E303" s="2">
        <v>1.0594</v>
      </c>
      <c r="F303" s="2">
        <v>0.3584</v>
      </c>
      <c r="G303" s="2">
        <v>0.0277</v>
      </c>
      <c r="H303" s="1">
        <v>1.45936028789237</v>
      </c>
      <c r="I303" s="2">
        <v>4.1522</v>
      </c>
      <c r="J303" s="1">
        <v>945</v>
      </c>
      <c r="K303" s="1">
        <v>6</v>
      </c>
      <c r="L303" s="1">
        <v>16</v>
      </c>
      <c r="M303" s="1">
        <v>2</v>
      </c>
    </row>
    <row r="304" hidden="1" spans="1:13">
      <c r="A304" s="1">
        <v>970</v>
      </c>
      <c r="B304" s="2">
        <v>1.457</v>
      </c>
      <c r="C304" s="2">
        <v>8.9</v>
      </c>
      <c r="D304" s="2">
        <v>0.129</v>
      </c>
      <c r="E304" s="2">
        <v>1.2552</v>
      </c>
      <c r="F304" s="2">
        <v>1.3244</v>
      </c>
      <c r="G304" s="2">
        <v>0.1046</v>
      </c>
      <c r="H304" s="1">
        <v>1.45700206355446</v>
      </c>
      <c r="I304" s="2">
        <v>0.0671</v>
      </c>
      <c r="J304" s="1">
        <v>69</v>
      </c>
      <c r="K304" s="1">
        <v>2</v>
      </c>
      <c r="L304" s="1">
        <v>6</v>
      </c>
      <c r="M304" s="1">
        <v>7</v>
      </c>
    </row>
    <row r="305" hidden="1" spans="1:13">
      <c r="A305" s="1">
        <v>395</v>
      </c>
      <c r="B305" s="2">
        <v>1.4566</v>
      </c>
      <c r="C305" s="2">
        <v>89.67</v>
      </c>
      <c r="D305" s="2">
        <v>0.095</v>
      </c>
      <c r="E305" s="2">
        <v>1.0625</v>
      </c>
      <c r="F305" s="2">
        <v>0.4959</v>
      </c>
      <c r="G305" s="2">
        <v>0.0279</v>
      </c>
      <c r="H305" s="1">
        <v>1.45662650886082</v>
      </c>
      <c r="I305" s="2">
        <v>1.8058</v>
      </c>
      <c r="J305" s="1">
        <v>944</v>
      </c>
      <c r="K305" s="1">
        <v>3</v>
      </c>
      <c r="L305" s="1">
        <v>19</v>
      </c>
      <c r="M305" s="1">
        <v>2</v>
      </c>
    </row>
    <row r="306" hidden="1" spans="1:13">
      <c r="A306" s="1">
        <v>843</v>
      </c>
      <c r="B306" s="2">
        <v>1.4566</v>
      </c>
      <c r="C306" s="2">
        <v>16.36</v>
      </c>
      <c r="D306" s="2">
        <v>0.1309</v>
      </c>
      <c r="E306" s="2">
        <v>1.1782</v>
      </c>
      <c r="F306" s="2">
        <v>0.6915</v>
      </c>
      <c r="G306" s="2">
        <v>0.0781</v>
      </c>
      <c r="H306" s="1">
        <v>1.45659956918274</v>
      </c>
      <c r="I306" s="2">
        <v>0.2361</v>
      </c>
      <c r="J306" s="1">
        <v>125</v>
      </c>
      <c r="K306" s="1">
        <v>3</v>
      </c>
      <c r="L306" s="1">
        <v>7</v>
      </c>
      <c r="M306" s="1">
        <v>6</v>
      </c>
    </row>
    <row r="307" hidden="1" spans="1:13">
      <c r="A307" s="1">
        <v>481</v>
      </c>
      <c r="B307" s="2">
        <v>1.4504</v>
      </c>
      <c r="C307" s="2">
        <v>31.6</v>
      </c>
      <c r="D307" s="2">
        <v>0.0533</v>
      </c>
      <c r="E307" s="2">
        <v>1.0734</v>
      </c>
      <c r="F307" s="2">
        <v>0.5308</v>
      </c>
      <c r="G307" s="2">
        <v>0.0353</v>
      </c>
      <c r="H307" s="1">
        <v>1.45036499981478</v>
      </c>
      <c r="I307" s="2">
        <v>0.5926</v>
      </c>
      <c r="J307" s="1">
        <v>593</v>
      </c>
      <c r="K307" s="1">
        <v>1</v>
      </c>
      <c r="L307" s="1">
        <v>13</v>
      </c>
      <c r="M307" s="1">
        <v>3</v>
      </c>
    </row>
    <row r="308" hidden="1" spans="1:13">
      <c r="A308" s="1">
        <v>71</v>
      </c>
      <c r="B308" s="2">
        <v>1.4484</v>
      </c>
      <c r="C308" s="2">
        <v>228.54</v>
      </c>
      <c r="D308" s="2">
        <v>0.1058</v>
      </c>
      <c r="E308" s="2">
        <v>1.0377</v>
      </c>
      <c r="F308" s="2">
        <v>0.4687</v>
      </c>
      <c r="G308" s="2">
        <v>0.0183</v>
      </c>
      <c r="H308" s="1">
        <v>1.44843551040003</v>
      </c>
      <c r="I308" s="2">
        <v>4.8276</v>
      </c>
      <c r="J308" s="1">
        <v>2160</v>
      </c>
      <c r="K308" s="1">
        <v>7</v>
      </c>
      <c r="L308" s="1">
        <v>12</v>
      </c>
      <c r="M308" s="1">
        <v>0</v>
      </c>
    </row>
    <row r="309" hidden="1" spans="1:13">
      <c r="A309" s="1">
        <v>252</v>
      </c>
      <c r="B309" s="2">
        <v>1.4479</v>
      </c>
      <c r="C309" s="2">
        <v>123.37</v>
      </c>
      <c r="D309" s="2">
        <v>0.0938</v>
      </c>
      <c r="E309" s="2">
        <v>1.0512</v>
      </c>
      <c r="F309" s="2">
        <v>0.3866</v>
      </c>
      <c r="G309" s="2">
        <v>0.0233</v>
      </c>
      <c r="H309" s="1">
        <v>1.44794763928707</v>
      </c>
      <c r="I309" s="2">
        <v>3.1876</v>
      </c>
      <c r="J309" s="1">
        <v>1315</v>
      </c>
      <c r="K309" s="1">
        <v>4</v>
      </c>
      <c r="L309" s="1">
        <v>18</v>
      </c>
      <c r="M309" s="1">
        <v>1</v>
      </c>
    </row>
    <row r="310" hidden="1" spans="1:13">
      <c r="A310" s="1">
        <v>828</v>
      </c>
      <c r="B310" s="2">
        <v>1.4465</v>
      </c>
      <c r="C310" s="2">
        <v>18.02</v>
      </c>
      <c r="D310" s="2">
        <v>0.1442</v>
      </c>
      <c r="E310" s="2">
        <v>1.1854</v>
      </c>
      <c r="F310" s="2">
        <v>0.6757</v>
      </c>
      <c r="G310" s="2">
        <v>0.0782</v>
      </c>
      <c r="H310" s="1">
        <v>1.4464776068898</v>
      </c>
      <c r="I310" s="2">
        <v>0.2661</v>
      </c>
      <c r="J310" s="1">
        <v>125</v>
      </c>
      <c r="K310" s="1">
        <v>4</v>
      </c>
      <c r="L310" s="1">
        <v>5</v>
      </c>
      <c r="M310" s="1">
        <v>6</v>
      </c>
    </row>
    <row r="311" hidden="1" spans="1:13">
      <c r="A311" s="1">
        <v>838</v>
      </c>
      <c r="B311" s="2">
        <v>1.4458</v>
      </c>
      <c r="C311" s="2">
        <v>30.98</v>
      </c>
      <c r="D311" s="2">
        <v>0.2478</v>
      </c>
      <c r="E311" s="2">
        <v>1.1804</v>
      </c>
      <c r="F311" s="2">
        <v>0.7255</v>
      </c>
      <c r="G311" s="2">
        <v>0.0781</v>
      </c>
      <c r="H311" s="1">
        <v>1.44581995033718</v>
      </c>
      <c r="I311" s="2">
        <v>0.4257</v>
      </c>
      <c r="J311" s="1">
        <v>125</v>
      </c>
      <c r="K311" s="1">
        <v>6</v>
      </c>
      <c r="L311" s="1">
        <v>6</v>
      </c>
      <c r="M311" s="1">
        <v>6</v>
      </c>
    </row>
    <row r="312" hidden="1" spans="1:13">
      <c r="A312" s="1">
        <v>673</v>
      </c>
      <c r="B312" s="2">
        <v>1.4442</v>
      </c>
      <c r="C312" s="2">
        <v>38.43</v>
      </c>
      <c r="D312" s="2">
        <v>0.1028</v>
      </c>
      <c r="E312" s="2">
        <v>1.1018</v>
      </c>
      <c r="F312" s="2">
        <v>0.6018</v>
      </c>
      <c r="G312" s="2">
        <v>0.0442</v>
      </c>
      <c r="H312" s="1">
        <v>1.44419312625012</v>
      </c>
      <c r="I312" s="2">
        <v>0.6359</v>
      </c>
      <c r="J312" s="1">
        <v>374</v>
      </c>
      <c r="K312" s="1">
        <v>1</v>
      </c>
      <c r="L312" s="1">
        <v>20</v>
      </c>
      <c r="M312" s="1">
        <v>4</v>
      </c>
    </row>
    <row r="313" hidden="1" spans="1:13">
      <c r="A313" s="1">
        <v>402</v>
      </c>
      <c r="B313" s="2">
        <v>1.4427</v>
      </c>
      <c r="C313" s="2">
        <v>73.23</v>
      </c>
      <c r="D313" s="2">
        <v>0.0777</v>
      </c>
      <c r="E313" s="2">
        <v>1.0632</v>
      </c>
      <c r="F313" s="2">
        <v>0.3886</v>
      </c>
      <c r="G313" s="2">
        <v>0.0278</v>
      </c>
      <c r="H313" s="1">
        <v>1.44266448117911</v>
      </c>
      <c r="I313" s="2">
        <v>1.8643</v>
      </c>
      <c r="J313" s="1">
        <v>943</v>
      </c>
      <c r="K313" s="1">
        <v>2</v>
      </c>
      <c r="L313" s="1">
        <v>20</v>
      </c>
      <c r="M313" s="1">
        <v>2</v>
      </c>
    </row>
    <row r="314" hidden="1" spans="1:13">
      <c r="A314" s="1">
        <v>387</v>
      </c>
      <c r="B314" s="2">
        <v>1.4382</v>
      </c>
      <c r="C314" s="2">
        <v>83.01</v>
      </c>
      <c r="D314" s="2">
        <v>0.0879</v>
      </c>
      <c r="E314" s="2">
        <v>1.0601</v>
      </c>
      <c r="F314" s="2">
        <v>0.4623</v>
      </c>
      <c r="G314" s="2">
        <v>0.0276</v>
      </c>
      <c r="H314" s="1">
        <v>1.43816889892285</v>
      </c>
      <c r="I314" s="2">
        <v>1.784</v>
      </c>
      <c r="J314" s="1">
        <v>944</v>
      </c>
      <c r="K314" s="1">
        <v>3</v>
      </c>
      <c r="L314" s="1">
        <v>18</v>
      </c>
      <c r="M314" s="1">
        <v>2</v>
      </c>
    </row>
    <row r="315" hidden="1" spans="1:13">
      <c r="A315" s="1">
        <v>512</v>
      </c>
      <c r="B315" s="2">
        <v>1.4331</v>
      </c>
      <c r="C315" s="2">
        <v>28.33</v>
      </c>
      <c r="D315" s="2">
        <v>0.0478</v>
      </c>
      <c r="E315" s="2">
        <v>1.0746</v>
      </c>
      <c r="F315" s="2">
        <v>0.7387</v>
      </c>
      <c r="G315" s="2">
        <v>0.0348</v>
      </c>
      <c r="H315" s="1">
        <v>1.43306502847482</v>
      </c>
      <c r="I315" s="2">
        <v>0.382</v>
      </c>
      <c r="J315" s="1">
        <v>593</v>
      </c>
      <c r="K315" s="1">
        <v>0</v>
      </c>
      <c r="L315" s="1">
        <v>17</v>
      </c>
      <c r="M315" s="1">
        <v>3</v>
      </c>
    </row>
    <row r="316" hidden="1" spans="1:13">
      <c r="A316" s="1">
        <v>102</v>
      </c>
      <c r="B316" s="2">
        <v>1.432</v>
      </c>
      <c r="C316" s="2">
        <v>219.1</v>
      </c>
      <c r="D316" s="2">
        <v>0.1033</v>
      </c>
      <c r="E316" s="2">
        <v>1.0383</v>
      </c>
      <c r="F316" s="2">
        <v>0.2618</v>
      </c>
      <c r="G316" s="2">
        <v>0.0179</v>
      </c>
      <c r="H316" s="1">
        <v>1.43198319205576</v>
      </c>
      <c r="I316" s="2">
        <v>8.2592</v>
      </c>
      <c r="J316" s="1">
        <v>2122</v>
      </c>
      <c r="K316" s="1">
        <v>6</v>
      </c>
      <c r="L316" s="1">
        <v>16</v>
      </c>
      <c r="M316" s="1">
        <v>0</v>
      </c>
    </row>
    <row r="317" hidden="1" spans="1:13">
      <c r="A317" s="1">
        <v>660</v>
      </c>
      <c r="B317" s="2">
        <v>1.4299</v>
      </c>
      <c r="C317" s="2">
        <v>65.15</v>
      </c>
      <c r="D317" s="2">
        <v>0.1733</v>
      </c>
      <c r="E317" s="2">
        <v>1.0958</v>
      </c>
      <c r="F317" s="2">
        <v>0.6921</v>
      </c>
      <c r="G317" s="2">
        <v>0.0431</v>
      </c>
      <c r="H317" s="1">
        <v>1.42993127698795</v>
      </c>
      <c r="I317" s="2">
        <v>0.9394</v>
      </c>
      <c r="J317" s="1">
        <v>376</v>
      </c>
      <c r="K317" s="1">
        <v>4</v>
      </c>
      <c r="L317" s="1">
        <v>18</v>
      </c>
      <c r="M317" s="1">
        <v>4</v>
      </c>
    </row>
    <row r="318" hidden="1" spans="1:13">
      <c r="A318" s="1">
        <v>1006</v>
      </c>
      <c r="B318" s="2">
        <v>1.4286</v>
      </c>
      <c r="C318" s="2">
        <v>28.51</v>
      </c>
      <c r="D318" s="2">
        <v>0.4132</v>
      </c>
      <c r="E318" s="2">
        <v>1.2292</v>
      </c>
      <c r="F318" s="2">
        <v>1.0894</v>
      </c>
      <c r="G318" s="2">
        <v>0.1021</v>
      </c>
      <c r="H318" s="1">
        <v>1.42862801396687</v>
      </c>
      <c r="I318" s="2">
        <v>0.2609</v>
      </c>
      <c r="J318" s="1">
        <v>69</v>
      </c>
      <c r="K318" s="1">
        <v>6</v>
      </c>
      <c r="L318" s="1">
        <v>10</v>
      </c>
      <c r="M318" s="1">
        <v>7</v>
      </c>
    </row>
    <row r="319" hidden="1" spans="1:13">
      <c r="A319" s="1">
        <v>737</v>
      </c>
      <c r="B319" s="2">
        <v>1.4279</v>
      </c>
      <c r="C319" s="2">
        <v>16.94</v>
      </c>
      <c r="D319" s="2">
        <v>0.0803</v>
      </c>
      <c r="E319" s="2">
        <v>1.1237</v>
      </c>
      <c r="F319" s="2">
        <v>0.8333</v>
      </c>
      <c r="G319" s="2">
        <v>0.058</v>
      </c>
      <c r="H319" s="1">
        <v>1.42788109308282</v>
      </c>
      <c r="I319" s="2">
        <v>0.203</v>
      </c>
      <c r="J319" s="1">
        <v>211</v>
      </c>
      <c r="K319" s="1">
        <v>1</v>
      </c>
      <c r="L319" s="1">
        <v>11</v>
      </c>
      <c r="M319" s="1">
        <v>5</v>
      </c>
    </row>
    <row r="320" hidden="1" spans="1:13">
      <c r="A320" s="1">
        <v>93</v>
      </c>
      <c r="B320" s="2">
        <v>1.4269</v>
      </c>
      <c r="C320" s="2">
        <v>164.66</v>
      </c>
      <c r="D320" s="2">
        <v>0.0762</v>
      </c>
      <c r="E320" s="2">
        <v>1.0374</v>
      </c>
      <c r="F320" s="2">
        <v>0.4321</v>
      </c>
      <c r="G320" s="2">
        <v>0.0179</v>
      </c>
      <c r="H320" s="1">
        <v>1.4269035187796</v>
      </c>
      <c r="I320" s="2">
        <v>3.7797</v>
      </c>
      <c r="J320" s="1">
        <v>2160</v>
      </c>
      <c r="K320" s="1">
        <v>5</v>
      </c>
      <c r="L320" s="1">
        <v>15</v>
      </c>
      <c r="M320" s="1">
        <v>0</v>
      </c>
    </row>
    <row r="321" hidden="1" spans="1:13">
      <c r="A321" s="1">
        <v>370</v>
      </c>
      <c r="B321" s="2">
        <v>1.4215</v>
      </c>
      <c r="C321" s="2">
        <v>56.3</v>
      </c>
      <c r="D321" s="2">
        <v>0.0597</v>
      </c>
      <c r="E321" s="2">
        <v>1.0573</v>
      </c>
      <c r="F321" s="2">
        <v>0.3546</v>
      </c>
      <c r="G321" s="2">
        <v>0.0273</v>
      </c>
      <c r="H321" s="1">
        <v>1.42153594158122</v>
      </c>
      <c r="I321" s="2">
        <v>1.5692</v>
      </c>
      <c r="J321" s="1">
        <v>943</v>
      </c>
      <c r="K321" s="1">
        <v>2</v>
      </c>
      <c r="L321" s="1">
        <v>16</v>
      </c>
      <c r="M321" s="1">
        <v>2</v>
      </c>
    </row>
    <row r="322" hidden="1" spans="1:13">
      <c r="A322" s="1">
        <v>868</v>
      </c>
      <c r="B322" s="2">
        <v>1.4203</v>
      </c>
      <c r="C322" s="2">
        <v>23.9</v>
      </c>
      <c r="D322" s="2">
        <v>0.1912</v>
      </c>
      <c r="E322" s="2">
        <v>1.1637</v>
      </c>
      <c r="F322" s="2">
        <v>0.8442</v>
      </c>
      <c r="G322" s="2">
        <v>0.0753</v>
      </c>
      <c r="H322" s="1">
        <v>1.42033256008046</v>
      </c>
      <c r="I322" s="2">
        <v>0.2828</v>
      </c>
      <c r="J322" s="1">
        <v>125</v>
      </c>
      <c r="K322" s="1">
        <v>4</v>
      </c>
      <c r="L322" s="1">
        <v>10</v>
      </c>
      <c r="M322" s="1">
        <v>6</v>
      </c>
    </row>
    <row r="323" hidden="1" spans="1:13">
      <c r="A323" s="1">
        <v>977</v>
      </c>
      <c r="B323" s="2">
        <v>1.4191</v>
      </c>
      <c r="C323" s="2">
        <v>7.22</v>
      </c>
      <c r="D323" s="2">
        <v>0.1062</v>
      </c>
      <c r="E323" s="2">
        <v>1.2407</v>
      </c>
      <c r="F323" s="2">
        <v>1.0494</v>
      </c>
      <c r="G323" s="2">
        <v>0.1016</v>
      </c>
      <c r="H323" s="1">
        <v>1.41912821360149</v>
      </c>
      <c r="I323" s="2">
        <v>0.0687</v>
      </c>
      <c r="J323" s="1">
        <v>68</v>
      </c>
      <c r="K323" s="1">
        <v>1</v>
      </c>
      <c r="L323" s="1">
        <v>7</v>
      </c>
      <c r="M323" s="1">
        <v>7</v>
      </c>
    </row>
    <row r="324" hidden="1" spans="1:13">
      <c r="A324" s="1">
        <v>954</v>
      </c>
      <c r="B324" s="2">
        <v>1.416</v>
      </c>
      <c r="C324" s="2">
        <v>7.49</v>
      </c>
      <c r="D324" s="2">
        <v>0.1086</v>
      </c>
      <c r="E324" s="2">
        <v>1.2593</v>
      </c>
      <c r="F324" s="2">
        <v>1.1833</v>
      </c>
      <c r="G324" s="2">
        <v>0.101</v>
      </c>
      <c r="H324" s="1">
        <v>1.41597949021707</v>
      </c>
      <c r="I324" s="2">
        <v>0.0632</v>
      </c>
      <c r="J324" s="1">
        <v>69</v>
      </c>
      <c r="K324" s="1">
        <v>2</v>
      </c>
      <c r="L324" s="1">
        <v>4</v>
      </c>
      <c r="M324" s="1">
        <v>7</v>
      </c>
    </row>
    <row r="325" hidden="1" spans="1:13">
      <c r="A325" s="1">
        <v>340</v>
      </c>
      <c r="B325" s="2">
        <v>1.4154</v>
      </c>
      <c r="C325" s="2">
        <v>72.43</v>
      </c>
      <c r="D325" s="2">
        <v>0.0766</v>
      </c>
      <c r="E325" s="2">
        <v>1.0557</v>
      </c>
      <c r="F325" s="2">
        <v>0.6139</v>
      </c>
      <c r="G325" s="2">
        <v>0.0271</v>
      </c>
      <c r="H325" s="1">
        <v>1.4154202888821</v>
      </c>
      <c r="I325" s="2">
        <v>1.1722</v>
      </c>
      <c r="J325" s="1">
        <v>945</v>
      </c>
      <c r="K325" s="1">
        <v>4</v>
      </c>
      <c r="L325" s="1">
        <v>12</v>
      </c>
      <c r="M325" s="1">
        <v>2</v>
      </c>
    </row>
    <row r="326" hidden="1" spans="1:13">
      <c r="A326" s="1">
        <v>825</v>
      </c>
      <c r="B326" s="2">
        <v>1.415</v>
      </c>
      <c r="C326" s="2">
        <v>8.62</v>
      </c>
      <c r="D326" s="2">
        <v>0.0701</v>
      </c>
      <c r="E326" s="2">
        <v>1.1808</v>
      </c>
      <c r="F326" s="2">
        <v>0.7967</v>
      </c>
      <c r="G326" s="2">
        <v>0.0753</v>
      </c>
      <c r="H326" s="1">
        <v>1.4149896386532</v>
      </c>
      <c r="I326" s="2">
        <v>0.1081</v>
      </c>
      <c r="J326" s="1">
        <v>123</v>
      </c>
      <c r="K326" s="1">
        <v>1</v>
      </c>
      <c r="L326" s="1">
        <v>5</v>
      </c>
      <c r="M326" s="1">
        <v>6</v>
      </c>
    </row>
    <row r="327" hidden="1" spans="1:13">
      <c r="A327" s="1">
        <v>735</v>
      </c>
      <c r="B327" s="2">
        <v>1.4139</v>
      </c>
      <c r="C327" s="2">
        <v>62.57</v>
      </c>
      <c r="D327" s="2">
        <v>0.2924</v>
      </c>
      <c r="E327" s="2">
        <v>1.1218</v>
      </c>
      <c r="F327" s="2">
        <v>1.0313</v>
      </c>
      <c r="G327" s="2">
        <v>0.0567</v>
      </c>
      <c r="H327" s="1">
        <v>1.4138769957453</v>
      </c>
      <c r="I327" s="2">
        <v>0.6065</v>
      </c>
      <c r="J327" s="1">
        <v>214</v>
      </c>
      <c r="K327" s="1">
        <v>7</v>
      </c>
      <c r="L327" s="1">
        <v>10</v>
      </c>
      <c r="M327" s="1">
        <v>5</v>
      </c>
    </row>
    <row r="328" hidden="1" spans="1:13">
      <c r="A328" s="1">
        <v>709</v>
      </c>
      <c r="B328" s="2">
        <v>1.4127</v>
      </c>
      <c r="C328" s="2">
        <v>32.86</v>
      </c>
      <c r="D328" s="2">
        <v>0.1543</v>
      </c>
      <c r="E328" s="2">
        <v>1.1273</v>
      </c>
      <c r="F328" s="2">
        <v>0.9108</v>
      </c>
      <c r="G328" s="2">
        <v>0.0574</v>
      </c>
      <c r="H328" s="1">
        <v>1.41274927163629</v>
      </c>
      <c r="I328" s="2">
        <v>0.3606</v>
      </c>
      <c r="J328" s="1">
        <v>213</v>
      </c>
      <c r="K328" s="1">
        <v>5</v>
      </c>
      <c r="L328" s="1">
        <v>7</v>
      </c>
      <c r="M328" s="1">
        <v>5</v>
      </c>
    </row>
    <row r="329" hidden="1" spans="1:13">
      <c r="A329" s="1">
        <v>504</v>
      </c>
      <c r="B329" s="2">
        <v>1.4123</v>
      </c>
      <c r="C329" s="2">
        <v>26.06</v>
      </c>
      <c r="D329" s="2">
        <v>0.0439</v>
      </c>
      <c r="E329" s="2">
        <v>1.0721</v>
      </c>
      <c r="F329" s="2">
        <v>0.7859</v>
      </c>
      <c r="G329" s="2">
        <v>0.0341</v>
      </c>
      <c r="H329" s="1">
        <v>1.4123193277169</v>
      </c>
      <c r="I329" s="2">
        <v>0.3303</v>
      </c>
      <c r="J329" s="1">
        <v>593</v>
      </c>
      <c r="K329" s="1">
        <v>0</v>
      </c>
      <c r="L329" s="1">
        <v>16</v>
      </c>
      <c r="M329" s="1">
        <v>3</v>
      </c>
    </row>
    <row r="330" hidden="1" spans="1:13">
      <c r="A330" s="1">
        <v>509</v>
      </c>
      <c r="B330" s="2">
        <v>1.411</v>
      </c>
      <c r="C330" s="2">
        <v>90.3</v>
      </c>
      <c r="D330" s="2">
        <v>0.1508</v>
      </c>
      <c r="E330" s="2">
        <v>1.0716</v>
      </c>
      <c r="F330" s="2">
        <v>0.4856</v>
      </c>
      <c r="G330" s="2">
        <v>0.0335</v>
      </c>
      <c r="H330" s="1">
        <v>1.41100676869501</v>
      </c>
      <c r="I330" s="2">
        <v>1.8453</v>
      </c>
      <c r="J330" s="1">
        <v>599</v>
      </c>
      <c r="K330" s="1">
        <v>5</v>
      </c>
      <c r="L330" s="1">
        <v>16</v>
      </c>
      <c r="M330" s="1">
        <v>3</v>
      </c>
    </row>
    <row r="331" hidden="1" spans="1:13">
      <c r="A331" s="1">
        <v>623</v>
      </c>
      <c r="B331" s="2">
        <v>1.4108</v>
      </c>
      <c r="C331" s="2">
        <v>95.64</v>
      </c>
      <c r="D331" s="2">
        <v>0.253</v>
      </c>
      <c r="E331" s="2">
        <v>1.0891</v>
      </c>
      <c r="F331" s="2">
        <v>0.6354</v>
      </c>
      <c r="G331" s="2">
        <v>0.0421</v>
      </c>
      <c r="H331" s="1">
        <v>1.41079972335518</v>
      </c>
      <c r="I331" s="2">
        <v>1.5049</v>
      </c>
      <c r="J331" s="1">
        <v>378</v>
      </c>
      <c r="K331" s="1">
        <v>7</v>
      </c>
      <c r="L331" s="1">
        <v>13</v>
      </c>
      <c r="M331" s="1">
        <v>4</v>
      </c>
    </row>
    <row r="332" hidden="1" spans="1:13">
      <c r="A332" s="1">
        <v>817</v>
      </c>
      <c r="B332" s="2">
        <v>1.4006</v>
      </c>
      <c r="C332" s="2">
        <v>7.99</v>
      </c>
      <c r="D332" s="2">
        <v>0.0655</v>
      </c>
      <c r="E332" s="2">
        <v>1.1841</v>
      </c>
      <c r="F332" s="2">
        <v>0.7021</v>
      </c>
      <c r="G332" s="2">
        <v>0.0747</v>
      </c>
      <c r="H332" s="1">
        <v>1.40062010710555</v>
      </c>
      <c r="I332" s="2">
        <v>0.1137</v>
      </c>
      <c r="J332" s="1">
        <v>122</v>
      </c>
      <c r="K332" s="1">
        <v>1</v>
      </c>
      <c r="L332" s="1">
        <v>4</v>
      </c>
      <c r="M332" s="1">
        <v>6</v>
      </c>
    </row>
    <row r="333" hidden="1" spans="1:13">
      <c r="A333" s="1">
        <v>519</v>
      </c>
      <c r="B333" s="2">
        <v>1.3991</v>
      </c>
      <c r="C333" s="2">
        <v>150.1</v>
      </c>
      <c r="D333" s="2">
        <v>0.2506</v>
      </c>
      <c r="E333" s="2">
        <v>1.0717</v>
      </c>
      <c r="F333" s="2">
        <v>0.3079</v>
      </c>
      <c r="G333" s="2">
        <v>0.0328</v>
      </c>
      <c r="H333" s="1">
        <v>1.39913296981614</v>
      </c>
      <c r="I333" s="2">
        <v>4.7488</v>
      </c>
      <c r="J333" s="1">
        <v>599</v>
      </c>
      <c r="K333" s="1">
        <v>7</v>
      </c>
      <c r="L333" s="1">
        <v>17</v>
      </c>
      <c r="M333" s="1">
        <v>3</v>
      </c>
    </row>
    <row r="334" hidden="1" spans="1:13">
      <c r="A334" s="1">
        <v>1042</v>
      </c>
      <c r="B334" s="2">
        <v>1.3968</v>
      </c>
      <c r="C334" s="2">
        <v>14.02</v>
      </c>
      <c r="D334" s="2">
        <v>0.2032</v>
      </c>
      <c r="E334" s="2">
        <v>1.2187</v>
      </c>
      <c r="F334" s="2">
        <v>0.9486</v>
      </c>
      <c r="G334" s="2">
        <v>0.0975</v>
      </c>
      <c r="H334" s="1">
        <v>1.3968203524653</v>
      </c>
      <c r="I334" s="2">
        <v>0.1476</v>
      </c>
      <c r="J334" s="1">
        <v>69</v>
      </c>
      <c r="K334" s="1">
        <v>2</v>
      </c>
      <c r="L334" s="1">
        <v>15</v>
      </c>
      <c r="M334" s="1">
        <v>7</v>
      </c>
    </row>
    <row r="335" hidden="1" spans="1:13">
      <c r="A335" s="1">
        <v>664</v>
      </c>
      <c r="B335" s="2">
        <v>1.3966</v>
      </c>
      <c r="C335" s="2">
        <v>24.72</v>
      </c>
      <c r="D335" s="2">
        <v>0.0661</v>
      </c>
      <c r="E335" s="2">
        <v>1.0946</v>
      </c>
      <c r="F335" s="2">
        <v>0.8963</v>
      </c>
      <c r="G335" s="2">
        <v>0.0422</v>
      </c>
      <c r="H335" s="1">
        <v>1.39657978536715</v>
      </c>
      <c r="I335" s="2">
        <v>0.2752</v>
      </c>
      <c r="J335" s="1">
        <v>374</v>
      </c>
      <c r="K335" s="1">
        <v>0</v>
      </c>
      <c r="L335" s="1">
        <v>19</v>
      </c>
      <c r="M335" s="1">
        <v>4</v>
      </c>
    </row>
    <row r="336" hidden="1" spans="1:13">
      <c r="A336" s="1">
        <v>534</v>
      </c>
      <c r="B336" s="2">
        <v>1.3948</v>
      </c>
      <c r="C336" s="2">
        <v>133.53</v>
      </c>
      <c r="D336" s="2">
        <v>0.2229</v>
      </c>
      <c r="E336" s="2">
        <v>1.0741</v>
      </c>
      <c r="F336" s="2">
        <v>0.2717</v>
      </c>
      <c r="G336" s="2">
        <v>0.0327</v>
      </c>
      <c r="H336" s="1">
        <v>1.39476028049839</v>
      </c>
      <c r="I336" s="2">
        <v>4.8111</v>
      </c>
      <c r="J336" s="1">
        <v>599</v>
      </c>
      <c r="K336" s="1">
        <v>6</v>
      </c>
      <c r="L336" s="1">
        <v>19</v>
      </c>
      <c r="M336" s="1">
        <v>3</v>
      </c>
    </row>
    <row r="337" hidden="1" spans="1:13">
      <c r="A337" s="1">
        <v>761</v>
      </c>
      <c r="B337" s="2">
        <v>1.3936</v>
      </c>
      <c r="C337" s="2">
        <v>18.88</v>
      </c>
      <c r="D337" s="2">
        <v>0.0895</v>
      </c>
      <c r="E337" s="2">
        <v>1.119</v>
      </c>
      <c r="F337" s="2">
        <v>1.1028</v>
      </c>
      <c r="G337" s="2">
        <v>0.056</v>
      </c>
      <c r="H337" s="1">
        <v>1.39356725524833</v>
      </c>
      <c r="I337" s="2">
        <v>0.171</v>
      </c>
      <c r="J337" s="1">
        <v>211</v>
      </c>
      <c r="K337" s="1">
        <v>1</v>
      </c>
      <c r="L337" s="1">
        <v>14</v>
      </c>
      <c r="M337" s="1">
        <v>5</v>
      </c>
    </row>
    <row r="338" hidden="1" spans="1:13">
      <c r="A338" s="1">
        <v>335</v>
      </c>
      <c r="B338" s="2">
        <v>1.3913</v>
      </c>
      <c r="C338" s="2">
        <v>137.29</v>
      </c>
      <c r="D338" s="2">
        <v>0.1453</v>
      </c>
      <c r="E338" s="2">
        <v>1.0544</v>
      </c>
      <c r="F338" s="2">
        <v>0.5105</v>
      </c>
      <c r="G338" s="2">
        <v>0.0261</v>
      </c>
      <c r="H338" s="1">
        <v>1.39134831110395</v>
      </c>
      <c r="I338" s="2">
        <v>2.6856</v>
      </c>
      <c r="J338" s="1">
        <v>945</v>
      </c>
      <c r="K338" s="1">
        <v>7</v>
      </c>
      <c r="L338" s="1">
        <v>11</v>
      </c>
      <c r="M338" s="1">
        <v>2</v>
      </c>
    </row>
    <row r="339" hidden="1" spans="1:13">
      <c r="A339" s="1">
        <v>852</v>
      </c>
      <c r="B339" s="2">
        <v>1.3907</v>
      </c>
      <c r="C339" s="2">
        <v>20.46</v>
      </c>
      <c r="D339" s="2">
        <v>0.1637</v>
      </c>
      <c r="E339" s="2">
        <v>1.1626</v>
      </c>
      <c r="F339" s="2">
        <v>0.7927</v>
      </c>
      <c r="G339" s="2">
        <v>0.0733</v>
      </c>
      <c r="H339" s="1">
        <v>1.39065192886076</v>
      </c>
      <c r="I339" s="2">
        <v>0.2576</v>
      </c>
      <c r="J339" s="1">
        <v>125</v>
      </c>
      <c r="K339" s="1">
        <v>4</v>
      </c>
      <c r="L339" s="1">
        <v>8</v>
      </c>
      <c r="M339" s="1">
        <v>6</v>
      </c>
    </row>
    <row r="340" hidden="1" spans="1:13">
      <c r="A340" s="1">
        <v>470</v>
      </c>
      <c r="B340" s="2">
        <v>1.3904</v>
      </c>
      <c r="C340" s="2">
        <v>86.11</v>
      </c>
      <c r="D340" s="2">
        <v>0.1438</v>
      </c>
      <c r="E340" s="2">
        <v>1.0688</v>
      </c>
      <c r="F340" s="2">
        <v>0.532</v>
      </c>
      <c r="G340" s="2">
        <v>0.0332</v>
      </c>
      <c r="H340" s="1">
        <v>1.39042359738081</v>
      </c>
      <c r="I340" s="2">
        <v>1.6005</v>
      </c>
      <c r="J340" s="1">
        <v>599</v>
      </c>
      <c r="K340" s="1">
        <v>6</v>
      </c>
      <c r="L340" s="1">
        <v>11</v>
      </c>
      <c r="M340" s="1">
        <v>3</v>
      </c>
    </row>
    <row r="341" hidden="1" spans="1:13">
      <c r="A341" s="1">
        <v>622</v>
      </c>
      <c r="B341" s="2">
        <v>1.3901</v>
      </c>
      <c r="C341" s="2">
        <v>74.42</v>
      </c>
      <c r="D341" s="2">
        <v>0.1974</v>
      </c>
      <c r="E341" s="2">
        <v>1.0872</v>
      </c>
      <c r="F341" s="2">
        <v>0.6079</v>
      </c>
      <c r="G341" s="2">
        <v>0.0415</v>
      </c>
      <c r="H341" s="1">
        <v>1.39014346697864</v>
      </c>
      <c r="I341" s="2">
        <v>1.22</v>
      </c>
      <c r="J341" s="1">
        <v>377</v>
      </c>
      <c r="K341" s="1">
        <v>6</v>
      </c>
      <c r="L341" s="1">
        <v>13</v>
      </c>
      <c r="M341" s="1">
        <v>4</v>
      </c>
    </row>
    <row r="342" hidden="1" spans="1:13">
      <c r="A342" s="1">
        <v>1010</v>
      </c>
      <c r="B342" s="2">
        <v>1.3864</v>
      </c>
      <c r="C342" s="2">
        <v>11.16</v>
      </c>
      <c r="D342" s="2">
        <v>0.1617</v>
      </c>
      <c r="E342" s="2">
        <v>1.2163</v>
      </c>
      <c r="F342" s="2">
        <v>0.781</v>
      </c>
      <c r="G342" s="2">
        <v>0.097</v>
      </c>
      <c r="H342" s="1">
        <v>1.38642285956964</v>
      </c>
      <c r="I342" s="2">
        <v>0.1427</v>
      </c>
      <c r="J342" s="1">
        <v>69</v>
      </c>
      <c r="K342" s="1">
        <v>2</v>
      </c>
      <c r="L342" s="1">
        <v>11</v>
      </c>
      <c r="M342" s="1">
        <v>7</v>
      </c>
    </row>
    <row r="343" hidden="1" spans="1:13">
      <c r="A343" s="1">
        <v>355</v>
      </c>
      <c r="B343" s="2">
        <v>1.3854</v>
      </c>
      <c r="C343" s="2">
        <v>61.73</v>
      </c>
      <c r="D343" s="2">
        <v>0.0654</v>
      </c>
      <c r="E343" s="2">
        <v>1.0542</v>
      </c>
      <c r="F343" s="2">
        <v>0.421</v>
      </c>
      <c r="G343" s="2">
        <v>0.0262</v>
      </c>
      <c r="H343" s="1">
        <v>1.38540241383609</v>
      </c>
      <c r="I343" s="2">
        <v>1.4531</v>
      </c>
      <c r="J343" s="1">
        <v>944</v>
      </c>
      <c r="K343" s="1">
        <v>3</v>
      </c>
      <c r="L343" s="1">
        <v>14</v>
      </c>
      <c r="M343" s="1">
        <v>2</v>
      </c>
    </row>
    <row r="344" hidden="1" spans="1:13">
      <c r="A344" s="1">
        <v>665</v>
      </c>
      <c r="B344" s="2">
        <v>1.385</v>
      </c>
      <c r="C344" s="2">
        <v>34.04</v>
      </c>
      <c r="D344" s="2">
        <v>0.091</v>
      </c>
      <c r="E344" s="2">
        <v>1.0934</v>
      </c>
      <c r="F344" s="2">
        <v>0.5464</v>
      </c>
      <c r="G344" s="2">
        <v>0.0416</v>
      </c>
      <c r="H344" s="1">
        <v>1.38497562705806</v>
      </c>
      <c r="I344" s="2">
        <v>0.6212</v>
      </c>
      <c r="J344" s="1">
        <v>374</v>
      </c>
      <c r="K344" s="1">
        <v>1</v>
      </c>
      <c r="L344" s="1">
        <v>19</v>
      </c>
      <c r="M344" s="1">
        <v>4</v>
      </c>
    </row>
    <row r="345" hidden="1" spans="1:13">
      <c r="A345" s="1">
        <v>763</v>
      </c>
      <c r="B345" s="2">
        <v>1.3838</v>
      </c>
      <c r="C345" s="2">
        <v>29.19</v>
      </c>
      <c r="D345" s="2">
        <v>0.1377</v>
      </c>
      <c r="E345" s="2">
        <v>1.1173</v>
      </c>
      <c r="F345" s="2">
        <v>0.8204</v>
      </c>
      <c r="G345" s="2">
        <v>0.0551</v>
      </c>
      <c r="H345" s="1">
        <v>1.38376423868615</v>
      </c>
      <c r="I345" s="2">
        <v>0.3555</v>
      </c>
      <c r="J345" s="1">
        <v>212</v>
      </c>
      <c r="K345" s="1">
        <v>3</v>
      </c>
      <c r="L345" s="1">
        <v>14</v>
      </c>
      <c r="M345" s="1">
        <v>5</v>
      </c>
    </row>
    <row r="346" hidden="1" spans="1:13">
      <c r="A346" s="1">
        <v>685</v>
      </c>
      <c r="B346" s="2">
        <v>1.3823</v>
      </c>
      <c r="C346" s="2">
        <v>26.42</v>
      </c>
      <c r="D346" s="2">
        <v>0.124</v>
      </c>
      <c r="E346" s="2">
        <v>1.1326</v>
      </c>
      <c r="F346" s="2">
        <v>0.7837</v>
      </c>
      <c r="G346" s="2">
        <v>0.0558</v>
      </c>
      <c r="H346" s="1">
        <v>1.38232578795103</v>
      </c>
      <c r="I346" s="2">
        <v>0.3359</v>
      </c>
      <c r="J346" s="1">
        <v>213</v>
      </c>
      <c r="K346" s="1">
        <v>5</v>
      </c>
      <c r="L346" s="1">
        <v>4</v>
      </c>
      <c r="M346" s="1">
        <v>5</v>
      </c>
    </row>
    <row r="347" hidden="1" spans="1:13">
      <c r="A347" s="1">
        <v>590</v>
      </c>
      <c r="B347" s="2">
        <v>1.3802</v>
      </c>
      <c r="C347" s="2">
        <v>60.3</v>
      </c>
      <c r="D347" s="2">
        <v>0.1599</v>
      </c>
      <c r="E347" s="2">
        <v>1.0878</v>
      </c>
      <c r="F347" s="2">
        <v>0.5286</v>
      </c>
      <c r="G347" s="2">
        <v>0.0415</v>
      </c>
      <c r="H347" s="1">
        <v>1.38019640030818</v>
      </c>
      <c r="I347" s="2">
        <v>1.1334</v>
      </c>
      <c r="J347" s="1">
        <v>377</v>
      </c>
      <c r="K347" s="1">
        <v>6</v>
      </c>
      <c r="L347" s="1">
        <v>9</v>
      </c>
      <c r="M347" s="1">
        <v>4</v>
      </c>
    </row>
    <row r="348" hidden="1" spans="1:13">
      <c r="A348" s="1">
        <v>78</v>
      </c>
      <c r="B348" s="2">
        <v>1.3767</v>
      </c>
      <c r="C348" s="2">
        <v>175.9</v>
      </c>
      <c r="D348" s="2">
        <v>0.0814</v>
      </c>
      <c r="E348" s="2">
        <v>1.035</v>
      </c>
      <c r="F348" s="2">
        <v>0.4659</v>
      </c>
      <c r="G348" s="2">
        <v>0.0171</v>
      </c>
      <c r="H348" s="1">
        <v>1.37671672994337</v>
      </c>
      <c r="I348" s="2">
        <v>3.7381</v>
      </c>
      <c r="J348" s="1">
        <v>2160</v>
      </c>
      <c r="K348" s="1">
        <v>6</v>
      </c>
      <c r="L348" s="1">
        <v>13</v>
      </c>
      <c r="M348" s="1">
        <v>0</v>
      </c>
    </row>
    <row r="349" hidden="1" spans="1:13">
      <c r="A349" s="1">
        <v>741</v>
      </c>
      <c r="B349" s="2">
        <v>1.3748</v>
      </c>
      <c r="C349" s="2">
        <v>40.04</v>
      </c>
      <c r="D349" s="2">
        <v>0.188</v>
      </c>
      <c r="E349" s="2">
        <v>1.1159</v>
      </c>
      <c r="F349" s="2">
        <v>0.6914</v>
      </c>
      <c r="G349" s="2">
        <v>0.0546</v>
      </c>
      <c r="H349" s="1">
        <v>1.3748183424487</v>
      </c>
      <c r="I349" s="2">
        <v>0.5775</v>
      </c>
      <c r="J349" s="1">
        <v>213</v>
      </c>
      <c r="K349" s="1">
        <v>5</v>
      </c>
      <c r="L349" s="1">
        <v>11</v>
      </c>
      <c r="M349" s="1">
        <v>5</v>
      </c>
    </row>
    <row r="350" hidden="1" spans="1:13">
      <c r="A350" s="1">
        <v>1053</v>
      </c>
      <c r="B350" s="2">
        <v>1.3687</v>
      </c>
      <c r="C350" s="2">
        <v>29.35</v>
      </c>
      <c r="D350" s="2">
        <v>0.4254</v>
      </c>
      <c r="E350" s="2">
        <v>1.2131</v>
      </c>
      <c r="F350" s="2">
        <v>0.7829</v>
      </c>
      <c r="G350" s="2">
        <v>0.0939</v>
      </c>
      <c r="H350" s="1">
        <v>1.36872560391175</v>
      </c>
      <c r="I350" s="2">
        <v>0.3743</v>
      </c>
      <c r="J350" s="1">
        <v>69</v>
      </c>
      <c r="K350" s="1">
        <v>5</v>
      </c>
      <c r="L350" s="1">
        <v>16</v>
      </c>
      <c r="M350" s="1">
        <v>7</v>
      </c>
    </row>
    <row r="351" hidden="1" spans="1:13">
      <c r="A351" s="1">
        <v>754</v>
      </c>
      <c r="B351" s="2">
        <v>1.3675</v>
      </c>
      <c r="C351" s="2">
        <v>21.09</v>
      </c>
      <c r="D351" s="2">
        <v>0.0995</v>
      </c>
      <c r="E351" s="2">
        <v>1.1148</v>
      </c>
      <c r="F351" s="2">
        <v>0.971</v>
      </c>
      <c r="G351" s="2">
        <v>0.0542</v>
      </c>
      <c r="H351" s="1">
        <v>1.36748320536855</v>
      </c>
      <c r="I351" s="2">
        <v>0.217</v>
      </c>
      <c r="J351" s="1">
        <v>212</v>
      </c>
      <c r="K351" s="1">
        <v>2</v>
      </c>
      <c r="L351" s="1">
        <v>13</v>
      </c>
      <c r="M351" s="1">
        <v>5</v>
      </c>
    </row>
    <row r="352" hidden="1" spans="1:13">
      <c r="A352" s="1">
        <v>722</v>
      </c>
      <c r="B352" s="2">
        <v>1.3661</v>
      </c>
      <c r="C352" s="2">
        <v>17.12</v>
      </c>
      <c r="D352" s="2">
        <v>0.0808</v>
      </c>
      <c r="E352" s="2">
        <v>1.117</v>
      </c>
      <c r="F352" s="2">
        <v>0.6497</v>
      </c>
      <c r="G352" s="2">
        <v>0.0542</v>
      </c>
      <c r="H352" s="1">
        <v>1.36613650758975</v>
      </c>
      <c r="I352" s="2">
        <v>0.2632</v>
      </c>
      <c r="J352" s="1">
        <v>212</v>
      </c>
      <c r="K352" s="1">
        <v>2</v>
      </c>
      <c r="L352" s="1">
        <v>9</v>
      </c>
      <c r="M352" s="1">
        <v>5</v>
      </c>
    </row>
    <row r="353" hidden="1" spans="1:13">
      <c r="A353" s="1">
        <v>918</v>
      </c>
      <c r="B353" s="2">
        <v>1.3641</v>
      </c>
      <c r="C353" s="2">
        <v>49.34</v>
      </c>
      <c r="D353" s="2">
        <v>0.3947</v>
      </c>
      <c r="E353" s="2">
        <v>1.1538</v>
      </c>
      <c r="F353" s="2">
        <v>0.5085</v>
      </c>
      <c r="G353" s="2">
        <v>0.0693</v>
      </c>
      <c r="H353" s="1">
        <v>1.36407356019719</v>
      </c>
      <c r="I353" s="2">
        <v>0.9665</v>
      </c>
      <c r="J353" s="1">
        <v>125</v>
      </c>
      <c r="K353" s="1">
        <v>6</v>
      </c>
      <c r="L353" s="1">
        <v>16</v>
      </c>
      <c r="M353" s="1">
        <v>6</v>
      </c>
    </row>
    <row r="354" hidden="1" spans="1:13">
      <c r="A354" s="1">
        <v>1038</v>
      </c>
      <c r="B354" s="2">
        <v>1.3633</v>
      </c>
      <c r="C354" s="2">
        <v>32.75</v>
      </c>
      <c r="D354" s="2">
        <v>0.4746</v>
      </c>
      <c r="E354" s="2">
        <v>1.2089</v>
      </c>
      <c r="F354" s="2">
        <v>0.8395</v>
      </c>
      <c r="G354" s="2">
        <v>0.094</v>
      </c>
      <c r="H354" s="1">
        <v>1.36330776575291</v>
      </c>
      <c r="I354" s="2">
        <v>0.389</v>
      </c>
      <c r="J354" s="1">
        <v>69</v>
      </c>
      <c r="K354" s="1">
        <v>6</v>
      </c>
      <c r="L354" s="1">
        <v>14</v>
      </c>
      <c r="M354" s="1">
        <v>7</v>
      </c>
    </row>
    <row r="355" hidden="1" spans="1:13">
      <c r="A355" s="1">
        <v>900</v>
      </c>
      <c r="B355" s="2">
        <v>1.3615</v>
      </c>
      <c r="C355" s="2">
        <v>27.27</v>
      </c>
      <c r="D355" s="2">
        <v>0.2182</v>
      </c>
      <c r="E355" s="2">
        <v>1.1511</v>
      </c>
      <c r="F355" s="2">
        <v>0.7586</v>
      </c>
      <c r="G355" s="2">
        <v>0.0697</v>
      </c>
      <c r="H355" s="1">
        <v>1.36148235867594</v>
      </c>
      <c r="I355" s="2">
        <v>0.3592</v>
      </c>
      <c r="J355" s="1">
        <v>125</v>
      </c>
      <c r="K355" s="1">
        <v>4</v>
      </c>
      <c r="L355" s="1">
        <v>14</v>
      </c>
      <c r="M355" s="1">
        <v>6</v>
      </c>
    </row>
    <row r="356" hidden="1" spans="1:13">
      <c r="A356" s="1">
        <v>915</v>
      </c>
      <c r="B356" s="2">
        <v>1.3578</v>
      </c>
      <c r="C356" s="2">
        <v>24.42</v>
      </c>
      <c r="D356" s="2">
        <v>0.1954</v>
      </c>
      <c r="E356" s="2">
        <v>1.1526</v>
      </c>
      <c r="F356" s="2">
        <v>0.7305</v>
      </c>
      <c r="G356" s="2">
        <v>0.0691</v>
      </c>
      <c r="H356" s="1">
        <v>1.35777021482214</v>
      </c>
      <c r="I356" s="2">
        <v>0.3339</v>
      </c>
      <c r="J356" s="1">
        <v>125</v>
      </c>
      <c r="K356" s="1">
        <v>3</v>
      </c>
      <c r="L356" s="1">
        <v>16</v>
      </c>
      <c r="M356" s="1">
        <v>6</v>
      </c>
    </row>
    <row r="357" hidden="1" spans="1:13">
      <c r="A357" s="1">
        <v>941</v>
      </c>
      <c r="B357" s="2">
        <v>1.3573</v>
      </c>
      <c r="C357" s="2">
        <v>46.47</v>
      </c>
      <c r="D357" s="2">
        <v>0.3718</v>
      </c>
      <c r="E357" s="2">
        <v>1.1602</v>
      </c>
      <c r="F357" s="2">
        <v>0.6106</v>
      </c>
      <c r="G357" s="2">
        <v>0.0684</v>
      </c>
      <c r="H357" s="1">
        <v>1.35732920877564</v>
      </c>
      <c r="I357" s="2">
        <v>0.7584</v>
      </c>
      <c r="J357" s="1">
        <v>125</v>
      </c>
      <c r="K357" s="1">
        <v>5</v>
      </c>
      <c r="L357" s="1">
        <v>19</v>
      </c>
      <c r="M357" s="1">
        <v>6</v>
      </c>
    </row>
    <row r="358" hidden="1" spans="1:13">
      <c r="A358" s="1">
        <v>607</v>
      </c>
      <c r="B358" s="2">
        <v>1.3557</v>
      </c>
      <c r="C358" s="2">
        <v>82.56</v>
      </c>
      <c r="D358" s="2">
        <v>0.2184</v>
      </c>
      <c r="E358" s="2">
        <v>1.0838</v>
      </c>
      <c r="F358" s="2">
        <v>0.704</v>
      </c>
      <c r="G358" s="2">
        <v>0.0398</v>
      </c>
      <c r="H358" s="1">
        <v>1.35572850882509</v>
      </c>
      <c r="I358" s="2">
        <v>1.1724</v>
      </c>
      <c r="J358" s="1">
        <v>378</v>
      </c>
      <c r="K358" s="1">
        <v>7</v>
      </c>
      <c r="L358" s="1">
        <v>11</v>
      </c>
      <c r="M358" s="1">
        <v>4</v>
      </c>
    </row>
    <row r="359" hidden="1" spans="1:13">
      <c r="A359" s="1">
        <v>702</v>
      </c>
      <c r="B359" s="2">
        <v>1.3537</v>
      </c>
      <c r="C359" s="2">
        <v>36.68</v>
      </c>
      <c r="D359" s="2">
        <v>0.1722</v>
      </c>
      <c r="E359" s="2">
        <v>1.1212</v>
      </c>
      <c r="F359" s="2">
        <v>0.7569</v>
      </c>
      <c r="G359" s="2">
        <v>0.0541</v>
      </c>
      <c r="H359" s="1">
        <v>1.35371267334341</v>
      </c>
      <c r="I359" s="2">
        <v>0.4823</v>
      </c>
      <c r="J359" s="1">
        <v>213</v>
      </c>
      <c r="K359" s="1">
        <v>6</v>
      </c>
      <c r="L359" s="1">
        <v>6</v>
      </c>
      <c r="M359" s="1">
        <v>5</v>
      </c>
    </row>
    <row r="360" hidden="1" spans="1:13">
      <c r="A360" s="1">
        <v>380</v>
      </c>
      <c r="B360" s="2">
        <v>1.3529</v>
      </c>
      <c r="C360" s="2">
        <v>89.55</v>
      </c>
      <c r="D360" s="2">
        <v>0.0948</v>
      </c>
      <c r="E360" s="2">
        <v>1.0537</v>
      </c>
      <c r="F360" s="2">
        <v>0.4572</v>
      </c>
      <c r="G360" s="2">
        <v>0.025</v>
      </c>
      <c r="H360" s="1">
        <v>1.35285439870407</v>
      </c>
      <c r="I360" s="2">
        <v>1.9565</v>
      </c>
      <c r="J360" s="1">
        <v>945</v>
      </c>
      <c r="K360" s="1">
        <v>4</v>
      </c>
      <c r="L360" s="1">
        <v>17</v>
      </c>
      <c r="M360" s="1">
        <v>2</v>
      </c>
    </row>
    <row r="361" hidden="1" spans="1:13">
      <c r="A361" s="1">
        <v>986</v>
      </c>
      <c r="B361" s="2">
        <v>1.3514</v>
      </c>
      <c r="C361" s="2">
        <v>9.13</v>
      </c>
      <c r="D361" s="2">
        <v>0.1323</v>
      </c>
      <c r="E361" s="2">
        <v>1.2148</v>
      </c>
      <c r="F361" s="2">
        <v>0.7988</v>
      </c>
      <c r="G361" s="2">
        <v>0.0934</v>
      </c>
      <c r="H361" s="1">
        <v>1.35143566781539</v>
      </c>
      <c r="I361" s="2">
        <v>0.1141</v>
      </c>
      <c r="J361" s="1">
        <v>69</v>
      </c>
      <c r="K361" s="1">
        <v>2</v>
      </c>
      <c r="L361" s="1">
        <v>8</v>
      </c>
      <c r="M361" s="1">
        <v>7</v>
      </c>
    </row>
    <row r="362" hidden="1" spans="1:13">
      <c r="A362" s="1">
        <v>494</v>
      </c>
      <c r="B362" s="2">
        <v>1.3495</v>
      </c>
      <c r="C362" s="2">
        <v>94.53</v>
      </c>
      <c r="D362" s="2">
        <v>0.1578</v>
      </c>
      <c r="E362" s="2">
        <v>1.0655</v>
      </c>
      <c r="F362" s="2">
        <v>0.523</v>
      </c>
      <c r="G362" s="2">
        <v>0.0314</v>
      </c>
      <c r="H362" s="1">
        <v>1.34954881160309</v>
      </c>
      <c r="I362" s="2">
        <v>1.7976</v>
      </c>
      <c r="J362" s="1">
        <v>599</v>
      </c>
      <c r="K362" s="1">
        <v>6</v>
      </c>
      <c r="L362" s="1">
        <v>14</v>
      </c>
      <c r="M362" s="1">
        <v>3</v>
      </c>
    </row>
    <row r="363" hidden="1" spans="1:13">
      <c r="A363" s="1">
        <v>397</v>
      </c>
      <c r="B363" s="2">
        <v>1.3483</v>
      </c>
      <c r="C363" s="2">
        <v>126.74</v>
      </c>
      <c r="D363" s="2">
        <v>0.1341</v>
      </c>
      <c r="E363" s="2">
        <v>1.0555</v>
      </c>
      <c r="F363" s="2">
        <v>0.2692</v>
      </c>
      <c r="G363" s="2">
        <v>0.0247</v>
      </c>
      <c r="H363" s="1">
        <v>1.34829342238773</v>
      </c>
      <c r="I363" s="2">
        <v>4.6488</v>
      </c>
      <c r="J363" s="1">
        <v>945</v>
      </c>
      <c r="K363" s="1">
        <v>5</v>
      </c>
      <c r="L363" s="1">
        <v>19</v>
      </c>
      <c r="M363" s="1">
        <v>2</v>
      </c>
    </row>
    <row r="364" hidden="1" spans="1:13">
      <c r="A364" s="1">
        <v>526</v>
      </c>
      <c r="B364" s="2">
        <v>1.3466</v>
      </c>
      <c r="C364" s="2">
        <v>119.11</v>
      </c>
      <c r="D364" s="2">
        <v>0.1988</v>
      </c>
      <c r="E364" s="2">
        <v>1.0685</v>
      </c>
      <c r="F364" s="2">
        <v>0.2654</v>
      </c>
      <c r="G364" s="2">
        <v>0.031</v>
      </c>
      <c r="H364" s="1">
        <v>1.34658636854467</v>
      </c>
      <c r="I364" s="2">
        <v>4.3946</v>
      </c>
      <c r="J364" s="1">
        <v>599</v>
      </c>
      <c r="K364" s="1">
        <v>6</v>
      </c>
      <c r="L364" s="1">
        <v>18</v>
      </c>
      <c r="M364" s="1">
        <v>3</v>
      </c>
    </row>
    <row r="365" hidden="1" spans="1:13">
      <c r="A365" s="1">
        <v>639</v>
      </c>
      <c r="B365" s="2">
        <v>1.3457</v>
      </c>
      <c r="C365" s="2">
        <v>99.61</v>
      </c>
      <c r="D365" s="2">
        <v>0.2635</v>
      </c>
      <c r="E365" s="2">
        <v>1.0833</v>
      </c>
      <c r="F365" s="2">
        <v>0.4034</v>
      </c>
      <c r="G365" s="2">
        <v>0.0391</v>
      </c>
      <c r="H365" s="1">
        <v>1.34566890201116</v>
      </c>
      <c r="I365" s="2">
        <v>2.439</v>
      </c>
      <c r="J365" s="1">
        <v>378</v>
      </c>
      <c r="K365" s="1">
        <v>7</v>
      </c>
      <c r="L365" s="1">
        <v>15</v>
      </c>
      <c r="M365" s="1">
        <v>4</v>
      </c>
    </row>
    <row r="366" hidden="1" spans="1:13">
      <c r="A366" s="1">
        <v>614</v>
      </c>
      <c r="B366" s="2">
        <v>1.3404</v>
      </c>
      <c r="C366" s="2">
        <v>67.37</v>
      </c>
      <c r="D366" s="2">
        <v>0.1787</v>
      </c>
      <c r="E366" s="2">
        <v>1.0821</v>
      </c>
      <c r="F366" s="2">
        <v>0.4664</v>
      </c>
      <c r="G366" s="2">
        <v>0.0393</v>
      </c>
      <c r="H366" s="1">
        <v>1.34039697536054</v>
      </c>
      <c r="I366" s="2">
        <v>1.4344</v>
      </c>
      <c r="J366" s="1">
        <v>377</v>
      </c>
      <c r="K366" s="1">
        <v>6</v>
      </c>
      <c r="L366" s="1">
        <v>12</v>
      </c>
      <c r="M366" s="1">
        <v>4</v>
      </c>
    </row>
    <row r="367" hidden="1" spans="1:13">
      <c r="A367" s="1">
        <v>916</v>
      </c>
      <c r="B367" s="2">
        <v>1.3399</v>
      </c>
      <c r="C367" s="2">
        <v>29.89</v>
      </c>
      <c r="D367" s="2">
        <v>0.2391</v>
      </c>
      <c r="E367" s="2">
        <v>1.149</v>
      </c>
      <c r="F367" s="2">
        <v>0.7461</v>
      </c>
      <c r="G367" s="2">
        <v>0.0675</v>
      </c>
      <c r="H367" s="1">
        <v>1.33986851981085</v>
      </c>
      <c r="I367" s="2">
        <v>0.4003</v>
      </c>
      <c r="J367" s="1">
        <v>125</v>
      </c>
      <c r="K367" s="1">
        <v>4</v>
      </c>
      <c r="L367" s="1">
        <v>16</v>
      </c>
      <c r="M367" s="1">
        <v>6</v>
      </c>
    </row>
    <row r="368" hidden="1" spans="1:13">
      <c r="A368" s="1">
        <v>85</v>
      </c>
      <c r="B368" s="2">
        <v>1.3394</v>
      </c>
      <c r="C368" s="2">
        <v>140.74</v>
      </c>
      <c r="D368" s="2">
        <v>0.0652</v>
      </c>
      <c r="E368" s="2">
        <v>1.0336</v>
      </c>
      <c r="F368" s="2">
        <v>0.4229</v>
      </c>
      <c r="G368" s="2">
        <v>0.0164</v>
      </c>
      <c r="H368" s="1">
        <v>1.33944820309617</v>
      </c>
      <c r="I368" s="2">
        <v>3.2781</v>
      </c>
      <c r="J368" s="1">
        <v>2160</v>
      </c>
      <c r="K368" s="1">
        <v>5</v>
      </c>
      <c r="L368" s="1">
        <v>14</v>
      </c>
      <c r="M368" s="1">
        <v>0</v>
      </c>
    </row>
    <row r="369" hidden="1" spans="1:13">
      <c r="A369" s="1">
        <v>867</v>
      </c>
      <c r="B369" s="2">
        <v>1.3375</v>
      </c>
      <c r="C369" s="2">
        <v>17.3</v>
      </c>
      <c r="D369" s="2">
        <v>0.1384</v>
      </c>
      <c r="E369" s="2">
        <v>1.1479</v>
      </c>
      <c r="F369" s="2">
        <v>0.6824</v>
      </c>
      <c r="G369" s="2">
        <v>0.0683</v>
      </c>
      <c r="H369" s="1">
        <v>1.33752740932687</v>
      </c>
      <c r="I369" s="2">
        <v>0.2531</v>
      </c>
      <c r="J369" s="1">
        <v>125</v>
      </c>
      <c r="K369" s="1">
        <v>3</v>
      </c>
      <c r="L369" s="1">
        <v>10</v>
      </c>
      <c r="M369" s="1">
        <v>6</v>
      </c>
    </row>
    <row r="370" hidden="1" spans="1:13">
      <c r="A370" s="1">
        <v>738</v>
      </c>
      <c r="B370" s="2">
        <v>1.3301</v>
      </c>
      <c r="C370" s="2">
        <v>18.38</v>
      </c>
      <c r="D370" s="2">
        <v>0.0867</v>
      </c>
      <c r="E370" s="2">
        <v>1.1097</v>
      </c>
      <c r="F370" s="2">
        <v>0.769</v>
      </c>
      <c r="G370" s="2">
        <v>0.0518</v>
      </c>
      <c r="H370" s="1">
        <v>1.33011378747016</v>
      </c>
      <c r="I370" s="2">
        <v>0.2386</v>
      </c>
      <c r="J370" s="1">
        <v>212</v>
      </c>
      <c r="K370" s="1">
        <v>2</v>
      </c>
      <c r="L370" s="1">
        <v>11</v>
      </c>
      <c r="M370" s="1">
        <v>5</v>
      </c>
    </row>
    <row r="371" hidden="1" spans="1:13">
      <c r="A371" s="1">
        <v>794</v>
      </c>
      <c r="B371" s="2">
        <v>1.33</v>
      </c>
      <c r="C371" s="2">
        <v>27.12</v>
      </c>
      <c r="D371" s="2">
        <v>0.1279</v>
      </c>
      <c r="E371" s="2">
        <v>1.1147</v>
      </c>
      <c r="F371" s="2">
        <v>0.7825</v>
      </c>
      <c r="G371" s="2">
        <v>0.0513</v>
      </c>
      <c r="H371" s="1">
        <v>1.33000398183186</v>
      </c>
      <c r="I371" s="2">
        <v>0.3466</v>
      </c>
      <c r="J371" s="1">
        <v>212</v>
      </c>
      <c r="K371" s="1">
        <v>2</v>
      </c>
      <c r="L371" s="1">
        <v>18</v>
      </c>
      <c r="M371" s="1">
        <v>5</v>
      </c>
    </row>
    <row r="372" hidden="1" spans="1:13">
      <c r="A372" s="1">
        <v>638</v>
      </c>
      <c r="B372" s="2">
        <v>1.3292</v>
      </c>
      <c r="C372" s="2">
        <v>77.48</v>
      </c>
      <c r="D372" s="2">
        <v>0.2055</v>
      </c>
      <c r="E372" s="2">
        <v>1.0816</v>
      </c>
      <c r="F372" s="2">
        <v>0.4632</v>
      </c>
      <c r="G372" s="2">
        <v>0.0384</v>
      </c>
      <c r="H372" s="1">
        <v>1.32915758072101</v>
      </c>
      <c r="I372" s="2">
        <v>1.6662</v>
      </c>
      <c r="J372" s="1">
        <v>377</v>
      </c>
      <c r="K372" s="1">
        <v>6</v>
      </c>
      <c r="L372" s="1">
        <v>15</v>
      </c>
      <c r="M372" s="1">
        <v>4</v>
      </c>
    </row>
    <row r="373" hidden="1" spans="1:13">
      <c r="A373" s="1">
        <v>1019</v>
      </c>
      <c r="B373" s="2">
        <v>1.3262</v>
      </c>
      <c r="C373" s="2">
        <v>13.99</v>
      </c>
      <c r="D373" s="2">
        <v>0.2028</v>
      </c>
      <c r="E373" s="2">
        <v>1.1988</v>
      </c>
      <c r="F373" s="2">
        <v>0.9943</v>
      </c>
      <c r="G373" s="2">
        <v>0.0904</v>
      </c>
      <c r="H373" s="1">
        <v>1.32624156405916</v>
      </c>
      <c r="I373" s="2">
        <v>0.1406</v>
      </c>
      <c r="J373" s="1">
        <v>69</v>
      </c>
      <c r="K373" s="1">
        <v>3</v>
      </c>
      <c r="L373" s="1">
        <v>12</v>
      </c>
      <c r="M373" s="1">
        <v>7</v>
      </c>
    </row>
    <row r="374" hidden="1" spans="1:13">
      <c r="A374" s="1">
        <v>498</v>
      </c>
      <c r="B374" s="2">
        <v>1.3254</v>
      </c>
      <c r="C374" s="2">
        <v>37.66</v>
      </c>
      <c r="D374" s="2">
        <v>0.0632</v>
      </c>
      <c r="E374" s="2">
        <v>1.0641</v>
      </c>
      <c r="F374" s="2">
        <v>0.4407</v>
      </c>
      <c r="G374" s="2">
        <v>0.0307</v>
      </c>
      <c r="H374" s="1">
        <v>1.32537005200471</v>
      </c>
      <c r="I374" s="2">
        <v>0.849</v>
      </c>
      <c r="J374" s="1">
        <v>596</v>
      </c>
      <c r="K374" s="1">
        <v>2</v>
      </c>
      <c r="L374" s="1">
        <v>15</v>
      </c>
      <c r="M374" s="1">
        <v>3</v>
      </c>
    </row>
    <row r="375" hidden="1" spans="1:13">
      <c r="A375" s="1">
        <v>591</v>
      </c>
      <c r="B375" s="2">
        <v>1.3249</v>
      </c>
      <c r="C375" s="2">
        <v>70.89</v>
      </c>
      <c r="D375" s="2">
        <v>0.1875</v>
      </c>
      <c r="E375" s="2">
        <v>1.0817</v>
      </c>
      <c r="F375" s="2">
        <v>0.7287</v>
      </c>
      <c r="G375" s="2">
        <v>0.0387</v>
      </c>
      <c r="H375" s="1">
        <v>1.32492942503451</v>
      </c>
      <c r="I375" s="2">
        <v>0.9661</v>
      </c>
      <c r="J375" s="1">
        <v>378</v>
      </c>
      <c r="K375" s="1">
        <v>7</v>
      </c>
      <c r="L375" s="1">
        <v>9</v>
      </c>
      <c r="M375" s="1">
        <v>4</v>
      </c>
    </row>
    <row r="376" hidden="1" spans="1:13">
      <c r="A376" s="1">
        <v>326</v>
      </c>
      <c r="B376" s="2">
        <v>1.3215</v>
      </c>
      <c r="C376" s="2">
        <v>94.46</v>
      </c>
      <c r="D376" s="2">
        <v>0.1</v>
      </c>
      <c r="E376" s="2">
        <v>1.0501</v>
      </c>
      <c r="F376" s="2">
        <v>0.4823</v>
      </c>
      <c r="G376" s="2">
        <v>0.0244</v>
      </c>
      <c r="H376" s="1">
        <v>1.32153404308892</v>
      </c>
      <c r="I376" s="2">
        <v>1.9388</v>
      </c>
      <c r="J376" s="1">
        <v>945</v>
      </c>
      <c r="K376" s="1">
        <v>6</v>
      </c>
      <c r="L376" s="1">
        <v>10</v>
      </c>
      <c r="M376" s="1">
        <v>2</v>
      </c>
    </row>
    <row r="377" hidden="1" spans="1:13">
      <c r="A377" s="1">
        <v>1068</v>
      </c>
      <c r="B377" s="2">
        <v>1.3212</v>
      </c>
      <c r="C377" s="2">
        <v>24.6</v>
      </c>
      <c r="D377" s="2">
        <v>0.3565</v>
      </c>
      <c r="E377" s="2">
        <v>1.2053</v>
      </c>
      <c r="F377" s="2">
        <v>0.6712</v>
      </c>
      <c r="G377" s="2">
        <v>0.088</v>
      </c>
      <c r="H377" s="1">
        <v>1.32124234690289</v>
      </c>
      <c r="I377" s="2">
        <v>0.3657</v>
      </c>
      <c r="J377" s="1">
        <v>69</v>
      </c>
      <c r="K377" s="1">
        <v>4</v>
      </c>
      <c r="L377" s="1">
        <v>18</v>
      </c>
      <c r="M377" s="1">
        <v>7</v>
      </c>
    </row>
    <row r="378" hidden="1" spans="1:13">
      <c r="A378" s="1">
        <v>732</v>
      </c>
      <c r="B378" s="2">
        <v>1.3166</v>
      </c>
      <c r="C378" s="2">
        <v>27.61</v>
      </c>
      <c r="D378" s="2">
        <v>0.1296</v>
      </c>
      <c r="E378" s="2">
        <v>1.108</v>
      </c>
      <c r="F378" s="2">
        <v>0.7756</v>
      </c>
      <c r="G378" s="2">
        <v>0.0509</v>
      </c>
      <c r="H378" s="1">
        <v>1.31659868964223</v>
      </c>
      <c r="I378" s="2">
        <v>0.3557</v>
      </c>
      <c r="J378" s="1">
        <v>213</v>
      </c>
      <c r="K378" s="1">
        <v>4</v>
      </c>
      <c r="L378" s="1">
        <v>10</v>
      </c>
      <c r="M378" s="1">
        <v>5</v>
      </c>
    </row>
    <row r="379" hidden="1" spans="1:13">
      <c r="A379" s="1">
        <v>349</v>
      </c>
      <c r="B379" s="2">
        <v>1.3138</v>
      </c>
      <c r="C379" s="2">
        <v>85.12</v>
      </c>
      <c r="D379" s="2">
        <v>0.0901</v>
      </c>
      <c r="E379" s="2">
        <v>1.0493</v>
      </c>
      <c r="F379" s="2">
        <v>0.447</v>
      </c>
      <c r="G379" s="2">
        <v>0.024</v>
      </c>
      <c r="H379" s="1">
        <v>1.31378536592644</v>
      </c>
      <c r="I379" s="2">
        <v>1.8874</v>
      </c>
      <c r="J379" s="1">
        <v>945</v>
      </c>
      <c r="K379" s="1">
        <v>5</v>
      </c>
      <c r="L379" s="1">
        <v>13</v>
      </c>
      <c r="M379" s="1">
        <v>2</v>
      </c>
    </row>
    <row r="380" hidden="1" spans="1:13">
      <c r="A380" s="1">
        <v>1046</v>
      </c>
      <c r="B380" s="2">
        <v>1.3123</v>
      </c>
      <c r="C380" s="2">
        <v>32.42</v>
      </c>
      <c r="D380" s="2">
        <v>0.4699</v>
      </c>
      <c r="E380" s="2">
        <v>1.1954</v>
      </c>
      <c r="F380" s="2">
        <v>0.735</v>
      </c>
      <c r="G380" s="2">
        <v>0.0877</v>
      </c>
      <c r="H380" s="1">
        <v>1.31231245370258</v>
      </c>
      <c r="I380" s="2">
        <v>0.4397</v>
      </c>
      <c r="J380" s="1">
        <v>69</v>
      </c>
      <c r="K380" s="1">
        <v>6</v>
      </c>
      <c r="L380" s="1">
        <v>15</v>
      </c>
      <c r="M380" s="1">
        <v>7</v>
      </c>
    </row>
    <row r="381" hidden="1" spans="1:13">
      <c r="A381" s="1">
        <v>1031</v>
      </c>
      <c r="B381" s="2">
        <v>1.3097</v>
      </c>
      <c r="C381" s="2">
        <v>36.17</v>
      </c>
      <c r="D381" s="2">
        <v>0.5167</v>
      </c>
      <c r="E381" s="2">
        <v>1.192</v>
      </c>
      <c r="F381" s="2">
        <v>0.8334</v>
      </c>
      <c r="G381" s="2">
        <v>0.0868</v>
      </c>
      <c r="H381" s="1">
        <v>1.30970004226466</v>
      </c>
      <c r="I381" s="2">
        <v>0.4336</v>
      </c>
      <c r="J381" s="1">
        <v>70</v>
      </c>
      <c r="K381" s="1">
        <v>7</v>
      </c>
      <c r="L381" s="1">
        <v>13</v>
      </c>
      <c r="M381" s="1">
        <v>7</v>
      </c>
    </row>
    <row r="382" hidden="1" spans="1:13">
      <c r="A382" s="1">
        <v>869</v>
      </c>
      <c r="B382" s="2">
        <v>1.3092</v>
      </c>
      <c r="C382" s="2">
        <v>26.66</v>
      </c>
      <c r="D382" s="2">
        <v>0.2133</v>
      </c>
      <c r="E382" s="2">
        <v>1.1419</v>
      </c>
      <c r="F382" s="2">
        <v>0.6413</v>
      </c>
      <c r="G382" s="2">
        <v>0.0655</v>
      </c>
      <c r="H382" s="1">
        <v>1.30919985115483</v>
      </c>
      <c r="I382" s="2">
        <v>0.4152</v>
      </c>
      <c r="J382" s="1">
        <v>125</v>
      </c>
      <c r="K382" s="1">
        <v>5</v>
      </c>
      <c r="L382" s="1">
        <v>10</v>
      </c>
      <c r="M382" s="1">
        <v>6</v>
      </c>
    </row>
    <row r="383" hidden="1" spans="1:13">
      <c r="A383" s="1">
        <v>633</v>
      </c>
      <c r="B383" s="2">
        <v>1.3087</v>
      </c>
      <c r="C383" s="2">
        <v>24.16</v>
      </c>
      <c r="D383" s="2">
        <v>0.0646</v>
      </c>
      <c r="E383" s="2">
        <v>1.0796</v>
      </c>
      <c r="F383" s="2">
        <v>0.5774</v>
      </c>
      <c r="G383" s="2">
        <v>0.0379</v>
      </c>
      <c r="H383" s="1">
        <v>1.30868166959021</v>
      </c>
      <c r="I383" s="2">
        <v>0.4173</v>
      </c>
      <c r="J383" s="1">
        <v>374</v>
      </c>
      <c r="K383" s="1">
        <v>1</v>
      </c>
      <c r="L383" s="1">
        <v>15</v>
      </c>
      <c r="M383" s="1">
        <v>4</v>
      </c>
    </row>
    <row r="384" hidden="1" spans="1:13">
      <c r="A384" s="1">
        <v>238</v>
      </c>
      <c r="B384" s="2">
        <v>1.3045</v>
      </c>
      <c r="C384" s="2">
        <v>147.98</v>
      </c>
      <c r="D384" s="2">
        <v>0.1125</v>
      </c>
      <c r="E384" s="2">
        <v>1.0419</v>
      </c>
      <c r="F384" s="2">
        <v>0.2795</v>
      </c>
      <c r="G384" s="2">
        <v>0.0197</v>
      </c>
      <c r="H384" s="1">
        <v>1.30446074619338</v>
      </c>
      <c r="I384" s="2">
        <v>5.256</v>
      </c>
      <c r="J384" s="1">
        <v>1315</v>
      </c>
      <c r="K384" s="1">
        <v>6</v>
      </c>
      <c r="L384" s="1">
        <v>16</v>
      </c>
      <c r="M384" s="1">
        <v>1</v>
      </c>
    </row>
    <row r="385" hidden="1" spans="1:13">
      <c r="A385" s="1">
        <v>1054</v>
      </c>
      <c r="B385" s="2">
        <v>1.3036</v>
      </c>
      <c r="C385" s="2">
        <v>34.13</v>
      </c>
      <c r="D385" s="2">
        <v>0.4946</v>
      </c>
      <c r="E385" s="2">
        <v>1.1944</v>
      </c>
      <c r="F385" s="2">
        <v>0.6074</v>
      </c>
      <c r="G385" s="2">
        <v>0.0864</v>
      </c>
      <c r="H385" s="1">
        <v>1.30357892526388</v>
      </c>
      <c r="I385" s="2">
        <v>0.5592</v>
      </c>
      <c r="J385" s="1">
        <v>69</v>
      </c>
      <c r="K385" s="1">
        <v>6</v>
      </c>
      <c r="L385" s="1">
        <v>16</v>
      </c>
      <c r="M385" s="1">
        <v>7</v>
      </c>
    </row>
    <row r="386" hidden="1" spans="1:13">
      <c r="A386" s="1">
        <v>1061</v>
      </c>
      <c r="B386" s="2">
        <v>1.2961</v>
      </c>
      <c r="C386" s="2">
        <v>28.2</v>
      </c>
      <c r="D386" s="2">
        <v>0.4087</v>
      </c>
      <c r="E386" s="2">
        <v>1.1945</v>
      </c>
      <c r="F386" s="2">
        <v>0.7522</v>
      </c>
      <c r="G386" s="2">
        <v>0.0852</v>
      </c>
      <c r="H386" s="1">
        <v>1.29612788530515</v>
      </c>
      <c r="I386" s="2">
        <v>0.3745</v>
      </c>
      <c r="J386" s="1">
        <v>69</v>
      </c>
      <c r="K386" s="1">
        <v>5</v>
      </c>
      <c r="L386" s="1">
        <v>17</v>
      </c>
      <c r="M386" s="1">
        <v>7</v>
      </c>
    </row>
    <row r="387" hidden="1" spans="1:13">
      <c r="A387" s="1">
        <v>400</v>
      </c>
      <c r="B387" s="2">
        <v>1.2951</v>
      </c>
      <c r="C387" s="2">
        <v>36.4</v>
      </c>
      <c r="D387" s="2">
        <v>0.0388</v>
      </c>
      <c r="E387" s="2">
        <v>1.053</v>
      </c>
      <c r="F387" s="2">
        <v>0.4604</v>
      </c>
      <c r="G387" s="2">
        <v>0.0236</v>
      </c>
      <c r="H387" s="1">
        <v>1.29512233317305</v>
      </c>
      <c r="I387" s="2">
        <v>0.7852</v>
      </c>
      <c r="J387" s="1">
        <v>939</v>
      </c>
      <c r="K387" s="1">
        <v>0</v>
      </c>
      <c r="L387" s="1">
        <v>20</v>
      </c>
      <c r="M387" s="1">
        <v>2</v>
      </c>
    </row>
    <row r="388" hidden="1" spans="1:13">
      <c r="A388" s="1">
        <v>629</v>
      </c>
      <c r="B388" s="2">
        <v>1.29</v>
      </c>
      <c r="C388" s="2">
        <v>54.75</v>
      </c>
      <c r="D388" s="2">
        <v>0.1452</v>
      </c>
      <c r="E388" s="2">
        <v>1.0765</v>
      </c>
      <c r="F388" s="2">
        <v>0.5053</v>
      </c>
      <c r="G388" s="2">
        <v>0.0366</v>
      </c>
      <c r="H388" s="1">
        <v>1.29000495773633</v>
      </c>
      <c r="I388" s="2">
        <v>1.0779</v>
      </c>
      <c r="J388" s="1">
        <v>377</v>
      </c>
      <c r="K388" s="1">
        <v>5</v>
      </c>
      <c r="L388" s="1">
        <v>14</v>
      </c>
      <c r="M388" s="1">
        <v>4</v>
      </c>
    </row>
    <row r="389" hidden="1" spans="1:13">
      <c r="A389" s="1">
        <v>259</v>
      </c>
      <c r="B389" s="2">
        <v>1.2899</v>
      </c>
      <c r="C389" s="2">
        <v>86.67</v>
      </c>
      <c r="D389" s="2">
        <v>0.066</v>
      </c>
      <c r="E389" s="2">
        <v>1.0433</v>
      </c>
      <c r="F389" s="2">
        <v>0.3045</v>
      </c>
      <c r="G389" s="2">
        <v>0.0195</v>
      </c>
      <c r="H389" s="1">
        <v>1.28993713522967</v>
      </c>
      <c r="I389" s="2">
        <v>2.8352</v>
      </c>
      <c r="J389" s="1">
        <v>1313</v>
      </c>
      <c r="K389" s="1">
        <v>3</v>
      </c>
      <c r="L389" s="1">
        <v>19</v>
      </c>
      <c r="M389" s="1">
        <v>1</v>
      </c>
    </row>
    <row r="390" hidden="1" spans="1:13">
      <c r="A390" s="1">
        <v>1039</v>
      </c>
      <c r="B390" s="2">
        <v>1.2895</v>
      </c>
      <c r="C390" s="2">
        <v>37.31</v>
      </c>
      <c r="D390" s="2">
        <v>0.533</v>
      </c>
      <c r="E390" s="2">
        <v>1.1861</v>
      </c>
      <c r="F390" s="2">
        <v>0.6965</v>
      </c>
      <c r="G390" s="2">
        <v>0.0841</v>
      </c>
      <c r="H390" s="1">
        <v>1.28952103742671</v>
      </c>
      <c r="I390" s="2">
        <v>0.5332</v>
      </c>
      <c r="J390" s="1">
        <v>70</v>
      </c>
      <c r="K390" s="1">
        <v>7</v>
      </c>
      <c r="L390" s="1">
        <v>14</v>
      </c>
      <c r="M390" s="1">
        <v>7</v>
      </c>
    </row>
    <row r="391" hidden="1" spans="1:13">
      <c r="A391" s="1">
        <v>948</v>
      </c>
      <c r="B391" s="2">
        <v>1.2878</v>
      </c>
      <c r="C391" s="2">
        <v>35.33</v>
      </c>
      <c r="D391" s="2">
        <v>0.2826</v>
      </c>
      <c r="E391" s="2">
        <v>1.1484</v>
      </c>
      <c r="F391" s="2">
        <v>0.4785</v>
      </c>
      <c r="G391" s="2">
        <v>0.0622</v>
      </c>
      <c r="H391" s="1">
        <v>1.28777656194029</v>
      </c>
      <c r="I391" s="2">
        <v>0.7369</v>
      </c>
      <c r="J391" s="1">
        <v>125</v>
      </c>
      <c r="K391" s="1">
        <v>4</v>
      </c>
      <c r="L391" s="1">
        <v>20</v>
      </c>
      <c r="M391" s="1">
        <v>6</v>
      </c>
    </row>
    <row r="392" hidden="1" spans="1:13">
      <c r="A392" s="1">
        <v>931</v>
      </c>
      <c r="B392" s="2">
        <v>1.2869</v>
      </c>
      <c r="C392" s="2">
        <v>24.95</v>
      </c>
      <c r="D392" s="2">
        <v>0.1996</v>
      </c>
      <c r="E392" s="2">
        <v>1.1419</v>
      </c>
      <c r="F392" s="2">
        <v>0.5775</v>
      </c>
      <c r="G392" s="2">
        <v>0.0625</v>
      </c>
      <c r="H392" s="1">
        <v>1.28693579665454</v>
      </c>
      <c r="I392" s="2">
        <v>0.4314</v>
      </c>
      <c r="J392" s="1">
        <v>125</v>
      </c>
      <c r="K392" s="1">
        <v>3</v>
      </c>
      <c r="L392" s="1">
        <v>18</v>
      </c>
      <c r="M392" s="1">
        <v>6</v>
      </c>
    </row>
    <row r="393" hidden="1" spans="1:13">
      <c r="A393" s="1">
        <v>367</v>
      </c>
      <c r="B393" s="2">
        <v>1.286</v>
      </c>
      <c r="C393" s="2">
        <v>145.66</v>
      </c>
      <c r="D393" s="2">
        <v>0.1541</v>
      </c>
      <c r="E393" s="2">
        <v>1.0477</v>
      </c>
      <c r="F393" s="2">
        <v>0.2977</v>
      </c>
      <c r="G393" s="2">
        <v>0.0227</v>
      </c>
      <c r="H393" s="1">
        <v>1.28602848786482</v>
      </c>
      <c r="I393" s="2">
        <v>4.8068</v>
      </c>
      <c r="J393" s="1">
        <v>945</v>
      </c>
      <c r="K393" s="1">
        <v>7</v>
      </c>
      <c r="L393" s="1">
        <v>15</v>
      </c>
      <c r="M393" s="1">
        <v>2</v>
      </c>
    </row>
    <row r="394" hidden="1" spans="1:13">
      <c r="A394" s="1">
        <v>672</v>
      </c>
      <c r="B394" s="2">
        <v>1.2814</v>
      </c>
      <c r="C394" s="2">
        <v>22.65</v>
      </c>
      <c r="D394" s="2">
        <v>0.0606</v>
      </c>
      <c r="E394" s="2">
        <v>1.0831</v>
      </c>
      <c r="F394" s="2">
        <v>0.7458</v>
      </c>
      <c r="G394" s="2">
        <v>0.0365</v>
      </c>
      <c r="H394" s="1">
        <v>1.28139756862283</v>
      </c>
      <c r="I394" s="2">
        <v>0.3027</v>
      </c>
      <c r="J394" s="1">
        <v>374</v>
      </c>
      <c r="K394" s="1">
        <v>0</v>
      </c>
      <c r="L394" s="1">
        <v>20</v>
      </c>
      <c r="M394" s="1">
        <v>4</v>
      </c>
    </row>
    <row r="395" hidden="1" spans="1:13">
      <c r="A395" s="1">
        <v>810</v>
      </c>
      <c r="B395" s="2">
        <v>1.2791</v>
      </c>
      <c r="C395" s="2">
        <v>28.46</v>
      </c>
      <c r="D395" s="2">
        <v>0.1342</v>
      </c>
      <c r="E395" s="2">
        <v>1.111</v>
      </c>
      <c r="F395" s="2">
        <v>0.6465</v>
      </c>
      <c r="G395" s="2">
        <v>0.0476</v>
      </c>
      <c r="H395" s="1">
        <v>1.27906190369713</v>
      </c>
      <c r="I395" s="2">
        <v>0.4397</v>
      </c>
      <c r="J395" s="1">
        <v>212</v>
      </c>
      <c r="K395" s="1">
        <v>2</v>
      </c>
      <c r="L395" s="1">
        <v>20</v>
      </c>
      <c r="M395" s="1">
        <v>5</v>
      </c>
    </row>
    <row r="396" hidden="1" spans="1:13">
      <c r="A396" s="1">
        <v>885</v>
      </c>
      <c r="B396" s="2">
        <v>1.278</v>
      </c>
      <c r="C396" s="2">
        <v>28.02</v>
      </c>
      <c r="D396" s="2">
        <v>0.2242</v>
      </c>
      <c r="E396" s="2">
        <v>1.1336</v>
      </c>
      <c r="F396" s="2">
        <v>0.7274</v>
      </c>
      <c r="G396" s="2">
        <v>0.0623</v>
      </c>
      <c r="H396" s="1">
        <v>1.27801263106822</v>
      </c>
      <c r="I396" s="2">
        <v>0.3848</v>
      </c>
      <c r="J396" s="1">
        <v>125</v>
      </c>
      <c r="K396" s="1">
        <v>5</v>
      </c>
      <c r="L396" s="1">
        <v>12</v>
      </c>
      <c r="M396" s="1">
        <v>6</v>
      </c>
    </row>
    <row r="397" hidden="1" spans="1:13">
      <c r="A397" s="1">
        <v>657</v>
      </c>
      <c r="B397" s="2">
        <v>1.2772</v>
      </c>
      <c r="C397" s="2">
        <v>27.73</v>
      </c>
      <c r="D397" s="2">
        <v>0.0741</v>
      </c>
      <c r="E397" s="2">
        <v>1.0789</v>
      </c>
      <c r="F397" s="2">
        <v>0.5205</v>
      </c>
      <c r="G397" s="2">
        <v>0.0361</v>
      </c>
      <c r="H397" s="1">
        <v>1.2771967527059</v>
      </c>
      <c r="I397" s="2">
        <v>0.5312</v>
      </c>
      <c r="J397" s="1">
        <v>374</v>
      </c>
      <c r="K397" s="1">
        <v>1</v>
      </c>
      <c r="L397" s="1">
        <v>18</v>
      </c>
      <c r="M397" s="1">
        <v>4</v>
      </c>
    </row>
    <row r="398" hidden="1" spans="1:13">
      <c r="A398" s="1">
        <v>123</v>
      </c>
      <c r="B398" s="2">
        <v>1.2766</v>
      </c>
      <c r="C398" s="2">
        <v>109.01</v>
      </c>
      <c r="D398" s="2">
        <v>0.0505</v>
      </c>
      <c r="E398" s="2">
        <v>1.0329</v>
      </c>
      <c r="F398" s="2">
        <v>0.3117</v>
      </c>
      <c r="G398" s="2">
        <v>0.0149</v>
      </c>
      <c r="H398" s="1">
        <v>1.27660206401765</v>
      </c>
      <c r="I398" s="2">
        <v>3.4874</v>
      </c>
      <c r="J398" s="1">
        <v>2159</v>
      </c>
      <c r="K398" s="1">
        <v>3</v>
      </c>
      <c r="L398" s="1">
        <v>19</v>
      </c>
      <c r="M398" s="1">
        <v>0</v>
      </c>
    </row>
    <row r="399" hidden="1" spans="1:13">
      <c r="A399" s="1">
        <v>711</v>
      </c>
      <c r="B399" s="2">
        <v>1.2759</v>
      </c>
      <c r="C399" s="2">
        <v>44.26</v>
      </c>
      <c r="D399" s="2">
        <v>0.2068</v>
      </c>
      <c r="E399" s="2">
        <v>1.1054</v>
      </c>
      <c r="F399" s="2">
        <v>0.7731</v>
      </c>
      <c r="G399" s="2">
        <v>0.0481</v>
      </c>
      <c r="H399" s="1">
        <v>1.2758742159597</v>
      </c>
      <c r="I399" s="2">
        <v>0.5705</v>
      </c>
      <c r="J399" s="1">
        <v>214</v>
      </c>
      <c r="K399" s="1">
        <v>7</v>
      </c>
      <c r="L399" s="1">
        <v>7</v>
      </c>
      <c r="M399" s="1">
        <v>5</v>
      </c>
    </row>
    <row r="400" hidden="1" spans="1:13">
      <c r="A400" s="1">
        <v>756</v>
      </c>
      <c r="B400" s="2">
        <v>1.2734</v>
      </c>
      <c r="C400" s="2">
        <v>29.86</v>
      </c>
      <c r="D400" s="2">
        <v>0.1402</v>
      </c>
      <c r="E400" s="2">
        <v>1.1</v>
      </c>
      <c r="F400" s="2">
        <v>0.4892</v>
      </c>
      <c r="G400" s="2">
        <v>0.0474</v>
      </c>
      <c r="H400" s="1">
        <v>1.2734405345389</v>
      </c>
      <c r="I400" s="2">
        <v>0.6098</v>
      </c>
      <c r="J400" s="1">
        <v>213</v>
      </c>
      <c r="K400" s="1">
        <v>4</v>
      </c>
      <c r="L400" s="1">
        <v>13</v>
      </c>
      <c r="M400" s="1">
        <v>5</v>
      </c>
    </row>
    <row r="401" hidden="1" spans="1:13">
      <c r="A401" s="1">
        <v>819</v>
      </c>
      <c r="B401" s="2">
        <v>1.2725</v>
      </c>
      <c r="C401" s="2">
        <v>10.86</v>
      </c>
      <c r="D401" s="2">
        <v>0.0869</v>
      </c>
      <c r="E401" s="2">
        <v>1.1509</v>
      </c>
      <c r="F401" s="2">
        <v>0.6415</v>
      </c>
      <c r="G401" s="2">
        <v>0.0623</v>
      </c>
      <c r="H401" s="1">
        <v>1.27250644660924</v>
      </c>
      <c r="I401" s="2">
        <v>0.169</v>
      </c>
      <c r="J401" s="1">
        <v>125</v>
      </c>
      <c r="K401" s="1">
        <v>3</v>
      </c>
      <c r="L401" s="1">
        <v>4</v>
      </c>
      <c r="M401" s="1">
        <v>6</v>
      </c>
    </row>
    <row r="402" hidden="1" spans="1:13">
      <c r="A402" s="1">
        <v>739</v>
      </c>
      <c r="B402" s="2">
        <v>1.2695</v>
      </c>
      <c r="C402" s="2">
        <v>21.68</v>
      </c>
      <c r="D402" s="2">
        <v>0.1023</v>
      </c>
      <c r="E402" s="2">
        <v>1.0998</v>
      </c>
      <c r="F402" s="2">
        <v>0.6949</v>
      </c>
      <c r="G402" s="2">
        <v>0.0475</v>
      </c>
      <c r="H402" s="1">
        <v>1.2695114137842</v>
      </c>
      <c r="I402" s="2">
        <v>0.3114</v>
      </c>
      <c r="J402" s="1">
        <v>212</v>
      </c>
      <c r="K402" s="1">
        <v>3</v>
      </c>
      <c r="L402" s="1">
        <v>11</v>
      </c>
      <c r="M402" s="1">
        <v>5</v>
      </c>
    </row>
    <row r="403" hidden="1" spans="1:13">
      <c r="A403" s="1">
        <v>1069</v>
      </c>
      <c r="B403" s="2">
        <v>1.2671</v>
      </c>
      <c r="C403" s="2">
        <v>28.72</v>
      </c>
      <c r="D403" s="2">
        <v>0.4162</v>
      </c>
      <c r="E403" s="2">
        <v>1.1881</v>
      </c>
      <c r="F403" s="2">
        <v>0.6191</v>
      </c>
      <c r="G403" s="2">
        <v>0.0812</v>
      </c>
      <c r="H403" s="1">
        <v>1.26707501377438</v>
      </c>
      <c r="I403" s="2">
        <v>0.4622</v>
      </c>
      <c r="J403" s="1">
        <v>69</v>
      </c>
      <c r="K403" s="1">
        <v>5</v>
      </c>
      <c r="L403" s="1">
        <v>18</v>
      </c>
      <c r="M403" s="1">
        <v>7</v>
      </c>
    </row>
    <row r="404" hidden="1" spans="1:13">
      <c r="A404" s="1">
        <v>971</v>
      </c>
      <c r="B404" s="2">
        <v>1.2661</v>
      </c>
      <c r="C404" s="2">
        <v>9.14</v>
      </c>
      <c r="D404" s="2">
        <v>0.1325</v>
      </c>
      <c r="E404" s="2">
        <v>1.1958</v>
      </c>
      <c r="F404" s="2">
        <v>0.7036</v>
      </c>
      <c r="G404" s="2">
        <v>0.0835</v>
      </c>
      <c r="H404" s="1">
        <v>1.26611260173106</v>
      </c>
      <c r="I404" s="2">
        <v>0.1297</v>
      </c>
      <c r="J404" s="1">
        <v>69</v>
      </c>
      <c r="K404" s="1">
        <v>3</v>
      </c>
      <c r="L404" s="1">
        <v>6</v>
      </c>
      <c r="M404" s="1">
        <v>7</v>
      </c>
    </row>
    <row r="405" hidden="1" spans="1:13">
      <c r="A405" s="1">
        <v>310</v>
      </c>
      <c r="B405" s="2">
        <v>1.265</v>
      </c>
      <c r="C405" s="2">
        <v>76.95</v>
      </c>
      <c r="D405" s="2">
        <v>0.0814</v>
      </c>
      <c r="E405" s="2">
        <v>1.0469</v>
      </c>
      <c r="F405" s="2">
        <v>0.4433</v>
      </c>
      <c r="G405" s="2">
        <v>0.0225</v>
      </c>
      <c r="H405" s="1">
        <v>1.26498410120493</v>
      </c>
      <c r="I405" s="2">
        <v>1.718</v>
      </c>
      <c r="J405" s="1">
        <v>945</v>
      </c>
      <c r="K405" s="1">
        <v>6</v>
      </c>
      <c r="L405" s="1">
        <v>8</v>
      </c>
      <c r="M405" s="1">
        <v>2</v>
      </c>
    </row>
    <row r="406" hidden="1" spans="1:13">
      <c r="A406" s="1">
        <v>654</v>
      </c>
      <c r="B406" s="2">
        <v>1.2649</v>
      </c>
      <c r="C406" s="2">
        <v>79.23</v>
      </c>
      <c r="D406" s="2">
        <v>0.2102</v>
      </c>
      <c r="E406" s="2">
        <v>1.0757</v>
      </c>
      <c r="F406" s="2">
        <v>0.2798</v>
      </c>
      <c r="G406" s="2">
        <v>0.0349</v>
      </c>
      <c r="H406" s="1">
        <v>1.26486302750929</v>
      </c>
      <c r="I406" s="2">
        <v>2.8</v>
      </c>
      <c r="J406" s="1">
        <v>377</v>
      </c>
      <c r="K406" s="1">
        <v>6</v>
      </c>
      <c r="L406" s="1">
        <v>17</v>
      </c>
      <c r="M406" s="1">
        <v>4</v>
      </c>
    </row>
    <row r="407" hidden="1" spans="1:13">
      <c r="A407" s="1">
        <v>695</v>
      </c>
      <c r="B407" s="2">
        <v>1.2623</v>
      </c>
      <c r="C407" s="2">
        <v>38.27</v>
      </c>
      <c r="D407" s="2">
        <v>0.1788</v>
      </c>
      <c r="E407" s="2">
        <v>1.1077</v>
      </c>
      <c r="F407" s="2">
        <v>0.79</v>
      </c>
      <c r="G407" s="2">
        <v>0.0473</v>
      </c>
      <c r="H407" s="1">
        <v>1.26231271551654</v>
      </c>
      <c r="I407" s="2">
        <v>0.4828</v>
      </c>
      <c r="J407" s="1">
        <v>214</v>
      </c>
      <c r="K407" s="1">
        <v>7</v>
      </c>
      <c r="L407" s="1">
        <v>5</v>
      </c>
      <c r="M407" s="1">
        <v>5</v>
      </c>
    </row>
    <row r="408" hidden="1" spans="1:13">
      <c r="A408" s="1">
        <v>378</v>
      </c>
      <c r="B408" s="2">
        <v>1.262</v>
      </c>
      <c r="C408" s="2">
        <v>48.65</v>
      </c>
      <c r="D408" s="2">
        <v>0.0516</v>
      </c>
      <c r="E408" s="2">
        <v>1.0471</v>
      </c>
      <c r="F408" s="2">
        <v>0.2931</v>
      </c>
      <c r="G408" s="2">
        <v>0.0222</v>
      </c>
      <c r="H408" s="1">
        <v>1.26195996207295</v>
      </c>
      <c r="I408" s="2">
        <v>1.6439</v>
      </c>
      <c r="J408" s="1">
        <v>943</v>
      </c>
      <c r="K408" s="1">
        <v>2</v>
      </c>
      <c r="L408" s="1">
        <v>17</v>
      </c>
      <c r="M408" s="1">
        <v>2</v>
      </c>
    </row>
    <row r="409" hidden="1" spans="1:13">
      <c r="A409" s="1">
        <v>656</v>
      </c>
      <c r="B409" s="2">
        <v>1.2618</v>
      </c>
      <c r="C409" s="2">
        <v>19.37</v>
      </c>
      <c r="D409" s="2">
        <v>0.0518</v>
      </c>
      <c r="E409" s="2">
        <v>1.0769</v>
      </c>
      <c r="F409" s="2">
        <v>0.6842</v>
      </c>
      <c r="G409" s="2">
        <v>0.0353</v>
      </c>
      <c r="H409" s="1">
        <v>1.26175215103411</v>
      </c>
      <c r="I409" s="2">
        <v>0.2824</v>
      </c>
      <c r="J409" s="1">
        <v>374</v>
      </c>
      <c r="K409" s="1">
        <v>0</v>
      </c>
      <c r="L409" s="1">
        <v>18</v>
      </c>
      <c r="M409" s="1">
        <v>4</v>
      </c>
    </row>
    <row r="410" hidden="1" spans="1:13">
      <c r="A410" s="1">
        <v>875</v>
      </c>
      <c r="B410" s="2">
        <v>1.255</v>
      </c>
      <c r="C410" s="2">
        <v>16.22</v>
      </c>
      <c r="D410" s="2">
        <v>0.1298</v>
      </c>
      <c r="E410" s="2">
        <v>1.1286</v>
      </c>
      <c r="F410" s="2">
        <v>0.5399</v>
      </c>
      <c r="G410" s="2">
        <v>0.0602</v>
      </c>
      <c r="H410" s="1">
        <v>1.25495975564174</v>
      </c>
      <c r="I410" s="2">
        <v>0.2999</v>
      </c>
      <c r="J410" s="1">
        <v>125</v>
      </c>
      <c r="K410" s="1">
        <v>3</v>
      </c>
      <c r="L410" s="1">
        <v>11</v>
      </c>
      <c r="M410" s="1">
        <v>6</v>
      </c>
    </row>
    <row r="411" hidden="1" spans="1:13">
      <c r="A411" s="1">
        <v>1023</v>
      </c>
      <c r="B411" s="2">
        <v>1.253</v>
      </c>
      <c r="C411" s="2">
        <v>31.83</v>
      </c>
      <c r="D411" s="2">
        <v>0.4547</v>
      </c>
      <c r="E411" s="2">
        <v>1.1744</v>
      </c>
      <c r="F411" s="2">
        <v>0.6693</v>
      </c>
      <c r="G411" s="2">
        <v>0.0796</v>
      </c>
      <c r="H411" s="1">
        <v>1.25296708766215</v>
      </c>
      <c r="I411" s="2">
        <v>0.4752</v>
      </c>
      <c r="J411" s="1">
        <v>70</v>
      </c>
      <c r="K411" s="1">
        <v>7</v>
      </c>
      <c r="L411" s="1">
        <v>12</v>
      </c>
      <c r="M411" s="1">
        <v>7</v>
      </c>
    </row>
    <row r="412" hidden="1" spans="1:13">
      <c r="A412" s="1">
        <v>805</v>
      </c>
      <c r="B412" s="2">
        <v>1.2483</v>
      </c>
      <c r="C412" s="2">
        <v>51.79</v>
      </c>
      <c r="D412" s="2">
        <v>0.2431</v>
      </c>
      <c r="E412" s="2">
        <v>1.1024</v>
      </c>
      <c r="F412" s="2">
        <v>0.4122</v>
      </c>
      <c r="G412" s="2">
        <v>0.045</v>
      </c>
      <c r="H412" s="1">
        <v>1.24825065270389</v>
      </c>
      <c r="I412" s="2">
        <v>1.2494</v>
      </c>
      <c r="J412" s="1">
        <v>213</v>
      </c>
      <c r="K412" s="1">
        <v>5</v>
      </c>
      <c r="L412" s="1">
        <v>19</v>
      </c>
      <c r="M412" s="1">
        <v>5</v>
      </c>
    </row>
    <row r="413" hidden="1" spans="1:13">
      <c r="A413" s="1">
        <v>764</v>
      </c>
      <c r="B413" s="2">
        <v>1.244</v>
      </c>
      <c r="C413" s="2">
        <v>30.01</v>
      </c>
      <c r="D413" s="2">
        <v>0.1409</v>
      </c>
      <c r="E413" s="2">
        <v>1.095</v>
      </c>
      <c r="F413" s="2">
        <v>0.4954</v>
      </c>
      <c r="G413" s="2">
        <v>0.0449</v>
      </c>
      <c r="H413" s="1">
        <v>1.24395916804157</v>
      </c>
      <c r="I413" s="2">
        <v>0.6052</v>
      </c>
      <c r="J413" s="1">
        <v>213</v>
      </c>
      <c r="K413" s="1">
        <v>4</v>
      </c>
      <c r="L413" s="1">
        <v>14</v>
      </c>
      <c r="M413" s="1">
        <v>5</v>
      </c>
    </row>
    <row r="414" hidden="1" spans="1:13">
      <c r="A414" s="1">
        <v>615</v>
      </c>
      <c r="B414" s="2">
        <v>1.2439</v>
      </c>
      <c r="C414" s="2">
        <v>73.04</v>
      </c>
      <c r="D414" s="2">
        <v>0.1932</v>
      </c>
      <c r="E414" s="2">
        <v>1.0704</v>
      </c>
      <c r="F414" s="2">
        <v>0.5064</v>
      </c>
      <c r="G414" s="2">
        <v>0.0336</v>
      </c>
      <c r="H414" s="1">
        <v>1.24392668834026</v>
      </c>
      <c r="I414" s="2">
        <v>1.4419</v>
      </c>
      <c r="J414" s="1">
        <v>378</v>
      </c>
      <c r="K414" s="1">
        <v>7</v>
      </c>
      <c r="L414" s="1">
        <v>12</v>
      </c>
      <c r="M414" s="1">
        <v>4</v>
      </c>
    </row>
    <row r="415" hidden="1" spans="1:13">
      <c r="A415" s="1">
        <v>1003</v>
      </c>
      <c r="B415" s="2">
        <v>1.2424</v>
      </c>
      <c r="C415" s="2">
        <v>11.07</v>
      </c>
      <c r="D415" s="2">
        <v>0.1604</v>
      </c>
      <c r="E415" s="2">
        <v>1.1741</v>
      </c>
      <c r="F415" s="2">
        <v>0.7645</v>
      </c>
      <c r="G415" s="2">
        <v>0.0795</v>
      </c>
      <c r="H415" s="1">
        <v>1.24235675574849</v>
      </c>
      <c r="I415" s="2">
        <v>0.1446</v>
      </c>
      <c r="J415" s="1">
        <v>69</v>
      </c>
      <c r="K415" s="1">
        <v>3</v>
      </c>
      <c r="L415" s="1">
        <v>10</v>
      </c>
      <c r="M415" s="1">
        <v>7</v>
      </c>
    </row>
    <row r="416" hidden="1" spans="1:13">
      <c r="A416" s="1">
        <v>359</v>
      </c>
      <c r="B416" s="2">
        <v>1.2418</v>
      </c>
      <c r="C416" s="2">
        <v>127.53</v>
      </c>
      <c r="D416" s="2">
        <v>0.135</v>
      </c>
      <c r="E416" s="2">
        <v>1.0439</v>
      </c>
      <c r="F416" s="2">
        <v>0.3375</v>
      </c>
      <c r="G416" s="2">
        <v>0.0211</v>
      </c>
      <c r="H416" s="1">
        <v>1.24177272208226</v>
      </c>
      <c r="I416" s="2">
        <v>3.7449</v>
      </c>
      <c r="J416" s="1">
        <v>945</v>
      </c>
      <c r="K416" s="1">
        <v>7</v>
      </c>
      <c r="L416" s="1">
        <v>14</v>
      </c>
      <c r="M416" s="1">
        <v>2</v>
      </c>
    </row>
    <row r="417" hidden="1" spans="1:13">
      <c r="A417" s="1">
        <v>246</v>
      </c>
      <c r="B417" s="2">
        <v>1.2406</v>
      </c>
      <c r="C417" s="2">
        <v>141.39</v>
      </c>
      <c r="D417" s="2">
        <v>0.1075</v>
      </c>
      <c r="E417" s="2">
        <v>1.0382</v>
      </c>
      <c r="F417" s="2">
        <v>0.2134</v>
      </c>
      <c r="G417" s="2">
        <v>0.0178</v>
      </c>
      <c r="H417" s="1">
        <v>1.24060091985639</v>
      </c>
      <c r="I417" s="2">
        <v>6.489</v>
      </c>
      <c r="J417" s="1">
        <v>1315</v>
      </c>
      <c r="K417" s="1">
        <v>6</v>
      </c>
      <c r="L417" s="1">
        <v>17</v>
      </c>
      <c r="M417" s="1">
        <v>1</v>
      </c>
    </row>
    <row r="418" hidden="1" spans="1:13">
      <c r="A418" s="1">
        <v>969</v>
      </c>
      <c r="B418" s="2">
        <v>1.2404</v>
      </c>
      <c r="C418" s="2">
        <v>5.36</v>
      </c>
      <c r="D418" s="2">
        <v>0.0788</v>
      </c>
      <c r="E418" s="2">
        <v>1.1877</v>
      </c>
      <c r="F418" s="2">
        <v>0.7434</v>
      </c>
      <c r="G418" s="2">
        <v>0.0793</v>
      </c>
      <c r="H418" s="1">
        <v>1.24039273270969</v>
      </c>
      <c r="I418" s="2">
        <v>0.072</v>
      </c>
      <c r="J418" s="1">
        <v>68</v>
      </c>
      <c r="K418" s="1">
        <v>1</v>
      </c>
      <c r="L418" s="1">
        <v>6</v>
      </c>
      <c r="M418" s="1">
        <v>7</v>
      </c>
    </row>
    <row r="419" hidden="1" spans="1:13">
      <c r="A419" s="1">
        <v>987</v>
      </c>
      <c r="B419" s="2">
        <v>1.2383</v>
      </c>
      <c r="C419" s="2">
        <v>9.65</v>
      </c>
      <c r="D419" s="2">
        <v>0.1399</v>
      </c>
      <c r="E419" s="2">
        <v>1.1776</v>
      </c>
      <c r="F419" s="2">
        <v>0.649</v>
      </c>
      <c r="G419" s="2">
        <v>0.0792</v>
      </c>
      <c r="H419" s="1">
        <v>1.23832830427773</v>
      </c>
      <c r="I419" s="2">
        <v>0.1484</v>
      </c>
      <c r="J419" s="1">
        <v>69</v>
      </c>
      <c r="K419" s="1">
        <v>3</v>
      </c>
      <c r="L419" s="1">
        <v>8</v>
      </c>
      <c r="M419" s="1">
        <v>7</v>
      </c>
    </row>
    <row r="420" hidden="1" spans="1:13">
      <c r="A420" s="1">
        <v>693</v>
      </c>
      <c r="B420" s="2">
        <v>1.2371</v>
      </c>
      <c r="C420" s="2">
        <v>22.79</v>
      </c>
      <c r="D420" s="2">
        <v>0.107</v>
      </c>
      <c r="E420" s="2">
        <v>1.1029</v>
      </c>
      <c r="F420" s="2">
        <v>0.6695</v>
      </c>
      <c r="G420" s="2">
        <v>0.045</v>
      </c>
      <c r="H420" s="1">
        <v>1.23714581917605</v>
      </c>
      <c r="I420" s="2">
        <v>0.3394</v>
      </c>
      <c r="J420" s="1">
        <v>213</v>
      </c>
      <c r="K420" s="1">
        <v>5</v>
      </c>
      <c r="L420" s="1">
        <v>5</v>
      </c>
      <c r="M420" s="1">
        <v>5</v>
      </c>
    </row>
    <row r="421" hidden="1" spans="1:13">
      <c r="A421" s="1">
        <v>782</v>
      </c>
      <c r="B421" s="2">
        <v>1.2368</v>
      </c>
      <c r="C421" s="2">
        <v>53.56</v>
      </c>
      <c r="D421" s="2">
        <v>0.2515</v>
      </c>
      <c r="E421" s="2">
        <v>1.0952</v>
      </c>
      <c r="F421" s="2">
        <v>0.397</v>
      </c>
      <c r="G421" s="2">
        <v>0.0443</v>
      </c>
      <c r="H421" s="1">
        <v>1.23677452557965</v>
      </c>
      <c r="I421" s="2">
        <v>1.3396</v>
      </c>
      <c r="J421" s="1">
        <v>213</v>
      </c>
      <c r="K421" s="1">
        <v>6</v>
      </c>
      <c r="L421" s="1">
        <v>16</v>
      </c>
      <c r="M421" s="1">
        <v>5</v>
      </c>
    </row>
    <row r="422" hidden="1" spans="1:13">
      <c r="A422" s="1">
        <v>729</v>
      </c>
      <c r="B422" s="2">
        <v>1.2331</v>
      </c>
      <c r="C422" s="2">
        <v>12.2</v>
      </c>
      <c r="D422" s="2">
        <v>0.0578</v>
      </c>
      <c r="E422" s="2">
        <v>1.0941</v>
      </c>
      <c r="F422" s="2">
        <v>0.6885</v>
      </c>
      <c r="G422" s="2">
        <v>0.0444</v>
      </c>
      <c r="H422" s="1">
        <v>1.233112141338</v>
      </c>
      <c r="I422" s="2">
        <v>0.1771</v>
      </c>
      <c r="J422" s="1">
        <v>211</v>
      </c>
      <c r="K422" s="1">
        <v>1</v>
      </c>
      <c r="L422" s="1">
        <v>10</v>
      </c>
      <c r="M422" s="1">
        <v>5</v>
      </c>
    </row>
    <row r="423" hidden="1" spans="1:13">
      <c r="A423" s="1">
        <v>747</v>
      </c>
      <c r="B423" s="2">
        <v>1.2291</v>
      </c>
      <c r="C423" s="2">
        <v>21.08</v>
      </c>
      <c r="D423" s="2">
        <v>0.0994</v>
      </c>
      <c r="E423" s="2">
        <v>1.0923</v>
      </c>
      <c r="F423" s="2">
        <v>0.7234</v>
      </c>
      <c r="G423" s="2">
        <v>0.0441</v>
      </c>
      <c r="H423" s="1">
        <v>1.22910925105208</v>
      </c>
      <c r="I423" s="2">
        <v>0.291</v>
      </c>
      <c r="J423" s="1">
        <v>212</v>
      </c>
      <c r="K423" s="1">
        <v>3</v>
      </c>
      <c r="L423" s="1">
        <v>12</v>
      </c>
      <c r="M423" s="1">
        <v>5</v>
      </c>
    </row>
    <row r="424" hidden="1" spans="1:13">
      <c r="A424" s="1">
        <v>1074</v>
      </c>
      <c r="B424" s="2">
        <v>1.2237</v>
      </c>
      <c r="C424" s="2">
        <v>13.78</v>
      </c>
      <c r="D424" s="2">
        <v>0.1997</v>
      </c>
      <c r="E424" s="2">
        <v>1.1762</v>
      </c>
      <c r="F424" s="2">
        <v>0.8217</v>
      </c>
      <c r="G424" s="2">
        <v>0.0749</v>
      </c>
      <c r="H424" s="1">
        <v>1.22370426100023</v>
      </c>
      <c r="I424" s="2">
        <v>0.1675</v>
      </c>
      <c r="J424" s="1">
        <v>69</v>
      </c>
      <c r="K424" s="1">
        <v>2</v>
      </c>
      <c r="L424" s="1">
        <v>19</v>
      </c>
      <c r="M424" s="1">
        <v>7</v>
      </c>
    </row>
    <row r="425" hidden="1" spans="1:13">
      <c r="A425" s="1">
        <v>1011</v>
      </c>
      <c r="B425" s="2">
        <v>1.2205</v>
      </c>
      <c r="C425" s="2">
        <v>11.24</v>
      </c>
      <c r="D425" s="2">
        <v>0.1629</v>
      </c>
      <c r="E425" s="2">
        <v>1.165</v>
      </c>
      <c r="F425" s="2">
        <v>0.7877</v>
      </c>
      <c r="G425" s="2">
        <v>0.076</v>
      </c>
      <c r="H425" s="1">
        <v>1.22052497476797</v>
      </c>
      <c r="I425" s="2">
        <v>0.1425</v>
      </c>
      <c r="J425" s="1">
        <v>69</v>
      </c>
      <c r="K425" s="1">
        <v>3</v>
      </c>
      <c r="L425" s="1">
        <v>11</v>
      </c>
      <c r="M425" s="1">
        <v>7</v>
      </c>
    </row>
    <row r="426" hidden="1" spans="1:13">
      <c r="A426" s="1">
        <v>124</v>
      </c>
      <c r="B426" s="2">
        <v>1.2203</v>
      </c>
      <c r="C426" s="2">
        <v>123.28</v>
      </c>
      <c r="D426" s="2">
        <v>0.0572</v>
      </c>
      <c r="E426" s="2">
        <v>1.0297</v>
      </c>
      <c r="F426" s="2">
        <v>0.2229</v>
      </c>
      <c r="G426" s="2">
        <v>0.0133</v>
      </c>
      <c r="H426" s="1">
        <v>1.22031634141398</v>
      </c>
      <c r="I426" s="2">
        <v>5.5136</v>
      </c>
      <c r="J426" s="1">
        <v>2156</v>
      </c>
      <c r="K426" s="1">
        <v>4</v>
      </c>
      <c r="L426" s="1">
        <v>19</v>
      </c>
      <c r="M426" s="1">
        <v>0</v>
      </c>
    </row>
    <row r="427" hidden="1" spans="1:13">
      <c r="A427" s="1">
        <v>848</v>
      </c>
      <c r="B427" s="2">
        <v>1.2193</v>
      </c>
      <c r="C427" s="2">
        <v>5.56</v>
      </c>
      <c r="D427" s="2">
        <v>0.0452</v>
      </c>
      <c r="E427" s="2">
        <v>1.1246</v>
      </c>
      <c r="F427" s="2">
        <v>0.7101</v>
      </c>
      <c r="G427" s="2">
        <v>0.0567</v>
      </c>
      <c r="H427" s="1">
        <v>1.21927306912211</v>
      </c>
      <c r="I427" s="2">
        <v>0.0782</v>
      </c>
      <c r="J427" s="1">
        <v>123</v>
      </c>
      <c r="K427" s="1">
        <v>0</v>
      </c>
      <c r="L427" s="1">
        <v>8</v>
      </c>
      <c r="M427" s="1">
        <v>6</v>
      </c>
    </row>
    <row r="428" hidden="1" spans="1:13">
      <c r="A428" s="1">
        <v>830</v>
      </c>
      <c r="B428" s="2">
        <v>1.2153</v>
      </c>
      <c r="C428" s="2">
        <v>21.24</v>
      </c>
      <c r="D428" s="2">
        <v>0.1699</v>
      </c>
      <c r="E428" s="2">
        <v>1.1307</v>
      </c>
      <c r="F428" s="2">
        <v>0.5193</v>
      </c>
      <c r="G428" s="2">
        <v>0.0566</v>
      </c>
      <c r="H428" s="1">
        <v>1.21531503560423</v>
      </c>
      <c r="I428" s="2">
        <v>0.4079</v>
      </c>
      <c r="J428" s="1">
        <v>125</v>
      </c>
      <c r="K428" s="1">
        <v>6</v>
      </c>
      <c r="L428" s="1">
        <v>5</v>
      </c>
      <c r="M428" s="1">
        <v>6</v>
      </c>
    </row>
    <row r="429" hidden="1" spans="1:13">
      <c r="A429" s="1">
        <v>207</v>
      </c>
      <c r="B429" s="2">
        <v>1.2082</v>
      </c>
      <c r="C429" s="2">
        <v>127.04</v>
      </c>
      <c r="D429" s="2">
        <v>0.0966</v>
      </c>
      <c r="E429" s="2">
        <v>1.0345</v>
      </c>
      <c r="F429" s="2">
        <v>0.3184</v>
      </c>
      <c r="G429" s="2">
        <v>0.0168</v>
      </c>
      <c r="H429" s="1">
        <v>1.2081781110763</v>
      </c>
      <c r="I429" s="2">
        <v>3.9755</v>
      </c>
      <c r="J429" s="1">
        <v>1315</v>
      </c>
      <c r="K429" s="1">
        <v>7</v>
      </c>
      <c r="L429" s="1">
        <v>12</v>
      </c>
      <c r="M429" s="1">
        <v>1</v>
      </c>
    </row>
    <row r="430" hidden="1" spans="1:13">
      <c r="A430" s="1">
        <v>653</v>
      </c>
      <c r="B430" s="2">
        <v>1.2078</v>
      </c>
      <c r="C430" s="2">
        <v>56.26</v>
      </c>
      <c r="D430" s="2">
        <v>0.1492</v>
      </c>
      <c r="E430" s="2">
        <v>1.0676</v>
      </c>
      <c r="F430" s="2">
        <v>0.3719</v>
      </c>
      <c r="G430" s="2">
        <v>0.0313</v>
      </c>
      <c r="H430" s="1">
        <v>1.20779161603436</v>
      </c>
      <c r="I430" s="2">
        <v>1.5082</v>
      </c>
      <c r="J430" s="1">
        <v>377</v>
      </c>
      <c r="K430" s="1">
        <v>5</v>
      </c>
      <c r="L430" s="1">
        <v>17</v>
      </c>
      <c r="M430" s="1">
        <v>4</v>
      </c>
    </row>
    <row r="431" hidden="1" spans="1:13">
      <c r="A431" s="1">
        <v>861</v>
      </c>
      <c r="B431" s="2">
        <v>1.2072</v>
      </c>
      <c r="C431" s="2">
        <v>20.96</v>
      </c>
      <c r="D431" s="2">
        <v>0.1677</v>
      </c>
      <c r="E431" s="2">
        <v>1.1184</v>
      </c>
      <c r="F431" s="2">
        <v>0.5354</v>
      </c>
      <c r="G431" s="2">
        <v>0.0548</v>
      </c>
      <c r="H431" s="1">
        <v>1.20717928847122</v>
      </c>
      <c r="I431" s="2">
        <v>0.3909</v>
      </c>
      <c r="J431" s="1">
        <v>125</v>
      </c>
      <c r="K431" s="1">
        <v>5</v>
      </c>
      <c r="L431" s="1">
        <v>9</v>
      </c>
      <c r="M431" s="1">
        <v>6</v>
      </c>
    </row>
    <row r="432" hidden="1" spans="1:13">
      <c r="A432" s="1">
        <v>698</v>
      </c>
      <c r="B432" s="2">
        <v>1.206</v>
      </c>
      <c r="C432" s="2">
        <v>11.03</v>
      </c>
      <c r="D432" s="2">
        <v>0.052</v>
      </c>
      <c r="E432" s="2">
        <v>1.0941</v>
      </c>
      <c r="F432" s="2">
        <v>0.4823</v>
      </c>
      <c r="G432" s="2">
        <v>0.0419</v>
      </c>
      <c r="H432" s="1">
        <v>1.205981563544</v>
      </c>
      <c r="I432" s="2">
        <v>0.2284</v>
      </c>
      <c r="J432" s="1">
        <v>212</v>
      </c>
      <c r="K432" s="1">
        <v>2</v>
      </c>
      <c r="L432" s="1">
        <v>6</v>
      </c>
      <c r="M432" s="1">
        <v>5</v>
      </c>
    </row>
    <row r="433" hidden="1" spans="1:13">
      <c r="A433" s="1">
        <v>110</v>
      </c>
      <c r="B433" s="2">
        <v>1.1998</v>
      </c>
      <c r="C433" s="2">
        <v>164.24</v>
      </c>
      <c r="D433" s="2">
        <v>0.0785</v>
      </c>
      <c r="E433" s="2">
        <v>1.0277</v>
      </c>
      <c r="F433" s="2">
        <v>0.1637</v>
      </c>
      <c r="G433" s="2">
        <v>0.013</v>
      </c>
      <c r="H433" s="1">
        <v>1.19984838716255</v>
      </c>
      <c r="I433" s="2">
        <v>9.6457</v>
      </c>
      <c r="J433" s="1">
        <v>2093</v>
      </c>
      <c r="K433" s="1">
        <v>6</v>
      </c>
      <c r="L433" s="1">
        <v>17</v>
      </c>
      <c r="M433" s="1">
        <v>0</v>
      </c>
    </row>
    <row r="434" hidden="1" spans="1:13">
      <c r="A434" s="1">
        <v>955</v>
      </c>
      <c r="B434" s="2">
        <v>1.1974</v>
      </c>
      <c r="C434" s="2">
        <v>6.98</v>
      </c>
      <c r="D434" s="2">
        <v>0.1012</v>
      </c>
      <c r="E434" s="2">
        <v>1.1784</v>
      </c>
      <c r="F434" s="2">
        <v>0.7371</v>
      </c>
      <c r="G434" s="2">
        <v>0.0729</v>
      </c>
      <c r="H434" s="1">
        <v>1.19738837136634</v>
      </c>
      <c r="I434" s="2">
        <v>0.0946</v>
      </c>
      <c r="J434" s="1">
        <v>69</v>
      </c>
      <c r="K434" s="1">
        <v>3</v>
      </c>
      <c r="L434" s="1">
        <v>4</v>
      </c>
      <c r="M434" s="1">
        <v>7</v>
      </c>
    </row>
    <row r="435" hidden="1" spans="1:13">
      <c r="A435" s="1">
        <v>613</v>
      </c>
      <c r="B435" s="2">
        <v>1.1949</v>
      </c>
      <c r="C435" s="2">
        <v>41.46</v>
      </c>
      <c r="D435" s="2">
        <v>0.11</v>
      </c>
      <c r="E435" s="2">
        <v>1.0634</v>
      </c>
      <c r="F435" s="2">
        <v>0.3844</v>
      </c>
      <c r="G435" s="2">
        <v>0.0307</v>
      </c>
      <c r="H435" s="1">
        <v>1.19488271428488</v>
      </c>
      <c r="I435" s="2">
        <v>1.0736</v>
      </c>
      <c r="J435" s="1">
        <v>377</v>
      </c>
      <c r="K435" s="1">
        <v>5</v>
      </c>
      <c r="L435" s="1">
        <v>12</v>
      </c>
      <c r="M435" s="1">
        <v>4</v>
      </c>
    </row>
    <row r="436" hidden="1" spans="1:13">
      <c r="A436" s="1">
        <v>369</v>
      </c>
      <c r="B436" s="2">
        <v>1.1943</v>
      </c>
      <c r="C436" s="2">
        <v>32.84</v>
      </c>
      <c r="D436" s="2">
        <v>0.0349</v>
      </c>
      <c r="E436" s="2">
        <v>1.0405</v>
      </c>
      <c r="F436" s="2">
        <v>0.2539</v>
      </c>
      <c r="G436" s="2">
        <v>0.0195</v>
      </c>
      <c r="H436" s="1">
        <v>1.19433751918008</v>
      </c>
      <c r="I436" s="2">
        <v>1.2831</v>
      </c>
      <c r="J436" s="1">
        <v>940</v>
      </c>
      <c r="K436" s="1">
        <v>1</v>
      </c>
      <c r="L436" s="1">
        <v>16</v>
      </c>
      <c r="M436" s="1">
        <v>2</v>
      </c>
    </row>
    <row r="437" hidden="1" spans="1:13">
      <c r="A437" s="1">
        <v>755</v>
      </c>
      <c r="B437" s="2">
        <v>1.1939</v>
      </c>
      <c r="C437" s="2">
        <v>20.43</v>
      </c>
      <c r="D437" s="2">
        <v>0.0964</v>
      </c>
      <c r="E437" s="2">
        <v>1.0852</v>
      </c>
      <c r="F437" s="2">
        <v>0.5752</v>
      </c>
      <c r="G437" s="2">
        <v>0.0408</v>
      </c>
      <c r="H437" s="1">
        <v>1.19390201370733</v>
      </c>
      <c r="I437" s="2">
        <v>0.355</v>
      </c>
      <c r="J437" s="1">
        <v>212</v>
      </c>
      <c r="K437" s="1">
        <v>3</v>
      </c>
      <c r="L437" s="1">
        <v>13</v>
      </c>
      <c r="M437" s="1">
        <v>5</v>
      </c>
    </row>
    <row r="438" hidden="1" spans="1:13">
      <c r="A438" s="1">
        <v>797</v>
      </c>
      <c r="B438" s="2">
        <v>1.1938</v>
      </c>
      <c r="C438" s="2">
        <v>43.55</v>
      </c>
      <c r="D438" s="2">
        <v>0.2045</v>
      </c>
      <c r="E438" s="2">
        <v>1.0893</v>
      </c>
      <c r="F438" s="2">
        <v>0.4157</v>
      </c>
      <c r="G438" s="2">
        <v>0.0403</v>
      </c>
      <c r="H438" s="1">
        <v>1.19376190164484</v>
      </c>
      <c r="I438" s="2">
        <v>1.0433</v>
      </c>
      <c r="J438" s="1">
        <v>213</v>
      </c>
      <c r="K438" s="1">
        <v>5</v>
      </c>
      <c r="L438" s="1">
        <v>18</v>
      </c>
      <c r="M438" s="1">
        <v>5</v>
      </c>
    </row>
    <row r="439" hidden="1" spans="1:13">
      <c r="A439" s="1">
        <v>386</v>
      </c>
      <c r="B439" s="2">
        <v>1.1902</v>
      </c>
      <c r="C439" s="2">
        <v>44.69</v>
      </c>
      <c r="D439" s="2">
        <v>0.0474</v>
      </c>
      <c r="E439" s="2">
        <v>1.0413</v>
      </c>
      <c r="F439" s="2">
        <v>0.2689</v>
      </c>
      <c r="G439" s="2">
        <v>0.0192</v>
      </c>
      <c r="H439" s="1">
        <v>1.19020488409143</v>
      </c>
      <c r="I439" s="2">
        <v>1.6491</v>
      </c>
      <c r="J439" s="1">
        <v>943</v>
      </c>
      <c r="K439" s="1">
        <v>2</v>
      </c>
      <c r="L439" s="1">
        <v>18</v>
      </c>
      <c r="M439" s="1">
        <v>2</v>
      </c>
    </row>
    <row r="440" hidden="1" spans="1:13">
      <c r="A440" s="1">
        <v>574</v>
      </c>
      <c r="B440" s="2">
        <v>1.1795</v>
      </c>
      <c r="C440" s="2">
        <v>38.22</v>
      </c>
      <c r="D440" s="2">
        <v>0.1014</v>
      </c>
      <c r="E440" s="2">
        <v>1.0638</v>
      </c>
      <c r="F440" s="2">
        <v>0.4836</v>
      </c>
      <c r="G440" s="2">
        <v>0.0298</v>
      </c>
      <c r="H440" s="1">
        <v>1.17949566336159</v>
      </c>
      <c r="I440" s="2">
        <v>0.786</v>
      </c>
      <c r="J440" s="1">
        <v>377</v>
      </c>
      <c r="K440" s="1">
        <v>6</v>
      </c>
      <c r="L440" s="1">
        <v>7</v>
      </c>
      <c r="M440" s="1">
        <v>4</v>
      </c>
    </row>
    <row r="441" hidden="1" spans="1:13">
      <c r="A441" s="1">
        <v>706</v>
      </c>
      <c r="B441" s="2">
        <v>1.1784</v>
      </c>
      <c r="C441" s="2">
        <v>10.99</v>
      </c>
      <c r="D441" s="2">
        <v>0.0518</v>
      </c>
      <c r="E441" s="2">
        <v>1.086</v>
      </c>
      <c r="F441" s="2">
        <v>0.4874</v>
      </c>
      <c r="G441" s="2">
        <v>0.0392</v>
      </c>
      <c r="H441" s="1">
        <v>1.17839223241641</v>
      </c>
      <c r="I441" s="2">
        <v>0.2252</v>
      </c>
      <c r="J441" s="1">
        <v>212</v>
      </c>
      <c r="K441" s="1">
        <v>2</v>
      </c>
      <c r="L441" s="1">
        <v>7</v>
      </c>
      <c r="M441" s="1">
        <v>5</v>
      </c>
    </row>
    <row r="442" hidden="1" spans="1:13">
      <c r="A442" s="1">
        <v>992</v>
      </c>
      <c r="B442" s="2">
        <v>1.1774</v>
      </c>
      <c r="C442" s="2">
        <v>3.98</v>
      </c>
      <c r="D442" s="2">
        <v>0.0585</v>
      </c>
      <c r="E442" s="2">
        <v>1.1521</v>
      </c>
      <c r="F442" s="2">
        <v>0.6199</v>
      </c>
      <c r="G442" s="2">
        <v>0.0689</v>
      </c>
      <c r="H442" s="1">
        <v>1.17739713225308</v>
      </c>
      <c r="I442" s="2">
        <v>0.0641</v>
      </c>
      <c r="J442" s="1">
        <v>68</v>
      </c>
      <c r="K442" s="1">
        <v>0</v>
      </c>
      <c r="L442" s="1">
        <v>9</v>
      </c>
      <c r="M442" s="1">
        <v>7</v>
      </c>
    </row>
    <row r="443" hidden="1" spans="1:13">
      <c r="A443" s="1">
        <v>597</v>
      </c>
      <c r="B443" s="2">
        <v>1.1742</v>
      </c>
      <c r="C443" s="2">
        <v>35.63</v>
      </c>
      <c r="D443" s="2">
        <v>0.0945</v>
      </c>
      <c r="E443" s="2">
        <v>1.0606</v>
      </c>
      <c r="F443" s="2">
        <v>0.5064</v>
      </c>
      <c r="G443" s="2">
        <v>0.0292</v>
      </c>
      <c r="H443" s="1">
        <v>1.17420854739807</v>
      </c>
      <c r="I443" s="2">
        <v>0.7019</v>
      </c>
      <c r="J443" s="1">
        <v>377</v>
      </c>
      <c r="K443" s="1">
        <v>5</v>
      </c>
      <c r="L443" s="1">
        <v>10</v>
      </c>
      <c r="M443" s="1">
        <v>4</v>
      </c>
    </row>
    <row r="444" hidden="1" spans="1:13">
      <c r="A444" s="1">
        <v>636</v>
      </c>
      <c r="B444" s="2">
        <v>1.1705</v>
      </c>
      <c r="C444" s="2">
        <v>36.12</v>
      </c>
      <c r="D444" s="2">
        <v>0.0961</v>
      </c>
      <c r="E444" s="2">
        <v>1.0602</v>
      </c>
      <c r="F444" s="2">
        <v>0.3712</v>
      </c>
      <c r="G444" s="2">
        <v>0.0289</v>
      </c>
      <c r="H444" s="1">
        <v>1.1705063452468</v>
      </c>
      <c r="I444" s="2">
        <v>0.9683</v>
      </c>
      <c r="J444" s="1">
        <v>376</v>
      </c>
      <c r="K444" s="1">
        <v>4</v>
      </c>
      <c r="L444" s="1">
        <v>15</v>
      </c>
      <c r="M444" s="1">
        <v>4</v>
      </c>
    </row>
    <row r="445" hidden="1" spans="1:13">
      <c r="A445" s="1">
        <v>1029</v>
      </c>
      <c r="B445" s="2">
        <v>1.1683</v>
      </c>
      <c r="C445" s="2">
        <v>17.19</v>
      </c>
      <c r="D445" s="2">
        <v>0.2491</v>
      </c>
      <c r="E445" s="2">
        <v>1.1438</v>
      </c>
      <c r="F445" s="2">
        <v>0.7546</v>
      </c>
      <c r="G445" s="2">
        <v>0.0667</v>
      </c>
      <c r="H445" s="1">
        <v>1.16831246173177</v>
      </c>
      <c r="I445" s="2">
        <v>0.2277</v>
      </c>
      <c r="J445" s="1">
        <v>69</v>
      </c>
      <c r="K445" s="1">
        <v>5</v>
      </c>
      <c r="L445" s="1">
        <v>13</v>
      </c>
      <c r="M445" s="1">
        <v>7</v>
      </c>
    </row>
    <row r="446" hidden="1" spans="1:13">
      <c r="A446" s="1">
        <v>1065</v>
      </c>
      <c r="B446" s="2">
        <v>1.1641</v>
      </c>
      <c r="C446" s="2">
        <v>9.39</v>
      </c>
      <c r="D446" s="2">
        <v>0.1381</v>
      </c>
      <c r="E446" s="2">
        <v>1.1498</v>
      </c>
      <c r="F446" s="2">
        <v>0.6161</v>
      </c>
      <c r="G446" s="2">
        <v>0.0666</v>
      </c>
      <c r="H446" s="1">
        <v>1.16412707490444</v>
      </c>
      <c r="I446" s="2">
        <v>0.1522</v>
      </c>
      <c r="J446" s="1">
        <v>68</v>
      </c>
      <c r="K446" s="1">
        <v>1</v>
      </c>
      <c r="L446" s="1">
        <v>18</v>
      </c>
      <c r="M446" s="1">
        <v>7</v>
      </c>
    </row>
    <row r="447" hidden="1" spans="1:13">
      <c r="A447" s="1">
        <v>379</v>
      </c>
      <c r="B447" s="2">
        <v>1.1595</v>
      </c>
      <c r="C447" s="2">
        <v>49.83</v>
      </c>
      <c r="D447" s="2">
        <v>0.0528</v>
      </c>
      <c r="E447" s="2">
        <v>1.0374</v>
      </c>
      <c r="F447" s="2">
        <v>0.3015</v>
      </c>
      <c r="G447" s="2">
        <v>0.0177</v>
      </c>
      <c r="H447" s="1">
        <v>1.15950296464675</v>
      </c>
      <c r="I447" s="2">
        <v>1.6443</v>
      </c>
      <c r="J447" s="1">
        <v>944</v>
      </c>
      <c r="K447" s="1">
        <v>3</v>
      </c>
      <c r="L447" s="1">
        <v>17</v>
      </c>
      <c r="M447" s="1">
        <v>2</v>
      </c>
    </row>
    <row r="448" hidden="1" spans="1:13">
      <c r="A448" s="1">
        <v>699</v>
      </c>
      <c r="B448" s="2">
        <v>1.1571</v>
      </c>
      <c r="C448" s="2">
        <v>12.58</v>
      </c>
      <c r="D448" s="2">
        <v>0.0593</v>
      </c>
      <c r="E448" s="2">
        <v>1.0825</v>
      </c>
      <c r="F448" s="2">
        <v>0.4066</v>
      </c>
      <c r="G448" s="2">
        <v>0.0371</v>
      </c>
      <c r="H448" s="1">
        <v>1.15710969550296</v>
      </c>
      <c r="I448" s="2">
        <v>0.3088</v>
      </c>
      <c r="J448" s="1">
        <v>212</v>
      </c>
      <c r="K448" s="1">
        <v>3</v>
      </c>
      <c r="L448" s="1">
        <v>6</v>
      </c>
      <c r="M448" s="1">
        <v>5</v>
      </c>
    </row>
    <row r="449" hidden="1" spans="1:13">
      <c r="A449" s="1">
        <v>752</v>
      </c>
      <c r="B449" s="2">
        <v>1.1565</v>
      </c>
      <c r="C449" s="2">
        <v>8.37</v>
      </c>
      <c r="D449" s="2">
        <v>0.0397</v>
      </c>
      <c r="E449" s="2">
        <v>1.0771</v>
      </c>
      <c r="F449" s="2">
        <v>0.506</v>
      </c>
      <c r="G449" s="2">
        <v>0.0369</v>
      </c>
      <c r="H449" s="1">
        <v>1.15654106632314</v>
      </c>
      <c r="I449" s="2">
        <v>0.1652</v>
      </c>
      <c r="J449" s="1">
        <v>211</v>
      </c>
      <c r="K449" s="1">
        <v>0</v>
      </c>
      <c r="L449" s="1">
        <v>13</v>
      </c>
      <c r="M449" s="1">
        <v>5</v>
      </c>
    </row>
    <row r="450" hidden="1" spans="1:13">
      <c r="A450" s="1">
        <v>844</v>
      </c>
      <c r="B450" s="2">
        <v>1.1563</v>
      </c>
      <c r="C450" s="2">
        <v>12.79</v>
      </c>
      <c r="D450" s="2">
        <v>0.1023</v>
      </c>
      <c r="E450" s="2">
        <v>1.1065</v>
      </c>
      <c r="F450" s="2">
        <v>0.4319</v>
      </c>
      <c r="G450" s="2">
        <v>0.0485</v>
      </c>
      <c r="H450" s="1">
        <v>1.15627306924598</v>
      </c>
      <c r="I450" s="2">
        <v>0.2954</v>
      </c>
      <c r="J450" s="1">
        <v>125</v>
      </c>
      <c r="K450" s="1">
        <v>4</v>
      </c>
      <c r="L450" s="1">
        <v>7</v>
      </c>
      <c r="M450" s="1">
        <v>6</v>
      </c>
    </row>
    <row r="451" hidden="1" spans="1:13">
      <c r="A451" s="1">
        <v>115</v>
      </c>
      <c r="B451" s="2">
        <v>1.1561</v>
      </c>
      <c r="C451" s="2">
        <v>79.15</v>
      </c>
      <c r="D451" s="2">
        <v>0.0367</v>
      </c>
      <c r="E451" s="2">
        <v>1.0248</v>
      </c>
      <c r="F451" s="2">
        <v>0.2407</v>
      </c>
      <c r="G451" s="2">
        <v>0.0116</v>
      </c>
      <c r="H451" s="1">
        <v>1.15613881544032</v>
      </c>
      <c r="I451" s="2">
        <v>3.2613</v>
      </c>
      <c r="J451" s="1">
        <v>2159</v>
      </c>
      <c r="K451" s="1">
        <v>3</v>
      </c>
      <c r="L451" s="1">
        <v>18</v>
      </c>
      <c r="M451" s="1">
        <v>0</v>
      </c>
    </row>
    <row r="452" hidden="1" spans="1:13">
      <c r="A452" s="1">
        <v>583</v>
      </c>
      <c r="B452" s="2">
        <v>1.1544</v>
      </c>
      <c r="C452" s="2">
        <v>47.91</v>
      </c>
      <c r="D452" s="2">
        <v>0.1267</v>
      </c>
      <c r="E452" s="2">
        <v>1.0584</v>
      </c>
      <c r="F452" s="2">
        <v>0.4572</v>
      </c>
      <c r="G452" s="2">
        <v>0.0277</v>
      </c>
      <c r="H452" s="1">
        <v>1.15440753702314</v>
      </c>
      <c r="I452" s="2">
        <v>1.0414</v>
      </c>
      <c r="J452" s="1">
        <v>378</v>
      </c>
      <c r="K452" s="1">
        <v>7</v>
      </c>
      <c r="L452" s="1">
        <v>8</v>
      </c>
      <c r="M452" s="1">
        <v>4</v>
      </c>
    </row>
    <row r="453" hidden="1" spans="1:13">
      <c r="A453" s="1">
        <v>860</v>
      </c>
      <c r="B453" s="2">
        <v>1.1542</v>
      </c>
      <c r="C453" s="2">
        <v>14.39</v>
      </c>
      <c r="D453" s="2">
        <v>0.1151</v>
      </c>
      <c r="E453" s="2">
        <v>1.1025</v>
      </c>
      <c r="F453" s="2">
        <v>0.4589</v>
      </c>
      <c r="G453" s="2">
        <v>0.0481</v>
      </c>
      <c r="H453" s="1">
        <v>1.15424070007707</v>
      </c>
      <c r="I453" s="2">
        <v>0.3132</v>
      </c>
      <c r="J453" s="1">
        <v>125</v>
      </c>
      <c r="K453" s="1">
        <v>4</v>
      </c>
      <c r="L453" s="1">
        <v>9</v>
      </c>
      <c r="M453" s="1">
        <v>6</v>
      </c>
    </row>
    <row r="454" hidden="1" spans="1:13">
      <c r="A454" s="1">
        <v>617</v>
      </c>
      <c r="B454" s="2">
        <v>1.1529</v>
      </c>
      <c r="C454" s="2">
        <v>15.57</v>
      </c>
      <c r="D454" s="2">
        <v>0.0416</v>
      </c>
      <c r="E454" s="2">
        <v>1.0567</v>
      </c>
      <c r="F454" s="2">
        <v>0.3647</v>
      </c>
      <c r="G454" s="2">
        <v>0.0276</v>
      </c>
      <c r="H454" s="1">
        <v>1.15290616113529</v>
      </c>
      <c r="I454" s="2">
        <v>0.4257</v>
      </c>
      <c r="J454" s="1">
        <v>374</v>
      </c>
      <c r="K454" s="1">
        <v>1</v>
      </c>
      <c r="L454" s="1">
        <v>13</v>
      </c>
      <c r="M454" s="1">
        <v>4</v>
      </c>
    </row>
    <row r="455" hidden="1" spans="1:13">
      <c r="A455" s="1">
        <v>746</v>
      </c>
      <c r="B455" s="2">
        <v>1.1521</v>
      </c>
      <c r="C455" s="2">
        <v>13.52</v>
      </c>
      <c r="D455" s="2">
        <v>0.0638</v>
      </c>
      <c r="E455" s="2">
        <v>1.0758</v>
      </c>
      <c r="F455" s="2">
        <v>0.5474</v>
      </c>
      <c r="G455" s="2">
        <v>0.0365</v>
      </c>
      <c r="H455" s="1">
        <v>1.15205647879249</v>
      </c>
      <c r="I455" s="2">
        <v>0.2467</v>
      </c>
      <c r="J455" s="1">
        <v>212</v>
      </c>
      <c r="K455" s="1">
        <v>2</v>
      </c>
      <c r="L455" s="1">
        <v>12</v>
      </c>
      <c r="M455" s="1">
        <v>5</v>
      </c>
    </row>
    <row r="456" hidden="1" spans="1:13">
      <c r="A456" s="1">
        <v>717</v>
      </c>
      <c r="B456" s="2">
        <v>1.1517</v>
      </c>
      <c r="C456" s="2">
        <v>22.37</v>
      </c>
      <c r="D456" s="2">
        <v>0.105</v>
      </c>
      <c r="E456" s="2">
        <v>1.0779</v>
      </c>
      <c r="F456" s="2">
        <v>0.5139</v>
      </c>
      <c r="G456" s="2">
        <v>0.0365</v>
      </c>
      <c r="H456" s="1">
        <v>1.15166816068382</v>
      </c>
      <c r="I456" s="2">
        <v>0.4342</v>
      </c>
      <c r="J456" s="1">
        <v>213</v>
      </c>
      <c r="K456" s="1">
        <v>5</v>
      </c>
      <c r="L456" s="1">
        <v>8</v>
      </c>
      <c r="M456" s="1">
        <v>5</v>
      </c>
    </row>
    <row r="457" hidden="1" spans="1:13">
      <c r="A457" s="1">
        <v>812</v>
      </c>
      <c r="B457" s="2">
        <v>1.1499</v>
      </c>
      <c r="C457" s="2">
        <v>34.41</v>
      </c>
      <c r="D457" s="2">
        <v>0.1615</v>
      </c>
      <c r="E457" s="2">
        <v>1.0826</v>
      </c>
      <c r="F457" s="2">
        <v>0.3539</v>
      </c>
      <c r="G457" s="2">
        <v>0.0358</v>
      </c>
      <c r="H457" s="1">
        <v>1.14994612527043</v>
      </c>
      <c r="I457" s="2">
        <v>0.9711</v>
      </c>
      <c r="J457" s="1">
        <v>213</v>
      </c>
      <c r="K457" s="1">
        <v>4</v>
      </c>
      <c r="L457" s="1">
        <v>20</v>
      </c>
      <c r="M457" s="1">
        <v>5</v>
      </c>
    </row>
    <row r="458" hidden="1" spans="1:13">
      <c r="A458" s="1">
        <v>70</v>
      </c>
      <c r="B458" s="2">
        <v>1.1497</v>
      </c>
      <c r="C458" s="2">
        <v>111.4</v>
      </c>
      <c r="D458" s="2">
        <v>0.0516</v>
      </c>
      <c r="E458" s="2">
        <v>1.023</v>
      </c>
      <c r="F458" s="2">
        <v>0.339</v>
      </c>
      <c r="G458" s="2">
        <v>0.0115</v>
      </c>
      <c r="H458" s="1">
        <v>1.14966081360033</v>
      </c>
      <c r="I458" s="2">
        <v>3.2338</v>
      </c>
      <c r="J458" s="1">
        <v>2160</v>
      </c>
      <c r="K458" s="1">
        <v>6</v>
      </c>
      <c r="L458" s="1">
        <v>12</v>
      </c>
      <c r="M458" s="1">
        <v>0</v>
      </c>
    </row>
    <row r="459" hidden="1" spans="1:13">
      <c r="A459" s="1">
        <v>522</v>
      </c>
      <c r="B459" s="2">
        <v>1.1482</v>
      </c>
      <c r="C459" s="2">
        <v>31.62</v>
      </c>
      <c r="D459" s="2">
        <v>0.0531</v>
      </c>
      <c r="E459" s="2">
        <v>1.0464</v>
      </c>
      <c r="F459" s="2">
        <v>0.2753</v>
      </c>
      <c r="G459" s="2">
        <v>0.0215</v>
      </c>
      <c r="H459" s="1">
        <v>1.14823465295417</v>
      </c>
      <c r="I459" s="2">
        <v>1.142</v>
      </c>
      <c r="J459" s="1">
        <v>596</v>
      </c>
      <c r="K459" s="1">
        <v>2</v>
      </c>
      <c r="L459" s="1">
        <v>18</v>
      </c>
      <c r="M459" s="1">
        <v>3</v>
      </c>
    </row>
    <row r="460" hidden="1" spans="1:13">
      <c r="A460" s="1">
        <v>640</v>
      </c>
      <c r="B460" s="2">
        <v>1.1464</v>
      </c>
      <c r="C460" s="2">
        <v>13.09</v>
      </c>
      <c r="D460" s="2">
        <v>0.035</v>
      </c>
      <c r="E460" s="2">
        <v>1.0567</v>
      </c>
      <c r="F460" s="2">
        <v>0.4668</v>
      </c>
      <c r="G460" s="2">
        <v>0.027</v>
      </c>
      <c r="H460" s="1">
        <v>1.14642761698368</v>
      </c>
      <c r="I460" s="2">
        <v>0.2797</v>
      </c>
      <c r="J460" s="1">
        <v>374</v>
      </c>
      <c r="K460" s="1">
        <v>0</v>
      </c>
      <c r="L460" s="1">
        <v>16</v>
      </c>
      <c r="M460" s="1">
        <v>4</v>
      </c>
    </row>
    <row r="461" hidden="1" spans="1:13">
      <c r="A461" s="1">
        <v>475</v>
      </c>
      <c r="B461" s="2">
        <v>1.146</v>
      </c>
      <c r="C461" s="2">
        <v>28.65</v>
      </c>
      <c r="D461" s="2">
        <v>0.048</v>
      </c>
      <c r="E461" s="2">
        <v>1.0437</v>
      </c>
      <c r="F461" s="2">
        <v>0.3174</v>
      </c>
      <c r="G461" s="2">
        <v>0.0214</v>
      </c>
      <c r="H461" s="1">
        <v>1.14597773412273</v>
      </c>
      <c r="I461" s="2">
        <v>0.8972</v>
      </c>
      <c r="J461" s="1">
        <v>597</v>
      </c>
      <c r="K461" s="1">
        <v>3</v>
      </c>
      <c r="L461" s="1">
        <v>12</v>
      </c>
      <c r="M461" s="1">
        <v>3</v>
      </c>
    </row>
    <row r="462" hidden="1" spans="1:13">
      <c r="A462" s="1">
        <v>715</v>
      </c>
      <c r="B462" s="2">
        <v>1.1436</v>
      </c>
      <c r="C462" s="2">
        <v>13.56</v>
      </c>
      <c r="D462" s="2">
        <v>0.064</v>
      </c>
      <c r="E462" s="2">
        <v>1.0761</v>
      </c>
      <c r="F462" s="2">
        <v>0.3978</v>
      </c>
      <c r="G462" s="2">
        <v>0.0356</v>
      </c>
      <c r="H462" s="1">
        <v>1.14361183375749</v>
      </c>
      <c r="I462" s="2">
        <v>0.34</v>
      </c>
      <c r="J462" s="1">
        <v>212</v>
      </c>
      <c r="K462" s="1">
        <v>3</v>
      </c>
      <c r="L462" s="1">
        <v>8</v>
      </c>
      <c r="M462" s="1">
        <v>5</v>
      </c>
    </row>
    <row r="463" hidden="1" spans="1:13">
      <c r="A463" s="1">
        <v>644</v>
      </c>
      <c r="B463" s="2">
        <v>1.1433</v>
      </c>
      <c r="C463" s="2">
        <v>35.36</v>
      </c>
      <c r="D463" s="2">
        <v>0.094</v>
      </c>
      <c r="E463" s="2">
        <v>1.056</v>
      </c>
      <c r="F463" s="2">
        <v>0.3845</v>
      </c>
      <c r="G463" s="2">
        <v>0.0266</v>
      </c>
      <c r="H463" s="1">
        <v>1.14331872631381</v>
      </c>
      <c r="I463" s="2">
        <v>0.9157</v>
      </c>
      <c r="J463" s="1">
        <v>376</v>
      </c>
      <c r="K463" s="1">
        <v>4</v>
      </c>
      <c r="L463" s="1">
        <v>16</v>
      </c>
      <c r="M463" s="1">
        <v>4</v>
      </c>
    </row>
    <row r="464" hidden="1" spans="1:13">
      <c r="A464" s="1">
        <v>251</v>
      </c>
      <c r="B464" s="2">
        <v>1.143</v>
      </c>
      <c r="C464" s="2">
        <v>59.11</v>
      </c>
      <c r="D464" s="2">
        <v>0.045</v>
      </c>
      <c r="E464" s="2">
        <v>1.0306</v>
      </c>
      <c r="F464" s="2">
        <v>0.2025</v>
      </c>
      <c r="G464" s="2">
        <v>0.0143</v>
      </c>
      <c r="H464" s="1">
        <v>1.14301587957218</v>
      </c>
      <c r="I464" s="2">
        <v>2.8932</v>
      </c>
      <c r="J464" s="1">
        <v>1313</v>
      </c>
      <c r="K464" s="1">
        <v>3</v>
      </c>
      <c r="L464" s="1">
        <v>18</v>
      </c>
      <c r="M464" s="1">
        <v>1</v>
      </c>
    </row>
    <row r="465" hidden="1" spans="1:13">
      <c r="A465" s="1">
        <v>1000</v>
      </c>
      <c r="B465" s="2">
        <v>1.1427</v>
      </c>
      <c r="C465" s="2">
        <v>3.81</v>
      </c>
      <c r="D465" s="2">
        <v>0.056</v>
      </c>
      <c r="E465" s="2">
        <v>1.1349</v>
      </c>
      <c r="F465" s="2">
        <v>0.6318</v>
      </c>
      <c r="G465" s="2">
        <v>0.0622</v>
      </c>
      <c r="H465" s="1">
        <v>1.14268120609419</v>
      </c>
      <c r="I465" s="2">
        <v>0.0603</v>
      </c>
      <c r="J465" s="1">
        <v>68</v>
      </c>
      <c r="K465" s="1">
        <v>0</v>
      </c>
      <c r="L465" s="1">
        <v>10</v>
      </c>
      <c r="M465" s="1">
        <v>7</v>
      </c>
    </row>
    <row r="466" hidden="1" spans="1:13">
      <c r="A466" s="1">
        <v>811</v>
      </c>
      <c r="B466" s="2">
        <v>1.1415</v>
      </c>
      <c r="C466" s="2">
        <v>26.64</v>
      </c>
      <c r="D466" s="2">
        <v>0.1257</v>
      </c>
      <c r="E466" s="2">
        <v>1.0806</v>
      </c>
      <c r="F466" s="2">
        <v>0.3523</v>
      </c>
      <c r="G466" s="2">
        <v>0.035</v>
      </c>
      <c r="H466" s="1">
        <v>1.14154054795702</v>
      </c>
      <c r="I466" s="2">
        <v>0.7557</v>
      </c>
      <c r="J466" s="1">
        <v>212</v>
      </c>
      <c r="K466" s="1">
        <v>3</v>
      </c>
      <c r="L466" s="1">
        <v>20</v>
      </c>
      <c r="M466" s="1">
        <v>5</v>
      </c>
    </row>
    <row r="467" hidden="1" spans="1:13">
      <c r="A467" s="1">
        <v>229</v>
      </c>
      <c r="B467" s="2">
        <v>1.1407</v>
      </c>
      <c r="C467" s="2">
        <v>77.97</v>
      </c>
      <c r="D467" s="2">
        <v>0.0593</v>
      </c>
      <c r="E467" s="2">
        <v>1.029</v>
      </c>
      <c r="F467" s="2">
        <v>0.2231</v>
      </c>
      <c r="G467" s="2">
        <v>0.0141</v>
      </c>
      <c r="H467" s="1">
        <v>1.14072139747817</v>
      </c>
      <c r="I467" s="2">
        <v>3.4776</v>
      </c>
      <c r="J467" s="1">
        <v>1315</v>
      </c>
      <c r="K467" s="1">
        <v>5</v>
      </c>
      <c r="L467" s="1">
        <v>15</v>
      </c>
      <c r="M467" s="1">
        <v>1</v>
      </c>
    </row>
    <row r="468" hidden="1" spans="1:13">
      <c r="A468" s="1">
        <v>901</v>
      </c>
      <c r="B468" s="2">
        <v>1.1358</v>
      </c>
      <c r="C468" s="2">
        <v>22.28</v>
      </c>
      <c r="D468" s="2">
        <v>0.1782</v>
      </c>
      <c r="E468" s="2">
        <v>1.0947</v>
      </c>
      <c r="F468" s="2">
        <v>0.4379</v>
      </c>
      <c r="G468" s="2">
        <v>0.0447</v>
      </c>
      <c r="H468" s="1">
        <v>1.13584105935514</v>
      </c>
      <c r="I468" s="2">
        <v>0.5086</v>
      </c>
      <c r="J468" s="1">
        <v>125</v>
      </c>
      <c r="K468" s="1">
        <v>5</v>
      </c>
      <c r="L468" s="1">
        <v>14</v>
      </c>
      <c r="M468" s="1">
        <v>6</v>
      </c>
    </row>
    <row r="469" hidden="1" spans="1:13">
      <c r="A469" s="1">
        <v>332</v>
      </c>
      <c r="B469" s="2">
        <v>1.1331</v>
      </c>
      <c r="C469" s="2">
        <v>41.59</v>
      </c>
      <c r="D469" s="2">
        <v>0.044</v>
      </c>
      <c r="E469" s="2">
        <v>1.0331</v>
      </c>
      <c r="F469" s="2">
        <v>0.3282</v>
      </c>
      <c r="G469" s="2">
        <v>0.0163</v>
      </c>
      <c r="H469" s="1">
        <v>1.13314542541718</v>
      </c>
      <c r="I469" s="2">
        <v>1.2594</v>
      </c>
      <c r="J469" s="1">
        <v>945</v>
      </c>
      <c r="K469" s="1">
        <v>4</v>
      </c>
      <c r="L469" s="1">
        <v>11</v>
      </c>
      <c r="M469" s="1">
        <v>2</v>
      </c>
    </row>
    <row r="470" hidden="1" spans="1:13">
      <c r="A470" s="1">
        <v>1059</v>
      </c>
      <c r="B470" s="2">
        <v>1.1296</v>
      </c>
      <c r="C470" s="2">
        <v>12.09</v>
      </c>
      <c r="D470" s="2">
        <v>0.1752</v>
      </c>
      <c r="E470" s="2">
        <v>1.1301</v>
      </c>
      <c r="F470" s="2">
        <v>0.6194</v>
      </c>
      <c r="G470" s="2">
        <v>0.0586</v>
      </c>
      <c r="H470" s="1">
        <v>1.12955967187387</v>
      </c>
      <c r="I470" s="2">
        <v>0.1949</v>
      </c>
      <c r="J470" s="1">
        <v>69</v>
      </c>
      <c r="K470" s="1">
        <v>3</v>
      </c>
      <c r="L470" s="1">
        <v>17</v>
      </c>
      <c r="M470" s="1">
        <v>7</v>
      </c>
    </row>
    <row r="471" hidden="1" spans="1:13">
      <c r="A471" s="1">
        <v>1035</v>
      </c>
      <c r="B471" s="2">
        <v>1.1281</v>
      </c>
      <c r="C471" s="2">
        <v>9.98</v>
      </c>
      <c r="D471" s="2">
        <v>0.1446</v>
      </c>
      <c r="E471" s="2">
        <v>1.1257</v>
      </c>
      <c r="F471" s="2">
        <v>0.5066</v>
      </c>
      <c r="G471" s="2">
        <v>0.0585</v>
      </c>
      <c r="H471" s="1">
        <v>1.1280827207237</v>
      </c>
      <c r="I471" s="2">
        <v>0.1968</v>
      </c>
      <c r="J471" s="1">
        <v>69</v>
      </c>
      <c r="K471" s="1">
        <v>3</v>
      </c>
      <c r="L471" s="1">
        <v>14</v>
      </c>
      <c r="M471" s="1">
        <v>7</v>
      </c>
    </row>
    <row r="472" hidden="1" spans="1:13">
      <c r="A472" s="1">
        <v>827</v>
      </c>
      <c r="B472" s="2">
        <v>1.1268</v>
      </c>
      <c r="C472" s="2">
        <v>8.23</v>
      </c>
      <c r="D472" s="2">
        <v>0.0658</v>
      </c>
      <c r="E472" s="2">
        <v>1.1004</v>
      </c>
      <c r="F472" s="2">
        <v>0.4105</v>
      </c>
      <c r="G472" s="2">
        <v>0.0436</v>
      </c>
      <c r="H472" s="1">
        <v>1.1267545761588</v>
      </c>
      <c r="I472" s="2">
        <v>0.2002</v>
      </c>
      <c r="J472" s="1">
        <v>125</v>
      </c>
      <c r="K472" s="1">
        <v>3</v>
      </c>
      <c r="L472" s="1">
        <v>5</v>
      </c>
      <c r="M472" s="1">
        <v>6</v>
      </c>
    </row>
    <row r="473" hidden="1" spans="1:13">
      <c r="A473" s="1">
        <v>963</v>
      </c>
      <c r="B473" s="2">
        <v>1.1254</v>
      </c>
      <c r="C473" s="2">
        <v>6.1</v>
      </c>
      <c r="D473" s="2">
        <v>0.0884</v>
      </c>
      <c r="E473" s="2">
        <v>1.1374</v>
      </c>
      <c r="F473" s="2">
        <v>0.55</v>
      </c>
      <c r="G473" s="2">
        <v>0.0587</v>
      </c>
      <c r="H473" s="1">
        <v>1.12541005315232</v>
      </c>
      <c r="I473" s="2">
        <v>0.1108</v>
      </c>
      <c r="J473" s="1">
        <v>69</v>
      </c>
      <c r="K473" s="1">
        <v>3</v>
      </c>
      <c r="L473" s="1">
        <v>5</v>
      </c>
      <c r="M473" s="1">
        <v>7</v>
      </c>
    </row>
    <row r="474" hidden="1" spans="1:13">
      <c r="A474" s="1">
        <v>404</v>
      </c>
      <c r="B474" s="2">
        <v>1.1254</v>
      </c>
      <c r="C474" s="2">
        <v>66.86</v>
      </c>
      <c r="D474" s="2">
        <v>0.0708</v>
      </c>
      <c r="E474" s="2">
        <v>1.0355</v>
      </c>
      <c r="F474" s="2">
        <v>0.1581</v>
      </c>
      <c r="G474" s="2">
        <v>0.0157</v>
      </c>
      <c r="H474" s="1">
        <v>1.12536115262711</v>
      </c>
      <c r="I474" s="2">
        <v>4.1928</v>
      </c>
      <c r="J474" s="1">
        <v>945</v>
      </c>
      <c r="K474" s="1">
        <v>4</v>
      </c>
      <c r="L474" s="1">
        <v>20</v>
      </c>
      <c r="M474" s="1">
        <v>2</v>
      </c>
    </row>
    <row r="475" hidden="1" spans="1:13">
      <c r="A475" s="1">
        <v>650</v>
      </c>
      <c r="B475" s="2">
        <v>1.1248</v>
      </c>
      <c r="C475" s="2">
        <v>21.85</v>
      </c>
      <c r="D475" s="2">
        <v>0.0583</v>
      </c>
      <c r="E475" s="2">
        <v>1.0532</v>
      </c>
      <c r="F475" s="2">
        <v>0.2946</v>
      </c>
      <c r="G475" s="2">
        <v>0.025</v>
      </c>
      <c r="H475" s="1">
        <v>1.12480271163999</v>
      </c>
      <c r="I475" s="2">
        <v>0.7395</v>
      </c>
      <c r="J475" s="1">
        <v>375</v>
      </c>
      <c r="K475" s="1">
        <v>2</v>
      </c>
      <c r="L475" s="1">
        <v>17</v>
      </c>
      <c r="M475" s="1">
        <v>4</v>
      </c>
    </row>
    <row r="476" hidden="1" spans="1:13">
      <c r="A476" s="1">
        <v>493</v>
      </c>
      <c r="B476" s="2">
        <v>1.1246</v>
      </c>
      <c r="C476" s="2">
        <v>46.86</v>
      </c>
      <c r="D476" s="2">
        <v>0.0782</v>
      </c>
      <c r="E476" s="2">
        <v>1.0406</v>
      </c>
      <c r="F476" s="2">
        <v>0.2971</v>
      </c>
      <c r="G476" s="2">
        <v>0.0198</v>
      </c>
      <c r="H476" s="1">
        <v>1.12463132063543</v>
      </c>
      <c r="I476" s="2">
        <v>1.5648</v>
      </c>
      <c r="J476" s="1">
        <v>599</v>
      </c>
      <c r="K476" s="1">
        <v>5</v>
      </c>
      <c r="L476" s="1">
        <v>14</v>
      </c>
      <c r="M476" s="1">
        <v>3</v>
      </c>
    </row>
    <row r="477" hidden="1" spans="1:13">
      <c r="A477" s="1">
        <v>625</v>
      </c>
      <c r="B477" s="2">
        <v>1.12</v>
      </c>
      <c r="C477" s="2">
        <v>14.71</v>
      </c>
      <c r="D477" s="2">
        <v>0.0393</v>
      </c>
      <c r="E477" s="2">
        <v>1.0506</v>
      </c>
      <c r="F477" s="2">
        <v>0.3647</v>
      </c>
      <c r="G477" s="2">
        <v>0.0246</v>
      </c>
      <c r="H477" s="1">
        <v>1.11995246606157</v>
      </c>
      <c r="I477" s="2">
        <v>0.4022</v>
      </c>
      <c r="J477" s="1">
        <v>374</v>
      </c>
      <c r="K477" s="1">
        <v>1</v>
      </c>
      <c r="L477" s="1">
        <v>14</v>
      </c>
      <c r="M477" s="1">
        <v>4</v>
      </c>
    </row>
    <row r="478" hidden="1" spans="1:13">
      <c r="A478" s="1">
        <v>721</v>
      </c>
      <c r="B478" s="2">
        <v>1.1197</v>
      </c>
      <c r="C478" s="2">
        <v>8.43</v>
      </c>
      <c r="D478" s="2">
        <v>0.04</v>
      </c>
      <c r="E478" s="2">
        <v>1.0688</v>
      </c>
      <c r="F478" s="2">
        <v>0.4209</v>
      </c>
      <c r="G478" s="2">
        <v>0.0325</v>
      </c>
      <c r="H478" s="1">
        <v>1.11965924100313</v>
      </c>
      <c r="I478" s="2">
        <v>0.2001</v>
      </c>
      <c r="J478" s="1">
        <v>211</v>
      </c>
      <c r="K478" s="1">
        <v>1</v>
      </c>
      <c r="L478" s="1">
        <v>9</v>
      </c>
      <c r="M478" s="1">
        <v>5</v>
      </c>
    </row>
    <row r="479" hidden="1" spans="1:13">
      <c r="A479" s="1">
        <v>744</v>
      </c>
      <c r="B479" s="2">
        <v>1.1187</v>
      </c>
      <c r="C479" s="2">
        <v>7</v>
      </c>
      <c r="D479" s="2">
        <v>0.0332</v>
      </c>
      <c r="E479" s="2">
        <v>1.0674</v>
      </c>
      <c r="F479" s="2">
        <v>0.4177</v>
      </c>
      <c r="G479" s="2">
        <v>0.0323</v>
      </c>
      <c r="H479" s="1">
        <v>1.11872199242037</v>
      </c>
      <c r="I479" s="2">
        <v>0.1674</v>
      </c>
      <c r="J479" s="1">
        <v>211</v>
      </c>
      <c r="K479" s="1">
        <v>0</v>
      </c>
      <c r="L479" s="1">
        <v>12</v>
      </c>
      <c r="M479" s="1">
        <v>5</v>
      </c>
    </row>
    <row r="480" hidden="1" spans="1:13">
      <c r="A480" s="1">
        <v>953</v>
      </c>
      <c r="B480" s="2">
        <v>1.1178</v>
      </c>
      <c r="C480" s="2">
        <v>3.38</v>
      </c>
      <c r="D480" s="2">
        <v>0.0504</v>
      </c>
      <c r="E480" s="2">
        <v>1.1392</v>
      </c>
      <c r="F480" s="2">
        <v>0.4761</v>
      </c>
      <c r="G480" s="2">
        <v>0.057</v>
      </c>
      <c r="H480" s="1">
        <v>1.11776581758027</v>
      </c>
      <c r="I480" s="2">
        <v>0.0709</v>
      </c>
      <c r="J480" s="1">
        <v>67</v>
      </c>
      <c r="K480" s="1">
        <v>1</v>
      </c>
      <c r="L480" s="1">
        <v>4</v>
      </c>
      <c r="M480" s="1">
        <v>7</v>
      </c>
    </row>
    <row r="481" hidden="1" spans="1:13">
      <c r="A481" s="1">
        <v>214</v>
      </c>
      <c r="B481" s="2">
        <v>1.117</v>
      </c>
      <c r="C481" s="2">
        <v>80.55</v>
      </c>
      <c r="D481" s="2">
        <v>0.0613</v>
      </c>
      <c r="E481" s="2">
        <v>1.0263</v>
      </c>
      <c r="F481" s="2">
        <v>0.2414</v>
      </c>
      <c r="G481" s="2">
        <v>0.013</v>
      </c>
      <c r="H481" s="1">
        <v>1.11699550856168</v>
      </c>
      <c r="I481" s="2">
        <v>3.3183</v>
      </c>
      <c r="J481" s="1">
        <v>1315</v>
      </c>
      <c r="K481" s="1">
        <v>6</v>
      </c>
      <c r="L481" s="1">
        <v>13</v>
      </c>
      <c r="M481" s="1">
        <v>1</v>
      </c>
    </row>
    <row r="482" hidden="1" spans="1:13">
      <c r="A482" s="1">
        <v>1081</v>
      </c>
      <c r="B482" s="2">
        <v>1.1168</v>
      </c>
      <c r="C482" s="2">
        <v>9.07</v>
      </c>
      <c r="D482" s="2">
        <v>0.1334</v>
      </c>
      <c r="E482" s="2">
        <v>1.1322</v>
      </c>
      <c r="F482" s="2">
        <v>0.5142</v>
      </c>
      <c r="G482" s="2">
        <v>0.0568</v>
      </c>
      <c r="H482" s="1">
        <v>1.1167702176798</v>
      </c>
      <c r="I482" s="2">
        <v>0.1762</v>
      </c>
      <c r="J482" s="1">
        <v>68</v>
      </c>
      <c r="K482" s="1">
        <v>1</v>
      </c>
      <c r="L482" s="1">
        <v>20</v>
      </c>
      <c r="M482" s="1">
        <v>7</v>
      </c>
    </row>
    <row r="483" hidden="1" spans="1:13">
      <c r="A483" s="1">
        <v>324</v>
      </c>
      <c r="B483" s="2">
        <v>1.1139</v>
      </c>
      <c r="C483" s="2">
        <v>36.42</v>
      </c>
      <c r="D483" s="2">
        <v>0.0385</v>
      </c>
      <c r="E483" s="2">
        <v>1.0309</v>
      </c>
      <c r="F483" s="2">
        <v>0.3492</v>
      </c>
      <c r="G483" s="2">
        <v>0.0152</v>
      </c>
      <c r="H483" s="1">
        <v>1.11389459449034</v>
      </c>
      <c r="I483" s="2">
        <v>1.0364</v>
      </c>
      <c r="J483" s="1">
        <v>945</v>
      </c>
      <c r="K483" s="1">
        <v>4</v>
      </c>
      <c r="L483" s="1">
        <v>10</v>
      </c>
      <c r="M483" s="1">
        <v>2</v>
      </c>
    </row>
    <row r="484" hidden="1" spans="1:13">
      <c r="A484" s="1">
        <v>316</v>
      </c>
      <c r="B484" s="2">
        <v>1.1135</v>
      </c>
      <c r="C484" s="2">
        <v>34.31</v>
      </c>
      <c r="D484" s="2">
        <v>0.0363</v>
      </c>
      <c r="E484" s="2">
        <v>1.0311</v>
      </c>
      <c r="F484" s="2">
        <v>0.3219</v>
      </c>
      <c r="G484" s="2">
        <v>0.0151</v>
      </c>
      <c r="H484" s="1">
        <v>1.1135404782689</v>
      </c>
      <c r="I484" s="2">
        <v>1.0592</v>
      </c>
      <c r="J484" s="1">
        <v>945</v>
      </c>
      <c r="K484" s="1">
        <v>4</v>
      </c>
      <c r="L484" s="1">
        <v>9</v>
      </c>
      <c r="M484" s="1">
        <v>2</v>
      </c>
    </row>
    <row r="485" hidden="1" spans="1:13">
      <c r="A485" s="1">
        <v>325</v>
      </c>
      <c r="B485" s="2">
        <v>1.1134</v>
      </c>
      <c r="C485" s="2">
        <v>46.3</v>
      </c>
      <c r="D485" s="2">
        <v>0.049</v>
      </c>
      <c r="E485" s="2">
        <v>1.0308</v>
      </c>
      <c r="F485" s="2">
        <v>0.3235</v>
      </c>
      <c r="G485" s="2">
        <v>0.0151</v>
      </c>
      <c r="H485" s="1">
        <v>1.11342593726396</v>
      </c>
      <c r="I485" s="2">
        <v>1.4239</v>
      </c>
      <c r="J485" s="1">
        <v>945</v>
      </c>
      <c r="K485" s="1">
        <v>5</v>
      </c>
      <c r="L485" s="1">
        <v>10</v>
      </c>
      <c r="M485" s="1">
        <v>2</v>
      </c>
    </row>
    <row r="486" hidden="1" spans="1:13">
      <c r="A486" s="1">
        <v>713</v>
      </c>
      <c r="B486" s="2">
        <v>1.1129</v>
      </c>
      <c r="C486" s="2">
        <v>7.66</v>
      </c>
      <c r="D486" s="2">
        <v>0.0363</v>
      </c>
      <c r="E486" s="2">
        <v>1.0678</v>
      </c>
      <c r="F486" s="2">
        <v>0.3773</v>
      </c>
      <c r="G486" s="2">
        <v>0.0316</v>
      </c>
      <c r="H486" s="1">
        <v>1.11290899625703</v>
      </c>
      <c r="I486" s="2">
        <v>0.2027</v>
      </c>
      <c r="J486" s="1">
        <v>211</v>
      </c>
      <c r="K486" s="1">
        <v>1</v>
      </c>
      <c r="L486" s="1">
        <v>8</v>
      </c>
      <c r="M486" s="1">
        <v>5</v>
      </c>
    </row>
    <row r="487" hidden="1" spans="1:13">
      <c r="A487" s="1">
        <v>859</v>
      </c>
      <c r="B487" s="2">
        <v>1.1123</v>
      </c>
      <c r="C487" s="2">
        <v>9.84</v>
      </c>
      <c r="D487" s="2">
        <v>0.0787</v>
      </c>
      <c r="E487" s="2">
        <v>1.0876</v>
      </c>
      <c r="F487" s="2">
        <v>0.3415</v>
      </c>
      <c r="G487" s="2">
        <v>0.0412</v>
      </c>
      <c r="H487" s="1">
        <v>1.11227421751396</v>
      </c>
      <c r="I487" s="2">
        <v>0.2876</v>
      </c>
      <c r="J487" s="1">
        <v>125</v>
      </c>
      <c r="K487" s="1">
        <v>3</v>
      </c>
      <c r="L487" s="1">
        <v>9</v>
      </c>
      <c r="M487" s="1">
        <v>6</v>
      </c>
    </row>
    <row r="488" hidden="1" spans="1:13">
      <c r="A488" s="1">
        <v>979</v>
      </c>
      <c r="B488" s="2">
        <v>1.1118</v>
      </c>
      <c r="C488" s="2">
        <v>6.43</v>
      </c>
      <c r="D488" s="2">
        <v>0.0932</v>
      </c>
      <c r="E488" s="2">
        <v>1.1236</v>
      </c>
      <c r="F488" s="2">
        <v>0.4359</v>
      </c>
      <c r="G488" s="2">
        <v>0.0556</v>
      </c>
      <c r="H488" s="1">
        <v>1.11176803367774</v>
      </c>
      <c r="I488" s="2">
        <v>0.1472</v>
      </c>
      <c r="J488" s="1">
        <v>69</v>
      </c>
      <c r="K488" s="1">
        <v>3</v>
      </c>
      <c r="L488" s="1">
        <v>7</v>
      </c>
      <c r="M488" s="1">
        <v>7</v>
      </c>
    </row>
    <row r="489" hidden="1" spans="1:13">
      <c r="A489" s="1">
        <v>988</v>
      </c>
      <c r="B489" s="2">
        <v>1.1115</v>
      </c>
      <c r="C489" s="2">
        <v>8.61</v>
      </c>
      <c r="D489" s="2">
        <v>0.1248</v>
      </c>
      <c r="E489" s="2">
        <v>1.1212</v>
      </c>
      <c r="F489" s="2">
        <v>0.4409</v>
      </c>
      <c r="G489" s="2">
        <v>0.0557</v>
      </c>
      <c r="H489" s="1">
        <v>1.11148381359936</v>
      </c>
      <c r="I489" s="2">
        <v>0.1949</v>
      </c>
      <c r="J489" s="1">
        <v>69</v>
      </c>
      <c r="K489" s="1">
        <v>4</v>
      </c>
      <c r="L489" s="1">
        <v>8</v>
      </c>
      <c r="M489" s="1">
        <v>7</v>
      </c>
    </row>
    <row r="490" hidden="1" spans="1:13">
      <c r="A490" s="1">
        <v>877</v>
      </c>
      <c r="B490" s="2">
        <v>1.1102</v>
      </c>
      <c r="C490" s="2">
        <v>17.61</v>
      </c>
      <c r="D490" s="2">
        <v>0.1409</v>
      </c>
      <c r="E490" s="2">
        <v>1.0855</v>
      </c>
      <c r="F490" s="2">
        <v>0.4226</v>
      </c>
      <c r="G490" s="2">
        <v>0.0408</v>
      </c>
      <c r="H490" s="1">
        <v>1.1101795861643</v>
      </c>
      <c r="I490" s="2">
        <v>0.4166</v>
      </c>
      <c r="J490" s="1">
        <v>125</v>
      </c>
      <c r="K490" s="1">
        <v>5</v>
      </c>
      <c r="L490" s="1">
        <v>11</v>
      </c>
      <c r="M490" s="1">
        <v>6</v>
      </c>
    </row>
    <row r="491" hidden="1" spans="1:13">
      <c r="A491" s="1">
        <v>683</v>
      </c>
      <c r="B491" s="2">
        <v>1.1065</v>
      </c>
      <c r="C491" s="2">
        <v>9.23</v>
      </c>
      <c r="D491" s="2">
        <v>0.0435</v>
      </c>
      <c r="E491" s="2">
        <v>1.0716</v>
      </c>
      <c r="F491" s="2">
        <v>0.3486</v>
      </c>
      <c r="G491" s="2">
        <v>0.0309</v>
      </c>
      <c r="H491" s="1">
        <v>1.10649470859317</v>
      </c>
      <c r="I491" s="2">
        <v>0.2643</v>
      </c>
      <c r="J491" s="1">
        <v>212</v>
      </c>
      <c r="K491" s="1">
        <v>3</v>
      </c>
      <c r="L491" s="1">
        <v>4</v>
      </c>
      <c r="M491" s="1">
        <v>5</v>
      </c>
    </row>
    <row r="492" hidden="1" spans="1:13">
      <c r="A492" s="1">
        <v>490</v>
      </c>
      <c r="B492" s="2">
        <v>1.1058</v>
      </c>
      <c r="C492" s="2">
        <v>21.16</v>
      </c>
      <c r="D492" s="2">
        <v>0.0355</v>
      </c>
      <c r="E492" s="2">
        <v>1.0376</v>
      </c>
      <c r="F492" s="2">
        <v>0.2292</v>
      </c>
      <c r="G492" s="2">
        <v>0.0184</v>
      </c>
      <c r="H492" s="1">
        <v>1.10577724688343</v>
      </c>
      <c r="I492" s="2">
        <v>0.9178</v>
      </c>
      <c r="J492" s="1">
        <v>596</v>
      </c>
      <c r="K492" s="1">
        <v>2</v>
      </c>
      <c r="L492" s="1">
        <v>14</v>
      </c>
      <c r="M492" s="1">
        <v>3</v>
      </c>
    </row>
    <row r="493" hidden="1" spans="1:13">
      <c r="A493" s="1">
        <v>339</v>
      </c>
      <c r="B493" s="2">
        <v>1.1051</v>
      </c>
      <c r="C493" s="2">
        <v>30.85</v>
      </c>
      <c r="D493" s="2">
        <v>0.0327</v>
      </c>
      <c r="E493" s="2">
        <v>1.0295</v>
      </c>
      <c r="F493" s="2">
        <v>0.2263</v>
      </c>
      <c r="G493" s="2">
        <v>0.0146</v>
      </c>
      <c r="H493" s="1">
        <v>1.10512213375529</v>
      </c>
      <c r="I493" s="2">
        <v>1.3513</v>
      </c>
      <c r="J493" s="1">
        <v>944</v>
      </c>
      <c r="K493" s="1">
        <v>3</v>
      </c>
      <c r="L493" s="1">
        <v>12</v>
      </c>
      <c r="M493" s="1">
        <v>2</v>
      </c>
    </row>
    <row r="494" hidden="1" spans="1:13">
      <c r="A494" s="1">
        <v>1058</v>
      </c>
      <c r="B494" s="2">
        <v>1.1049</v>
      </c>
      <c r="C494" s="2">
        <v>8.54</v>
      </c>
      <c r="D494" s="2">
        <v>0.1238</v>
      </c>
      <c r="E494" s="2">
        <v>1.1171</v>
      </c>
      <c r="F494" s="2">
        <v>0.4934</v>
      </c>
      <c r="G494" s="2">
        <v>0.053</v>
      </c>
      <c r="H494" s="1">
        <v>1.10485075032408</v>
      </c>
      <c r="I494" s="2">
        <v>0.173</v>
      </c>
      <c r="J494" s="1">
        <v>69</v>
      </c>
      <c r="K494" s="1">
        <v>2</v>
      </c>
      <c r="L494" s="1">
        <v>17</v>
      </c>
      <c r="M494" s="1">
        <v>7</v>
      </c>
    </row>
    <row r="495" hidden="1" spans="1:13">
      <c r="A495" s="1">
        <v>364</v>
      </c>
      <c r="B495" s="2">
        <v>1.1042</v>
      </c>
      <c r="C495" s="2">
        <v>45.45</v>
      </c>
      <c r="D495" s="2">
        <v>0.0481</v>
      </c>
      <c r="E495" s="2">
        <v>1.0297</v>
      </c>
      <c r="F495" s="2">
        <v>0.2843</v>
      </c>
      <c r="G495" s="2">
        <v>0.0145</v>
      </c>
      <c r="H495" s="1">
        <v>1.10421979212256</v>
      </c>
      <c r="I495" s="2">
        <v>1.5932</v>
      </c>
      <c r="J495" s="1">
        <v>945</v>
      </c>
      <c r="K495" s="1">
        <v>4</v>
      </c>
      <c r="L495" s="1">
        <v>15</v>
      </c>
      <c r="M495" s="1">
        <v>2</v>
      </c>
    </row>
    <row r="496" hidden="1" spans="1:13">
      <c r="A496" s="1">
        <v>347</v>
      </c>
      <c r="B496" s="2">
        <v>1.1037</v>
      </c>
      <c r="C496" s="2">
        <v>32.06</v>
      </c>
      <c r="D496" s="2">
        <v>0.034</v>
      </c>
      <c r="E496" s="2">
        <v>1.0294</v>
      </c>
      <c r="F496" s="2">
        <v>0.2216</v>
      </c>
      <c r="G496" s="2">
        <v>0.0145</v>
      </c>
      <c r="H496" s="1">
        <v>1.10368572707105</v>
      </c>
      <c r="I496" s="2">
        <v>1.4352</v>
      </c>
      <c r="J496" s="1">
        <v>944</v>
      </c>
      <c r="K496" s="1">
        <v>3</v>
      </c>
      <c r="L496" s="1">
        <v>13</v>
      </c>
      <c r="M496" s="1">
        <v>2</v>
      </c>
    </row>
    <row r="497" hidden="1" spans="1:13">
      <c r="A497" s="1">
        <v>588</v>
      </c>
      <c r="B497" s="2">
        <v>1.1028</v>
      </c>
      <c r="C497" s="2">
        <v>20.65</v>
      </c>
      <c r="D497" s="2">
        <v>0.0549</v>
      </c>
      <c r="E497" s="2">
        <v>1.0474</v>
      </c>
      <c r="F497" s="2">
        <v>0.5382</v>
      </c>
      <c r="G497" s="2">
        <v>0.0229</v>
      </c>
      <c r="H497" s="1">
        <v>1.10278313615535</v>
      </c>
      <c r="I497" s="2">
        <v>0.3831</v>
      </c>
      <c r="J497" s="1">
        <v>376</v>
      </c>
      <c r="K497" s="1">
        <v>4</v>
      </c>
      <c r="L497" s="1">
        <v>9</v>
      </c>
      <c r="M497" s="1">
        <v>4</v>
      </c>
    </row>
    <row r="498" hidden="1" spans="1:13">
      <c r="A498" s="1">
        <v>1076</v>
      </c>
      <c r="B498" s="2">
        <v>1.1026</v>
      </c>
      <c r="C498" s="2">
        <v>15.44</v>
      </c>
      <c r="D498" s="2">
        <v>0.2238</v>
      </c>
      <c r="E498" s="2">
        <v>1.1202</v>
      </c>
      <c r="F498" s="2">
        <v>0.4029</v>
      </c>
      <c r="G498" s="2">
        <v>0.0524</v>
      </c>
      <c r="H498" s="1">
        <v>1.10255042137808</v>
      </c>
      <c r="I498" s="2">
        <v>0.3825</v>
      </c>
      <c r="J498" s="1">
        <v>69</v>
      </c>
      <c r="K498" s="1">
        <v>4</v>
      </c>
      <c r="L498" s="1">
        <v>19</v>
      </c>
      <c r="M498" s="1">
        <v>7</v>
      </c>
    </row>
    <row r="499" hidden="1" spans="1:13">
      <c r="A499" s="1">
        <v>467</v>
      </c>
      <c r="B499" s="2">
        <v>1.1018</v>
      </c>
      <c r="C499" s="2">
        <v>23.17</v>
      </c>
      <c r="D499" s="2">
        <v>0.0388</v>
      </c>
      <c r="E499" s="2">
        <v>1.0368</v>
      </c>
      <c r="F499" s="2">
        <v>0.2599</v>
      </c>
      <c r="G499" s="2">
        <v>0.0181</v>
      </c>
      <c r="H499" s="1">
        <v>1.10177289723605</v>
      </c>
      <c r="I499" s="2">
        <v>0.8862</v>
      </c>
      <c r="J499" s="1">
        <v>597</v>
      </c>
      <c r="K499" s="1">
        <v>3</v>
      </c>
      <c r="L499" s="1">
        <v>11</v>
      </c>
      <c r="M499" s="1">
        <v>3</v>
      </c>
    </row>
    <row r="500" hidden="1" spans="1:13">
      <c r="A500" s="1">
        <v>637</v>
      </c>
      <c r="B500" s="2">
        <v>1.1016</v>
      </c>
      <c r="C500" s="2">
        <v>35.75</v>
      </c>
      <c r="D500" s="2">
        <v>0.0948</v>
      </c>
      <c r="E500" s="2">
        <v>1.0469</v>
      </c>
      <c r="F500" s="2">
        <v>0.2557</v>
      </c>
      <c r="G500" s="2">
        <v>0.0226</v>
      </c>
      <c r="H500" s="1">
        <v>1.10160734904101</v>
      </c>
      <c r="I500" s="2">
        <v>1.3927</v>
      </c>
      <c r="J500" s="1">
        <v>377</v>
      </c>
      <c r="K500" s="1">
        <v>5</v>
      </c>
      <c r="L500" s="1">
        <v>15</v>
      </c>
      <c r="M500" s="1">
        <v>4</v>
      </c>
    </row>
    <row r="501" hidden="1" spans="1:13">
      <c r="A501" s="1">
        <v>609</v>
      </c>
      <c r="B501" s="2">
        <v>1.0981</v>
      </c>
      <c r="C501" s="2">
        <v>12.1</v>
      </c>
      <c r="D501" s="2">
        <v>0.0324</v>
      </c>
      <c r="E501" s="2">
        <v>1.0458</v>
      </c>
      <c r="F501" s="2">
        <v>0.2763</v>
      </c>
      <c r="G501" s="2">
        <v>0.0224</v>
      </c>
      <c r="H501" s="1">
        <v>1.09813633026491</v>
      </c>
      <c r="I501" s="2">
        <v>0.4367</v>
      </c>
      <c r="J501" s="1">
        <v>374</v>
      </c>
      <c r="K501" s="1">
        <v>1</v>
      </c>
      <c r="L501" s="1">
        <v>12</v>
      </c>
      <c r="M501" s="1">
        <v>4</v>
      </c>
    </row>
    <row r="502" hidden="1" spans="1:13">
      <c r="A502" s="1">
        <v>1066</v>
      </c>
      <c r="B502" s="2">
        <v>1.0969</v>
      </c>
      <c r="C502" s="2">
        <v>8.75</v>
      </c>
      <c r="D502" s="2">
        <v>0.1268</v>
      </c>
      <c r="E502" s="2">
        <v>1.1145</v>
      </c>
      <c r="F502" s="2">
        <v>0.4553</v>
      </c>
      <c r="G502" s="2">
        <v>0.051</v>
      </c>
      <c r="H502" s="1">
        <v>1.09691031346483</v>
      </c>
      <c r="I502" s="2">
        <v>0.1921</v>
      </c>
      <c r="J502" s="1">
        <v>69</v>
      </c>
      <c r="K502" s="1">
        <v>2</v>
      </c>
      <c r="L502" s="1">
        <v>18</v>
      </c>
      <c r="M502" s="1">
        <v>7</v>
      </c>
    </row>
    <row r="503" hidden="1" spans="1:13">
      <c r="A503" s="1">
        <v>63</v>
      </c>
      <c r="B503" s="2">
        <v>1.0959</v>
      </c>
      <c r="C503" s="2">
        <v>109.07</v>
      </c>
      <c r="D503" s="2">
        <v>0.0505</v>
      </c>
      <c r="E503" s="2">
        <v>1.0186</v>
      </c>
      <c r="F503" s="2">
        <v>0.3068</v>
      </c>
      <c r="G503" s="2">
        <v>0.0093</v>
      </c>
      <c r="H503" s="1">
        <v>1.095935729872</v>
      </c>
      <c r="I503" s="2">
        <v>3.524</v>
      </c>
      <c r="J503" s="1">
        <v>2160</v>
      </c>
      <c r="K503" s="1">
        <v>7</v>
      </c>
      <c r="L503" s="1">
        <v>11</v>
      </c>
      <c r="M503" s="1">
        <v>0</v>
      </c>
    </row>
    <row r="504" hidden="1" spans="1:13">
      <c r="A504" s="1">
        <v>198</v>
      </c>
      <c r="B504" s="2">
        <v>1.0958</v>
      </c>
      <c r="C504" s="2">
        <v>67.19</v>
      </c>
      <c r="D504" s="2">
        <v>0.0511</v>
      </c>
      <c r="E504" s="2">
        <v>1.0239</v>
      </c>
      <c r="F504" s="2">
        <v>0.2132</v>
      </c>
      <c r="G504" s="2">
        <v>0.0119</v>
      </c>
      <c r="H504" s="1">
        <v>1.09575721815436</v>
      </c>
      <c r="I504" s="2">
        <v>3.1099</v>
      </c>
      <c r="J504" s="1">
        <v>1315</v>
      </c>
      <c r="K504" s="1">
        <v>6</v>
      </c>
      <c r="L504" s="1">
        <v>11</v>
      </c>
      <c r="M504" s="1">
        <v>1</v>
      </c>
    </row>
    <row r="505" hidden="1" spans="1:13">
      <c r="A505" s="1">
        <v>362</v>
      </c>
      <c r="B505" s="2">
        <v>1.0946</v>
      </c>
      <c r="C505" s="2">
        <v>26.84</v>
      </c>
      <c r="D505" s="2">
        <v>0.0285</v>
      </c>
      <c r="E505" s="2">
        <v>1.0284</v>
      </c>
      <c r="F505" s="2">
        <v>0.1607</v>
      </c>
      <c r="G505" s="2">
        <v>0.0139</v>
      </c>
      <c r="H505" s="1">
        <v>1.0945865965307</v>
      </c>
      <c r="I505" s="2">
        <v>1.651</v>
      </c>
      <c r="J505" s="1">
        <v>943</v>
      </c>
      <c r="K505" s="1">
        <v>2</v>
      </c>
      <c r="L505" s="1">
        <v>15</v>
      </c>
      <c r="M505" s="1">
        <v>2</v>
      </c>
    </row>
    <row r="506" hidden="1" spans="1:13">
      <c r="A506" s="1">
        <v>666</v>
      </c>
      <c r="B506" s="2">
        <v>1.0945</v>
      </c>
      <c r="C506" s="2">
        <v>21.58</v>
      </c>
      <c r="D506" s="2">
        <v>0.0575</v>
      </c>
      <c r="E506" s="2">
        <v>1.0483</v>
      </c>
      <c r="F506" s="2">
        <v>0.2489</v>
      </c>
      <c r="G506" s="2">
        <v>0.022</v>
      </c>
      <c r="H506" s="1">
        <v>1.0945200467258</v>
      </c>
      <c r="I506" s="2">
        <v>0.863</v>
      </c>
      <c r="J506" s="1">
        <v>375</v>
      </c>
      <c r="K506" s="1">
        <v>2</v>
      </c>
      <c r="L506" s="1">
        <v>19</v>
      </c>
      <c r="M506" s="1">
        <v>4</v>
      </c>
    </row>
    <row r="507" hidden="1" spans="1:13">
      <c r="A507" s="1">
        <v>1075</v>
      </c>
      <c r="B507" s="2">
        <v>1.0945</v>
      </c>
      <c r="C507" s="2">
        <v>11.76</v>
      </c>
      <c r="D507" s="2">
        <v>0.1704</v>
      </c>
      <c r="E507" s="2">
        <v>1.1154</v>
      </c>
      <c r="F507" s="2">
        <v>0.3806</v>
      </c>
      <c r="G507" s="2">
        <v>0.0504</v>
      </c>
      <c r="H507" s="1">
        <v>1.094469310027</v>
      </c>
      <c r="I507" s="2">
        <v>0.3085</v>
      </c>
      <c r="J507" s="1">
        <v>69</v>
      </c>
      <c r="K507" s="1">
        <v>3</v>
      </c>
      <c r="L507" s="1">
        <v>19</v>
      </c>
      <c r="M507" s="1">
        <v>7</v>
      </c>
    </row>
    <row r="508" hidden="1" spans="1:13">
      <c r="A508" s="1">
        <v>394</v>
      </c>
      <c r="B508" s="2">
        <v>1.0936</v>
      </c>
      <c r="C508" s="2">
        <v>34.03</v>
      </c>
      <c r="D508" s="2">
        <v>0.0361</v>
      </c>
      <c r="E508" s="2">
        <v>1.0301</v>
      </c>
      <c r="F508" s="2">
        <v>0.1749</v>
      </c>
      <c r="G508" s="2">
        <v>0.0138</v>
      </c>
      <c r="H508" s="1">
        <v>1.09364808018148</v>
      </c>
      <c r="I508" s="2">
        <v>1.9282</v>
      </c>
      <c r="J508" s="1">
        <v>943</v>
      </c>
      <c r="K508" s="1">
        <v>2</v>
      </c>
      <c r="L508" s="1">
        <v>19</v>
      </c>
      <c r="M508" s="1">
        <v>2</v>
      </c>
    </row>
    <row r="509" hidden="1" spans="1:13">
      <c r="A509" s="1">
        <v>707</v>
      </c>
      <c r="B509" s="2">
        <v>1.0928</v>
      </c>
      <c r="C509" s="2">
        <v>10.41</v>
      </c>
      <c r="D509" s="2">
        <v>0.0491</v>
      </c>
      <c r="E509" s="2">
        <v>1.0624</v>
      </c>
      <c r="F509" s="2">
        <v>0.2811</v>
      </c>
      <c r="G509" s="2">
        <v>0.029</v>
      </c>
      <c r="H509" s="1">
        <v>1.09284047880446</v>
      </c>
      <c r="I509" s="2">
        <v>0.3695</v>
      </c>
      <c r="J509" s="1">
        <v>212</v>
      </c>
      <c r="K509" s="1">
        <v>3</v>
      </c>
      <c r="L509" s="1">
        <v>7</v>
      </c>
      <c r="M509" s="1">
        <v>5</v>
      </c>
    </row>
    <row r="510" hidden="1" spans="1:13">
      <c r="A510" s="1">
        <v>538</v>
      </c>
      <c r="B510" s="2">
        <v>1.0917</v>
      </c>
      <c r="C510" s="2">
        <v>28.4</v>
      </c>
      <c r="D510" s="2">
        <v>0.0477</v>
      </c>
      <c r="E510" s="2">
        <v>1.0386</v>
      </c>
      <c r="F510" s="2">
        <v>0.198</v>
      </c>
      <c r="G510" s="2">
        <v>0.0172</v>
      </c>
      <c r="H510" s="1">
        <v>1.09174405828937</v>
      </c>
      <c r="I510" s="2">
        <v>1.4241</v>
      </c>
      <c r="J510" s="1">
        <v>596</v>
      </c>
      <c r="K510" s="1">
        <v>2</v>
      </c>
      <c r="L510" s="1">
        <v>20</v>
      </c>
      <c r="M510" s="1">
        <v>3</v>
      </c>
    </row>
    <row r="511" hidden="1" spans="1:13">
      <c r="A511" s="1">
        <v>487</v>
      </c>
      <c r="B511" s="2">
        <v>1.0898</v>
      </c>
      <c r="C511" s="2">
        <v>60.33</v>
      </c>
      <c r="D511" s="2">
        <v>0.1007</v>
      </c>
      <c r="E511" s="2">
        <v>1.0345</v>
      </c>
      <c r="F511" s="2">
        <v>0.256</v>
      </c>
      <c r="G511" s="2">
        <v>0.0169</v>
      </c>
      <c r="H511" s="1">
        <v>1.08984454783449</v>
      </c>
      <c r="I511" s="2">
        <v>2.3568</v>
      </c>
      <c r="J511" s="1">
        <v>599</v>
      </c>
      <c r="K511" s="1">
        <v>7</v>
      </c>
      <c r="L511" s="1">
        <v>13</v>
      </c>
      <c r="M511" s="1">
        <v>3</v>
      </c>
    </row>
    <row r="512" hidden="1" spans="1:13">
      <c r="A512" s="1">
        <v>958</v>
      </c>
      <c r="B512" s="2">
        <v>1.0896</v>
      </c>
      <c r="C512" s="2">
        <v>9.83</v>
      </c>
      <c r="D512" s="2">
        <v>0.1425</v>
      </c>
      <c r="E512" s="2">
        <v>1.119</v>
      </c>
      <c r="F512" s="2">
        <v>0.3835</v>
      </c>
      <c r="G512" s="2">
        <v>0.0507</v>
      </c>
      <c r="H512" s="1">
        <v>1.08960753229018</v>
      </c>
      <c r="I512" s="2">
        <v>0.2556</v>
      </c>
      <c r="J512" s="1">
        <v>69</v>
      </c>
      <c r="K512" s="1">
        <v>6</v>
      </c>
      <c r="L512" s="1">
        <v>4</v>
      </c>
      <c r="M512" s="1">
        <v>7</v>
      </c>
    </row>
    <row r="513" hidden="1" spans="1:13">
      <c r="A513" s="1">
        <v>731</v>
      </c>
      <c r="B513" s="2">
        <v>1.0893</v>
      </c>
      <c r="C513" s="2">
        <v>12.25</v>
      </c>
      <c r="D513" s="2">
        <v>0.0578</v>
      </c>
      <c r="E513" s="2">
        <v>1.0589</v>
      </c>
      <c r="F513" s="2">
        <v>0.4375</v>
      </c>
      <c r="G513" s="2">
        <v>0.0284</v>
      </c>
      <c r="H513" s="1">
        <v>1.08929375328425</v>
      </c>
      <c r="I513" s="2">
        <v>0.2796</v>
      </c>
      <c r="J513" s="1">
        <v>212</v>
      </c>
      <c r="K513" s="1">
        <v>3</v>
      </c>
      <c r="L513" s="1">
        <v>10</v>
      </c>
      <c r="M513" s="1">
        <v>5</v>
      </c>
    </row>
    <row r="514" hidden="1" spans="1:13">
      <c r="A514" s="1">
        <v>995</v>
      </c>
      <c r="B514" s="2">
        <v>1.0879</v>
      </c>
      <c r="C514" s="2">
        <v>6.48</v>
      </c>
      <c r="D514" s="2">
        <v>0.0939</v>
      </c>
      <c r="E514" s="2">
        <v>1.106</v>
      </c>
      <c r="F514" s="2">
        <v>0.4037</v>
      </c>
      <c r="G514" s="2">
        <v>0.0494</v>
      </c>
      <c r="H514" s="1">
        <v>1.08793406370981</v>
      </c>
      <c r="I514" s="2">
        <v>0.1603</v>
      </c>
      <c r="J514" s="1">
        <v>69</v>
      </c>
      <c r="K514" s="1">
        <v>3</v>
      </c>
      <c r="L514" s="1">
        <v>9</v>
      </c>
      <c r="M514" s="1">
        <v>7</v>
      </c>
    </row>
    <row r="515" hidden="1" spans="1:13">
      <c r="A515" s="1">
        <v>462</v>
      </c>
      <c r="B515" s="2">
        <v>1.0839</v>
      </c>
      <c r="C515" s="2">
        <v>40.33</v>
      </c>
      <c r="D515" s="2">
        <v>0.0673</v>
      </c>
      <c r="E515" s="2">
        <v>1.0336</v>
      </c>
      <c r="F515" s="2">
        <v>0.2767</v>
      </c>
      <c r="G515" s="2">
        <v>0.0165</v>
      </c>
      <c r="H515" s="1">
        <v>1.083904558314</v>
      </c>
      <c r="I515" s="2">
        <v>1.4459</v>
      </c>
      <c r="J515" s="1">
        <v>599</v>
      </c>
      <c r="K515" s="1">
        <v>6</v>
      </c>
      <c r="L515" s="1">
        <v>10</v>
      </c>
      <c r="M515" s="1">
        <v>3</v>
      </c>
    </row>
    <row r="516" hidden="1" spans="1:13">
      <c r="A516" s="1">
        <v>580</v>
      </c>
      <c r="B516" s="2">
        <v>1.083</v>
      </c>
      <c r="C516" s="2">
        <v>17.51</v>
      </c>
      <c r="D516" s="2">
        <v>0.0466</v>
      </c>
      <c r="E516" s="2">
        <v>1.0432</v>
      </c>
      <c r="F516" s="2">
        <v>0.4242</v>
      </c>
      <c r="G516" s="2">
        <v>0.0207</v>
      </c>
      <c r="H516" s="1">
        <v>1.08299759444904</v>
      </c>
      <c r="I516" s="2">
        <v>0.4115</v>
      </c>
      <c r="J516" s="1">
        <v>376</v>
      </c>
      <c r="K516" s="1">
        <v>4</v>
      </c>
      <c r="L516" s="1">
        <v>8</v>
      </c>
      <c r="M516" s="1">
        <v>4</v>
      </c>
    </row>
    <row r="517" hidden="1" spans="1:13">
      <c r="A517" s="1">
        <v>961</v>
      </c>
      <c r="B517" s="2">
        <v>1.0827</v>
      </c>
      <c r="C517" s="2">
        <v>3.06</v>
      </c>
      <c r="D517" s="2">
        <v>0.0457</v>
      </c>
      <c r="E517" s="2">
        <v>1.1127</v>
      </c>
      <c r="F517" s="2">
        <v>0.4069</v>
      </c>
      <c r="G517" s="2">
        <v>0.0482</v>
      </c>
      <c r="H517" s="1">
        <v>1.08269952753744</v>
      </c>
      <c r="I517" s="2">
        <v>0.0751</v>
      </c>
      <c r="J517" s="1">
        <v>67</v>
      </c>
      <c r="K517" s="1">
        <v>1</v>
      </c>
      <c r="L517" s="1">
        <v>5</v>
      </c>
      <c r="M517" s="1">
        <v>7</v>
      </c>
    </row>
    <row r="518" hidden="1" spans="1:13">
      <c r="A518" s="1">
        <v>648</v>
      </c>
      <c r="B518" s="2">
        <v>1.0822</v>
      </c>
      <c r="C518" s="2">
        <v>10.59</v>
      </c>
      <c r="D518" s="2">
        <v>0.0283</v>
      </c>
      <c r="E518" s="2">
        <v>1.0435</v>
      </c>
      <c r="F518" s="2">
        <v>0.4014</v>
      </c>
      <c r="G518" s="2">
        <v>0.0206</v>
      </c>
      <c r="H518" s="1">
        <v>1.08217743434254</v>
      </c>
      <c r="I518" s="2">
        <v>0.2632</v>
      </c>
      <c r="J518" s="1">
        <v>374</v>
      </c>
      <c r="K518" s="1">
        <v>0</v>
      </c>
      <c r="L518" s="1">
        <v>17</v>
      </c>
      <c r="M518" s="1">
        <v>4</v>
      </c>
    </row>
    <row r="519" hidden="1" spans="1:13">
      <c r="A519" s="1">
        <v>611</v>
      </c>
      <c r="B519" s="2">
        <v>1.0813</v>
      </c>
      <c r="C519" s="2">
        <v>17.31</v>
      </c>
      <c r="D519" s="2">
        <v>0.0462</v>
      </c>
      <c r="E519" s="2">
        <v>1.0417</v>
      </c>
      <c r="F519" s="2">
        <v>0.3143</v>
      </c>
      <c r="G519" s="2">
        <v>0.0205</v>
      </c>
      <c r="H519" s="1">
        <v>1.08132814502019</v>
      </c>
      <c r="I519" s="2">
        <v>0.5492</v>
      </c>
      <c r="J519" s="1">
        <v>375</v>
      </c>
      <c r="K519" s="1">
        <v>3</v>
      </c>
      <c r="L519" s="1">
        <v>12</v>
      </c>
      <c r="M519" s="1">
        <v>4</v>
      </c>
    </row>
    <row r="520" hidden="1" spans="1:13">
      <c r="A520" s="1">
        <v>714</v>
      </c>
      <c r="B520" s="2">
        <v>1.0809</v>
      </c>
      <c r="C520" s="2">
        <v>8.07</v>
      </c>
      <c r="D520" s="2">
        <v>0.0381</v>
      </c>
      <c r="E520" s="2">
        <v>1.0573</v>
      </c>
      <c r="F520" s="2">
        <v>0.3013</v>
      </c>
      <c r="G520" s="2">
        <v>0.027</v>
      </c>
      <c r="H520" s="1">
        <v>1.08086508749646</v>
      </c>
      <c r="I520" s="2">
        <v>0.2675</v>
      </c>
      <c r="J520" s="1">
        <v>212</v>
      </c>
      <c r="K520" s="1">
        <v>2</v>
      </c>
      <c r="L520" s="1">
        <v>8</v>
      </c>
      <c r="M520" s="1">
        <v>5</v>
      </c>
    </row>
    <row r="521" hidden="1" spans="1:13">
      <c r="A521" s="1">
        <v>787</v>
      </c>
      <c r="B521" s="2">
        <v>1.0807</v>
      </c>
      <c r="C521" s="2">
        <v>17.06</v>
      </c>
      <c r="D521" s="2">
        <v>0.0805</v>
      </c>
      <c r="E521" s="2">
        <v>1.0576</v>
      </c>
      <c r="F521" s="2">
        <v>0.3553</v>
      </c>
      <c r="G521" s="2">
        <v>0.027</v>
      </c>
      <c r="H521" s="1">
        <v>1.08067147703408</v>
      </c>
      <c r="I521" s="2">
        <v>0.4799</v>
      </c>
      <c r="J521" s="1">
        <v>212</v>
      </c>
      <c r="K521" s="1">
        <v>3</v>
      </c>
      <c r="L521" s="1">
        <v>17</v>
      </c>
      <c r="M521" s="1">
        <v>5</v>
      </c>
    </row>
    <row r="522" hidden="1" spans="1:13">
      <c r="A522" s="1">
        <v>319</v>
      </c>
      <c r="B522" s="2">
        <v>1.0795</v>
      </c>
      <c r="C522" s="2">
        <v>58.92</v>
      </c>
      <c r="D522" s="2">
        <v>0.0623</v>
      </c>
      <c r="E522" s="2">
        <v>1.0261</v>
      </c>
      <c r="F522" s="2">
        <v>0.3215</v>
      </c>
      <c r="G522" s="2">
        <v>0.0129</v>
      </c>
      <c r="H522" s="1">
        <v>1.07949298942341</v>
      </c>
      <c r="I522" s="2">
        <v>1.8206</v>
      </c>
      <c r="J522" s="1">
        <v>945</v>
      </c>
      <c r="K522" s="1">
        <v>7</v>
      </c>
      <c r="L522" s="1">
        <v>9</v>
      </c>
      <c r="M522" s="1">
        <v>2</v>
      </c>
    </row>
    <row r="523" hidden="1" spans="1:13">
      <c r="A523" s="1">
        <v>982</v>
      </c>
      <c r="B523" s="2">
        <v>1.0793</v>
      </c>
      <c r="C523" s="2">
        <v>10.99</v>
      </c>
      <c r="D523" s="2">
        <v>0.1593</v>
      </c>
      <c r="E523" s="2">
        <v>1.1038</v>
      </c>
      <c r="F523" s="2">
        <v>0.3953</v>
      </c>
      <c r="G523" s="2">
        <v>0.0472</v>
      </c>
      <c r="H523" s="1">
        <v>1.07934817739735</v>
      </c>
      <c r="I523" s="2">
        <v>0.2774</v>
      </c>
      <c r="J523" s="1">
        <v>69</v>
      </c>
      <c r="K523" s="1">
        <v>6</v>
      </c>
      <c r="L523" s="1">
        <v>7</v>
      </c>
      <c r="M523" s="1">
        <v>7</v>
      </c>
    </row>
    <row r="524" hidden="1" spans="1:13">
      <c r="A524" s="1">
        <v>473</v>
      </c>
      <c r="B524" s="2">
        <v>1.0787</v>
      </c>
      <c r="C524" s="2">
        <v>13.66</v>
      </c>
      <c r="D524" s="2">
        <v>0.023</v>
      </c>
      <c r="E524" s="2">
        <v>1.0325</v>
      </c>
      <c r="F524" s="2">
        <v>0.2148</v>
      </c>
      <c r="G524" s="2">
        <v>0.016</v>
      </c>
      <c r="H524" s="1">
        <v>1.0787264587958</v>
      </c>
      <c r="I524" s="2">
        <v>0.633</v>
      </c>
      <c r="J524" s="1">
        <v>593</v>
      </c>
      <c r="K524" s="1">
        <v>1</v>
      </c>
      <c r="L524" s="1">
        <v>12</v>
      </c>
      <c r="M524" s="1">
        <v>3</v>
      </c>
    </row>
    <row r="525" hidden="1" spans="1:13">
      <c r="A525" s="1">
        <v>736</v>
      </c>
      <c r="B525" s="2">
        <v>1.0756</v>
      </c>
      <c r="C525" s="2">
        <v>5.39</v>
      </c>
      <c r="D525" s="2">
        <v>0.0255</v>
      </c>
      <c r="E525" s="2">
        <v>1.0541</v>
      </c>
      <c r="F525" s="2">
        <v>0.3098</v>
      </c>
      <c r="G525" s="2">
        <v>0.026</v>
      </c>
      <c r="H525" s="1">
        <v>1.07557704899478</v>
      </c>
      <c r="I525" s="2">
        <v>0.1738</v>
      </c>
      <c r="J525" s="1">
        <v>211</v>
      </c>
      <c r="K525" s="1">
        <v>0</v>
      </c>
      <c r="L525" s="1">
        <v>11</v>
      </c>
      <c r="M525" s="1">
        <v>5</v>
      </c>
    </row>
    <row r="526" hidden="1" spans="1:13">
      <c r="A526" s="1">
        <v>1084</v>
      </c>
      <c r="B526" s="2">
        <v>1.0752</v>
      </c>
      <c r="C526" s="2">
        <v>14.19</v>
      </c>
      <c r="D526" s="2">
        <v>0.2057</v>
      </c>
      <c r="E526" s="2">
        <v>1.1054</v>
      </c>
      <c r="F526" s="2">
        <v>0.3155</v>
      </c>
      <c r="G526" s="2">
        <v>0.0452</v>
      </c>
      <c r="H526" s="1">
        <v>1.0752318378187</v>
      </c>
      <c r="I526" s="2">
        <v>0.4487</v>
      </c>
      <c r="J526" s="1">
        <v>69</v>
      </c>
      <c r="K526" s="1">
        <v>4</v>
      </c>
      <c r="L526" s="1">
        <v>20</v>
      </c>
      <c r="M526" s="1">
        <v>7</v>
      </c>
    </row>
    <row r="527" hidden="1" spans="1:13">
      <c r="A527" s="1">
        <v>223</v>
      </c>
      <c r="B527" s="2">
        <v>1.0748</v>
      </c>
      <c r="C527" s="2">
        <v>86.39</v>
      </c>
      <c r="D527" s="2">
        <v>0.0657</v>
      </c>
      <c r="E527" s="2">
        <v>1.0213</v>
      </c>
      <c r="F527" s="2">
        <v>0.1706</v>
      </c>
      <c r="G527" s="2">
        <v>0.0104</v>
      </c>
      <c r="H527" s="1">
        <v>1.07480369614513</v>
      </c>
      <c r="I527" s="2">
        <v>5.0169</v>
      </c>
      <c r="J527" s="1">
        <v>1315</v>
      </c>
      <c r="K527" s="1">
        <v>7</v>
      </c>
      <c r="L527" s="1">
        <v>14</v>
      </c>
      <c r="M527" s="1">
        <v>1</v>
      </c>
    </row>
    <row r="528" hidden="1" spans="1:13">
      <c r="A528" s="1">
        <v>530</v>
      </c>
      <c r="B528" s="2">
        <v>1.0743</v>
      </c>
      <c r="C528" s="2">
        <v>24.18</v>
      </c>
      <c r="D528" s="2">
        <v>0.0406</v>
      </c>
      <c r="E528" s="2">
        <v>1.034</v>
      </c>
      <c r="F528" s="2">
        <v>0.1862</v>
      </c>
      <c r="G528" s="2">
        <v>0.0156</v>
      </c>
      <c r="H528" s="1">
        <v>1.07429488169206</v>
      </c>
      <c r="I528" s="2">
        <v>1.2899</v>
      </c>
      <c r="J528" s="1">
        <v>596</v>
      </c>
      <c r="K528" s="1">
        <v>2</v>
      </c>
      <c r="L528" s="1">
        <v>19</v>
      </c>
      <c r="M528" s="1">
        <v>3</v>
      </c>
    </row>
    <row r="529" hidden="1" spans="1:13">
      <c r="A529" s="1">
        <v>599</v>
      </c>
      <c r="B529" s="2">
        <v>1.074</v>
      </c>
      <c r="C529" s="2">
        <v>37.91</v>
      </c>
      <c r="D529" s="2">
        <v>0.1003</v>
      </c>
      <c r="E529" s="2">
        <v>1.0399</v>
      </c>
      <c r="F529" s="2">
        <v>0.3126</v>
      </c>
      <c r="G529" s="2">
        <v>0.0195</v>
      </c>
      <c r="H529" s="1">
        <v>1.07401753998031</v>
      </c>
      <c r="I529" s="2">
        <v>1.2099</v>
      </c>
      <c r="J529" s="1">
        <v>378</v>
      </c>
      <c r="K529" s="1">
        <v>7</v>
      </c>
      <c r="L529" s="1">
        <v>10</v>
      </c>
      <c r="M529" s="1">
        <v>4</v>
      </c>
    </row>
    <row r="530" hidden="1" spans="1:13">
      <c r="A530" s="1">
        <v>1027</v>
      </c>
      <c r="B530" s="2">
        <v>1.0739</v>
      </c>
      <c r="C530" s="2">
        <v>7.34</v>
      </c>
      <c r="D530" s="2">
        <v>0.1064</v>
      </c>
      <c r="E530" s="2">
        <v>1.0952</v>
      </c>
      <c r="F530" s="2">
        <v>0.367</v>
      </c>
      <c r="G530" s="2">
        <v>0.0454</v>
      </c>
      <c r="H530" s="1">
        <v>1.07385283819657</v>
      </c>
      <c r="I530" s="2">
        <v>0.1998</v>
      </c>
      <c r="J530" s="1">
        <v>69</v>
      </c>
      <c r="K530" s="1">
        <v>3</v>
      </c>
      <c r="L530" s="1">
        <v>13</v>
      </c>
      <c r="M530" s="1">
        <v>7</v>
      </c>
    </row>
    <row r="531" hidden="1" spans="1:13">
      <c r="A531" s="1">
        <v>452</v>
      </c>
      <c r="B531" s="2">
        <v>1.0738</v>
      </c>
      <c r="C531" s="2">
        <v>22.2</v>
      </c>
      <c r="D531" s="2">
        <v>0.0371</v>
      </c>
      <c r="E531" s="2">
        <v>1.0318</v>
      </c>
      <c r="F531" s="2">
        <v>0.3154</v>
      </c>
      <c r="G531" s="2">
        <v>0.0155</v>
      </c>
      <c r="H531" s="1">
        <v>1.07383858057329</v>
      </c>
      <c r="I531" s="2">
        <v>0.7013</v>
      </c>
      <c r="J531" s="1">
        <v>598</v>
      </c>
      <c r="K531" s="1">
        <v>4</v>
      </c>
      <c r="L531" s="1">
        <v>9</v>
      </c>
      <c r="M531" s="1">
        <v>3</v>
      </c>
    </row>
    <row r="532" hidden="1" spans="1:13">
      <c r="A532" s="1">
        <v>95</v>
      </c>
      <c r="B532" s="2">
        <v>1.0728</v>
      </c>
      <c r="C532" s="2">
        <v>114.63</v>
      </c>
      <c r="D532" s="2">
        <v>0.0544</v>
      </c>
      <c r="E532" s="2">
        <v>1.0167</v>
      </c>
      <c r="F532" s="2">
        <v>0.1202</v>
      </c>
      <c r="G532" s="2">
        <v>0.0082</v>
      </c>
      <c r="H532" s="1">
        <v>1.07280177570093</v>
      </c>
      <c r="I532" s="2">
        <v>9.2012</v>
      </c>
      <c r="J532" s="1">
        <v>2107</v>
      </c>
      <c r="K532" s="1">
        <v>7</v>
      </c>
      <c r="L532" s="1">
        <v>15</v>
      </c>
      <c r="M532" s="1">
        <v>0</v>
      </c>
    </row>
    <row r="533" hidden="1" spans="1:13">
      <c r="A533" s="1">
        <v>998</v>
      </c>
      <c r="B533" s="2">
        <v>1.0725</v>
      </c>
      <c r="C533" s="2">
        <v>11.95</v>
      </c>
      <c r="D533" s="2">
        <v>0.1732</v>
      </c>
      <c r="E533" s="2">
        <v>1.0961</v>
      </c>
      <c r="F533" s="2">
        <v>0.4024</v>
      </c>
      <c r="G533" s="2">
        <v>0.0451</v>
      </c>
      <c r="H533" s="1">
        <v>1.072480943555</v>
      </c>
      <c r="I533" s="2">
        <v>0.2964</v>
      </c>
      <c r="J533" s="1">
        <v>69</v>
      </c>
      <c r="K533" s="1">
        <v>6</v>
      </c>
      <c r="L533" s="1">
        <v>9</v>
      </c>
      <c r="M533" s="1">
        <v>7</v>
      </c>
    </row>
    <row r="534" hidden="1" spans="1:13">
      <c r="A534" s="1">
        <v>62</v>
      </c>
      <c r="B534" s="2">
        <v>1.0721</v>
      </c>
      <c r="C534" s="2">
        <v>75.39</v>
      </c>
      <c r="D534" s="2">
        <v>0.0349</v>
      </c>
      <c r="E534" s="2">
        <v>1.0162</v>
      </c>
      <c r="F534" s="2">
        <v>0.232</v>
      </c>
      <c r="G534" s="2">
        <v>0.0082</v>
      </c>
      <c r="H534" s="1">
        <v>1.07212632321054</v>
      </c>
      <c r="I534" s="2">
        <v>3.1896</v>
      </c>
      <c r="J534" s="1">
        <v>2160</v>
      </c>
      <c r="K534" s="1">
        <v>6</v>
      </c>
      <c r="L534" s="1">
        <v>11</v>
      </c>
      <c r="M534" s="1">
        <v>0</v>
      </c>
    </row>
    <row r="535" hidden="1" spans="1:13">
      <c r="A535" s="1">
        <v>723</v>
      </c>
      <c r="B535" s="2">
        <v>1.0717</v>
      </c>
      <c r="C535" s="2">
        <v>10.35</v>
      </c>
      <c r="D535" s="2">
        <v>0.0488</v>
      </c>
      <c r="E535" s="2">
        <v>1.0533</v>
      </c>
      <c r="F535" s="2">
        <v>0.3114</v>
      </c>
      <c r="G535" s="2">
        <v>0.0256</v>
      </c>
      <c r="H535" s="1">
        <v>1.07171947105431</v>
      </c>
      <c r="I535" s="2">
        <v>0.3317</v>
      </c>
      <c r="J535" s="1">
        <v>212</v>
      </c>
      <c r="K535" s="1">
        <v>3</v>
      </c>
      <c r="L535" s="1">
        <v>9</v>
      </c>
      <c r="M535" s="1">
        <v>5</v>
      </c>
    </row>
    <row r="536" hidden="1" spans="1:13">
      <c r="A536" s="1">
        <v>603</v>
      </c>
      <c r="B536" s="2">
        <v>1.0709</v>
      </c>
      <c r="C536" s="2">
        <v>15.5</v>
      </c>
      <c r="D536" s="2">
        <v>0.0413</v>
      </c>
      <c r="E536" s="2">
        <v>1.039</v>
      </c>
      <c r="F536" s="2">
        <v>0.2875</v>
      </c>
      <c r="G536" s="2">
        <v>0.0192</v>
      </c>
      <c r="H536" s="1">
        <v>1.07094300454026</v>
      </c>
      <c r="I536" s="2">
        <v>0.5377</v>
      </c>
      <c r="J536" s="1">
        <v>375</v>
      </c>
      <c r="K536" s="1">
        <v>3</v>
      </c>
      <c r="L536" s="1">
        <v>11</v>
      </c>
      <c r="M536" s="1">
        <v>4</v>
      </c>
    </row>
    <row r="537" hidden="1" spans="1:13">
      <c r="A537" s="1">
        <v>990</v>
      </c>
      <c r="B537" s="2">
        <v>1.0709</v>
      </c>
      <c r="C537" s="2">
        <v>11.09</v>
      </c>
      <c r="D537" s="2">
        <v>0.1607</v>
      </c>
      <c r="E537" s="2">
        <v>1.0963</v>
      </c>
      <c r="F537" s="2">
        <v>0.3421</v>
      </c>
      <c r="G537" s="2">
        <v>0.0446</v>
      </c>
      <c r="H537" s="1">
        <v>1.07087018883455</v>
      </c>
      <c r="I537" s="2">
        <v>0.3235</v>
      </c>
      <c r="J537" s="1">
        <v>69</v>
      </c>
      <c r="K537" s="1">
        <v>6</v>
      </c>
      <c r="L537" s="1">
        <v>8</v>
      </c>
      <c r="M537" s="1">
        <v>7</v>
      </c>
    </row>
    <row r="538" hidden="1" spans="1:13">
      <c r="A538" s="1">
        <v>675</v>
      </c>
      <c r="B538" s="2">
        <v>1.0695</v>
      </c>
      <c r="C538" s="2">
        <v>25.33</v>
      </c>
      <c r="D538" s="2">
        <v>0.0675</v>
      </c>
      <c r="E538" s="2">
        <v>1.0426</v>
      </c>
      <c r="F538" s="2">
        <v>0.2195</v>
      </c>
      <c r="G538" s="2">
        <v>0.019</v>
      </c>
      <c r="H538" s="1">
        <v>1.06949508188206</v>
      </c>
      <c r="I538" s="2">
        <v>1.1514</v>
      </c>
      <c r="J538" s="1">
        <v>375</v>
      </c>
      <c r="K538" s="1">
        <v>3</v>
      </c>
      <c r="L538" s="1">
        <v>20</v>
      </c>
      <c r="M538" s="1">
        <v>4</v>
      </c>
    </row>
    <row r="539" hidden="1" spans="1:13">
      <c r="A539" s="1">
        <v>821</v>
      </c>
      <c r="B539" s="2">
        <v>1.0694</v>
      </c>
      <c r="C539" s="2">
        <v>9.28</v>
      </c>
      <c r="D539" s="2">
        <v>0.0742</v>
      </c>
      <c r="E539" s="2">
        <v>1.0762</v>
      </c>
      <c r="F539" s="2">
        <v>0.2768</v>
      </c>
      <c r="G539" s="2">
        <v>0.0328</v>
      </c>
      <c r="H539" s="1">
        <v>1.06942951985046</v>
      </c>
      <c r="I539" s="2">
        <v>0.3344</v>
      </c>
      <c r="J539" s="1">
        <v>125</v>
      </c>
      <c r="K539" s="1">
        <v>5</v>
      </c>
      <c r="L539" s="1">
        <v>4</v>
      </c>
      <c r="M539" s="1">
        <v>6</v>
      </c>
    </row>
    <row r="540" hidden="1" spans="1:13">
      <c r="A540" s="1">
        <v>87</v>
      </c>
      <c r="B540" s="2">
        <v>1.0688</v>
      </c>
      <c r="C540" s="2">
        <v>105.77</v>
      </c>
      <c r="D540" s="2">
        <v>0.0498</v>
      </c>
      <c r="E540" s="2">
        <v>1.016</v>
      </c>
      <c r="F540" s="2">
        <v>0.141</v>
      </c>
      <c r="G540" s="2">
        <v>0.0079</v>
      </c>
      <c r="H540" s="1">
        <v>1.06884854838563</v>
      </c>
      <c r="I540" s="2">
        <v>7.3693</v>
      </c>
      <c r="J540" s="1">
        <v>2123</v>
      </c>
      <c r="K540" s="1">
        <v>7</v>
      </c>
      <c r="L540" s="1">
        <v>14</v>
      </c>
      <c r="M540" s="1">
        <v>0</v>
      </c>
    </row>
    <row r="541" hidden="1" spans="1:13">
      <c r="A541" s="1">
        <v>244</v>
      </c>
      <c r="B541" s="2">
        <v>1.0686</v>
      </c>
      <c r="C541" s="2">
        <v>49.21</v>
      </c>
      <c r="D541" s="2">
        <v>0.0374</v>
      </c>
      <c r="E541" s="2">
        <v>1.0211</v>
      </c>
      <c r="F541" s="2">
        <v>0.1552</v>
      </c>
      <c r="G541" s="2">
        <v>0.01</v>
      </c>
      <c r="H541" s="1">
        <v>1.06858802545037</v>
      </c>
      <c r="I541" s="2">
        <v>3.1678</v>
      </c>
      <c r="J541" s="1">
        <v>1315</v>
      </c>
      <c r="K541" s="1">
        <v>4</v>
      </c>
      <c r="L541" s="1">
        <v>17</v>
      </c>
      <c r="M541" s="1">
        <v>1</v>
      </c>
    </row>
    <row r="542" hidden="1" spans="1:13">
      <c r="A542" s="1">
        <v>956</v>
      </c>
      <c r="B542" s="2">
        <v>1.0681</v>
      </c>
      <c r="C542" s="2">
        <v>5.41</v>
      </c>
      <c r="D542" s="2">
        <v>0.0784</v>
      </c>
      <c r="E542" s="2">
        <v>1.1032</v>
      </c>
      <c r="F542" s="2">
        <v>0.3097</v>
      </c>
      <c r="G542" s="2">
        <v>0.044</v>
      </c>
      <c r="H542" s="1">
        <v>1.06807615277221</v>
      </c>
      <c r="I542" s="2">
        <v>0.1744</v>
      </c>
      <c r="J542" s="1">
        <v>69</v>
      </c>
      <c r="K542" s="1">
        <v>4</v>
      </c>
      <c r="L542" s="1">
        <v>4</v>
      </c>
      <c r="M542" s="1">
        <v>7</v>
      </c>
    </row>
    <row r="543" hidden="1" spans="1:13">
      <c r="A543" s="1">
        <v>135</v>
      </c>
      <c r="B543" s="2">
        <v>1.0671</v>
      </c>
      <c r="C543" s="2">
        <v>125.42</v>
      </c>
      <c r="D543" s="2">
        <v>0.0792</v>
      </c>
      <c r="E543" s="2">
        <v>1.0202</v>
      </c>
      <c r="F543" s="2">
        <v>0.092</v>
      </c>
      <c r="G543" s="2">
        <v>0.0088</v>
      </c>
      <c r="H543" s="1">
        <v>1.06712306622452</v>
      </c>
      <c r="I543" s="2">
        <v>12.9565</v>
      </c>
      <c r="J543" s="1">
        <v>1584</v>
      </c>
      <c r="K543" s="1">
        <v>7</v>
      </c>
      <c r="L543" s="1">
        <v>20</v>
      </c>
      <c r="M543" s="1">
        <v>0</v>
      </c>
    </row>
    <row r="544" hidden="1" spans="1:13">
      <c r="A544" s="1">
        <v>392</v>
      </c>
      <c r="B544" s="2">
        <v>1.0661</v>
      </c>
      <c r="C544" s="2">
        <v>16.98</v>
      </c>
      <c r="D544" s="2">
        <v>0.0181</v>
      </c>
      <c r="E544" s="2">
        <v>1.0255</v>
      </c>
      <c r="F544" s="2">
        <v>0.2172</v>
      </c>
      <c r="G544" s="2">
        <v>0.0118</v>
      </c>
      <c r="H544" s="1">
        <v>1.06610591575571</v>
      </c>
      <c r="I544" s="2">
        <v>0.7776</v>
      </c>
      <c r="J544" s="1">
        <v>939</v>
      </c>
      <c r="K544" s="1">
        <v>0</v>
      </c>
      <c r="L544" s="1">
        <v>19</v>
      </c>
      <c r="M544" s="1">
        <v>2</v>
      </c>
    </row>
    <row r="545" hidden="1" spans="1:13">
      <c r="A545" s="1">
        <v>933</v>
      </c>
      <c r="B545" s="2">
        <v>1.0647</v>
      </c>
      <c r="C545" s="2">
        <v>19.73</v>
      </c>
      <c r="D545" s="2">
        <v>0.1578</v>
      </c>
      <c r="E545" s="2">
        <v>1.0689</v>
      </c>
      <c r="F545" s="2">
        <v>0.2556</v>
      </c>
      <c r="G545" s="2">
        <v>0.0314</v>
      </c>
      <c r="H545" s="1">
        <v>1.06472686698762</v>
      </c>
      <c r="I545" s="2">
        <v>0.7708</v>
      </c>
      <c r="J545" s="1">
        <v>125</v>
      </c>
      <c r="K545" s="1">
        <v>5</v>
      </c>
      <c r="L545" s="1">
        <v>18</v>
      </c>
      <c r="M545" s="1">
        <v>6</v>
      </c>
    </row>
    <row r="546" hidden="1" spans="1:13">
      <c r="A546" s="1">
        <v>634</v>
      </c>
      <c r="B546" s="2">
        <v>1.0616</v>
      </c>
      <c r="C546" s="2">
        <v>13.81</v>
      </c>
      <c r="D546" s="2">
        <v>0.0368</v>
      </c>
      <c r="E546" s="2">
        <v>1.0368</v>
      </c>
      <c r="F546" s="2">
        <v>0.212</v>
      </c>
      <c r="G546" s="2">
        <v>0.0179</v>
      </c>
      <c r="H546" s="1">
        <v>1.06163349916999</v>
      </c>
      <c r="I546" s="2">
        <v>0.6496</v>
      </c>
      <c r="J546" s="1">
        <v>375</v>
      </c>
      <c r="K546" s="1">
        <v>2</v>
      </c>
      <c r="L546" s="1">
        <v>15</v>
      </c>
      <c r="M546" s="1">
        <v>4</v>
      </c>
    </row>
    <row r="547" hidden="1" spans="1:13">
      <c r="A547" s="1">
        <v>318</v>
      </c>
      <c r="B547" s="2">
        <v>1.0604</v>
      </c>
      <c r="C547" s="2">
        <v>40.86</v>
      </c>
      <c r="D547" s="2">
        <v>0.0432</v>
      </c>
      <c r="E547" s="2">
        <v>1.0229</v>
      </c>
      <c r="F547" s="2">
        <v>0.1953</v>
      </c>
      <c r="G547" s="2">
        <v>0.0113</v>
      </c>
      <c r="H547" s="1">
        <v>1.06038902144078</v>
      </c>
      <c r="I547" s="2">
        <v>2.0765</v>
      </c>
      <c r="J547" s="1">
        <v>945</v>
      </c>
      <c r="K547" s="1">
        <v>6</v>
      </c>
      <c r="L547" s="1">
        <v>9</v>
      </c>
      <c r="M547" s="1">
        <v>2</v>
      </c>
    </row>
    <row r="548" hidden="1" spans="1:13">
      <c r="A548" s="1">
        <v>243</v>
      </c>
      <c r="B548" s="2">
        <v>1.0602</v>
      </c>
      <c r="C548" s="2">
        <v>36.81</v>
      </c>
      <c r="D548" s="2">
        <v>0.028</v>
      </c>
      <c r="E548" s="2">
        <v>1.0198</v>
      </c>
      <c r="F548" s="2">
        <v>0.1422</v>
      </c>
      <c r="G548" s="2">
        <v>0.0095</v>
      </c>
      <c r="H548" s="1">
        <v>1.0602021999627</v>
      </c>
      <c r="I548" s="2">
        <v>2.5731</v>
      </c>
      <c r="J548" s="1">
        <v>1313</v>
      </c>
      <c r="K548" s="1">
        <v>3</v>
      </c>
      <c r="L548" s="1">
        <v>17</v>
      </c>
      <c r="M548" s="1">
        <v>1</v>
      </c>
    </row>
    <row r="549" hidden="1" spans="1:13">
      <c r="A549" s="1">
        <v>803</v>
      </c>
      <c r="B549" s="2">
        <v>1.06</v>
      </c>
      <c r="C549" s="2">
        <v>16.61</v>
      </c>
      <c r="D549" s="2">
        <v>0.0783</v>
      </c>
      <c r="E549" s="2">
        <v>1.0517</v>
      </c>
      <c r="F549" s="2">
        <v>0.2465</v>
      </c>
      <c r="G549" s="2">
        <v>0.0234</v>
      </c>
      <c r="H549" s="1">
        <v>1.06004327434127</v>
      </c>
      <c r="I549" s="2">
        <v>0.6734</v>
      </c>
      <c r="J549" s="1">
        <v>212</v>
      </c>
      <c r="K549" s="1">
        <v>3</v>
      </c>
      <c r="L549" s="1">
        <v>19</v>
      </c>
      <c r="M549" s="1">
        <v>5</v>
      </c>
    </row>
    <row r="550" hidden="1" spans="1:13">
      <c r="A550" s="1">
        <v>674</v>
      </c>
      <c r="B550" s="2">
        <v>1.06</v>
      </c>
      <c r="C550" s="2">
        <v>18.39</v>
      </c>
      <c r="D550" s="2">
        <v>0.049</v>
      </c>
      <c r="E550" s="2">
        <v>1.0396</v>
      </c>
      <c r="F550" s="2">
        <v>0.1823</v>
      </c>
      <c r="G550" s="2">
        <v>0.0177</v>
      </c>
      <c r="H550" s="1">
        <v>1.05998516855431</v>
      </c>
      <c r="I550" s="2">
        <v>1.0041</v>
      </c>
      <c r="J550" s="1">
        <v>375</v>
      </c>
      <c r="K550" s="1">
        <v>2</v>
      </c>
      <c r="L550" s="1">
        <v>20</v>
      </c>
      <c r="M550" s="1">
        <v>4</v>
      </c>
    </row>
    <row r="551" hidden="1" spans="1:13">
      <c r="A551" s="1">
        <v>840</v>
      </c>
      <c r="B551" s="2">
        <v>1.0598</v>
      </c>
      <c r="C551" s="2">
        <v>2.84</v>
      </c>
      <c r="D551" s="2">
        <v>0.0233</v>
      </c>
      <c r="E551" s="2">
        <v>1.0667</v>
      </c>
      <c r="F551" s="2">
        <v>0.3261</v>
      </c>
      <c r="G551" s="2">
        <v>0.0307</v>
      </c>
      <c r="H551" s="1">
        <v>1.05977534678189</v>
      </c>
      <c r="I551" s="2">
        <v>0.087</v>
      </c>
      <c r="J551" s="1">
        <v>122</v>
      </c>
      <c r="K551" s="1">
        <v>0</v>
      </c>
      <c r="L551" s="1">
        <v>7</v>
      </c>
      <c r="M551" s="1">
        <v>6</v>
      </c>
    </row>
    <row r="552" hidden="1" spans="1:13">
      <c r="A552" s="1">
        <v>991</v>
      </c>
      <c r="B552" s="2">
        <v>1.0574</v>
      </c>
      <c r="C552" s="2">
        <v>12.64</v>
      </c>
      <c r="D552" s="2">
        <v>0.1806</v>
      </c>
      <c r="E552" s="2">
        <v>1.0858</v>
      </c>
      <c r="F552" s="2">
        <v>0.4005</v>
      </c>
      <c r="G552" s="2">
        <v>0.0399</v>
      </c>
      <c r="H552" s="1">
        <v>1.05739673623377</v>
      </c>
      <c r="I552" s="2">
        <v>0.3148</v>
      </c>
      <c r="J552" s="1">
        <v>70</v>
      </c>
      <c r="K552" s="1">
        <v>7</v>
      </c>
      <c r="L552" s="1">
        <v>8</v>
      </c>
      <c r="M552" s="1">
        <v>7</v>
      </c>
    </row>
    <row r="553" hidden="1" spans="1:13">
      <c r="A553" s="1">
        <v>491</v>
      </c>
      <c r="B553" s="2">
        <v>1.0568</v>
      </c>
      <c r="C553" s="2">
        <v>20.19</v>
      </c>
      <c r="D553" s="2">
        <v>0.0338</v>
      </c>
      <c r="E553" s="2">
        <v>1.0277</v>
      </c>
      <c r="F553" s="2">
        <v>0.1802</v>
      </c>
      <c r="G553" s="2">
        <v>0.0137</v>
      </c>
      <c r="H553" s="1">
        <v>1.05683287444409</v>
      </c>
      <c r="I553" s="2">
        <v>1.1134</v>
      </c>
      <c r="J553" s="1">
        <v>597</v>
      </c>
      <c r="K553" s="1">
        <v>3</v>
      </c>
      <c r="L553" s="1">
        <v>14</v>
      </c>
      <c r="M553" s="1">
        <v>3</v>
      </c>
    </row>
    <row r="554" hidden="1" spans="1:13">
      <c r="A554" s="1">
        <v>1014</v>
      </c>
      <c r="B554" s="2">
        <v>1.0567</v>
      </c>
      <c r="C554" s="2">
        <v>11.92</v>
      </c>
      <c r="D554" s="2">
        <v>0.1728</v>
      </c>
      <c r="E554" s="2">
        <v>1.0834</v>
      </c>
      <c r="F554" s="2">
        <v>0.2572</v>
      </c>
      <c r="G554" s="2">
        <v>0.0399</v>
      </c>
      <c r="H554" s="1">
        <v>1.05665662134194</v>
      </c>
      <c r="I554" s="2">
        <v>0.4622</v>
      </c>
      <c r="J554" s="1">
        <v>69</v>
      </c>
      <c r="K554" s="1">
        <v>6</v>
      </c>
      <c r="L554" s="1">
        <v>11</v>
      </c>
      <c r="M554" s="1">
        <v>7</v>
      </c>
    </row>
    <row r="555" hidden="1" spans="1:13">
      <c r="A555" s="1">
        <v>541</v>
      </c>
      <c r="B555" s="2">
        <v>1.0561</v>
      </c>
      <c r="C555" s="2">
        <v>45.44</v>
      </c>
      <c r="D555" s="2">
        <v>0.0759</v>
      </c>
      <c r="E555" s="2">
        <v>1.0302</v>
      </c>
      <c r="F555" s="2">
        <v>0.1168</v>
      </c>
      <c r="G555" s="2">
        <v>0.0135</v>
      </c>
      <c r="H555" s="1">
        <v>1.05607987553629</v>
      </c>
      <c r="I555" s="2">
        <v>3.8431</v>
      </c>
      <c r="J555" s="1">
        <v>599</v>
      </c>
      <c r="K555" s="1">
        <v>5</v>
      </c>
      <c r="L555" s="1">
        <v>20</v>
      </c>
      <c r="M555" s="1">
        <v>3</v>
      </c>
    </row>
    <row r="556" hidden="1" spans="1:13">
      <c r="A556" s="1">
        <v>496</v>
      </c>
      <c r="B556" s="2">
        <v>1.0552</v>
      </c>
      <c r="C556" s="2">
        <v>9.66</v>
      </c>
      <c r="D556" s="2">
        <v>0.0163</v>
      </c>
      <c r="E556" s="2">
        <v>1.0276</v>
      </c>
      <c r="F556" s="2">
        <v>0.2577</v>
      </c>
      <c r="G556" s="2">
        <v>0.0135</v>
      </c>
      <c r="H556" s="1">
        <v>1.05517238392798</v>
      </c>
      <c r="I556" s="2">
        <v>0.3734</v>
      </c>
      <c r="J556" s="1">
        <v>593</v>
      </c>
      <c r="K556" s="1">
        <v>0</v>
      </c>
      <c r="L556" s="1">
        <v>15</v>
      </c>
      <c r="M556" s="1">
        <v>3</v>
      </c>
    </row>
    <row r="557" hidden="1" spans="1:13">
      <c r="A557" s="1">
        <v>221</v>
      </c>
      <c r="B557" s="2">
        <v>1.0551</v>
      </c>
      <c r="C557" s="2">
        <v>46.9</v>
      </c>
      <c r="D557" s="2">
        <v>0.0357</v>
      </c>
      <c r="E557" s="2">
        <v>1.0183</v>
      </c>
      <c r="F557" s="2">
        <v>0.1634</v>
      </c>
      <c r="G557" s="2">
        <v>0.0091</v>
      </c>
      <c r="H557" s="1">
        <v>1.05514830102026</v>
      </c>
      <c r="I557" s="2">
        <v>2.8553</v>
      </c>
      <c r="J557" s="1">
        <v>1315</v>
      </c>
      <c r="K557" s="1">
        <v>5</v>
      </c>
      <c r="L557" s="1">
        <v>14</v>
      </c>
      <c r="M557" s="1">
        <v>1</v>
      </c>
    </row>
    <row r="558" hidden="1" spans="1:13">
      <c r="A558" s="1">
        <v>1082</v>
      </c>
      <c r="B558" s="2">
        <v>1.0546</v>
      </c>
      <c r="C558" s="2">
        <v>7.49</v>
      </c>
      <c r="D558" s="2">
        <v>0.1086</v>
      </c>
      <c r="E558" s="2">
        <v>1.0897</v>
      </c>
      <c r="F558" s="2">
        <v>0.2879</v>
      </c>
      <c r="G558" s="2">
        <v>0.0388</v>
      </c>
      <c r="H558" s="1">
        <v>1.05457224755537</v>
      </c>
      <c r="I558" s="2">
        <v>0.2599</v>
      </c>
      <c r="J558" s="1">
        <v>69</v>
      </c>
      <c r="K558" s="1">
        <v>2</v>
      </c>
      <c r="L558" s="1">
        <v>20</v>
      </c>
      <c r="M558" s="1">
        <v>7</v>
      </c>
    </row>
    <row r="559" hidden="1" spans="1:13">
      <c r="A559" s="1">
        <v>257</v>
      </c>
      <c r="B559" s="2">
        <v>1.053</v>
      </c>
      <c r="C559" s="2">
        <v>25.08</v>
      </c>
      <c r="D559" s="2">
        <v>0.0192</v>
      </c>
      <c r="E559" s="2">
        <v>1.0194</v>
      </c>
      <c r="F559" s="2">
        <v>0.1081</v>
      </c>
      <c r="G559" s="2">
        <v>0.009</v>
      </c>
      <c r="H559" s="1">
        <v>1.05300740958461</v>
      </c>
      <c r="I559" s="2">
        <v>2.3025</v>
      </c>
      <c r="J559" s="1">
        <v>1309</v>
      </c>
      <c r="K559" s="1">
        <v>1</v>
      </c>
      <c r="L559" s="1">
        <v>19</v>
      </c>
      <c r="M559" s="1">
        <v>1</v>
      </c>
    </row>
    <row r="560" hidden="1" spans="1:13">
      <c r="A560" s="1">
        <v>691</v>
      </c>
      <c r="B560" s="2">
        <v>1.0519</v>
      </c>
      <c r="C560" s="2">
        <v>6.98</v>
      </c>
      <c r="D560" s="2">
        <v>0.0329</v>
      </c>
      <c r="E560" s="2">
        <v>1.0487</v>
      </c>
      <c r="F560" s="2">
        <v>0.2259</v>
      </c>
      <c r="G560" s="2">
        <v>0.0218</v>
      </c>
      <c r="H560" s="1">
        <v>1.05186752809811</v>
      </c>
      <c r="I560" s="2">
        <v>0.3084</v>
      </c>
      <c r="J560" s="1">
        <v>212</v>
      </c>
      <c r="K560" s="1">
        <v>3</v>
      </c>
      <c r="L560" s="1">
        <v>5</v>
      </c>
      <c r="M560" s="1">
        <v>5</v>
      </c>
    </row>
    <row r="561" hidden="1" spans="1:13">
      <c r="A561" s="1">
        <v>1030</v>
      </c>
      <c r="B561" s="2">
        <v>1.0517</v>
      </c>
      <c r="C561" s="2">
        <v>12.46</v>
      </c>
      <c r="D561" s="2">
        <v>0.1806</v>
      </c>
      <c r="E561" s="2">
        <v>1.0795</v>
      </c>
      <c r="F561" s="2">
        <v>0.301</v>
      </c>
      <c r="G561" s="2">
        <v>0.0381</v>
      </c>
      <c r="H561" s="1">
        <v>1.05173395163459</v>
      </c>
      <c r="I561" s="2">
        <v>0.4133</v>
      </c>
      <c r="J561" s="1">
        <v>69</v>
      </c>
      <c r="K561" s="1">
        <v>6</v>
      </c>
      <c r="L561" s="1">
        <v>13</v>
      </c>
      <c r="M561" s="1">
        <v>7</v>
      </c>
    </row>
    <row r="562" hidden="1" spans="1:13">
      <c r="A562" s="1">
        <v>642</v>
      </c>
      <c r="B562" s="2">
        <v>1.0514</v>
      </c>
      <c r="C562" s="2">
        <v>13.42</v>
      </c>
      <c r="D562" s="2">
        <v>0.0358</v>
      </c>
      <c r="E562" s="2">
        <v>1.034</v>
      </c>
      <c r="F562" s="2">
        <v>0.201</v>
      </c>
      <c r="G562" s="2">
        <v>0.0164</v>
      </c>
      <c r="H562" s="1">
        <v>1.05142087020144</v>
      </c>
      <c r="I562" s="2">
        <v>0.6653</v>
      </c>
      <c r="J562" s="1">
        <v>375</v>
      </c>
      <c r="K562" s="1">
        <v>2</v>
      </c>
      <c r="L562" s="1">
        <v>16</v>
      </c>
      <c r="M562" s="1">
        <v>4</v>
      </c>
    </row>
    <row r="563" hidden="1" spans="1:13">
      <c r="A563" s="1">
        <v>446</v>
      </c>
      <c r="B563" s="2">
        <v>1.0506</v>
      </c>
      <c r="C563" s="2">
        <v>28.04</v>
      </c>
      <c r="D563" s="2">
        <v>0.0468</v>
      </c>
      <c r="E563" s="2">
        <v>1.0267</v>
      </c>
      <c r="F563" s="2">
        <v>0.2142</v>
      </c>
      <c r="G563" s="2">
        <v>0.013</v>
      </c>
      <c r="H563" s="1">
        <v>1.0506464155509</v>
      </c>
      <c r="I563" s="2">
        <v>1.2986</v>
      </c>
      <c r="J563" s="1">
        <v>599</v>
      </c>
      <c r="K563" s="1">
        <v>6</v>
      </c>
      <c r="L563" s="1">
        <v>8</v>
      </c>
      <c r="M563" s="1">
        <v>3</v>
      </c>
    </row>
    <row r="564" hidden="1" spans="1:13">
      <c r="A564" s="1">
        <v>539</v>
      </c>
      <c r="B564" s="2">
        <v>1.0487</v>
      </c>
      <c r="C564" s="2">
        <v>26.76</v>
      </c>
      <c r="D564" s="2">
        <v>0.0448</v>
      </c>
      <c r="E564" s="2">
        <v>1.0283</v>
      </c>
      <c r="F564" s="2">
        <v>0.1693</v>
      </c>
      <c r="G564" s="2">
        <v>0.0127</v>
      </c>
      <c r="H564" s="1">
        <v>1.04871564257964</v>
      </c>
      <c r="I564" s="2">
        <v>1.5768</v>
      </c>
      <c r="J564" s="1">
        <v>597</v>
      </c>
      <c r="K564" s="1">
        <v>3</v>
      </c>
      <c r="L564" s="1">
        <v>20</v>
      </c>
      <c r="M564" s="1">
        <v>3</v>
      </c>
    </row>
    <row r="565" hidden="1" spans="1:13">
      <c r="A565" s="1">
        <v>605</v>
      </c>
      <c r="B565" s="2">
        <v>1.0483</v>
      </c>
      <c r="C565" s="2">
        <v>20.45</v>
      </c>
      <c r="D565" s="2">
        <v>0.0542</v>
      </c>
      <c r="E565" s="2">
        <v>1.0322</v>
      </c>
      <c r="F565" s="2">
        <v>0.1885</v>
      </c>
      <c r="G565" s="2">
        <v>0.0159</v>
      </c>
      <c r="H565" s="1">
        <v>1.04825040571434</v>
      </c>
      <c r="I565" s="2">
        <v>1.081</v>
      </c>
      <c r="J565" s="1">
        <v>377</v>
      </c>
      <c r="K565" s="1">
        <v>5</v>
      </c>
      <c r="L565" s="1">
        <v>11</v>
      </c>
      <c r="M565" s="1">
        <v>4</v>
      </c>
    </row>
    <row r="566" hidden="1" spans="1:13">
      <c r="A566" s="1">
        <v>236</v>
      </c>
      <c r="B566" s="2">
        <v>1.0472</v>
      </c>
      <c r="C566" s="2">
        <v>38.64</v>
      </c>
      <c r="D566" s="2">
        <v>0.0294</v>
      </c>
      <c r="E566" s="2">
        <v>1.0173</v>
      </c>
      <c r="F566" s="2">
        <v>0.1434</v>
      </c>
      <c r="G566" s="2">
        <v>0.0084</v>
      </c>
      <c r="H566" s="1">
        <v>1.04722691914921</v>
      </c>
      <c r="I566" s="2">
        <v>2.6838</v>
      </c>
      <c r="J566" s="1">
        <v>1315</v>
      </c>
      <c r="K566" s="1">
        <v>4</v>
      </c>
      <c r="L566" s="1">
        <v>16</v>
      </c>
      <c r="M566" s="1">
        <v>1</v>
      </c>
    </row>
    <row r="567" hidden="1" spans="1:13">
      <c r="A567" s="1">
        <v>1045</v>
      </c>
      <c r="B567" s="2">
        <v>1.0471</v>
      </c>
      <c r="C567" s="2">
        <v>10.54</v>
      </c>
      <c r="D567" s="2">
        <v>0.1528</v>
      </c>
      <c r="E567" s="2">
        <v>1.0765</v>
      </c>
      <c r="F567" s="2">
        <v>0.2907</v>
      </c>
      <c r="G567" s="2">
        <v>0.0363</v>
      </c>
      <c r="H567" s="1">
        <v>1.04709811148046</v>
      </c>
      <c r="I567" s="2">
        <v>0.3622</v>
      </c>
      <c r="J567" s="1">
        <v>69</v>
      </c>
      <c r="K567" s="1">
        <v>5</v>
      </c>
      <c r="L567" s="1">
        <v>15</v>
      </c>
      <c r="M567" s="1">
        <v>7</v>
      </c>
    </row>
    <row r="568" hidden="1" spans="1:13">
      <c r="A568" s="1">
        <v>1015</v>
      </c>
      <c r="B568" s="2">
        <v>1.0465</v>
      </c>
      <c r="C568" s="2">
        <v>13.67</v>
      </c>
      <c r="D568" s="2">
        <v>0.1953</v>
      </c>
      <c r="E568" s="2">
        <v>1.0749</v>
      </c>
      <c r="F568" s="2">
        <v>0.2651</v>
      </c>
      <c r="G568" s="2">
        <v>0.0358</v>
      </c>
      <c r="H568" s="1">
        <v>1.04651049692954</v>
      </c>
      <c r="I568" s="2">
        <v>0.5151</v>
      </c>
      <c r="J568" s="1">
        <v>70</v>
      </c>
      <c r="K568" s="1">
        <v>7</v>
      </c>
      <c r="L568" s="1">
        <v>11</v>
      </c>
      <c r="M568" s="1">
        <v>7</v>
      </c>
    </row>
    <row r="569" hidden="1" spans="1:13">
      <c r="A569" s="1">
        <v>478</v>
      </c>
      <c r="B569" s="2">
        <v>1.0455</v>
      </c>
      <c r="C569" s="2">
        <v>33.1</v>
      </c>
      <c r="D569" s="2">
        <v>0.0553</v>
      </c>
      <c r="E569" s="2">
        <v>1.0247</v>
      </c>
      <c r="F569" s="2">
        <v>0.1711</v>
      </c>
      <c r="G569" s="2">
        <v>0.0123</v>
      </c>
      <c r="H569" s="1">
        <v>1.04554449088683</v>
      </c>
      <c r="I569" s="2">
        <v>1.9223</v>
      </c>
      <c r="J569" s="1">
        <v>599</v>
      </c>
      <c r="K569" s="1">
        <v>6</v>
      </c>
      <c r="L569" s="1">
        <v>12</v>
      </c>
      <c r="M569" s="1">
        <v>3</v>
      </c>
    </row>
    <row r="570" hidden="1" spans="1:13">
      <c r="A570" s="1">
        <v>486</v>
      </c>
      <c r="B570" s="2">
        <v>1.0455</v>
      </c>
      <c r="C570" s="2">
        <v>34.49</v>
      </c>
      <c r="D570" s="2">
        <v>0.0576</v>
      </c>
      <c r="E570" s="2">
        <v>1.0247</v>
      </c>
      <c r="F570" s="2">
        <v>0.1805</v>
      </c>
      <c r="G570" s="2">
        <v>0.0123</v>
      </c>
      <c r="H570" s="1">
        <v>1.0455273669409</v>
      </c>
      <c r="I570" s="2">
        <v>1.9048</v>
      </c>
      <c r="J570" s="1">
        <v>599</v>
      </c>
      <c r="K570" s="1">
        <v>6</v>
      </c>
      <c r="L570" s="1">
        <v>13</v>
      </c>
      <c r="M570" s="1">
        <v>3</v>
      </c>
    </row>
    <row r="571" hidden="1" spans="1:13">
      <c r="A571" s="1">
        <v>485</v>
      </c>
      <c r="B571" s="2">
        <v>1.0444</v>
      </c>
      <c r="C571" s="2">
        <v>26.94</v>
      </c>
      <c r="D571" s="2">
        <v>0.045</v>
      </c>
      <c r="E571" s="2">
        <v>1.0244</v>
      </c>
      <c r="F571" s="2">
        <v>0.1773</v>
      </c>
      <c r="G571" s="2">
        <v>0.0121</v>
      </c>
      <c r="H571" s="1">
        <v>1.04439613362153</v>
      </c>
      <c r="I571" s="2">
        <v>1.5084</v>
      </c>
      <c r="J571" s="1">
        <v>599</v>
      </c>
      <c r="K571" s="1">
        <v>5</v>
      </c>
      <c r="L571" s="1">
        <v>13</v>
      </c>
      <c r="M571" s="1">
        <v>3</v>
      </c>
    </row>
    <row r="572" hidden="1" spans="1:13">
      <c r="A572" s="1">
        <v>567</v>
      </c>
      <c r="B572" s="2">
        <v>1.0435</v>
      </c>
      <c r="C572" s="2">
        <v>23.18</v>
      </c>
      <c r="D572" s="2">
        <v>0.0613</v>
      </c>
      <c r="E572" s="2">
        <v>1.0324</v>
      </c>
      <c r="F572" s="2">
        <v>0.2628</v>
      </c>
      <c r="G572" s="2">
        <v>0.0152</v>
      </c>
      <c r="H572" s="1">
        <v>1.04345041218212</v>
      </c>
      <c r="I572" s="2">
        <v>0.8789</v>
      </c>
      <c r="J572" s="1">
        <v>378</v>
      </c>
      <c r="K572" s="1">
        <v>7</v>
      </c>
      <c r="L572" s="1">
        <v>6</v>
      </c>
      <c r="M572" s="1">
        <v>4</v>
      </c>
    </row>
    <row r="573" hidden="1" spans="1:13">
      <c r="A573" s="1">
        <v>501</v>
      </c>
      <c r="B573" s="2">
        <v>1.0428</v>
      </c>
      <c r="C573" s="2">
        <v>29.66</v>
      </c>
      <c r="D573" s="2">
        <v>0.0495</v>
      </c>
      <c r="E573" s="2">
        <v>1.0242</v>
      </c>
      <c r="F573" s="2">
        <v>0.163</v>
      </c>
      <c r="G573" s="2">
        <v>0.0119</v>
      </c>
      <c r="H573" s="1">
        <v>1.04277740920136</v>
      </c>
      <c r="I573" s="2">
        <v>1.812</v>
      </c>
      <c r="J573" s="1">
        <v>599</v>
      </c>
      <c r="K573" s="1">
        <v>5</v>
      </c>
      <c r="L573" s="1">
        <v>15</v>
      </c>
      <c r="M573" s="1">
        <v>3</v>
      </c>
    </row>
    <row r="574" hidden="1" spans="1:13">
      <c r="A574" s="1">
        <v>253</v>
      </c>
      <c r="B574" s="2">
        <v>1.0422</v>
      </c>
      <c r="C574" s="2">
        <v>51.94</v>
      </c>
      <c r="D574" s="2">
        <v>0.0396</v>
      </c>
      <c r="E574" s="2">
        <v>1.0169</v>
      </c>
      <c r="F574" s="2">
        <v>0.0918</v>
      </c>
      <c r="G574" s="2">
        <v>0.0079</v>
      </c>
      <c r="H574" s="1">
        <v>1.04218344691577</v>
      </c>
      <c r="I574" s="2">
        <v>5.6264</v>
      </c>
      <c r="J574" s="1">
        <v>1313</v>
      </c>
      <c r="K574" s="1">
        <v>5</v>
      </c>
      <c r="L574" s="1">
        <v>18</v>
      </c>
      <c r="M574" s="1">
        <v>1</v>
      </c>
    </row>
    <row r="575" hidden="1" spans="1:13">
      <c r="A575" s="1">
        <v>341</v>
      </c>
      <c r="B575" s="2">
        <v>1.0417</v>
      </c>
      <c r="C575" s="2">
        <v>31.56</v>
      </c>
      <c r="D575" s="2">
        <v>0.0334</v>
      </c>
      <c r="E575" s="2">
        <v>1.0188</v>
      </c>
      <c r="F575" s="2">
        <v>0.1751</v>
      </c>
      <c r="G575" s="2">
        <v>0.0094</v>
      </c>
      <c r="H575" s="1">
        <v>1.04172291311238</v>
      </c>
      <c r="I575" s="2">
        <v>1.7962</v>
      </c>
      <c r="J575" s="1">
        <v>945</v>
      </c>
      <c r="K575" s="1">
        <v>5</v>
      </c>
      <c r="L575" s="1">
        <v>12</v>
      </c>
      <c r="M575" s="1">
        <v>2</v>
      </c>
    </row>
    <row r="576" hidden="1" spans="1:13">
      <c r="A576" s="1">
        <v>968</v>
      </c>
      <c r="B576" s="2">
        <v>1.0416</v>
      </c>
      <c r="C576" s="2">
        <v>1.63</v>
      </c>
      <c r="D576" s="2">
        <v>0.0243</v>
      </c>
      <c r="E576" s="2">
        <v>1.0774</v>
      </c>
      <c r="F576" s="2">
        <v>0.2366</v>
      </c>
      <c r="G576" s="2">
        <v>0.0345</v>
      </c>
      <c r="H576" s="1">
        <v>1.04164460806593</v>
      </c>
      <c r="I576" s="2">
        <v>0.0688</v>
      </c>
      <c r="J576" s="1">
        <v>67</v>
      </c>
      <c r="K576" s="1">
        <v>0</v>
      </c>
      <c r="L576" s="1">
        <v>6</v>
      </c>
      <c r="M576" s="1">
        <v>7</v>
      </c>
    </row>
    <row r="577" hidden="1" spans="1:13">
      <c r="A577" s="1">
        <v>1044</v>
      </c>
      <c r="B577" s="2">
        <v>1.0414</v>
      </c>
      <c r="C577" s="2">
        <v>7.77</v>
      </c>
      <c r="D577" s="2">
        <v>0.1126</v>
      </c>
      <c r="E577" s="2">
        <v>1.0717</v>
      </c>
      <c r="F577" s="2">
        <v>0.3208</v>
      </c>
      <c r="G577" s="2">
        <v>0.0341</v>
      </c>
      <c r="H577" s="1">
        <v>1.04137363923984</v>
      </c>
      <c r="I577" s="2">
        <v>0.2419</v>
      </c>
      <c r="J577" s="1">
        <v>69</v>
      </c>
      <c r="K577" s="1">
        <v>4</v>
      </c>
      <c r="L577" s="1">
        <v>15</v>
      </c>
      <c r="M577" s="1">
        <v>7</v>
      </c>
    </row>
    <row r="578" hidden="1" spans="1:13">
      <c r="A578" s="1">
        <v>628</v>
      </c>
      <c r="B578" s="2">
        <v>1.0409</v>
      </c>
      <c r="C578" s="2">
        <v>17.17</v>
      </c>
      <c r="D578" s="2">
        <v>0.0457</v>
      </c>
      <c r="E578" s="2">
        <v>1.0297</v>
      </c>
      <c r="F578" s="2">
        <v>0.1756</v>
      </c>
      <c r="G578" s="2">
        <v>0.0146</v>
      </c>
      <c r="H578" s="1">
        <v>1.04086802454704</v>
      </c>
      <c r="I578" s="2">
        <v>0.9757</v>
      </c>
      <c r="J578" s="1">
        <v>376</v>
      </c>
      <c r="K578" s="1">
        <v>4</v>
      </c>
      <c r="L578" s="1">
        <v>14</v>
      </c>
      <c r="M578" s="1">
        <v>4</v>
      </c>
    </row>
    <row r="579" hidden="1" spans="1:13">
      <c r="A579" s="1">
        <v>631</v>
      </c>
      <c r="B579" s="2">
        <v>1.0407</v>
      </c>
      <c r="C579" s="2">
        <v>34.4</v>
      </c>
      <c r="D579" s="2">
        <v>0.091</v>
      </c>
      <c r="E579" s="2">
        <v>1.0296</v>
      </c>
      <c r="F579" s="2">
        <v>0.1593</v>
      </c>
      <c r="G579" s="2">
        <v>0.0146</v>
      </c>
      <c r="H579" s="1">
        <v>1.0407364746102</v>
      </c>
      <c r="I579" s="2">
        <v>2.1486</v>
      </c>
      <c r="J579" s="1">
        <v>378</v>
      </c>
      <c r="K579" s="1">
        <v>7</v>
      </c>
      <c r="L579" s="1">
        <v>14</v>
      </c>
      <c r="M579" s="1">
        <v>4</v>
      </c>
    </row>
    <row r="580" hidden="1" spans="1:13">
      <c r="A580" s="1">
        <v>1060</v>
      </c>
      <c r="B580" s="2">
        <v>1.0381</v>
      </c>
      <c r="C580" s="2">
        <v>8.44</v>
      </c>
      <c r="D580" s="2">
        <v>0.1223</v>
      </c>
      <c r="E580" s="2">
        <v>1.0705</v>
      </c>
      <c r="F580" s="2">
        <v>0.2259</v>
      </c>
      <c r="G580" s="2">
        <v>0.0327</v>
      </c>
      <c r="H580" s="1">
        <v>1.03813878600551</v>
      </c>
      <c r="I580" s="2">
        <v>0.3729</v>
      </c>
      <c r="J580" s="1">
        <v>69</v>
      </c>
      <c r="K580" s="1">
        <v>4</v>
      </c>
      <c r="L580" s="1">
        <v>17</v>
      </c>
      <c r="M580" s="1">
        <v>7</v>
      </c>
    </row>
    <row r="581" hidden="1" spans="1:13">
      <c r="A581" s="1">
        <v>658</v>
      </c>
      <c r="B581" s="2">
        <v>1.0376</v>
      </c>
      <c r="C581" s="2">
        <v>12.97</v>
      </c>
      <c r="D581" s="2">
        <v>0.0346</v>
      </c>
      <c r="E581" s="2">
        <v>1.03</v>
      </c>
      <c r="F581" s="2">
        <v>0.1425</v>
      </c>
      <c r="G581" s="2">
        <v>0.0141</v>
      </c>
      <c r="H581" s="1">
        <v>1.03756213622348</v>
      </c>
      <c r="I581" s="2">
        <v>0.9068</v>
      </c>
      <c r="J581" s="1">
        <v>375</v>
      </c>
      <c r="K581" s="1">
        <v>2</v>
      </c>
      <c r="L581" s="1">
        <v>18</v>
      </c>
      <c r="M581" s="1">
        <v>4</v>
      </c>
    </row>
    <row r="582" hidden="1" spans="1:13">
      <c r="A582" s="1">
        <v>976</v>
      </c>
      <c r="B582" s="2">
        <v>1.0354</v>
      </c>
      <c r="C582" s="2">
        <v>1.61</v>
      </c>
      <c r="D582" s="2">
        <v>0.024</v>
      </c>
      <c r="E582" s="2">
        <v>1.0698</v>
      </c>
      <c r="F582" s="2">
        <v>0.1988</v>
      </c>
      <c r="G582" s="2">
        <v>0.0319</v>
      </c>
      <c r="H582" s="1">
        <v>1.03539888230301</v>
      </c>
      <c r="I582" s="2">
        <v>0.0809</v>
      </c>
      <c r="J582" s="1">
        <v>67</v>
      </c>
      <c r="K582" s="1">
        <v>0</v>
      </c>
      <c r="L582" s="1">
        <v>7</v>
      </c>
      <c r="M582" s="1">
        <v>7</v>
      </c>
    </row>
    <row r="583" hidden="1" spans="1:13">
      <c r="A583" s="1">
        <v>972</v>
      </c>
      <c r="B583" s="2">
        <v>1.035</v>
      </c>
      <c r="C583" s="2">
        <v>4.35</v>
      </c>
      <c r="D583" s="2">
        <v>0.063</v>
      </c>
      <c r="E583" s="2">
        <v>1.0697</v>
      </c>
      <c r="F583" s="2">
        <v>0.19</v>
      </c>
      <c r="G583" s="2">
        <v>0.0317</v>
      </c>
      <c r="H583" s="1">
        <v>1.03499052579133</v>
      </c>
      <c r="I583" s="2">
        <v>0.2284</v>
      </c>
      <c r="J583" s="1">
        <v>69</v>
      </c>
      <c r="K583" s="1">
        <v>4</v>
      </c>
      <c r="L583" s="1">
        <v>6</v>
      </c>
      <c r="M583" s="1">
        <v>7</v>
      </c>
    </row>
    <row r="584" hidden="1" spans="1:13">
      <c r="A584" s="1">
        <v>832</v>
      </c>
      <c r="B584" s="2">
        <v>1.0349</v>
      </c>
      <c r="C584" s="2">
        <v>2.05</v>
      </c>
      <c r="D584" s="2">
        <v>0.0168</v>
      </c>
      <c r="E584" s="2">
        <v>1.0518</v>
      </c>
      <c r="F584" s="2">
        <v>0.2491</v>
      </c>
      <c r="G584" s="2">
        <v>0.0236</v>
      </c>
      <c r="H584" s="1">
        <v>1.03490568276391</v>
      </c>
      <c r="I584" s="2">
        <v>0.0822</v>
      </c>
      <c r="J584" s="1">
        <v>122</v>
      </c>
      <c r="K584" s="1">
        <v>0</v>
      </c>
      <c r="L584" s="1">
        <v>6</v>
      </c>
      <c r="M584" s="1">
        <v>6</v>
      </c>
    </row>
    <row r="585" hidden="1" spans="1:13">
      <c r="A585" s="1">
        <v>1051</v>
      </c>
      <c r="B585" s="2">
        <v>1.0347</v>
      </c>
      <c r="C585" s="2">
        <v>6.01</v>
      </c>
      <c r="D585" s="2">
        <v>0.0871</v>
      </c>
      <c r="E585" s="2">
        <v>1.0663</v>
      </c>
      <c r="F585" s="2">
        <v>0.2681</v>
      </c>
      <c r="G585" s="2">
        <v>0.0312</v>
      </c>
      <c r="H585" s="1">
        <v>1.03473704463353</v>
      </c>
      <c r="I585" s="2">
        <v>0.224</v>
      </c>
      <c r="J585" s="1">
        <v>69</v>
      </c>
      <c r="K585" s="1">
        <v>3</v>
      </c>
      <c r="L585" s="1">
        <v>16</v>
      </c>
      <c r="M585" s="1">
        <v>7</v>
      </c>
    </row>
    <row r="586" hidden="1" spans="1:13">
      <c r="A586" s="1">
        <v>668</v>
      </c>
      <c r="B586" s="2">
        <v>1.0335</v>
      </c>
      <c r="C586" s="2">
        <v>20.94</v>
      </c>
      <c r="D586" s="2">
        <v>0.0557</v>
      </c>
      <c r="E586" s="2">
        <v>1.029</v>
      </c>
      <c r="F586" s="2">
        <v>0.1509</v>
      </c>
      <c r="G586" s="2">
        <v>0.0133</v>
      </c>
      <c r="H586" s="1">
        <v>1.03353109334179</v>
      </c>
      <c r="I586" s="2">
        <v>1.3864</v>
      </c>
      <c r="J586" s="1">
        <v>376</v>
      </c>
      <c r="K586" s="1">
        <v>4</v>
      </c>
      <c r="L586" s="1">
        <v>19</v>
      </c>
      <c r="M586" s="1">
        <v>4</v>
      </c>
    </row>
    <row r="587" hidden="1" spans="1:13">
      <c r="A587" s="1">
        <v>206</v>
      </c>
      <c r="B587" s="2">
        <v>1.033</v>
      </c>
      <c r="C587" s="2">
        <v>41.83</v>
      </c>
      <c r="D587" s="2">
        <v>0.0318</v>
      </c>
      <c r="E587" s="2">
        <v>1.0142</v>
      </c>
      <c r="F587" s="2">
        <v>0.1234</v>
      </c>
      <c r="G587" s="2">
        <v>0.0072</v>
      </c>
      <c r="H587" s="1">
        <v>1.03298565209723</v>
      </c>
      <c r="I587" s="2">
        <v>3.3558</v>
      </c>
      <c r="J587" s="1">
        <v>1315</v>
      </c>
      <c r="K587" s="1">
        <v>6</v>
      </c>
      <c r="L587" s="1">
        <v>12</v>
      </c>
      <c r="M587" s="1">
        <v>1</v>
      </c>
    </row>
    <row r="588" hidden="1" spans="1:13">
      <c r="A588" s="1">
        <v>1073</v>
      </c>
      <c r="B588" s="2">
        <v>1.0324</v>
      </c>
      <c r="C588" s="2">
        <v>4.56</v>
      </c>
      <c r="D588" s="2">
        <v>0.0671</v>
      </c>
      <c r="E588" s="2">
        <v>1.0679</v>
      </c>
      <c r="F588" s="2">
        <v>0.2801</v>
      </c>
      <c r="G588" s="2">
        <v>0.0308</v>
      </c>
      <c r="H588" s="1">
        <v>1.0324400430134</v>
      </c>
      <c r="I588" s="2">
        <v>0.1627</v>
      </c>
      <c r="J588" s="1">
        <v>68</v>
      </c>
      <c r="K588" s="1">
        <v>1</v>
      </c>
      <c r="L588" s="1">
        <v>19</v>
      </c>
      <c r="M588" s="1">
        <v>7</v>
      </c>
    </row>
    <row r="589" hidden="1" spans="1:13">
      <c r="A589" s="1">
        <v>984</v>
      </c>
      <c r="B589" s="2">
        <v>1.0321</v>
      </c>
      <c r="C589" s="2">
        <v>1.64</v>
      </c>
      <c r="D589" s="2">
        <v>0.0245</v>
      </c>
      <c r="E589" s="2">
        <v>1.0653</v>
      </c>
      <c r="F589" s="2">
        <v>0.1941</v>
      </c>
      <c r="G589" s="2">
        <v>0.0305</v>
      </c>
      <c r="H589" s="1">
        <v>1.03214711759635</v>
      </c>
      <c r="I589" s="2">
        <v>0.0844</v>
      </c>
      <c r="J589" s="1">
        <v>67</v>
      </c>
      <c r="K589" s="1">
        <v>0</v>
      </c>
      <c r="L589" s="1">
        <v>8</v>
      </c>
      <c r="M589" s="1">
        <v>7</v>
      </c>
    </row>
    <row r="590" hidden="1" spans="1:13">
      <c r="A590" s="1">
        <v>331</v>
      </c>
      <c r="B590" s="2">
        <v>1.0308</v>
      </c>
      <c r="C590" s="2">
        <v>16.3</v>
      </c>
      <c r="D590" s="2">
        <v>0.0173</v>
      </c>
      <c r="E590" s="2">
        <v>1.0162</v>
      </c>
      <c r="F590" s="2">
        <v>0.118</v>
      </c>
      <c r="G590" s="2">
        <v>0.0081</v>
      </c>
      <c r="H590" s="1">
        <v>1.03078638971246</v>
      </c>
      <c r="I590" s="2">
        <v>1.3703</v>
      </c>
      <c r="J590" s="1">
        <v>944</v>
      </c>
      <c r="K590" s="1">
        <v>3</v>
      </c>
      <c r="L590" s="1">
        <v>11</v>
      </c>
      <c r="M590" s="1">
        <v>2</v>
      </c>
    </row>
    <row r="591" hidden="1" spans="1:13">
      <c r="A591" s="1">
        <v>612</v>
      </c>
      <c r="B591" s="2">
        <v>1.0305</v>
      </c>
      <c r="C591" s="2">
        <v>13.45</v>
      </c>
      <c r="D591" s="2">
        <v>0.0358</v>
      </c>
      <c r="E591" s="2">
        <v>1.0256</v>
      </c>
      <c r="F591" s="2">
        <v>0.1939</v>
      </c>
      <c r="G591" s="2">
        <v>0.0127</v>
      </c>
      <c r="H591" s="1">
        <v>1.03047061677676</v>
      </c>
      <c r="I591" s="2">
        <v>0.6931</v>
      </c>
      <c r="J591" s="1">
        <v>376</v>
      </c>
      <c r="K591" s="1">
        <v>4</v>
      </c>
      <c r="L591" s="1">
        <v>12</v>
      </c>
      <c r="M591" s="1">
        <v>4</v>
      </c>
    </row>
    <row r="592" hidden="1" spans="1:13">
      <c r="A592" s="1">
        <v>231</v>
      </c>
      <c r="B592" s="2">
        <v>1.0301</v>
      </c>
      <c r="C592" s="2">
        <v>58.72</v>
      </c>
      <c r="D592" s="2">
        <v>0.0447</v>
      </c>
      <c r="E592" s="2">
        <v>1.0137</v>
      </c>
      <c r="F592" s="2">
        <v>0.0903</v>
      </c>
      <c r="G592" s="2">
        <v>0.0068</v>
      </c>
      <c r="H592" s="1">
        <v>1.03013160209104</v>
      </c>
      <c r="I592" s="2">
        <v>6.3754</v>
      </c>
      <c r="J592" s="1">
        <v>1315</v>
      </c>
      <c r="K592" s="1">
        <v>7</v>
      </c>
      <c r="L592" s="1">
        <v>15</v>
      </c>
      <c r="M592" s="1">
        <v>1</v>
      </c>
    </row>
    <row r="593" hidden="1" spans="1:13">
      <c r="A593" s="1">
        <v>632</v>
      </c>
      <c r="B593" s="2">
        <v>1.0296</v>
      </c>
      <c r="C593" s="2">
        <v>5.69</v>
      </c>
      <c r="D593" s="2">
        <v>0.0152</v>
      </c>
      <c r="E593" s="2">
        <v>1.0256</v>
      </c>
      <c r="F593" s="2">
        <v>0.1825</v>
      </c>
      <c r="G593" s="2">
        <v>0.0125</v>
      </c>
      <c r="H593" s="1">
        <v>1.02960860779486</v>
      </c>
      <c r="I593" s="2">
        <v>0.3109</v>
      </c>
      <c r="J593" s="1">
        <v>374</v>
      </c>
      <c r="K593" s="1">
        <v>0</v>
      </c>
      <c r="L593" s="1">
        <v>15</v>
      </c>
      <c r="M593" s="1">
        <v>4</v>
      </c>
    </row>
    <row r="594" hidden="1" spans="1:13">
      <c r="A594" s="1">
        <v>572</v>
      </c>
      <c r="B594" s="2">
        <v>1.0291</v>
      </c>
      <c r="C594" s="2">
        <v>9.89</v>
      </c>
      <c r="D594" s="2">
        <v>0.0263</v>
      </c>
      <c r="E594" s="2">
        <v>1.0261</v>
      </c>
      <c r="F594" s="2">
        <v>0.1885</v>
      </c>
      <c r="G594" s="2">
        <v>0.0124</v>
      </c>
      <c r="H594" s="1">
        <v>1.02910285530068</v>
      </c>
      <c r="I594" s="2">
        <v>0.5227</v>
      </c>
      <c r="J594" s="1">
        <v>376</v>
      </c>
      <c r="K594" s="1">
        <v>4</v>
      </c>
      <c r="L594" s="1">
        <v>7</v>
      </c>
      <c r="M594" s="1">
        <v>4</v>
      </c>
    </row>
    <row r="595" hidden="1" spans="1:13">
      <c r="A595" s="1">
        <v>502</v>
      </c>
      <c r="B595" s="2">
        <v>1.0286</v>
      </c>
      <c r="C595" s="2">
        <v>30.72</v>
      </c>
      <c r="D595" s="2">
        <v>0.0513</v>
      </c>
      <c r="E595" s="2">
        <v>1.0198</v>
      </c>
      <c r="F595" s="2">
        <v>0.122</v>
      </c>
      <c r="G595" s="2">
        <v>0.0098</v>
      </c>
      <c r="H595" s="1">
        <v>1.02863104037635</v>
      </c>
      <c r="I595" s="2">
        <v>2.516</v>
      </c>
      <c r="J595" s="1">
        <v>599</v>
      </c>
      <c r="K595" s="1">
        <v>6</v>
      </c>
      <c r="L595" s="1">
        <v>15</v>
      </c>
      <c r="M595" s="1">
        <v>3</v>
      </c>
    </row>
    <row r="596" hidden="1" spans="1:13">
      <c r="A596" s="1">
        <v>327</v>
      </c>
      <c r="B596" s="2">
        <v>1.0267</v>
      </c>
      <c r="C596" s="2">
        <v>36.66</v>
      </c>
      <c r="D596" s="2">
        <v>0.0388</v>
      </c>
      <c r="E596" s="2">
        <v>1.0151</v>
      </c>
      <c r="F596" s="2">
        <v>0.1643</v>
      </c>
      <c r="G596" s="2">
        <v>0.0076</v>
      </c>
      <c r="H596" s="1">
        <v>1.02668002223367</v>
      </c>
      <c r="I596" s="2">
        <v>2.2301</v>
      </c>
      <c r="J596" s="1">
        <v>945</v>
      </c>
      <c r="K596" s="1">
        <v>7</v>
      </c>
      <c r="L596" s="1">
        <v>10</v>
      </c>
      <c r="M596" s="1">
        <v>2</v>
      </c>
    </row>
    <row r="597" hidden="1" spans="1:13">
      <c r="A597" s="1">
        <v>333</v>
      </c>
      <c r="B597" s="2">
        <v>1.0266</v>
      </c>
      <c r="C597" s="2">
        <v>24.26</v>
      </c>
      <c r="D597" s="2">
        <v>0.0257</v>
      </c>
      <c r="E597" s="2">
        <v>1.015</v>
      </c>
      <c r="F597" s="2">
        <v>0.1395</v>
      </c>
      <c r="G597" s="2">
        <v>0.0076</v>
      </c>
      <c r="H597" s="1">
        <v>1.02664176919857</v>
      </c>
      <c r="I597" s="2">
        <v>1.7328</v>
      </c>
      <c r="J597" s="1">
        <v>945</v>
      </c>
      <c r="K597" s="1">
        <v>5</v>
      </c>
      <c r="L597" s="1">
        <v>11</v>
      </c>
      <c r="M597" s="1">
        <v>2</v>
      </c>
    </row>
    <row r="598" hidden="1" spans="1:13">
      <c r="A598" s="1">
        <v>980</v>
      </c>
      <c r="B598" s="2">
        <v>1.0263</v>
      </c>
      <c r="C598" s="2">
        <v>4.02</v>
      </c>
      <c r="D598" s="2">
        <v>0.0583</v>
      </c>
      <c r="E598" s="2">
        <v>1.059</v>
      </c>
      <c r="F598" s="2">
        <v>0.1703</v>
      </c>
      <c r="G598" s="2">
        <v>0.0275</v>
      </c>
      <c r="H598" s="1">
        <v>1.02627085386389</v>
      </c>
      <c r="I598" s="2">
        <v>0.2356</v>
      </c>
      <c r="J598" s="1">
        <v>69</v>
      </c>
      <c r="K598" s="1">
        <v>4</v>
      </c>
      <c r="L598" s="1">
        <v>7</v>
      </c>
      <c r="M598" s="1">
        <v>7</v>
      </c>
    </row>
    <row r="599" hidden="1" spans="1:13">
      <c r="A599" s="1">
        <v>646</v>
      </c>
      <c r="B599" s="2">
        <v>1.0259</v>
      </c>
      <c r="C599" s="2">
        <v>24.59</v>
      </c>
      <c r="D599" s="2">
        <v>0.0652</v>
      </c>
      <c r="E599" s="2">
        <v>1.0241</v>
      </c>
      <c r="F599" s="2">
        <v>0.0965</v>
      </c>
      <c r="G599" s="2">
        <v>0.0117</v>
      </c>
      <c r="H599" s="1">
        <v>1.02592991979582</v>
      </c>
      <c r="I599" s="2">
        <v>2.5343</v>
      </c>
      <c r="J599" s="1">
        <v>377</v>
      </c>
      <c r="K599" s="1">
        <v>6</v>
      </c>
      <c r="L599" s="1">
        <v>16</v>
      </c>
      <c r="M599" s="1">
        <v>4</v>
      </c>
    </row>
    <row r="600" hidden="1" spans="1:13">
      <c r="A600" s="1">
        <v>1067</v>
      </c>
      <c r="B600" s="2">
        <v>1.0249</v>
      </c>
      <c r="C600" s="2">
        <v>5.76</v>
      </c>
      <c r="D600" s="2">
        <v>0.0835</v>
      </c>
      <c r="E600" s="2">
        <v>1.0578</v>
      </c>
      <c r="F600" s="2">
        <v>0.1963</v>
      </c>
      <c r="G600" s="2">
        <v>0.0265</v>
      </c>
      <c r="H600" s="1">
        <v>1.02487577723032</v>
      </c>
      <c r="I600" s="2">
        <v>0.293</v>
      </c>
      <c r="J600" s="1">
        <v>69</v>
      </c>
      <c r="K600" s="1">
        <v>3</v>
      </c>
      <c r="L600" s="1">
        <v>18</v>
      </c>
      <c r="M600" s="1">
        <v>7</v>
      </c>
    </row>
    <row r="601" hidden="1" spans="1:13">
      <c r="A601" s="1">
        <v>626</v>
      </c>
      <c r="B601" s="2">
        <v>1.0248</v>
      </c>
      <c r="C601" s="2">
        <v>8.32</v>
      </c>
      <c r="D601" s="2">
        <v>0.0222</v>
      </c>
      <c r="E601" s="2">
        <v>1.0232</v>
      </c>
      <c r="F601" s="2">
        <v>0.1432</v>
      </c>
      <c r="G601" s="2">
        <v>0.0115</v>
      </c>
      <c r="H601" s="1">
        <v>1.02483074364091</v>
      </c>
      <c r="I601" s="2">
        <v>0.5795</v>
      </c>
      <c r="J601" s="1">
        <v>375</v>
      </c>
      <c r="K601" s="1">
        <v>2</v>
      </c>
      <c r="L601" s="1">
        <v>14</v>
      </c>
      <c r="M601" s="1">
        <v>4</v>
      </c>
    </row>
    <row r="602" hidden="1" spans="1:13">
      <c r="A602" s="1">
        <v>517</v>
      </c>
      <c r="B602" s="2">
        <v>1.0239</v>
      </c>
      <c r="C602" s="2">
        <v>25.04</v>
      </c>
      <c r="D602" s="2">
        <v>0.0418</v>
      </c>
      <c r="E602" s="2">
        <v>1.0186</v>
      </c>
      <c r="F602" s="2">
        <v>0.1122</v>
      </c>
      <c r="G602" s="2">
        <v>0.009</v>
      </c>
      <c r="H602" s="1">
        <v>1.02392594422435</v>
      </c>
      <c r="I602" s="2">
        <v>2.2246</v>
      </c>
      <c r="J602" s="1">
        <v>599</v>
      </c>
      <c r="K602" s="1">
        <v>5</v>
      </c>
      <c r="L602" s="1">
        <v>17</v>
      </c>
      <c r="M602" s="1">
        <v>3</v>
      </c>
    </row>
    <row r="603" hidden="1" spans="1:13">
      <c r="A603" s="1">
        <v>837</v>
      </c>
      <c r="B603" s="2">
        <v>1.0234</v>
      </c>
      <c r="C603" s="2">
        <v>6.17</v>
      </c>
      <c r="D603" s="2">
        <v>0.0494</v>
      </c>
      <c r="E603" s="2">
        <v>1.0418</v>
      </c>
      <c r="F603" s="2">
        <v>0.1747</v>
      </c>
      <c r="G603" s="2">
        <v>0.0193</v>
      </c>
      <c r="H603" s="1">
        <v>1.02342877143377</v>
      </c>
      <c r="I603" s="2">
        <v>0.3525</v>
      </c>
      <c r="J603" s="1">
        <v>125</v>
      </c>
      <c r="K603" s="1">
        <v>5</v>
      </c>
      <c r="L603" s="1">
        <v>6</v>
      </c>
      <c r="M603" s="1">
        <v>6</v>
      </c>
    </row>
    <row r="604" hidden="1" spans="1:13">
      <c r="A604" s="1">
        <v>687</v>
      </c>
      <c r="B604" s="2">
        <v>1.0226</v>
      </c>
      <c r="C604" s="2">
        <v>11.25</v>
      </c>
      <c r="D604" s="2">
        <v>0.0526</v>
      </c>
      <c r="E604" s="2">
        <v>1.0327</v>
      </c>
      <c r="F604" s="2">
        <v>0.201</v>
      </c>
      <c r="G604" s="2">
        <v>0.0147</v>
      </c>
      <c r="H604" s="1">
        <v>1.02264930111612</v>
      </c>
      <c r="I604" s="2">
        <v>0.5581</v>
      </c>
      <c r="J604" s="1">
        <v>214</v>
      </c>
      <c r="K604" s="1">
        <v>7</v>
      </c>
      <c r="L604" s="1">
        <v>4</v>
      </c>
      <c r="M604" s="1">
        <v>5</v>
      </c>
    </row>
    <row r="605" hidden="1" spans="1:13">
      <c r="A605" s="1">
        <v>199</v>
      </c>
      <c r="B605" s="2">
        <v>1.0218</v>
      </c>
      <c r="C605" s="2">
        <v>41.2</v>
      </c>
      <c r="D605" s="2">
        <v>0.0313</v>
      </c>
      <c r="E605" s="2">
        <v>1.0115</v>
      </c>
      <c r="F605" s="2">
        <v>0.1216</v>
      </c>
      <c r="G605" s="2">
        <v>0.0059</v>
      </c>
      <c r="H605" s="1">
        <v>1.02182562049902</v>
      </c>
      <c r="I605" s="2">
        <v>3.3791</v>
      </c>
      <c r="J605" s="1">
        <v>1315</v>
      </c>
      <c r="K605" s="1">
        <v>7</v>
      </c>
      <c r="L605" s="1">
        <v>11</v>
      </c>
      <c r="M605" s="1">
        <v>1</v>
      </c>
    </row>
    <row r="606" hidden="1" spans="1:13">
      <c r="A606" s="1">
        <v>1004</v>
      </c>
      <c r="B606" s="2">
        <v>1.0208</v>
      </c>
      <c r="C606" s="2">
        <v>4.31</v>
      </c>
      <c r="D606" s="2">
        <v>0.0625</v>
      </c>
      <c r="E606" s="2">
        <v>1.0504</v>
      </c>
      <c r="F606" s="2">
        <v>0.2211</v>
      </c>
      <c r="G606" s="2">
        <v>0.0245</v>
      </c>
      <c r="H606" s="1">
        <v>1.02081936282529</v>
      </c>
      <c r="I606" s="2">
        <v>0.1947</v>
      </c>
      <c r="J606" s="1">
        <v>69</v>
      </c>
      <c r="K606" s="1">
        <v>4</v>
      </c>
      <c r="L606" s="1">
        <v>10</v>
      </c>
      <c r="M606" s="1">
        <v>7</v>
      </c>
    </row>
    <row r="607" hidden="1" spans="1:13">
      <c r="A607" s="1">
        <v>853</v>
      </c>
      <c r="B607" s="2">
        <v>1.0202</v>
      </c>
      <c r="C607" s="2">
        <v>6.49</v>
      </c>
      <c r="D607" s="2">
        <v>0.0519</v>
      </c>
      <c r="E607" s="2">
        <v>1.0375</v>
      </c>
      <c r="F607" s="2">
        <v>0.1459</v>
      </c>
      <c r="G607" s="2">
        <v>0.0179</v>
      </c>
      <c r="H607" s="1">
        <v>1.02022294332172</v>
      </c>
      <c r="I607" s="2">
        <v>0.4444</v>
      </c>
      <c r="J607" s="1">
        <v>125</v>
      </c>
      <c r="K607" s="1">
        <v>5</v>
      </c>
      <c r="L607" s="1">
        <v>8</v>
      </c>
      <c r="M607" s="1">
        <v>6</v>
      </c>
    </row>
    <row r="608" hidden="1" spans="1:13">
      <c r="A608" s="1">
        <v>1021</v>
      </c>
      <c r="B608" s="2">
        <v>1.0199</v>
      </c>
      <c r="C608" s="2">
        <v>5.85</v>
      </c>
      <c r="D608" s="2">
        <v>0.0848</v>
      </c>
      <c r="E608" s="2">
        <v>1.0489</v>
      </c>
      <c r="F608" s="2">
        <v>0.2486</v>
      </c>
      <c r="G608" s="2">
        <v>0.0238</v>
      </c>
      <c r="H608" s="1">
        <v>1.01986473524789</v>
      </c>
      <c r="I608" s="2">
        <v>0.2351</v>
      </c>
      <c r="J608" s="1">
        <v>69</v>
      </c>
      <c r="K608" s="1">
        <v>5</v>
      </c>
      <c r="L608" s="1">
        <v>12</v>
      </c>
      <c r="M608" s="1">
        <v>7</v>
      </c>
    </row>
    <row r="609" hidden="1" spans="1:13">
      <c r="A609" s="1">
        <v>652</v>
      </c>
      <c r="B609" s="2">
        <v>1.0193</v>
      </c>
      <c r="C609" s="2">
        <v>14.15</v>
      </c>
      <c r="D609" s="2">
        <v>0.0376</v>
      </c>
      <c r="E609" s="2">
        <v>1.0212</v>
      </c>
      <c r="F609" s="2">
        <v>0.1301</v>
      </c>
      <c r="G609" s="2">
        <v>0.0102</v>
      </c>
      <c r="H609" s="1">
        <v>1.01932279428736</v>
      </c>
      <c r="I609" s="2">
        <v>1.087</v>
      </c>
      <c r="J609" s="1">
        <v>376</v>
      </c>
      <c r="K609" s="1">
        <v>4</v>
      </c>
      <c r="L609" s="1">
        <v>17</v>
      </c>
      <c r="M609" s="1">
        <v>4</v>
      </c>
    </row>
    <row r="610" hidden="1" spans="1:13">
      <c r="A610" s="1">
        <v>1022</v>
      </c>
      <c r="B610" s="2">
        <v>1.019</v>
      </c>
      <c r="C610" s="2">
        <v>7.27</v>
      </c>
      <c r="D610" s="2">
        <v>0.1054</v>
      </c>
      <c r="E610" s="2">
        <v>1.0478</v>
      </c>
      <c r="F610" s="2">
        <v>0.1688</v>
      </c>
      <c r="G610" s="2">
        <v>0.0234</v>
      </c>
      <c r="H610" s="1">
        <v>1.01897259750272</v>
      </c>
      <c r="I610" s="2">
        <v>0.43</v>
      </c>
      <c r="J610" s="1">
        <v>69</v>
      </c>
      <c r="K610" s="1">
        <v>6</v>
      </c>
      <c r="L610" s="1">
        <v>12</v>
      </c>
      <c r="M610" s="1">
        <v>7</v>
      </c>
    </row>
    <row r="611" hidden="1" spans="1:13">
      <c r="A611" s="1">
        <v>575</v>
      </c>
      <c r="B611" s="2">
        <v>1.0189</v>
      </c>
      <c r="C611" s="2">
        <v>16.35</v>
      </c>
      <c r="D611" s="2">
        <v>0.0433</v>
      </c>
      <c r="E611" s="2">
        <v>1.021</v>
      </c>
      <c r="F611" s="2">
        <v>0.125</v>
      </c>
      <c r="G611" s="2">
        <v>0.0101</v>
      </c>
      <c r="H611" s="1">
        <v>1.01891112885262</v>
      </c>
      <c r="I611" s="2">
        <v>1.302</v>
      </c>
      <c r="J611" s="1">
        <v>378</v>
      </c>
      <c r="K611" s="1">
        <v>7</v>
      </c>
      <c r="L611" s="1">
        <v>7</v>
      </c>
      <c r="M611" s="1">
        <v>4</v>
      </c>
    </row>
    <row r="612" hidden="1" spans="1:13">
      <c r="A612" s="1">
        <v>371</v>
      </c>
      <c r="B612" s="2">
        <v>1.0185</v>
      </c>
      <c r="C612" s="2">
        <v>16.5</v>
      </c>
      <c r="D612" s="2">
        <v>0.0175</v>
      </c>
      <c r="E612" s="2">
        <v>1.0128</v>
      </c>
      <c r="F612" s="2">
        <v>0.0944</v>
      </c>
      <c r="G612" s="2">
        <v>0.0063</v>
      </c>
      <c r="H612" s="1">
        <v>1.01849461558858</v>
      </c>
      <c r="I612" s="2">
        <v>1.7421</v>
      </c>
      <c r="J612" s="1">
        <v>944</v>
      </c>
      <c r="K612" s="1">
        <v>3</v>
      </c>
      <c r="L612" s="1">
        <v>16</v>
      </c>
      <c r="M612" s="1">
        <v>2</v>
      </c>
    </row>
    <row r="613" hidden="1" spans="1:13">
      <c r="A613" s="1">
        <v>996</v>
      </c>
      <c r="B613" s="2">
        <v>1.0185</v>
      </c>
      <c r="C613" s="2">
        <v>3.82</v>
      </c>
      <c r="D613" s="2">
        <v>0.0554</v>
      </c>
      <c r="E613" s="2">
        <v>1.0479</v>
      </c>
      <c r="F613" s="2">
        <v>0.1873</v>
      </c>
      <c r="G613" s="2">
        <v>0.0231</v>
      </c>
      <c r="H613" s="1">
        <v>1.01846309184104</v>
      </c>
      <c r="I613" s="2">
        <v>0.2037</v>
      </c>
      <c r="J613" s="1">
        <v>69</v>
      </c>
      <c r="K613" s="1">
        <v>4</v>
      </c>
      <c r="L613" s="1">
        <v>9</v>
      </c>
      <c r="M613" s="1">
        <v>7</v>
      </c>
    </row>
    <row r="614" hidden="1" spans="1:13">
      <c r="A614" s="1">
        <v>363</v>
      </c>
      <c r="B614" s="2">
        <v>1.0167</v>
      </c>
      <c r="C614" s="2">
        <v>14.79</v>
      </c>
      <c r="D614" s="2">
        <v>0.0157</v>
      </c>
      <c r="E614" s="2">
        <v>1.0121</v>
      </c>
      <c r="F614" s="2">
        <v>0.0828</v>
      </c>
      <c r="G614" s="2">
        <v>0.006</v>
      </c>
      <c r="H614" s="1">
        <v>1.0167497043437</v>
      </c>
      <c r="I614" s="2">
        <v>1.7775</v>
      </c>
      <c r="J614" s="1">
        <v>944</v>
      </c>
      <c r="K614" s="1">
        <v>3</v>
      </c>
      <c r="L614" s="1">
        <v>15</v>
      </c>
      <c r="M614" s="1">
        <v>2</v>
      </c>
    </row>
    <row r="615" hidden="1" spans="1:13">
      <c r="A615" s="1">
        <v>436</v>
      </c>
      <c r="B615" s="2">
        <v>1.0157</v>
      </c>
      <c r="C615" s="2">
        <v>9.18</v>
      </c>
      <c r="D615" s="2">
        <v>0.0154</v>
      </c>
      <c r="E615" s="2">
        <v>1.0151</v>
      </c>
      <c r="F615" s="2">
        <v>0.1236</v>
      </c>
      <c r="G615" s="2">
        <v>0.0073</v>
      </c>
      <c r="H615" s="1">
        <v>1.01568049474669</v>
      </c>
      <c r="I615" s="2">
        <v>0.7393</v>
      </c>
      <c r="J615" s="1">
        <v>598</v>
      </c>
      <c r="K615" s="1">
        <v>4</v>
      </c>
      <c r="L615" s="1">
        <v>7</v>
      </c>
      <c r="M615" s="1">
        <v>3</v>
      </c>
    </row>
    <row r="616" hidden="1" spans="1:13">
      <c r="A616" s="1">
        <v>249</v>
      </c>
      <c r="B616" s="2">
        <v>1.0148</v>
      </c>
      <c r="C616" s="2">
        <v>12.59</v>
      </c>
      <c r="D616" s="2">
        <v>0.0096</v>
      </c>
      <c r="E616" s="2">
        <v>1.0101</v>
      </c>
      <c r="F616" s="2">
        <v>0.0578</v>
      </c>
      <c r="G616" s="2">
        <v>0.0048</v>
      </c>
      <c r="H616" s="1">
        <v>1.01481678082914</v>
      </c>
      <c r="I616" s="2">
        <v>2.1585</v>
      </c>
      <c r="J616" s="1">
        <v>1309</v>
      </c>
      <c r="K616" s="1">
        <v>1</v>
      </c>
      <c r="L616" s="1">
        <v>18</v>
      </c>
      <c r="M616" s="1">
        <v>1</v>
      </c>
    </row>
    <row r="617" hidden="1" spans="1:13">
      <c r="A617" s="1">
        <v>479</v>
      </c>
      <c r="B617" s="2">
        <v>1.0125</v>
      </c>
      <c r="C617" s="2">
        <v>21.95</v>
      </c>
      <c r="D617" s="2">
        <v>0.0366</v>
      </c>
      <c r="E617" s="2">
        <v>1.0129</v>
      </c>
      <c r="F617" s="2">
        <v>0.1029</v>
      </c>
      <c r="G617" s="2">
        <v>0.0066</v>
      </c>
      <c r="H617" s="1">
        <v>1.01245455120488</v>
      </c>
      <c r="I617" s="2">
        <v>2.132</v>
      </c>
      <c r="J617" s="1">
        <v>599</v>
      </c>
      <c r="K617" s="1">
        <v>7</v>
      </c>
      <c r="L617" s="1">
        <v>12</v>
      </c>
      <c r="M617" s="1">
        <v>3</v>
      </c>
    </row>
    <row r="618" hidden="1" spans="1:13">
      <c r="A618" s="1">
        <v>589</v>
      </c>
      <c r="B618" s="2">
        <v>1.0123</v>
      </c>
      <c r="C618" s="2">
        <v>9.27</v>
      </c>
      <c r="D618" s="2">
        <v>0.0246</v>
      </c>
      <c r="E618" s="2">
        <v>1.0165</v>
      </c>
      <c r="F618" s="2">
        <v>0.1247</v>
      </c>
      <c r="G618" s="2">
        <v>0.0082</v>
      </c>
      <c r="H618" s="1">
        <v>1.01231124105701</v>
      </c>
      <c r="I618" s="2">
        <v>0.7413</v>
      </c>
      <c r="J618" s="1">
        <v>377</v>
      </c>
      <c r="K618" s="1">
        <v>5</v>
      </c>
      <c r="L618" s="1">
        <v>9</v>
      </c>
      <c r="M618" s="1">
        <v>4</v>
      </c>
    </row>
    <row r="619" hidden="1" spans="1:13">
      <c r="A619" s="1">
        <v>265</v>
      </c>
      <c r="B619" s="2">
        <v>1.0123</v>
      </c>
      <c r="C619" s="2">
        <v>12.94</v>
      </c>
      <c r="D619" s="2">
        <v>0.0099</v>
      </c>
      <c r="E619" s="2">
        <v>1.0096</v>
      </c>
      <c r="F619" s="2">
        <v>0.0508</v>
      </c>
      <c r="G619" s="2">
        <v>0.0044</v>
      </c>
      <c r="H619" s="1">
        <v>1.01226619037019</v>
      </c>
      <c r="I619" s="2">
        <v>2.525</v>
      </c>
      <c r="J619" s="1">
        <v>1309</v>
      </c>
      <c r="K619" s="1">
        <v>1</v>
      </c>
      <c r="L619" s="1">
        <v>20</v>
      </c>
      <c r="M619" s="1">
        <v>1</v>
      </c>
    </row>
    <row r="620" hidden="1" spans="1:13">
      <c r="A620" s="1">
        <v>466</v>
      </c>
      <c r="B620" s="2">
        <v>1.012</v>
      </c>
      <c r="C620" s="2">
        <v>6.3</v>
      </c>
      <c r="D620" s="2">
        <v>0.0106</v>
      </c>
      <c r="E620" s="2">
        <v>1.0128</v>
      </c>
      <c r="F620" s="2">
        <v>0.0761</v>
      </c>
      <c r="G620" s="2">
        <v>0.0064</v>
      </c>
      <c r="H620" s="1">
        <v>1.01202497232108</v>
      </c>
      <c r="I620" s="2">
        <v>0.8233</v>
      </c>
      <c r="J620" s="1">
        <v>596</v>
      </c>
      <c r="K620" s="1">
        <v>2</v>
      </c>
      <c r="L620" s="1">
        <v>11</v>
      </c>
      <c r="M620" s="1">
        <v>3</v>
      </c>
    </row>
    <row r="621" hidden="1" spans="1:13">
      <c r="A621" s="1">
        <v>461</v>
      </c>
      <c r="B621" s="2">
        <v>1.0119</v>
      </c>
      <c r="C621" s="2">
        <v>12.21</v>
      </c>
      <c r="D621" s="2">
        <v>0.0204</v>
      </c>
      <c r="E621" s="2">
        <v>1.0127</v>
      </c>
      <c r="F621" s="2">
        <v>0.1101</v>
      </c>
      <c r="G621" s="2">
        <v>0.0064</v>
      </c>
      <c r="H621" s="1">
        <v>1.01192412202637</v>
      </c>
      <c r="I621" s="2">
        <v>1.1038</v>
      </c>
      <c r="J621" s="1">
        <v>599</v>
      </c>
      <c r="K621" s="1">
        <v>5</v>
      </c>
      <c r="L621" s="1">
        <v>10</v>
      </c>
      <c r="M621" s="1">
        <v>3</v>
      </c>
    </row>
    <row r="622" hidden="1" spans="1:13">
      <c r="A622" s="1">
        <v>587</v>
      </c>
      <c r="B622" s="2">
        <v>1.0116</v>
      </c>
      <c r="C622" s="2">
        <v>5.62</v>
      </c>
      <c r="D622" s="2">
        <v>0.015</v>
      </c>
      <c r="E622" s="2">
        <v>1.016</v>
      </c>
      <c r="F622" s="2">
        <v>0.0945</v>
      </c>
      <c r="G622" s="2">
        <v>0.0079</v>
      </c>
      <c r="H622" s="1">
        <v>1.01155962760301</v>
      </c>
      <c r="I622" s="2">
        <v>0.5926</v>
      </c>
      <c r="J622" s="1">
        <v>375</v>
      </c>
      <c r="K622" s="1">
        <v>3</v>
      </c>
      <c r="L622" s="1">
        <v>9</v>
      </c>
      <c r="M622" s="1">
        <v>4</v>
      </c>
    </row>
    <row r="623" hidden="1" spans="1:13">
      <c r="A623" s="1">
        <v>524</v>
      </c>
      <c r="B623" s="2">
        <v>1.0106</v>
      </c>
      <c r="C623" s="2">
        <v>14.03</v>
      </c>
      <c r="D623" s="2">
        <v>0.0235</v>
      </c>
      <c r="E623" s="2">
        <v>1.0126</v>
      </c>
      <c r="F623" s="2">
        <v>0.0727</v>
      </c>
      <c r="G623" s="2">
        <v>0.0061</v>
      </c>
      <c r="H623" s="1">
        <v>1.01059165239266</v>
      </c>
      <c r="I623" s="2">
        <v>1.9253</v>
      </c>
      <c r="J623" s="1">
        <v>598</v>
      </c>
      <c r="K623" s="1">
        <v>4</v>
      </c>
      <c r="L623" s="1">
        <v>18</v>
      </c>
      <c r="M623" s="1">
        <v>3</v>
      </c>
    </row>
    <row r="624" hidden="1" spans="1:13">
      <c r="A624" s="1">
        <v>451</v>
      </c>
      <c r="B624" s="2">
        <v>1.0098</v>
      </c>
      <c r="C624" s="2">
        <v>6.52</v>
      </c>
      <c r="D624" s="2">
        <v>0.0109</v>
      </c>
      <c r="E624" s="2">
        <v>1.0117</v>
      </c>
      <c r="F624" s="2">
        <v>0.0735</v>
      </c>
      <c r="G624" s="2">
        <v>0.0058</v>
      </c>
      <c r="H624" s="1">
        <v>1.00980835102807</v>
      </c>
      <c r="I624" s="2">
        <v>0.8821</v>
      </c>
      <c r="J624" s="1">
        <v>597</v>
      </c>
      <c r="K624" s="1">
        <v>3</v>
      </c>
      <c r="L624" s="1">
        <v>9</v>
      </c>
      <c r="M624" s="1">
        <v>3</v>
      </c>
    </row>
    <row r="625" hidden="1" spans="1:13">
      <c r="A625" s="1">
        <v>771</v>
      </c>
      <c r="B625" s="2">
        <v>1.0095</v>
      </c>
      <c r="C625" s="2">
        <v>5.27</v>
      </c>
      <c r="D625" s="2">
        <v>0.0249</v>
      </c>
      <c r="E625" s="2">
        <v>1.0193</v>
      </c>
      <c r="F625" s="2">
        <v>0.0821</v>
      </c>
      <c r="G625" s="2">
        <v>0.0095</v>
      </c>
      <c r="H625" s="1">
        <v>1.00946241928217</v>
      </c>
      <c r="I625" s="2">
        <v>0.6412</v>
      </c>
      <c r="J625" s="1">
        <v>212</v>
      </c>
      <c r="K625" s="1">
        <v>3</v>
      </c>
      <c r="L625" s="1">
        <v>15</v>
      </c>
      <c r="M625" s="1">
        <v>5</v>
      </c>
    </row>
    <row r="626" hidden="1" spans="1:13">
      <c r="A626" s="1">
        <v>627</v>
      </c>
      <c r="B626" s="2">
        <v>1.0094</v>
      </c>
      <c r="C626" s="2">
        <v>6.63</v>
      </c>
      <c r="D626" s="2">
        <v>0.0177</v>
      </c>
      <c r="E626" s="2">
        <v>1.0143</v>
      </c>
      <c r="F626" s="2">
        <v>0.091</v>
      </c>
      <c r="G626" s="2">
        <v>0.0072</v>
      </c>
      <c r="H626" s="1">
        <v>1.0094421931791</v>
      </c>
      <c r="I626" s="2">
        <v>0.7266</v>
      </c>
      <c r="J626" s="1">
        <v>375</v>
      </c>
      <c r="K626" s="1">
        <v>3</v>
      </c>
      <c r="L626" s="1">
        <v>14</v>
      </c>
      <c r="M626" s="1">
        <v>4</v>
      </c>
    </row>
    <row r="627" hidden="1" spans="1:13">
      <c r="A627" s="1">
        <v>471</v>
      </c>
      <c r="B627" s="2">
        <v>1.0093</v>
      </c>
      <c r="C627" s="2">
        <v>18.2</v>
      </c>
      <c r="D627" s="2">
        <v>0.0304</v>
      </c>
      <c r="E627" s="2">
        <v>1.0112</v>
      </c>
      <c r="F627" s="2">
        <v>0.0954</v>
      </c>
      <c r="G627" s="2">
        <v>0.0057</v>
      </c>
      <c r="H627" s="1">
        <v>1.00930090369366</v>
      </c>
      <c r="I627" s="2">
        <v>1.9066</v>
      </c>
      <c r="J627" s="1">
        <v>599</v>
      </c>
      <c r="K627" s="1">
        <v>7</v>
      </c>
      <c r="L627" s="1">
        <v>11</v>
      </c>
      <c r="M627" s="1">
        <v>3</v>
      </c>
    </row>
    <row r="628" hidden="1" spans="1:13">
      <c r="A628" s="1">
        <v>690</v>
      </c>
      <c r="B628" s="2">
        <v>1.0086</v>
      </c>
      <c r="C628" s="2">
        <v>2.23</v>
      </c>
      <c r="D628" s="2">
        <v>0.0105</v>
      </c>
      <c r="E628" s="2">
        <v>1.0197</v>
      </c>
      <c r="F628" s="2">
        <v>0.0966</v>
      </c>
      <c r="G628" s="2">
        <v>0.009</v>
      </c>
      <c r="H628" s="1">
        <v>1.00864486385586</v>
      </c>
      <c r="I628" s="2">
        <v>0.2306</v>
      </c>
      <c r="J628" s="1">
        <v>212</v>
      </c>
      <c r="K628" s="1">
        <v>2</v>
      </c>
      <c r="L628" s="1">
        <v>5</v>
      </c>
      <c r="M628" s="1">
        <v>5</v>
      </c>
    </row>
    <row r="629" hidden="1" spans="1:13">
      <c r="A629" s="1">
        <v>564</v>
      </c>
      <c r="B629" s="2">
        <v>1.0081</v>
      </c>
      <c r="C629" s="2">
        <v>4.93</v>
      </c>
      <c r="D629" s="2">
        <v>0.0131</v>
      </c>
      <c r="E629" s="2">
        <v>1.0139</v>
      </c>
      <c r="F629" s="2">
        <v>0.0846</v>
      </c>
      <c r="G629" s="2">
        <v>0.0066</v>
      </c>
      <c r="H629" s="1">
        <v>1.00805461131581</v>
      </c>
      <c r="I629" s="2">
        <v>0.5803</v>
      </c>
      <c r="J629" s="1">
        <v>376</v>
      </c>
      <c r="K629" s="1">
        <v>4</v>
      </c>
      <c r="L629" s="1">
        <v>6</v>
      </c>
      <c r="M629" s="1">
        <v>4</v>
      </c>
    </row>
    <row r="630" hidden="1" spans="1:13">
      <c r="A630" s="1">
        <v>465</v>
      </c>
      <c r="B630" s="2">
        <v>1.0077</v>
      </c>
      <c r="C630" s="2">
        <v>4.16</v>
      </c>
      <c r="D630" s="2">
        <v>0.007</v>
      </c>
      <c r="E630" s="2">
        <v>1.0102</v>
      </c>
      <c r="F630" s="2">
        <v>0.0629</v>
      </c>
      <c r="G630" s="2">
        <v>0.0051</v>
      </c>
      <c r="H630" s="1">
        <v>1.00770572608087</v>
      </c>
      <c r="I630" s="2">
        <v>0.6585</v>
      </c>
      <c r="J630" s="1">
        <v>593</v>
      </c>
      <c r="K630" s="1">
        <v>1</v>
      </c>
      <c r="L630" s="1">
        <v>11</v>
      </c>
      <c r="M630" s="1">
        <v>3</v>
      </c>
    </row>
    <row r="631" hidden="1" spans="1:13">
      <c r="A631" s="1">
        <v>300</v>
      </c>
      <c r="B631" s="2">
        <v>1.0075</v>
      </c>
      <c r="C631" s="2">
        <v>8</v>
      </c>
      <c r="D631" s="2">
        <v>0.0085</v>
      </c>
      <c r="E631" s="2">
        <v>1.0083</v>
      </c>
      <c r="F631" s="2">
        <v>0.078</v>
      </c>
      <c r="G631" s="2">
        <v>0.0041</v>
      </c>
      <c r="H631" s="1">
        <v>1.00748226532736</v>
      </c>
      <c r="I631" s="2">
        <v>1.0191</v>
      </c>
      <c r="J631" s="1">
        <v>945</v>
      </c>
      <c r="K631" s="1">
        <v>4</v>
      </c>
      <c r="L631" s="1">
        <v>7</v>
      </c>
      <c r="M631" s="1">
        <v>2</v>
      </c>
    </row>
    <row r="632" hidden="1" spans="1:13">
      <c r="A632" s="1">
        <v>596</v>
      </c>
      <c r="B632" s="2">
        <v>1.0073</v>
      </c>
      <c r="C632" s="2">
        <v>5.98</v>
      </c>
      <c r="D632" s="2">
        <v>0.0159</v>
      </c>
      <c r="E632" s="2">
        <v>1.0126</v>
      </c>
      <c r="F632" s="2">
        <v>0.1126</v>
      </c>
      <c r="G632" s="2">
        <v>0.0063</v>
      </c>
      <c r="H632" s="1">
        <v>1.00728089702749</v>
      </c>
      <c r="I632" s="2">
        <v>0.5309</v>
      </c>
      <c r="J632" s="1">
        <v>376</v>
      </c>
      <c r="K632" s="1">
        <v>4</v>
      </c>
      <c r="L632" s="1">
        <v>10</v>
      </c>
      <c r="M632" s="1">
        <v>4</v>
      </c>
    </row>
    <row r="633" hidden="1" spans="1:13">
      <c r="A633" s="1">
        <v>779</v>
      </c>
      <c r="B633" s="2">
        <v>1.0069</v>
      </c>
      <c r="C633" s="2">
        <v>4.77</v>
      </c>
      <c r="D633" s="2">
        <v>0.0225</v>
      </c>
      <c r="E633" s="2">
        <v>1.0166</v>
      </c>
      <c r="F633" s="2">
        <v>0.0748</v>
      </c>
      <c r="G633" s="2">
        <v>0.0081</v>
      </c>
      <c r="H633" s="1">
        <v>1.00689041332863</v>
      </c>
      <c r="I633" s="2">
        <v>0.637</v>
      </c>
      <c r="J633" s="1">
        <v>212</v>
      </c>
      <c r="K633" s="1">
        <v>3</v>
      </c>
      <c r="L633" s="1">
        <v>16</v>
      </c>
      <c r="M633" s="1">
        <v>5</v>
      </c>
    </row>
    <row r="634" hidden="1" spans="1:13">
      <c r="A634" s="1">
        <v>681</v>
      </c>
      <c r="B634" s="2">
        <v>1.0068</v>
      </c>
      <c r="C634" s="2">
        <v>1.51</v>
      </c>
      <c r="D634" s="2">
        <v>0.0072</v>
      </c>
      <c r="E634" s="2">
        <v>1.018</v>
      </c>
      <c r="F634" s="2">
        <v>0.0769</v>
      </c>
      <c r="G634" s="2">
        <v>0.0079</v>
      </c>
      <c r="H634" s="1">
        <v>1.00675220512926</v>
      </c>
      <c r="I634" s="2">
        <v>0.1962</v>
      </c>
      <c r="J634" s="1">
        <v>209</v>
      </c>
      <c r="K634" s="1">
        <v>1</v>
      </c>
      <c r="L634" s="1">
        <v>4</v>
      </c>
      <c r="M634" s="1">
        <v>5</v>
      </c>
    </row>
    <row r="635" hidden="1" spans="1:13">
      <c r="A635" s="1">
        <v>474</v>
      </c>
      <c r="B635" s="2">
        <v>1.0067</v>
      </c>
      <c r="C635" s="2">
        <v>4.91</v>
      </c>
      <c r="D635" s="2">
        <v>0.0082</v>
      </c>
      <c r="E635" s="2">
        <v>1.0095</v>
      </c>
      <c r="F635" s="2">
        <v>0.0526</v>
      </c>
      <c r="G635" s="2">
        <v>0.0048</v>
      </c>
      <c r="H635" s="1">
        <v>1.00668509385054</v>
      </c>
      <c r="I635" s="2">
        <v>0.9272</v>
      </c>
      <c r="J635" s="1">
        <v>596</v>
      </c>
      <c r="K635" s="1">
        <v>2</v>
      </c>
      <c r="L635" s="1">
        <v>12</v>
      </c>
      <c r="M635" s="1">
        <v>3</v>
      </c>
    </row>
    <row r="636" hidden="1" spans="1:13">
      <c r="A636" s="1">
        <v>508</v>
      </c>
      <c r="B636" s="2">
        <v>1.0059</v>
      </c>
      <c r="C636" s="2">
        <v>9.3</v>
      </c>
      <c r="D636" s="2">
        <v>0.0156</v>
      </c>
      <c r="E636" s="2">
        <v>1.0091</v>
      </c>
      <c r="F636" s="2">
        <v>0.0671</v>
      </c>
      <c r="G636" s="2">
        <v>0.0046</v>
      </c>
      <c r="H636" s="1">
        <v>1.00587563541315</v>
      </c>
      <c r="I636" s="2">
        <v>1.3798</v>
      </c>
      <c r="J636" s="1">
        <v>598</v>
      </c>
      <c r="K636" s="1">
        <v>4</v>
      </c>
      <c r="L636" s="1">
        <v>16</v>
      </c>
      <c r="M636" s="1">
        <v>3</v>
      </c>
    </row>
    <row r="637" hidden="1" spans="1:13">
      <c r="A637" s="1">
        <v>483</v>
      </c>
      <c r="B637" s="2">
        <v>1.0053</v>
      </c>
      <c r="C637" s="2">
        <v>5.91</v>
      </c>
      <c r="D637" s="2">
        <v>0.0099</v>
      </c>
      <c r="E637" s="2">
        <v>1.0085</v>
      </c>
      <c r="F637" s="2">
        <v>0.056</v>
      </c>
      <c r="G637" s="2">
        <v>0.0043</v>
      </c>
      <c r="H637" s="1">
        <v>1.00532647557071</v>
      </c>
      <c r="I637" s="2">
        <v>1.0495</v>
      </c>
      <c r="J637" s="1">
        <v>597</v>
      </c>
      <c r="K637" s="1">
        <v>3</v>
      </c>
      <c r="L637" s="1">
        <v>13</v>
      </c>
      <c r="M637" s="1">
        <v>3</v>
      </c>
    </row>
    <row r="638" hidden="1" spans="1:13">
      <c r="A638" s="1">
        <v>302</v>
      </c>
      <c r="B638" s="2">
        <v>1.0052</v>
      </c>
      <c r="C638" s="2">
        <v>10.81</v>
      </c>
      <c r="D638" s="2">
        <v>0.0114</v>
      </c>
      <c r="E638" s="2">
        <v>1.0069</v>
      </c>
      <c r="F638" s="2">
        <v>0.0571</v>
      </c>
      <c r="G638" s="2">
        <v>0.0035</v>
      </c>
      <c r="H638" s="1">
        <v>1.0052470688409</v>
      </c>
      <c r="I638" s="2">
        <v>1.8724</v>
      </c>
      <c r="J638" s="1">
        <v>945</v>
      </c>
      <c r="K638" s="1">
        <v>6</v>
      </c>
      <c r="L638" s="1">
        <v>7</v>
      </c>
      <c r="M638" s="1">
        <v>2</v>
      </c>
    </row>
    <row r="639" hidden="1" spans="1:13">
      <c r="A639" s="1">
        <v>356</v>
      </c>
      <c r="B639" s="2">
        <v>1.0049</v>
      </c>
      <c r="C639" s="2">
        <v>9.48</v>
      </c>
      <c r="D639" s="2">
        <v>0.01</v>
      </c>
      <c r="E639" s="2">
        <v>1.0065</v>
      </c>
      <c r="F639" s="2">
        <v>0.0589</v>
      </c>
      <c r="G639" s="2">
        <v>0.0033</v>
      </c>
      <c r="H639" s="1">
        <v>1.0048745331561</v>
      </c>
      <c r="I639" s="2">
        <v>1.6088</v>
      </c>
      <c r="J639" s="1">
        <v>945</v>
      </c>
      <c r="K639" s="1">
        <v>4</v>
      </c>
      <c r="L639" s="1">
        <v>14</v>
      </c>
      <c r="M639" s="1">
        <v>2</v>
      </c>
    </row>
    <row r="640" hidden="1" spans="1:13">
      <c r="A640" s="1">
        <v>476</v>
      </c>
      <c r="B640" s="2">
        <v>1.0043</v>
      </c>
      <c r="C640" s="2">
        <v>6.41</v>
      </c>
      <c r="D640" s="2">
        <v>0.0107</v>
      </c>
      <c r="E640" s="2">
        <v>1.0076</v>
      </c>
      <c r="F640" s="2">
        <v>0.0626</v>
      </c>
      <c r="G640" s="2">
        <v>0.0039</v>
      </c>
      <c r="H640" s="1">
        <v>1.00431721478839</v>
      </c>
      <c r="I640" s="2">
        <v>1.0201</v>
      </c>
      <c r="J640" s="1">
        <v>598</v>
      </c>
      <c r="K640" s="1">
        <v>4</v>
      </c>
      <c r="L640" s="1">
        <v>12</v>
      </c>
      <c r="M640" s="1">
        <v>3</v>
      </c>
    </row>
    <row r="641" hidden="1" spans="1:13">
      <c r="A641" s="1">
        <v>669</v>
      </c>
      <c r="B641" s="2">
        <v>1.004</v>
      </c>
      <c r="C641" s="2">
        <v>9.16</v>
      </c>
      <c r="D641" s="2">
        <v>0.0243</v>
      </c>
      <c r="E641" s="2">
        <v>1.01</v>
      </c>
      <c r="F641" s="2">
        <v>0.036</v>
      </c>
      <c r="G641" s="2">
        <v>0.0048</v>
      </c>
      <c r="H641" s="1">
        <v>1.00397432394305</v>
      </c>
      <c r="I641" s="2">
        <v>2.5322</v>
      </c>
      <c r="J641" s="1">
        <v>377</v>
      </c>
      <c r="K641" s="1">
        <v>5</v>
      </c>
      <c r="L641" s="1">
        <v>19</v>
      </c>
      <c r="M641" s="1">
        <v>4</v>
      </c>
    </row>
    <row r="642" hidden="1" spans="1:13">
      <c r="A642" s="1">
        <v>455</v>
      </c>
      <c r="B642" s="2">
        <v>1.0038</v>
      </c>
      <c r="C642" s="2">
        <v>10.36</v>
      </c>
      <c r="D642" s="2">
        <v>0.0173</v>
      </c>
      <c r="E642" s="2">
        <v>1.0072</v>
      </c>
      <c r="F642" s="2">
        <v>0.0737</v>
      </c>
      <c r="G642" s="2">
        <v>0.0038</v>
      </c>
      <c r="H642" s="1">
        <v>1.00376494561939</v>
      </c>
      <c r="I642" s="2">
        <v>1.3977</v>
      </c>
      <c r="J642" s="1">
        <v>599</v>
      </c>
      <c r="K642" s="1">
        <v>7</v>
      </c>
      <c r="L642" s="1">
        <v>9</v>
      </c>
      <c r="M642" s="1">
        <v>3</v>
      </c>
    </row>
    <row r="643" hidden="1" spans="1:13">
      <c r="A643" s="1">
        <v>579</v>
      </c>
      <c r="B643" s="2">
        <v>1.0033</v>
      </c>
      <c r="C643" s="2">
        <v>2.85</v>
      </c>
      <c r="D643" s="2">
        <v>0.0076</v>
      </c>
      <c r="E643" s="2">
        <v>1.0087</v>
      </c>
      <c r="F643" s="2">
        <v>0.0447</v>
      </c>
      <c r="G643" s="2">
        <v>0.0043</v>
      </c>
      <c r="H643" s="1">
        <v>1.00333428567553</v>
      </c>
      <c r="I643" s="2">
        <v>0.6344</v>
      </c>
      <c r="J643" s="1">
        <v>375</v>
      </c>
      <c r="K643" s="1">
        <v>3</v>
      </c>
      <c r="L643" s="1">
        <v>8</v>
      </c>
      <c r="M643" s="1">
        <v>4</v>
      </c>
    </row>
    <row r="644" hidden="1" spans="1:13">
      <c r="A644" s="1">
        <v>964</v>
      </c>
      <c r="B644" s="2">
        <v>1.003</v>
      </c>
      <c r="C644" s="2">
        <v>1.21</v>
      </c>
      <c r="D644" s="2">
        <v>0.0175</v>
      </c>
      <c r="E644" s="2">
        <v>1.0203</v>
      </c>
      <c r="F644" s="2">
        <v>0.0562</v>
      </c>
      <c r="G644" s="2">
        <v>0.0093</v>
      </c>
      <c r="H644" s="1">
        <v>1.00297823932758</v>
      </c>
      <c r="I644" s="2">
        <v>0.2148</v>
      </c>
      <c r="J644" s="1">
        <v>69</v>
      </c>
      <c r="K644" s="1">
        <v>4</v>
      </c>
      <c r="L644" s="1">
        <v>5</v>
      </c>
      <c r="M644" s="1">
        <v>7</v>
      </c>
    </row>
    <row r="645" hidden="1" spans="1:13">
      <c r="A645" s="1">
        <v>999</v>
      </c>
      <c r="B645" s="2">
        <v>1.003</v>
      </c>
      <c r="C645" s="2">
        <v>3.1</v>
      </c>
      <c r="D645" s="2">
        <v>0.0443</v>
      </c>
      <c r="E645" s="2">
        <v>1.0188</v>
      </c>
      <c r="F645" s="2">
        <v>0.0669</v>
      </c>
      <c r="G645" s="2">
        <v>0.0093</v>
      </c>
      <c r="H645" s="1">
        <v>1.00295871073167</v>
      </c>
      <c r="I645" s="2">
        <v>0.4626</v>
      </c>
      <c r="J645" s="1">
        <v>70</v>
      </c>
      <c r="K645" s="1">
        <v>7</v>
      </c>
      <c r="L645" s="1">
        <v>9</v>
      </c>
      <c r="M645" s="1">
        <v>7</v>
      </c>
    </row>
    <row r="646" hidden="1" spans="1:13">
      <c r="A646" s="1">
        <v>317</v>
      </c>
      <c r="B646" s="2">
        <v>1.0028</v>
      </c>
      <c r="C646" s="2">
        <v>7.08</v>
      </c>
      <c r="D646" s="2">
        <v>0.0075</v>
      </c>
      <c r="E646" s="2">
        <v>1.005</v>
      </c>
      <c r="F646" s="2">
        <v>0.0476</v>
      </c>
      <c r="G646" s="2">
        <v>0.0026</v>
      </c>
      <c r="H646" s="1">
        <v>1.0028401036799</v>
      </c>
      <c r="I646" s="2">
        <v>1.4794</v>
      </c>
      <c r="J646" s="1">
        <v>945</v>
      </c>
      <c r="K646" s="1">
        <v>5</v>
      </c>
      <c r="L646" s="1">
        <v>9</v>
      </c>
      <c r="M646" s="1">
        <v>2</v>
      </c>
    </row>
    <row r="647" hidden="1" spans="1:13">
      <c r="A647" s="1">
        <v>219</v>
      </c>
      <c r="B647" s="2">
        <v>1.0025</v>
      </c>
      <c r="C647" s="2">
        <v>6.36</v>
      </c>
      <c r="D647" s="2">
        <v>0.0048</v>
      </c>
      <c r="E647" s="2">
        <v>1.0039</v>
      </c>
      <c r="F647" s="2">
        <v>0.027</v>
      </c>
      <c r="G647" s="2">
        <v>0.0021</v>
      </c>
      <c r="H647" s="1">
        <v>1.00250665226103</v>
      </c>
      <c r="I647" s="2">
        <v>2.3353</v>
      </c>
      <c r="J647" s="1">
        <v>1313</v>
      </c>
      <c r="K647" s="1">
        <v>3</v>
      </c>
      <c r="L647" s="1">
        <v>14</v>
      </c>
      <c r="M647" s="1">
        <v>1</v>
      </c>
    </row>
    <row r="648" hidden="1" spans="1:13">
      <c r="A648" s="1">
        <v>361</v>
      </c>
      <c r="B648" s="2">
        <v>1.0023</v>
      </c>
      <c r="C648" s="2">
        <v>3.5</v>
      </c>
      <c r="D648" s="2">
        <v>0.0037</v>
      </c>
      <c r="E648" s="2">
        <v>1.0045</v>
      </c>
      <c r="F648" s="2">
        <v>0.0256</v>
      </c>
      <c r="G648" s="2">
        <v>0.0023</v>
      </c>
      <c r="H648" s="1">
        <v>1.00228301692188</v>
      </c>
      <c r="I648" s="2">
        <v>1.3562</v>
      </c>
      <c r="J648" s="1">
        <v>940</v>
      </c>
      <c r="K648" s="1">
        <v>1</v>
      </c>
      <c r="L648" s="1">
        <v>15</v>
      </c>
      <c r="M648" s="1">
        <v>2</v>
      </c>
    </row>
    <row r="649" hidden="1" spans="1:13">
      <c r="A649" s="1">
        <v>107</v>
      </c>
      <c r="B649" s="2">
        <v>1.002</v>
      </c>
      <c r="C649" s="2">
        <v>8.81</v>
      </c>
      <c r="D649" s="2">
        <v>0.0041</v>
      </c>
      <c r="E649" s="2">
        <v>1.0029</v>
      </c>
      <c r="F649" s="2">
        <v>0.0305</v>
      </c>
      <c r="G649" s="2">
        <v>0.0015</v>
      </c>
      <c r="H649" s="1">
        <v>1.00203007271085</v>
      </c>
      <c r="I649" s="2">
        <v>2.8743</v>
      </c>
      <c r="J649" s="1">
        <v>2159</v>
      </c>
      <c r="K649" s="1">
        <v>3</v>
      </c>
      <c r="L649" s="1">
        <v>17</v>
      </c>
      <c r="M649" s="1">
        <v>0</v>
      </c>
    </row>
    <row r="650" hidden="1" spans="1:13">
      <c r="A650" s="1">
        <v>1012</v>
      </c>
      <c r="B650" s="2">
        <v>1.0019</v>
      </c>
      <c r="C650" s="2">
        <v>1.36</v>
      </c>
      <c r="D650" s="2">
        <v>0.0197</v>
      </c>
      <c r="E650" s="2">
        <v>1.0149</v>
      </c>
      <c r="F650" s="2">
        <v>0.0559</v>
      </c>
      <c r="G650" s="2">
        <v>0.0075</v>
      </c>
      <c r="H650" s="1">
        <v>1.0018888025715</v>
      </c>
      <c r="I650" s="2">
        <v>0.2431</v>
      </c>
      <c r="J650" s="1">
        <v>69</v>
      </c>
      <c r="K650" s="1">
        <v>4</v>
      </c>
      <c r="L650" s="1">
        <v>11</v>
      </c>
      <c r="M650" s="1">
        <v>7</v>
      </c>
    </row>
    <row r="651" hidden="1" spans="1:13">
      <c r="A651" s="1">
        <v>309</v>
      </c>
      <c r="B651" s="2">
        <v>1.0017</v>
      </c>
      <c r="C651" s="2">
        <v>5.16</v>
      </c>
      <c r="D651" s="2">
        <v>0.0055</v>
      </c>
      <c r="E651" s="2">
        <v>1.0039</v>
      </c>
      <c r="F651" s="2">
        <v>0.0344</v>
      </c>
      <c r="G651" s="2">
        <v>0.002</v>
      </c>
      <c r="H651" s="1">
        <v>1.00170367167358</v>
      </c>
      <c r="I651" s="2">
        <v>1.488</v>
      </c>
      <c r="J651" s="1">
        <v>945</v>
      </c>
      <c r="K651" s="1">
        <v>5</v>
      </c>
      <c r="L651" s="1">
        <v>8</v>
      </c>
      <c r="M651" s="1">
        <v>2</v>
      </c>
    </row>
    <row r="652" hidden="1" spans="1:13">
      <c r="A652" s="1">
        <v>966</v>
      </c>
      <c r="B652" s="2">
        <v>1.0016</v>
      </c>
      <c r="C652" s="2">
        <v>1.42</v>
      </c>
      <c r="D652" s="2">
        <v>0.0206</v>
      </c>
      <c r="E652" s="2">
        <v>1.0147</v>
      </c>
      <c r="F652" s="2">
        <v>0.0526</v>
      </c>
      <c r="G652" s="2">
        <v>0.0069</v>
      </c>
      <c r="H652" s="1">
        <v>1.00156335575417</v>
      </c>
      <c r="I652" s="2">
        <v>0.2694</v>
      </c>
      <c r="J652" s="1">
        <v>69</v>
      </c>
      <c r="K652" s="1">
        <v>6</v>
      </c>
      <c r="L652" s="1">
        <v>5</v>
      </c>
      <c r="M652" s="1">
        <v>7</v>
      </c>
    </row>
    <row r="653" hidden="1" spans="1:13">
      <c r="A653" s="1">
        <v>1037</v>
      </c>
      <c r="B653" s="2">
        <v>1.0015</v>
      </c>
      <c r="C653" s="2">
        <v>1.81</v>
      </c>
      <c r="D653" s="2">
        <v>0.0262</v>
      </c>
      <c r="E653" s="2">
        <v>1.0135</v>
      </c>
      <c r="F653" s="2">
        <v>0.054</v>
      </c>
      <c r="G653" s="2">
        <v>0.0068</v>
      </c>
      <c r="H653" s="1">
        <v>1.00153660597784</v>
      </c>
      <c r="I653" s="2">
        <v>0.3351</v>
      </c>
      <c r="J653" s="1">
        <v>69</v>
      </c>
      <c r="K653" s="1">
        <v>5</v>
      </c>
      <c r="L653" s="1">
        <v>14</v>
      </c>
      <c r="M653" s="1">
        <v>7</v>
      </c>
    </row>
    <row r="654" hidden="1" spans="1:13">
      <c r="A654" s="1">
        <v>558</v>
      </c>
      <c r="B654" s="2">
        <v>1.0015</v>
      </c>
      <c r="C654" s="2">
        <v>3.24</v>
      </c>
      <c r="D654" s="2">
        <v>0.0086</v>
      </c>
      <c r="E654" s="2">
        <v>1.0061</v>
      </c>
      <c r="F654" s="2">
        <v>0.0441</v>
      </c>
      <c r="G654" s="2">
        <v>0.003</v>
      </c>
      <c r="H654" s="1">
        <v>1.00149843836708</v>
      </c>
      <c r="I654" s="2">
        <v>0.7321</v>
      </c>
      <c r="J654" s="1">
        <v>377</v>
      </c>
      <c r="K654" s="1">
        <v>6</v>
      </c>
      <c r="L654" s="1">
        <v>5</v>
      </c>
      <c r="M654" s="1">
        <v>4</v>
      </c>
    </row>
    <row r="655" hidden="1" spans="1:13">
      <c r="A655" s="1">
        <v>266</v>
      </c>
      <c r="B655" s="2">
        <v>1.0014</v>
      </c>
      <c r="C655" s="2">
        <v>5.4</v>
      </c>
      <c r="D655" s="2">
        <v>0.0041</v>
      </c>
      <c r="E655" s="2">
        <v>1.0033</v>
      </c>
      <c r="F655" s="2">
        <v>0.0163</v>
      </c>
      <c r="G655" s="2">
        <v>0.0016</v>
      </c>
      <c r="H655" s="1">
        <v>1.00144634905602</v>
      </c>
      <c r="I655" s="2">
        <v>3.2747</v>
      </c>
      <c r="J655" s="1">
        <v>1312</v>
      </c>
      <c r="K655" s="1">
        <v>2</v>
      </c>
      <c r="L655" s="1">
        <v>20</v>
      </c>
      <c r="M655" s="1">
        <v>1</v>
      </c>
    </row>
    <row r="656" hidden="1" spans="1:13">
      <c r="A656" s="1">
        <v>705</v>
      </c>
      <c r="B656" s="2">
        <v>1.0012</v>
      </c>
      <c r="C656" s="2">
        <v>0.76</v>
      </c>
      <c r="D656" s="2">
        <v>0.0036</v>
      </c>
      <c r="E656" s="2">
        <v>1.007</v>
      </c>
      <c r="F656" s="2">
        <v>0.0369</v>
      </c>
      <c r="G656" s="2">
        <v>0.0033</v>
      </c>
      <c r="H656" s="1">
        <v>1.00118319455366</v>
      </c>
      <c r="I656" s="2">
        <v>0.2056</v>
      </c>
      <c r="J656" s="1">
        <v>211</v>
      </c>
      <c r="K656" s="1">
        <v>1</v>
      </c>
      <c r="L656" s="1">
        <v>7</v>
      </c>
      <c r="M656" s="1">
        <v>5</v>
      </c>
    </row>
    <row r="657" hidden="1" spans="1:13">
      <c r="A657" s="1">
        <v>595</v>
      </c>
      <c r="B657" s="2">
        <v>1.0012</v>
      </c>
      <c r="C657" s="2">
        <v>1.91</v>
      </c>
      <c r="D657" s="2">
        <v>0.0051</v>
      </c>
      <c r="E657" s="2">
        <v>1.005</v>
      </c>
      <c r="F657" s="2">
        <v>0.0324</v>
      </c>
      <c r="G657" s="2">
        <v>0.0026</v>
      </c>
      <c r="H657" s="1">
        <v>1.00117402582452</v>
      </c>
      <c r="I657" s="2">
        <v>0.5878</v>
      </c>
      <c r="J657" s="1">
        <v>375</v>
      </c>
      <c r="K657" s="1">
        <v>3</v>
      </c>
      <c r="L657" s="1">
        <v>10</v>
      </c>
      <c r="M657" s="1">
        <v>4</v>
      </c>
    </row>
    <row r="658" hidden="1" spans="1:13">
      <c r="A658" s="1">
        <v>1036</v>
      </c>
      <c r="B658" s="2">
        <v>1.0012</v>
      </c>
      <c r="C658" s="2">
        <v>1.24</v>
      </c>
      <c r="D658" s="2">
        <v>0.018</v>
      </c>
      <c r="E658" s="2">
        <v>1.0118</v>
      </c>
      <c r="F658" s="2">
        <v>0.0446</v>
      </c>
      <c r="G658" s="2">
        <v>0.0059</v>
      </c>
      <c r="H658" s="1">
        <v>1.00116695019055</v>
      </c>
      <c r="I658" s="2">
        <v>0.2776</v>
      </c>
      <c r="J658" s="1">
        <v>69</v>
      </c>
      <c r="K658" s="1">
        <v>4</v>
      </c>
      <c r="L658" s="1">
        <v>14</v>
      </c>
      <c r="M658" s="1">
        <v>7</v>
      </c>
    </row>
    <row r="659" hidden="1" spans="1:13">
      <c r="A659" s="1">
        <v>1052</v>
      </c>
      <c r="B659" s="2">
        <v>1.0008</v>
      </c>
      <c r="C659" s="2">
        <v>1.13</v>
      </c>
      <c r="D659" s="2">
        <v>0.0164</v>
      </c>
      <c r="E659" s="2">
        <v>1.0097</v>
      </c>
      <c r="F659" s="2">
        <v>0.0312</v>
      </c>
      <c r="G659" s="2">
        <v>0.0048</v>
      </c>
      <c r="H659" s="1">
        <v>1.00076107109626</v>
      </c>
      <c r="I659" s="2">
        <v>0.3617</v>
      </c>
      <c r="J659" s="1">
        <v>69</v>
      </c>
      <c r="K659" s="1">
        <v>4</v>
      </c>
      <c r="L659" s="1">
        <v>16</v>
      </c>
      <c r="M659" s="1">
        <v>7</v>
      </c>
    </row>
    <row r="660" hidden="1" spans="1:13">
      <c r="A660" s="1">
        <v>604</v>
      </c>
      <c r="B660" s="2">
        <v>1.0008</v>
      </c>
      <c r="C660" s="2">
        <v>2.05</v>
      </c>
      <c r="D660" s="2">
        <v>0.0055</v>
      </c>
      <c r="E660" s="2">
        <v>1.004</v>
      </c>
      <c r="F660" s="2">
        <v>0.0306</v>
      </c>
      <c r="G660" s="2">
        <v>0.0021</v>
      </c>
      <c r="H660" s="1">
        <v>1.00076101539215</v>
      </c>
      <c r="I660" s="2">
        <v>0.6694</v>
      </c>
      <c r="J660" s="1">
        <v>376</v>
      </c>
      <c r="K660" s="1">
        <v>4</v>
      </c>
      <c r="L660" s="1">
        <v>11</v>
      </c>
      <c r="M660" s="1">
        <v>4</v>
      </c>
    </row>
    <row r="661" hidden="1" spans="1:13">
      <c r="A661" s="1">
        <v>620</v>
      </c>
      <c r="B661" s="2">
        <v>1.0006</v>
      </c>
      <c r="C661" s="2">
        <v>2.06</v>
      </c>
      <c r="D661" s="2">
        <v>0.0055</v>
      </c>
      <c r="E661" s="2">
        <v>1.0037</v>
      </c>
      <c r="F661" s="2">
        <v>0.022</v>
      </c>
      <c r="G661" s="2">
        <v>0.002</v>
      </c>
      <c r="H661" s="1">
        <v>1.00064578287751</v>
      </c>
      <c r="I661" s="2">
        <v>0.9357</v>
      </c>
      <c r="J661" s="1">
        <v>376</v>
      </c>
      <c r="K661" s="1">
        <v>4</v>
      </c>
      <c r="L661" s="1">
        <v>13</v>
      </c>
      <c r="M661" s="1">
        <v>4</v>
      </c>
    </row>
    <row r="662" hidden="1" spans="1:13">
      <c r="A662" s="1">
        <v>795</v>
      </c>
      <c r="B662" s="2">
        <v>1.0005</v>
      </c>
      <c r="C662" s="2">
        <v>1.39</v>
      </c>
      <c r="D662" s="2">
        <v>0.0066</v>
      </c>
      <c r="E662" s="2">
        <v>1.0044</v>
      </c>
      <c r="F662" s="2">
        <v>0.0199</v>
      </c>
      <c r="G662" s="2">
        <v>0.0022</v>
      </c>
      <c r="H662" s="1">
        <v>1.00046058703888</v>
      </c>
      <c r="I662" s="2">
        <v>0.6985</v>
      </c>
      <c r="J662" s="1">
        <v>212</v>
      </c>
      <c r="K662" s="1">
        <v>3</v>
      </c>
      <c r="L662" s="1">
        <v>18</v>
      </c>
      <c r="M662" s="1">
        <v>5</v>
      </c>
    </row>
    <row r="663" hidden="1" spans="1:13">
      <c r="A663" s="1">
        <v>960</v>
      </c>
      <c r="B663" s="2">
        <v>1.0003</v>
      </c>
      <c r="C663" s="2">
        <v>0.14</v>
      </c>
      <c r="D663" s="2">
        <v>0.0021</v>
      </c>
      <c r="E663" s="2">
        <v>1.007</v>
      </c>
      <c r="F663" s="2">
        <v>0.0173</v>
      </c>
      <c r="G663" s="2">
        <v>0.0032</v>
      </c>
      <c r="H663" s="1">
        <v>1.0003458404993</v>
      </c>
      <c r="I663" s="2">
        <v>0.0808</v>
      </c>
      <c r="J663" s="1">
        <v>67</v>
      </c>
      <c r="K663" s="1">
        <v>0</v>
      </c>
      <c r="L663" s="1">
        <v>5</v>
      </c>
      <c r="M663" s="1">
        <v>7</v>
      </c>
    </row>
    <row r="664" hidden="1" spans="1:13">
      <c r="A664" s="1">
        <v>602</v>
      </c>
      <c r="B664" s="2">
        <v>1.0003</v>
      </c>
      <c r="C664" s="2">
        <v>0.82</v>
      </c>
      <c r="D664" s="2">
        <v>0.0022</v>
      </c>
      <c r="E664" s="2">
        <v>1.0026</v>
      </c>
      <c r="F664" s="2">
        <v>0.0139</v>
      </c>
      <c r="G664" s="2">
        <v>0.0014</v>
      </c>
      <c r="H664" s="1">
        <v>1.00031938827034</v>
      </c>
      <c r="I664" s="2">
        <v>0.5892</v>
      </c>
      <c r="J664" s="1">
        <v>375</v>
      </c>
      <c r="K664" s="1">
        <v>2</v>
      </c>
      <c r="L664" s="1">
        <v>11</v>
      </c>
      <c r="M664" s="1">
        <v>4</v>
      </c>
    </row>
    <row r="665" hidden="1" spans="1:13">
      <c r="A665" s="1">
        <v>531</v>
      </c>
      <c r="B665" s="2">
        <v>1.0003</v>
      </c>
      <c r="C665" s="2">
        <v>2</v>
      </c>
      <c r="D665" s="2">
        <v>0.0034</v>
      </c>
      <c r="E665" s="2">
        <v>1.0022</v>
      </c>
      <c r="F665" s="2">
        <v>0.0125</v>
      </c>
      <c r="G665" s="2">
        <v>0.0012</v>
      </c>
      <c r="H665" s="1">
        <v>1.00030010409526</v>
      </c>
      <c r="I665" s="2">
        <v>1.5989</v>
      </c>
      <c r="J665" s="1">
        <v>597</v>
      </c>
      <c r="K665" s="1">
        <v>3</v>
      </c>
      <c r="L665" s="1">
        <v>19</v>
      </c>
      <c r="M665" s="1">
        <v>3</v>
      </c>
    </row>
    <row r="666" hidden="1" spans="1:13">
      <c r="A666" s="1">
        <v>601</v>
      </c>
      <c r="B666" s="2">
        <v>1.0002</v>
      </c>
      <c r="C666" s="2">
        <v>0.48</v>
      </c>
      <c r="D666" s="2">
        <v>0.0013</v>
      </c>
      <c r="E666" s="2">
        <v>1.0019</v>
      </c>
      <c r="F666" s="2">
        <v>0.0105</v>
      </c>
      <c r="G666" s="2">
        <v>0.001</v>
      </c>
      <c r="H666" s="1">
        <v>1.00016062049697</v>
      </c>
      <c r="I666" s="2">
        <v>0.4561</v>
      </c>
      <c r="J666" s="1">
        <v>374</v>
      </c>
      <c r="K666" s="1">
        <v>1</v>
      </c>
      <c r="L666" s="1">
        <v>11</v>
      </c>
      <c r="M666" s="1">
        <v>4</v>
      </c>
    </row>
    <row r="667" hidden="1" spans="1:13">
      <c r="A667" s="1">
        <v>1043</v>
      </c>
      <c r="B667" s="2">
        <v>1.0002</v>
      </c>
      <c r="C667" s="2">
        <v>0.38</v>
      </c>
      <c r="D667" s="2">
        <v>0.0055</v>
      </c>
      <c r="E667" s="2">
        <v>1.0043</v>
      </c>
      <c r="F667" s="2">
        <v>0.0186</v>
      </c>
      <c r="G667" s="2">
        <v>0.0022</v>
      </c>
      <c r="H667" s="1">
        <v>1.00015462601839</v>
      </c>
      <c r="I667" s="2">
        <v>0.2039</v>
      </c>
      <c r="J667" s="1">
        <v>69</v>
      </c>
      <c r="K667" s="1">
        <v>3</v>
      </c>
      <c r="L667" s="1">
        <v>15</v>
      </c>
      <c r="M667" s="1">
        <v>7</v>
      </c>
    </row>
    <row r="668" hidden="1" spans="1:13">
      <c r="A668" s="1">
        <v>973</v>
      </c>
      <c r="B668" s="2">
        <v>1.0001</v>
      </c>
      <c r="C668" s="2">
        <v>0.33</v>
      </c>
      <c r="D668" s="2">
        <v>0.0048</v>
      </c>
      <c r="E668" s="2">
        <v>1.004</v>
      </c>
      <c r="F668" s="2">
        <v>0.0147</v>
      </c>
      <c r="G668" s="2">
        <v>0.002</v>
      </c>
      <c r="H668" s="1">
        <v>1.00012094037522</v>
      </c>
      <c r="I668" s="2">
        <v>0.2235</v>
      </c>
      <c r="J668" s="1">
        <v>69</v>
      </c>
      <c r="K668" s="1">
        <v>5</v>
      </c>
      <c r="L668" s="1">
        <v>6</v>
      </c>
      <c r="M668" s="1">
        <v>7</v>
      </c>
    </row>
    <row r="669" hidden="1" spans="1:13">
      <c r="A669" s="1">
        <v>974</v>
      </c>
      <c r="B669" s="2">
        <v>1</v>
      </c>
      <c r="C669" s="2">
        <v>0.24</v>
      </c>
      <c r="D669" s="2">
        <v>0.0035</v>
      </c>
      <c r="E669" s="2">
        <v>1.0023</v>
      </c>
      <c r="F669" s="2">
        <v>0.0074</v>
      </c>
      <c r="G669" s="2">
        <v>0.0012</v>
      </c>
      <c r="H669" s="1">
        <v>1.00003943674694</v>
      </c>
      <c r="I669" s="2">
        <v>0.3219</v>
      </c>
      <c r="J669" s="1">
        <v>69</v>
      </c>
      <c r="K669" s="1">
        <v>6</v>
      </c>
      <c r="L669" s="1">
        <v>6</v>
      </c>
      <c r="M669" s="1">
        <v>7</v>
      </c>
    </row>
    <row r="670" hidden="1" spans="1:13">
      <c r="A670" s="1">
        <v>651</v>
      </c>
      <c r="B670" s="2">
        <v>1</v>
      </c>
      <c r="C670" s="2">
        <v>0.51</v>
      </c>
      <c r="D670" s="2">
        <v>0.0014</v>
      </c>
      <c r="E670" s="2">
        <v>1.0009</v>
      </c>
      <c r="F670" s="2">
        <v>0.005</v>
      </c>
      <c r="G670" s="2">
        <v>0.0006</v>
      </c>
      <c r="H670" s="1">
        <v>1.000038992474</v>
      </c>
      <c r="I670" s="2">
        <v>1.0101</v>
      </c>
      <c r="J670" s="1">
        <v>375</v>
      </c>
      <c r="K670" s="1">
        <v>3</v>
      </c>
      <c r="L670" s="1">
        <v>17</v>
      </c>
      <c r="M670" s="1">
        <v>4</v>
      </c>
    </row>
    <row r="671" hidden="1" spans="1:13">
      <c r="A671" s="1">
        <v>619</v>
      </c>
      <c r="B671" s="2">
        <v>1</v>
      </c>
      <c r="C671" s="2">
        <v>0.19</v>
      </c>
      <c r="D671" s="2">
        <v>0.0005</v>
      </c>
      <c r="E671" s="2">
        <v>1.0004</v>
      </c>
      <c r="F671" s="2">
        <v>0.0026</v>
      </c>
      <c r="G671" s="2">
        <v>0.0003</v>
      </c>
      <c r="H671" s="1">
        <v>1.00000862707289</v>
      </c>
      <c r="I671" s="2">
        <v>0.7182</v>
      </c>
      <c r="J671" s="1">
        <v>375</v>
      </c>
      <c r="K671" s="1">
        <v>3</v>
      </c>
      <c r="L671" s="1">
        <v>13</v>
      </c>
      <c r="M671" s="1">
        <v>4</v>
      </c>
    </row>
    <row r="672" hidden="1" spans="1:13">
      <c r="A672" s="1">
        <v>348</v>
      </c>
      <c r="B672" s="2">
        <v>1</v>
      </c>
      <c r="C672" s="2">
        <v>0.01</v>
      </c>
      <c r="D672" s="2">
        <v>0</v>
      </c>
      <c r="E672" s="2">
        <v>1</v>
      </c>
      <c r="F672" s="2">
        <v>0.0001</v>
      </c>
      <c r="G672" s="2">
        <v>0.0002</v>
      </c>
      <c r="H672" s="1">
        <v>1.00000000606667</v>
      </c>
      <c r="I672" s="2">
        <v>1.6089</v>
      </c>
      <c r="J672" s="1">
        <v>945</v>
      </c>
      <c r="K672" s="1">
        <v>4</v>
      </c>
      <c r="L672" s="1">
        <v>13</v>
      </c>
      <c r="M672" s="1">
        <v>2</v>
      </c>
    </row>
    <row r="673" hidden="1" spans="1:13">
      <c r="A673" s="1">
        <v>1028</v>
      </c>
      <c r="B673" s="2">
        <v>0</v>
      </c>
      <c r="C673" s="2">
        <v>-4.51</v>
      </c>
      <c r="D673" s="2">
        <v>-0.0654</v>
      </c>
      <c r="E673" s="2">
        <v>0.9561</v>
      </c>
      <c r="F673" s="2">
        <v>-0.1467</v>
      </c>
      <c r="G673" s="2">
        <v>-0.0221</v>
      </c>
      <c r="H673" s="1">
        <v>0</v>
      </c>
      <c r="I673" s="2">
        <v>0.3074</v>
      </c>
      <c r="J673" s="1">
        <v>69</v>
      </c>
      <c r="K673" s="1">
        <v>4</v>
      </c>
      <c r="L673" s="1">
        <v>13</v>
      </c>
      <c r="M673" s="1">
        <v>7</v>
      </c>
    </row>
    <row r="674" hidden="1" spans="1:13">
      <c r="A674" s="1">
        <v>1020</v>
      </c>
      <c r="B674" s="2">
        <v>0</v>
      </c>
      <c r="C674" s="2">
        <v>-1.24</v>
      </c>
      <c r="D674" s="2">
        <v>-0.018</v>
      </c>
      <c r="E674" s="2">
        <v>0.9872</v>
      </c>
      <c r="F674" s="2">
        <v>-0.0439</v>
      </c>
      <c r="G674" s="2">
        <v>-0.0062</v>
      </c>
      <c r="H674" s="1">
        <v>0</v>
      </c>
      <c r="I674" s="2">
        <v>0.282</v>
      </c>
      <c r="J674" s="1">
        <v>69</v>
      </c>
      <c r="K674" s="1">
        <v>4</v>
      </c>
      <c r="L674" s="1">
        <v>12</v>
      </c>
      <c r="M674" s="1">
        <v>7</v>
      </c>
    </row>
    <row r="675" hidden="1" spans="1:13">
      <c r="A675" s="1">
        <v>1013</v>
      </c>
      <c r="B675" s="2">
        <v>0</v>
      </c>
      <c r="C675" s="2">
        <v>-4.27</v>
      </c>
      <c r="D675" s="2">
        <v>-0.0619</v>
      </c>
      <c r="E675" s="2">
        <v>0.9643</v>
      </c>
      <c r="F675" s="2">
        <v>-0.1515</v>
      </c>
      <c r="G675" s="2">
        <v>-0.0178</v>
      </c>
      <c r="H675" s="1">
        <v>0</v>
      </c>
      <c r="I675" s="2">
        <v>0.2817</v>
      </c>
      <c r="J675" s="1">
        <v>69</v>
      </c>
      <c r="K675" s="1">
        <v>5</v>
      </c>
      <c r="L675" s="1">
        <v>11</v>
      </c>
      <c r="M675" s="1">
        <v>7</v>
      </c>
    </row>
    <row r="676" hidden="1" spans="1:13">
      <c r="A676" s="1">
        <v>1007</v>
      </c>
      <c r="B676" s="2">
        <v>0</v>
      </c>
      <c r="C676" s="2">
        <v>-7.54</v>
      </c>
      <c r="D676" s="2">
        <v>-0.1077</v>
      </c>
      <c r="E676" s="2">
        <v>0.9587</v>
      </c>
      <c r="F676" s="2">
        <v>-0.1362</v>
      </c>
      <c r="G676" s="2">
        <v>-0.0204</v>
      </c>
      <c r="H676" s="1">
        <v>0</v>
      </c>
      <c r="I676" s="2">
        <v>0.553</v>
      </c>
      <c r="J676" s="1">
        <v>70</v>
      </c>
      <c r="K676" s="1">
        <v>7</v>
      </c>
      <c r="L676" s="1">
        <v>10</v>
      </c>
      <c r="M676" s="1">
        <v>7</v>
      </c>
    </row>
    <row r="677" hidden="1" spans="1:13">
      <c r="A677" s="1">
        <v>1005</v>
      </c>
      <c r="B677" s="2">
        <v>0</v>
      </c>
      <c r="C677" s="2">
        <v>-3.67</v>
      </c>
      <c r="D677" s="2">
        <v>-0.0532</v>
      </c>
      <c r="E677" s="2">
        <v>0.9673</v>
      </c>
      <c r="F677" s="2">
        <v>-0.1214</v>
      </c>
      <c r="G677" s="2">
        <v>-0.0162</v>
      </c>
      <c r="H677" s="1">
        <v>0</v>
      </c>
      <c r="I677" s="2">
        <v>0.3019</v>
      </c>
      <c r="J677" s="1">
        <v>69</v>
      </c>
      <c r="K677" s="1">
        <v>5</v>
      </c>
      <c r="L677" s="1">
        <v>10</v>
      </c>
      <c r="M677" s="1">
        <v>7</v>
      </c>
    </row>
    <row r="678" hidden="1" spans="1:13">
      <c r="A678" s="1">
        <v>997</v>
      </c>
      <c r="B678" s="2">
        <v>0</v>
      </c>
      <c r="C678" s="2">
        <v>-3.76</v>
      </c>
      <c r="D678" s="2">
        <v>-0.0545</v>
      </c>
      <c r="E678" s="2">
        <v>0.9642</v>
      </c>
      <c r="F678" s="2">
        <v>-0.1353</v>
      </c>
      <c r="G678" s="2">
        <v>-0.0177</v>
      </c>
      <c r="H678" s="1">
        <v>0</v>
      </c>
      <c r="I678" s="2">
        <v>0.2776</v>
      </c>
      <c r="J678" s="1">
        <v>69</v>
      </c>
      <c r="K678" s="1">
        <v>5</v>
      </c>
      <c r="L678" s="1">
        <v>9</v>
      </c>
      <c r="M678" s="1">
        <v>7</v>
      </c>
    </row>
    <row r="679" hidden="1" spans="1:13">
      <c r="A679" s="1">
        <v>989</v>
      </c>
      <c r="B679" s="2">
        <v>0</v>
      </c>
      <c r="C679" s="2">
        <v>-6.71</v>
      </c>
      <c r="D679" s="2">
        <v>-0.0972</v>
      </c>
      <c r="E679" s="2">
        <v>0.9338</v>
      </c>
      <c r="F679" s="2">
        <v>-0.2456</v>
      </c>
      <c r="G679" s="2">
        <v>-0.0332</v>
      </c>
      <c r="H679" s="1">
        <v>0</v>
      </c>
      <c r="I679" s="2">
        <v>0.2729</v>
      </c>
      <c r="J679" s="1">
        <v>69</v>
      </c>
      <c r="K679" s="1">
        <v>5</v>
      </c>
      <c r="L679" s="1">
        <v>8</v>
      </c>
      <c r="M679" s="1">
        <v>7</v>
      </c>
    </row>
    <row r="680" hidden="1" spans="1:13">
      <c r="A680" s="1">
        <v>983</v>
      </c>
      <c r="B680" s="2">
        <v>0</v>
      </c>
      <c r="C680" s="2">
        <v>-4.9</v>
      </c>
      <c r="D680" s="2">
        <v>-0.07</v>
      </c>
      <c r="E680" s="2">
        <v>0.9667</v>
      </c>
      <c r="F680" s="2">
        <v>-0.1273</v>
      </c>
      <c r="G680" s="2">
        <v>-0.0158</v>
      </c>
      <c r="H680" s="1">
        <v>0</v>
      </c>
      <c r="I680" s="2">
        <v>0.3843</v>
      </c>
      <c r="J680" s="1">
        <v>70</v>
      </c>
      <c r="K680" s="1">
        <v>7</v>
      </c>
      <c r="L680" s="1">
        <v>7</v>
      </c>
      <c r="M680" s="1">
        <v>7</v>
      </c>
    </row>
    <row r="681" hidden="1" spans="1:13">
      <c r="A681" s="1">
        <v>981</v>
      </c>
      <c r="B681" s="2">
        <v>0</v>
      </c>
      <c r="C681" s="2">
        <v>-6.26</v>
      </c>
      <c r="D681" s="2">
        <v>-0.0907</v>
      </c>
      <c r="E681" s="2">
        <v>0.9335</v>
      </c>
      <c r="F681" s="2">
        <v>-0.266</v>
      </c>
      <c r="G681" s="2">
        <v>-0.0328</v>
      </c>
      <c r="H681" s="1">
        <v>0</v>
      </c>
      <c r="I681" s="2">
        <v>0.2351</v>
      </c>
      <c r="J681" s="1">
        <v>69</v>
      </c>
      <c r="K681" s="1">
        <v>5</v>
      </c>
      <c r="L681" s="1">
        <v>7</v>
      </c>
      <c r="M681" s="1">
        <v>7</v>
      </c>
    </row>
    <row r="682" hidden="1" spans="1:13">
      <c r="A682" s="1">
        <v>975</v>
      </c>
      <c r="B682" s="2">
        <v>0</v>
      </c>
      <c r="C682" s="2">
        <v>-3.98</v>
      </c>
      <c r="D682" s="2">
        <v>-0.0569</v>
      </c>
      <c r="E682" s="2">
        <v>0.9706</v>
      </c>
      <c r="F682" s="2">
        <v>-0.099</v>
      </c>
      <c r="G682" s="2">
        <v>-0.0137</v>
      </c>
      <c r="H682" s="1">
        <v>0</v>
      </c>
      <c r="I682" s="2">
        <v>0.4011</v>
      </c>
      <c r="J682" s="1">
        <v>70</v>
      </c>
      <c r="K682" s="1">
        <v>7</v>
      </c>
      <c r="L682" s="1">
        <v>6</v>
      </c>
      <c r="M682" s="1">
        <v>7</v>
      </c>
    </row>
    <row r="683" hidden="1" spans="1:13">
      <c r="A683" s="1">
        <v>967</v>
      </c>
      <c r="B683" s="2">
        <v>0</v>
      </c>
      <c r="C683" s="2">
        <v>-2.23</v>
      </c>
      <c r="D683" s="2">
        <v>-0.0319</v>
      </c>
      <c r="E683" s="2">
        <v>0.982</v>
      </c>
      <c r="F683" s="2">
        <v>-0.0572</v>
      </c>
      <c r="G683" s="2">
        <v>-0.0081</v>
      </c>
      <c r="H683" s="1">
        <v>0</v>
      </c>
      <c r="I683" s="2">
        <v>0.3891</v>
      </c>
      <c r="J683" s="1">
        <v>70</v>
      </c>
      <c r="K683" s="1">
        <v>7</v>
      </c>
      <c r="L683" s="1">
        <v>5</v>
      </c>
      <c r="M683" s="1">
        <v>7</v>
      </c>
    </row>
    <row r="684" hidden="1" spans="1:13">
      <c r="A684" s="1">
        <v>965</v>
      </c>
      <c r="B684" s="2">
        <v>0</v>
      </c>
      <c r="C684" s="2">
        <v>-3.87</v>
      </c>
      <c r="D684" s="2">
        <v>-0.0561</v>
      </c>
      <c r="E684" s="2">
        <v>0.9513</v>
      </c>
      <c r="F684" s="2">
        <v>-0.1442</v>
      </c>
      <c r="G684" s="2">
        <v>-0.0229</v>
      </c>
      <c r="H684" s="1">
        <v>0</v>
      </c>
      <c r="I684" s="2">
        <v>0.2678</v>
      </c>
      <c r="J684" s="1">
        <v>69</v>
      </c>
      <c r="K684" s="1">
        <v>5</v>
      </c>
      <c r="L684" s="1">
        <v>5</v>
      </c>
      <c r="M684" s="1">
        <v>7</v>
      </c>
    </row>
    <row r="685" hidden="1" spans="1:13">
      <c r="A685" s="1">
        <v>959</v>
      </c>
      <c r="B685" s="2">
        <v>0</v>
      </c>
      <c r="C685" s="2">
        <v>-13.59</v>
      </c>
      <c r="D685" s="2">
        <v>-0.1941</v>
      </c>
      <c r="E685" s="2">
        <v>0.8901</v>
      </c>
      <c r="F685" s="2">
        <v>-0.297</v>
      </c>
      <c r="G685" s="2">
        <v>-0.052</v>
      </c>
      <c r="H685" s="1">
        <v>0</v>
      </c>
      <c r="I685" s="2">
        <v>0.4566</v>
      </c>
      <c r="J685" s="1">
        <v>70</v>
      </c>
      <c r="K685" s="1">
        <v>7</v>
      </c>
      <c r="L685" s="1">
        <v>4</v>
      </c>
      <c r="M685" s="1">
        <v>7</v>
      </c>
    </row>
    <row r="686" hidden="1" spans="1:13">
      <c r="A686" s="1">
        <v>957</v>
      </c>
      <c r="B686" s="2">
        <v>0</v>
      </c>
      <c r="C686" s="2">
        <v>-2.45</v>
      </c>
      <c r="D686" s="2">
        <v>-0.0355</v>
      </c>
      <c r="E686" s="2">
        <v>0.966</v>
      </c>
      <c r="F686" s="2">
        <v>-0.095</v>
      </c>
      <c r="G686" s="2">
        <v>-0.0154</v>
      </c>
      <c r="H686" s="1">
        <v>0</v>
      </c>
      <c r="I686" s="2">
        <v>0.2574</v>
      </c>
      <c r="J686" s="1">
        <v>69</v>
      </c>
      <c r="K686" s="1">
        <v>5</v>
      </c>
      <c r="L686" s="1">
        <v>4</v>
      </c>
      <c r="M686" s="1">
        <v>7</v>
      </c>
    </row>
    <row r="687" hidden="1" spans="1:13">
      <c r="A687" s="1">
        <v>952</v>
      </c>
      <c r="B687" s="2">
        <v>0</v>
      </c>
      <c r="C687" s="2">
        <v>-0.65</v>
      </c>
      <c r="D687" s="2">
        <v>-0.0098</v>
      </c>
      <c r="E687" s="2">
        <v>0.9658</v>
      </c>
      <c r="F687" s="2">
        <v>-0.0845</v>
      </c>
      <c r="G687" s="2">
        <v>-0.0153</v>
      </c>
      <c r="H687" s="1">
        <v>0</v>
      </c>
      <c r="I687" s="2">
        <v>0.0769</v>
      </c>
      <c r="J687" s="1">
        <v>66</v>
      </c>
      <c r="K687" s="1">
        <v>0</v>
      </c>
      <c r="L687" s="1">
        <v>4</v>
      </c>
      <c r="M687" s="1">
        <v>7</v>
      </c>
    </row>
    <row r="688" hidden="1" spans="1:13">
      <c r="A688" s="1">
        <v>845</v>
      </c>
      <c r="B688" s="2">
        <v>0</v>
      </c>
      <c r="C688" s="2">
        <v>-2.66</v>
      </c>
      <c r="D688" s="2">
        <v>-0.0213</v>
      </c>
      <c r="E688" s="2">
        <v>0.984</v>
      </c>
      <c r="F688" s="2">
        <v>-0.0635</v>
      </c>
      <c r="G688" s="2">
        <v>-0.0076</v>
      </c>
      <c r="H688" s="1">
        <v>0</v>
      </c>
      <c r="I688" s="2">
        <v>0.4187</v>
      </c>
      <c r="J688" s="1">
        <v>125</v>
      </c>
      <c r="K688" s="1">
        <v>5</v>
      </c>
      <c r="L688" s="1">
        <v>7</v>
      </c>
      <c r="M688" s="1">
        <v>6</v>
      </c>
    </row>
    <row r="689" hidden="1" spans="1:13">
      <c r="A689" s="1">
        <v>829</v>
      </c>
      <c r="B689" s="2">
        <v>0</v>
      </c>
      <c r="C689" s="2">
        <v>-0.75</v>
      </c>
      <c r="D689" s="2">
        <v>-0.006</v>
      </c>
      <c r="E689" s="2">
        <v>0.9947</v>
      </c>
      <c r="F689" s="2">
        <v>-0.019</v>
      </c>
      <c r="G689" s="2">
        <v>-0.0023</v>
      </c>
      <c r="H689" s="1">
        <v>0</v>
      </c>
      <c r="I689" s="2">
        <v>0.3948</v>
      </c>
      <c r="J689" s="1">
        <v>125</v>
      </c>
      <c r="K689" s="1">
        <v>5</v>
      </c>
      <c r="L689" s="1">
        <v>5</v>
      </c>
      <c r="M689" s="1">
        <v>6</v>
      </c>
    </row>
    <row r="690" hidden="1" spans="1:13">
      <c r="A690" s="1">
        <v>824</v>
      </c>
      <c r="B690" s="2">
        <v>0</v>
      </c>
      <c r="C690" s="2">
        <v>-0.11</v>
      </c>
      <c r="D690" s="2">
        <v>-0.0009</v>
      </c>
      <c r="E690" s="2">
        <v>0.9971</v>
      </c>
      <c r="F690" s="2">
        <v>-0.0101</v>
      </c>
      <c r="G690" s="2">
        <v>-0.0013</v>
      </c>
      <c r="H690" s="1">
        <v>0</v>
      </c>
      <c r="I690" s="2">
        <v>0.1091</v>
      </c>
      <c r="J690" s="1">
        <v>122</v>
      </c>
      <c r="K690" s="1">
        <v>0</v>
      </c>
      <c r="L690" s="1">
        <v>5</v>
      </c>
      <c r="M690" s="1">
        <v>6</v>
      </c>
    </row>
    <row r="691" hidden="1" spans="1:13">
      <c r="A691" s="1">
        <v>816</v>
      </c>
      <c r="B691" s="2">
        <v>0</v>
      </c>
      <c r="C691" s="2">
        <v>-2.8</v>
      </c>
      <c r="D691" s="2">
        <v>-0.0231</v>
      </c>
      <c r="E691" s="2">
        <v>0.9234</v>
      </c>
      <c r="F691" s="2">
        <v>-0.2431</v>
      </c>
      <c r="G691" s="2">
        <v>-0.0354</v>
      </c>
      <c r="H691" s="1">
        <v>0</v>
      </c>
      <c r="I691" s="2">
        <v>0.1152</v>
      </c>
      <c r="J691" s="1">
        <v>121</v>
      </c>
      <c r="K691" s="1">
        <v>0</v>
      </c>
      <c r="L691" s="1">
        <v>4</v>
      </c>
      <c r="M691" s="1">
        <v>6</v>
      </c>
    </row>
    <row r="692" hidden="1" spans="1:13">
      <c r="A692" s="1">
        <v>728</v>
      </c>
      <c r="B692" s="2">
        <v>0</v>
      </c>
      <c r="C692" s="2">
        <v>-4.03</v>
      </c>
      <c r="D692" s="2">
        <v>-0.0191</v>
      </c>
      <c r="E692" s="2">
        <v>0.9591</v>
      </c>
      <c r="F692" s="2">
        <v>-0.2319</v>
      </c>
      <c r="G692" s="2">
        <v>-0.0204</v>
      </c>
      <c r="H692" s="1">
        <v>0</v>
      </c>
      <c r="I692" s="2">
        <v>0.1736</v>
      </c>
      <c r="J692" s="1">
        <v>211</v>
      </c>
      <c r="K692" s="1">
        <v>0</v>
      </c>
      <c r="L692" s="1">
        <v>10</v>
      </c>
      <c r="M692" s="1">
        <v>5</v>
      </c>
    </row>
    <row r="693" hidden="1" spans="1:13">
      <c r="A693" s="1">
        <v>720</v>
      </c>
      <c r="B693" s="2">
        <v>0</v>
      </c>
      <c r="C693" s="2">
        <v>-9.14</v>
      </c>
      <c r="D693" s="2">
        <v>-0.0433</v>
      </c>
      <c r="E693" s="2">
        <v>0.9042</v>
      </c>
      <c r="F693" s="2">
        <v>-0.5081</v>
      </c>
      <c r="G693" s="2">
        <v>-0.0487</v>
      </c>
      <c r="H693" s="1">
        <v>0</v>
      </c>
      <c r="I693" s="2">
        <v>0.1798</v>
      </c>
      <c r="J693" s="1">
        <v>211</v>
      </c>
      <c r="K693" s="1">
        <v>0</v>
      </c>
      <c r="L693" s="1">
        <v>9</v>
      </c>
      <c r="M693" s="1">
        <v>5</v>
      </c>
    </row>
    <row r="694" hidden="1" spans="1:13">
      <c r="A694" s="1">
        <v>712</v>
      </c>
      <c r="B694" s="2">
        <v>0</v>
      </c>
      <c r="C694" s="2">
        <v>-14.28</v>
      </c>
      <c r="D694" s="2">
        <v>-0.068</v>
      </c>
      <c r="E694" s="2">
        <v>0.8453</v>
      </c>
      <c r="F694" s="2">
        <v>-0.6657</v>
      </c>
      <c r="G694" s="2">
        <v>-0.0803</v>
      </c>
      <c r="H694" s="1">
        <v>0</v>
      </c>
      <c r="I694" s="2">
        <v>0.2144</v>
      </c>
      <c r="J694" s="1">
        <v>210</v>
      </c>
      <c r="K694" s="1">
        <v>0</v>
      </c>
      <c r="L694" s="1">
        <v>8</v>
      </c>
      <c r="M694" s="1">
        <v>5</v>
      </c>
    </row>
    <row r="695" hidden="1" spans="1:13">
      <c r="A695" s="1">
        <v>704</v>
      </c>
      <c r="B695" s="2">
        <v>0</v>
      </c>
      <c r="C695" s="2">
        <v>-14.35</v>
      </c>
      <c r="D695" s="2">
        <v>-0.0687</v>
      </c>
      <c r="E695" s="2">
        <v>0.8338</v>
      </c>
      <c r="F695" s="2">
        <v>-0.6052</v>
      </c>
      <c r="G695" s="2">
        <v>-0.0857</v>
      </c>
      <c r="H695" s="1">
        <v>0</v>
      </c>
      <c r="I695" s="2">
        <v>0.237</v>
      </c>
      <c r="J695" s="1">
        <v>209</v>
      </c>
      <c r="K695" s="1">
        <v>0</v>
      </c>
      <c r="L695" s="1">
        <v>7</v>
      </c>
      <c r="M695" s="1">
        <v>5</v>
      </c>
    </row>
    <row r="696" hidden="1" spans="1:13">
      <c r="A696" s="1">
        <v>697</v>
      </c>
      <c r="B696" s="2">
        <v>0</v>
      </c>
      <c r="C696" s="2">
        <v>-7.31</v>
      </c>
      <c r="D696" s="2">
        <v>-0.0346</v>
      </c>
      <c r="E696" s="2">
        <v>0.931</v>
      </c>
      <c r="F696" s="2">
        <v>-0.3743</v>
      </c>
      <c r="G696" s="2">
        <v>-0.0331</v>
      </c>
      <c r="H696" s="1">
        <v>0</v>
      </c>
      <c r="I696" s="2">
        <v>0.1952</v>
      </c>
      <c r="J696" s="1">
        <v>211</v>
      </c>
      <c r="K696" s="1">
        <v>1</v>
      </c>
      <c r="L696" s="1">
        <v>6</v>
      </c>
      <c r="M696" s="1">
        <v>5</v>
      </c>
    </row>
    <row r="697" hidden="1" spans="1:13">
      <c r="A697" s="1">
        <v>696</v>
      </c>
      <c r="B697" s="2">
        <v>0</v>
      </c>
      <c r="C697" s="2">
        <v>-13.67</v>
      </c>
      <c r="D697" s="2">
        <v>-0.0654</v>
      </c>
      <c r="E697" s="2">
        <v>0.8297</v>
      </c>
      <c r="F697" s="2">
        <v>-0.6183</v>
      </c>
      <c r="G697" s="2">
        <v>-0.0861</v>
      </c>
      <c r="H697" s="1">
        <v>0</v>
      </c>
      <c r="I697" s="2">
        <v>0.221</v>
      </c>
      <c r="J697" s="1">
        <v>209</v>
      </c>
      <c r="K697" s="1">
        <v>0</v>
      </c>
      <c r="L697" s="1">
        <v>6</v>
      </c>
      <c r="M697" s="1">
        <v>5</v>
      </c>
    </row>
    <row r="698" hidden="1" spans="1:13">
      <c r="A698" s="1">
        <v>689</v>
      </c>
      <c r="B698" s="2">
        <v>0</v>
      </c>
      <c r="C698" s="2">
        <v>-4.44</v>
      </c>
      <c r="D698" s="2">
        <v>-0.0211</v>
      </c>
      <c r="E698" s="2">
        <v>0.9537</v>
      </c>
      <c r="F698" s="2">
        <v>-0.2096</v>
      </c>
      <c r="G698" s="2">
        <v>-0.0214</v>
      </c>
      <c r="H698" s="1">
        <v>0</v>
      </c>
      <c r="I698" s="2">
        <v>0.2118</v>
      </c>
      <c r="J698" s="1">
        <v>210</v>
      </c>
      <c r="K698" s="1">
        <v>1</v>
      </c>
      <c r="L698" s="1">
        <v>5</v>
      </c>
      <c r="M698" s="1">
        <v>5</v>
      </c>
    </row>
    <row r="699" hidden="1" spans="1:13">
      <c r="A699" s="1">
        <v>688</v>
      </c>
      <c r="B699" s="2">
        <v>0</v>
      </c>
      <c r="C699" s="2">
        <v>-16.96</v>
      </c>
      <c r="D699" s="2">
        <v>-0.0811</v>
      </c>
      <c r="E699" s="2">
        <v>0.7805</v>
      </c>
      <c r="F699" s="2">
        <v>-0.6903</v>
      </c>
      <c r="G699" s="2">
        <v>-0.1116</v>
      </c>
      <c r="H699" s="1">
        <v>0</v>
      </c>
      <c r="I699" s="2">
        <v>0.2456</v>
      </c>
      <c r="J699" s="1">
        <v>209</v>
      </c>
      <c r="K699" s="1">
        <v>0</v>
      </c>
      <c r="L699" s="1">
        <v>5</v>
      </c>
      <c r="M699" s="1">
        <v>5</v>
      </c>
    </row>
    <row r="700" hidden="1" spans="1:13">
      <c r="A700" s="1">
        <v>682</v>
      </c>
      <c r="B700" s="2">
        <v>0</v>
      </c>
      <c r="C700" s="2">
        <v>-6.01</v>
      </c>
      <c r="D700" s="2">
        <v>-0.0283</v>
      </c>
      <c r="E700" s="2">
        <v>0.9451</v>
      </c>
      <c r="F700" s="2">
        <v>-0.2591</v>
      </c>
      <c r="G700" s="2">
        <v>-0.0249</v>
      </c>
      <c r="H700" s="1">
        <v>0</v>
      </c>
      <c r="I700" s="2">
        <v>0.2319</v>
      </c>
      <c r="J700" s="1">
        <v>212</v>
      </c>
      <c r="K700" s="1">
        <v>2</v>
      </c>
      <c r="L700" s="1">
        <v>4</v>
      </c>
      <c r="M700" s="1">
        <v>5</v>
      </c>
    </row>
    <row r="701" hidden="1" spans="1:13">
      <c r="A701" s="1">
        <v>680</v>
      </c>
      <c r="B701" s="2">
        <v>0</v>
      </c>
      <c r="C701" s="2">
        <v>-22.1</v>
      </c>
      <c r="D701" s="2">
        <v>-0.1063</v>
      </c>
      <c r="E701" s="2">
        <v>0.71</v>
      </c>
      <c r="F701" s="2">
        <v>-0.8022</v>
      </c>
      <c r="G701" s="2">
        <v>-0.1508</v>
      </c>
      <c r="H701" s="1">
        <v>0</v>
      </c>
      <c r="I701" s="2">
        <v>0.2755</v>
      </c>
      <c r="J701" s="1">
        <v>208</v>
      </c>
      <c r="K701" s="1">
        <v>0</v>
      </c>
      <c r="L701" s="1">
        <v>4</v>
      </c>
      <c r="M701" s="1">
        <v>5</v>
      </c>
    </row>
    <row r="702" hidden="1" spans="1:13">
      <c r="A702" s="1">
        <v>676</v>
      </c>
      <c r="B702" s="2">
        <v>0</v>
      </c>
      <c r="C702" s="2">
        <v>-44.96</v>
      </c>
      <c r="D702" s="2">
        <v>-0.1196</v>
      </c>
      <c r="E702" s="2">
        <v>0.9415</v>
      </c>
      <c r="F702" s="2">
        <v>-0.1968</v>
      </c>
      <c r="G702" s="2">
        <v>-0.0268</v>
      </c>
      <c r="H702" s="1">
        <v>0</v>
      </c>
      <c r="I702" s="2">
        <v>2.2783</v>
      </c>
      <c r="J702" s="1">
        <v>376</v>
      </c>
      <c r="K702" s="1">
        <v>4</v>
      </c>
      <c r="L702" s="1">
        <v>20</v>
      </c>
      <c r="M702" s="1">
        <v>4</v>
      </c>
    </row>
    <row r="703" hidden="1" spans="1:13">
      <c r="A703" s="1">
        <v>667</v>
      </c>
      <c r="B703" s="2">
        <v>0</v>
      </c>
      <c r="C703" s="2">
        <v>-13.88</v>
      </c>
      <c r="D703" s="2">
        <v>-0.037</v>
      </c>
      <c r="E703" s="2">
        <v>0.9763</v>
      </c>
      <c r="F703" s="2">
        <v>-0.1118</v>
      </c>
      <c r="G703" s="2">
        <v>-0.0109</v>
      </c>
      <c r="H703" s="1">
        <v>0</v>
      </c>
      <c r="I703" s="2">
        <v>1.2407</v>
      </c>
      <c r="J703" s="1">
        <v>375</v>
      </c>
      <c r="K703" s="1">
        <v>3</v>
      </c>
      <c r="L703" s="1">
        <v>19</v>
      </c>
      <c r="M703" s="1">
        <v>4</v>
      </c>
    </row>
    <row r="704" hidden="1" spans="1:13">
      <c r="A704" s="1">
        <v>661</v>
      </c>
      <c r="B704" s="2">
        <v>0</v>
      </c>
      <c r="C704" s="2">
        <v>-18.98</v>
      </c>
      <c r="D704" s="2">
        <v>-0.0503</v>
      </c>
      <c r="E704" s="2">
        <v>0.9788</v>
      </c>
      <c r="F704" s="2">
        <v>-0.0764</v>
      </c>
      <c r="G704" s="2">
        <v>-0.0098</v>
      </c>
      <c r="H704" s="1">
        <v>0</v>
      </c>
      <c r="I704" s="2">
        <v>2.4739</v>
      </c>
      <c r="J704" s="1">
        <v>377</v>
      </c>
      <c r="K704" s="1">
        <v>5</v>
      </c>
      <c r="L704" s="1">
        <v>18</v>
      </c>
      <c r="M704" s="1">
        <v>4</v>
      </c>
    </row>
    <row r="705" hidden="1" spans="1:13">
      <c r="A705" s="1">
        <v>659</v>
      </c>
      <c r="B705" s="2">
        <v>0</v>
      </c>
      <c r="C705" s="2">
        <v>-13.09</v>
      </c>
      <c r="D705" s="2">
        <v>-0.0349</v>
      </c>
      <c r="E705" s="2">
        <v>0.9768</v>
      </c>
      <c r="F705" s="2">
        <v>-0.1031</v>
      </c>
      <c r="G705" s="2">
        <v>-0.0109</v>
      </c>
      <c r="H705" s="1">
        <v>0</v>
      </c>
      <c r="I705" s="2">
        <v>1.2658</v>
      </c>
      <c r="J705" s="1">
        <v>375</v>
      </c>
      <c r="K705" s="1">
        <v>3</v>
      </c>
      <c r="L705" s="1">
        <v>18</v>
      </c>
      <c r="M705" s="1">
        <v>4</v>
      </c>
    </row>
    <row r="706" hidden="1" spans="1:13">
      <c r="A706" s="1">
        <v>643</v>
      </c>
      <c r="B706" s="2">
        <v>0</v>
      </c>
      <c r="C706" s="2">
        <v>-6.44</v>
      </c>
      <c r="D706" s="2">
        <v>-0.0172</v>
      </c>
      <c r="E706" s="2">
        <v>0.9875</v>
      </c>
      <c r="F706" s="2">
        <v>-0.0601</v>
      </c>
      <c r="G706" s="2">
        <v>-0.006</v>
      </c>
      <c r="H706" s="1">
        <v>0</v>
      </c>
      <c r="I706" s="2">
        <v>1.0695</v>
      </c>
      <c r="J706" s="1">
        <v>375</v>
      </c>
      <c r="K706" s="1">
        <v>3</v>
      </c>
      <c r="L706" s="1">
        <v>16</v>
      </c>
      <c r="M706" s="1">
        <v>4</v>
      </c>
    </row>
    <row r="707" hidden="1" spans="1:13">
      <c r="A707" s="1">
        <v>635</v>
      </c>
      <c r="B707" s="2">
        <v>0</v>
      </c>
      <c r="C707" s="2">
        <v>-14.55</v>
      </c>
      <c r="D707" s="2">
        <v>-0.0388</v>
      </c>
      <c r="E707" s="2">
        <v>0.9707</v>
      </c>
      <c r="F707" s="2">
        <v>-0.146</v>
      </c>
      <c r="G707" s="2">
        <v>-0.0145</v>
      </c>
      <c r="H707" s="1">
        <v>0</v>
      </c>
      <c r="I707" s="2">
        <v>0.9951</v>
      </c>
      <c r="J707" s="1">
        <v>375</v>
      </c>
      <c r="K707" s="1">
        <v>3</v>
      </c>
      <c r="L707" s="1">
        <v>15</v>
      </c>
      <c r="M707" s="1">
        <v>4</v>
      </c>
    </row>
    <row r="708" hidden="1" spans="1:13">
      <c r="A708" s="1">
        <v>624</v>
      </c>
      <c r="B708" s="2">
        <v>0</v>
      </c>
      <c r="C708" s="2">
        <v>-4.19</v>
      </c>
      <c r="D708" s="2">
        <v>-0.0112</v>
      </c>
      <c r="E708" s="2">
        <v>0.9805</v>
      </c>
      <c r="F708" s="2">
        <v>-0.1139</v>
      </c>
      <c r="G708" s="2">
        <v>-0.0097</v>
      </c>
      <c r="H708" s="1">
        <v>0</v>
      </c>
      <c r="I708" s="2">
        <v>0.3671</v>
      </c>
      <c r="J708" s="1">
        <v>374</v>
      </c>
      <c r="K708" s="1">
        <v>0</v>
      </c>
      <c r="L708" s="1">
        <v>14</v>
      </c>
      <c r="M708" s="1">
        <v>4</v>
      </c>
    </row>
    <row r="709" hidden="1" spans="1:13">
      <c r="A709" s="1">
        <v>618</v>
      </c>
      <c r="B709" s="2">
        <v>0</v>
      </c>
      <c r="C709" s="2">
        <v>-1.66</v>
      </c>
      <c r="D709" s="2">
        <v>-0.0044</v>
      </c>
      <c r="E709" s="2">
        <v>0.9952</v>
      </c>
      <c r="F709" s="2">
        <v>-0.0271</v>
      </c>
      <c r="G709" s="2">
        <v>-0.0023</v>
      </c>
      <c r="H709" s="1">
        <v>0</v>
      </c>
      <c r="I709" s="2">
        <v>0.6113</v>
      </c>
      <c r="J709" s="1">
        <v>375</v>
      </c>
      <c r="K709" s="1">
        <v>2</v>
      </c>
      <c r="L709" s="1">
        <v>13</v>
      </c>
      <c r="M709" s="1">
        <v>4</v>
      </c>
    </row>
    <row r="710" hidden="1" spans="1:13">
      <c r="A710" s="1">
        <v>616</v>
      </c>
      <c r="B710" s="2">
        <v>0</v>
      </c>
      <c r="C710" s="2">
        <v>-17.36</v>
      </c>
      <c r="D710" s="2">
        <v>-0.0464</v>
      </c>
      <c r="E710" s="2">
        <v>0.9171</v>
      </c>
      <c r="F710" s="2">
        <v>-0.4467</v>
      </c>
      <c r="G710" s="2">
        <v>-0.0428</v>
      </c>
      <c r="H710" s="1">
        <v>0</v>
      </c>
      <c r="I710" s="2">
        <v>0.3879</v>
      </c>
      <c r="J710" s="1">
        <v>374</v>
      </c>
      <c r="K710" s="1">
        <v>0</v>
      </c>
      <c r="L710" s="1">
        <v>13</v>
      </c>
      <c r="M710" s="1">
        <v>4</v>
      </c>
    </row>
    <row r="711" hidden="1" spans="1:13">
      <c r="A711" s="1">
        <v>610</v>
      </c>
      <c r="B711" s="2">
        <v>0</v>
      </c>
      <c r="C711" s="2">
        <v>-3.07</v>
      </c>
      <c r="D711" s="2">
        <v>-0.0082</v>
      </c>
      <c r="E711" s="2">
        <v>0.9907</v>
      </c>
      <c r="F711" s="2">
        <v>-0.0479</v>
      </c>
      <c r="G711" s="2">
        <v>-0.0046</v>
      </c>
      <c r="H711" s="1">
        <v>0</v>
      </c>
      <c r="I711" s="2">
        <v>0.6392</v>
      </c>
      <c r="J711" s="1">
        <v>375</v>
      </c>
      <c r="K711" s="1">
        <v>2</v>
      </c>
      <c r="L711" s="1">
        <v>12</v>
      </c>
      <c r="M711" s="1">
        <v>4</v>
      </c>
    </row>
    <row r="712" hidden="1" spans="1:13">
      <c r="A712" s="1">
        <v>608</v>
      </c>
      <c r="B712" s="2">
        <v>0</v>
      </c>
      <c r="C712" s="2">
        <v>-22.27</v>
      </c>
      <c r="D712" s="2">
        <v>-0.0595</v>
      </c>
      <c r="E712" s="2">
        <v>0.8907</v>
      </c>
      <c r="F712" s="2">
        <v>-0.5581</v>
      </c>
      <c r="G712" s="2">
        <v>-0.0572</v>
      </c>
      <c r="H712" s="1">
        <v>0</v>
      </c>
      <c r="I712" s="2">
        <v>0.3984</v>
      </c>
      <c r="J712" s="1">
        <v>374</v>
      </c>
      <c r="K712" s="1">
        <v>0</v>
      </c>
      <c r="L712" s="1">
        <v>12</v>
      </c>
      <c r="M712" s="1">
        <v>4</v>
      </c>
    </row>
    <row r="713" hidden="1" spans="1:13">
      <c r="A713" s="1">
        <v>600</v>
      </c>
      <c r="B713" s="2">
        <v>0</v>
      </c>
      <c r="C713" s="2">
        <v>-21.9</v>
      </c>
      <c r="D713" s="2">
        <v>-0.0586</v>
      </c>
      <c r="E713" s="2">
        <v>0.8879</v>
      </c>
      <c r="F713" s="2">
        <v>-0.5715</v>
      </c>
      <c r="G713" s="2">
        <v>-0.0586</v>
      </c>
      <c r="H713" s="1">
        <v>0</v>
      </c>
      <c r="I713" s="2">
        <v>0.3827</v>
      </c>
      <c r="J713" s="1">
        <v>374</v>
      </c>
      <c r="K713" s="1">
        <v>0</v>
      </c>
      <c r="L713" s="1">
        <v>11</v>
      </c>
      <c r="M713" s="1">
        <v>4</v>
      </c>
    </row>
    <row r="714" hidden="1" spans="1:13">
      <c r="A714" s="1">
        <v>594</v>
      </c>
      <c r="B714" s="2">
        <v>0</v>
      </c>
      <c r="C714" s="2">
        <v>-0.49</v>
      </c>
      <c r="D714" s="2">
        <v>-0.0013</v>
      </c>
      <c r="E714" s="2">
        <v>0.9983</v>
      </c>
      <c r="F714" s="2">
        <v>-0.0079</v>
      </c>
      <c r="G714" s="2">
        <v>-0.0007</v>
      </c>
      <c r="H714" s="1">
        <v>0</v>
      </c>
      <c r="I714" s="2">
        <v>0.6153</v>
      </c>
      <c r="J714" s="1">
        <v>375</v>
      </c>
      <c r="K714" s="1">
        <v>2</v>
      </c>
      <c r="L714" s="1">
        <v>10</v>
      </c>
      <c r="M714" s="1">
        <v>4</v>
      </c>
    </row>
    <row r="715" hidden="1" spans="1:13">
      <c r="A715" s="1">
        <v>593</v>
      </c>
      <c r="B715" s="2">
        <v>0</v>
      </c>
      <c r="C715" s="2">
        <v>-4.82</v>
      </c>
      <c r="D715" s="2">
        <v>-0.0129</v>
      </c>
      <c r="E715" s="2">
        <v>0.9804</v>
      </c>
      <c r="F715" s="2">
        <v>-0.1115</v>
      </c>
      <c r="G715" s="2">
        <v>-0.0097</v>
      </c>
      <c r="H715" s="1">
        <v>0</v>
      </c>
      <c r="I715" s="2">
        <v>0.4316</v>
      </c>
      <c r="J715" s="1">
        <v>374</v>
      </c>
      <c r="K715" s="1">
        <v>1</v>
      </c>
      <c r="L715" s="1">
        <v>10</v>
      </c>
      <c r="M715" s="1">
        <v>4</v>
      </c>
    </row>
    <row r="716" hidden="1" spans="1:13">
      <c r="A716" s="1">
        <v>592</v>
      </c>
      <c r="B716" s="2">
        <v>0</v>
      </c>
      <c r="C716" s="2">
        <v>-29.77</v>
      </c>
      <c r="D716" s="2">
        <v>-0.0796</v>
      </c>
      <c r="E716" s="2">
        <v>0.8426</v>
      </c>
      <c r="F716" s="2">
        <v>-0.6836</v>
      </c>
      <c r="G716" s="2">
        <v>-0.0838</v>
      </c>
      <c r="H716" s="1">
        <v>0</v>
      </c>
      <c r="I716" s="2">
        <v>0.4351</v>
      </c>
      <c r="J716" s="1">
        <v>374</v>
      </c>
      <c r="K716" s="1">
        <v>0</v>
      </c>
      <c r="L716" s="1">
        <v>10</v>
      </c>
      <c r="M716" s="1">
        <v>4</v>
      </c>
    </row>
    <row r="717" hidden="1" spans="1:13">
      <c r="A717" s="1">
        <v>586</v>
      </c>
      <c r="B717" s="2">
        <v>0</v>
      </c>
      <c r="C717" s="2">
        <v>-11.59</v>
      </c>
      <c r="D717" s="2">
        <v>-0.0309</v>
      </c>
      <c r="E717" s="2">
        <v>0.9591</v>
      </c>
      <c r="F717" s="2">
        <v>-0.1686</v>
      </c>
      <c r="G717" s="2">
        <v>-0.0204</v>
      </c>
      <c r="H717" s="1">
        <v>0</v>
      </c>
      <c r="I717" s="2">
        <v>0.6855</v>
      </c>
      <c r="J717" s="1">
        <v>375</v>
      </c>
      <c r="K717" s="1">
        <v>2</v>
      </c>
      <c r="L717" s="1">
        <v>9</v>
      </c>
      <c r="M717" s="1">
        <v>4</v>
      </c>
    </row>
    <row r="718" hidden="1" spans="1:13">
      <c r="A718" s="1">
        <v>585</v>
      </c>
      <c r="B718" s="2">
        <v>0</v>
      </c>
      <c r="C718" s="2">
        <v>-14.67</v>
      </c>
      <c r="D718" s="2">
        <v>-0.0392</v>
      </c>
      <c r="E718" s="2">
        <v>0.9377</v>
      </c>
      <c r="F718" s="2">
        <v>-0.3349</v>
      </c>
      <c r="G718" s="2">
        <v>-0.0314</v>
      </c>
      <c r="H718" s="1">
        <v>0</v>
      </c>
      <c r="I718" s="2">
        <v>0.4374</v>
      </c>
      <c r="J718" s="1">
        <v>374</v>
      </c>
      <c r="K718" s="1">
        <v>1</v>
      </c>
      <c r="L718" s="1">
        <v>9</v>
      </c>
      <c r="M718" s="1">
        <v>4</v>
      </c>
    </row>
    <row r="719" hidden="1" spans="1:13">
      <c r="A719" s="1">
        <v>584</v>
      </c>
      <c r="B719" s="2">
        <v>0</v>
      </c>
      <c r="C719" s="2">
        <v>-36.77</v>
      </c>
      <c r="D719" s="2">
        <v>-0.0983</v>
      </c>
      <c r="E719" s="2">
        <v>0.7989</v>
      </c>
      <c r="F719" s="2">
        <v>-0.7516</v>
      </c>
      <c r="G719" s="2">
        <v>-0.1087</v>
      </c>
      <c r="H719" s="1">
        <v>0</v>
      </c>
      <c r="I719" s="2">
        <v>0.4888</v>
      </c>
      <c r="J719" s="1">
        <v>374</v>
      </c>
      <c r="K719" s="1">
        <v>0</v>
      </c>
      <c r="L719" s="1">
        <v>9</v>
      </c>
      <c r="M719" s="1">
        <v>4</v>
      </c>
    </row>
    <row r="720" hidden="1" spans="1:13">
      <c r="A720" s="1">
        <v>581</v>
      </c>
      <c r="B720" s="2">
        <v>0</v>
      </c>
      <c r="C720" s="2">
        <v>-6.76</v>
      </c>
      <c r="D720" s="2">
        <v>-0.0179</v>
      </c>
      <c r="E720" s="2">
        <v>0.9873</v>
      </c>
      <c r="F720" s="2">
        <v>-0.0913</v>
      </c>
      <c r="G720" s="2">
        <v>-0.006</v>
      </c>
      <c r="H720" s="1">
        <v>0</v>
      </c>
      <c r="I720" s="2">
        <v>0.739</v>
      </c>
      <c r="J720" s="1">
        <v>377</v>
      </c>
      <c r="K720" s="1">
        <v>5</v>
      </c>
      <c r="L720" s="1">
        <v>8</v>
      </c>
      <c r="M720" s="1">
        <v>4</v>
      </c>
    </row>
    <row r="721" hidden="1" spans="1:13">
      <c r="A721" s="1">
        <v>578</v>
      </c>
      <c r="B721" s="2">
        <v>0</v>
      </c>
      <c r="C721" s="2">
        <v>-21.18</v>
      </c>
      <c r="D721" s="2">
        <v>-0.0565</v>
      </c>
      <c r="E721" s="2">
        <v>0.9218</v>
      </c>
      <c r="F721" s="2">
        <v>-0.3343</v>
      </c>
      <c r="G721" s="2">
        <v>-0.0394</v>
      </c>
      <c r="H721" s="1">
        <v>0</v>
      </c>
      <c r="I721" s="2">
        <v>0.632</v>
      </c>
      <c r="J721" s="1">
        <v>375</v>
      </c>
      <c r="K721" s="1">
        <v>2</v>
      </c>
      <c r="L721" s="1">
        <v>8</v>
      </c>
      <c r="M721" s="1">
        <v>4</v>
      </c>
    </row>
    <row r="722" hidden="1" spans="1:13">
      <c r="A722" s="1">
        <v>577</v>
      </c>
      <c r="B722" s="2">
        <v>0</v>
      </c>
      <c r="C722" s="2">
        <v>-3.72</v>
      </c>
      <c r="D722" s="2">
        <v>-0.0099</v>
      </c>
      <c r="E722" s="2">
        <v>0.9825</v>
      </c>
      <c r="F722" s="2">
        <v>-0.1002</v>
      </c>
      <c r="G722" s="2">
        <v>-0.0084</v>
      </c>
      <c r="H722" s="1">
        <v>0</v>
      </c>
      <c r="I722" s="2">
        <v>0.3705</v>
      </c>
      <c r="J722" s="1">
        <v>374</v>
      </c>
      <c r="K722" s="1">
        <v>1</v>
      </c>
      <c r="L722" s="1">
        <v>8</v>
      </c>
      <c r="M722" s="1">
        <v>4</v>
      </c>
    </row>
    <row r="723" hidden="1" spans="1:13">
      <c r="A723" s="1">
        <v>576</v>
      </c>
      <c r="B723" s="2">
        <v>0</v>
      </c>
      <c r="C723" s="2">
        <v>-33.3</v>
      </c>
      <c r="D723" s="2">
        <v>-0.0893</v>
      </c>
      <c r="E723" s="2">
        <v>0.8047</v>
      </c>
      <c r="F723" s="2">
        <v>-0.728</v>
      </c>
      <c r="G723" s="2">
        <v>-0.1037</v>
      </c>
      <c r="H723" s="1">
        <v>0</v>
      </c>
      <c r="I723" s="2">
        <v>0.457</v>
      </c>
      <c r="J723" s="1">
        <v>373</v>
      </c>
      <c r="K723" s="1">
        <v>0</v>
      </c>
      <c r="L723" s="1">
        <v>8</v>
      </c>
      <c r="M723" s="1">
        <v>4</v>
      </c>
    </row>
    <row r="724" hidden="1" spans="1:13">
      <c r="A724" s="1">
        <v>573</v>
      </c>
      <c r="B724" s="2">
        <v>0</v>
      </c>
      <c r="C724" s="2">
        <v>-3.92</v>
      </c>
      <c r="D724" s="2">
        <v>-0.0104</v>
      </c>
      <c r="E724" s="2">
        <v>0.9921</v>
      </c>
      <c r="F724" s="2">
        <v>-0.065</v>
      </c>
      <c r="G724" s="2">
        <v>-0.0037</v>
      </c>
      <c r="H724" s="1">
        <v>0</v>
      </c>
      <c r="I724" s="2">
        <v>0.602</v>
      </c>
      <c r="J724" s="1">
        <v>377</v>
      </c>
      <c r="K724" s="1">
        <v>5</v>
      </c>
      <c r="L724" s="1">
        <v>7</v>
      </c>
      <c r="M724" s="1">
        <v>4</v>
      </c>
    </row>
    <row r="725" hidden="1" spans="1:13">
      <c r="A725" s="1">
        <v>571</v>
      </c>
      <c r="B725" s="2">
        <v>0</v>
      </c>
      <c r="C725" s="2">
        <v>-12.45</v>
      </c>
      <c r="D725" s="2">
        <v>-0.0332</v>
      </c>
      <c r="E725" s="2">
        <v>0.9605</v>
      </c>
      <c r="F725" s="2">
        <v>-0.1642</v>
      </c>
      <c r="G725" s="2">
        <v>-0.0192</v>
      </c>
      <c r="H725" s="1">
        <v>0</v>
      </c>
      <c r="I725" s="2">
        <v>0.7551</v>
      </c>
      <c r="J725" s="1">
        <v>375</v>
      </c>
      <c r="K725" s="1">
        <v>3</v>
      </c>
      <c r="L725" s="1">
        <v>7</v>
      </c>
      <c r="M725" s="1">
        <v>4</v>
      </c>
    </row>
    <row r="726" hidden="1" spans="1:13">
      <c r="A726" s="1">
        <v>570</v>
      </c>
      <c r="B726" s="2">
        <v>0</v>
      </c>
      <c r="C726" s="2">
        <v>-20.88</v>
      </c>
      <c r="D726" s="2">
        <v>-0.0557</v>
      </c>
      <c r="E726" s="2">
        <v>0.9173</v>
      </c>
      <c r="F726" s="2">
        <v>-0.365</v>
      </c>
      <c r="G726" s="2">
        <v>-0.0411</v>
      </c>
      <c r="H726" s="1">
        <v>0</v>
      </c>
      <c r="I726" s="2">
        <v>0.5707</v>
      </c>
      <c r="J726" s="1">
        <v>375</v>
      </c>
      <c r="K726" s="1">
        <v>2</v>
      </c>
      <c r="L726" s="1">
        <v>7</v>
      </c>
      <c r="M726" s="1">
        <v>4</v>
      </c>
    </row>
    <row r="727" hidden="1" spans="1:13">
      <c r="A727" s="1">
        <v>569</v>
      </c>
      <c r="B727" s="2">
        <v>0</v>
      </c>
      <c r="C727" s="2">
        <v>-11.66</v>
      </c>
      <c r="D727" s="2">
        <v>-0.0312</v>
      </c>
      <c r="E727" s="2">
        <v>0.9425</v>
      </c>
      <c r="F727" s="2">
        <v>-0.3058</v>
      </c>
      <c r="G727" s="2">
        <v>-0.028</v>
      </c>
      <c r="H727" s="1">
        <v>0</v>
      </c>
      <c r="I727" s="2">
        <v>0.3807</v>
      </c>
      <c r="J727" s="1">
        <v>374</v>
      </c>
      <c r="K727" s="1">
        <v>1</v>
      </c>
      <c r="L727" s="1">
        <v>7</v>
      </c>
      <c r="M727" s="1">
        <v>4</v>
      </c>
    </row>
    <row r="728" hidden="1" spans="1:13">
      <c r="A728" s="1">
        <v>568</v>
      </c>
      <c r="B728" s="2">
        <v>0</v>
      </c>
      <c r="C728" s="2">
        <v>-31.57</v>
      </c>
      <c r="D728" s="2">
        <v>-0.0849</v>
      </c>
      <c r="E728" s="2">
        <v>0.8019</v>
      </c>
      <c r="F728" s="2">
        <v>-0.6863</v>
      </c>
      <c r="G728" s="2">
        <v>-0.1037</v>
      </c>
      <c r="H728" s="1">
        <v>0</v>
      </c>
      <c r="I728" s="2">
        <v>0.4596</v>
      </c>
      <c r="J728" s="1">
        <v>372</v>
      </c>
      <c r="K728" s="1">
        <v>0</v>
      </c>
      <c r="L728" s="1">
        <v>7</v>
      </c>
      <c r="M728" s="1">
        <v>4</v>
      </c>
    </row>
    <row r="729" hidden="1" spans="1:13">
      <c r="A729" s="1">
        <v>566</v>
      </c>
      <c r="B729" s="2">
        <v>0</v>
      </c>
      <c r="C729" s="2">
        <v>-4.93</v>
      </c>
      <c r="D729" s="2">
        <v>-0.0131</v>
      </c>
      <c r="E729" s="2">
        <v>0.9915</v>
      </c>
      <c r="F729" s="2">
        <v>-0.0561</v>
      </c>
      <c r="G729" s="2">
        <v>-0.0038</v>
      </c>
      <c r="H729" s="1">
        <v>0</v>
      </c>
      <c r="I729" s="2">
        <v>0.8746</v>
      </c>
      <c r="J729" s="1">
        <v>377</v>
      </c>
      <c r="K729" s="1">
        <v>6</v>
      </c>
      <c r="L729" s="1">
        <v>6</v>
      </c>
      <c r="M729" s="1">
        <v>4</v>
      </c>
    </row>
    <row r="730" hidden="1" spans="1:13">
      <c r="A730" s="1">
        <v>565</v>
      </c>
      <c r="B730" s="2">
        <v>0</v>
      </c>
      <c r="C730" s="2">
        <v>-9.24</v>
      </c>
      <c r="D730" s="2">
        <v>-0.0245</v>
      </c>
      <c r="E730" s="2">
        <v>0.9799</v>
      </c>
      <c r="F730" s="2">
        <v>-0.1389</v>
      </c>
      <c r="G730" s="2">
        <v>-0.0094</v>
      </c>
      <c r="H730" s="1">
        <v>0</v>
      </c>
      <c r="I730" s="2">
        <v>0.6629</v>
      </c>
      <c r="J730" s="1">
        <v>377</v>
      </c>
      <c r="K730" s="1">
        <v>5</v>
      </c>
      <c r="L730" s="1">
        <v>6</v>
      </c>
      <c r="M730" s="1">
        <v>4</v>
      </c>
    </row>
    <row r="731" hidden="1" spans="1:13">
      <c r="A731" s="1">
        <v>563</v>
      </c>
      <c r="B731" s="2">
        <v>0</v>
      </c>
      <c r="C731" s="2">
        <v>-17.28</v>
      </c>
      <c r="D731" s="2">
        <v>-0.0461</v>
      </c>
      <c r="E731" s="2">
        <v>0.9416</v>
      </c>
      <c r="F731" s="2">
        <v>-0.2542</v>
      </c>
      <c r="G731" s="2">
        <v>-0.0282</v>
      </c>
      <c r="H731" s="1">
        <v>0</v>
      </c>
      <c r="I731" s="2">
        <v>0.6775</v>
      </c>
      <c r="J731" s="1">
        <v>375</v>
      </c>
      <c r="K731" s="1">
        <v>3</v>
      </c>
      <c r="L731" s="1">
        <v>6</v>
      </c>
      <c r="M731" s="1">
        <v>4</v>
      </c>
    </row>
    <row r="732" hidden="1" spans="1:13">
      <c r="A732" s="1">
        <v>562</v>
      </c>
      <c r="B732" s="2">
        <v>0</v>
      </c>
      <c r="C732" s="2">
        <v>-12.62</v>
      </c>
      <c r="D732" s="2">
        <v>-0.0337</v>
      </c>
      <c r="E732" s="2">
        <v>0.945</v>
      </c>
      <c r="F732" s="2">
        <v>-0.2429</v>
      </c>
      <c r="G732" s="2">
        <v>-0.0264</v>
      </c>
      <c r="H732" s="1">
        <v>0</v>
      </c>
      <c r="I732" s="2">
        <v>0.5183</v>
      </c>
      <c r="J732" s="1">
        <v>375</v>
      </c>
      <c r="K732" s="1">
        <v>2</v>
      </c>
      <c r="L732" s="1">
        <v>6</v>
      </c>
      <c r="M732" s="1">
        <v>4</v>
      </c>
    </row>
    <row r="733" hidden="1" spans="1:13">
      <c r="A733" s="1">
        <v>561</v>
      </c>
      <c r="B733" s="2">
        <v>0</v>
      </c>
      <c r="C733" s="2">
        <v>-15.6</v>
      </c>
      <c r="D733" s="2">
        <v>-0.0417</v>
      </c>
      <c r="E733" s="2">
        <v>0.9185</v>
      </c>
      <c r="F733" s="2">
        <v>-0.4171</v>
      </c>
      <c r="G733" s="2">
        <v>-0.0394</v>
      </c>
      <c r="H733" s="1">
        <v>0</v>
      </c>
      <c r="I733" s="2">
        <v>0.3734</v>
      </c>
      <c r="J733" s="1">
        <v>374</v>
      </c>
      <c r="K733" s="1">
        <v>1</v>
      </c>
      <c r="L733" s="1">
        <v>6</v>
      </c>
      <c r="M733" s="1">
        <v>4</v>
      </c>
    </row>
    <row r="734" hidden="1" spans="1:13">
      <c r="A734" s="1">
        <v>560</v>
      </c>
      <c r="B734" s="2">
        <v>0</v>
      </c>
      <c r="C734" s="2">
        <v>-35.4</v>
      </c>
      <c r="D734" s="2">
        <v>-0.0952</v>
      </c>
      <c r="E734" s="2">
        <v>0.7675</v>
      </c>
      <c r="F734" s="2">
        <v>-0.7618</v>
      </c>
      <c r="G734" s="2">
        <v>-0.1217</v>
      </c>
      <c r="H734" s="1">
        <v>0</v>
      </c>
      <c r="I734" s="2">
        <v>0.4643</v>
      </c>
      <c r="J734" s="1">
        <v>372</v>
      </c>
      <c r="K734" s="1">
        <v>0</v>
      </c>
      <c r="L734" s="1">
        <v>6</v>
      </c>
      <c r="M734" s="1">
        <v>4</v>
      </c>
    </row>
    <row r="735" hidden="1" spans="1:13">
      <c r="A735" s="1">
        <v>559</v>
      </c>
      <c r="B735" s="2">
        <v>0</v>
      </c>
      <c r="C735" s="2">
        <v>-10.11</v>
      </c>
      <c r="D735" s="2">
        <v>-0.0267</v>
      </c>
      <c r="E735" s="2">
        <v>0.9851</v>
      </c>
      <c r="F735" s="2">
        <v>-0.1129</v>
      </c>
      <c r="G735" s="2">
        <v>-0.0067</v>
      </c>
      <c r="H735" s="1">
        <v>0</v>
      </c>
      <c r="I735" s="2">
        <v>0.8923</v>
      </c>
      <c r="J735" s="1">
        <v>378</v>
      </c>
      <c r="K735" s="1">
        <v>7</v>
      </c>
      <c r="L735" s="1">
        <v>5</v>
      </c>
      <c r="M735" s="1">
        <v>4</v>
      </c>
    </row>
    <row r="736" hidden="1" spans="1:13">
      <c r="A736" s="1">
        <v>557</v>
      </c>
      <c r="B736" s="2">
        <v>0</v>
      </c>
      <c r="C736" s="2">
        <v>-18.44</v>
      </c>
      <c r="D736" s="2">
        <v>-0.0489</v>
      </c>
      <c r="E736" s="2">
        <v>0.9572</v>
      </c>
      <c r="F736" s="2">
        <v>-0.2215</v>
      </c>
      <c r="G736" s="2">
        <v>-0.02</v>
      </c>
      <c r="H736" s="1">
        <v>0</v>
      </c>
      <c r="I736" s="2">
        <v>0.8291</v>
      </c>
      <c r="J736" s="1">
        <v>377</v>
      </c>
      <c r="K736" s="1">
        <v>5</v>
      </c>
      <c r="L736" s="1">
        <v>5</v>
      </c>
      <c r="M736" s="1">
        <v>4</v>
      </c>
    </row>
    <row r="737" hidden="1" spans="1:13">
      <c r="A737" s="1">
        <v>556</v>
      </c>
      <c r="B737" s="2">
        <v>0</v>
      </c>
      <c r="C737" s="2">
        <v>-5.74</v>
      </c>
      <c r="D737" s="2">
        <v>-0.0153</v>
      </c>
      <c r="E737" s="2">
        <v>0.9828</v>
      </c>
      <c r="F737" s="2">
        <v>-0.0768</v>
      </c>
      <c r="G737" s="2">
        <v>-0.0079</v>
      </c>
      <c r="H737" s="1">
        <v>0</v>
      </c>
      <c r="I737" s="2">
        <v>0.7446</v>
      </c>
      <c r="J737" s="1">
        <v>376</v>
      </c>
      <c r="K737" s="1">
        <v>4</v>
      </c>
      <c r="L737" s="1">
        <v>5</v>
      </c>
      <c r="M737" s="1">
        <v>4</v>
      </c>
    </row>
    <row r="738" hidden="1" spans="1:13">
      <c r="A738" s="1">
        <v>555</v>
      </c>
      <c r="B738" s="2">
        <v>0</v>
      </c>
      <c r="C738" s="2">
        <v>-31.88</v>
      </c>
      <c r="D738" s="2">
        <v>-0.085</v>
      </c>
      <c r="E738" s="2">
        <v>0.888</v>
      </c>
      <c r="F738" s="2">
        <v>-0.4412</v>
      </c>
      <c r="G738" s="2">
        <v>-0.0545</v>
      </c>
      <c r="H738" s="1">
        <v>0</v>
      </c>
      <c r="I738" s="2">
        <v>0.7203</v>
      </c>
      <c r="J738" s="1">
        <v>375</v>
      </c>
      <c r="K738" s="1">
        <v>3</v>
      </c>
      <c r="L738" s="1">
        <v>5</v>
      </c>
      <c r="M738" s="1">
        <v>4</v>
      </c>
    </row>
    <row r="739" hidden="1" spans="1:13">
      <c r="A739" s="1">
        <v>554</v>
      </c>
      <c r="B739" s="2">
        <v>0</v>
      </c>
      <c r="C739" s="2">
        <v>-23.42</v>
      </c>
      <c r="D739" s="2">
        <v>-0.0625</v>
      </c>
      <c r="E739" s="2">
        <v>0.8935</v>
      </c>
      <c r="F739" s="2">
        <v>-0.428</v>
      </c>
      <c r="G739" s="2">
        <v>-0.0515</v>
      </c>
      <c r="H739" s="1">
        <v>0</v>
      </c>
      <c r="I739" s="2">
        <v>0.5461</v>
      </c>
      <c r="J739" s="1">
        <v>375</v>
      </c>
      <c r="K739" s="1">
        <v>2</v>
      </c>
      <c r="L739" s="1">
        <v>5</v>
      </c>
      <c r="M739" s="1">
        <v>4</v>
      </c>
    </row>
    <row r="740" hidden="1" spans="1:13">
      <c r="A740" s="1">
        <v>553</v>
      </c>
      <c r="B740" s="2">
        <v>0</v>
      </c>
      <c r="C740" s="2">
        <v>-8.81</v>
      </c>
      <c r="D740" s="2">
        <v>-0.0236</v>
      </c>
      <c r="E740" s="2">
        <v>0.949</v>
      </c>
      <c r="F740" s="2">
        <v>-0.2915</v>
      </c>
      <c r="G740" s="2">
        <v>-0.0237</v>
      </c>
      <c r="H740" s="1">
        <v>0</v>
      </c>
      <c r="I740" s="2">
        <v>0.3019</v>
      </c>
      <c r="J740" s="1">
        <v>373</v>
      </c>
      <c r="K740" s="1">
        <v>1</v>
      </c>
      <c r="L740" s="1">
        <v>5</v>
      </c>
      <c r="M740" s="1">
        <v>4</v>
      </c>
    </row>
    <row r="741" hidden="1" spans="1:13">
      <c r="A741" s="1">
        <v>552</v>
      </c>
      <c r="B741" s="2">
        <v>0</v>
      </c>
      <c r="C741" s="2">
        <v>-37.1</v>
      </c>
      <c r="D741" s="2">
        <v>-0.0997</v>
      </c>
      <c r="E741" s="2">
        <v>0.7425</v>
      </c>
      <c r="F741" s="2">
        <v>-0.8106</v>
      </c>
      <c r="G741" s="2">
        <v>-0.1336</v>
      </c>
      <c r="H741" s="1">
        <v>0</v>
      </c>
      <c r="I741" s="2">
        <v>0.4575</v>
      </c>
      <c r="J741" s="1">
        <v>372</v>
      </c>
      <c r="K741" s="1">
        <v>0</v>
      </c>
      <c r="L741" s="1">
        <v>5</v>
      </c>
      <c r="M741" s="1">
        <v>4</v>
      </c>
    </row>
    <row r="742" hidden="1" spans="1:13">
      <c r="A742" s="1">
        <v>551</v>
      </c>
      <c r="B742" s="2">
        <v>0</v>
      </c>
      <c r="C742" s="2">
        <v>-52.28</v>
      </c>
      <c r="D742" s="2">
        <v>-0.1383</v>
      </c>
      <c r="E742" s="2">
        <v>0.9204</v>
      </c>
      <c r="F742" s="2">
        <v>-0.4791</v>
      </c>
      <c r="G742" s="2">
        <v>-0.0371</v>
      </c>
      <c r="H742" s="1">
        <v>0</v>
      </c>
      <c r="I742" s="2">
        <v>1.0881</v>
      </c>
      <c r="J742" s="1">
        <v>378</v>
      </c>
      <c r="K742" s="1">
        <v>7</v>
      </c>
      <c r="L742" s="1">
        <v>4</v>
      </c>
      <c r="M742" s="1">
        <v>4</v>
      </c>
    </row>
    <row r="743" hidden="1" spans="1:13">
      <c r="A743" s="1">
        <v>550</v>
      </c>
      <c r="B743" s="2">
        <v>0</v>
      </c>
      <c r="C743" s="2">
        <v>-9.36</v>
      </c>
      <c r="D743" s="2">
        <v>-0.0248</v>
      </c>
      <c r="E743" s="2">
        <v>0.9811</v>
      </c>
      <c r="F743" s="2">
        <v>-0.1192</v>
      </c>
      <c r="G743" s="2">
        <v>-0.0085</v>
      </c>
      <c r="H743" s="1">
        <v>0</v>
      </c>
      <c r="I743" s="2">
        <v>0.7812</v>
      </c>
      <c r="J743" s="1">
        <v>377</v>
      </c>
      <c r="K743" s="1">
        <v>6</v>
      </c>
      <c r="L743" s="1">
        <v>4</v>
      </c>
      <c r="M743" s="1">
        <v>4</v>
      </c>
    </row>
    <row r="744" hidden="1" spans="1:13">
      <c r="A744" s="1">
        <v>549</v>
      </c>
      <c r="B744" s="2">
        <v>0</v>
      </c>
      <c r="C744" s="2">
        <v>-18.82</v>
      </c>
      <c r="D744" s="2">
        <v>-0.0499</v>
      </c>
      <c r="E744" s="2">
        <v>0.9527</v>
      </c>
      <c r="F744" s="2">
        <v>-0.2125</v>
      </c>
      <c r="G744" s="2">
        <v>-0.0216</v>
      </c>
      <c r="H744" s="1">
        <v>0</v>
      </c>
      <c r="I744" s="2">
        <v>0.8812</v>
      </c>
      <c r="J744" s="1">
        <v>377</v>
      </c>
      <c r="K744" s="1">
        <v>5</v>
      </c>
      <c r="L744" s="1">
        <v>4</v>
      </c>
      <c r="M744" s="1">
        <v>4</v>
      </c>
    </row>
    <row r="745" hidden="1" spans="1:13">
      <c r="A745" s="1">
        <v>548</v>
      </c>
      <c r="B745" s="2">
        <v>0</v>
      </c>
      <c r="C745" s="2">
        <v>-12.69</v>
      </c>
      <c r="D745" s="2">
        <v>-0.0337</v>
      </c>
      <c r="E745" s="2">
        <v>0.9593</v>
      </c>
      <c r="F745" s="2">
        <v>-0.2057</v>
      </c>
      <c r="G745" s="2">
        <v>-0.0185</v>
      </c>
      <c r="H745" s="1">
        <v>0</v>
      </c>
      <c r="I745" s="2">
        <v>0.6153</v>
      </c>
      <c r="J745" s="1">
        <v>376</v>
      </c>
      <c r="K745" s="1">
        <v>4</v>
      </c>
      <c r="L745" s="1">
        <v>4</v>
      </c>
      <c r="M745" s="1">
        <v>4</v>
      </c>
    </row>
    <row r="746" hidden="1" spans="1:13">
      <c r="A746" s="1">
        <v>547</v>
      </c>
      <c r="B746" s="2">
        <v>0</v>
      </c>
      <c r="C746" s="2">
        <v>-15.46</v>
      </c>
      <c r="D746" s="2">
        <v>-0.0412</v>
      </c>
      <c r="E746" s="2">
        <v>0.9386</v>
      </c>
      <c r="F746" s="2">
        <v>-0.2739</v>
      </c>
      <c r="G746" s="2">
        <v>-0.0283</v>
      </c>
      <c r="H746" s="1">
        <v>0</v>
      </c>
      <c r="I746" s="2">
        <v>0.5628</v>
      </c>
      <c r="J746" s="1">
        <v>375</v>
      </c>
      <c r="K746" s="1">
        <v>3</v>
      </c>
      <c r="L746" s="1">
        <v>4</v>
      </c>
      <c r="M746" s="1">
        <v>4</v>
      </c>
    </row>
    <row r="747" hidden="1" spans="1:13">
      <c r="A747" s="1">
        <v>546</v>
      </c>
      <c r="B747" s="2">
        <v>0</v>
      </c>
      <c r="C747" s="2">
        <v>-20.65</v>
      </c>
      <c r="D747" s="2">
        <v>-0.0551</v>
      </c>
      <c r="E747" s="2">
        <v>0.8979</v>
      </c>
      <c r="F747" s="2">
        <v>-0.4545</v>
      </c>
      <c r="G747" s="2">
        <v>-0.0479</v>
      </c>
      <c r="H747" s="1">
        <v>0</v>
      </c>
      <c r="I747" s="2">
        <v>0.4535</v>
      </c>
      <c r="J747" s="1">
        <v>375</v>
      </c>
      <c r="K747" s="1">
        <v>2</v>
      </c>
      <c r="L747" s="1">
        <v>4</v>
      </c>
      <c r="M747" s="1">
        <v>4</v>
      </c>
    </row>
    <row r="748" hidden="1" spans="1:13">
      <c r="A748" s="1">
        <v>545</v>
      </c>
      <c r="B748" s="2">
        <v>0</v>
      </c>
      <c r="C748" s="2">
        <v>-4.75</v>
      </c>
      <c r="D748" s="2">
        <v>-0.0128</v>
      </c>
      <c r="E748" s="2">
        <v>0.9696</v>
      </c>
      <c r="F748" s="2">
        <v>-0.1568</v>
      </c>
      <c r="G748" s="2">
        <v>-0.0136</v>
      </c>
      <c r="H748" s="1">
        <v>0</v>
      </c>
      <c r="I748" s="2">
        <v>0.3027</v>
      </c>
      <c r="J748" s="1">
        <v>372</v>
      </c>
      <c r="K748" s="1">
        <v>1</v>
      </c>
      <c r="L748" s="1">
        <v>4</v>
      </c>
      <c r="M748" s="1">
        <v>4</v>
      </c>
    </row>
    <row r="749" hidden="1" spans="1:13">
      <c r="A749" s="1">
        <v>544</v>
      </c>
      <c r="B749" s="2">
        <v>0</v>
      </c>
      <c r="C749" s="2">
        <v>-41.26</v>
      </c>
      <c r="D749" s="2">
        <v>-0.1112</v>
      </c>
      <c r="E749" s="2">
        <v>0.7013</v>
      </c>
      <c r="F749" s="2">
        <v>-0.8512</v>
      </c>
      <c r="G749" s="2">
        <v>-0.1556</v>
      </c>
      <c r="H749" s="1">
        <v>0</v>
      </c>
      <c r="I749" s="2">
        <v>0.4846</v>
      </c>
      <c r="J749" s="1">
        <v>371</v>
      </c>
      <c r="K749" s="1">
        <v>0</v>
      </c>
      <c r="L749" s="1">
        <v>4</v>
      </c>
      <c r="M749" s="1">
        <v>4</v>
      </c>
    </row>
    <row r="750" hidden="1" spans="1:13">
      <c r="A750" s="1">
        <v>540</v>
      </c>
      <c r="B750" s="2">
        <v>0</v>
      </c>
      <c r="C750" s="2">
        <v>-125.05</v>
      </c>
      <c r="D750" s="2">
        <v>-0.2091</v>
      </c>
      <c r="E750" s="2">
        <v>0.8989</v>
      </c>
      <c r="F750" s="2">
        <v>-0.3296</v>
      </c>
      <c r="G750" s="2">
        <v>-0.0474</v>
      </c>
      <c r="H750" s="1">
        <v>0</v>
      </c>
      <c r="I750" s="2">
        <v>3.778</v>
      </c>
      <c r="J750" s="1">
        <v>598</v>
      </c>
      <c r="K750" s="1">
        <v>4</v>
      </c>
      <c r="L750" s="1">
        <v>20</v>
      </c>
      <c r="M750" s="1">
        <v>3</v>
      </c>
    </row>
    <row r="751" hidden="1" spans="1:13">
      <c r="A751" s="1">
        <v>533</v>
      </c>
      <c r="B751" s="2">
        <v>0</v>
      </c>
      <c r="C751" s="2">
        <v>-87.55</v>
      </c>
      <c r="D751" s="2">
        <v>-0.1462</v>
      </c>
      <c r="E751" s="2">
        <v>0.9413</v>
      </c>
      <c r="F751" s="2">
        <v>-0.2243</v>
      </c>
      <c r="G751" s="2">
        <v>-0.0273</v>
      </c>
      <c r="H751" s="1">
        <v>0</v>
      </c>
      <c r="I751" s="2">
        <v>3.8795</v>
      </c>
      <c r="J751" s="1">
        <v>599</v>
      </c>
      <c r="K751" s="1">
        <v>5</v>
      </c>
      <c r="L751" s="1">
        <v>19</v>
      </c>
      <c r="M751" s="1">
        <v>3</v>
      </c>
    </row>
    <row r="752" hidden="1" spans="1:13">
      <c r="A752" s="1">
        <v>532</v>
      </c>
      <c r="B752" s="2">
        <v>0</v>
      </c>
      <c r="C752" s="2">
        <v>-28.78</v>
      </c>
      <c r="D752" s="2">
        <v>-0.0481</v>
      </c>
      <c r="E752" s="2">
        <v>0.9754</v>
      </c>
      <c r="F752" s="2">
        <v>-0.1132</v>
      </c>
      <c r="G752" s="2">
        <v>-0.0112</v>
      </c>
      <c r="H752" s="1">
        <v>0</v>
      </c>
      <c r="I752" s="2">
        <v>2.5366</v>
      </c>
      <c r="J752" s="1">
        <v>598</v>
      </c>
      <c r="K752" s="1">
        <v>4</v>
      </c>
      <c r="L752" s="1">
        <v>19</v>
      </c>
      <c r="M752" s="1">
        <v>3</v>
      </c>
    </row>
    <row r="753" hidden="1" spans="1:13">
      <c r="A753" s="1">
        <v>525</v>
      </c>
      <c r="B753" s="2">
        <v>0</v>
      </c>
      <c r="C753" s="2">
        <v>-78.59</v>
      </c>
      <c r="D753" s="2">
        <v>-0.1312</v>
      </c>
      <c r="E753" s="2">
        <v>0.9453</v>
      </c>
      <c r="F753" s="2">
        <v>-0.2175</v>
      </c>
      <c r="G753" s="2">
        <v>-0.026</v>
      </c>
      <c r="H753" s="1">
        <v>0</v>
      </c>
      <c r="I753" s="2">
        <v>3.5964</v>
      </c>
      <c r="J753" s="1">
        <v>599</v>
      </c>
      <c r="K753" s="1">
        <v>5</v>
      </c>
      <c r="L753" s="1">
        <v>18</v>
      </c>
      <c r="M753" s="1">
        <v>3</v>
      </c>
    </row>
    <row r="754" hidden="1" spans="1:13">
      <c r="A754" s="1">
        <v>523</v>
      </c>
      <c r="B754" s="2">
        <v>0</v>
      </c>
      <c r="C754" s="2">
        <v>-9.29</v>
      </c>
      <c r="D754" s="2">
        <v>-0.0156</v>
      </c>
      <c r="E754" s="2">
        <v>0.9896</v>
      </c>
      <c r="F754" s="2">
        <v>-0.0567</v>
      </c>
      <c r="G754" s="2">
        <v>-0.0048</v>
      </c>
      <c r="H754" s="1">
        <v>0</v>
      </c>
      <c r="I754" s="2">
        <v>1.6298</v>
      </c>
      <c r="J754" s="1">
        <v>597</v>
      </c>
      <c r="K754" s="1">
        <v>3</v>
      </c>
      <c r="L754" s="1">
        <v>18</v>
      </c>
      <c r="M754" s="1">
        <v>3</v>
      </c>
    </row>
    <row r="755" hidden="1" spans="1:13">
      <c r="A755" s="1">
        <v>518</v>
      </c>
      <c r="B755" s="2">
        <v>0</v>
      </c>
      <c r="C755" s="2">
        <v>-30.74</v>
      </c>
      <c r="D755" s="2">
        <v>-0.0513</v>
      </c>
      <c r="E755" s="2">
        <v>0.9821</v>
      </c>
      <c r="F755" s="2">
        <v>-0.072</v>
      </c>
      <c r="G755" s="2">
        <v>-0.0082</v>
      </c>
      <c r="H755" s="1">
        <v>0</v>
      </c>
      <c r="I755" s="2">
        <v>4.2229</v>
      </c>
      <c r="J755" s="1">
        <v>599</v>
      </c>
      <c r="K755" s="1">
        <v>6</v>
      </c>
      <c r="L755" s="1">
        <v>17</v>
      </c>
      <c r="M755" s="1">
        <v>3</v>
      </c>
    </row>
    <row r="756" hidden="1" spans="1:13">
      <c r="A756" s="1">
        <v>516</v>
      </c>
      <c r="B756" s="2">
        <v>0</v>
      </c>
      <c r="C756" s="2">
        <v>-13.28</v>
      </c>
      <c r="D756" s="2">
        <v>-0.0222</v>
      </c>
      <c r="E756" s="2">
        <v>0.9877</v>
      </c>
      <c r="F756" s="2">
        <v>-0.0727</v>
      </c>
      <c r="G756" s="2">
        <v>-0.0057</v>
      </c>
      <c r="H756" s="1">
        <v>0</v>
      </c>
      <c r="I756" s="2">
        <v>1.8243</v>
      </c>
      <c r="J756" s="1">
        <v>598</v>
      </c>
      <c r="K756" s="1">
        <v>4</v>
      </c>
      <c r="L756" s="1">
        <v>17</v>
      </c>
      <c r="M756" s="1">
        <v>3</v>
      </c>
    </row>
    <row r="757" hidden="1" spans="1:13">
      <c r="A757" s="1">
        <v>515</v>
      </c>
      <c r="B757" s="2">
        <v>0</v>
      </c>
      <c r="C757" s="2">
        <v>-13.03</v>
      </c>
      <c r="D757" s="2">
        <v>-0.0218</v>
      </c>
      <c r="E757" s="2">
        <v>0.9848</v>
      </c>
      <c r="F757" s="2">
        <v>-0.0923</v>
      </c>
      <c r="G757" s="2">
        <v>-0.0072</v>
      </c>
      <c r="H757" s="1">
        <v>0</v>
      </c>
      <c r="I757" s="2">
        <v>1.4052</v>
      </c>
      <c r="J757" s="1">
        <v>597</v>
      </c>
      <c r="K757" s="1">
        <v>3</v>
      </c>
      <c r="L757" s="1">
        <v>17</v>
      </c>
      <c r="M757" s="1">
        <v>3</v>
      </c>
    </row>
    <row r="758" hidden="1" spans="1:13">
      <c r="A758" s="1">
        <v>510</v>
      </c>
      <c r="B758" s="2">
        <v>0</v>
      </c>
      <c r="C758" s="2">
        <v>-50.27</v>
      </c>
      <c r="D758" s="2">
        <v>-0.0839</v>
      </c>
      <c r="E758" s="2">
        <v>0.9696</v>
      </c>
      <c r="F758" s="2">
        <v>-0.1336</v>
      </c>
      <c r="G758" s="2">
        <v>-0.0145</v>
      </c>
      <c r="H758" s="1">
        <v>0</v>
      </c>
      <c r="I758" s="2">
        <v>3.7426</v>
      </c>
      <c r="J758" s="1">
        <v>599</v>
      </c>
      <c r="K758" s="1">
        <v>6</v>
      </c>
      <c r="L758" s="1">
        <v>16</v>
      </c>
      <c r="M758" s="1">
        <v>3</v>
      </c>
    </row>
    <row r="759" hidden="1" spans="1:13">
      <c r="A759" s="1">
        <v>507</v>
      </c>
      <c r="B759" s="2">
        <v>0</v>
      </c>
      <c r="C759" s="2">
        <v>-20.57</v>
      </c>
      <c r="D759" s="2">
        <v>-0.0345</v>
      </c>
      <c r="E759" s="2">
        <v>0.975</v>
      </c>
      <c r="F759" s="2">
        <v>-0.1365</v>
      </c>
      <c r="G759" s="2">
        <v>-0.0121</v>
      </c>
      <c r="H759" s="1">
        <v>0</v>
      </c>
      <c r="I759" s="2">
        <v>1.5017</v>
      </c>
      <c r="J759" s="1">
        <v>597</v>
      </c>
      <c r="K759" s="1">
        <v>3</v>
      </c>
      <c r="L759" s="1">
        <v>16</v>
      </c>
      <c r="M759" s="1">
        <v>3</v>
      </c>
    </row>
    <row r="760" hidden="1" spans="1:13">
      <c r="A760" s="1">
        <v>503</v>
      </c>
      <c r="B760" s="2">
        <v>0</v>
      </c>
      <c r="C760" s="2">
        <v>-1.83</v>
      </c>
      <c r="D760" s="2">
        <v>-0.0031</v>
      </c>
      <c r="E760" s="2">
        <v>0.9991</v>
      </c>
      <c r="F760" s="2">
        <v>-0.0048</v>
      </c>
      <c r="G760" s="2">
        <v>-0.0001</v>
      </c>
      <c r="H760" s="1">
        <v>0</v>
      </c>
      <c r="I760" s="2">
        <v>3.7684</v>
      </c>
      <c r="J760" s="1">
        <v>599</v>
      </c>
      <c r="K760" s="1">
        <v>7</v>
      </c>
      <c r="L760" s="1">
        <v>15</v>
      </c>
      <c r="M760" s="1">
        <v>3</v>
      </c>
    </row>
    <row r="761" hidden="1" spans="1:13">
      <c r="A761" s="1">
        <v>500</v>
      </c>
      <c r="B761" s="2">
        <v>0</v>
      </c>
      <c r="C761" s="2">
        <v>-2.26</v>
      </c>
      <c r="D761" s="2">
        <v>-0.0038</v>
      </c>
      <c r="E761" s="2">
        <v>0.9977</v>
      </c>
      <c r="F761" s="2">
        <v>-0.0157</v>
      </c>
      <c r="G761" s="2">
        <v>-0.001</v>
      </c>
      <c r="H761" s="1">
        <v>0</v>
      </c>
      <c r="I761" s="2">
        <v>1.4349</v>
      </c>
      <c r="J761" s="1">
        <v>598</v>
      </c>
      <c r="K761" s="1">
        <v>4</v>
      </c>
      <c r="L761" s="1">
        <v>15</v>
      </c>
      <c r="M761" s="1">
        <v>3</v>
      </c>
    </row>
    <row r="762" hidden="1" spans="1:13">
      <c r="A762" s="1">
        <v>499</v>
      </c>
      <c r="B762" s="2">
        <v>0</v>
      </c>
      <c r="C762" s="2">
        <v>-14.44</v>
      </c>
      <c r="D762" s="2">
        <v>-0.0242</v>
      </c>
      <c r="E762" s="2">
        <v>0.9816</v>
      </c>
      <c r="F762" s="2">
        <v>-0.0984</v>
      </c>
      <c r="G762" s="2">
        <v>-0.009</v>
      </c>
      <c r="H762" s="1">
        <v>0</v>
      </c>
      <c r="I762" s="2">
        <v>1.4625</v>
      </c>
      <c r="J762" s="1">
        <v>597</v>
      </c>
      <c r="K762" s="1">
        <v>3</v>
      </c>
      <c r="L762" s="1">
        <v>15</v>
      </c>
      <c r="M762" s="1">
        <v>3</v>
      </c>
    </row>
    <row r="763" hidden="1" spans="1:13">
      <c r="A763" s="1">
        <v>495</v>
      </c>
      <c r="B763" s="2">
        <v>0</v>
      </c>
      <c r="C763" s="2">
        <v>-32.46</v>
      </c>
      <c r="D763" s="2">
        <v>-0.0542</v>
      </c>
      <c r="E763" s="2">
        <v>0.9828</v>
      </c>
      <c r="F763" s="2">
        <v>-0.0984</v>
      </c>
      <c r="G763" s="2">
        <v>-0.0082</v>
      </c>
      <c r="H763" s="1">
        <v>0</v>
      </c>
      <c r="I763" s="2">
        <v>3.2759</v>
      </c>
      <c r="J763" s="1">
        <v>599</v>
      </c>
      <c r="K763" s="1">
        <v>7</v>
      </c>
      <c r="L763" s="1">
        <v>14</v>
      </c>
      <c r="M763" s="1">
        <v>3</v>
      </c>
    </row>
    <row r="764" hidden="1" spans="1:13">
      <c r="A764" s="1">
        <v>492</v>
      </c>
      <c r="B764" s="2">
        <v>0</v>
      </c>
      <c r="C764" s="2">
        <v>-21.79</v>
      </c>
      <c r="D764" s="2">
        <v>-0.0364</v>
      </c>
      <c r="E764" s="2">
        <v>0.9768</v>
      </c>
      <c r="F764" s="2">
        <v>-0.1644</v>
      </c>
      <c r="G764" s="2">
        <v>-0.0114</v>
      </c>
      <c r="H764" s="1">
        <v>0</v>
      </c>
      <c r="I764" s="2">
        <v>1.3237</v>
      </c>
      <c r="J764" s="1">
        <v>598</v>
      </c>
      <c r="K764" s="1">
        <v>4</v>
      </c>
      <c r="L764" s="1">
        <v>14</v>
      </c>
      <c r="M764" s="1">
        <v>3</v>
      </c>
    </row>
    <row r="765" hidden="1" spans="1:13">
      <c r="A765" s="1">
        <v>488</v>
      </c>
      <c r="B765" s="2">
        <v>0</v>
      </c>
      <c r="C765" s="2">
        <v>-3.4</v>
      </c>
      <c r="D765" s="2">
        <v>-0.0057</v>
      </c>
      <c r="E765" s="2">
        <v>0.9899</v>
      </c>
      <c r="F765" s="2">
        <v>-0.0788</v>
      </c>
      <c r="G765" s="2">
        <v>-0.0049</v>
      </c>
      <c r="H765" s="1">
        <v>0</v>
      </c>
      <c r="I765" s="2">
        <v>0.4301</v>
      </c>
      <c r="J765" s="1">
        <v>593</v>
      </c>
      <c r="K765" s="1">
        <v>0</v>
      </c>
      <c r="L765" s="1">
        <v>14</v>
      </c>
      <c r="M765" s="1">
        <v>3</v>
      </c>
    </row>
    <row r="766" hidden="1" spans="1:13">
      <c r="A766" s="1">
        <v>484</v>
      </c>
      <c r="B766" s="2">
        <v>0</v>
      </c>
      <c r="C766" s="2">
        <v>-24.95</v>
      </c>
      <c r="D766" s="2">
        <v>-0.0417</v>
      </c>
      <c r="E766" s="2">
        <v>0.9721</v>
      </c>
      <c r="F766" s="2">
        <v>-0.1943</v>
      </c>
      <c r="G766" s="2">
        <v>-0.0139</v>
      </c>
      <c r="H766" s="1">
        <v>0</v>
      </c>
      <c r="I766" s="2">
        <v>1.2828</v>
      </c>
      <c r="J766" s="1">
        <v>598</v>
      </c>
      <c r="K766" s="1">
        <v>4</v>
      </c>
      <c r="L766" s="1">
        <v>13</v>
      </c>
      <c r="M766" s="1">
        <v>3</v>
      </c>
    </row>
    <row r="767" hidden="1" spans="1:13">
      <c r="A767" s="1">
        <v>482</v>
      </c>
      <c r="B767" s="2">
        <v>0</v>
      </c>
      <c r="C767" s="2">
        <v>-1.92</v>
      </c>
      <c r="D767" s="2">
        <v>-0.0032</v>
      </c>
      <c r="E767" s="2">
        <v>0.9965</v>
      </c>
      <c r="F767" s="2">
        <v>-0.0189</v>
      </c>
      <c r="G767" s="2">
        <v>-0.0017</v>
      </c>
      <c r="H767" s="1">
        <v>0</v>
      </c>
      <c r="I767" s="2">
        <v>1.009</v>
      </c>
      <c r="J767" s="1">
        <v>596</v>
      </c>
      <c r="K767" s="1">
        <v>2</v>
      </c>
      <c r="L767" s="1">
        <v>13</v>
      </c>
      <c r="M767" s="1">
        <v>3</v>
      </c>
    </row>
    <row r="768" hidden="1" spans="1:13">
      <c r="A768" s="1">
        <v>480</v>
      </c>
      <c r="B768" s="2">
        <v>0</v>
      </c>
      <c r="C768" s="2">
        <v>-20.34</v>
      </c>
      <c r="D768" s="2">
        <v>-0.0343</v>
      </c>
      <c r="E768" s="2">
        <v>0.9377</v>
      </c>
      <c r="F768" s="2">
        <v>-0.4054</v>
      </c>
      <c r="G768" s="2">
        <v>-0.0318</v>
      </c>
      <c r="H768" s="1">
        <v>0</v>
      </c>
      <c r="I768" s="2">
        <v>0.5006</v>
      </c>
      <c r="J768" s="1">
        <v>593</v>
      </c>
      <c r="K768" s="1">
        <v>0</v>
      </c>
      <c r="L768" s="1">
        <v>13</v>
      </c>
      <c r="M768" s="1">
        <v>3</v>
      </c>
    </row>
    <row r="769" hidden="1" spans="1:13">
      <c r="A769" s="1">
        <v>477</v>
      </c>
      <c r="B769" s="2">
        <v>0</v>
      </c>
      <c r="C769" s="2">
        <v>-6.96</v>
      </c>
      <c r="D769" s="2">
        <v>-0.0116</v>
      </c>
      <c r="E769" s="2">
        <v>0.9935</v>
      </c>
      <c r="F769" s="2">
        <v>-0.0493</v>
      </c>
      <c r="G769" s="2">
        <v>-0.003</v>
      </c>
      <c r="H769" s="1">
        <v>0</v>
      </c>
      <c r="I769" s="2">
        <v>1.4052</v>
      </c>
      <c r="J769" s="1">
        <v>599</v>
      </c>
      <c r="K769" s="1">
        <v>5</v>
      </c>
      <c r="L769" s="1">
        <v>12</v>
      </c>
      <c r="M769" s="1">
        <v>3</v>
      </c>
    </row>
    <row r="770" hidden="1" spans="1:13">
      <c r="A770" s="1">
        <v>472</v>
      </c>
      <c r="B770" s="2">
        <v>0</v>
      </c>
      <c r="C770" s="2">
        <v>-24.47</v>
      </c>
      <c r="D770" s="2">
        <v>-0.0413</v>
      </c>
      <c r="E770" s="2">
        <v>0.9224</v>
      </c>
      <c r="F770" s="2">
        <v>-0.4751</v>
      </c>
      <c r="G770" s="2">
        <v>-0.0399</v>
      </c>
      <c r="H770" s="1">
        <v>0</v>
      </c>
      <c r="I770" s="2">
        <v>0.5141</v>
      </c>
      <c r="J770" s="1">
        <v>593</v>
      </c>
      <c r="K770" s="1">
        <v>0</v>
      </c>
      <c r="L770" s="1">
        <v>12</v>
      </c>
      <c r="M770" s="1">
        <v>3</v>
      </c>
    </row>
    <row r="771" hidden="1" spans="1:13">
      <c r="A771" s="1">
        <v>469</v>
      </c>
      <c r="B771" s="2">
        <v>0</v>
      </c>
      <c r="C771" s="2">
        <v>-23.62</v>
      </c>
      <c r="D771" s="2">
        <v>-0.0394</v>
      </c>
      <c r="E771" s="2">
        <v>0.9773</v>
      </c>
      <c r="F771" s="2">
        <v>-0.1643</v>
      </c>
      <c r="G771" s="2">
        <v>-0.0112</v>
      </c>
      <c r="H771" s="1">
        <v>0</v>
      </c>
      <c r="I771" s="2">
        <v>1.4324</v>
      </c>
      <c r="J771" s="1">
        <v>599</v>
      </c>
      <c r="K771" s="1">
        <v>5</v>
      </c>
      <c r="L771" s="1">
        <v>11</v>
      </c>
      <c r="M771" s="1">
        <v>3</v>
      </c>
    </row>
    <row r="772" hidden="1" spans="1:13">
      <c r="A772" s="1">
        <v>468</v>
      </c>
      <c r="B772" s="2">
        <v>0</v>
      </c>
      <c r="C772" s="2">
        <v>-4.41</v>
      </c>
      <c r="D772" s="2">
        <v>-0.0074</v>
      </c>
      <c r="E772" s="2">
        <v>0.9946</v>
      </c>
      <c r="F772" s="2">
        <v>-0.0471</v>
      </c>
      <c r="G772" s="2">
        <v>-0.0026</v>
      </c>
      <c r="H772" s="1">
        <v>0</v>
      </c>
      <c r="I772" s="2">
        <v>0.9333</v>
      </c>
      <c r="J772" s="1">
        <v>598</v>
      </c>
      <c r="K772" s="1">
        <v>4</v>
      </c>
      <c r="L772" s="1">
        <v>11</v>
      </c>
      <c r="M772" s="1">
        <v>3</v>
      </c>
    </row>
    <row r="773" hidden="1" spans="1:13">
      <c r="A773" s="1">
        <v>464</v>
      </c>
      <c r="B773" s="2">
        <v>0</v>
      </c>
      <c r="C773" s="2">
        <v>-28.79</v>
      </c>
      <c r="D773" s="2">
        <v>-0.0485</v>
      </c>
      <c r="E773" s="2">
        <v>0.9056</v>
      </c>
      <c r="F773" s="2">
        <v>-0.5683</v>
      </c>
      <c r="G773" s="2">
        <v>-0.0488</v>
      </c>
      <c r="H773" s="1">
        <v>0</v>
      </c>
      <c r="I773" s="2">
        <v>0.5059</v>
      </c>
      <c r="J773" s="1">
        <v>593</v>
      </c>
      <c r="K773" s="1">
        <v>0</v>
      </c>
      <c r="L773" s="1">
        <v>11</v>
      </c>
      <c r="M773" s="1">
        <v>3</v>
      </c>
    </row>
    <row r="774" hidden="1" spans="1:13">
      <c r="A774" s="1">
        <v>463</v>
      </c>
      <c r="B774" s="2">
        <v>0</v>
      </c>
      <c r="C774" s="2">
        <v>-23.53</v>
      </c>
      <c r="D774" s="2">
        <v>-0.0393</v>
      </c>
      <c r="E774" s="2">
        <v>0.9849</v>
      </c>
      <c r="F774" s="2">
        <v>-0.1436</v>
      </c>
      <c r="G774" s="2">
        <v>-0.0072</v>
      </c>
      <c r="H774" s="1">
        <v>0</v>
      </c>
      <c r="I774" s="2">
        <v>1.6387</v>
      </c>
      <c r="J774" s="1">
        <v>599</v>
      </c>
      <c r="K774" s="1">
        <v>7</v>
      </c>
      <c r="L774" s="1">
        <v>10</v>
      </c>
      <c r="M774" s="1">
        <v>3</v>
      </c>
    </row>
    <row r="775" hidden="1" spans="1:13">
      <c r="A775" s="1">
        <v>460</v>
      </c>
      <c r="B775" s="2">
        <v>0</v>
      </c>
      <c r="C775" s="2">
        <v>-0.57</v>
      </c>
      <c r="D775" s="2">
        <v>-0.001</v>
      </c>
      <c r="E775" s="2">
        <v>0.9992</v>
      </c>
      <c r="F775" s="2">
        <v>-0.0073</v>
      </c>
      <c r="G775" s="2">
        <v>-0.0002</v>
      </c>
      <c r="H775" s="1">
        <v>0</v>
      </c>
      <c r="I775" s="2">
        <v>0.7792</v>
      </c>
      <c r="J775" s="1">
        <v>598</v>
      </c>
      <c r="K775" s="1">
        <v>4</v>
      </c>
      <c r="L775" s="1">
        <v>10</v>
      </c>
      <c r="M775" s="1">
        <v>3</v>
      </c>
    </row>
    <row r="776" hidden="1" spans="1:13">
      <c r="A776" s="1">
        <v>459</v>
      </c>
      <c r="B776" s="2">
        <v>0</v>
      </c>
      <c r="C776" s="2">
        <v>-15.94</v>
      </c>
      <c r="D776" s="2">
        <v>-0.0267</v>
      </c>
      <c r="E776" s="2">
        <v>0.974</v>
      </c>
      <c r="F776" s="2">
        <v>-0.1519</v>
      </c>
      <c r="G776" s="2">
        <v>-0.013</v>
      </c>
      <c r="H776" s="1">
        <v>0</v>
      </c>
      <c r="I776" s="2">
        <v>1.0436</v>
      </c>
      <c r="J776" s="1">
        <v>597</v>
      </c>
      <c r="K776" s="1">
        <v>3</v>
      </c>
      <c r="L776" s="1">
        <v>10</v>
      </c>
      <c r="M776" s="1">
        <v>3</v>
      </c>
    </row>
    <row r="777" hidden="1" spans="1:13">
      <c r="A777" s="1">
        <v>458</v>
      </c>
      <c r="B777" s="2">
        <v>0</v>
      </c>
      <c r="C777" s="2">
        <v>-12.29</v>
      </c>
      <c r="D777" s="2">
        <v>-0.0206</v>
      </c>
      <c r="E777" s="2">
        <v>0.9741</v>
      </c>
      <c r="F777" s="2">
        <v>-0.134</v>
      </c>
      <c r="G777" s="2">
        <v>-0.0129</v>
      </c>
      <c r="H777" s="1">
        <v>0</v>
      </c>
      <c r="I777" s="2">
        <v>0.9124</v>
      </c>
      <c r="J777" s="1">
        <v>596</v>
      </c>
      <c r="K777" s="1">
        <v>2</v>
      </c>
      <c r="L777" s="1">
        <v>10</v>
      </c>
      <c r="M777" s="1">
        <v>3</v>
      </c>
    </row>
    <row r="778" hidden="1" spans="1:13">
      <c r="A778" s="1">
        <v>457</v>
      </c>
      <c r="B778" s="2">
        <v>0</v>
      </c>
      <c r="C778" s="2">
        <v>-6.76</v>
      </c>
      <c r="D778" s="2">
        <v>-0.0114</v>
      </c>
      <c r="E778" s="2">
        <v>0.9825</v>
      </c>
      <c r="F778" s="2">
        <v>-0.1107</v>
      </c>
      <c r="G778" s="2">
        <v>-0.0086</v>
      </c>
      <c r="H778" s="1">
        <v>0</v>
      </c>
      <c r="I778" s="2">
        <v>0.6089</v>
      </c>
      <c r="J778" s="1">
        <v>593</v>
      </c>
      <c r="K778" s="1">
        <v>1</v>
      </c>
      <c r="L778" s="1">
        <v>10</v>
      </c>
      <c r="M778" s="1">
        <v>3</v>
      </c>
    </row>
    <row r="779" hidden="1" spans="1:13">
      <c r="A779" s="1">
        <v>456</v>
      </c>
      <c r="B779" s="2">
        <v>0</v>
      </c>
      <c r="C779" s="2">
        <v>-41.37</v>
      </c>
      <c r="D779" s="2">
        <v>-0.0699</v>
      </c>
      <c r="E779" s="2">
        <v>0.8596</v>
      </c>
      <c r="F779" s="2">
        <v>-0.7283</v>
      </c>
      <c r="G779" s="2">
        <v>-0.0741</v>
      </c>
      <c r="H779" s="1">
        <v>0</v>
      </c>
      <c r="I779" s="2">
        <v>0.5676</v>
      </c>
      <c r="J779" s="1">
        <v>592</v>
      </c>
      <c r="K779" s="1">
        <v>0</v>
      </c>
      <c r="L779" s="1">
        <v>10</v>
      </c>
      <c r="M779" s="1">
        <v>3</v>
      </c>
    </row>
    <row r="780" hidden="1" spans="1:13">
      <c r="A780" s="1">
        <v>454</v>
      </c>
      <c r="B780" s="2">
        <v>0</v>
      </c>
      <c r="C780" s="2">
        <v>-16.99</v>
      </c>
      <c r="D780" s="2">
        <v>-0.0284</v>
      </c>
      <c r="E780" s="2">
        <v>0.9853</v>
      </c>
      <c r="F780" s="2">
        <v>-0.1002</v>
      </c>
      <c r="G780" s="2">
        <v>-0.0071</v>
      </c>
      <c r="H780" s="1">
        <v>0</v>
      </c>
      <c r="I780" s="2">
        <v>1.686</v>
      </c>
      <c r="J780" s="1">
        <v>599</v>
      </c>
      <c r="K780" s="1">
        <v>6</v>
      </c>
      <c r="L780" s="1">
        <v>9</v>
      </c>
      <c r="M780" s="1">
        <v>3</v>
      </c>
    </row>
    <row r="781" hidden="1" spans="1:13">
      <c r="A781" s="1">
        <v>453</v>
      </c>
      <c r="B781" s="2">
        <v>0</v>
      </c>
      <c r="C781" s="2">
        <v>-11.81</v>
      </c>
      <c r="D781" s="2">
        <v>-0.0197</v>
      </c>
      <c r="E781" s="2">
        <v>0.987</v>
      </c>
      <c r="F781" s="2">
        <v>-0.1228</v>
      </c>
      <c r="G781" s="2">
        <v>-0.0063</v>
      </c>
      <c r="H781" s="1">
        <v>0</v>
      </c>
      <c r="I781" s="2">
        <v>0.9581</v>
      </c>
      <c r="J781" s="1">
        <v>599</v>
      </c>
      <c r="K781" s="1">
        <v>5</v>
      </c>
      <c r="L781" s="1">
        <v>9</v>
      </c>
      <c r="M781" s="1">
        <v>3</v>
      </c>
    </row>
    <row r="782" hidden="1" spans="1:13">
      <c r="A782" s="1">
        <v>450</v>
      </c>
      <c r="B782" s="2">
        <v>0</v>
      </c>
      <c r="C782" s="2">
        <v>-26.2</v>
      </c>
      <c r="D782" s="2">
        <v>-0.044</v>
      </c>
      <c r="E782" s="2">
        <v>0.9421</v>
      </c>
      <c r="F782" s="2">
        <v>-0.2646</v>
      </c>
      <c r="G782" s="2">
        <v>-0.0292</v>
      </c>
      <c r="H782" s="1">
        <v>0</v>
      </c>
      <c r="I782" s="2">
        <v>0.9858</v>
      </c>
      <c r="J782" s="1">
        <v>596</v>
      </c>
      <c r="K782" s="1">
        <v>2</v>
      </c>
      <c r="L782" s="1">
        <v>9</v>
      </c>
      <c r="M782" s="1">
        <v>3</v>
      </c>
    </row>
    <row r="783" hidden="1" spans="1:13">
      <c r="A783" s="1">
        <v>449</v>
      </c>
      <c r="B783" s="2">
        <v>0</v>
      </c>
      <c r="C783" s="2">
        <v>-18.13</v>
      </c>
      <c r="D783" s="2">
        <v>-0.0306</v>
      </c>
      <c r="E783" s="2">
        <v>0.9507</v>
      </c>
      <c r="F783" s="2">
        <v>-0.2751</v>
      </c>
      <c r="G783" s="2">
        <v>-0.0246</v>
      </c>
      <c r="H783" s="1">
        <v>0</v>
      </c>
      <c r="I783" s="2">
        <v>0.6575</v>
      </c>
      <c r="J783" s="1">
        <v>593</v>
      </c>
      <c r="K783" s="1">
        <v>1</v>
      </c>
      <c r="L783" s="1">
        <v>9</v>
      </c>
      <c r="M783" s="1">
        <v>3</v>
      </c>
    </row>
    <row r="784" hidden="1" spans="1:13">
      <c r="A784" s="1">
        <v>448</v>
      </c>
      <c r="B784" s="2">
        <v>0</v>
      </c>
      <c r="C784" s="2">
        <v>-53.41</v>
      </c>
      <c r="D784" s="2">
        <v>-0.0904</v>
      </c>
      <c r="E784" s="2">
        <v>0.8127</v>
      </c>
      <c r="F784" s="2">
        <v>-0.846</v>
      </c>
      <c r="G784" s="2">
        <v>-0.1006</v>
      </c>
      <c r="H784" s="1">
        <v>0</v>
      </c>
      <c r="I784" s="2">
        <v>0.6309</v>
      </c>
      <c r="J784" s="1">
        <v>591</v>
      </c>
      <c r="K784" s="1">
        <v>0</v>
      </c>
      <c r="L784" s="1">
        <v>9</v>
      </c>
      <c r="M784" s="1">
        <v>3</v>
      </c>
    </row>
    <row r="785" hidden="1" spans="1:13">
      <c r="A785" s="1">
        <v>447</v>
      </c>
      <c r="B785" s="2">
        <v>0</v>
      </c>
      <c r="C785" s="2">
        <v>-46.71</v>
      </c>
      <c r="D785" s="2">
        <v>-0.078</v>
      </c>
      <c r="E785" s="2">
        <v>0.9661</v>
      </c>
      <c r="F785" s="2">
        <v>-0.3066</v>
      </c>
      <c r="G785" s="2">
        <v>-0.0165</v>
      </c>
      <c r="H785" s="1">
        <v>0</v>
      </c>
      <c r="I785" s="2">
        <v>1.5187</v>
      </c>
      <c r="J785" s="1">
        <v>599</v>
      </c>
      <c r="K785" s="1">
        <v>7</v>
      </c>
      <c r="L785" s="1">
        <v>8</v>
      </c>
      <c r="M785" s="1">
        <v>3</v>
      </c>
    </row>
    <row r="786" hidden="1" spans="1:13">
      <c r="A786" s="1">
        <v>445</v>
      </c>
      <c r="B786" s="2">
        <v>0</v>
      </c>
      <c r="C786" s="2">
        <v>-29.01</v>
      </c>
      <c r="D786" s="2">
        <v>-0.0484</v>
      </c>
      <c r="E786" s="2">
        <v>0.9662</v>
      </c>
      <c r="F786" s="2">
        <v>-0.2607</v>
      </c>
      <c r="G786" s="2">
        <v>-0.0166</v>
      </c>
      <c r="H786" s="1">
        <v>0</v>
      </c>
      <c r="I786" s="2">
        <v>1.1085</v>
      </c>
      <c r="J786" s="1">
        <v>599</v>
      </c>
      <c r="K786" s="1">
        <v>5</v>
      </c>
      <c r="L786" s="1">
        <v>8</v>
      </c>
      <c r="M786" s="1">
        <v>3</v>
      </c>
    </row>
    <row r="787" hidden="1" spans="1:13">
      <c r="A787" s="1">
        <v>444</v>
      </c>
      <c r="B787" s="2">
        <v>0</v>
      </c>
      <c r="C787" s="2">
        <v>-5.73</v>
      </c>
      <c r="D787" s="2">
        <v>-0.0096</v>
      </c>
      <c r="E787" s="2">
        <v>0.9914</v>
      </c>
      <c r="F787" s="2">
        <v>-0.0614</v>
      </c>
      <c r="G787" s="2">
        <v>-0.0041</v>
      </c>
      <c r="H787" s="1">
        <v>0</v>
      </c>
      <c r="I787" s="2">
        <v>0.9292</v>
      </c>
      <c r="J787" s="1">
        <v>598</v>
      </c>
      <c r="K787" s="1">
        <v>4</v>
      </c>
      <c r="L787" s="1">
        <v>8</v>
      </c>
      <c r="M787" s="1">
        <v>3</v>
      </c>
    </row>
    <row r="788" hidden="1" spans="1:13">
      <c r="A788" s="1">
        <v>443</v>
      </c>
      <c r="B788" s="2">
        <v>0</v>
      </c>
      <c r="C788" s="2">
        <v>-12.83</v>
      </c>
      <c r="D788" s="2">
        <v>-0.0215</v>
      </c>
      <c r="E788" s="2">
        <v>0.9759</v>
      </c>
      <c r="F788" s="2">
        <v>-0.1331</v>
      </c>
      <c r="G788" s="2">
        <v>-0.0118</v>
      </c>
      <c r="H788" s="1">
        <v>0</v>
      </c>
      <c r="I788" s="2">
        <v>0.9583</v>
      </c>
      <c r="J788" s="1">
        <v>597</v>
      </c>
      <c r="K788" s="1">
        <v>3</v>
      </c>
      <c r="L788" s="1">
        <v>8</v>
      </c>
      <c r="M788" s="1">
        <v>3</v>
      </c>
    </row>
    <row r="789" hidden="1" spans="1:13">
      <c r="A789" s="1">
        <v>442</v>
      </c>
      <c r="B789" s="2">
        <v>0</v>
      </c>
      <c r="C789" s="2">
        <v>-36.61</v>
      </c>
      <c r="D789" s="2">
        <v>-0.0614</v>
      </c>
      <c r="E789" s="2">
        <v>0.9149</v>
      </c>
      <c r="F789" s="2">
        <v>-0.4088</v>
      </c>
      <c r="G789" s="2">
        <v>-0.043</v>
      </c>
      <c r="H789" s="1">
        <v>0</v>
      </c>
      <c r="I789" s="2">
        <v>0.8927</v>
      </c>
      <c r="J789" s="1">
        <v>596</v>
      </c>
      <c r="K789" s="1">
        <v>2</v>
      </c>
      <c r="L789" s="1">
        <v>8</v>
      </c>
      <c r="M789" s="1">
        <v>3</v>
      </c>
    </row>
    <row r="790" hidden="1" spans="1:13">
      <c r="A790" s="1">
        <v>441</v>
      </c>
      <c r="B790" s="2">
        <v>0</v>
      </c>
      <c r="C790" s="2">
        <v>-5.99</v>
      </c>
      <c r="D790" s="2">
        <v>-0.0101</v>
      </c>
      <c r="E790" s="2">
        <v>0.9822</v>
      </c>
      <c r="F790" s="2">
        <v>-0.114</v>
      </c>
      <c r="G790" s="2">
        <v>-0.0086</v>
      </c>
      <c r="H790" s="1">
        <v>0</v>
      </c>
      <c r="I790" s="2">
        <v>0.5245</v>
      </c>
      <c r="J790" s="1">
        <v>593</v>
      </c>
      <c r="K790" s="1">
        <v>1</v>
      </c>
      <c r="L790" s="1">
        <v>8</v>
      </c>
      <c r="M790" s="1">
        <v>3</v>
      </c>
    </row>
    <row r="791" hidden="1" spans="1:13">
      <c r="A791" s="1">
        <v>440</v>
      </c>
      <c r="B791" s="2">
        <v>0</v>
      </c>
      <c r="C791" s="2">
        <v>-49.34</v>
      </c>
      <c r="D791" s="2">
        <v>-0.0836</v>
      </c>
      <c r="E791" s="2">
        <v>0.815</v>
      </c>
      <c r="F791" s="2">
        <v>-0.8006</v>
      </c>
      <c r="G791" s="2">
        <v>-0.0978</v>
      </c>
      <c r="H791" s="1">
        <v>0</v>
      </c>
      <c r="I791" s="2">
        <v>0.6159</v>
      </c>
      <c r="J791" s="1">
        <v>590</v>
      </c>
      <c r="K791" s="1">
        <v>0</v>
      </c>
      <c r="L791" s="1">
        <v>8</v>
      </c>
      <c r="M791" s="1">
        <v>3</v>
      </c>
    </row>
    <row r="792" hidden="1" spans="1:13">
      <c r="A792" s="1">
        <v>439</v>
      </c>
      <c r="B792" s="2">
        <v>0</v>
      </c>
      <c r="C792" s="2">
        <v>-75.08</v>
      </c>
      <c r="D792" s="2">
        <v>-0.1253</v>
      </c>
      <c r="E792" s="2">
        <v>0.9424</v>
      </c>
      <c r="F792" s="2">
        <v>-0.4568</v>
      </c>
      <c r="G792" s="2">
        <v>-0.0281</v>
      </c>
      <c r="H792" s="1">
        <v>0</v>
      </c>
      <c r="I792" s="2">
        <v>1.6415</v>
      </c>
      <c r="J792" s="1">
        <v>599</v>
      </c>
      <c r="K792" s="1">
        <v>7</v>
      </c>
      <c r="L792" s="1">
        <v>7</v>
      </c>
      <c r="M792" s="1">
        <v>3</v>
      </c>
    </row>
    <row r="793" hidden="1" spans="1:13">
      <c r="A793" s="1">
        <v>438</v>
      </c>
      <c r="B793" s="2">
        <v>0</v>
      </c>
      <c r="C793" s="2">
        <v>-9.12</v>
      </c>
      <c r="D793" s="2">
        <v>-0.0152</v>
      </c>
      <c r="E793" s="2">
        <v>0.9908</v>
      </c>
      <c r="F793" s="2">
        <v>-0.0729</v>
      </c>
      <c r="G793" s="2">
        <v>-0.0042</v>
      </c>
      <c r="H793" s="1">
        <v>0</v>
      </c>
      <c r="I793" s="2">
        <v>1.2432</v>
      </c>
      <c r="J793" s="1">
        <v>599</v>
      </c>
      <c r="K793" s="1">
        <v>6</v>
      </c>
      <c r="L793" s="1">
        <v>7</v>
      </c>
      <c r="M793" s="1">
        <v>3</v>
      </c>
    </row>
    <row r="794" hidden="1" spans="1:13">
      <c r="A794" s="1">
        <v>437</v>
      </c>
      <c r="B794" s="2">
        <v>0</v>
      </c>
      <c r="C794" s="2">
        <v>-8.22</v>
      </c>
      <c r="D794" s="2">
        <v>-0.0137</v>
      </c>
      <c r="E794" s="2">
        <v>0.9895</v>
      </c>
      <c r="F794" s="2">
        <v>-0.0728</v>
      </c>
      <c r="G794" s="2">
        <v>-0.0049</v>
      </c>
      <c r="H794" s="1">
        <v>0</v>
      </c>
      <c r="I794" s="2">
        <v>1.1244</v>
      </c>
      <c r="J794" s="1">
        <v>599</v>
      </c>
      <c r="K794" s="1">
        <v>5</v>
      </c>
      <c r="L794" s="1">
        <v>7</v>
      </c>
      <c r="M794" s="1">
        <v>3</v>
      </c>
    </row>
    <row r="795" hidden="1" spans="1:13">
      <c r="A795" s="1">
        <v>435</v>
      </c>
      <c r="B795" s="2">
        <v>0</v>
      </c>
      <c r="C795" s="2">
        <v>-20.43</v>
      </c>
      <c r="D795" s="2">
        <v>-0.0342</v>
      </c>
      <c r="E795" s="2">
        <v>0.9591</v>
      </c>
      <c r="F795" s="2">
        <v>-0.2082</v>
      </c>
      <c r="G795" s="2">
        <v>-0.0198</v>
      </c>
      <c r="H795" s="1">
        <v>0</v>
      </c>
      <c r="I795" s="2">
        <v>0.9766</v>
      </c>
      <c r="J795" s="1">
        <v>597</v>
      </c>
      <c r="K795" s="1">
        <v>3</v>
      </c>
      <c r="L795" s="1">
        <v>7</v>
      </c>
      <c r="M795" s="1">
        <v>3</v>
      </c>
    </row>
    <row r="796" hidden="1" spans="1:13">
      <c r="A796" s="1">
        <v>434</v>
      </c>
      <c r="B796" s="2">
        <v>0</v>
      </c>
      <c r="C796" s="2">
        <v>-30.2</v>
      </c>
      <c r="D796" s="2">
        <v>-0.0507</v>
      </c>
      <c r="E796" s="2">
        <v>0.9241</v>
      </c>
      <c r="F796" s="2">
        <v>-0.3572</v>
      </c>
      <c r="G796" s="2">
        <v>-0.0375</v>
      </c>
      <c r="H796" s="1">
        <v>0</v>
      </c>
      <c r="I796" s="2">
        <v>0.8428</v>
      </c>
      <c r="J796" s="1">
        <v>596</v>
      </c>
      <c r="K796" s="1">
        <v>2</v>
      </c>
      <c r="L796" s="1">
        <v>7</v>
      </c>
      <c r="M796" s="1">
        <v>3</v>
      </c>
    </row>
    <row r="797" hidden="1" spans="1:13">
      <c r="A797" s="1">
        <v>433</v>
      </c>
      <c r="B797" s="2">
        <v>0</v>
      </c>
      <c r="C797" s="2">
        <v>-19.43</v>
      </c>
      <c r="D797" s="2">
        <v>-0.0328</v>
      </c>
      <c r="E797" s="2">
        <v>0.9393</v>
      </c>
      <c r="F797" s="2">
        <v>-0.3576</v>
      </c>
      <c r="G797" s="2">
        <v>-0.0296</v>
      </c>
      <c r="H797" s="1">
        <v>0</v>
      </c>
      <c r="I797" s="2">
        <v>0.5426</v>
      </c>
      <c r="J797" s="1">
        <v>592</v>
      </c>
      <c r="K797" s="1">
        <v>1</v>
      </c>
      <c r="L797" s="1">
        <v>7</v>
      </c>
      <c r="M797" s="1">
        <v>3</v>
      </c>
    </row>
    <row r="798" hidden="1" spans="1:13">
      <c r="A798" s="1">
        <v>432</v>
      </c>
      <c r="B798" s="2">
        <v>0</v>
      </c>
      <c r="C798" s="2">
        <v>-52.62</v>
      </c>
      <c r="D798" s="2">
        <v>-0.0895</v>
      </c>
      <c r="E798" s="2">
        <v>0.7916</v>
      </c>
      <c r="F798" s="2">
        <v>-0.7681</v>
      </c>
      <c r="G798" s="2">
        <v>-0.11</v>
      </c>
      <c r="H798" s="1">
        <v>0</v>
      </c>
      <c r="I798" s="2">
        <v>0.6847</v>
      </c>
      <c r="J798" s="1">
        <v>588</v>
      </c>
      <c r="K798" s="1">
        <v>0</v>
      </c>
      <c r="L798" s="1">
        <v>7</v>
      </c>
      <c r="M798" s="1">
        <v>3</v>
      </c>
    </row>
    <row r="799" hidden="1" spans="1:13">
      <c r="A799" s="1">
        <v>431</v>
      </c>
      <c r="B799" s="2">
        <v>0</v>
      </c>
      <c r="C799" s="2">
        <v>-28.45</v>
      </c>
      <c r="D799" s="2">
        <v>-0.0475</v>
      </c>
      <c r="E799" s="2">
        <v>0.9759</v>
      </c>
      <c r="F799" s="2">
        <v>-0.2042</v>
      </c>
      <c r="G799" s="2">
        <v>-0.0113</v>
      </c>
      <c r="H799" s="1">
        <v>0</v>
      </c>
      <c r="I799" s="2">
        <v>1.3882</v>
      </c>
      <c r="J799" s="1">
        <v>599</v>
      </c>
      <c r="K799" s="1">
        <v>7</v>
      </c>
      <c r="L799" s="1">
        <v>6</v>
      </c>
      <c r="M799" s="1">
        <v>3</v>
      </c>
    </row>
    <row r="800" hidden="1" spans="1:13">
      <c r="A800" s="1">
        <v>430</v>
      </c>
      <c r="B800" s="2">
        <v>0</v>
      </c>
      <c r="C800" s="2">
        <v>-43.13</v>
      </c>
      <c r="D800" s="2">
        <v>-0.072</v>
      </c>
      <c r="E800" s="2">
        <v>0.9543</v>
      </c>
      <c r="F800" s="2">
        <v>-0.2842</v>
      </c>
      <c r="G800" s="2">
        <v>-0.0219</v>
      </c>
      <c r="H800" s="1">
        <v>0</v>
      </c>
      <c r="I800" s="2">
        <v>1.506</v>
      </c>
      <c r="J800" s="1">
        <v>599</v>
      </c>
      <c r="K800" s="1">
        <v>6</v>
      </c>
      <c r="L800" s="1">
        <v>6</v>
      </c>
      <c r="M800" s="1">
        <v>3</v>
      </c>
    </row>
    <row r="801" hidden="1" spans="1:13">
      <c r="A801" s="1">
        <v>429</v>
      </c>
      <c r="B801" s="2">
        <v>0</v>
      </c>
      <c r="C801" s="2">
        <v>-34.46</v>
      </c>
      <c r="D801" s="2">
        <v>-0.0575</v>
      </c>
      <c r="E801" s="2">
        <v>0.9537</v>
      </c>
      <c r="F801" s="2">
        <v>-0.2453</v>
      </c>
      <c r="G801" s="2">
        <v>-0.0221</v>
      </c>
      <c r="H801" s="1">
        <v>0</v>
      </c>
      <c r="I801" s="2">
        <v>1.3968</v>
      </c>
      <c r="J801" s="1">
        <v>599</v>
      </c>
      <c r="K801" s="1">
        <v>5</v>
      </c>
      <c r="L801" s="1">
        <v>6</v>
      </c>
      <c r="M801" s="1">
        <v>3</v>
      </c>
    </row>
    <row r="802" hidden="1" spans="1:13">
      <c r="A802" s="1">
        <v>428</v>
      </c>
      <c r="B802" s="2">
        <v>0</v>
      </c>
      <c r="C802" s="2">
        <v>-4.4</v>
      </c>
      <c r="D802" s="2">
        <v>-0.0074</v>
      </c>
      <c r="E802" s="2">
        <v>0.9923</v>
      </c>
      <c r="F802" s="2">
        <v>-0.0524</v>
      </c>
      <c r="G802" s="2">
        <v>-0.0035</v>
      </c>
      <c r="H802" s="1">
        <v>0</v>
      </c>
      <c r="I802" s="2">
        <v>0.836</v>
      </c>
      <c r="J802" s="1">
        <v>598</v>
      </c>
      <c r="K802" s="1">
        <v>4</v>
      </c>
      <c r="L802" s="1">
        <v>6</v>
      </c>
      <c r="M802" s="1">
        <v>3</v>
      </c>
    </row>
    <row r="803" hidden="1" spans="1:13">
      <c r="A803" s="1">
        <v>427</v>
      </c>
      <c r="B803" s="2">
        <v>0</v>
      </c>
      <c r="C803" s="2">
        <v>-28.13</v>
      </c>
      <c r="D803" s="2">
        <v>-0.0471</v>
      </c>
      <c r="E803" s="2">
        <v>0.9403</v>
      </c>
      <c r="F803" s="2">
        <v>-0.3269</v>
      </c>
      <c r="G803" s="2">
        <v>-0.0288</v>
      </c>
      <c r="H803" s="1">
        <v>0</v>
      </c>
      <c r="I803" s="2">
        <v>0.8571</v>
      </c>
      <c r="J803" s="1">
        <v>597</v>
      </c>
      <c r="K803" s="1">
        <v>3</v>
      </c>
      <c r="L803" s="1">
        <v>6</v>
      </c>
      <c r="M803" s="1">
        <v>3</v>
      </c>
    </row>
    <row r="804" hidden="1" spans="1:13">
      <c r="A804" s="1">
        <v>426</v>
      </c>
      <c r="B804" s="2">
        <v>0</v>
      </c>
      <c r="C804" s="2">
        <v>-23.24</v>
      </c>
      <c r="D804" s="2">
        <v>-0.039</v>
      </c>
      <c r="E804" s="2">
        <v>0.9364</v>
      </c>
      <c r="F804" s="2">
        <v>-0.3003</v>
      </c>
      <c r="G804" s="2">
        <v>-0.0306</v>
      </c>
      <c r="H804" s="1">
        <v>0</v>
      </c>
      <c r="I804" s="2">
        <v>0.7716</v>
      </c>
      <c r="J804" s="1">
        <v>596</v>
      </c>
      <c r="K804" s="1">
        <v>2</v>
      </c>
      <c r="L804" s="1">
        <v>6</v>
      </c>
      <c r="M804" s="1">
        <v>3</v>
      </c>
    </row>
    <row r="805" hidden="1" spans="1:13">
      <c r="A805" s="1">
        <v>425</v>
      </c>
      <c r="B805" s="2">
        <v>0</v>
      </c>
      <c r="C805" s="2">
        <v>-24.82</v>
      </c>
      <c r="D805" s="2">
        <v>-0.042</v>
      </c>
      <c r="E805" s="2">
        <v>0.9177</v>
      </c>
      <c r="F805" s="2">
        <v>-0.4913</v>
      </c>
      <c r="G805" s="2">
        <v>-0.0399</v>
      </c>
      <c r="H805" s="1">
        <v>0</v>
      </c>
      <c r="I805" s="2">
        <v>0.5046</v>
      </c>
      <c r="J805" s="1">
        <v>591</v>
      </c>
      <c r="K805" s="1">
        <v>1</v>
      </c>
      <c r="L805" s="1">
        <v>6</v>
      </c>
      <c r="M805" s="1">
        <v>3</v>
      </c>
    </row>
    <row r="806" hidden="1" spans="1:13">
      <c r="A806" s="1">
        <v>424</v>
      </c>
      <c r="B806" s="2">
        <v>0</v>
      </c>
      <c r="C806" s="2">
        <v>-58.45</v>
      </c>
      <c r="D806" s="2">
        <v>-0.0994</v>
      </c>
      <c r="E806" s="2">
        <v>0.7572</v>
      </c>
      <c r="F806" s="2">
        <v>-0.8676</v>
      </c>
      <c r="G806" s="2">
        <v>-0.1282</v>
      </c>
      <c r="H806" s="1">
        <v>0</v>
      </c>
      <c r="I806" s="2">
        <v>0.6736</v>
      </c>
      <c r="J806" s="1">
        <v>588</v>
      </c>
      <c r="K806" s="1">
        <v>0</v>
      </c>
      <c r="L806" s="1">
        <v>6</v>
      </c>
      <c r="M806" s="1">
        <v>3</v>
      </c>
    </row>
    <row r="807" hidden="1" spans="1:13">
      <c r="A807" s="1">
        <v>423</v>
      </c>
      <c r="B807" s="2">
        <v>0</v>
      </c>
      <c r="C807" s="2">
        <v>-60.55</v>
      </c>
      <c r="D807" s="2">
        <v>-0.1011</v>
      </c>
      <c r="E807" s="2">
        <v>0.9454</v>
      </c>
      <c r="F807" s="2">
        <v>-0.4214</v>
      </c>
      <c r="G807" s="2">
        <v>-0.0257</v>
      </c>
      <c r="H807" s="1">
        <v>0</v>
      </c>
      <c r="I807" s="2">
        <v>1.4327</v>
      </c>
      <c r="J807" s="1">
        <v>599</v>
      </c>
      <c r="K807" s="1">
        <v>7</v>
      </c>
      <c r="L807" s="1">
        <v>5</v>
      </c>
      <c r="M807" s="1">
        <v>3</v>
      </c>
    </row>
    <row r="808" hidden="1" spans="1:13">
      <c r="A808" s="1">
        <v>422</v>
      </c>
      <c r="B808" s="2">
        <v>0</v>
      </c>
      <c r="C808" s="2">
        <v>-18.07</v>
      </c>
      <c r="D808" s="2">
        <v>-0.0302</v>
      </c>
      <c r="E808" s="2">
        <v>0.9789</v>
      </c>
      <c r="F808" s="2">
        <v>-0.1167</v>
      </c>
      <c r="G808" s="2">
        <v>-0.0097</v>
      </c>
      <c r="H808" s="1">
        <v>0</v>
      </c>
      <c r="I808" s="2">
        <v>1.5361</v>
      </c>
      <c r="J808" s="1">
        <v>599</v>
      </c>
      <c r="K808" s="1">
        <v>6</v>
      </c>
      <c r="L808" s="1">
        <v>5</v>
      </c>
      <c r="M808" s="1">
        <v>3</v>
      </c>
    </row>
    <row r="809" hidden="1" spans="1:13">
      <c r="A809" s="1">
        <v>421</v>
      </c>
      <c r="B809" s="2">
        <v>0</v>
      </c>
      <c r="C809" s="2">
        <v>-19.45</v>
      </c>
      <c r="D809" s="2">
        <v>-0.0325</v>
      </c>
      <c r="E809" s="2">
        <v>0.9713</v>
      </c>
      <c r="F809" s="2">
        <v>-0.1527</v>
      </c>
      <c r="G809" s="2">
        <v>-0.0133</v>
      </c>
      <c r="H809" s="1">
        <v>0</v>
      </c>
      <c r="I809" s="2">
        <v>1.2664</v>
      </c>
      <c r="J809" s="1">
        <v>599</v>
      </c>
      <c r="K809" s="1">
        <v>5</v>
      </c>
      <c r="L809" s="1">
        <v>5</v>
      </c>
      <c r="M809" s="1">
        <v>3</v>
      </c>
    </row>
    <row r="810" hidden="1" spans="1:13">
      <c r="A810" s="1">
        <v>420</v>
      </c>
      <c r="B810" s="2">
        <v>0</v>
      </c>
      <c r="C810" s="2">
        <v>-11.3</v>
      </c>
      <c r="D810" s="2">
        <v>-0.0189</v>
      </c>
      <c r="E810" s="2">
        <v>0.9787</v>
      </c>
      <c r="F810" s="2">
        <v>-0.1156</v>
      </c>
      <c r="G810" s="2">
        <v>-0.0098</v>
      </c>
      <c r="H810" s="1">
        <v>0</v>
      </c>
      <c r="I810" s="2">
        <v>0.9741</v>
      </c>
      <c r="J810" s="1">
        <v>598</v>
      </c>
      <c r="K810" s="1">
        <v>4</v>
      </c>
      <c r="L810" s="1">
        <v>5</v>
      </c>
      <c r="M810" s="1">
        <v>3</v>
      </c>
    </row>
    <row r="811" hidden="1" spans="1:13">
      <c r="A811" s="1">
        <v>419</v>
      </c>
      <c r="B811" s="2">
        <v>0</v>
      </c>
      <c r="C811" s="2">
        <v>-31.4</v>
      </c>
      <c r="D811" s="2">
        <v>-0.0526</v>
      </c>
      <c r="E811" s="2">
        <v>0.9285</v>
      </c>
      <c r="F811" s="2">
        <v>-0.3731</v>
      </c>
      <c r="G811" s="2">
        <v>-0.034</v>
      </c>
      <c r="H811" s="1">
        <v>0</v>
      </c>
      <c r="I811" s="2">
        <v>0.8388</v>
      </c>
      <c r="J811" s="1">
        <v>597</v>
      </c>
      <c r="K811" s="1">
        <v>3</v>
      </c>
      <c r="L811" s="1">
        <v>5</v>
      </c>
      <c r="M811" s="1">
        <v>3</v>
      </c>
    </row>
    <row r="812" hidden="1" spans="1:13">
      <c r="A812" s="1">
        <v>418</v>
      </c>
      <c r="B812" s="2">
        <v>0</v>
      </c>
      <c r="C812" s="2">
        <v>-32.58</v>
      </c>
      <c r="D812" s="2">
        <v>-0.0548</v>
      </c>
      <c r="E812" s="2">
        <v>0.9056</v>
      </c>
      <c r="F812" s="2">
        <v>-0.4319</v>
      </c>
      <c r="G812" s="2">
        <v>-0.0453</v>
      </c>
      <c r="H812" s="1">
        <v>0</v>
      </c>
      <c r="I812" s="2">
        <v>0.7527</v>
      </c>
      <c r="J812" s="1">
        <v>595</v>
      </c>
      <c r="K812" s="1">
        <v>2</v>
      </c>
      <c r="L812" s="1">
        <v>5</v>
      </c>
      <c r="M812" s="1">
        <v>3</v>
      </c>
    </row>
    <row r="813" hidden="1" spans="1:13">
      <c r="A813" s="1">
        <v>417</v>
      </c>
      <c r="B813" s="2">
        <v>0</v>
      </c>
      <c r="C813" s="2">
        <v>-25.57</v>
      </c>
      <c r="D813" s="2">
        <v>-0.0433</v>
      </c>
      <c r="E813" s="2">
        <v>0.9087</v>
      </c>
      <c r="F813" s="2">
        <v>-0.5814</v>
      </c>
      <c r="G813" s="2">
        <v>-0.0435</v>
      </c>
      <c r="H813" s="1">
        <v>0</v>
      </c>
      <c r="I813" s="2">
        <v>0.4397</v>
      </c>
      <c r="J813" s="1">
        <v>590</v>
      </c>
      <c r="K813" s="1">
        <v>1</v>
      </c>
      <c r="L813" s="1">
        <v>5</v>
      </c>
      <c r="M813" s="1">
        <v>3</v>
      </c>
    </row>
    <row r="814" hidden="1" spans="1:13">
      <c r="A814" s="1">
        <v>416</v>
      </c>
      <c r="B814" s="2">
        <v>0</v>
      </c>
      <c r="C814" s="2">
        <v>-61.39</v>
      </c>
      <c r="D814" s="2">
        <v>-0.1044</v>
      </c>
      <c r="E814" s="2">
        <v>0.7311</v>
      </c>
      <c r="F814" s="2">
        <v>-0.8718</v>
      </c>
      <c r="G814" s="2">
        <v>-0.141</v>
      </c>
      <c r="H814" s="1">
        <v>0</v>
      </c>
      <c r="I814" s="2">
        <v>0.7042</v>
      </c>
      <c r="J814" s="1">
        <v>588</v>
      </c>
      <c r="K814" s="1">
        <v>0</v>
      </c>
      <c r="L814" s="1">
        <v>5</v>
      </c>
      <c r="M814" s="1">
        <v>3</v>
      </c>
    </row>
    <row r="815" hidden="1" spans="1:13">
      <c r="A815" s="1">
        <v>415</v>
      </c>
      <c r="B815" s="2">
        <v>0</v>
      </c>
      <c r="C815" s="2">
        <v>-88.54</v>
      </c>
      <c r="D815" s="2">
        <v>-0.1478</v>
      </c>
      <c r="E815" s="2">
        <v>0.9153</v>
      </c>
      <c r="F815" s="2">
        <v>-0.5018</v>
      </c>
      <c r="G815" s="2">
        <v>-0.0397</v>
      </c>
      <c r="H815" s="1">
        <v>0</v>
      </c>
      <c r="I815" s="2">
        <v>1.7559</v>
      </c>
      <c r="J815" s="1">
        <v>599</v>
      </c>
      <c r="K815" s="1">
        <v>7</v>
      </c>
      <c r="L815" s="1">
        <v>4</v>
      </c>
      <c r="M815" s="1">
        <v>3</v>
      </c>
    </row>
    <row r="816" hidden="1" spans="1:13">
      <c r="A816" s="1">
        <v>414</v>
      </c>
      <c r="B816" s="2">
        <v>0</v>
      </c>
      <c r="C816" s="2">
        <v>-45.14</v>
      </c>
      <c r="D816" s="2">
        <v>-0.0754</v>
      </c>
      <c r="E816" s="2">
        <v>0.9441</v>
      </c>
      <c r="F816" s="2">
        <v>-0.2599</v>
      </c>
      <c r="G816" s="2">
        <v>-0.0258</v>
      </c>
      <c r="H816" s="1">
        <v>0</v>
      </c>
      <c r="I816" s="2">
        <v>1.7217</v>
      </c>
      <c r="J816" s="1">
        <v>599</v>
      </c>
      <c r="K816" s="1">
        <v>6</v>
      </c>
      <c r="L816" s="1">
        <v>4</v>
      </c>
      <c r="M816" s="1">
        <v>3</v>
      </c>
    </row>
    <row r="817" hidden="1" spans="1:13">
      <c r="A817" s="1">
        <v>413</v>
      </c>
      <c r="B817" s="2">
        <v>0</v>
      </c>
      <c r="C817" s="2">
        <v>-27.69</v>
      </c>
      <c r="D817" s="2">
        <v>-0.0462</v>
      </c>
      <c r="E817" s="2">
        <v>0.9561</v>
      </c>
      <c r="F817" s="2">
        <v>-0.211</v>
      </c>
      <c r="G817" s="2">
        <v>-0.02</v>
      </c>
      <c r="H817" s="1">
        <v>0</v>
      </c>
      <c r="I817" s="2">
        <v>1.3048</v>
      </c>
      <c r="J817" s="1">
        <v>599</v>
      </c>
      <c r="K817" s="1">
        <v>5</v>
      </c>
      <c r="L817" s="1">
        <v>4</v>
      </c>
      <c r="M817" s="1">
        <v>3</v>
      </c>
    </row>
    <row r="818" hidden="1" spans="1:13">
      <c r="A818" s="1">
        <v>412</v>
      </c>
      <c r="B818" s="2">
        <v>0</v>
      </c>
      <c r="C818" s="2">
        <v>-20.24</v>
      </c>
      <c r="D818" s="2">
        <v>-0.0338</v>
      </c>
      <c r="E818" s="2">
        <v>0.9592</v>
      </c>
      <c r="F818" s="2">
        <v>-0.2598</v>
      </c>
      <c r="G818" s="2">
        <v>-0.0186</v>
      </c>
      <c r="H818" s="1">
        <v>0</v>
      </c>
      <c r="I818" s="2">
        <v>0.7774</v>
      </c>
      <c r="J818" s="1">
        <v>598</v>
      </c>
      <c r="K818" s="1">
        <v>4</v>
      </c>
      <c r="L818" s="1">
        <v>4</v>
      </c>
      <c r="M818" s="1">
        <v>3</v>
      </c>
    </row>
    <row r="819" hidden="1" spans="1:13">
      <c r="A819" s="1">
        <v>411</v>
      </c>
      <c r="B819" s="2">
        <v>0</v>
      </c>
      <c r="C819" s="2">
        <v>-19.94</v>
      </c>
      <c r="D819" s="2">
        <v>-0.0334</v>
      </c>
      <c r="E819" s="2">
        <v>0.9498</v>
      </c>
      <c r="F819" s="2">
        <v>-0.2716</v>
      </c>
      <c r="G819" s="2">
        <v>-0.023</v>
      </c>
      <c r="H819" s="1">
        <v>0</v>
      </c>
      <c r="I819" s="2">
        <v>0.7317</v>
      </c>
      <c r="J819" s="1">
        <v>597</v>
      </c>
      <c r="K819" s="1">
        <v>3</v>
      </c>
      <c r="L819" s="1">
        <v>4</v>
      </c>
      <c r="M819" s="1">
        <v>3</v>
      </c>
    </row>
    <row r="820" hidden="1" spans="1:13">
      <c r="A820" s="1">
        <v>410</v>
      </c>
      <c r="B820" s="2">
        <v>0</v>
      </c>
      <c r="C820" s="2">
        <v>-33.84</v>
      </c>
      <c r="D820" s="2">
        <v>-0.057</v>
      </c>
      <c r="E820" s="2">
        <v>0.8944</v>
      </c>
      <c r="F820" s="2">
        <v>-0.499</v>
      </c>
      <c r="G820" s="2">
        <v>-0.0497</v>
      </c>
      <c r="H820" s="1">
        <v>0</v>
      </c>
      <c r="I820" s="2">
        <v>0.677</v>
      </c>
      <c r="J820" s="1">
        <v>594</v>
      </c>
      <c r="K820" s="1">
        <v>2</v>
      </c>
      <c r="L820" s="1">
        <v>4</v>
      </c>
      <c r="M820" s="1">
        <v>3</v>
      </c>
    </row>
    <row r="821" hidden="1" spans="1:13">
      <c r="A821" s="1">
        <v>409</v>
      </c>
      <c r="B821" s="2">
        <v>0</v>
      </c>
      <c r="C821" s="2">
        <v>-24.39</v>
      </c>
      <c r="D821" s="2">
        <v>-0.0415</v>
      </c>
      <c r="E821" s="2">
        <v>0.9054</v>
      </c>
      <c r="F821" s="2">
        <v>-0.5177</v>
      </c>
      <c r="G821" s="2">
        <v>-0.0439</v>
      </c>
      <c r="H821" s="1">
        <v>0</v>
      </c>
      <c r="I821" s="2">
        <v>0.4709</v>
      </c>
      <c r="J821" s="1">
        <v>588</v>
      </c>
      <c r="K821" s="1">
        <v>1</v>
      </c>
      <c r="L821" s="1">
        <v>4</v>
      </c>
      <c r="M821" s="1">
        <v>3</v>
      </c>
    </row>
    <row r="822" hidden="1" spans="1:13">
      <c r="A822" s="1">
        <v>408</v>
      </c>
      <c r="B822" s="2">
        <v>0</v>
      </c>
      <c r="C822" s="2">
        <v>-67.03</v>
      </c>
      <c r="D822" s="2">
        <v>-0.1142</v>
      </c>
      <c r="E822" s="2">
        <v>0.693</v>
      </c>
      <c r="F822" s="2">
        <v>-0.8658</v>
      </c>
      <c r="G822" s="2">
        <v>-0.1615</v>
      </c>
      <c r="H822" s="1">
        <v>0</v>
      </c>
      <c r="I822" s="2">
        <v>0.7741</v>
      </c>
      <c r="J822" s="1">
        <v>587</v>
      </c>
      <c r="K822" s="1">
        <v>0</v>
      </c>
      <c r="L822" s="1">
        <v>4</v>
      </c>
      <c r="M822" s="1">
        <v>3</v>
      </c>
    </row>
    <row r="823" hidden="1" spans="1:13">
      <c r="A823" s="1">
        <v>384</v>
      </c>
      <c r="B823" s="2">
        <v>0</v>
      </c>
      <c r="C823" s="2">
        <v>-3.08</v>
      </c>
      <c r="D823" s="2">
        <v>-0.0033</v>
      </c>
      <c r="E823" s="2">
        <v>0.9952</v>
      </c>
      <c r="F823" s="2">
        <v>-0.0408</v>
      </c>
      <c r="G823" s="2">
        <v>-0.0022</v>
      </c>
      <c r="H823" s="1">
        <v>0</v>
      </c>
      <c r="I823" s="2">
        <v>0.7514</v>
      </c>
      <c r="J823" s="1">
        <v>939</v>
      </c>
      <c r="K823" s="1">
        <v>0</v>
      </c>
      <c r="L823" s="1">
        <v>18</v>
      </c>
      <c r="M823" s="1">
        <v>2</v>
      </c>
    </row>
    <row r="824" hidden="1" spans="1:13">
      <c r="A824" s="1">
        <v>376</v>
      </c>
      <c r="B824" s="2">
        <v>0</v>
      </c>
      <c r="C824" s="2">
        <v>-14.52</v>
      </c>
      <c r="D824" s="2">
        <v>-0.0155</v>
      </c>
      <c r="E824" s="2">
        <v>0.9767</v>
      </c>
      <c r="F824" s="2">
        <v>-0.1939</v>
      </c>
      <c r="G824" s="2">
        <v>-0.0113</v>
      </c>
      <c r="H824" s="1">
        <v>0</v>
      </c>
      <c r="I824" s="2">
        <v>0.746</v>
      </c>
      <c r="J824" s="1">
        <v>939</v>
      </c>
      <c r="K824" s="1">
        <v>0</v>
      </c>
      <c r="L824" s="1">
        <v>17</v>
      </c>
      <c r="M824" s="1">
        <v>2</v>
      </c>
    </row>
    <row r="825" hidden="1" spans="1:13">
      <c r="A825" s="1">
        <v>368</v>
      </c>
      <c r="B825" s="2">
        <v>0</v>
      </c>
      <c r="C825" s="2">
        <v>-24.7</v>
      </c>
      <c r="D825" s="2">
        <v>-0.0263</v>
      </c>
      <c r="E825" s="2">
        <v>0.9588</v>
      </c>
      <c r="F825" s="2">
        <v>-0.3267</v>
      </c>
      <c r="G825" s="2">
        <v>-0.0205</v>
      </c>
      <c r="H825" s="1">
        <v>0</v>
      </c>
      <c r="I825" s="2">
        <v>0.753</v>
      </c>
      <c r="J825" s="1">
        <v>939</v>
      </c>
      <c r="K825" s="1">
        <v>0</v>
      </c>
      <c r="L825" s="1">
        <v>16</v>
      </c>
      <c r="M825" s="1">
        <v>2</v>
      </c>
    </row>
    <row r="826" hidden="1" spans="1:13">
      <c r="A826" s="1">
        <v>360</v>
      </c>
      <c r="B826" s="2">
        <v>0</v>
      </c>
      <c r="C826" s="2">
        <v>-34.96</v>
      </c>
      <c r="D826" s="2">
        <v>-0.0372</v>
      </c>
      <c r="E826" s="2">
        <v>0.9393</v>
      </c>
      <c r="F826" s="2">
        <v>-0.4591</v>
      </c>
      <c r="G826" s="2">
        <v>-0.0308</v>
      </c>
      <c r="H826" s="1">
        <v>0</v>
      </c>
      <c r="I826" s="2">
        <v>0.7589</v>
      </c>
      <c r="J826" s="1">
        <v>939</v>
      </c>
      <c r="K826" s="1">
        <v>0</v>
      </c>
      <c r="L826" s="1">
        <v>15</v>
      </c>
      <c r="M826" s="1">
        <v>2</v>
      </c>
    </row>
    <row r="827" hidden="1" spans="1:13">
      <c r="A827" s="1">
        <v>354</v>
      </c>
      <c r="B827" s="2">
        <v>0</v>
      </c>
      <c r="C827" s="2">
        <v>-19.33</v>
      </c>
      <c r="D827" s="2">
        <v>-0.0205</v>
      </c>
      <c r="E827" s="2">
        <v>0.9789</v>
      </c>
      <c r="F827" s="2">
        <v>-0.1032</v>
      </c>
      <c r="G827" s="2">
        <v>-0.0105</v>
      </c>
      <c r="H827" s="1">
        <v>0</v>
      </c>
      <c r="I827" s="2">
        <v>1.8544</v>
      </c>
      <c r="J827" s="1">
        <v>943</v>
      </c>
      <c r="K827" s="1">
        <v>2</v>
      </c>
      <c r="L827" s="1">
        <v>14</v>
      </c>
      <c r="M827" s="1">
        <v>2</v>
      </c>
    </row>
    <row r="828" hidden="1" spans="1:13">
      <c r="A828" s="1">
        <v>353</v>
      </c>
      <c r="B828" s="2">
        <v>0</v>
      </c>
      <c r="C828" s="2">
        <v>-9.77</v>
      </c>
      <c r="D828" s="2">
        <v>-0.0104</v>
      </c>
      <c r="E828" s="2">
        <v>0.9869</v>
      </c>
      <c r="F828" s="2">
        <v>-0.0726</v>
      </c>
      <c r="G828" s="2">
        <v>-0.0065</v>
      </c>
      <c r="H828" s="1">
        <v>0</v>
      </c>
      <c r="I828" s="2">
        <v>1.3371</v>
      </c>
      <c r="J828" s="1">
        <v>940</v>
      </c>
      <c r="K828" s="1">
        <v>1</v>
      </c>
      <c r="L828" s="1">
        <v>14</v>
      </c>
      <c r="M828" s="1">
        <v>2</v>
      </c>
    </row>
    <row r="829" hidden="1" spans="1:13">
      <c r="A829" s="1">
        <v>352</v>
      </c>
      <c r="B829" s="2">
        <v>0</v>
      </c>
      <c r="C829" s="2">
        <v>-50.1</v>
      </c>
      <c r="D829" s="2">
        <v>-0.0534</v>
      </c>
      <c r="E829" s="2">
        <v>0.9097</v>
      </c>
      <c r="F829" s="2">
        <v>-0.572</v>
      </c>
      <c r="G829" s="2">
        <v>-0.0468</v>
      </c>
      <c r="H829" s="1">
        <v>0</v>
      </c>
      <c r="I829" s="2">
        <v>0.8735</v>
      </c>
      <c r="J829" s="1">
        <v>939</v>
      </c>
      <c r="K829" s="1">
        <v>0</v>
      </c>
      <c r="L829" s="1">
        <v>14</v>
      </c>
      <c r="M829" s="1">
        <v>2</v>
      </c>
    </row>
    <row r="830" hidden="1" spans="1:13">
      <c r="A830" s="1">
        <v>346</v>
      </c>
      <c r="B830" s="2">
        <v>0</v>
      </c>
      <c r="C830" s="2">
        <v>-45.2</v>
      </c>
      <c r="D830" s="2">
        <v>-0.0479</v>
      </c>
      <c r="E830" s="2">
        <v>0.9487</v>
      </c>
      <c r="F830" s="2">
        <v>-0.2446</v>
      </c>
      <c r="G830" s="2">
        <v>-0.0261</v>
      </c>
      <c r="H830" s="1">
        <v>0</v>
      </c>
      <c r="I830" s="2">
        <v>1.8318</v>
      </c>
      <c r="J830" s="1">
        <v>943</v>
      </c>
      <c r="K830" s="1">
        <v>2</v>
      </c>
      <c r="L830" s="1">
        <v>13</v>
      </c>
      <c r="M830" s="1">
        <v>2</v>
      </c>
    </row>
    <row r="831" hidden="1" spans="1:13">
      <c r="A831" s="1">
        <v>345</v>
      </c>
      <c r="B831" s="2">
        <v>0</v>
      </c>
      <c r="C831" s="2">
        <v>-13.36</v>
      </c>
      <c r="D831" s="2">
        <v>-0.0142</v>
      </c>
      <c r="E831" s="2">
        <v>0.9812</v>
      </c>
      <c r="F831" s="2">
        <v>-0.115</v>
      </c>
      <c r="G831" s="2">
        <v>-0.0094</v>
      </c>
      <c r="H831" s="1">
        <v>0</v>
      </c>
      <c r="I831" s="2">
        <v>1.1559</v>
      </c>
      <c r="J831" s="1">
        <v>940</v>
      </c>
      <c r="K831" s="1">
        <v>1</v>
      </c>
      <c r="L831" s="1">
        <v>13</v>
      </c>
      <c r="M831" s="1">
        <v>2</v>
      </c>
    </row>
    <row r="832" hidden="1" spans="1:13">
      <c r="A832" s="1">
        <v>344</v>
      </c>
      <c r="B832" s="2">
        <v>0</v>
      </c>
      <c r="C832" s="2">
        <v>-67.53</v>
      </c>
      <c r="D832" s="2">
        <v>-0.0719</v>
      </c>
      <c r="E832" s="2">
        <v>0.8735</v>
      </c>
      <c r="F832" s="2">
        <v>-0.6978</v>
      </c>
      <c r="G832" s="2">
        <v>-0.067</v>
      </c>
      <c r="H832" s="1">
        <v>0</v>
      </c>
      <c r="I832" s="2">
        <v>0.966</v>
      </c>
      <c r="J832" s="1">
        <v>939</v>
      </c>
      <c r="K832" s="1">
        <v>0</v>
      </c>
      <c r="L832" s="1">
        <v>13</v>
      </c>
      <c r="M832" s="1">
        <v>2</v>
      </c>
    </row>
    <row r="833" hidden="1" spans="1:13">
      <c r="A833" s="1">
        <v>338</v>
      </c>
      <c r="B833" s="2">
        <v>0</v>
      </c>
      <c r="C833" s="2">
        <v>-41.8</v>
      </c>
      <c r="D833" s="2">
        <v>-0.0443</v>
      </c>
      <c r="E833" s="2">
        <v>0.9504</v>
      </c>
      <c r="F833" s="2">
        <v>-0.2341</v>
      </c>
      <c r="G833" s="2">
        <v>-0.0252</v>
      </c>
      <c r="H833" s="1">
        <v>0</v>
      </c>
      <c r="I833" s="2">
        <v>1.771</v>
      </c>
      <c r="J833" s="1">
        <v>943</v>
      </c>
      <c r="K833" s="1">
        <v>2</v>
      </c>
      <c r="L833" s="1">
        <v>12</v>
      </c>
      <c r="M833" s="1">
        <v>2</v>
      </c>
    </row>
    <row r="834" hidden="1" spans="1:13">
      <c r="A834" s="1">
        <v>337</v>
      </c>
      <c r="B834" s="2">
        <v>0</v>
      </c>
      <c r="C834" s="2">
        <v>-32.94</v>
      </c>
      <c r="D834" s="2">
        <v>-0.035</v>
      </c>
      <c r="E834" s="2">
        <v>0.9524</v>
      </c>
      <c r="F834" s="2">
        <v>-0.2658</v>
      </c>
      <c r="G834" s="2">
        <v>-0.0242</v>
      </c>
      <c r="H834" s="1">
        <v>0</v>
      </c>
      <c r="I834" s="2">
        <v>1.2334</v>
      </c>
      <c r="J834" s="1">
        <v>940</v>
      </c>
      <c r="K834" s="1">
        <v>1</v>
      </c>
      <c r="L834" s="1">
        <v>12</v>
      </c>
      <c r="M834" s="1">
        <v>2</v>
      </c>
    </row>
    <row r="835" hidden="1" spans="1:13">
      <c r="A835" s="1">
        <v>336</v>
      </c>
      <c r="B835" s="2">
        <v>0</v>
      </c>
      <c r="C835" s="2">
        <v>-71.66</v>
      </c>
      <c r="D835" s="2">
        <v>-0.0763</v>
      </c>
      <c r="E835" s="2">
        <v>0.8608</v>
      </c>
      <c r="F835" s="2">
        <v>-0.7121</v>
      </c>
      <c r="G835" s="2">
        <v>-0.0742</v>
      </c>
      <c r="H835" s="1">
        <v>0</v>
      </c>
      <c r="I835" s="2">
        <v>1.0043</v>
      </c>
      <c r="J835" s="1">
        <v>939</v>
      </c>
      <c r="K835" s="1">
        <v>0</v>
      </c>
      <c r="L835" s="1">
        <v>12</v>
      </c>
      <c r="M835" s="1">
        <v>2</v>
      </c>
    </row>
    <row r="836" hidden="1" spans="1:13">
      <c r="A836" s="1">
        <v>330</v>
      </c>
      <c r="B836" s="2">
        <v>0</v>
      </c>
      <c r="C836" s="2">
        <v>-40.28</v>
      </c>
      <c r="D836" s="2">
        <v>-0.0427</v>
      </c>
      <c r="E836" s="2">
        <v>0.9501</v>
      </c>
      <c r="F836" s="2">
        <v>-0.2589</v>
      </c>
      <c r="G836" s="2">
        <v>-0.0254</v>
      </c>
      <c r="H836" s="1">
        <v>0</v>
      </c>
      <c r="I836" s="2">
        <v>1.5441</v>
      </c>
      <c r="J836" s="1">
        <v>943</v>
      </c>
      <c r="K836" s="1">
        <v>2</v>
      </c>
      <c r="L836" s="1">
        <v>11</v>
      </c>
      <c r="M836" s="1">
        <v>2</v>
      </c>
    </row>
    <row r="837" hidden="1" spans="1:13">
      <c r="A837" s="1">
        <v>329</v>
      </c>
      <c r="B837" s="2">
        <v>0</v>
      </c>
      <c r="C837" s="2">
        <v>-35.63</v>
      </c>
      <c r="D837" s="2">
        <v>-0.0379</v>
      </c>
      <c r="E837" s="2">
        <v>0.9464</v>
      </c>
      <c r="F837" s="2">
        <v>-0.2971</v>
      </c>
      <c r="G837" s="2">
        <v>-0.0273</v>
      </c>
      <c r="H837" s="1">
        <v>0</v>
      </c>
      <c r="I837" s="2">
        <v>1.194</v>
      </c>
      <c r="J837" s="1">
        <v>940</v>
      </c>
      <c r="K837" s="1">
        <v>1</v>
      </c>
      <c r="L837" s="1">
        <v>11</v>
      </c>
      <c r="M837" s="1">
        <v>2</v>
      </c>
    </row>
    <row r="838" hidden="1" spans="1:13">
      <c r="A838" s="1">
        <v>328</v>
      </c>
      <c r="B838" s="2">
        <v>0</v>
      </c>
      <c r="C838" s="2">
        <v>-80.57</v>
      </c>
      <c r="D838" s="2">
        <v>-0.0858</v>
      </c>
      <c r="E838" s="2">
        <v>0.839</v>
      </c>
      <c r="F838" s="2">
        <v>-0.8008</v>
      </c>
      <c r="G838" s="2">
        <v>-0.0867</v>
      </c>
      <c r="H838" s="1">
        <v>0</v>
      </c>
      <c r="I838" s="2">
        <v>1.0047</v>
      </c>
      <c r="J838" s="1">
        <v>939</v>
      </c>
      <c r="K838" s="1">
        <v>0</v>
      </c>
      <c r="L838" s="1">
        <v>11</v>
      </c>
      <c r="M838" s="1">
        <v>2</v>
      </c>
    </row>
    <row r="839" hidden="1" spans="1:13">
      <c r="A839" s="1">
        <v>323</v>
      </c>
      <c r="B839" s="2">
        <v>0</v>
      </c>
      <c r="C839" s="2">
        <v>-38.04</v>
      </c>
      <c r="D839" s="2">
        <v>-0.0403</v>
      </c>
      <c r="E839" s="2">
        <v>0.961</v>
      </c>
      <c r="F839" s="2">
        <v>-0.2472</v>
      </c>
      <c r="G839" s="2">
        <v>-0.0196</v>
      </c>
      <c r="H839" s="1">
        <v>0</v>
      </c>
      <c r="I839" s="2">
        <v>1.5288</v>
      </c>
      <c r="J839" s="1">
        <v>944</v>
      </c>
      <c r="K839" s="1">
        <v>3</v>
      </c>
      <c r="L839" s="1">
        <v>10</v>
      </c>
      <c r="M839" s="1">
        <v>2</v>
      </c>
    </row>
    <row r="840" hidden="1" spans="1:13">
      <c r="A840" s="1">
        <v>322</v>
      </c>
      <c r="B840" s="2">
        <v>0</v>
      </c>
      <c r="C840" s="2">
        <v>-67.74</v>
      </c>
      <c r="D840" s="2">
        <v>-0.0718</v>
      </c>
      <c r="E840" s="2">
        <v>0.9129</v>
      </c>
      <c r="F840" s="2">
        <v>-0.4089</v>
      </c>
      <c r="G840" s="2">
        <v>-0.045</v>
      </c>
      <c r="H840" s="1">
        <v>0</v>
      </c>
      <c r="I840" s="2">
        <v>1.6464</v>
      </c>
      <c r="J840" s="1">
        <v>943</v>
      </c>
      <c r="K840" s="1">
        <v>2</v>
      </c>
      <c r="L840" s="1">
        <v>10</v>
      </c>
      <c r="M840" s="1">
        <v>2</v>
      </c>
    </row>
    <row r="841" hidden="1" spans="1:13">
      <c r="A841" s="1">
        <v>321</v>
      </c>
      <c r="B841" s="2">
        <v>0</v>
      </c>
      <c r="C841" s="2">
        <v>-50.33</v>
      </c>
      <c r="D841" s="2">
        <v>-0.0535</v>
      </c>
      <c r="E841" s="2">
        <v>0.9205</v>
      </c>
      <c r="F841" s="2">
        <v>-0.4512</v>
      </c>
      <c r="G841" s="2">
        <v>-0.0408</v>
      </c>
      <c r="H841" s="1">
        <v>0</v>
      </c>
      <c r="I841" s="2">
        <v>1.1122</v>
      </c>
      <c r="J841" s="1">
        <v>940</v>
      </c>
      <c r="K841" s="1">
        <v>1</v>
      </c>
      <c r="L841" s="1">
        <v>10</v>
      </c>
      <c r="M841" s="1">
        <v>2</v>
      </c>
    </row>
    <row r="842" hidden="1" spans="1:13">
      <c r="A842" s="1">
        <v>320</v>
      </c>
      <c r="B842" s="2">
        <v>0</v>
      </c>
      <c r="C842" s="2">
        <v>-93.98</v>
      </c>
      <c r="D842" s="2">
        <v>-0.1002</v>
      </c>
      <c r="E842" s="2">
        <v>0.8049</v>
      </c>
      <c r="F842" s="2">
        <v>-0.8974</v>
      </c>
      <c r="G842" s="2">
        <v>-0.1065</v>
      </c>
      <c r="H842" s="1">
        <v>0</v>
      </c>
      <c r="I842" s="2">
        <v>1.0467</v>
      </c>
      <c r="J842" s="1">
        <v>938</v>
      </c>
      <c r="K842" s="1">
        <v>0</v>
      </c>
      <c r="L842" s="1">
        <v>10</v>
      </c>
      <c r="M842" s="1">
        <v>2</v>
      </c>
    </row>
    <row r="843" hidden="1" spans="1:13">
      <c r="A843" s="1">
        <v>315</v>
      </c>
      <c r="B843" s="2">
        <v>0</v>
      </c>
      <c r="C843" s="2">
        <v>-19.66</v>
      </c>
      <c r="D843" s="2">
        <v>-0.0208</v>
      </c>
      <c r="E843" s="2">
        <v>0.9782</v>
      </c>
      <c r="F843" s="2">
        <v>-0.1511</v>
      </c>
      <c r="G843" s="2">
        <v>-0.0107</v>
      </c>
      <c r="H843" s="1">
        <v>0</v>
      </c>
      <c r="I843" s="2">
        <v>1.2932</v>
      </c>
      <c r="J843" s="1">
        <v>944</v>
      </c>
      <c r="K843" s="1">
        <v>3</v>
      </c>
      <c r="L843" s="1">
        <v>9</v>
      </c>
      <c r="M843" s="1">
        <v>2</v>
      </c>
    </row>
    <row r="844" hidden="1" spans="1:13">
      <c r="A844" s="1">
        <v>314</v>
      </c>
      <c r="B844" s="2">
        <v>0</v>
      </c>
      <c r="C844" s="2">
        <v>-79.17</v>
      </c>
      <c r="D844" s="2">
        <v>-0.084</v>
      </c>
      <c r="E844" s="2">
        <v>0.8927</v>
      </c>
      <c r="F844" s="2">
        <v>-0.4782</v>
      </c>
      <c r="G844" s="2">
        <v>-0.0555</v>
      </c>
      <c r="H844" s="1">
        <v>0</v>
      </c>
      <c r="I844" s="2">
        <v>1.6472</v>
      </c>
      <c r="J844" s="1">
        <v>943</v>
      </c>
      <c r="K844" s="1">
        <v>2</v>
      </c>
      <c r="L844" s="1">
        <v>9</v>
      </c>
      <c r="M844" s="1">
        <v>2</v>
      </c>
    </row>
    <row r="845" hidden="1" spans="1:13">
      <c r="A845" s="1">
        <v>313</v>
      </c>
      <c r="B845" s="2">
        <v>0</v>
      </c>
      <c r="C845" s="2">
        <v>-63.51</v>
      </c>
      <c r="D845" s="2">
        <v>-0.0676</v>
      </c>
      <c r="E845" s="2">
        <v>0.8943</v>
      </c>
      <c r="F845" s="2">
        <v>-0.5568</v>
      </c>
      <c r="G845" s="2">
        <v>-0.0545</v>
      </c>
      <c r="H845" s="1">
        <v>0</v>
      </c>
      <c r="I845" s="2">
        <v>1.1385</v>
      </c>
      <c r="J845" s="1">
        <v>940</v>
      </c>
      <c r="K845" s="1">
        <v>1</v>
      </c>
      <c r="L845" s="1">
        <v>9</v>
      </c>
      <c r="M845" s="1">
        <v>2</v>
      </c>
    </row>
    <row r="846" hidden="1" spans="1:13">
      <c r="A846" s="1">
        <v>312</v>
      </c>
      <c r="B846" s="2">
        <v>0</v>
      </c>
      <c r="C846" s="2">
        <v>-92.52</v>
      </c>
      <c r="D846" s="2">
        <v>-0.0988</v>
      </c>
      <c r="E846" s="2">
        <v>0.7969</v>
      </c>
      <c r="F846" s="2">
        <v>-0.8729</v>
      </c>
      <c r="G846" s="2">
        <v>-0.1103</v>
      </c>
      <c r="H846" s="1">
        <v>0</v>
      </c>
      <c r="I846" s="2">
        <v>1.0588</v>
      </c>
      <c r="J846" s="1">
        <v>936</v>
      </c>
      <c r="K846" s="1">
        <v>0</v>
      </c>
      <c r="L846" s="1">
        <v>9</v>
      </c>
      <c r="M846" s="1">
        <v>2</v>
      </c>
    </row>
    <row r="847" hidden="1" spans="1:13">
      <c r="A847" s="1">
        <v>311</v>
      </c>
      <c r="B847" s="2">
        <v>0</v>
      </c>
      <c r="C847" s="2">
        <v>-37</v>
      </c>
      <c r="D847" s="2">
        <v>-0.0392</v>
      </c>
      <c r="E847" s="2">
        <v>0.9829</v>
      </c>
      <c r="F847" s="2">
        <v>-0.1771</v>
      </c>
      <c r="G847" s="2">
        <v>-0.0081</v>
      </c>
      <c r="H847" s="1">
        <v>0</v>
      </c>
      <c r="I847" s="2">
        <v>2.0824</v>
      </c>
      <c r="J847" s="1">
        <v>945</v>
      </c>
      <c r="K847" s="1">
        <v>7</v>
      </c>
      <c r="L847" s="1">
        <v>8</v>
      </c>
      <c r="M847" s="1">
        <v>2</v>
      </c>
    </row>
    <row r="848" hidden="1" spans="1:13">
      <c r="A848" s="1">
        <v>308</v>
      </c>
      <c r="B848" s="2">
        <v>0</v>
      </c>
      <c r="C848" s="2">
        <v>-8.62</v>
      </c>
      <c r="D848" s="2">
        <v>-0.0091</v>
      </c>
      <c r="E848" s="2">
        <v>0.9918</v>
      </c>
      <c r="F848" s="2">
        <v>-0.0697</v>
      </c>
      <c r="G848" s="2">
        <v>-0.0039</v>
      </c>
      <c r="H848" s="1">
        <v>0</v>
      </c>
      <c r="I848" s="2">
        <v>1.2289</v>
      </c>
      <c r="J848" s="1">
        <v>945</v>
      </c>
      <c r="K848" s="1">
        <v>4</v>
      </c>
      <c r="L848" s="1">
        <v>8</v>
      </c>
      <c r="M848" s="1">
        <v>2</v>
      </c>
    </row>
    <row r="849" hidden="1" spans="1:13">
      <c r="A849" s="1">
        <v>307</v>
      </c>
      <c r="B849" s="2">
        <v>0</v>
      </c>
      <c r="C849" s="2">
        <v>-58.7</v>
      </c>
      <c r="D849" s="2">
        <v>-0.0622</v>
      </c>
      <c r="E849" s="2">
        <v>0.9322</v>
      </c>
      <c r="F849" s="2">
        <v>-0.3946</v>
      </c>
      <c r="G849" s="2">
        <v>-0.034</v>
      </c>
      <c r="H849" s="1">
        <v>0</v>
      </c>
      <c r="I849" s="2">
        <v>1.4793</v>
      </c>
      <c r="J849" s="1">
        <v>944</v>
      </c>
      <c r="K849" s="1">
        <v>3</v>
      </c>
      <c r="L849" s="1">
        <v>8</v>
      </c>
      <c r="M849" s="1">
        <v>2</v>
      </c>
    </row>
    <row r="850" hidden="1" spans="1:13">
      <c r="A850" s="1">
        <v>306</v>
      </c>
      <c r="B850" s="2">
        <v>0</v>
      </c>
      <c r="C850" s="2">
        <v>-80.37</v>
      </c>
      <c r="D850" s="2">
        <v>-0.0852</v>
      </c>
      <c r="E850" s="2">
        <v>0.8839</v>
      </c>
      <c r="F850" s="2">
        <v>-0.5802</v>
      </c>
      <c r="G850" s="2">
        <v>-0.0596</v>
      </c>
      <c r="H850" s="1">
        <v>0</v>
      </c>
      <c r="I850" s="2">
        <v>1.3804</v>
      </c>
      <c r="J850" s="1">
        <v>943</v>
      </c>
      <c r="K850" s="1">
        <v>2</v>
      </c>
      <c r="L850" s="1">
        <v>8</v>
      </c>
      <c r="M850" s="1">
        <v>2</v>
      </c>
    </row>
    <row r="851" hidden="1" spans="1:13">
      <c r="A851" s="1">
        <v>305</v>
      </c>
      <c r="B851" s="2">
        <v>0</v>
      </c>
      <c r="C851" s="2">
        <v>-61.28</v>
      </c>
      <c r="D851" s="2">
        <v>-0.0652</v>
      </c>
      <c r="E851" s="2">
        <v>0.8909</v>
      </c>
      <c r="F851" s="2">
        <v>-0.5808</v>
      </c>
      <c r="G851" s="2">
        <v>-0.0557</v>
      </c>
      <c r="H851" s="1">
        <v>0</v>
      </c>
      <c r="I851" s="2">
        <v>1.0531</v>
      </c>
      <c r="J851" s="1">
        <v>940</v>
      </c>
      <c r="K851" s="1">
        <v>1</v>
      </c>
      <c r="L851" s="1">
        <v>8</v>
      </c>
      <c r="M851" s="1">
        <v>2</v>
      </c>
    </row>
    <row r="852" hidden="1" spans="1:13">
      <c r="A852" s="1">
        <v>304</v>
      </c>
      <c r="B852" s="2">
        <v>0</v>
      </c>
      <c r="C852" s="2">
        <v>-89.86</v>
      </c>
      <c r="D852" s="2">
        <v>-0.0962</v>
      </c>
      <c r="E852" s="2">
        <v>0.7902</v>
      </c>
      <c r="F852" s="2">
        <v>-0.8789</v>
      </c>
      <c r="G852" s="2">
        <v>-0.1129</v>
      </c>
      <c r="H852" s="1">
        <v>0</v>
      </c>
      <c r="I852" s="2">
        <v>1.0214</v>
      </c>
      <c r="J852" s="1">
        <v>934</v>
      </c>
      <c r="K852" s="1">
        <v>0</v>
      </c>
      <c r="L852" s="1">
        <v>8</v>
      </c>
      <c r="M852" s="1">
        <v>2</v>
      </c>
    </row>
    <row r="853" hidden="1" spans="1:13">
      <c r="A853" s="1">
        <v>303</v>
      </c>
      <c r="B853" s="2">
        <v>0</v>
      </c>
      <c r="C853" s="2">
        <v>-45.16</v>
      </c>
      <c r="D853" s="2">
        <v>-0.0478</v>
      </c>
      <c r="E853" s="2">
        <v>0.9776</v>
      </c>
      <c r="F853" s="2">
        <v>-0.2293</v>
      </c>
      <c r="G853" s="2">
        <v>-0.0106</v>
      </c>
      <c r="H853" s="1">
        <v>0</v>
      </c>
      <c r="I853" s="2">
        <v>1.968</v>
      </c>
      <c r="J853" s="1">
        <v>945</v>
      </c>
      <c r="K853" s="1">
        <v>7</v>
      </c>
      <c r="L853" s="1">
        <v>7</v>
      </c>
      <c r="M853" s="1">
        <v>2</v>
      </c>
    </row>
    <row r="854" hidden="1" spans="1:13">
      <c r="A854" s="1">
        <v>301</v>
      </c>
      <c r="B854" s="2">
        <v>0</v>
      </c>
      <c r="C854" s="2">
        <v>-0.42</v>
      </c>
      <c r="D854" s="2">
        <v>-0.0004</v>
      </c>
      <c r="E854" s="2">
        <v>0.9997</v>
      </c>
      <c r="F854" s="2">
        <v>-0.0027</v>
      </c>
      <c r="G854" s="2">
        <v>0</v>
      </c>
      <c r="H854" s="1">
        <v>0</v>
      </c>
      <c r="I854" s="2">
        <v>1.536</v>
      </c>
      <c r="J854" s="1">
        <v>945</v>
      </c>
      <c r="K854" s="1">
        <v>5</v>
      </c>
      <c r="L854" s="1">
        <v>7</v>
      </c>
      <c r="M854" s="1">
        <v>2</v>
      </c>
    </row>
    <row r="855" hidden="1" spans="1:13">
      <c r="A855" s="1">
        <v>299</v>
      </c>
      <c r="B855" s="2">
        <v>0</v>
      </c>
      <c r="C855" s="2">
        <v>-70.09</v>
      </c>
      <c r="D855" s="2">
        <v>-0.0742</v>
      </c>
      <c r="E855" s="2">
        <v>0.914</v>
      </c>
      <c r="F855" s="2">
        <v>-0.4565</v>
      </c>
      <c r="G855" s="2">
        <v>-0.0428</v>
      </c>
      <c r="H855" s="1">
        <v>0</v>
      </c>
      <c r="I855" s="2">
        <v>1.5297</v>
      </c>
      <c r="J855" s="1">
        <v>944</v>
      </c>
      <c r="K855" s="1">
        <v>3</v>
      </c>
      <c r="L855" s="1">
        <v>7</v>
      </c>
      <c r="M855" s="1">
        <v>2</v>
      </c>
    </row>
    <row r="856" hidden="1" spans="1:13">
      <c r="A856" s="1">
        <v>298</v>
      </c>
      <c r="B856" s="2">
        <v>0</v>
      </c>
      <c r="C856" s="2">
        <v>-66.19</v>
      </c>
      <c r="D856" s="2">
        <v>-0.0702</v>
      </c>
      <c r="E856" s="2">
        <v>0.8964</v>
      </c>
      <c r="F856" s="2">
        <v>-0.5253</v>
      </c>
      <c r="G856" s="2">
        <v>-0.052</v>
      </c>
      <c r="H856" s="1">
        <v>0</v>
      </c>
      <c r="I856" s="2">
        <v>1.2556</v>
      </c>
      <c r="J856" s="1">
        <v>943</v>
      </c>
      <c r="K856" s="1">
        <v>2</v>
      </c>
      <c r="L856" s="1">
        <v>7</v>
      </c>
      <c r="M856" s="1">
        <v>2</v>
      </c>
    </row>
    <row r="857" hidden="1" spans="1:13">
      <c r="A857" s="1">
        <v>297</v>
      </c>
      <c r="B857" s="2">
        <v>0</v>
      </c>
      <c r="C857" s="2">
        <v>-64.22</v>
      </c>
      <c r="D857" s="2">
        <v>-0.0684</v>
      </c>
      <c r="E857" s="2">
        <v>0.8781</v>
      </c>
      <c r="F857" s="2">
        <v>-0.6518</v>
      </c>
      <c r="G857" s="2">
        <v>-0.0616</v>
      </c>
      <c r="H857" s="1">
        <v>0</v>
      </c>
      <c r="I857" s="2">
        <v>0.9842</v>
      </c>
      <c r="J857" s="1">
        <v>939</v>
      </c>
      <c r="K857" s="1">
        <v>1</v>
      </c>
      <c r="L857" s="1">
        <v>7</v>
      </c>
      <c r="M857" s="1">
        <v>2</v>
      </c>
    </row>
    <row r="858" hidden="1" spans="1:13">
      <c r="A858" s="1">
        <v>296</v>
      </c>
      <c r="B858" s="2">
        <v>0</v>
      </c>
      <c r="C858" s="2">
        <v>-95.63</v>
      </c>
      <c r="D858" s="2">
        <v>-0.1028</v>
      </c>
      <c r="E858" s="2">
        <v>0.765</v>
      </c>
      <c r="F858" s="2">
        <v>-0.8995</v>
      </c>
      <c r="G858" s="2">
        <v>-0.1265</v>
      </c>
      <c r="H858" s="1">
        <v>0</v>
      </c>
      <c r="I858" s="2">
        <v>1.0624</v>
      </c>
      <c r="J858" s="1">
        <v>930</v>
      </c>
      <c r="K858" s="1">
        <v>0</v>
      </c>
      <c r="L858" s="1">
        <v>7</v>
      </c>
      <c r="M858" s="1">
        <v>2</v>
      </c>
    </row>
    <row r="859" hidden="1" spans="1:13">
      <c r="A859" s="1">
        <v>295</v>
      </c>
      <c r="B859" s="2">
        <v>0</v>
      </c>
      <c r="C859" s="2">
        <v>-2.34</v>
      </c>
      <c r="D859" s="2">
        <v>-0.0025</v>
      </c>
      <c r="E859" s="2">
        <v>0.9987</v>
      </c>
      <c r="F859" s="2">
        <v>-0.0143</v>
      </c>
      <c r="G859" s="2">
        <v>-0.0004</v>
      </c>
      <c r="H859" s="1">
        <v>0</v>
      </c>
      <c r="I859" s="2">
        <v>1.6283</v>
      </c>
      <c r="J859" s="1">
        <v>945</v>
      </c>
      <c r="K859" s="1">
        <v>7</v>
      </c>
      <c r="L859" s="1">
        <v>6</v>
      </c>
      <c r="M859" s="1">
        <v>2</v>
      </c>
    </row>
    <row r="860" hidden="1" spans="1:13">
      <c r="A860" s="1">
        <v>294</v>
      </c>
      <c r="B860" s="2">
        <v>0</v>
      </c>
      <c r="C860" s="2">
        <v>-14.96</v>
      </c>
      <c r="D860" s="2">
        <v>-0.0158</v>
      </c>
      <c r="E860" s="2">
        <v>0.9897</v>
      </c>
      <c r="F860" s="2">
        <v>-0.0755</v>
      </c>
      <c r="G860" s="2">
        <v>-0.0047</v>
      </c>
      <c r="H860" s="1">
        <v>0</v>
      </c>
      <c r="I860" s="2">
        <v>1.96</v>
      </c>
      <c r="J860" s="1">
        <v>945</v>
      </c>
      <c r="K860" s="1">
        <v>6</v>
      </c>
      <c r="L860" s="1">
        <v>6</v>
      </c>
      <c r="M860" s="1">
        <v>2</v>
      </c>
    </row>
    <row r="861" hidden="1" spans="1:13">
      <c r="A861" s="1">
        <v>293</v>
      </c>
      <c r="B861" s="2">
        <v>0</v>
      </c>
      <c r="C861" s="2">
        <v>-40.06</v>
      </c>
      <c r="D861" s="2">
        <v>-0.0424</v>
      </c>
      <c r="E861" s="2">
        <v>0.9657</v>
      </c>
      <c r="F861" s="2">
        <v>-0.2428</v>
      </c>
      <c r="G861" s="2">
        <v>-0.0163</v>
      </c>
      <c r="H861" s="1">
        <v>0</v>
      </c>
      <c r="I861" s="2">
        <v>1.639</v>
      </c>
      <c r="J861" s="1">
        <v>945</v>
      </c>
      <c r="K861" s="1">
        <v>5</v>
      </c>
      <c r="L861" s="1">
        <v>6</v>
      </c>
      <c r="M861" s="1">
        <v>2</v>
      </c>
    </row>
    <row r="862" hidden="1" spans="1:13">
      <c r="A862" s="1">
        <v>292</v>
      </c>
      <c r="B862" s="2">
        <v>0</v>
      </c>
      <c r="C862" s="2">
        <v>-27.99</v>
      </c>
      <c r="D862" s="2">
        <v>-0.0296</v>
      </c>
      <c r="E862" s="2">
        <v>0.9694</v>
      </c>
      <c r="F862" s="2">
        <v>-0.2315</v>
      </c>
      <c r="G862" s="2">
        <v>-0.0145</v>
      </c>
      <c r="H862" s="1">
        <v>0</v>
      </c>
      <c r="I862" s="2">
        <v>1.2031</v>
      </c>
      <c r="J862" s="1">
        <v>945</v>
      </c>
      <c r="K862" s="1">
        <v>4</v>
      </c>
      <c r="L862" s="1">
        <v>6</v>
      </c>
      <c r="M862" s="1">
        <v>2</v>
      </c>
    </row>
    <row r="863" hidden="1" spans="1:13">
      <c r="A863" s="1">
        <v>291</v>
      </c>
      <c r="B863" s="2">
        <v>0</v>
      </c>
      <c r="C863" s="2">
        <v>-79.64</v>
      </c>
      <c r="D863" s="2">
        <v>-0.0844</v>
      </c>
      <c r="E863" s="2">
        <v>0.896</v>
      </c>
      <c r="F863" s="2">
        <v>-0.6546</v>
      </c>
      <c r="G863" s="2">
        <v>-0.0514</v>
      </c>
      <c r="H863" s="1">
        <v>0</v>
      </c>
      <c r="I863" s="2">
        <v>1.2141</v>
      </c>
      <c r="J863" s="1">
        <v>944</v>
      </c>
      <c r="K863" s="1">
        <v>3</v>
      </c>
      <c r="L863" s="1">
        <v>6</v>
      </c>
      <c r="M863" s="1">
        <v>2</v>
      </c>
    </row>
    <row r="864" hidden="1" spans="1:13">
      <c r="A864" s="1">
        <v>290</v>
      </c>
      <c r="B864" s="2">
        <v>0</v>
      </c>
      <c r="C864" s="2">
        <v>-55.17</v>
      </c>
      <c r="D864" s="2">
        <v>-0.0585</v>
      </c>
      <c r="E864" s="2">
        <v>0.9063</v>
      </c>
      <c r="F864" s="2">
        <v>-0.4996</v>
      </c>
      <c r="G864" s="2">
        <v>-0.0459</v>
      </c>
      <c r="H864" s="1">
        <v>0</v>
      </c>
      <c r="I864" s="2">
        <v>1.1008</v>
      </c>
      <c r="J864" s="1">
        <v>943</v>
      </c>
      <c r="K864" s="1">
        <v>2</v>
      </c>
      <c r="L864" s="1">
        <v>6</v>
      </c>
      <c r="M864" s="1">
        <v>2</v>
      </c>
    </row>
    <row r="865" hidden="1" spans="1:13">
      <c r="A865" s="1">
        <v>289</v>
      </c>
      <c r="B865" s="2">
        <v>0</v>
      </c>
      <c r="C865" s="2">
        <v>-61.65</v>
      </c>
      <c r="D865" s="2">
        <v>-0.0658</v>
      </c>
      <c r="E865" s="2">
        <v>0.8744</v>
      </c>
      <c r="F865" s="2">
        <v>-0.672</v>
      </c>
      <c r="G865" s="2">
        <v>-0.0624</v>
      </c>
      <c r="H865" s="1">
        <v>0</v>
      </c>
      <c r="I865" s="2">
        <v>0.9162</v>
      </c>
      <c r="J865" s="1">
        <v>937</v>
      </c>
      <c r="K865" s="1">
        <v>1</v>
      </c>
      <c r="L865" s="1">
        <v>6</v>
      </c>
      <c r="M865" s="1">
        <v>2</v>
      </c>
    </row>
    <row r="866" hidden="1" spans="1:13">
      <c r="A866" s="1">
        <v>288</v>
      </c>
      <c r="B866" s="2">
        <v>0</v>
      </c>
      <c r="C866" s="2">
        <v>-105.61</v>
      </c>
      <c r="D866" s="2">
        <v>-0.1136</v>
      </c>
      <c r="E866" s="2">
        <v>0.7292</v>
      </c>
      <c r="F866" s="2">
        <v>-0.9738</v>
      </c>
      <c r="G866" s="2">
        <v>-0.1462</v>
      </c>
      <c r="H866" s="1">
        <v>0</v>
      </c>
      <c r="I866" s="2">
        <v>1.0844</v>
      </c>
      <c r="J866" s="1">
        <v>930</v>
      </c>
      <c r="K866" s="1">
        <v>0</v>
      </c>
      <c r="L866" s="1">
        <v>6</v>
      </c>
      <c r="M866" s="1">
        <v>2</v>
      </c>
    </row>
    <row r="867" hidden="1" spans="1:13">
      <c r="A867" s="1">
        <v>287</v>
      </c>
      <c r="B867" s="2">
        <v>0</v>
      </c>
      <c r="C867" s="2">
        <v>-60.66</v>
      </c>
      <c r="D867" s="2">
        <v>-0.0642</v>
      </c>
      <c r="E867" s="2">
        <v>0.965</v>
      </c>
      <c r="F867" s="2">
        <v>-0.3217</v>
      </c>
      <c r="G867" s="2">
        <v>-0.0163</v>
      </c>
      <c r="H867" s="1">
        <v>0</v>
      </c>
      <c r="I867" s="2">
        <v>1.874</v>
      </c>
      <c r="J867" s="1">
        <v>945</v>
      </c>
      <c r="K867" s="1">
        <v>7</v>
      </c>
      <c r="L867" s="1">
        <v>5</v>
      </c>
      <c r="M867" s="1">
        <v>2</v>
      </c>
    </row>
    <row r="868" hidden="1" spans="1:13">
      <c r="A868" s="1">
        <v>286</v>
      </c>
      <c r="B868" s="2">
        <v>0</v>
      </c>
      <c r="C868" s="2">
        <v>-22.32</v>
      </c>
      <c r="D868" s="2">
        <v>-0.0236</v>
      </c>
      <c r="E868" s="2">
        <v>0.9835</v>
      </c>
      <c r="F868" s="2">
        <v>-0.1085</v>
      </c>
      <c r="G868" s="2">
        <v>-0.0075</v>
      </c>
      <c r="H868" s="1">
        <v>0</v>
      </c>
      <c r="I868" s="2">
        <v>2.0354</v>
      </c>
      <c r="J868" s="1">
        <v>945</v>
      </c>
      <c r="K868" s="1">
        <v>6</v>
      </c>
      <c r="L868" s="1">
        <v>5</v>
      </c>
      <c r="M868" s="1">
        <v>2</v>
      </c>
    </row>
    <row r="869" hidden="1" spans="1:13">
      <c r="A869" s="1">
        <v>285</v>
      </c>
      <c r="B869" s="2">
        <v>0</v>
      </c>
      <c r="C869" s="2">
        <v>-14.61</v>
      </c>
      <c r="D869" s="2">
        <v>-0.0155</v>
      </c>
      <c r="E869" s="2">
        <v>0.9862</v>
      </c>
      <c r="F869" s="2">
        <v>-0.0965</v>
      </c>
      <c r="G869" s="2">
        <v>-0.0063</v>
      </c>
      <c r="H869" s="1">
        <v>0</v>
      </c>
      <c r="I869" s="2">
        <v>1.5029</v>
      </c>
      <c r="J869" s="1">
        <v>945</v>
      </c>
      <c r="K869" s="1">
        <v>5</v>
      </c>
      <c r="L869" s="1">
        <v>5</v>
      </c>
      <c r="M869" s="1">
        <v>2</v>
      </c>
    </row>
    <row r="870" hidden="1" spans="1:13">
      <c r="A870" s="1">
        <v>284</v>
      </c>
      <c r="B870" s="2">
        <v>0</v>
      </c>
      <c r="C870" s="2">
        <v>-34.04</v>
      </c>
      <c r="D870" s="2">
        <v>-0.036</v>
      </c>
      <c r="E870" s="2">
        <v>0.96</v>
      </c>
      <c r="F870" s="2">
        <v>-0.2617</v>
      </c>
      <c r="G870" s="2">
        <v>-0.0187</v>
      </c>
      <c r="H870" s="1">
        <v>0</v>
      </c>
      <c r="I870" s="2">
        <v>1.2959</v>
      </c>
      <c r="J870" s="1">
        <v>945</v>
      </c>
      <c r="K870" s="1">
        <v>4</v>
      </c>
      <c r="L870" s="1">
        <v>5</v>
      </c>
      <c r="M870" s="1">
        <v>2</v>
      </c>
    </row>
    <row r="871" hidden="1" spans="1:13">
      <c r="A871" s="1">
        <v>283</v>
      </c>
      <c r="B871" s="2">
        <v>0</v>
      </c>
      <c r="C871" s="2">
        <v>-74.78</v>
      </c>
      <c r="D871" s="2">
        <v>-0.0792</v>
      </c>
      <c r="E871" s="2">
        <v>0.8945</v>
      </c>
      <c r="F871" s="2">
        <v>-0.6499</v>
      </c>
      <c r="G871" s="2">
        <v>-0.051</v>
      </c>
      <c r="H871" s="1">
        <v>0</v>
      </c>
      <c r="I871" s="2">
        <v>1.1481</v>
      </c>
      <c r="J871" s="1">
        <v>944</v>
      </c>
      <c r="K871" s="1">
        <v>3</v>
      </c>
      <c r="L871" s="1">
        <v>5</v>
      </c>
      <c r="M871" s="1">
        <v>2</v>
      </c>
    </row>
    <row r="872" hidden="1" spans="1:13">
      <c r="A872" s="1">
        <v>282</v>
      </c>
      <c r="B872" s="2">
        <v>0</v>
      </c>
      <c r="C872" s="2">
        <v>-58.56</v>
      </c>
      <c r="D872" s="2">
        <v>-0.0622</v>
      </c>
      <c r="E872" s="2">
        <v>0.8933</v>
      </c>
      <c r="F872" s="2">
        <v>-0.5645</v>
      </c>
      <c r="G872" s="2">
        <v>-0.0515</v>
      </c>
      <c r="H872" s="1">
        <v>0</v>
      </c>
      <c r="I872" s="2">
        <v>1.0347</v>
      </c>
      <c r="J872" s="1">
        <v>942</v>
      </c>
      <c r="K872" s="1">
        <v>2</v>
      </c>
      <c r="L872" s="1">
        <v>5</v>
      </c>
      <c r="M872" s="1">
        <v>2</v>
      </c>
    </row>
    <row r="873" hidden="1" spans="1:13">
      <c r="A873" s="1">
        <v>281</v>
      </c>
      <c r="B873" s="2">
        <v>0</v>
      </c>
      <c r="C873" s="2">
        <v>-58.75</v>
      </c>
      <c r="D873" s="2">
        <v>-0.0628</v>
      </c>
      <c r="E873" s="2">
        <v>0.8707</v>
      </c>
      <c r="F873" s="2">
        <v>-0.7265</v>
      </c>
      <c r="G873" s="2">
        <v>-0.063</v>
      </c>
      <c r="H873" s="1">
        <v>0</v>
      </c>
      <c r="I873" s="2">
        <v>0.8082</v>
      </c>
      <c r="J873" s="1">
        <v>935</v>
      </c>
      <c r="K873" s="1">
        <v>1</v>
      </c>
      <c r="L873" s="1">
        <v>5</v>
      </c>
      <c r="M873" s="1">
        <v>2</v>
      </c>
    </row>
    <row r="874" hidden="1" spans="1:13">
      <c r="A874" s="1">
        <v>280</v>
      </c>
      <c r="B874" s="2">
        <v>0</v>
      </c>
      <c r="C874" s="2">
        <v>-107.49</v>
      </c>
      <c r="D874" s="2">
        <v>-0.1156</v>
      </c>
      <c r="E874" s="2">
        <v>0.7085</v>
      </c>
      <c r="F874" s="2">
        <v>-0.964</v>
      </c>
      <c r="G874" s="2">
        <v>-0.1559</v>
      </c>
      <c r="H874" s="1">
        <v>0</v>
      </c>
      <c r="I874" s="2">
        <v>1.1149</v>
      </c>
      <c r="J874" s="1">
        <v>930</v>
      </c>
      <c r="K874" s="1">
        <v>0</v>
      </c>
      <c r="L874" s="1">
        <v>5</v>
      </c>
      <c r="M874" s="1">
        <v>2</v>
      </c>
    </row>
    <row r="875" hidden="1" spans="1:13">
      <c r="A875" s="1">
        <v>279</v>
      </c>
      <c r="B875" s="2">
        <v>0</v>
      </c>
      <c r="C875" s="2">
        <v>-71.39</v>
      </c>
      <c r="D875" s="2">
        <v>-0.0755</v>
      </c>
      <c r="E875" s="2">
        <v>0.9555</v>
      </c>
      <c r="F875" s="2">
        <v>-0.3401</v>
      </c>
      <c r="G875" s="2">
        <v>-0.0203</v>
      </c>
      <c r="H875" s="1">
        <v>0</v>
      </c>
      <c r="I875" s="2">
        <v>2.0842</v>
      </c>
      <c r="J875" s="1">
        <v>945</v>
      </c>
      <c r="K875" s="1">
        <v>7</v>
      </c>
      <c r="L875" s="1">
        <v>4</v>
      </c>
      <c r="M875" s="1">
        <v>2</v>
      </c>
    </row>
    <row r="876" hidden="1" spans="1:13">
      <c r="A876" s="1">
        <v>278</v>
      </c>
      <c r="B876" s="2">
        <v>0</v>
      </c>
      <c r="C876" s="2">
        <v>-72.83</v>
      </c>
      <c r="D876" s="2">
        <v>-0.0771</v>
      </c>
      <c r="E876" s="2">
        <v>0.943</v>
      </c>
      <c r="F876" s="2">
        <v>-0.3148</v>
      </c>
      <c r="G876" s="2">
        <v>-0.0263</v>
      </c>
      <c r="H876" s="1">
        <v>0</v>
      </c>
      <c r="I876" s="2">
        <v>2.2892</v>
      </c>
      <c r="J876" s="1">
        <v>945</v>
      </c>
      <c r="K876" s="1">
        <v>6</v>
      </c>
      <c r="L876" s="1">
        <v>4</v>
      </c>
      <c r="M876" s="1">
        <v>2</v>
      </c>
    </row>
    <row r="877" hidden="1" spans="1:13">
      <c r="A877" s="1">
        <v>277</v>
      </c>
      <c r="B877" s="2">
        <v>0</v>
      </c>
      <c r="C877" s="2">
        <v>-55.67</v>
      </c>
      <c r="D877" s="2">
        <v>-0.0589</v>
      </c>
      <c r="E877" s="2">
        <v>0.9447</v>
      </c>
      <c r="F877" s="2">
        <v>-0.3238</v>
      </c>
      <c r="G877" s="2">
        <v>-0.0255</v>
      </c>
      <c r="H877" s="1">
        <v>0</v>
      </c>
      <c r="I877" s="2">
        <v>1.7084</v>
      </c>
      <c r="J877" s="1">
        <v>945</v>
      </c>
      <c r="K877" s="1">
        <v>5</v>
      </c>
      <c r="L877" s="1">
        <v>4</v>
      </c>
      <c r="M877" s="1">
        <v>2</v>
      </c>
    </row>
    <row r="878" hidden="1" spans="1:13">
      <c r="A878" s="1">
        <v>276</v>
      </c>
      <c r="B878" s="2">
        <v>0</v>
      </c>
      <c r="C878" s="2">
        <v>-43.29</v>
      </c>
      <c r="D878" s="2">
        <v>-0.0458</v>
      </c>
      <c r="E878" s="2">
        <v>0.9452</v>
      </c>
      <c r="F878" s="2">
        <v>-0.4486</v>
      </c>
      <c r="G878" s="2">
        <v>-0.0252</v>
      </c>
      <c r="H878" s="1">
        <v>0</v>
      </c>
      <c r="I878" s="2">
        <v>0.9629</v>
      </c>
      <c r="J878" s="1">
        <v>945</v>
      </c>
      <c r="K878" s="1">
        <v>4</v>
      </c>
      <c r="L878" s="1">
        <v>4</v>
      </c>
      <c r="M878" s="1">
        <v>2</v>
      </c>
    </row>
    <row r="879" hidden="1" spans="1:13">
      <c r="A879" s="1">
        <v>275</v>
      </c>
      <c r="B879" s="2">
        <v>0</v>
      </c>
      <c r="C879" s="2">
        <v>-62.9</v>
      </c>
      <c r="D879" s="2">
        <v>-0.0666</v>
      </c>
      <c r="E879" s="2">
        <v>0.903</v>
      </c>
      <c r="F879" s="2">
        <v>-0.621</v>
      </c>
      <c r="G879" s="2">
        <v>-0.0455</v>
      </c>
      <c r="H879" s="1">
        <v>0</v>
      </c>
      <c r="I879" s="2">
        <v>1.011</v>
      </c>
      <c r="J879" s="1">
        <v>944</v>
      </c>
      <c r="K879" s="1">
        <v>3</v>
      </c>
      <c r="L879" s="1">
        <v>4</v>
      </c>
      <c r="M879" s="1">
        <v>2</v>
      </c>
    </row>
    <row r="880" hidden="1" spans="1:13">
      <c r="A880" s="1">
        <v>274</v>
      </c>
      <c r="B880" s="2">
        <v>0</v>
      </c>
      <c r="C880" s="2">
        <v>-58.47</v>
      </c>
      <c r="D880" s="2">
        <v>-0.0623</v>
      </c>
      <c r="E880" s="2">
        <v>0.8854</v>
      </c>
      <c r="F880" s="2">
        <v>-0.6215</v>
      </c>
      <c r="G880" s="2">
        <v>-0.0543</v>
      </c>
      <c r="H880" s="1">
        <v>0</v>
      </c>
      <c r="I880" s="2">
        <v>0.939</v>
      </c>
      <c r="J880" s="1">
        <v>939</v>
      </c>
      <c r="K880" s="1">
        <v>2</v>
      </c>
      <c r="L880" s="1">
        <v>4</v>
      </c>
      <c r="M880" s="1">
        <v>2</v>
      </c>
    </row>
    <row r="881" hidden="1" spans="1:13">
      <c r="A881" s="1">
        <v>273</v>
      </c>
      <c r="B881" s="2">
        <v>0</v>
      </c>
      <c r="C881" s="2">
        <v>-56.92</v>
      </c>
      <c r="D881" s="2">
        <v>-0.0611</v>
      </c>
      <c r="E881" s="2">
        <v>0.8648</v>
      </c>
      <c r="F881" s="2">
        <v>-0.6627</v>
      </c>
      <c r="G881" s="2">
        <v>-0.0645</v>
      </c>
      <c r="H881" s="1">
        <v>0</v>
      </c>
      <c r="I881" s="2">
        <v>0.8585</v>
      </c>
      <c r="J881" s="1">
        <v>931</v>
      </c>
      <c r="K881" s="1">
        <v>1</v>
      </c>
      <c r="L881" s="1">
        <v>4</v>
      </c>
      <c r="M881" s="1">
        <v>2</v>
      </c>
    </row>
    <row r="882" hidden="1" spans="1:13">
      <c r="A882" s="1">
        <v>272</v>
      </c>
      <c r="B882" s="2">
        <v>0</v>
      </c>
      <c r="C882" s="2">
        <v>-117.04</v>
      </c>
      <c r="D882" s="2">
        <v>-0.126</v>
      </c>
      <c r="E882" s="2">
        <v>0.669</v>
      </c>
      <c r="F882" s="2">
        <v>-0.9612</v>
      </c>
      <c r="G882" s="2">
        <v>-0.1777</v>
      </c>
      <c r="H882" s="1">
        <v>0</v>
      </c>
      <c r="I882" s="2">
        <v>1.2176</v>
      </c>
      <c r="J882" s="1">
        <v>929</v>
      </c>
      <c r="K882" s="1">
        <v>0</v>
      </c>
      <c r="L882" s="1">
        <v>4</v>
      </c>
      <c r="M882" s="1">
        <v>2</v>
      </c>
    </row>
    <row r="883" hidden="1" spans="1:13">
      <c r="A883" s="1">
        <v>271</v>
      </c>
      <c r="B883" s="2">
        <v>0</v>
      </c>
      <c r="C883" s="2">
        <v>-640.59</v>
      </c>
      <c r="D883" s="2">
        <v>-0.7355</v>
      </c>
      <c r="E883" s="2">
        <v>0.8319</v>
      </c>
      <c r="F883" s="2">
        <v>-0.549</v>
      </c>
      <c r="G883" s="2">
        <v>-0.08</v>
      </c>
      <c r="H883" s="1">
        <v>0</v>
      </c>
      <c r="I883" s="2">
        <v>11.3496</v>
      </c>
      <c r="J883" s="1">
        <v>871</v>
      </c>
      <c r="K883" s="1">
        <v>7</v>
      </c>
      <c r="L883" s="1">
        <v>20</v>
      </c>
      <c r="M883" s="1">
        <v>1</v>
      </c>
    </row>
    <row r="884" hidden="1" spans="1:13">
      <c r="A884" s="1">
        <v>269</v>
      </c>
      <c r="B884" s="2">
        <v>0</v>
      </c>
      <c r="C884" s="2">
        <v>-125.84</v>
      </c>
      <c r="D884" s="2">
        <v>-0.0996</v>
      </c>
      <c r="E884" s="2">
        <v>0.961</v>
      </c>
      <c r="F884" s="2">
        <v>-0.1775</v>
      </c>
      <c r="G884" s="2">
        <v>-0.0172</v>
      </c>
      <c r="H884" s="1">
        <v>0</v>
      </c>
      <c r="I884" s="2">
        <v>6.982</v>
      </c>
      <c r="J884" s="1">
        <v>1264</v>
      </c>
      <c r="K884" s="1">
        <v>5</v>
      </c>
      <c r="L884" s="1">
        <v>20</v>
      </c>
      <c r="M884" s="1">
        <v>1</v>
      </c>
    </row>
    <row r="885" hidden="1" spans="1:13">
      <c r="A885" s="1">
        <v>268</v>
      </c>
      <c r="B885" s="2">
        <v>0</v>
      </c>
      <c r="C885" s="2">
        <v>-86.9</v>
      </c>
      <c r="D885" s="2">
        <v>-0.0671</v>
      </c>
      <c r="E885" s="2">
        <v>0.9668</v>
      </c>
      <c r="F885" s="2">
        <v>-0.143</v>
      </c>
      <c r="G885" s="2">
        <v>-0.0147</v>
      </c>
      <c r="H885" s="1">
        <v>0</v>
      </c>
      <c r="I885" s="2">
        <v>6.0305</v>
      </c>
      <c r="J885" s="1">
        <v>1295</v>
      </c>
      <c r="K885" s="1">
        <v>4</v>
      </c>
      <c r="L885" s="1">
        <v>20</v>
      </c>
      <c r="M885" s="1">
        <v>1</v>
      </c>
    </row>
    <row r="886" hidden="1" spans="1:13">
      <c r="A886" s="1">
        <v>264</v>
      </c>
      <c r="B886" s="2">
        <v>0</v>
      </c>
      <c r="C886" s="2">
        <v>-66.84</v>
      </c>
      <c r="D886" s="2">
        <v>-0.0511</v>
      </c>
      <c r="E886" s="2">
        <v>0.9327</v>
      </c>
      <c r="F886" s="2">
        <v>-0.4325</v>
      </c>
      <c r="G886" s="2">
        <v>-0.0316</v>
      </c>
      <c r="H886" s="1">
        <v>0</v>
      </c>
      <c r="I886" s="2">
        <v>1.5361</v>
      </c>
      <c r="J886" s="1">
        <v>1308</v>
      </c>
      <c r="K886" s="1">
        <v>0</v>
      </c>
      <c r="L886" s="1">
        <v>20</v>
      </c>
      <c r="M886" s="1">
        <v>1</v>
      </c>
    </row>
    <row r="887" hidden="1" spans="1:13">
      <c r="A887" s="1">
        <v>261</v>
      </c>
      <c r="B887" s="2">
        <v>0</v>
      </c>
      <c r="C887" s="2">
        <v>-600.39</v>
      </c>
      <c r="D887" s="2">
        <v>-0.6456</v>
      </c>
      <c r="E887" s="2">
        <v>0.7615</v>
      </c>
      <c r="F887" s="2">
        <v>-0.8696</v>
      </c>
      <c r="G887" s="2">
        <v>-0.1266</v>
      </c>
      <c r="H887" s="1">
        <v>0</v>
      </c>
      <c r="I887" s="2">
        <v>6.8476</v>
      </c>
      <c r="J887" s="1">
        <v>930</v>
      </c>
      <c r="K887" s="1">
        <v>5</v>
      </c>
      <c r="L887" s="1">
        <v>19</v>
      </c>
      <c r="M887" s="1">
        <v>1</v>
      </c>
    </row>
    <row r="888" hidden="1" spans="1:13">
      <c r="A888" s="1">
        <v>258</v>
      </c>
      <c r="B888" s="2">
        <v>0</v>
      </c>
      <c r="C888" s="2">
        <v>-32.88</v>
      </c>
      <c r="D888" s="2">
        <v>-0.0251</v>
      </c>
      <c r="E888" s="2">
        <v>0.9794</v>
      </c>
      <c r="F888" s="2">
        <v>-0.0993</v>
      </c>
      <c r="G888" s="2">
        <v>-0.0095</v>
      </c>
      <c r="H888" s="1">
        <v>0</v>
      </c>
      <c r="I888" s="2">
        <v>3.2776</v>
      </c>
      <c r="J888" s="1">
        <v>1312</v>
      </c>
      <c r="K888" s="1">
        <v>2</v>
      </c>
      <c r="L888" s="1">
        <v>19</v>
      </c>
      <c r="M888" s="1">
        <v>1</v>
      </c>
    </row>
    <row r="889" hidden="1" spans="1:13">
      <c r="A889" s="1">
        <v>256</v>
      </c>
      <c r="B889" s="2">
        <v>0</v>
      </c>
      <c r="C889" s="2">
        <v>-79.76</v>
      </c>
      <c r="D889" s="2">
        <v>-0.061</v>
      </c>
      <c r="E889" s="2">
        <v>0.9171</v>
      </c>
      <c r="F889" s="2">
        <v>-0.485</v>
      </c>
      <c r="G889" s="2">
        <v>-0.0402</v>
      </c>
      <c r="H889" s="1">
        <v>0</v>
      </c>
      <c r="I889" s="2">
        <v>1.6352</v>
      </c>
      <c r="J889" s="1">
        <v>1308</v>
      </c>
      <c r="K889" s="1">
        <v>0</v>
      </c>
      <c r="L889" s="1">
        <v>19</v>
      </c>
      <c r="M889" s="1">
        <v>1</v>
      </c>
    </row>
    <row r="890" hidden="1" spans="1:13">
      <c r="A890" s="1">
        <v>250</v>
      </c>
      <c r="B890" s="2">
        <v>0</v>
      </c>
      <c r="C890" s="2">
        <v>-12.72</v>
      </c>
      <c r="D890" s="2">
        <v>-0.0097</v>
      </c>
      <c r="E890" s="2">
        <v>0.9917</v>
      </c>
      <c r="F890" s="2">
        <v>-0.0443</v>
      </c>
      <c r="G890" s="2">
        <v>-0.0038</v>
      </c>
      <c r="H890" s="1">
        <v>0</v>
      </c>
      <c r="I890" s="2">
        <v>2.8502</v>
      </c>
      <c r="J890" s="1">
        <v>1312</v>
      </c>
      <c r="K890" s="1">
        <v>2</v>
      </c>
      <c r="L890" s="1">
        <v>18</v>
      </c>
      <c r="M890" s="1">
        <v>1</v>
      </c>
    </row>
    <row r="891" hidden="1" spans="1:13">
      <c r="A891" s="1">
        <v>248</v>
      </c>
      <c r="B891" s="2">
        <v>0</v>
      </c>
      <c r="C891" s="2">
        <v>-98.29</v>
      </c>
      <c r="D891" s="2">
        <v>-0.0751</v>
      </c>
      <c r="E891" s="2">
        <v>0.8948</v>
      </c>
      <c r="F891" s="2">
        <v>-0.5756</v>
      </c>
      <c r="G891" s="2">
        <v>-0.0528</v>
      </c>
      <c r="H891" s="1">
        <v>0</v>
      </c>
      <c r="I891" s="2">
        <v>1.6983</v>
      </c>
      <c r="J891" s="1">
        <v>1308</v>
      </c>
      <c r="K891" s="1">
        <v>0</v>
      </c>
      <c r="L891" s="1">
        <v>18</v>
      </c>
      <c r="M891" s="1">
        <v>1</v>
      </c>
    </row>
    <row r="892" hidden="1" spans="1:13">
      <c r="A892" s="1">
        <v>242</v>
      </c>
      <c r="B892" s="2">
        <v>0</v>
      </c>
      <c r="C892" s="2">
        <v>-21.35</v>
      </c>
      <c r="D892" s="2">
        <v>-0.0163</v>
      </c>
      <c r="E892" s="2">
        <v>0.9855</v>
      </c>
      <c r="F892" s="2">
        <v>-0.0755</v>
      </c>
      <c r="G892" s="2">
        <v>-0.0069</v>
      </c>
      <c r="H892" s="1">
        <v>0</v>
      </c>
      <c r="I892" s="2">
        <v>2.7991</v>
      </c>
      <c r="J892" s="1">
        <v>1312</v>
      </c>
      <c r="K892" s="1">
        <v>2</v>
      </c>
      <c r="L892" s="1">
        <v>17</v>
      </c>
      <c r="M892" s="1">
        <v>1</v>
      </c>
    </row>
    <row r="893" hidden="1" spans="1:13">
      <c r="A893" s="1">
        <v>241</v>
      </c>
      <c r="B893" s="2">
        <v>0</v>
      </c>
      <c r="C893" s="2">
        <v>-5.01</v>
      </c>
      <c r="D893" s="2">
        <v>-0.0038</v>
      </c>
      <c r="E893" s="2">
        <v>0.9958</v>
      </c>
      <c r="F893" s="2">
        <v>-0.0221</v>
      </c>
      <c r="G893" s="2">
        <v>-0.0019</v>
      </c>
      <c r="H893" s="1">
        <v>0</v>
      </c>
      <c r="I893" s="2">
        <v>2.2452</v>
      </c>
      <c r="J893" s="1">
        <v>1309</v>
      </c>
      <c r="K893" s="1">
        <v>1</v>
      </c>
      <c r="L893" s="1">
        <v>17</v>
      </c>
      <c r="M893" s="1">
        <v>1</v>
      </c>
    </row>
    <row r="894" hidden="1" spans="1:13">
      <c r="A894" s="1">
        <v>240</v>
      </c>
      <c r="B894" s="2">
        <v>0</v>
      </c>
      <c r="C894" s="2">
        <v>-117.92</v>
      </c>
      <c r="D894" s="2">
        <v>-0.0902</v>
      </c>
      <c r="E894" s="2">
        <v>0.8697</v>
      </c>
      <c r="F894" s="2">
        <v>-0.6967</v>
      </c>
      <c r="G894" s="2">
        <v>-0.0673</v>
      </c>
      <c r="H894" s="1">
        <v>0</v>
      </c>
      <c r="I894" s="2">
        <v>1.6864</v>
      </c>
      <c r="J894" s="1">
        <v>1308</v>
      </c>
      <c r="K894" s="1">
        <v>0</v>
      </c>
      <c r="L894" s="1">
        <v>17</v>
      </c>
      <c r="M894" s="1">
        <v>1</v>
      </c>
    </row>
    <row r="895" hidden="1" spans="1:13">
      <c r="A895" s="1">
        <v>235</v>
      </c>
      <c r="B895" s="2">
        <v>0</v>
      </c>
      <c r="C895" s="2">
        <v>-0.41</v>
      </c>
      <c r="D895" s="2">
        <v>-0.0003</v>
      </c>
      <c r="E895" s="2">
        <v>0.9998</v>
      </c>
      <c r="F895" s="2">
        <v>-0.0016</v>
      </c>
      <c r="G895" s="2">
        <v>0</v>
      </c>
      <c r="H895" s="1">
        <v>0</v>
      </c>
      <c r="I895" s="2">
        <v>2.5819</v>
      </c>
      <c r="J895" s="1">
        <v>1313</v>
      </c>
      <c r="K895" s="1">
        <v>3</v>
      </c>
      <c r="L895" s="1">
        <v>16</v>
      </c>
      <c r="M895" s="1">
        <v>1</v>
      </c>
    </row>
    <row r="896" hidden="1" spans="1:13">
      <c r="A896" s="1">
        <v>234</v>
      </c>
      <c r="B896" s="2">
        <v>0</v>
      </c>
      <c r="C896" s="2">
        <v>-30.52</v>
      </c>
      <c r="D896" s="2">
        <v>-0.0233</v>
      </c>
      <c r="E896" s="2">
        <v>0.9783</v>
      </c>
      <c r="F896" s="2">
        <v>-0.1082</v>
      </c>
      <c r="G896" s="2">
        <v>-0.0105</v>
      </c>
      <c r="H896" s="1">
        <v>0</v>
      </c>
      <c r="I896" s="2">
        <v>2.7874</v>
      </c>
      <c r="J896" s="1">
        <v>1312</v>
      </c>
      <c r="K896" s="1">
        <v>2</v>
      </c>
      <c r="L896" s="1">
        <v>16</v>
      </c>
      <c r="M896" s="1">
        <v>1</v>
      </c>
    </row>
    <row r="897" hidden="1" spans="1:13">
      <c r="A897" s="1">
        <v>233</v>
      </c>
      <c r="B897" s="2">
        <v>0</v>
      </c>
      <c r="C897" s="2">
        <v>-45.67</v>
      </c>
      <c r="D897" s="2">
        <v>-0.0349</v>
      </c>
      <c r="E897" s="2">
        <v>0.9608</v>
      </c>
      <c r="F897" s="2">
        <v>-0.1929</v>
      </c>
      <c r="G897" s="2">
        <v>-0.0194</v>
      </c>
      <c r="H897" s="1">
        <v>0</v>
      </c>
      <c r="I897" s="2">
        <v>2.347</v>
      </c>
      <c r="J897" s="1">
        <v>1309</v>
      </c>
      <c r="K897" s="1">
        <v>1</v>
      </c>
      <c r="L897" s="1">
        <v>16</v>
      </c>
      <c r="M897" s="1">
        <v>1</v>
      </c>
    </row>
    <row r="898" hidden="1" spans="1:13">
      <c r="A898" s="1">
        <v>232</v>
      </c>
      <c r="B898" s="2">
        <v>0</v>
      </c>
      <c r="C898" s="2">
        <v>-133.46</v>
      </c>
      <c r="D898" s="2">
        <v>-0.102</v>
      </c>
      <c r="E898" s="2">
        <v>0.8475</v>
      </c>
      <c r="F898" s="2">
        <v>-0.7715</v>
      </c>
      <c r="G898" s="2">
        <v>-0.0808</v>
      </c>
      <c r="H898" s="1">
        <v>0</v>
      </c>
      <c r="I898" s="2">
        <v>1.7247</v>
      </c>
      <c r="J898" s="1">
        <v>1308</v>
      </c>
      <c r="K898" s="1">
        <v>0</v>
      </c>
      <c r="L898" s="1">
        <v>16</v>
      </c>
      <c r="M898" s="1">
        <v>1</v>
      </c>
    </row>
    <row r="899" hidden="1" spans="1:13">
      <c r="A899" s="1">
        <v>228</v>
      </c>
      <c r="B899" s="2">
        <v>0</v>
      </c>
      <c r="C899" s="2">
        <v>-16.52</v>
      </c>
      <c r="D899" s="2">
        <v>-0.0126</v>
      </c>
      <c r="E899" s="2">
        <v>0.9923</v>
      </c>
      <c r="F899" s="2">
        <v>-0.0648</v>
      </c>
      <c r="G899" s="2">
        <v>-0.0036</v>
      </c>
      <c r="H899" s="1">
        <v>0</v>
      </c>
      <c r="I899" s="2">
        <v>2.5461</v>
      </c>
      <c r="J899" s="1">
        <v>1315</v>
      </c>
      <c r="K899" s="1">
        <v>4</v>
      </c>
      <c r="L899" s="1">
        <v>15</v>
      </c>
      <c r="M899" s="1">
        <v>1</v>
      </c>
    </row>
    <row r="900" hidden="1" spans="1:13">
      <c r="A900" s="1">
        <v>227</v>
      </c>
      <c r="B900" s="2">
        <v>0</v>
      </c>
      <c r="C900" s="2">
        <v>-21.26</v>
      </c>
      <c r="D900" s="2">
        <v>-0.0162</v>
      </c>
      <c r="E900" s="2">
        <v>0.9876</v>
      </c>
      <c r="F900" s="2">
        <v>-0.0812</v>
      </c>
      <c r="G900" s="2">
        <v>-0.006</v>
      </c>
      <c r="H900" s="1">
        <v>0</v>
      </c>
      <c r="I900" s="2">
        <v>2.6068</v>
      </c>
      <c r="J900" s="1">
        <v>1313</v>
      </c>
      <c r="K900" s="1">
        <v>3</v>
      </c>
      <c r="L900" s="1">
        <v>15</v>
      </c>
      <c r="M900" s="1">
        <v>1</v>
      </c>
    </row>
    <row r="901" hidden="1" spans="1:13">
      <c r="A901" s="1">
        <v>226</v>
      </c>
      <c r="B901" s="2">
        <v>0</v>
      </c>
      <c r="C901" s="2">
        <v>-61.36</v>
      </c>
      <c r="D901" s="2">
        <v>-0.0468</v>
      </c>
      <c r="E901" s="2">
        <v>0.9547</v>
      </c>
      <c r="F901" s="2">
        <v>-0.2163</v>
      </c>
      <c r="G901" s="2">
        <v>-0.0227</v>
      </c>
      <c r="H901" s="1">
        <v>0</v>
      </c>
      <c r="I901" s="2">
        <v>2.8057</v>
      </c>
      <c r="J901" s="1">
        <v>1312</v>
      </c>
      <c r="K901" s="1">
        <v>2</v>
      </c>
      <c r="L901" s="1">
        <v>15</v>
      </c>
      <c r="M901" s="1">
        <v>1</v>
      </c>
    </row>
    <row r="902" hidden="1" spans="1:13">
      <c r="A902" s="1">
        <v>225</v>
      </c>
      <c r="B902" s="2">
        <v>0</v>
      </c>
      <c r="C902" s="2">
        <v>-76.21</v>
      </c>
      <c r="D902" s="2">
        <v>-0.0582</v>
      </c>
      <c r="E902" s="2">
        <v>0.9322</v>
      </c>
      <c r="F902" s="2">
        <v>-0.317</v>
      </c>
      <c r="G902" s="2">
        <v>-0.0345</v>
      </c>
      <c r="H902" s="1">
        <v>0</v>
      </c>
      <c r="I902" s="2">
        <v>2.3861</v>
      </c>
      <c r="J902" s="1">
        <v>1309</v>
      </c>
      <c r="K902" s="1">
        <v>1</v>
      </c>
      <c r="L902" s="1">
        <v>15</v>
      </c>
      <c r="M902" s="1">
        <v>1</v>
      </c>
    </row>
    <row r="903" hidden="1" spans="1:13">
      <c r="A903" s="1">
        <v>224</v>
      </c>
      <c r="B903" s="2">
        <v>0</v>
      </c>
      <c r="C903" s="2">
        <v>-155.73</v>
      </c>
      <c r="D903" s="2">
        <v>-0.1192</v>
      </c>
      <c r="E903" s="2">
        <v>0.8165</v>
      </c>
      <c r="F903" s="2">
        <v>-0.8722</v>
      </c>
      <c r="G903" s="2">
        <v>-0.0999</v>
      </c>
      <c r="H903" s="1">
        <v>0</v>
      </c>
      <c r="I903" s="2">
        <v>1.7814</v>
      </c>
      <c r="J903" s="1">
        <v>1307</v>
      </c>
      <c r="K903" s="1">
        <v>0</v>
      </c>
      <c r="L903" s="1">
        <v>15</v>
      </c>
      <c r="M903" s="1">
        <v>1</v>
      </c>
    </row>
    <row r="904" hidden="1" spans="1:13">
      <c r="A904" s="1">
        <v>220</v>
      </c>
      <c r="B904" s="2">
        <v>0</v>
      </c>
      <c r="C904" s="2">
        <v>-63.91</v>
      </c>
      <c r="D904" s="2">
        <v>-0.0486</v>
      </c>
      <c r="E904" s="2">
        <v>0.9691</v>
      </c>
      <c r="F904" s="2">
        <v>-0.2232</v>
      </c>
      <c r="G904" s="2">
        <v>-0.0152</v>
      </c>
      <c r="H904" s="1">
        <v>0</v>
      </c>
      <c r="I904" s="2">
        <v>2.8616</v>
      </c>
      <c r="J904" s="1">
        <v>1315</v>
      </c>
      <c r="K904" s="1">
        <v>4</v>
      </c>
      <c r="L904" s="1">
        <v>14</v>
      </c>
      <c r="M904" s="1">
        <v>1</v>
      </c>
    </row>
    <row r="905" hidden="1" spans="1:13">
      <c r="A905" s="1">
        <v>218</v>
      </c>
      <c r="B905" s="2">
        <v>0</v>
      </c>
      <c r="C905" s="2">
        <v>-106.14</v>
      </c>
      <c r="D905" s="2">
        <v>-0.0809</v>
      </c>
      <c r="E905" s="2">
        <v>0.9189</v>
      </c>
      <c r="F905" s="2">
        <v>-0.3501</v>
      </c>
      <c r="G905" s="2">
        <v>-0.0418</v>
      </c>
      <c r="H905" s="1">
        <v>0</v>
      </c>
      <c r="I905" s="2">
        <v>3.0025</v>
      </c>
      <c r="J905" s="1">
        <v>1312</v>
      </c>
      <c r="K905" s="1">
        <v>2</v>
      </c>
      <c r="L905" s="1">
        <v>14</v>
      </c>
      <c r="M905" s="1">
        <v>1</v>
      </c>
    </row>
    <row r="906" hidden="1" spans="1:13">
      <c r="A906" s="1">
        <v>217</v>
      </c>
      <c r="B906" s="2">
        <v>0</v>
      </c>
      <c r="C906" s="2">
        <v>-94.35</v>
      </c>
      <c r="D906" s="2">
        <v>-0.0721</v>
      </c>
      <c r="E906" s="2">
        <v>0.9123</v>
      </c>
      <c r="F906" s="2">
        <v>-0.4128</v>
      </c>
      <c r="G906" s="2">
        <v>-0.0454</v>
      </c>
      <c r="H906" s="1">
        <v>0</v>
      </c>
      <c r="I906" s="2">
        <v>2.2719</v>
      </c>
      <c r="J906" s="1">
        <v>1309</v>
      </c>
      <c r="K906" s="1">
        <v>1</v>
      </c>
      <c r="L906" s="1">
        <v>14</v>
      </c>
      <c r="M906" s="1">
        <v>1</v>
      </c>
    </row>
    <row r="907" hidden="1" spans="1:13">
      <c r="A907" s="1">
        <v>216</v>
      </c>
      <c r="B907" s="2">
        <v>0</v>
      </c>
      <c r="C907" s="2">
        <v>-165.62</v>
      </c>
      <c r="D907" s="2">
        <v>-0.1267</v>
      </c>
      <c r="E907" s="2">
        <v>0.7973</v>
      </c>
      <c r="F907" s="2">
        <v>-0.8888</v>
      </c>
      <c r="G907" s="2">
        <v>-0.1122</v>
      </c>
      <c r="H907" s="1">
        <v>0</v>
      </c>
      <c r="I907" s="2">
        <v>1.8596</v>
      </c>
      <c r="J907" s="1">
        <v>1307</v>
      </c>
      <c r="K907" s="1">
        <v>0</v>
      </c>
      <c r="L907" s="1">
        <v>14</v>
      </c>
      <c r="M907" s="1">
        <v>1</v>
      </c>
    </row>
    <row r="908" hidden="1" spans="1:13">
      <c r="A908" s="1">
        <v>213</v>
      </c>
      <c r="B908" s="2">
        <v>0</v>
      </c>
      <c r="C908" s="2">
        <v>-31.85</v>
      </c>
      <c r="D908" s="2">
        <v>-0.0242</v>
      </c>
      <c r="E908" s="2">
        <v>0.9871</v>
      </c>
      <c r="F908" s="2">
        <v>-0.1047</v>
      </c>
      <c r="G908" s="2">
        <v>-0.0062</v>
      </c>
      <c r="H908" s="1">
        <v>0</v>
      </c>
      <c r="I908" s="2">
        <v>3.0305</v>
      </c>
      <c r="J908" s="1">
        <v>1315</v>
      </c>
      <c r="K908" s="1">
        <v>5</v>
      </c>
      <c r="L908" s="1">
        <v>13</v>
      </c>
      <c r="M908" s="1">
        <v>1</v>
      </c>
    </row>
    <row r="909" hidden="1" spans="1:13">
      <c r="A909" s="1">
        <v>212</v>
      </c>
      <c r="B909" s="2">
        <v>0</v>
      </c>
      <c r="C909" s="2">
        <v>-89.72</v>
      </c>
      <c r="D909" s="2">
        <v>-0.0682</v>
      </c>
      <c r="E909" s="2">
        <v>0.9545</v>
      </c>
      <c r="F909" s="2">
        <v>-0.3265</v>
      </c>
      <c r="G909" s="2">
        <v>-0.0228</v>
      </c>
      <c r="H909" s="1">
        <v>0</v>
      </c>
      <c r="I909" s="2">
        <v>2.7455</v>
      </c>
      <c r="J909" s="1">
        <v>1315</v>
      </c>
      <c r="K909" s="1">
        <v>4</v>
      </c>
      <c r="L909" s="1">
        <v>13</v>
      </c>
      <c r="M909" s="1">
        <v>1</v>
      </c>
    </row>
    <row r="910" hidden="1" spans="1:13">
      <c r="A910" s="1">
        <v>211</v>
      </c>
      <c r="B910" s="2">
        <v>0</v>
      </c>
      <c r="C910" s="2">
        <v>-22.41</v>
      </c>
      <c r="D910" s="2">
        <v>-0.0171</v>
      </c>
      <c r="E910" s="2">
        <v>0.9855</v>
      </c>
      <c r="F910" s="2">
        <v>-0.0989</v>
      </c>
      <c r="G910" s="2">
        <v>-0.0071</v>
      </c>
      <c r="H910" s="1">
        <v>0</v>
      </c>
      <c r="I910" s="2">
        <v>2.2464</v>
      </c>
      <c r="J910" s="1">
        <v>1313</v>
      </c>
      <c r="K910" s="1">
        <v>3</v>
      </c>
      <c r="L910" s="1">
        <v>13</v>
      </c>
      <c r="M910" s="1">
        <v>1</v>
      </c>
    </row>
    <row r="911" hidden="1" spans="1:13">
      <c r="A911" s="1">
        <v>210</v>
      </c>
      <c r="B911" s="2">
        <v>0</v>
      </c>
      <c r="C911" s="2">
        <v>-144.27</v>
      </c>
      <c r="D911" s="2">
        <v>-0.11</v>
      </c>
      <c r="E911" s="2">
        <v>0.886</v>
      </c>
      <c r="F911" s="2">
        <v>-0.4822</v>
      </c>
      <c r="G911" s="2">
        <v>-0.0601</v>
      </c>
      <c r="H911" s="1">
        <v>0</v>
      </c>
      <c r="I911" s="2">
        <v>2.9673</v>
      </c>
      <c r="J911" s="1">
        <v>1312</v>
      </c>
      <c r="K911" s="1">
        <v>2</v>
      </c>
      <c r="L911" s="1">
        <v>13</v>
      </c>
      <c r="M911" s="1">
        <v>1</v>
      </c>
    </row>
    <row r="912" hidden="1" spans="1:13">
      <c r="A912" s="1">
        <v>209</v>
      </c>
      <c r="B912" s="2">
        <v>0</v>
      </c>
      <c r="C912" s="2">
        <v>-100.98</v>
      </c>
      <c r="D912" s="2">
        <v>-0.0771</v>
      </c>
      <c r="E912" s="2">
        <v>0.9018</v>
      </c>
      <c r="F912" s="2">
        <v>-0.4832</v>
      </c>
      <c r="G912" s="2">
        <v>-0.0513</v>
      </c>
      <c r="H912" s="1">
        <v>0</v>
      </c>
      <c r="I912" s="2">
        <v>2.0803</v>
      </c>
      <c r="J912" s="1">
        <v>1309</v>
      </c>
      <c r="K912" s="1">
        <v>1</v>
      </c>
      <c r="L912" s="1">
        <v>13</v>
      </c>
      <c r="M912" s="1">
        <v>1</v>
      </c>
    </row>
    <row r="913" hidden="1" spans="1:13">
      <c r="A913" s="1">
        <v>208</v>
      </c>
      <c r="B913" s="2">
        <v>0</v>
      </c>
      <c r="C913" s="2">
        <v>-181.78</v>
      </c>
      <c r="D913" s="2">
        <v>-0.1391</v>
      </c>
      <c r="E913" s="2">
        <v>0.7693</v>
      </c>
      <c r="F913" s="2">
        <v>-0.9534</v>
      </c>
      <c r="G913" s="2">
        <v>-0.1303</v>
      </c>
      <c r="H913" s="1">
        <v>0</v>
      </c>
      <c r="I913" s="2">
        <v>1.9049</v>
      </c>
      <c r="J913" s="1">
        <v>1307</v>
      </c>
      <c r="K913" s="1">
        <v>0</v>
      </c>
      <c r="L913" s="1">
        <v>13</v>
      </c>
      <c r="M913" s="1">
        <v>1</v>
      </c>
    </row>
    <row r="914" hidden="1" spans="1:13">
      <c r="A914" s="1">
        <v>205</v>
      </c>
      <c r="B914" s="2">
        <v>0</v>
      </c>
      <c r="C914" s="2">
        <v>-99.78</v>
      </c>
      <c r="D914" s="2">
        <v>-0.0759</v>
      </c>
      <c r="E914" s="2">
        <v>0.9584</v>
      </c>
      <c r="F914" s="2">
        <v>-0.3027</v>
      </c>
      <c r="G914" s="2">
        <v>-0.0208</v>
      </c>
      <c r="H914" s="1">
        <v>0</v>
      </c>
      <c r="I914" s="2">
        <v>3.2916</v>
      </c>
      <c r="J914" s="1">
        <v>1315</v>
      </c>
      <c r="K914" s="1">
        <v>5</v>
      </c>
      <c r="L914" s="1">
        <v>12</v>
      </c>
      <c r="M914" s="1">
        <v>1</v>
      </c>
    </row>
    <row r="915" hidden="1" spans="1:13">
      <c r="A915" s="1">
        <v>204</v>
      </c>
      <c r="B915" s="2">
        <v>0</v>
      </c>
      <c r="C915" s="2">
        <v>-26.93</v>
      </c>
      <c r="D915" s="2">
        <v>-0.0205</v>
      </c>
      <c r="E915" s="2">
        <v>0.9856</v>
      </c>
      <c r="F915" s="2">
        <v>-0.1175</v>
      </c>
      <c r="G915" s="2">
        <v>-0.0071</v>
      </c>
      <c r="H915" s="1">
        <v>0</v>
      </c>
      <c r="I915" s="2">
        <v>2.279</v>
      </c>
      <c r="J915" s="1">
        <v>1315</v>
      </c>
      <c r="K915" s="1">
        <v>4</v>
      </c>
      <c r="L915" s="1">
        <v>12</v>
      </c>
      <c r="M915" s="1">
        <v>1</v>
      </c>
    </row>
    <row r="916" hidden="1" spans="1:13">
      <c r="A916" s="1">
        <v>203</v>
      </c>
      <c r="B916" s="2">
        <v>0</v>
      </c>
      <c r="C916" s="2">
        <v>-38.97</v>
      </c>
      <c r="D916" s="2">
        <v>-0.0297</v>
      </c>
      <c r="E916" s="2">
        <v>0.9738</v>
      </c>
      <c r="F916" s="2">
        <v>-0.1732</v>
      </c>
      <c r="G916" s="2">
        <v>-0.0131</v>
      </c>
      <c r="H916" s="1">
        <v>0</v>
      </c>
      <c r="I916" s="2">
        <v>2.2312</v>
      </c>
      <c r="J916" s="1">
        <v>1313</v>
      </c>
      <c r="K916" s="1">
        <v>3</v>
      </c>
      <c r="L916" s="1">
        <v>12</v>
      </c>
      <c r="M916" s="1">
        <v>1</v>
      </c>
    </row>
    <row r="917" hidden="1" spans="1:13">
      <c r="A917" s="1">
        <v>202</v>
      </c>
      <c r="B917" s="2">
        <v>0</v>
      </c>
      <c r="C917" s="2">
        <v>-137.53</v>
      </c>
      <c r="D917" s="2">
        <v>-0.1048</v>
      </c>
      <c r="E917" s="2">
        <v>0.8866</v>
      </c>
      <c r="F917" s="2">
        <v>-0.4913</v>
      </c>
      <c r="G917" s="2">
        <v>-0.0598</v>
      </c>
      <c r="H917" s="1">
        <v>0</v>
      </c>
      <c r="I917" s="2">
        <v>2.7792</v>
      </c>
      <c r="J917" s="1">
        <v>1312</v>
      </c>
      <c r="K917" s="1">
        <v>2</v>
      </c>
      <c r="L917" s="1">
        <v>12</v>
      </c>
      <c r="M917" s="1">
        <v>1</v>
      </c>
    </row>
    <row r="918" hidden="1" spans="1:13">
      <c r="A918" s="1">
        <v>201</v>
      </c>
      <c r="B918" s="2">
        <v>0</v>
      </c>
      <c r="C918" s="2">
        <v>-136.64</v>
      </c>
      <c r="D918" s="2">
        <v>-0.1045</v>
      </c>
      <c r="E918" s="2">
        <v>0.8644</v>
      </c>
      <c r="F918" s="2">
        <v>-0.6177</v>
      </c>
      <c r="G918" s="2">
        <v>-0.0723</v>
      </c>
      <c r="H918" s="1">
        <v>0</v>
      </c>
      <c r="I918" s="2">
        <v>2.2034</v>
      </c>
      <c r="J918" s="1">
        <v>1308</v>
      </c>
      <c r="K918" s="1">
        <v>1</v>
      </c>
      <c r="L918" s="1">
        <v>12</v>
      </c>
      <c r="M918" s="1">
        <v>1</v>
      </c>
    </row>
    <row r="919" hidden="1" spans="1:13">
      <c r="A919" s="1">
        <v>200</v>
      </c>
      <c r="B919" s="2">
        <v>0</v>
      </c>
      <c r="C919" s="2">
        <v>-186.31</v>
      </c>
      <c r="D919" s="2">
        <v>-0.1425</v>
      </c>
      <c r="E919" s="2">
        <v>0.756</v>
      </c>
      <c r="F919" s="2">
        <v>-0.9593</v>
      </c>
      <c r="G919" s="2">
        <v>-0.1388</v>
      </c>
      <c r="H919" s="1">
        <v>0</v>
      </c>
      <c r="I919" s="2">
        <v>1.9406</v>
      </c>
      <c r="J919" s="1">
        <v>1307</v>
      </c>
      <c r="K919" s="1">
        <v>0</v>
      </c>
      <c r="L919" s="1">
        <v>12</v>
      </c>
      <c r="M919" s="1">
        <v>1</v>
      </c>
    </row>
    <row r="920" hidden="1" spans="1:13">
      <c r="A920" s="1">
        <v>197</v>
      </c>
      <c r="B920" s="2">
        <v>0</v>
      </c>
      <c r="C920" s="2">
        <v>-108</v>
      </c>
      <c r="D920" s="2">
        <v>-0.0821</v>
      </c>
      <c r="E920" s="2">
        <v>0.9532</v>
      </c>
      <c r="F920" s="2">
        <v>-0.3394</v>
      </c>
      <c r="G920" s="2">
        <v>-0.0235</v>
      </c>
      <c r="H920" s="1">
        <v>0</v>
      </c>
      <c r="I920" s="2">
        <v>3.1781</v>
      </c>
      <c r="J920" s="1">
        <v>1315</v>
      </c>
      <c r="K920" s="1">
        <v>5</v>
      </c>
      <c r="L920" s="1">
        <v>11</v>
      </c>
      <c r="M920" s="1">
        <v>1</v>
      </c>
    </row>
    <row r="921" hidden="1" spans="1:13">
      <c r="A921" s="1">
        <v>196</v>
      </c>
      <c r="B921" s="2">
        <v>0</v>
      </c>
      <c r="C921" s="2">
        <v>-63.77</v>
      </c>
      <c r="D921" s="2">
        <v>-0.0485</v>
      </c>
      <c r="E921" s="2">
        <v>0.9646</v>
      </c>
      <c r="F921" s="2">
        <v>-0.2519</v>
      </c>
      <c r="G921" s="2">
        <v>-0.0177</v>
      </c>
      <c r="H921" s="1">
        <v>0</v>
      </c>
      <c r="I921" s="2">
        <v>2.5179</v>
      </c>
      <c r="J921" s="1">
        <v>1315</v>
      </c>
      <c r="K921" s="1">
        <v>4</v>
      </c>
      <c r="L921" s="1">
        <v>11</v>
      </c>
      <c r="M921" s="1">
        <v>1</v>
      </c>
    </row>
    <row r="922" hidden="1" spans="1:13">
      <c r="A922" s="1">
        <v>195</v>
      </c>
      <c r="B922" s="2">
        <v>0</v>
      </c>
      <c r="C922" s="2">
        <v>-62.79</v>
      </c>
      <c r="D922" s="2">
        <v>-0.0478</v>
      </c>
      <c r="E922" s="2">
        <v>0.9564</v>
      </c>
      <c r="F922" s="2">
        <v>-0.2723</v>
      </c>
      <c r="G922" s="2">
        <v>-0.022</v>
      </c>
      <c r="H922" s="1">
        <v>0</v>
      </c>
      <c r="I922" s="2">
        <v>2.289</v>
      </c>
      <c r="J922" s="1">
        <v>1313</v>
      </c>
      <c r="K922" s="1">
        <v>3</v>
      </c>
      <c r="L922" s="1">
        <v>11</v>
      </c>
      <c r="M922" s="1">
        <v>1</v>
      </c>
    </row>
    <row r="923" hidden="1" spans="1:13">
      <c r="A923" s="1">
        <v>194</v>
      </c>
      <c r="B923" s="2">
        <v>0</v>
      </c>
      <c r="C923" s="2">
        <v>-141.98</v>
      </c>
      <c r="D923" s="2">
        <v>-0.1082</v>
      </c>
      <c r="E923" s="2">
        <v>0.8785</v>
      </c>
      <c r="F923" s="2">
        <v>-0.5463</v>
      </c>
      <c r="G923" s="2">
        <v>-0.0643</v>
      </c>
      <c r="H923" s="1">
        <v>0</v>
      </c>
      <c r="I923" s="2">
        <v>2.5829</v>
      </c>
      <c r="J923" s="1">
        <v>1312</v>
      </c>
      <c r="K923" s="1">
        <v>2</v>
      </c>
      <c r="L923" s="1">
        <v>11</v>
      </c>
      <c r="M923" s="1">
        <v>1</v>
      </c>
    </row>
    <row r="924" hidden="1" spans="1:13">
      <c r="A924" s="1">
        <v>193</v>
      </c>
      <c r="B924" s="2">
        <v>0</v>
      </c>
      <c r="C924" s="2">
        <v>-137.73</v>
      </c>
      <c r="D924" s="2">
        <v>-0.1053</v>
      </c>
      <c r="E924" s="2">
        <v>0.858</v>
      </c>
      <c r="F924" s="2">
        <v>-0.6456</v>
      </c>
      <c r="G924" s="2">
        <v>-0.0759</v>
      </c>
      <c r="H924" s="1">
        <v>0</v>
      </c>
      <c r="I924" s="2">
        <v>2.1251</v>
      </c>
      <c r="J924" s="1">
        <v>1308</v>
      </c>
      <c r="K924" s="1">
        <v>1</v>
      </c>
      <c r="L924" s="1">
        <v>11</v>
      </c>
      <c r="M924" s="1">
        <v>1</v>
      </c>
    </row>
    <row r="925" hidden="1" spans="1:13">
      <c r="A925" s="1">
        <v>192</v>
      </c>
      <c r="B925" s="2">
        <v>0</v>
      </c>
      <c r="C925" s="2">
        <v>-196.15</v>
      </c>
      <c r="D925" s="2">
        <v>-0.1501</v>
      </c>
      <c r="E925" s="2">
        <v>0.7363</v>
      </c>
      <c r="F925" s="2">
        <v>-0.9725</v>
      </c>
      <c r="G925" s="2">
        <v>-0.1516</v>
      </c>
      <c r="H925" s="1">
        <v>0</v>
      </c>
      <c r="I925" s="2">
        <v>2.0161</v>
      </c>
      <c r="J925" s="1">
        <v>1307</v>
      </c>
      <c r="K925" s="1">
        <v>0</v>
      </c>
      <c r="L925" s="1">
        <v>11</v>
      </c>
      <c r="M925" s="1">
        <v>1</v>
      </c>
    </row>
    <row r="926" hidden="1" spans="1:13">
      <c r="A926" s="1">
        <v>191</v>
      </c>
      <c r="B926" s="2">
        <v>0</v>
      </c>
      <c r="C926" s="2">
        <v>-119.33</v>
      </c>
      <c r="D926" s="2">
        <v>-0.0907</v>
      </c>
      <c r="E926" s="2">
        <v>0.9654</v>
      </c>
      <c r="F926" s="2">
        <v>-0.3114</v>
      </c>
      <c r="G926" s="2">
        <v>-0.0169</v>
      </c>
      <c r="H926" s="1">
        <v>0</v>
      </c>
      <c r="I926" s="2">
        <v>3.8258</v>
      </c>
      <c r="J926" s="1">
        <v>1315</v>
      </c>
      <c r="K926" s="1">
        <v>7</v>
      </c>
      <c r="L926" s="1">
        <v>10</v>
      </c>
      <c r="M926" s="1">
        <v>1</v>
      </c>
    </row>
    <row r="927" hidden="1" spans="1:13">
      <c r="A927" s="1">
        <v>190</v>
      </c>
      <c r="B927" s="2">
        <v>0</v>
      </c>
      <c r="C927" s="2">
        <v>-20.73</v>
      </c>
      <c r="D927" s="2">
        <v>-0.0158</v>
      </c>
      <c r="E927" s="2">
        <v>0.9923</v>
      </c>
      <c r="F927" s="2">
        <v>-0.0622</v>
      </c>
      <c r="G927" s="2">
        <v>-0.0036</v>
      </c>
      <c r="H927" s="1">
        <v>0</v>
      </c>
      <c r="I927" s="2">
        <v>3.2959</v>
      </c>
      <c r="J927" s="1">
        <v>1315</v>
      </c>
      <c r="K927" s="1">
        <v>6</v>
      </c>
      <c r="L927" s="1">
        <v>10</v>
      </c>
      <c r="M927" s="1">
        <v>1</v>
      </c>
    </row>
    <row r="928" hidden="1" spans="1:13">
      <c r="A928" s="1">
        <v>189</v>
      </c>
      <c r="B928" s="2">
        <v>0</v>
      </c>
      <c r="C928" s="2">
        <v>-94.71</v>
      </c>
      <c r="D928" s="2">
        <v>-0.072</v>
      </c>
      <c r="E928" s="2">
        <v>0.9563</v>
      </c>
      <c r="F928" s="2">
        <v>-0.3378</v>
      </c>
      <c r="G928" s="2">
        <v>-0.0218</v>
      </c>
      <c r="H928" s="1">
        <v>0</v>
      </c>
      <c r="I928" s="2">
        <v>2.7942</v>
      </c>
      <c r="J928" s="1">
        <v>1315</v>
      </c>
      <c r="K928" s="1">
        <v>5</v>
      </c>
      <c r="L928" s="1">
        <v>10</v>
      </c>
      <c r="M928" s="1">
        <v>1</v>
      </c>
    </row>
    <row r="929" hidden="1" spans="1:13">
      <c r="A929" s="1">
        <v>188</v>
      </c>
      <c r="B929" s="2">
        <v>0</v>
      </c>
      <c r="C929" s="2">
        <v>-49.26</v>
      </c>
      <c r="D929" s="2">
        <v>-0.0375</v>
      </c>
      <c r="E929" s="2">
        <v>0.9709</v>
      </c>
      <c r="F929" s="2">
        <v>-0.2357</v>
      </c>
      <c r="G929" s="2">
        <v>-0.0145</v>
      </c>
      <c r="H929" s="1">
        <v>0</v>
      </c>
      <c r="I929" s="2">
        <v>2.0771</v>
      </c>
      <c r="J929" s="1">
        <v>1315</v>
      </c>
      <c r="K929" s="1">
        <v>4</v>
      </c>
      <c r="L929" s="1">
        <v>10</v>
      </c>
      <c r="M929" s="1">
        <v>1</v>
      </c>
    </row>
    <row r="930" hidden="1" spans="1:13">
      <c r="A930" s="1">
        <v>187</v>
      </c>
      <c r="B930" s="2">
        <v>0</v>
      </c>
      <c r="C930" s="2">
        <v>-121.53</v>
      </c>
      <c r="D930" s="2">
        <v>-0.0926</v>
      </c>
      <c r="E930" s="2">
        <v>0.9126</v>
      </c>
      <c r="F930" s="2">
        <v>-0.5045</v>
      </c>
      <c r="G930" s="2">
        <v>-0.0451</v>
      </c>
      <c r="H930" s="1">
        <v>0</v>
      </c>
      <c r="I930" s="2">
        <v>2.3945</v>
      </c>
      <c r="J930" s="1">
        <v>1313</v>
      </c>
      <c r="K930" s="1">
        <v>3</v>
      </c>
      <c r="L930" s="1">
        <v>10</v>
      </c>
      <c r="M930" s="1">
        <v>1</v>
      </c>
    </row>
    <row r="931" hidden="1" spans="1:13">
      <c r="A931" s="1">
        <v>186</v>
      </c>
      <c r="B931" s="2">
        <v>0</v>
      </c>
      <c r="C931" s="2">
        <v>-181.37</v>
      </c>
      <c r="D931" s="2">
        <v>-0.1383</v>
      </c>
      <c r="E931" s="2">
        <v>0.8394</v>
      </c>
      <c r="F931" s="2">
        <v>-0.6632</v>
      </c>
      <c r="G931" s="2">
        <v>-0.0865</v>
      </c>
      <c r="H931" s="1">
        <v>0</v>
      </c>
      <c r="I931" s="2">
        <v>2.7219</v>
      </c>
      <c r="J931" s="1">
        <v>1311</v>
      </c>
      <c r="K931" s="1">
        <v>2</v>
      </c>
      <c r="L931" s="1">
        <v>10</v>
      </c>
      <c r="M931" s="1">
        <v>1</v>
      </c>
    </row>
    <row r="932" hidden="1" spans="1:13">
      <c r="A932" s="1">
        <v>185</v>
      </c>
      <c r="B932" s="2">
        <v>0</v>
      </c>
      <c r="C932" s="2">
        <v>-138.03</v>
      </c>
      <c r="D932" s="2">
        <v>-0.1055</v>
      </c>
      <c r="E932" s="2">
        <v>0.8498</v>
      </c>
      <c r="F932" s="2">
        <v>-0.6969</v>
      </c>
      <c r="G932" s="2">
        <v>-0.0802</v>
      </c>
      <c r="H932" s="1">
        <v>0</v>
      </c>
      <c r="I932" s="2">
        <v>1.9757</v>
      </c>
      <c r="J932" s="1">
        <v>1308</v>
      </c>
      <c r="K932" s="1">
        <v>1</v>
      </c>
      <c r="L932" s="1">
        <v>10</v>
      </c>
      <c r="M932" s="1">
        <v>1</v>
      </c>
    </row>
    <row r="933" hidden="1" spans="1:13">
      <c r="A933" s="1">
        <v>184</v>
      </c>
      <c r="B933" s="2">
        <v>0</v>
      </c>
      <c r="C933" s="2">
        <v>-201.88</v>
      </c>
      <c r="D933" s="2">
        <v>-0.1547</v>
      </c>
      <c r="E933" s="2">
        <v>0.7166</v>
      </c>
      <c r="F933" s="2">
        <v>-0.9836</v>
      </c>
      <c r="G933" s="2">
        <v>-0.164</v>
      </c>
      <c r="H933" s="1">
        <v>0</v>
      </c>
      <c r="I933" s="2">
        <v>2.0518</v>
      </c>
      <c r="J933" s="1">
        <v>1305</v>
      </c>
      <c r="K933" s="1">
        <v>0</v>
      </c>
      <c r="L933" s="1">
        <v>10</v>
      </c>
      <c r="M933" s="1">
        <v>1</v>
      </c>
    </row>
    <row r="934" hidden="1" spans="1:13">
      <c r="A934" s="1">
        <v>183</v>
      </c>
      <c r="B934" s="2">
        <v>0</v>
      </c>
      <c r="C934" s="2">
        <v>-124.55</v>
      </c>
      <c r="D934" s="2">
        <v>-0.0947</v>
      </c>
      <c r="E934" s="2">
        <v>0.9616</v>
      </c>
      <c r="F934" s="2">
        <v>-0.3445</v>
      </c>
      <c r="G934" s="2">
        <v>-0.019</v>
      </c>
      <c r="H934" s="1">
        <v>0</v>
      </c>
      <c r="I934" s="2">
        <v>3.5859</v>
      </c>
      <c r="J934" s="1">
        <v>1315</v>
      </c>
      <c r="K934" s="1">
        <v>7</v>
      </c>
      <c r="L934" s="1">
        <v>9</v>
      </c>
      <c r="M934" s="1">
        <v>1</v>
      </c>
    </row>
    <row r="935" hidden="1" spans="1:13">
      <c r="A935" s="1">
        <v>182</v>
      </c>
      <c r="B935" s="2">
        <v>0</v>
      </c>
      <c r="C935" s="2">
        <v>-91.44</v>
      </c>
      <c r="D935" s="2">
        <v>-0.0695</v>
      </c>
      <c r="E935" s="2">
        <v>0.9643</v>
      </c>
      <c r="F935" s="2">
        <v>-0.2547</v>
      </c>
      <c r="G935" s="2">
        <v>-0.0176</v>
      </c>
      <c r="H935" s="1">
        <v>0</v>
      </c>
      <c r="I935" s="2">
        <v>3.5631</v>
      </c>
      <c r="J935" s="1">
        <v>1315</v>
      </c>
      <c r="K935" s="1">
        <v>6</v>
      </c>
      <c r="L935" s="1">
        <v>9</v>
      </c>
      <c r="M935" s="1">
        <v>1</v>
      </c>
    </row>
    <row r="936" hidden="1" spans="1:13">
      <c r="A936" s="1">
        <v>181</v>
      </c>
      <c r="B936" s="2">
        <v>0</v>
      </c>
      <c r="C936" s="2">
        <v>-153.64</v>
      </c>
      <c r="D936" s="2">
        <v>-0.1168</v>
      </c>
      <c r="E936" s="2">
        <v>0.9256</v>
      </c>
      <c r="F936" s="2">
        <v>-0.5063</v>
      </c>
      <c r="G936" s="2">
        <v>-0.0376</v>
      </c>
      <c r="H936" s="1">
        <v>0</v>
      </c>
      <c r="I936" s="2">
        <v>3.0242</v>
      </c>
      <c r="J936" s="1">
        <v>1315</v>
      </c>
      <c r="K936" s="1">
        <v>5</v>
      </c>
      <c r="L936" s="1">
        <v>9</v>
      </c>
      <c r="M936" s="1">
        <v>1</v>
      </c>
    </row>
    <row r="937" hidden="1" spans="1:13">
      <c r="A937" s="1">
        <v>180</v>
      </c>
      <c r="B937" s="2">
        <v>0</v>
      </c>
      <c r="C937" s="2">
        <v>-54.55</v>
      </c>
      <c r="D937" s="2">
        <v>-0.0415</v>
      </c>
      <c r="E937" s="2">
        <v>0.9657</v>
      </c>
      <c r="F937" s="2">
        <v>-0.2631</v>
      </c>
      <c r="G937" s="2">
        <v>-0.017</v>
      </c>
      <c r="H937" s="1">
        <v>0</v>
      </c>
      <c r="I937" s="2">
        <v>2.0615</v>
      </c>
      <c r="J937" s="1">
        <v>1315</v>
      </c>
      <c r="K937" s="1">
        <v>4</v>
      </c>
      <c r="L937" s="1">
        <v>9</v>
      </c>
      <c r="M937" s="1">
        <v>1</v>
      </c>
    </row>
    <row r="938" hidden="1" spans="1:13">
      <c r="A938" s="1">
        <v>179</v>
      </c>
      <c r="B938" s="2">
        <v>0</v>
      </c>
      <c r="C938" s="2">
        <v>-105.94</v>
      </c>
      <c r="D938" s="2">
        <v>-0.0807</v>
      </c>
      <c r="E938" s="2">
        <v>0.9185</v>
      </c>
      <c r="F938" s="2">
        <v>-0.506</v>
      </c>
      <c r="G938" s="2">
        <v>-0.0416</v>
      </c>
      <c r="H938" s="1">
        <v>0</v>
      </c>
      <c r="I938" s="2">
        <v>2.0835</v>
      </c>
      <c r="J938" s="1">
        <v>1313</v>
      </c>
      <c r="K938" s="1">
        <v>3</v>
      </c>
      <c r="L938" s="1">
        <v>9</v>
      </c>
      <c r="M938" s="1">
        <v>1</v>
      </c>
    </row>
    <row r="939" hidden="1" spans="1:13">
      <c r="A939" s="1">
        <v>178</v>
      </c>
      <c r="B939" s="2">
        <v>0</v>
      </c>
      <c r="C939" s="2">
        <v>-186.79</v>
      </c>
      <c r="D939" s="2">
        <v>-0.1425</v>
      </c>
      <c r="E939" s="2">
        <v>0.8255</v>
      </c>
      <c r="F939" s="2">
        <v>-0.6932</v>
      </c>
      <c r="G939" s="2">
        <v>-0.0939</v>
      </c>
      <c r="H939" s="1">
        <v>0</v>
      </c>
      <c r="I939" s="2">
        <v>2.685</v>
      </c>
      <c r="J939" s="1">
        <v>1311</v>
      </c>
      <c r="K939" s="1">
        <v>2</v>
      </c>
      <c r="L939" s="1">
        <v>9</v>
      </c>
      <c r="M939" s="1">
        <v>1</v>
      </c>
    </row>
    <row r="940" hidden="1" spans="1:13">
      <c r="A940" s="1">
        <v>177</v>
      </c>
      <c r="B940" s="2">
        <v>0</v>
      </c>
      <c r="C940" s="2">
        <v>-153.33</v>
      </c>
      <c r="D940" s="2">
        <v>-0.1172</v>
      </c>
      <c r="E940" s="2">
        <v>0.8248</v>
      </c>
      <c r="F940" s="2">
        <v>-0.7641</v>
      </c>
      <c r="G940" s="2">
        <v>-0.0941</v>
      </c>
      <c r="H940" s="1">
        <v>0</v>
      </c>
      <c r="I940" s="2">
        <v>2.0038</v>
      </c>
      <c r="J940" s="1">
        <v>1308</v>
      </c>
      <c r="K940" s="1">
        <v>1</v>
      </c>
      <c r="L940" s="1">
        <v>9</v>
      </c>
      <c r="M940" s="1">
        <v>1</v>
      </c>
    </row>
    <row r="941" hidden="1" spans="1:13">
      <c r="A941" s="1">
        <v>176</v>
      </c>
      <c r="B941" s="2">
        <v>0</v>
      </c>
      <c r="C941" s="2">
        <v>-198.73</v>
      </c>
      <c r="D941" s="2">
        <v>-0.1525</v>
      </c>
      <c r="E941" s="2">
        <v>0.7063</v>
      </c>
      <c r="F941" s="2">
        <v>-0.9889</v>
      </c>
      <c r="G941" s="2">
        <v>-0.1695</v>
      </c>
      <c r="H941" s="1">
        <v>0</v>
      </c>
      <c r="I941" s="2">
        <v>2.0092</v>
      </c>
      <c r="J941" s="1">
        <v>1303</v>
      </c>
      <c r="K941" s="1">
        <v>0</v>
      </c>
      <c r="L941" s="1">
        <v>9</v>
      </c>
      <c r="M941" s="1">
        <v>1</v>
      </c>
    </row>
    <row r="942" hidden="1" spans="1:13">
      <c r="A942" s="1">
        <v>175</v>
      </c>
      <c r="B942" s="2">
        <v>0</v>
      </c>
      <c r="C942" s="2">
        <v>-199.38</v>
      </c>
      <c r="D942" s="2">
        <v>-0.1516</v>
      </c>
      <c r="E942" s="2">
        <v>0.9353</v>
      </c>
      <c r="F942" s="2">
        <v>-0.503</v>
      </c>
      <c r="G942" s="2">
        <v>-0.0322</v>
      </c>
      <c r="H942" s="1">
        <v>0</v>
      </c>
      <c r="I942" s="2">
        <v>3.943</v>
      </c>
      <c r="J942" s="1">
        <v>1315</v>
      </c>
      <c r="K942" s="1">
        <v>7</v>
      </c>
      <c r="L942" s="1">
        <v>8</v>
      </c>
      <c r="M942" s="1">
        <v>1</v>
      </c>
    </row>
    <row r="943" hidden="1" spans="1:13">
      <c r="A943" s="1">
        <v>174</v>
      </c>
      <c r="B943" s="2">
        <v>0</v>
      </c>
      <c r="C943" s="2">
        <v>-61.17</v>
      </c>
      <c r="D943" s="2">
        <v>-0.0465</v>
      </c>
      <c r="E943" s="2">
        <v>0.9742</v>
      </c>
      <c r="F943" s="2">
        <v>-0.1918</v>
      </c>
      <c r="G943" s="2">
        <v>-0.0125</v>
      </c>
      <c r="H943" s="1">
        <v>0</v>
      </c>
      <c r="I943" s="2">
        <v>3.1524</v>
      </c>
      <c r="J943" s="1">
        <v>1315</v>
      </c>
      <c r="K943" s="1">
        <v>6</v>
      </c>
      <c r="L943" s="1">
        <v>8</v>
      </c>
      <c r="M943" s="1">
        <v>1</v>
      </c>
    </row>
    <row r="944" hidden="1" spans="1:13">
      <c r="A944" s="1">
        <v>173</v>
      </c>
      <c r="B944" s="2">
        <v>0</v>
      </c>
      <c r="C944" s="2">
        <v>-138.2</v>
      </c>
      <c r="D944" s="2">
        <v>-0.1051</v>
      </c>
      <c r="E944" s="2">
        <v>0.9281</v>
      </c>
      <c r="F944" s="2">
        <v>-0.476</v>
      </c>
      <c r="G944" s="2">
        <v>-0.036</v>
      </c>
      <c r="H944" s="1">
        <v>0</v>
      </c>
      <c r="I944" s="2">
        <v>2.8883</v>
      </c>
      <c r="J944" s="1">
        <v>1315</v>
      </c>
      <c r="K944" s="1">
        <v>5</v>
      </c>
      <c r="L944" s="1">
        <v>8</v>
      </c>
      <c r="M944" s="1">
        <v>1</v>
      </c>
    </row>
    <row r="945" hidden="1" spans="1:13">
      <c r="A945" s="1">
        <v>172</v>
      </c>
      <c r="B945" s="2">
        <v>0</v>
      </c>
      <c r="C945" s="2">
        <v>-94.06</v>
      </c>
      <c r="D945" s="2">
        <v>-0.0715</v>
      </c>
      <c r="E945" s="2">
        <v>0.9375</v>
      </c>
      <c r="F945" s="2">
        <v>-0.435</v>
      </c>
      <c r="G945" s="2">
        <v>-0.0311</v>
      </c>
      <c r="H945" s="1">
        <v>0</v>
      </c>
      <c r="I945" s="2">
        <v>2.1515</v>
      </c>
      <c r="J945" s="1">
        <v>1315</v>
      </c>
      <c r="K945" s="1">
        <v>4</v>
      </c>
      <c r="L945" s="1">
        <v>8</v>
      </c>
      <c r="M945" s="1">
        <v>1</v>
      </c>
    </row>
    <row r="946" hidden="1" spans="1:13">
      <c r="A946" s="1">
        <v>171</v>
      </c>
      <c r="B946" s="2">
        <v>0</v>
      </c>
      <c r="C946" s="2">
        <v>-161.56</v>
      </c>
      <c r="D946" s="2">
        <v>-0.1231</v>
      </c>
      <c r="E946" s="2">
        <v>0.8709</v>
      </c>
      <c r="F946" s="2">
        <v>-0.6832</v>
      </c>
      <c r="G946" s="2">
        <v>-0.067</v>
      </c>
      <c r="H946" s="1">
        <v>0</v>
      </c>
      <c r="I946" s="2">
        <v>2.3557</v>
      </c>
      <c r="J946" s="1">
        <v>1312</v>
      </c>
      <c r="K946" s="1">
        <v>3</v>
      </c>
      <c r="L946" s="1">
        <v>8</v>
      </c>
      <c r="M946" s="1">
        <v>1</v>
      </c>
    </row>
    <row r="947" hidden="1" spans="1:13">
      <c r="A947" s="1">
        <v>170</v>
      </c>
      <c r="B947" s="2">
        <v>0</v>
      </c>
      <c r="C947" s="2">
        <v>-170.79</v>
      </c>
      <c r="D947" s="2">
        <v>-0.1303</v>
      </c>
      <c r="E947" s="2">
        <v>0.829</v>
      </c>
      <c r="F947" s="2">
        <v>-0.744</v>
      </c>
      <c r="G947" s="2">
        <v>-0.0907</v>
      </c>
      <c r="H947" s="1">
        <v>0</v>
      </c>
      <c r="I947" s="2">
        <v>2.2906</v>
      </c>
      <c r="J947" s="1">
        <v>1311</v>
      </c>
      <c r="K947" s="1">
        <v>2</v>
      </c>
      <c r="L947" s="1">
        <v>8</v>
      </c>
      <c r="M947" s="1">
        <v>1</v>
      </c>
    </row>
    <row r="948" hidden="1" spans="1:13">
      <c r="A948" s="1">
        <v>169</v>
      </c>
      <c r="B948" s="2">
        <v>0</v>
      </c>
      <c r="C948" s="2">
        <v>-153.1</v>
      </c>
      <c r="D948" s="2">
        <v>-0.117</v>
      </c>
      <c r="E948" s="2">
        <v>0.8141</v>
      </c>
      <c r="F948" s="2">
        <v>-0.8066</v>
      </c>
      <c r="G948" s="2">
        <v>-0.0992</v>
      </c>
      <c r="H948" s="1">
        <v>0</v>
      </c>
      <c r="I948" s="2">
        <v>1.8964</v>
      </c>
      <c r="J948" s="1">
        <v>1308</v>
      </c>
      <c r="K948" s="1">
        <v>1</v>
      </c>
      <c r="L948" s="1">
        <v>8</v>
      </c>
      <c r="M948" s="1">
        <v>1</v>
      </c>
    </row>
    <row r="949" hidden="1" spans="1:13">
      <c r="A949" s="1">
        <v>168</v>
      </c>
      <c r="B949" s="2">
        <v>0</v>
      </c>
      <c r="C949" s="2">
        <v>-191.21</v>
      </c>
      <c r="D949" s="2">
        <v>-0.147</v>
      </c>
      <c r="E949" s="2">
        <v>0.7008</v>
      </c>
      <c r="F949" s="2">
        <v>-0.991</v>
      </c>
      <c r="G949" s="2">
        <v>-0.171</v>
      </c>
      <c r="H949" s="1">
        <v>0</v>
      </c>
      <c r="I949" s="2">
        <v>1.9291</v>
      </c>
      <c r="J949" s="1">
        <v>1301</v>
      </c>
      <c r="K949" s="1">
        <v>0</v>
      </c>
      <c r="L949" s="1">
        <v>8</v>
      </c>
      <c r="M949" s="1">
        <v>1</v>
      </c>
    </row>
    <row r="950" hidden="1" spans="1:13">
      <c r="A950" s="1">
        <v>167</v>
      </c>
      <c r="B950" s="2">
        <v>0</v>
      </c>
      <c r="C950" s="2">
        <v>-195.39</v>
      </c>
      <c r="D950" s="2">
        <v>-0.1486</v>
      </c>
      <c r="E950" s="2">
        <v>0.932</v>
      </c>
      <c r="F950" s="2">
        <v>-0.5449</v>
      </c>
      <c r="G950" s="2">
        <v>-0.0334</v>
      </c>
      <c r="H950" s="1">
        <v>0</v>
      </c>
      <c r="I950" s="2">
        <v>3.58</v>
      </c>
      <c r="J950" s="1">
        <v>1315</v>
      </c>
      <c r="K950" s="1">
        <v>7</v>
      </c>
      <c r="L950" s="1">
        <v>7</v>
      </c>
      <c r="M950" s="1">
        <v>1</v>
      </c>
    </row>
    <row r="951" hidden="1" spans="1:13">
      <c r="A951" s="1">
        <v>166</v>
      </c>
      <c r="B951" s="2">
        <v>0</v>
      </c>
      <c r="C951" s="2">
        <v>-149.73</v>
      </c>
      <c r="D951" s="2">
        <v>-0.1139</v>
      </c>
      <c r="E951" s="2">
        <v>0.9338</v>
      </c>
      <c r="F951" s="2">
        <v>-0.4203</v>
      </c>
      <c r="G951" s="2">
        <v>-0.0327</v>
      </c>
      <c r="H951" s="1">
        <v>0</v>
      </c>
      <c r="I951" s="2">
        <v>3.5199</v>
      </c>
      <c r="J951" s="1">
        <v>1315</v>
      </c>
      <c r="K951" s="1">
        <v>6</v>
      </c>
      <c r="L951" s="1">
        <v>7</v>
      </c>
      <c r="M951" s="1">
        <v>1</v>
      </c>
    </row>
    <row r="952" hidden="1" spans="1:13">
      <c r="A952" s="1">
        <v>165</v>
      </c>
      <c r="B952" s="2">
        <v>0</v>
      </c>
      <c r="C952" s="2">
        <v>-126.61</v>
      </c>
      <c r="D952" s="2">
        <v>-0.0963</v>
      </c>
      <c r="E952" s="2">
        <v>0.9293</v>
      </c>
      <c r="F952" s="2">
        <v>-0.4537</v>
      </c>
      <c r="G952" s="2">
        <v>-0.0349</v>
      </c>
      <c r="H952" s="1">
        <v>0</v>
      </c>
      <c r="I952" s="2">
        <v>2.7776</v>
      </c>
      <c r="J952" s="1">
        <v>1315</v>
      </c>
      <c r="K952" s="1">
        <v>5</v>
      </c>
      <c r="L952" s="1">
        <v>7</v>
      </c>
      <c r="M952" s="1">
        <v>1</v>
      </c>
    </row>
    <row r="953" hidden="1" spans="1:13">
      <c r="A953" s="1">
        <v>164</v>
      </c>
      <c r="B953" s="2">
        <v>0</v>
      </c>
      <c r="C953" s="2">
        <v>-83.95</v>
      </c>
      <c r="D953" s="2">
        <v>-0.0638</v>
      </c>
      <c r="E953" s="2">
        <v>0.94</v>
      </c>
      <c r="F953" s="2">
        <v>-0.4392</v>
      </c>
      <c r="G953" s="2">
        <v>-0.0294</v>
      </c>
      <c r="H953" s="1">
        <v>0</v>
      </c>
      <c r="I953" s="2">
        <v>1.9039</v>
      </c>
      <c r="J953" s="1">
        <v>1315</v>
      </c>
      <c r="K953" s="1">
        <v>4</v>
      </c>
      <c r="L953" s="1">
        <v>7</v>
      </c>
      <c r="M953" s="1">
        <v>1</v>
      </c>
    </row>
    <row r="954" hidden="1" spans="1:13">
      <c r="A954" s="1">
        <v>163</v>
      </c>
      <c r="B954" s="2">
        <v>0</v>
      </c>
      <c r="C954" s="2">
        <v>-162.98</v>
      </c>
      <c r="D954" s="2">
        <v>-0.1242</v>
      </c>
      <c r="E954" s="2">
        <v>0.8611</v>
      </c>
      <c r="F954" s="2">
        <v>-0.6992</v>
      </c>
      <c r="G954" s="2">
        <v>-0.0713</v>
      </c>
      <c r="H954" s="1">
        <v>0</v>
      </c>
      <c r="I954" s="2">
        <v>2.3259</v>
      </c>
      <c r="J954" s="1">
        <v>1312</v>
      </c>
      <c r="K954" s="1">
        <v>3</v>
      </c>
      <c r="L954" s="1">
        <v>7</v>
      </c>
      <c r="M954" s="1">
        <v>1</v>
      </c>
    </row>
    <row r="955" hidden="1" spans="1:13">
      <c r="A955" s="1">
        <v>162</v>
      </c>
      <c r="B955" s="2">
        <v>0</v>
      </c>
      <c r="C955" s="2">
        <v>-158</v>
      </c>
      <c r="D955" s="2">
        <v>-0.1205</v>
      </c>
      <c r="E955" s="2">
        <v>0.8303</v>
      </c>
      <c r="F955" s="2">
        <v>-0.752</v>
      </c>
      <c r="G955" s="2">
        <v>-0.0885</v>
      </c>
      <c r="H955" s="1">
        <v>0</v>
      </c>
      <c r="I955" s="2">
        <v>2.0966</v>
      </c>
      <c r="J955" s="1">
        <v>1311</v>
      </c>
      <c r="K955" s="1">
        <v>2</v>
      </c>
      <c r="L955" s="1">
        <v>7</v>
      </c>
      <c r="M955" s="1">
        <v>1</v>
      </c>
    </row>
    <row r="956" hidden="1" spans="1:13">
      <c r="A956" s="1">
        <v>161</v>
      </c>
      <c r="B956" s="2">
        <v>0</v>
      </c>
      <c r="C956" s="2">
        <v>-152.25</v>
      </c>
      <c r="D956" s="2">
        <v>-0.1166</v>
      </c>
      <c r="E956" s="2">
        <v>0.8034</v>
      </c>
      <c r="F956" s="2">
        <v>-0.8485</v>
      </c>
      <c r="G956" s="2">
        <v>-0.104</v>
      </c>
      <c r="H956" s="1">
        <v>0</v>
      </c>
      <c r="I956" s="2">
        <v>1.794</v>
      </c>
      <c r="J956" s="1">
        <v>1306</v>
      </c>
      <c r="K956" s="1">
        <v>1</v>
      </c>
      <c r="L956" s="1">
        <v>7</v>
      </c>
      <c r="M956" s="1">
        <v>1</v>
      </c>
    </row>
    <row r="957" hidden="1" spans="1:13">
      <c r="A957" s="1">
        <v>160</v>
      </c>
      <c r="B957" s="2">
        <v>0</v>
      </c>
      <c r="C957" s="2">
        <v>-197.49</v>
      </c>
      <c r="D957" s="2">
        <v>-0.1524</v>
      </c>
      <c r="E957" s="2">
        <v>0.6758</v>
      </c>
      <c r="F957" s="2">
        <v>-0.993</v>
      </c>
      <c r="G957" s="2">
        <v>-0.1858</v>
      </c>
      <c r="H957" s="1">
        <v>0</v>
      </c>
      <c r="I957" s="2">
        <v>1.9885</v>
      </c>
      <c r="J957" s="1">
        <v>1296</v>
      </c>
      <c r="K957" s="1">
        <v>0</v>
      </c>
      <c r="L957" s="1">
        <v>7</v>
      </c>
      <c r="M957" s="1">
        <v>1</v>
      </c>
    </row>
    <row r="958" hidden="1" spans="1:13">
      <c r="A958" s="1">
        <v>159</v>
      </c>
      <c r="B958" s="2">
        <v>0</v>
      </c>
      <c r="C958" s="2">
        <v>-163.27</v>
      </c>
      <c r="D958" s="2">
        <v>-0.1242</v>
      </c>
      <c r="E958" s="2">
        <v>0.9384</v>
      </c>
      <c r="F958" s="2">
        <v>-0.4684</v>
      </c>
      <c r="G958" s="2">
        <v>-0.0297</v>
      </c>
      <c r="H958" s="1">
        <v>0</v>
      </c>
      <c r="I958" s="2">
        <v>3.4649</v>
      </c>
      <c r="J958" s="1">
        <v>1315</v>
      </c>
      <c r="K958" s="1">
        <v>7</v>
      </c>
      <c r="L958" s="1">
        <v>6</v>
      </c>
      <c r="M958" s="1">
        <v>1</v>
      </c>
    </row>
    <row r="959" hidden="1" spans="1:13">
      <c r="A959" s="1">
        <v>158</v>
      </c>
      <c r="B959" s="2">
        <v>0</v>
      </c>
      <c r="C959" s="2">
        <v>-146.79</v>
      </c>
      <c r="D959" s="2">
        <v>-0.1116</v>
      </c>
      <c r="E959" s="2">
        <v>0.9301</v>
      </c>
      <c r="F959" s="2">
        <v>-0.4132</v>
      </c>
      <c r="G959" s="2">
        <v>-0.034</v>
      </c>
      <c r="H959" s="1">
        <v>0</v>
      </c>
      <c r="I959" s="2">
        <v>3.5037</v>
      </c>
      <c r="J959" s="1">
        <v>1315</v>
      </c>
      <c r="K959" s="1">
        <v>6</v>
      </c>
      <c r="L959" s="1">
        <v>6</v>
      </c>
      <c r="M959" s="1">
        <v>1</v>
      </c>
    </row>
    <row r="960" hidden="1" spans="1:13">
      <c r="A960" s="1">
        <v>157</v>
      </c>
      <c r="B960" s="2">
        <v>0</v>
      </c>
      <c r="C960" s="2">
        <v>-169.63</v>
      </c>
      <c r="D960" s="2">
        <v>-0.129</v>
      </c>
      <c r="E960" s="2">
        <v>0.8998</v>
      </c>
      <c r="F960" s="2">
        <v>-0.6005</v>
      </c>
      <c r="G960" s="2">
        <v>-0.0494</v>
      </c>
      <c r="H960" s="1">
        <v>0</v>
      </c>
      <c r="I960" s="2">
        <v>2.8131</v>
      </c>
      <c r="J960" s="1">
        <v>1315</v>
      </c>
      <c r="K960" s="1">
        <v>5</v>
      </c>
      <c r="L960" s="1">
        <v>6</v>
      </c>
      <c r="M960" s="1">
        <v>1</v>
      </c>
    </row>
    <row r="961" hidden="1" spans="1:13">
      <c r="A961" s="1">
        <v>156</v>
      </c>
      <c r="B961" s="2">
        <v>0</v>
      </c>
      <c r="C961" s="2">
        <v>-136.78</v>
      </c>
      <c r="D961" s="2">
        <v>-0.1041</v>
      </c>
      <c r="E961" s="2">
        <v>0.8976</v>
      </c>
      <c r="F961" s="2">
        <v>-0.641</v>
      </c>
      <c r="G961" s="2">
        <v>-0.0506</v>
      </c>
      <c r="H961" s="1">
        <v>0</v>
      </c>
      <c r="I961" s="2">
        <v>2.1283</v>
      </c>
      <c r="J961" s="1">
        <v>1314</v>
      </c>
      <c r="K961" s="1">
        <v>4</v>
      </c>
      <c r="L961" s="1">
        <v>6</v>
      </c>
      <c r="M961" s="1">
        <v>1</v>
      </c>
    </row>
    <row r="962" hidden="1" spans="1:13">
      <c r="A962" s="1">
        <v>155</v>
      </c>
      <c r="B962" s="2">
        <v>0</v>
      </c>
      <c r="C962" s="2">
        <v>-164.4</v>
      </c>
      <c r="D962" s="2">
        <v>-0.1253</v>
      </c>
      <c r="E962" s="2">
        <v>0.8503</v>
      </c>
      <c r="F962" s="2">
        <v>-0.8143</v>
      </c>
      <c r="G962" s="2">
        <v>-0.0759</v>
      </c>
      <c r="H962" s="1">
        <v>0</v>
      </c>
      <c r="I962" s="2">
        <v>2.0171</v>
      </c>
      <c r="J962" s="1">
        <v>1312</v>
      </c>
      <c r="K962" s="1">
        <v>3</v>
      </c>
      <c r="L962" s="1">
        <v>6</v>
      </c>
      <c r="M962" s="1">
        <v>1</v>
      </c>
    </row>
    <row r="963" hidden="1" spans="1:13">
      <c r="A963" s="1">
        <v>154</v>
      </c>
      <c r="B963" s="2">
        <v>0</v>
      </c>
      <c r="C963" s="2">
        <v>-145.4</v>
      </c>
      <c r="D963" s="2">
        <v>-0.111</v>
      </c>
      <c r="E963" s="2">
        <v>0.8318</v>
      </c>
      <c r="F963" s="2">
        <v>-0.7918</v>
      </c>
      <c r="G963" s="2">
        <v>-0.086</v>
      </c>
      <c r="H963" s="1">
        <v>0</v>
      </c>
      <c r="I963" s="2">
        <v>1.8345</v>
      </c>
      <c r="J963" s="1">
        <v>1310</v>
      </c>
      <c r="K963" s="1">
        <v>2</v>
      </c>
      <c r="L963" s="1">
        <v>6</v>
      </c>
      <c r="M963" s="1">
        <v>1</v>
      </c>
    </row>
    <row r="964" hidden="1" spans="1:13">
      <c r="A964" s="1">
        <v>153</v>
      </c>
      <c r="B964" s="2">
        <v>0</v>
      </c>
      <c r="C964" s="2">
        <v>-145.62</v>
      </c>
      <c r="D964" s="2">
        <v>-0.1117</v>
      </c>
      <c r="E964" s="2">
        <v>0.7987</v>
      </c>
      <c r="F964" s="2">
        <v>-0.8918</v>
      </c>
      <c r="G964" s="2">
        <v>-0.1048</v>
      </c>
      <c r="H964" s="1">
        <v>0</v>
      </c>
      <c r="I964" s="2">
        <v>1.6326</v>
      </c>
      <c r="J964" s="1">
        <v>1304</v>
      </c>
      <c r="K964" s="1">
        <v>1</v>
      </c>
      <c r="L964" s="1">
        <v>6</v>
      </c>
      <c r="M964" s="1">
        <v>1</v>
      </c>
    </row>
    <row r="965" hidden="1" spans="1:13">
      <c r="A965" s="1">
        <v>152</v>
      </c>
      <c r="B965" s="2">
        <v>0</v>
      </c>
      <c r="C965" s="2">
        <v>-208.85</v>
      </c>
      <c r="D965" s="2">
        <v>-0.1611</v>
      </c>
      <c r="E965" s="2">
        <v>0.6437</v>
      </c>
      <c r="F965" s="2">
        <v>-0.9941</v>
      </c>
      <c r="G965" s="2">
        <v>-0.2049</v>
      </c>
      <c r="H965" s="1">
        <v>0</v>
      </c>
      <c r="I965" s="2">
        <v>2.1006</v>
      </c>
      <c r="J965" s="1">
        <v>1296</v>
      </c>
      <c r="K965" s="1">
        <v>0</v>
      </c>
      <c r="L965" s="1">
        <v>6</v>
      </c>
      <c r="M965" s="1">
        <v>1</v>
      </c>
    </row>
    <row r="966" hidden="1" spans="1:13">
      <c r="A966" s="1">
        <v>151</v>
      </c>
      <c r="B966" s="2">
        <v>0</v>
      </c>
      <c r="C966" s="2">
        <v>-234.99</v>
      </c>
      <c r="D966" s="2">
        <v>-0.1787</v>
      </c>
      <c r="E966" s="2">
        <v>0.9061</v>
      </c>
      <c r="F966" s="2">
        <v>-0.5826</v>
      </c>
      <c r="G966" s="2">
        <v>-0.0453</v>
      </c>
      <c r="H966" s="1">
        <v>0</v>
      </c>
      <c r="I966" s="2">
        <v>4.0045</v>
      </c>
      <c r="J966" s="1">
        <v>1315</v>
      </c>
      <c r="K966" s="1">
        <v>7</v>
      </c>
      <c r="L966" s="1">
        <v>5</v>
      </c>
      <c r="M966" s="1">
        <v>1</v>
      </c>
    </row>
    <row r="967" hidden="1" spans="1:13">
      <c r="A967" s="1">
        <v>150</v>
      </c>
      <c r="B967" s="2">
        <v>0</v>
      </c>
      <c r="C967" s="2">
        <v>-151.84</v>
      </c>
      <c r="D967" s="2">
        <v>-0.1155</v>
      </c>
      <c r="E967" s="2">
        <v>0.9223</v>
      </c>
      <c r="F967" s="2">
        <v>-0.4015</v>
      </c>
      <c r="G967" s="2">
        <v>-0.0372</v>
      </c>
      <c r="H967" s="1">
        <v>0</v>
      </c>
      <c r="I967" s="2">
        <v>3.7357</v>
      </c>
      <c r="J967" s="1">
        <v>1315</v>
      </c>
      <c r="K967" s="1">
        <v>6</v>
      </c>
      <c r="L967" s="1">
        <v>5</v>
      </c>
      <c r="M967" s="1">
        <v>1</v>
      </c>
    </row>
    <row r="968" hidden="1" spans="1:13">
      <c r="A968" s="1">
        <v>149</v>
      </c>
      <c r="B968" s="2">
        <v>0</v>
      </c>
      <c r="C968" s="2">
        <v>-137.79</v>
      </c>
      <c r="D968" s="2">
        <v>-0.1048</v>
      </c>
      <c r="E968" s="2">
        <v>0.9115</v>
      </c>
      <c r="F968" s="2">
        <v>-0.5207</v>
      </c>
      <c r="G968" s="2">
        <v>-0.0425</v>
      </c>
      <c r="H968" s="1">
        <v>0</v>
      </c>
      <c r="I968" s="2">
        <v>2.6329</v>
      </c>
      <c r="J968" s="1">
        <v>1315</v>
      </c>
      <c r="K968" s="1">
        <v>5</v>
      </c>
      <c r="L968" s="1">
        <v>5</v>
      </c>
      <c r="M968" s="1">
        <v>1</v>
      </c>
    </row>
    <row r="969" hidden="1" spans="1:13">
      <c r="A969" s="1">
        <v>148</v>
      </c>
      <c r="B969" s="2">
        <v>0</v>
      </c>
      <c r="C969" s="2">
        <v>-139.45</v>
      </c>
      <c r="D969" s="2">
        <v>-0.1061</v>
      </c>
      <c r="E969" s="2">
        <v>0.8879</v>
      </c>
      <c r="F969" s="2">
        <v>-0.6381</v>
      </c>
      <c r="G969" s="2">
        <v>-0.0545</v>
      </c>
      <c r="H969" s="1">
        <v>0</v>
      </c>
      <c r="I969" s="2">
        <v>2.1817</v>
      </c>
      <c r="J969" s="1">
        <v>1314</v>
      </c>
      <c r="K969" s="1">
        <v>4</v>
      </c>
      <c r="L969" s="1">
        <v>5</v>
      </c>
      <c r="M969" s="1">
        <v>1</v>
      </c>
    </row>
    <row r="970" hidden="1" spans="1:13">
      <c r="A970" s="1">
        <v>147</v>
      </c>
      <c r="B970" s="2">
        <v>0</v>
      </c>
      <c r="C970" s="2">
        <v>-147.43</v>
      </c>
      <c r="D970" s="2">
        <v>-0.1124</v>
      </c>
      <c r="E970" s="2">
        <v>0.8547</v>
      </c>
      <c r="F970" s="2">
        <v>-0.8292</v>
      </c>
      <c r="G970" s="2">
        <v>-0.0719</v>
      </c>
      <c r="H970" s="1">
        <v>0</v>
      </c>
      <c r="I970" s="2">
        <v>1.7766</v>
      </c>
      <c r="J970" s="1">
        <v>1312</v>
      </c>
      <c r="K970" s="1">
        <v>3</v>
      </c>
      <c r="L970" s="1">
        <v>5</v>
      </c>
      <c r="M970" s="1">
        <v>1</v>
      </c>
    </row>
    <row r="971" hidden="1" spans="1:13">
      <c r="A971" s="1">
        <v>146</v>
      </c>
      <c r="B971" s="2">
        <v>0</v>
      </c>
      <c r="C971" s="2">
        <v>-141.99</v>
      </c>
      <c r="D971" s="2">
        <v>-0.1085</v>
      </c>
      <c r="E971" s="2">
        <v>0.8237</v>
      </c>
      <c r="F971" s="2">
        <v>-0.8372</v>
      </c>
      <c r="G971" s="2">
        <v>-0.0886</v>
      </c>
      <c r="H971" s="1">
        <v>0</v>
      </c>
      <c r="I971" s="2">
        <v>1.6956</v>
      </c>
      <c r="J971" s="1">
        <v>1309</v>
      </c>
      <c r="K971" s="1">
        <v>2</v>
      </c>
      <c r="L971" s="1">
        <v>5</v>
      </c>
      <c r="M971" s="1">
        <v>1</v>
      </c>
    </row>
    <row r="972" hidden="1" spans="1:13">
      <c r="A972" s="1">
        <v>145</v>
      </c>
      <c r="B972" s="2">
        <v>0</v>
      </c>
      <c r="C972" s="2">
        <v>-137.87</v>
      </c>
      <c r="D972" s="2">
        <v>-0.1059</v>
      </c>
      <c r="E972" s="2">
        <v>0.795</v>
      </c>
      <c r="F972" s="2">
        <v>-0.8971</v>
      </c>
      <c r="G972" s="2">
        <v>-0.1045</v>
      </c>
      <c r="H972" s="1">
        <v>0</v>
      </c>
      <c r="I972" s="2">
        <v>1.5367</v>
      </c>
      <c r="J972" s="1">
        <v>1302</v>
      </c>
      <c r="K972" s="1">
        <v>1</v>
      </c>
      <c r="L972" s="1">
        <v>5</v>
      </c>
      <c r="M972" s="1">
        <v>1</v>
      </c>
    </row>
    <row r="973" hidden="1" spans="1:13">
      <c r="A973" s="1">
        <v>144</v>
      </c>
      <c r="B973" s="2">
        <v>0</v>
      </c>
      <c r="C973" s="2">
        <v>-204.94</v>
      </c>
      <c r="D973" s="2">
        <v>-0.1583</v>
      </c>
      <c r="E973" s="2">
        <v>0.6295</v>
      </c>
      <c r="F973" s="2">
        <v>-0.9945</v>
      </c>
      <c r="G973" s="2">
        <v>-0.2103</v>
      </c>
      <c r="H973" s="1">
        <v>0</v>
      </c>
      <c r="I973" s="2">
        <v>2.0606</v>
      </c>
      <c r="J973" s="1">
        <v>1295</v>
      </c>
      <c r="K973" s="1">
        <v>0</v>
      </c>
      <c r="L973" s="1">
        <v>5</v>
      </c>
      <c r="M973" s="1">
        <v>1</v>
      </c>
    </row>
    <row r="974" hidden="1" spans="1:13">
      <c r="A974" s="1">
        <v>143</v>
      </c>
      <c r="B974" s="2">
        <v>0</v>
      </c>
      <c r="C974" s="2">
        <v>-214.57</v>
      </c>
      <c r="D974" s="2">
        <v>-0.1632</v>
      </c>
      <c r="E974" s="2">
        <v>0.9069</v>
      </c>
      <c r="F974" s="2">
        <v>-0.5606</v>
      </c>
      <c r="G974" s="2">
        <v>-0.0439</v>
      </c>
      <c r="H974" s="1">
        <v>0</v>
      </c>
      <c r="I974" s="2">
        <v>3.7952</v>
      </c>
      <c r="J974" s="1">
        <v>1315</v>
      </c>
      <c r="K974" s="1">
        <v>7</v>
      </c>
      <c r="L974" s="1">
        <v>4</v>
      </c>
      <c r="M974" s="1">
        <v>1</v>
      </c>
    </row>
    <row r="975" hidden="1" spans="1:13">
      <c r="A975" s="1">
        <v>142</v>
      </c>
      <c r="B975" s="2">
        <v>0</v>
      </c>
      <c r="C975" s="2">
        <v>-196.5</v>
      </c>
      <c r="D975" s="2">
        <v>-0.1494</v>
      </c>
      <c r="E975" s="2">
        <v>0.8932</v>
      </c>
      <c r="F975" s="2">
        <v>-0.518</v>
      </c>
      <c r="G975" s="2">
        <v>-0.0508</v>
      </c>
      <c r="H975" s="1">
        <v>0</v>
      </c>
      <c r="I975" s="2">
        <v>3.7546</v>
      </c>
      <c r="J975" s="1">
        <v>1315</v>
      </c>
      <c r="K975" s="1">
        <v>6</v>
      </c>
      <c r="L975" s="1">
        <v>4</v>
      </c>
      <c r="M975" s="1">
        <v>1</v>
      </c>
    </row>
    <row r="976" hidden="1" spans="1:13">
      <c r="A976" s="1">
        <v>141</v>
      </c>
      <c r="B976" s="2">
        <v>0</v>
      </c>
      <c r="C976" s="2">
        <v>-189.82</v>
      </c>
      <c r="D976" s="2">
        <v>-0.1445</v>
      </c>
      <c r="E976" s="2">
        <v>0.8717</v>
      </c>
      <c r="F976" s="2">
        <v>-0.6576</v>
      </c>
      <c r="G976" s="2">
        <v>-0.0616</v>
      </c>
      <c r="H976" s="1">
        <v>0</v>
      </c>
      <c r="I976" s="2">
        <v>2.8747</v>
      </c>
      <c r="J976" s="1">
        <v>1314</v>
      </c>
      <c r="K976" s="1">
        <v>5</v>
      </c>
      <c r="L976" s="1">
        <v>4</v>
      </c>
      <c r="M976" s="1">
        <v>1</v>
      </c>
    </row>
    <row r="977" hidden="1" spans="1:13">
      <c r="A977" s="1">
        <v>140</v>
      </c>
      <c r="B977" s="2">
        <v>0</v>
      </c>
      <c r="C977" s="2">
        <v>-149.43</v>
      </c>
      <c r="D977" s="2">
        <v>-0.1137</v>
      </c>
      <c r="E977" s="2">
        <v>0.8712</v>
      </c>
      <c r="F977" s="2">
        <v>-0.817</v>
      </c>
      <c r="G977" s="2">
        <v>-0.0617</v>
      </c>
      <c r="H977" s="1">
        <v>0</v>
      </c>
      <c r="I977" s="2">
        <v>1.8277</v>
      </c>
      <c r="J977" s="1">
        <v>1314</v>
      </c>
      <c r="K977" s="1">
        <v>4</v>
      </c>
      <c r="L977" s="1">
        <v>4</v>
      </c>
      <c r="M977" s="1">
        <v>1</v>
      </c>
    </row>
    <row r="978" hidden="1" spans="1:13">
      <c r="A978" s="1">
        <v>139</v>
      </c>
      <c r="B978" s="2">
        <v>0</v>
      </c>
      <c r="C978" s="2">
        <v>-146.19</v>
      </c>
      <c r="D978" s="2">
        <v>-0.1115</v>
      </c>
      <c r="E978" s="2">
        <v>0.8449</v>
      </c>
      <c r="F978" s="2">
        <v>-0.8612</v>
      </c>
      <c r="G978" s="2">
        <v>-0.0754</v>
      </c>
      <c r="H978" s="1">
        <v>0</v>
      </c>
      <c r="I978" s="2">
        <v>1.6973</v>
      </c>
      <c r="J978" s="1">
        <v>1311</v>
      </c>
      <c r="K978" s="1">
        <v>3</v>
      </c>
      <c r="L978" s="1">
        <v>4</v>
      </c>
      <c r="M978" s="1">
        <v>1</v>
      </c>
    </row>
    <row r="979" hidden="1" spans="1:13">
      <c r="A979" s="1">
        <v>138</v>
      </c>
      <c r="B979" s="2">
        <v>0</v>
      </c>
      <c r="C979" s="2">
        <v>-138.89</v>
      </c>
      <c r="D979" s="2">
        <v>-0.1063</v>
      </c>
      <c r="E979" s="2">
        <v>0.8149</v>
      </c>
      <c r="F979" s="2">
        <v>-0.8778</v>
      </c>
      <c r="G979" s="2">
        <v>-0.0913</v>
      </c>
      <c r="H979" s="1">
        <v>0</v>
      </c>
      <c r="I979" s="2">
        <v>1.582</v>
      </c>
      <c r="J979" s="1">
        <v>1306</v>
      </c>
      <c r="K979" s="1">
        <v>2</v>
      </c>
      <c r="L979" s="1">
        <v>4</v>
      </c>
      <c r="M979" s="1">
        <v>1</v>
      </c>
    </row>
    <row r="980" hidden="1" spans="1:13">
      <c r="A980" s="1">
        <v>137</v>
      </c>
      <c r="B980" s="2">
        <v>0</v>
      </c>
      <c r="C980" s="2">
        <v>-138.88</v>
      </c>
      <c r="D980" s="2">
        <v>-0.1071</v>
      </c>
      <c r="E980" s="2">
        <v>0.7793</v>
      </c>
      <c r="F980" s="2">
        <v>-0.8778</v>
      </c>
      <c r="G980" s="2">
        <v>-0.1109</v>
      </c>
      <c r="H980" s="1">
        <v>0</v>
      </c>
      <c r="I980" s="2">
        <v>1.5819</v>
      </c>
      <c r="J980" s="1">
        <v>1297</v>
      </c>
      <c r="K980" s="1">
        <v>1</v>
      </c>
      <c r="L980" s="1">
        <v>4</v>
      </c>
      <c r="M980" s="1">
        <v>1</v>
      </c>
    </row>
    <row r="981" hidden="1" spans="1:13">
      <c r="A981" s="1">
        <v>136</v>
      </c>
      <c r="B981" s="2">
        <v>0</v>
      </c>
      <c r="C981" s="2">
        <v>-212.61</v>
      </c>
      <c r="D981" s="2">
        <v>-0.1643</v>
      </c>
      <c r="E981" s="2">
        <v>0.5987</v>
      </c>
      <c r="F981" s="2">
        <v>-0.9951</v>
      </c>
      <c r="G981" s="2">
        <v>-0.2277</v>
      </c>
      <c r="H981" s="1">
        <v>0</v>
      </c>
      <c r="I981" s="2">
        <v>2.1363</v>
      </c>
      <c r="J981" s="1">
        <v>1294</v>
      </c>
      <c r="K981" s="1">
        <v>0</v>
      </c>
      <c r="L981" s="1">
        <v>4</v>
      </c>
      <c r="M981" s="1">
        <v>1</v>
      </c>
    </row>
    <row r="982" hidden="1" spans="1:13">
      <c r="A982" s="1">
        <v>133</v>
      </c>
      <c r="B982" s="2">
        <v>0</v>
      </c>
      <c r="C982" s="2">
        <v>-668.97</v>
      </c>
      <c r="D982" s="2">
        <v>-0.4718</v>
      </c>
      <c r="E982" s="2">
        <v>0.8277</v>
      </c>
      <c r="F982" s="2">
        <v>-0.7426</v>
      </c>
      <c r="G982" s="2">
        <v>-0.085</v>
      </c>
      <c r="H982" s="1">
        <v>0</v>
      </c>
      <c r="I982" s="2">
        <v>8.8243</v>
      </c>
      <c r="J982" s="1">
        <v>1418</v>
      </c>
      <c r="K982" s="1">
        <v>5</v>
      </c>
      <c r="L982" s="1">
        <v>20</v>
      </c>
      <c r="M982" s="1">
        <v>0</v>
      </c>
    </row>
    <row r="983" hidden="1" spans="1:13">
      <c r="A983" s="1">
        <v>132</v>
      </c>
      <c r="B983" s="2">
        <v>0</v>
      </c>
      <c r="C983" s="2">
        <v>-724.34</v>
      </c>
      <c r="D983" s="2">
        <v>-0.508</v>
      </c>
      <c r="E983" s="2">
        <v>0.7686</v>
      </c>
      <c r="F983" s="2">
        <v>-0.8887</v>
      </c>
      <c r="G983" s="2">
        <v>-0.1195</v>
      </c>
      <c r="H983" s="1">
        <v>0</v>
      </c>
      <c r="I983" s="2">
        <v>8.0777</v>
      </c>
      <c r="J983" s="1">
        <v>1426</v>
      </c>
      <c r="K983" s="1">
        <v>4</v>
      </c>
      <c r="L983" s="1">
        <v>20</v>
      </c>
      <c r="M983" s="1">
        <v>0</v>
      </c>
    </row>
    <row r="984" hidden="1" spans="1:13">
      <c r="A984" s="1">
        <v>130</v>
      </c>
      <c r="B984" s="2">
        <v>0</v>
      </c>
      <c r="C984" s="2">
        <v>-116.86</v>
      </c>
      <c r="D984" s="2">
        <v>-0.0542</v>
      </c>
      <c r="E984" s="2">
        <v>0.9573</v>
      </c>
      <c r="F984" s="2">
        <v>-0.2381</v>
      </c>
      <c r="G984" s="2">
        <v>-0.0194</v>
      </c>
      <c r="H984" s="1">
        <v>0</v>
      </c>
      <c r="I984" s="2">
        <v>4.8436</v>
      </c>
      <c r="J984" s="1">
        <v>2158</v>
      </c>
      <c r="K984" s="1">
        <v>2</v>
      </c>
      <c r="L984" s="1">
        <v>20</v>
      </c>
      <c r="M984" s="1">
        <v>0</v>
      </c>
    </row>
    <row r="985" hidden="1" spans="1:13">
      <c r="A985" s="1">
        <v>129</v>
      </c>
      <c r="B985" s="2">
        <v>0</v>
      </c>
      <c r="C985" s="2">
        <v>-132.4</v>
      </c>
      <c r="D985" s="2">
        <v>-0.0614</v>
      </c>
      <c r="E985" s="2">
        <v>0.9416</v>
      </c>
      <c r="F985" s="2">
        <v>-0.3495</v>
      </c>
      <c r="G985" s="2">
        <v>-0.027</v>
      </c>
      <c r="H985" s="1">
        <v>0</v>
      </c>
      <c r="I985" s="2">
        <v>3.763</v>
      </c>
      <c r="J985" s="1">
        <v>2155</v>
      </c>
      <c r="K985" s="1">
        <v>1</v>
      </c>
      <c r="L985" s="1">
        <v>20</v>
      </c>
      <c r="M985" s="1">
        <v>0</v>
      </c>
    </row>
    <row r="986" hidden="1" spans="1:13">
      <c r="A986" s="1">
        <v>128</v>
      </c>
      <c r="B986" s="2">
        <v>0</v>
      </c>
      <c r="C986" s="2">
        <v>-178.94</v>
      </c>
      <c r="D986" s="2">
        <v>-0.0831</v>
      </c>
      <c r="E986" s="2">
        <v>0.8918</v>
      </c>
      <c r="F986" s="2">
        <v>-0.7465</v>
      </c>
      <c r="G986" s="2">
        <v>-0.0519</v>
      </c>
      <c r="H986" s="1">
        <v>0</v>
      </c>
      <c r="I986" s="2">
        <v>2.3879</v>
      </c>
      <c r="J986" s="1">
        <v>2153</v>
      </c>
      <c r="K986" s="1">
        <v>0</v>
      </c>
      <c r="L986" s="1">
        <v>20</v>
      </c>
      <c r="M986" s="1">
        <v>0</v>
      </c>
    </row>
    <row r="987" hidden="1" spans="1:13">
      <c r="A987" s="1">
        <v>125</v>
      </c>
      <c r="B987" s="2">
        <v>0</v>
      </c>
      <c r="C987" s="2">
        <v>-691.1</v>
      </c>
      <c r="D987" s="2">
        <v>-0.4929</v>
      </c>
      <c r="E987" s="2">
        <v>0.815</v>
      </c>
      <c r="F987" s="2">
        <v>-0.846</v>
      </c>
      <c r="G987" s="2">
        <v>-0.0943</v>
      </c>
      <c r="H987" s="1">
        <v>0</v>
      </c>
      <c r="I987" s="2">
        <v>8.0738</v>
      </c>
      <c r="J987" s="1">
        <v>1402</v>
      </c>
      <c r="K987" s="1">
        <v>5</v>
      </c>
      <c r="L987" s="1">
        <v>19</v>
      </c>
      <c r="M987" s="1">
        <v>0</v>
      </c>
    </row>
    <row r="988" hidden="1" spans="1:13">
      <c r="A988" s="1">
        <v>122</v>
      </c>
      <c r="B988" s="2">
        <v>0</v>
      </c>
      <c r="C988" s="2">
        <v>-163.57</v>
      </c>
      <c r="D988" s="2">
        <v>-0.0758</v>
      </c>
      <c r="E988" s="2">
        <v>0.9386</v>
      </c>
      <c r="F988" s="2">
        <v>-0.3603</v>
      </c>
      <c r="G988" s="2">
        <v>-0.0289</v>
      </c>
      <c r="H988" s="1">
        <v>0</v>
      </c>
      <c r="I988" s="2">
        <v>4.5027</v>
      </c>
      <c r="J988" s="1">
        <v>2158</v>
      </c>
      <c r="K988" s="1">
        <v>2</v>
      </c>
      <c r="L988" s="1">
        <v>19</v>
      </c>
      <c r="M988" s="1">
        <v>0</v>
      </c>
    </row>
    <row r="989" hidden="1" spans="1:13">
      <c r="A989" s="1">
        <v>121</v>
      </c>
      <c r="B989" s="2">
        <v>0</v>
      </c>
      <c r="C989" s="2">
        <v>-106.16</v>
      </c>
      <c r="D989" s="2">
        <v>-0.0493</v>
      </c>
      <c r="E989" s="2">
        <v>0.9513</v>
      </c>
      <c r="F989" s="2">
        <v>-0.3042</v>
      </c>
      <c r="G989" s="2">
        <v>-0.0229</v>
      </c>
      <c r="H989" s="1">
        <v>0</v>
      </c>
      <c r="I989" s="2">
        <v>3.464</v>
      </c>
      <c r="J989" s="1">
        <v>2155</v>
      </c>
      <c r="K989" s="1">
        <v>1</v>
      </c>
      <c r="L989" s="1">
        <v>19</v>
      </c>
      <c r="M989" s="1">
        <v>0</v>
      </c>
    </row>
    <row r="990" hidden="1" spans="1:13">
      <c r="A990" s="1">
        <v>120</v>
      </c>
      <c r="B990" s="2">
        <v>0</v>
      </c>
      <c r="C990" s="2">
        <v>-191.27</v>
      </c>
      <c r="D990" s="2">
        <v>-0.0888</v>
      </c>
      <c r="E990" s="2">
        <v>0.8807</v>
      </c>
      <c r="F990" s="2">
        <v>-0.7319</v>
      </c>
      <c r="G990" s="2">
        <v>-0.0591</v>
      </c>
      <c r="H990" s="1">
        <v>0</v>
      </c>
      <c r="I990" s="2">
        <v>2.6041</v>
      </c>
      <c r="J990" s="1">
        <v>2153</v>
      </c>
      <c r="K990" s="1">
        <v>0</v>
      </c>
      <c r="L990" s="1">
        <v>19</v>
      </c>
      <c r="M990" s="1">
        <v>0</v>
      </c>
    </row>
    <row r="991" hidden="1" spans="1:13">
      <c r="A991" s="1">
        <v>117</v>
      </c>
      <c r="B991" s="2">
        <v>0</v>
      </c>
      <c r="C991" s="2">
        <v>-778.25</v>
      </c>
      <c r="D991" s="2">
        <v>-0.5269</v>
      </c>
      <c r="E991" s="2">
        <v>0.7966</v>
      </c>
      <c r="F991" s="2">
        <v>-0.8966</v>
      </c>
      <c r="G991" s="2">
        <v>-0.1081</v>
      </c>
      <c r="H991" s="1">
        <v>0</v>
      </c>
      <c r="I991" s="2">
        <v>8.6029</v>
      </c>
      <c r="J991" s="1">
        <v>1477</v>
      </c>
      <c r="K991" s="1">
        <v>5</v>
      </c>
      <c r="L991" s="1">
        <v>18</v>
      </c>
      <c r="M991" s="1">
        <v>0</v>
      </c>
    </row>
    <row r="992" hidden="1" spans="1:13">
      <c r="A992" s="1">
        <v>116</v>
      </c>
      <c r="B992" s="2">
        <v>0</v>
      </c>
      <c r="C992" s="2">
        <v>-24.85</v>
      </c>
      <c r="D992" s="2">
        <v>-0.0117</v>
      </c>
      <c r="E992" s="2">
        <v>0.9937</v>
      </c>
      <c r="F992" s="2">
        <v>-0.0447</v>
      </c>
      <c r="G992" s="2">
        <v>-0.0027</v>
      </c>
      <c r="H992" s="1">
        <v>0</v>
      </c>
      <c r="I992" s="2">
        <v>5.5487</v>
      </c>
      <c r="J992" s="1">
        <v>2121</v>
      </c>
      <c r="K992" s="1">
        <v>4</v>
      </c>
      <c r="L992" s="1">
        <v>18</v>
      </c>
      <c r="M992" s="1">
        <v>0</v>
      </c>
    </row>
    <row r="993" hidden="1" spans="1:13">
      <c r="A993" s="1">
        <v>114</v>
      </c>
      <c r="B993" s="2">
        <v>0</v>
      </c>
      <c r="C993" s="2">
        <v>-176.03</v>
      </c>
      <c r="D993" s="2">
        <v>-0.0816</v>
      </c>
      <c r="E993" s="2">
        <v>0.9316</v>
      </c>
      <c r="F993" s="2">
        <v>-0.422</v>
      </c>
      <c r="G993" s="2">
        <v>-0.033</v>
      </c>
      <c r="H993" s="1">
        <v>0</v>
      </c>
      <c r="I993" s="2">
        <v>4.1495</v>
      </c>
      <c r="J993" s="1">
        <v>2158</v>
      </c>
      <c r="K993" s="1">
        <v>2</v>
      </c>
      <c r="L993" s="1">
        <v>18</v>
      </c>
      <c r="M993" s="1">
        <v>0</v>
      </c>
    </row>
    <row r="994" hidden="1" spans="1:13">
      <c r="A994" s="1">
        <v>113</v>
      </c>
      <c r="B994" s="2">
        <v>0</v>
      </c>
      <c r="C994" s="2">
        <v>-121.41</v>
      </c>
      <c r="D994" s="2">
        <v>-0.0563</v>
      </c>
      <c r="E994" s="2">
        <v>0.9424</v>
      </c>
      <c r="F994" s="2">
        <v>-0.3556</v>
      </c>
      <c r="G994" s="2">
        <v>-0.0279</v>
      </c>
      <c r="H994" s="1">
        <v>0</v>
      </c>
      <c r="I994" s="2">
        <v>3.3807</v>
      </c>
      <c r="J994" s="1">
        <v>2155</v>
      </c>
      <c r="K994" s="1">
        <v>1</v>
      </c>
      <c r="L994" s="1">
        <v>18</v>
      </c>
      <c r="M994" s="1">
        <v>0</v>
      </c>
    </row>
    <row r="995" hidden="1" spans="1:13">
      <c r="A995" s="1">
        <v>112</v>
      </c>
      <c r="B995" s="2">
        <v>0</v>
      </c>
      <c r="C995" s="2">
        <v>-227.57</v>
      </c>
      <c r="D995" s="2">
        <v>-0.1057</v>
      </c>
      <c r="E995" s="2">
        <v>0.8541</v>
      </c>
      <c r="F995" s="2">
        <v>-0.7954</v>
      </c>
      <c r="G995" s="2">
        <v>-0.0748</v>
      </c>
      <c r="H995" s="1">
        <v>0</v>
      </c>
      <c r="I995" s="2">
        <v>2.8515</v>
      </c>
      <c r="J995" s="1">
        <v>2153</v>
      </c>
      <c r="K995" s="1">
        <v>0</v>
      </c>
      <c r="L995" s="1">
        <v>18</v>
      </c>
      <c r="M995" s="1">
        <v>0</v>
      </c>
    </row>
    <row r="996" hidden="1" spans="1:13">
      <c r="A996" s="1">
        <v>111</v>
      </c>
      <c r="B996" s="2">
        <v>0</v>
      </c>
      <c r="C996" s="2">
        <v>-801.52</v>
      </c>
      <c r="D996" s="2">
        <v>-0.7056</v>
      </c>
      <c r="E996" s="2">
        <v>0.8224</v>
      </c>
      <c r="F996" s="2">
        <v>-0.7799</v>
      </c>
      <c r="G996" s="2">
        <v>-0.0919</v>
      </c>
      <c r="H996" s="1">
        <v>0</v>
      </c>
      <c r="I996" s="2">
        <v>10.0995</v>
      </c>
      <c r="J996" s="1">
        <v>1136</v>
      </c>
      <c r="K996" s="1">
        <v>7</v>
      </c>
      <c r="L996" s="1">
        <v>17</v>
      </c>
      <c r="M996" s="1">
        <v>0</v>
      </c>
    </row>
    <row r="997" hidden="1" spans="1:13">
      <c r="A997" s="1">
        <v>108</v>
      </c>
      <c r="B997" s="2">
        <v>0</v>
      </c>
      <c r="C997" s="2">
        <v>-54.78</v>
      </c>
      <c r="D997" s="2">
        <v>-0.0254</v>
      </c>
      <c r="E997" s="2">
        <v>0.9859</v>
      </c>
      <c r="F997" s="2">
        <v>-0.1121</v>
      </c>
      <c r="G997" s="2">
        <v>-0.0064</v>
      </c>
      <c r="H997" s="1">
        <v>0</v>
      </c>
      <c r="I997" s="2">
        <v>4.8817</v>
      </c>
      <c r="J997" s="1">
        <v>2160</v>
      </c>
      <c r="K997" s="1">
        <v>4</v>
      </c>
      <c r="L997" s="1">
        <v>17</v>
      </c>
      <c r="M997" s="1">
        <v>0</v>
      </c>
    </row>
    <row r="998" hidden="1" spans="1:13">
      <c r="A998" s="1">
        <v>106</v>
      </c>
      <c r="B998" s="2">
        <v>0</v>
      </c>
      <c r="C998" s="2">
        <v>-159.41</v>
      </c>
      <c r="D998" s="2">
        <v>-0.0739</v>
      </c>
      <c r="E998" s="2">
        <v>0.9354</v>
      </c>
      <c r="F998" s="2">
        <v>-0.3903</v>
      </c>
      <c r="G998" s="2">
        <v>-0.0318</v>
      </c>
      <c r="H998" s="1">
        <v>0</v>
      </c>
      <c r="I998" s="2">
        <v>4.0439</v>
      </c>
      <c r="J998" s="1">
        <v>2158</v>
      </c>
      <c r="K998" s="1">
        <v>2</v>
      </c>
      <c r="L998" s="1">
        <v>17</v>
      </c>
      <c r="M998" s="1">
        <v>0</v>
      </c>
    </row>
    <row r="999" hidden="1" spans="1:13">
      <c r="A999" s="1">
        <v>105</v>
      </c>
      <c r="B999" s="2">
        <v>0</v>
      </c>
      <c r="C999" s="2">
        <v>-130.64</v>
      </c>
      <c r="D999" s="2">
        <v>-0.0606</v>
      </c>
      <c r="E999" s="2">
        <v>0.9356</v>
      </c>
      <c r="F999" s="2">
        <v>-0.3795</v>
      </c>
      <c r="G999" s="2">
        <v>-0.0318</v>
      </c>
      <c r="H999" s="1">
        <v>0</v>
      </c>
      <c r="I999" s="2">
        <v>3.4106</v>
      </c>
      <c r="J999" s="1">
        <v>2155</v>
      </c>
      <c r="K999" s="1">
        <v>1</v>
      </c>
      <c r="L999" s="1">
        <v>17</v>
      </c>
      <c r="M999" s="1">
        <v>0</v>
      </c>
    </row>
    <row r="1000" hidden="1" spans="1:13">
      <c r="A1000" s="1">
        <v>104</v>
      </c>
      <c r="B1000" s="2">
        <v>0</v>
      </c>
      <c r="C1000" s="2">
        <v>-252.07</v>
      </c>
      <c r="D1000" s="2">
        <v>-0.1171</v>
      </c>
      <c r="E1000" s="2">
        <v>0.8332</v>
      </c>
      <c r="F1000" s="2">
        <v>-0.8864</v>
      </c>
      <c r="G1000" s="2">
        <v>-0.0879</v>
      </c>
      <c r="H1000" s="1">
        <v>0</v>
      </c>
      <c r="I1000" s="2">
        <v>2.841</v>
      </c>
      <c r="J1000" s="1">
        <v>2153</v>
      </c>
      <c r="K1000" s="1">
        <v>0</v>
      </c>
      <c r="L1000" s="1">
        <v>17</v>
      </c>
      <c r="M1000" s="1">
        <v>0</v>
      </c>
    </row>
    <row r="1001" hidden="1" spans="1:13">
      <c r="A1001" s="1">
        <v>100</v>
      </c>
      <c r="B1001" s="2">
        <v>0</v>
      </c>
      <c r="C1001" s="2">
        <v>-47.76</v>
      </c>
      <c r="D1001" s="2">
        <v>-0.0221</v>
      </c>
      <c r="E1001" s="2">
        <v>0.9872</v>
      </c>
      <c r="F1001" s="2">
        <v>-0.114</v>
      </c>
      <c r="G1001" s="2">
        <v>-0.006</v>
      </c>
      <c r="H1001" s="1">
        <v>0</v>
      </c>
      <c r="I1001" s="2">
        <v>4.1675</v>
      </c>
      <c r="J1001" s="1">
        <v>2160</v>
      </c>
      <c r="K1001" s="1">
        <v>4</v>
      </c>
      <c r="L1001" s="1">
        <v>16</v>
      </c>
      <c r="M1001" s="1">
        <v>0</v>
      </c>
    </row>
    <row r="1002" hidden="1" spans="1:13">
      <c r="A1002" s="1">
        <v>99</v>
      </c>
      <c r="B1002" s="2">
        <v>0</v>
      </c>
      <c r="C1002" s="2">
        <v>-78.1</v>
      </c>
      <c r="D1002" s="2">
        <v>-0.0362</v>
      </c>
      <c r="E1002" s="2">
        <v>0.9739</v>
      </c>
      <c r="F1002" s="2">
        <v>-0.2454</v>
      </c>
      <c r="G1002" s="2">
        <v>-0.0126</v>
      </c>
      <c r="H1002" s="1">
        <v>0</v>
      </c>
      <c r="I1002" s="2">
        <v>3.1819</v>
      </c>
      <c r="J1002" s="1">
        <v>2159</v>
      </c>
      <c r="K1002" s="1">
        <v>3</v>
      </c>
      <c r="L1002" s="1">
        <v>16</v>
      </c>
      <c r="M1002" s="1">
        <v>0</v>
      </c>
    </row>
    <row r="1003" hidden="1" spans="1:13">
      <c r="A1003" s="1">
        <v>98</v>
      </c>
      <c r="B1003" s="2">
        <v>0</v>
      </c>
      <c r="C1003" s="2">
        <v>-139.62</v>
      </c>
      <c r="D1003" s="2">
        <v>-0.0647</v>
      </c>
      <c r="E1003" s="2">
        <v>0.9408</v>
      </c>
      <c r="F1003" s="2">
        <v>-0.3598</v>
      </c>
      <c r="G1003" s="2">
        <v>-0.0296</v>
      </c>
      <c r="H1003" s="1">
        <v>0</v>
      </c>
      <c r="I1003" s="2">
        <v>3.8315</v>
      </c>
      <c r="J1003" s="1">
        <v>2158</v>
      </c>
      <c r="K1003" s="1">
        <v>2</v>
      </c>
      <c r="L1003" s="1">
        <v>16</v>
      </c>
      <c r="M1003" s="1">
        <v>0</v>
      </c>
    </row>
    <row r="1004" hidden="1" spans="1:13">
      <c r="A1004" s="1">
        <v>97</v>
      </c>
      <c r="B1004" s="2">
        <v>0</v>
      </c>
      <c r="C1004" s="2">
        <v>-171.81</v>
      </c>
      <c r="D1004" s="2">
        <v>-0.0797</v>
      </c>
      <c r="E1004" s="2">
        <v>0.9122</v>
      </c>
      <c r="F1004" s="2">
        <v>-0.4681</v>
      </c>
      <c r="G1004" s="2">
        <v>-0.0446</v>
      </c>
      <c r="H1004" s="1">
        <v>0</v>
      </c>
      <c r="I1004" s="2">
        <v>3.6415</v>
      </c>
      <c r="J1004" s="1">
        <v>2155</v>
      </c>
      <c r="K1004" s="1">
        <v>1</v>
      </c>
      <c r="L1004" s="1">
        <v>16</v>
      </c>
      <c r="M1004" s="1">
        <v>0</v>
      </c>
    </row>
    <row r="1005" hidden="1" spans="1:13">
      <c r="A1005" s="1">
        <v>96</v>
      </c>
      <c r="B1005" s="2">
        <v>0</v>
      </c>
      <c r="C1005" s="2">
        <v>-267.09</v>
      </c>
      <c r="D1005" s="2">
        <v>-0.1241</v>
      </c>
      <c r="E1005" s="2">
        <v>0.8168</v>
      </c>
      <c r="F1005" s="2">
        <v>-0.9507</v>
      </c>
      <c r="G1005" s="2">
        <v>-0.0988</v>
      </c>
      <c r="H1005" s="1">
        <v>0</v>
      </c>
      <c r="I1005" s="2">
        <v>2.8081</v>
      </c>
      <c r="J1005" s="1">
        <v>2153</v>
      </c>
      <c r="K1005" s="1">
        <v>0</v>
      </c>
      <c r="L1005" s="1">
        <v>16</v>
      </c>
      <c r="M1005" s="1">
        <v>0</v>
      </c>
    </row>
    <row r="1006" hidden="1" spans="1:13">
      <c r="A1006" s="1">
        <v>92</v>
      </c>
      <c r="B1006" s="2">
        <v>0</v>
      </c>
      <c r="C1006" s="2">
        <v>-135.6</v>
      </c>
      <c r="D1006" s="2">
        <v>-0.0628</v>
      </c>
      <c r="E1006" s="2">
        <v>0.9623</v>
      </c>
      <c r="F1006" s="2">
        <v>-0.343</v>
      </c>
      <c r="G1006" s="2">
        <v>-0.0185</v>
      </c>
      <c r="H1006" s="1">
        <v>0</v>
      </c>
      <c r="I1006" s="2">
        <v>3.9475</v>
      </c>
      <c r="J1006" s="1">
        <v>2160</v>
      </c>
      <c r="K1006" s="1">
        <v>4</v>
      </c>
      <c r="L1006" s="1">
        <v>15</v>
      </c>
      <c r="M1006" s="1">
        <v>0</v>
      </c>
    </row>
    <row r="1007" hidden="1" spans="1:13">
      <c r="A1007" s="1">
        <v>91</v>
      </c>
      <c r="B1007" s="2">
        <v>0</v>
      </c>
      <c r="C1007" s="2">
        <v>-80.64</v>
      </c>
      <c r="D1007" s="2">
        <v>-0.0374</v>
      </c>
      <c r="E1007" s="2">
        <v>0.9717</v>
      </c>
      <c r="F1007" s="2">
        <v>-0.2602</v>
      </c>
      <c r="G1007" s="2">
        <v>-0.0139</v>
      </c>
      <c r="H1007" s="1">
        <v>0</v>
      </c>
      <c r="I1007" s="2">
        <v>3.0898</v>
      </c>
      <c r="J1007" s="1">
        <v>2159</v>
      </c>
      <c r="K1007" s="1">
        <v>3</v>
      </c>
      <c r="L1007" s="1">
        <v>15</v>
      </c>
      <c r="M1007" s="1">
        <v>0</v>
      </c>
    </row>
    <row r="1008" hidden="1" spans="1:13">
      <c r="A1008" s="1">
        <v>90</v>
      </c>
      <c r="B1008" s="2">
        <v>0</v>
      </c>
      <c r="C1008" s="2">
        <v>-167.34</v>
      </c>
      <c r="D1008" s="2">
        <v>-0.0775</v>
      </c>
      <c r="E1008" s="2">
        <v>0.9261</v>
      </c>
      <c r="F1008" s="2">
        <v>-0.4289</v>
      </c>
      <c r="G1008" s="2">
        <v>-0.0377</v>
      </c>
      <c r="H1008" s="1">
        <v>0</v>
      </c>
      <c r="I1008" s="2">
        <v>3.8554</v>
      </c>
      <c r="J1008" s="1">
        <v>2158</v>
      </c>
      <c r="K1008" s="1">
        <v>2</v>
      </c>
      <c r="L1008" s="1">
        <v>15</v>
      </c>
      <c r="M1008" s="1">
        <v>0</v>
      </c>
    </row>
    <row r="1009" hidden="1" spans="1:13">
      <c r="A1009" s="1">
        <v>89</v>
      </c>
      <c r="B1009" s="2">
        <v>0</v>
      </c>
      <c r="C1009" s="2">
        <v>-216.2</v>
      </c>
      <c r="D1009" s="2">
        <v>-0.1003</v>
      </c>
      <c r="E1009" s="2">
        <v>0.8856</v>
      </c>
      <c r="F1009" s="2">
        <v>-0.5882</v>
      </c>
      <c r="G1009" s="2">
        <v>-0.0597</v>
      </c>
      <c r="H1009" s="1">
        <v>0</v>
      </c>
      <c r="I1009" s="2">
        <v>3.6515</v>
      </c>
      <c r="J1009" s="1">
        <v>2155</v>
      </c>
      <c r="K1009" s="1">
        <v>1</v>
      </c>
      <c r="L1009" s="1">
        <v>15</v>
      </c>
      <c r="M1009" s="1">
        <v>0</v>
      </c>
    </row>
    <row r="1010" hidden="1" spans="1:13">
      <c r="A1010" s="1">
        <v>88</v>
      </c>
      <c r="B1010" s="2">
        <v>0</v>
      </c>
      <c r="C1010" s="2">
        <v>-289.48</v>
      </c>
      <c r="D1010" s="2">
        <v>-0.1345</v>
      </c>
      <c r="E1010" s="2">
        <v>0.7948</v>
      </c>
      <c r="F1010" s="2">
        <v>-1</v>
      </c>
      <c r="G1010" s="2">
        <v>-0.113</v>
      </c>
      <c r="H1010" s="1">
        <v>0</v>
      </c>
      <c r="I1010" s="2">
        <v>2.8948</v>
      </c>
      <c r="J1010" s="1">
        <v>2152</v>
      </c>
      <c r="K1010" s="1">
        <v>0</v>
      </c>
      <c r="L1010" s="1">
        <v>15</v>
      </c>
      <c r="M1010" s="1">
        <v>0</v>
      </c>
    </row>
    <row r="1011" hidden="1" spans="1:13">
      <c r="A1011" s="1">
        <v>84</v>
      </c>
      <c r="B1011" s="2">
        <v>0</v>
      </c>
      <c r="C1011" s="2">
        <v>-252.15</v>
      </c>
      <c r="D1011" s="2">
        <v>-0.1167</v>
      </c>
      <c r="E1011" s="2">
        <v>0.9274</v>
      </c>
      <c r="F1011" s="2">
        <v>-0.5652</v>
      </c>
      <c r="G1011" s="2">
        <v>-0.0367</v>
      </c>
      <c r="H1011" s="1">
        <v>0</v>
      </c>
      <c r="I1011" s="2">
        <v>4.4597</v>
      </c>
      <c r="J1011" s="1">
        <v>2160</v>
      </c>
      <c r="K1011" s="1">
        <v>4</v>
      </c>
      <c r="L1011" s="1">
        <v>14</v>
      </c>
      <c r="M1011" s="1">
        <v>0</v>
      </c>
    </row>
    <row r="1012" hidden="1" spans="1:13">
      <c r="A1012" s="1">
        <v>83</v>
      </c>
      <c r="B1012" s="2">
        <v>0</v>
      </c>
      <c r="C1012" s="2">
        <v>-21.39</v>
      </c>
      <c r="D1012" s="2">
        <v>-0.0099</v>
      </c>
      <c r="E1012" s="2">
        <v>0.992</v>
      </c>
      <c r="F1012" s="2">
        <v>-0.0766</v>
      </c>
      <c r="G1012" s="2">
        <v>-0.0038</v>
      </c>
      <c r="H1012" s="1">
        <v>0</v>
      </c>
      <c r="I1012" s="2">
        <v>2.7675</v>
      </c>
      <c r="J1012" s="1">
        <v>2159</v>
      </c>
      <c r="K1012" s="1">
        <v>3</v>
      </c>
      <c r="L1012" s="1">
        <v>14</v>
      </c>
      <c r="M1012" s="1">
        <v>0</v>
      </c>
    </row>
    <row r="1013" hidden="1" spans="1:13">
      <c r="A1013" s="1">
        <v>82</v>
      </c>
      <c r="B1013" s="2">
        <v>0</v>
      </c>
      <c r="C1013" s="2">
        <v>-217.07</v>
      </c>
      <c r="D1013" s="2">
        <v>-0.1006</v>
      </c>
      <c r="E1013" s="2">
        <v>0.9003</v>
      </c>
      <c r="F1013" s="2">
        <v>-0.5227</v>
      </c>
      <c r="G1013" s="2">
        <v>-0.052</v>
      </c>
      <c r="H1013" s="1">
        <v>0</v>
      </c>
      <c r="I1013" s="2">
        <v>4.1112</v>
      </c>
      <c r="J1013" s="1">
        <v>2158</v>
      </c>
      <c r="K1013" s="1">
        <v>2</v>
      </c>
      <c r="L1013" s="1">
        <v>14</v>
      </c>
      <c r="M1013" s="1">
        <v>0</v>
      </c>
    </row>
    <row r="1014" hidden="1" spans="1:13">
      <c r="A1014" s="1">
        <v>81</v>
      </c>
      <c r="B1014" s="2">
        <v>0</v>
      </c>
      <c r="C1014" s="2">
        <v>-239.82</v>
      </c>
      <c r="D1014" s="2">
        <v>-0.1113</v>
      </c>
      <c r="E1014" s="2">
        <v>0.8676</v>
      </c>
      <c r="F1014" s="2">
        <v>-0.6899</v>
      </c>
      <c r="G1014" s="2">
        <v>-0.0703</v>
      </c>
      <c r="H1014" s="1">
        <v>0</v>
      </c>
      <c r="I1014" s="2">
        <v>3.4602</v>
      </c>
      <c r="J1014" s="1">
        <v>2155</v>
      </c>
      <c r="K1014" s="1">
        <v>1</v>
      </c>
      <c r="L1014" s="1">
        <v>14</v>
      </c>
      <c r="M1014" s="1">
        <v>0</v>
      </c>
    </row>
    <row r="1015" hidden="1" spans="1:13">
      <c r="A1015" s="1">
        <v>80</v>
      </c>
      <c r="B1015" s="2">
        <v>0</v>
      </c>
      <c r="C1015" s="2">
        <v>-306.91</v>
      </c>
      <c r="D1015" s="2">
        <v>-0.1426</v>
      </c>
      <c r="E1015" s="2">
        <v>0.774</v>
      </c>
      <c r="F1015" s="2">
        <v>-0.9951</v>
      </c>
      <c r="G1015" s="2">
        <v>-0.1269</v>
      </c>
      <c r="H1015" s="1">
        <v>0</v>
      </c>
      <c r="I1015" s="2">
        <v>3.0838</v>
      </c>
      <c r="J1015" s="1">
        <v>2152</v>
      </c>
      <c r="K1015" s="1">
        <v>0</v>
      </c>
      <c r="L1015" s="1">
        <v>14</v>
      </c>
      <c r="M1015" s="1">
        <v>0</v>
      </c>
    </row>
    <row r="1016" hidden="1" spans="1:13">
      <c r="A1016" s="1">
        <v>77</v>
      </c>
      <c r="B1016" s="2">
        <v>0</v>
      </c>
      <c r="C1016" s="2">
        <v>-6.06</v>
      </c>
      <c r="D1016" s="2">
        <v>-0.0028</v>
      </c>
      <c r="E1016" s="2">
        <v>0.9985</v>
      </c>
      <c r="F1016" s="2">
        <v>-0.0177</v>
      </c>
      <c r="G1016" s="2">
        <v>-0.0006</v>
      </c>
      <c r="H1016" s="1">
        <v>0</v>
      </c>
      <c r="I1016" s="2">
        <v>3.3873</v>
      </c>
      <c r="J1016" s="1">
        <v>2160</v>
      </c>
      <c r="K1016" s="1">
        <v>5</v>
      </c>
      <c r="L1016" s="1">
        <v>13</v>
      </c>
      <c r="M1016" s="1">
        <v>0</v>
      </c>
    </row>
    <row r="1017" hidden="1" spans="1:13">
      <c r="A1017" s="1">
        <v>76</v>
      </c>
      <c r="B1017" s="2">
        <v>0</v>
      </c>
      <c r="C1017" s="2">
        <v>-254.87</v>
      </c>
      <c r="D1017" s="2">
        <v>-0.118</v>
      </c>
      <c r="E1017" s="2">
        <v>0.9229</v>
      </c>
      <c r="F1017" s="2">
        <v>-0.6464</v>
      </c>
      <c r="G1017" s="2">
        <v>-0.0394</v>
      </c>
      <c r="H1017" s="1">
        <v>0</v>
      </c>
      <c r="I1017" s="2">
        <v>3.9417</v>
      </c>
      <c r="J1017" s="1">
        <v>2160</v>
      </c>
      <c r="K1017" s="1">
        <v>4</v>
      </c>
      <c r="L1017" s="1">
        <v>13</v>
      </c>
      <c r="M1017" s="1">
        <v>0</v>
      </c>
    </row>
    <row r="1018" hidden="1" spans="1:13">
      <c r="A1018" s="1">
        <v>75</v>
      </c>
      <c r="B1018" s="2">
        <v>0</v>
      </c>
      <c r="C1018" s="2">
        <v>-36.26</v>
      </c>
      <c r="D1018" s="2">
        <v>-0.0168</v>
      </c>
      <c r="E1018" s="2">
        <v>0.9858</v>
      </c>
      <c r="F1018" s="2">
        <v>-0.1397</v>
      </c>
      <c r="G1018" s="2">
        <v>-0.007</v>
      </c>
      <c r="H1018" s="1">
        <v>0</v>
      </c>
      <c r="I1018" s="2">
        <v>2.5689</v>
      </c>
      <c r="J1018" s="1">
        <v>2159</v>
      </c>
      <c r="K1018" s="1">
        <v>3</v>
      </c>
      <c r="L1018" s="1">
        <v>13</v>
      </c>
      <c r="M1018" s="1">
        <v>0</v>
      </c>
    </row>
    <row r="1019" hidden="1" spans="1:13">
      <c r="A1019" s="1">
        <v>74</v>
      </c>
      <c r="B1019" s="2">
        <v>0</v>
      </c>
      <c r="C1019" s="2">
        <v>-282.74</v>
      </c>
      <c r="D1019" s="2">
        <v>-0.131</v>
      </c>
      <c r="E1019" s="2">
        <v>0.8658</v>
      </c>
      <c r="F1019" s="2">
        <v>-0.6673</v>
      </c>
      <c r="G1019" s="2">
        <v>-0.0717</v>
      </c>
      <c r="H1019" s="1">
        <v>0</v>
      </c>
      <c r="I1019" s="2">
        <v>4.2015</v>
      </c>
      <c r="J1019" s="1">
        <v>2158</v>
      </c>
      <c r="K1019" s="1">
        <v>2</v>
      </c>
      <c r="L1019" s="1">
        <v>13</v>
      </c>
      <c r="M1019" s="1">
        <v>0</v>
      </c>
    </row>
    <row r="1020" hidden="1" spans="1:13">
      <c r="A1020" s="1">
        <v>73</v>
      </c>
      <c r="B1020" s="2">
        <v>0</v>
      </c>
      <c r="C1020" s="2">
        <v>-242.33</v>
      </c>
      <c r="D1020" s="2">
        <v>-0.1125</v>
      </c>
      <c r="E1020" s="2">
        <v>0.8599</v>
      </c>
      <c r="F1020" s="2">
        <v>-0.7625</v>
      </c>
      <c r="G1020" s="2">
        <v>-0.0748</v>
      </c>
      <c r="H1020" s="1">
        <v>0</v>
      </c>
      <c r="I1020" s="2">
        <v>3.1708</v>
      </c>
      <c r="J1020" s="1">
        <v>2155</v>
      </c>
      <c r="K1020" s="1">
        <v>1</v>
      </c>
      <c r="L1020" s="1">
        <v>13</v>
      </c>
      <c r="M1020" s="1">
        <v>0</v>
      </c>
    </row>
    <row r="1021" hidden="1" spans="1:13">
      <c r="A1021" s="1">
        <v>72</v>
      </c>
      <c r="B1021" s="2">
        <v>0</v>
      </c>
      <c r="C1021" s="2">
        <v>-329.46</v>
      </c>
      <c r="D1021" s="2">
        <v>-0.1532</v>
      </c>
      <c r="E1021" s="2">
        <v>0.7487</v>
      </c>
      <c r="F1021" s="2">
        <v>-0.9953</v>
      </c>
      <c r="G1021" s="2">
        <v>-0.1438</v>
      </c>
      <c r="H1021" s="1">
        <v>0</v>
      </c>
      <c r="I1021" s="2">
        <v>3.3097</v>
      </c>
      <c r="J1021" s="1">
        <v>2151</v>
      </c>
      <c r="K1021" s="1">
        <v>0</v>
      </c>
      <c r="L1021" s="1">
        <v>13</v>
      </c>
      <c r="M1021" s="1">
        <v>0</v>
      </c>
    </row>
    <row r="1022" hidden="1" spans="1:13">
      <c r="A1022" s="1">
        <v>69</v>
      </c>
      <c r="B1022" s="2">
        <v>0</v>
      </c>
      <c r="C1022" s="2">
        <v>-94.51</v>
      </c>
      <c r="D1022" s="2">
        <v>-0.0438</v>
      </c>
      <c r="E1022" s="2">
        <v>0.9759</v>
      </c>
      <c r="F1022" s="2">
        <v>-0.2841</v>
      </c>
      <c r="G1022" s="2">
        <v>-0.0119</v>
      </c>
      <c r="H1022" s="1">
        <v>0</v>
      </c>
      <c r="I1022" s="2">
        <v>3.3139</v>
      </c>
      <c r="J1022" s="1">
        <v>2160</v>
      </c>
      <c r="K1022" s="1">
        <v>5</v>
      </c>
      <c r="L1022" s="1">
        <v>12</v>
      </c>
      <c r="M1022" s="1">
        <v>0</v>
      </c>
    </row>
    <row r="1023" hidden="1" spans="1:13">
      <c r="A1023" s="1">
        <v>68</v>
      </c>
      <c r="B1023" s="2">
        <v>0</v>
      </c>
      <c r="C1023" s="2">
        <v>-167.74</v>
      </c>
      <c r="D1023" s="2">
        <v>-0.0777</v>
      </c>
      <c r="E1023" s="2">
        <v>0.9465</v>
      </c>
      <c r="F1023" s="2">
        <v>-0.5446</v>
      </c>
      <c r="G1023" s="2">
        <v>-0.027</v>
      </c>
      <c r="H1023" s="1">
        <v>0</v>
      </c>
      <c r="I1023" s="2">
        <v>3.0707</v>
      </c>
      <c r="J1023" s="1">
        <v>2160</v>
      </c>
      <c r="K1023" s="1">
        <v>4</v>
      </c>
      <c r="L1023" s="1">
        <v>12</v>
      </c>
      <c r="M1023" s="1">
        <v>0</v>
      </c>
    </row>
    <row r="1024" hidden="1" spans="1:13">
      <c r="A1024" s="1">
        <v>67</v>
      </c>
      <c r="B1024" s="2">
        <v>0</v>
      </c>
      <c r="C1024" s="2">
        <v>-77.08</v>
      </c>
      <c r="D1024" s="2">
        <v>-0.0357</v>
      </c>
      <c r="E1024" s="2">
        <v>0.9687</v>
      </c>
      <c r="F1024" s="2">
        <v>-0.2702</v>
      </c>
      <c r="G1024" s="2">
        <v>-0.0157</v>
      </c>
      <c r="H1024" s="1">
        <v>0</v>
      </c>
      <c r="I1024" s="2">
        <v>2.8271</v>
      </c>
      <c r="J1024" s="1">
        <v>2159</v>
      </c>
      <c r="K1024" s="1">
        <v>3</v>
      </c>
      <c r="L1024" s="1">
        <v>12</v>
      </c>
      <c r="M1024" s="1">
        <v>0</v>
      </c>
    </row>
    <row r="1025" hidden="1" spans="1:13">
      <c r="A1025" s="1">
        <v>66</v>
      </c>
      <c r="B1025" s="2">
        <v>0</v>
      </c>
      <c r="C1025" s="2">
        <v>-279.71</v>
      </c>
      <c r="D1025" s="2">
        <v>-0.1296</v>
      </c>
      <c r="E1025" s="2">
        <v>0.862</v>
      </c>
      <c r="F1025" s="2">
        <v>-0.6877</v>
      </c>
      <c r="G1025" s="2">
        <v>-0.0739</v>
      </c>
      <c r="H1025" s="1">
        <v>0</v>
      </c>
      <c r="I1025" s="2">
        <v>4.0394</v>
      </c>
      <c r="J1025" s="1">
        <v>2158</v>
      </c>
      <c r="K1025" s="1">
        <v>2</v>
      </c>
      <c r="L1025" s="1">
        <v>12</v>
      </c>
      <c r="M1025" s="1">
        <v>0</v>
      </c>
    </row>
    <row r="1026" hidden="1" spans="1:13">
      <c r="A1026" s="1">
        <v>65</v>
      </c>
      <c r="B1026" s="2">
        <v>0</v>
      </c>
      <c r="C1026" s="2">
        <v>-273.22</v>
      </c>
      <c r="D1026" s="2">
        <v>-0.1268</v>
      </c>
      <c r="E1026" s="2">
        <v>0.8379</v>
      </c>
      <c r="F1026" s="2">
        <v>-0.8644</v>
      </c>
      <c r="G1026" s="2">
        <v>-0.0877</v>
      </c>
      <c r="H1026" s="1">
        <v>0</v>
      </c>
      <c r="I1026" s="2">
        <v>3.1564</v>
      </c>
      <c r="J1026" s="1">
        <v>2154</v>
      </c>
      <c r="K1026" s="1">
        <v>1</v>
      </c>
      <c r="L1026" s="1">
        <v>12</v>
      </c>
      <c r="M1026" s="1">
        <v>0</v>
      </c>
    </row>
    <row r="1027" hidden="1" spans="1:13">
      <c r="A1027" s="1">
        <v>64</v>
      </c>
      <c r="B1027" s="2">
        <v>0</v>
      </c>
      <c r="C1027" s="2">
        <v>-335.75</v>
      </c>
      <c r="D1027" s="2">
        <v>-0.1561</v>
      </c>
      <c r="E1027" s="2">
        <v>0.736</v>
      </c>
      <c r="F1027" s="2">
        <v>-0.9981</v>
      </c>
      <c r="G1027" s="2">
        <v>-0.1523</v>
      </c>
      <c r="H1027" s="1">
        <v>0</v>
      </c>
      <c r="I1027" s="2">
        <v>3.3638</v>
      </c>
      <c r="J1027" s="1">
        <v>2151</v>
      </c>
      <c r="K1027" s="1">
        <v>0</v>
      </c>
      <c r="L1027" s="1">
        <v>12</v>
      </c>
      <c r="M1027" s="1">
        <v>0</v>
      </c>
    </row>
    <row r="1028" hidden="1" spans="1:13">
      <c r="A1028" s="1">
        <v>61</v>
      </c>
      <c r="B1028" s="2">
        <v>0</v>
      </c>
      <c r="C1028" s="2">
        <v>-164.16</v>
      </c>
      <c r="D1028" s="2">
        <v>-0.076</v>
      </c>
      <c r="E1028" s="2">
        <v>0.9567</v>
      </c>
      <c r="F1028" s="2">
        <v>-0.4677</v>
      </c>
      <c r="G1028" s="2">
        <v>-0.0217</v>
      </c>
      <c r="H1028" s="1">
        <v>0</v>
      </c>
      <c r="I1028" s="2">
        <v>3.5037</v>
      </c>
      <c r="J1028" s="1">
        <v>2160</v>
      </c>
      <c r="K1028" s="1">
        <v>5</v>
      </c>
      <c r="L1028" s="1">
        <v>11</v>
      </c>
      <c r="M1028" s="1">
        <v>0</v>
      </c>
    </row>
    <row r="1029" hidden="1" spans="1:13">
      <c r="A1029" s="1">
        <v>60</v>
      </c>
      <c r="B1029" s="2">
        <v>0</v>
      </c>
      <c r="C1029" s="2">
        <v>-182.03</v>
      </c>
      <c r="D1029" s="2">
        <v>-0.0843</v>
      </c>
      <c r="E1029" s="2">
        <v>0.9396</v>
      </c>
      <c r="F1029" s="2">
        <v>-0.5557</v>
      </c>
      <c r="G1029" s="2">
        <v>-0.0307</v>
      </c>
      <c r="H1029" s="1">
        <v>0</v>
      </c>
      <c r="I1029" s="2">
        <v>3.2612</v>
      </c>
      <c r="J1029" s="1">
        <v>2160</v>
      </c>
      <c r="K1029" s="1">
        <v>4</v>
      </c>
      <c r="L1029" s="1">
        <v>11</v>
      </c>
      <c r="M1029" s="1">
        <v>0</v>
      </c>
    </row>
    <row r="1030" hidden="1" spans="1:13">
      <c r="A1030" s="1">
        <v>59</v>
      </c>
      <c r="B1030" s="2">
        <v>0</v>
      </c>
      <c r="C1030" s="2">
        <v>-112.81</v>
      </c>
      <c r="D1030" s="2">
        <v>-0.0523</v>
      </c>
      <c r="E1030" s="2">
        <v>0.9526</v>
      </c>
      <c r="F1030" s="2">
        <v>-0.3861</v>
      </c>
      <c r="G1030" s="2">
        <v>-0.024</v>
      </c>
      <c r="H1030" s="1">
        <v>0</v>
      </c>
      <c r="I1030" s="2">
        <v>2.8977</v>
      </c>
      <c r="J1030" s="1">
        <v>2159</v>
      </c>
      <c r="K1030" s="1">
        <v>3</v>
      </c>
      <c r="L1030" s="1">
        <v>11</v>
      </c>
      <c r="M1030" s="1">
        <v>0</v>
      </c>
    </row>
    <row r="1031" hidden="1" spans="1:13">
      <c r="A1031" s="1">
        <v>58</v>
      </c>
      <c r="B1031" s="2">
        <v>0</v>
      </c>
      <c r="C1031" s="2">
        <v>-284.3</v>
      </c>
      <c r="D1031" s="2">
        <v>-0.1317</v>
      </c>
      <c r="E1031" s="2">
        <v>0.8544</v>
      </c>
      <c r="F1031" s="2">
        <v>-0.7486</v>
      </c>
      <c r="G1031" s="2">
        <v>-0.0781</v>
      </c>
      <c r="H1031" s="1">
        <v>0</v>
      </c>
      <c r="I1031" s="2">
        <v>3.7784</v>
      </c>
      <c r="J1031" s="1">
        <v>2158</v>
      </c>
      <c r="K1031" s="1">
        <v>2</v>
      </c>
      <c r="L1031" s="1">
        <v>11</v>
      </c>
      <c r="M1031" s="1">
        <v>0</v>
      </c>
    </row>
    <row r="1032" hidden="1" spans="1:13">
      <c r="A1032" s="1">
        <v>57</v>
      </c>
      <c r="B1032" s="2">
        <v>0</v>
      </c>
      <c r="C1032" s="2">
        <v>-261.87</v>
      </c>
      <c r="D1032" s="2">
        <v>-0.1216</v>
      </c>
      <c r="E1032" s="2">
        <v>0.838</v>
      </c>
      <c r="F1032" s="2">
        <v>-0.8695</v>
      </c>
      <c r="G1032" s="2">
        <v>-0.0875</v>
      </c>
      <c r="H1032" s="1">
        <v>0</v>
      </c>
      <c r="I1032" s="2">
        <v>3.0079</v>
      </c>
      <c r="J1032" s="1">
        <v>2154</v>
      </c>
      <c r="K1032" s="1">
        <v>1</v>
      </c>
      <c r="L1032" s="1">
        <v>11</v>
      </c>
      <c r="M1032" s="1">
        <v>0</v>
      </c>
    </row>
    <row r="1033" hidden="1" spans="1:13">
      <c r="A1033" s="1">
        <v>56</v>
      </c>
      <c r="B1033" s="2">
        <v>0</v>
      </c>
      <c r="C1033" s="2">
        <v>-348.23</v>
      </c>
      <c r="D1033" s="2">
        <v>-0.1619</v>
      </c>
      <c r="E1033" s="2">
        <v>0.7187</v>
      </c>
      <c r="F1033" s="2">
        <v>-0.9955</v>
      </c>
      <c r="G1033" s="2">
        <v>-0.1637</v>
      </c>
      <c r="H1033" s="1">
        <v>0</v>
      </c>
      <c r="I1033" s="2">
        <v>3.498</v>
      </c>
      <c r="J1033" s="1">
        <v>2151</v>
      </c>
      <c r="K1033" s="1">
        <v>0</v>
      </c>
      <c r="L1033" s="1">
        <v>11</v>
      </c>
      <c r="M1033" s="1">
        <v>0</v>
      </c>
    </row>
    <row r="1034" hidden="1" spans="1:13">
      <c r="A1034" s="1">
        <v>55</v>
      </c>
      <c r="B1034" s="2">
        <v>0</v>
      </c>
      <c r="C1034" s="2">
        <v>-76.86</v>
      </c>
      <c r="D1034" s="2">
        <v>-0.0356</v>
      </c>
      <c r="E1034" s="2">
        <v>0.9863</v>
      </c>
      <c r="F1034" s="2">
        <v>-0.2002</v>
      </c>
      <c r="G1034" s="2">
        <v>-0.0065</v>
      </c>
      <c r="H1034" s="1">
        <v>0</v>
      </c>
      <c r="I1034" s="2">
        <v>3.8139</v>
      </c>
      <c r="J1034" s="1">
        <v>2160</v>
      </c>
      <c r="K1034" s="1">
        <v>7</v>
      </c>
      <c r="L1034" s="1">
        <v>10</v>
      </c>
      <c r="M1034" s="1">
        <v>0</v>
      </c>
    </row>
    <row r="1035" hidden="1" spans="1:13">
      <c r="A1035" s="1">
        <v>54</v>
      </c>
      <c r="B1035" s="2">
        <v>0</v>
      </c>
      <c r="C1035" s="2">
        <v>-37.07</v>
      </c>
      <c r="D1035" s="2">
        <v>-0.0172</v>
      </c>
      <c r="E1035" s="2">
        <v>0.9917</v>
      </c>
      <c r="F1035" s="2">
        <v>-0.1182</v>
      </c>
      <c r="G1035" s="2">
        <v>-0.0039</v>
      </c>
      <c r="H1035" s="1">
        <v>0</v>
      </c>
      <c r="I1035" s="2">
        <v>3.0957</v>
      </c>
      <c r="J1035" s="1">
        <v>2160</v>
      </c>
      <c r="K1035" s="1">
        <v>6</v>
      </c>
      <c r="L1035" s="1">
        <v>10</v>
      </c>
      <c r="M1035" s="1">
        <v>0</v>
      </c>
    </row>
    <row r="1036" hidden="1" spans="1:13">
      <c r="A1036" s="1">
        <v>53</v>
      </c>
      <c r="B1036" s="2">
        <v>0</v>
      </c>
      <c r="C1036" s="2">
        <v>-168.86</v>
      </c>
      <c r="D1036" s="2">
        <v>-0.0782</v>
      </c>
      <c r="E1036" s="2">
        <v>0.9528</v>
      </c>
      <c r="F1036" s="2">
        <v>-0.559</v>
      </c>
      <c r="G1036" s="2">
        <v>-0.0236</v>
      </c>
      <c r="H1036" s="1">
        <v>0</v>
      </c>
      <c r="I1036" s="2">
        <v>3.0138</v>
      </c>
      <c r="J1036" s="1">
        <v>2160</v>
      </c>
      <c r="K1036" s="1">
        <v>5</v>
      </c>
      <c r="L1036" s="1">
        <v>10</v>
      </c>
      <c r="M1036" s="1">
        <v>0</v>
      </c>
    </row>
    <row r="1037" hidden="1" spans="1:13">
      <c r="A1037" s="1">
        <v>52</v>
      </c>
      <c r="B1037" s="2">
        <v>0</v>
      </c>
      <c r="C1037" s="2">
        <v>-131.28</v>
      </c>
      <c r="D1037" s="2">
        <v>-0.0608</v>
      </c>
      <c r="E1037" s="2">
        <v>0.9534</v>
      </c>
      <c r="F1037" s="2">
        <v>-0.4747</v>
      </c>
      <c r="G1037" s="2">
        <v>-0.0234</v>
      </c>
      <c r="H1037" s="1">
        <v>0</v>
      </c>
      <c r="I1037" s="2">
        <v>2.7498</v>
      </c>
      <c r="J1037" s="1">
        <v>2160</v>
      </c>
      <c r="K1037" s="1">
        <v>4</v>
      </c>
      <c r="L1037" s="1">
        <v>10</v>
      </c>
      <c r="M1037" s="1">
        <v>0</v>
      </c>
    </row>
    <row r="1038" hidden="1" spans="1:13">
      <c r="A1038" s="1">
        <v>51</v>
      </c>
      <c r="B1038" s="2">
        <v>0</v>
      </c>
      <c r="C1038" s="2">
        <v>-175.37</v>
      </c>
      <c r="D1038" s="2">
        <v>-0.0812</v>
      </c>
      <c r="E1038" s="2">
        <v>0.923</v>
      </c>
      <c r="F1038" s="2">
        <v>-0.57</v>
      </c>
      <c r="G1038" s="2">
        <v>-0.0395</v>
      </c>
      <c r="H1038" s="1">
        <v>0</v>
      </c>
      <c r="I1038" s="2">
        <v>3.0569</v>
      </c>
      <c r="J1038" s="1">
        <v>2159</v>
      </c>
      <c r="K1038" s="1">
        <v>3</v>
      </c>
      <c r="L1038" s="1">
        <v>10</v>
      </c>
      <c r="M1038" s="1">
        <v>0</v>
      </c>
    </row>
    <row r="1039" hidden="1" spans="1:13">
      <c r="A1039" s="1">
        <v>50</v>
      </c>
      <c r="B1039" s="2">
        <v>0</v>
      </c>
      <c r="C1039" s="2">
        <v>-320.84</v>
      </c>
      <c r="D1039" s="2">
        <v>-0.1487</v>
      </c>
      <c r="E1039" s="2">
        <v>0.8289</v>
      </c>
      <c r="F1039" s="2">
        <v>-0.8413</v>
      </c>
      <c r="G1039" s="2">
        <v>-0.0927</v>
      </c>
      <c r="H1039" s="1">
        <v>0</v>
      </c>
      <c r="I1039" s="2">
        <v>3.8032</v>
      </c>
      <c r="J1039" s="1">
        <v>2157</v>
      </c>
      <c r="K1039" s="1">
        <v>2</v>
      </c>
      <c r="L1039" s="1">
        <v>10</v>
      </c>
      <c r="M1039" s="1">
        <v>0</v>
      </c>
    </row>
    <row r="1040" hidden="1" spans="1:13">
      <c r="A1040" s="1">
        <v>49</v>
      </c>
      <c r="B1040" s="2">
        <v>0</v>
      </c>
      <c r="C1040" s="2">
        <v>-262.69</v>
      </c>
      <c r="D1040" s="2">
        <v>-0.122</v>
      </c>
      <c r="E1040" s="2">
        <v>0.8284</v>
      </c>
      <c r="F1040" s="2">
        <v>-0.9179</v>
      </c>
      <c r="G1040" s="2">
        <v>-0.0928</v>
      </c>
      <c r="H1040" s="1">
        <v>0</v>
      </c>
      <c r="I1040" s="2">
        <v>2.8617</v>
      </c>
      <c r="J1040" s="1">
        <v>2154</v>
      </c>
      <c r="K1040" s="1">
        <v>1</v>
      </c>
      <c r="L1040" s="1">
        <v>10</v>
      </c>
      <c r="M1040" s="1">
        <v>0</v>
      </c>
    </row>
    <row r="1041" hidden="1" spans="1:13">
      <c r="A1041" s="1">
        <v>48</v>
      </c>
      <c r="B1041" s="2">
        <v>0</v>
      </c>
      <c r="C1041" s="2">
        <v>-349.47</v>
      </c>
      <c r="D1041" s="2">
        <v>-0.1626</v>
      </c>
      <c r="E1041" s="2">
        <v>0.7048</v>
      </c>
      <c r="F1041" s="2">
        <v>-0.9868</v>
      </c>
      <c r="G1041" s="2">
        <v>-0.1723</v>
      </c>
      <c r="H1041" s="1">
        <v>0</v>
      </c>
      <c r="I1041" s="2">
        <v>3.5409</v>
      </c>
      <c r="J1041" s="1">
        <v>2149</v>
      </c>
      <c r="K1041" s="1">
        <v>0</v>
      </c>
      <c r="L1041" s="1">
        <v>10</v>
      </c>
      <c r="M1041" s="1">
        <v>0</v>
      </c>
    </row>
    <row r="1042" hidden="1" spans="1:13">
      <c r="A1042" s="1">
        <v>47</v>
      </c>
      <c r="B1042" s="2">
        <v>0</v>
      </c>
      <c r="C1042" s="2">
        <v>-152.03</v>
      </c>
      <c r="D1042" s="2">
        <v>-0.0704</v>
      </c>
      <c r="E1042" s="2">
        <v>0.9714</v>
      </c>
      <c r="F1042" s="2">
        <v>-0.3313</v>
      </c>
      <c r="G1042" s="2">
        <v>-0.0141</v>
      </c>
      <c r="H1042" s="1">
        <v>0</v>
      </c>
      <c r="I1042" s="2">
        <v>4.5012</v>
      </c>
      <c r="J1042" s="1">
        <v>2160</v>
      </c>
      <c r="K1042" s="1">
        <v>7</v>
      </c>
      <c r="L1042" s="1">
        <v>9</v>
      </c>
      <c r="M1042" s="1">
        <v>0</v>
      </c>
    </row>
    <row r="1043" hidden="1" spans="1:13">
      <c r="A1043" s="1">
        <v>46</v>
      </c>
      <c r="B1043" s="2">
        <v>0</v>
      </c>
      <c r="C1043" s="2">
        <v>-204.06</v>
      </c>
      <c r="D1043" s="2">
        <v>-0.0945</v>
      </c>
      <c r="E1043" s="2">
        <v>0.952</v>
      </c>
      <c r="F1043" s="2">
        <v>-0.5284</v>
      </c>
      <c r="G1043" s="2">
        <v>-0.024</v>
      </c>
      <c r="H1043" s="1">
        <v>0</v>
      </c>
      <c r="I1043" s="2">
        <v>3.8288</v>
      </c>
      <c r="J1043" s="1">
        <v>2160</v>
      </c>
      <c r="K1043" s="1">
        <v>6</v>
      </c>
      <c r="L1043" s="1">
        <v>9</v>
      </c>
      <c r="M1043" s="1">
        <v>0</v>
      </c>
    </row>
    <row r="1044" hidden="1" spans="1:13">
      <c r="A1044" s="1">
        <v>45</v>
      </c>
      <c r="B1044" s="2">
        <v>0</v>
      </c>
      <c r="C1044" s="2">
        <v>-202.86</v>
      </c>
      <c r="D1044" s="2">
        <v>-0.0939</v>
      </c>
      <c r="E1044" s="2">
        <v>0.9399</v>
      </c>
      <c r="F1044" s="2">
        <v>-0.5976</v>
      </c>
      <c r="G1044" s="2">
        <v>-0.0302</v>
      </c>
      <c r="H1044" s="1">
        <v>0</v>
      </c>
      <c r="I1044" s="2">
        <v>3.3773</v>
      </c>
      <c r="J1044" s="1">
        <v>2160</v>
      </c>
      <c r="K1044" s="1">
        <v>5</v>
      </c>
      <c r="L1044" s="1">
        <v>9</v>
      </c>
      <c r="M1044" s="1">
        <v>0</v>
      </c>
    </row>
    <row r="1045" hidden="1" spans="1:13">
      <c r="A1045" s="1">
        <v>44</v>
      </c>
      <c r="B1045" s="2">
        <v>0</v>
      </c>
      <c r="C1045" s="2">
        <v>-175.08</v>
      </c>
      <c r="D1045" s="2">
        <v>-0.0811</v>
      </c>
      <c r="E1045" s="2">
        <v>0.9344</v>
      </c>
      <c r="F1045" s="2">
        <v>-0.5761</v>
      </c>
      <c r="G1045" s="2">
        <v>-0.0331</v>
      </c>
      <c r="H1045" s="1">
        <v>0</v>
      </c>
      <c r="I1045" s="2">
        <v>3.0243</v>
      </c>
      <c r="J1045" s="1">
        <v>2160</v>
      </c>
      <c r="K1045" s="1">
        <v>4</v>
      </c>
      <c r="L1045" s="1">
        <v>9</v>
      </c>
      <c r="M1045" s="1">
        <v>0</v>
      </c>
    </row>
    <row r="1046" hidden="1" spans="1:13">
      <c r="A1046" s="1">
        <v>43</v>
      </c>
      <c r="B1046" s="2">
        <v>0</v>
      </c>
      <c r="C1046" s="2">
        <v>-205.19</v>
      </c>
      <c r="D1046" s="2">
        <v>-0.095</v>
      </c>
      <c r="E1046" s="2">
        <v>0.9049</v>
      </c>
      <c r="F1046" s="2">
        <v>-0.6919</v>
      </c>
      <c r="G1046" s="2">
        <v>-0.049</v>
      </c>
      <c r="H1046" s="1">
        <v>0</v>
      </c>
      <c r="I1046" s="2">
        <v>2.9525</v>
      </c>
      <c r="J1046" s="1">
        <v>2159</v>
      </c>
      <c r="K1046" s="1">
        <v>3</v>
      </c>
      <c r="L1046" s="1">
        <v>9</v>
      </c>
      <c r="M1046" s="1">
        <v>0</v>
      </c>
    </row>
    <row r="1047" hidden="1" spans="1:13">
      <c r="A1047" s="1">
        <v>42</v>
      </c>
      <c r="B1047" s="2">
        <v>0</v>
      </c>
      <c r="C1047" s="2">
        <v>-313.5</v>
      </c>
      <c r="D1047" s="2">
        <v>-0.1453</v>
      </c>
      <c r="E1047" s="2">
        <v>0.8225</v>
      </c>
      <c r="F1047" s="2">
        <v>-0.8547</v>
      </c>
      <c r="G1047" s="2">
        <v>-0.0957</v>
      </c>
      <c r="H1047" s="1">
        <v>0</v>
      </c>
      <c r="I1047" s="2">
        <v>3.6629</v>
      </c>
      <c r="J1047" s="1">
        <v>2157</v>
      </c>
      <c r="K1047" s="1">
        <v>2</v>
      </c>
      <c r="L1047" s="1">
        <v>9</v>
      </c>
      <c r="M1047" s="1">
        <v>0</v>
      </c>
    </row>
    <row r="1048" hidden="1" spans="1:13">
      <c r="A1048" s="1">
        <v>41</v>
      </c>
      <c r="B1048" s="2">
        <v>0</v>
      </c>
      <c r="C1048" s="2">
        <v>-291.77</v>
      </c>
      <c r="D1048" s="2">
        <v>-0.1355</v>
      </c>
      <c r="E1048" s="2">
        <v>0.8006</v>
      </c>
      <c r="F1048" s="2">
        <v>-0.9442</v>
      </c>
      <c r="G1048" s="2">
        <v>-0.1087</v>
      </c>
      <c r="H1048" s="1">
        <v>0</v>
      </c>
      <c r="I1048" s="2">
        <v>3.09</v>
      </c>
      <c r="J1048" s="1">
        <v>2153</v>
      </c>
      <c r="K1048" s="1">
        <v>1</v>
      </c>
      <c r="L1048" s="1">
        <v>9</v>
      </c>
      <c r="M1048" s="1">
        <v>0</v>
      </c>
    </row>
    <row r="1049" hidden="1" spans="1:13">
      <c r="A1049" s="1">
        <v>40</v>
      </c>
      <c r="B1049" s="2">
        <v>0</v>
      </c>
      <c r="C1049" s="2">
        <v>-348.43</v>
      </c>
      <c r="D1049" s="2">
        <v>-0.1624</v>
      </c>
      <c r="E1049" s="2">
        <v>0.6909</v>
      </c>
      <c r="F1049" s="2">
        <v>-0.9873</v>
      </c>
      <c r="G1049" s="2">
        <v>-0.1804</v>
      </c>
      <c r="H1049" s="1">
        <v>0</v>
      </c>
      <c r="I1049" s="2">
        <v>3.5288</v>
      </c>
      <c r="J1049" s="1">
        <v>2145</v>
      </c>
      <c r="K1049" s="1">
        <v>0</v>
      </c>
      <c r="L1049" s="1">
        <v>9</v>
      </c>
      <c r="M1049" s="1">
        <v>0</v>
      </c>
    </row>
    <row r="1050" hidden="1" spans="1:13">
      <c r="A1050" s="1">
        <v>39</v>
      </c>
      <c r="B1050" s="2">
        <v>0</v>
      </c>
      <c r="C1050" s="2">
        <v>-267.15</v>
      </c>
      <c r="D1050" s="2">
        <v>-0.1237</v>
      </c>
      <c r="E1050" s="2">
        <v>0.947</v>
      </c>
      <c r="F1050" s="2">
        <v>-0.5086</v>
      </c>
      <c r="G1050" s="2">
        <v>-0.0264</v>
      </c>
      <c r="H1050" s="1">
        <v>0</v>
      </c>
      <c r="I1050" s="2">
        <v>5.1846</v>
      </c>
      <c r="J1050" s="1">
        <v>2160</v>
      </c>
      <c r="K1050" s="1">
        <v>7</v>
      </c>
      <c r="L1050" s="1">
        <v>8</v>
      </c>
      <c r="M1050" s="1">
        <v>0</v>
      </c>
    </row>
    <row r="1051" hidden="1" spans="1:13">
      <c r="A1051" s="1">
        <v>38</v>
      </c>
      <c r="B1051" s="2">
        <v>0</v>
      </c>
      <c r="C1051" s="2">
        <v>-178.47</v>
      </c>
      <c r="D1051" s="2">
        <v>-0.0826</v>
      </c>
      <c r="E1051" s="2">
        <v>0.9549</v>
      </c>
      <c r="F1051" s="2">
        <v>-0.4885</v>
      </c>
      <c r="G1051" s="2">
        <v>-0.0223</v>
      </c>
      <c r="H1051" s="1">
        <v>0</v>
      </c>
      <c r="I1051" s="2">
        <v>3.607</v>
      </c>
      <c r="J1051" s="1">
        <v>2160</v>
      </c>
      <c r="K1051" s="1">
        <v>6</v>
      </c>
      <c r="L1051" s="1">
        <v>8</v>
      </c>
      <c r="M1051" s="1">
        <v>0</v>
      </c>
    </row>
    <row r="1052" hidden="1" spans="1:13">
      <c r="A1052" s="1">
        <v>37</v>
      </c>
      <c r="B1052" s="2">
        <v>0</v>
      </c>
      <c r="C1052" s="2">
        <v>-157.54</v>
      </c>
      <c r="D1052" s="2">
        <v>-0.0729</v>
      </c>
      <c r="E1052" s="2">
        <v>0.9496</v>
      </c>
      <c r="F1052" s="2">
        <v>-0.4699</v>
      </c>
      <c r="G1052" s="2">
        <v>-0.025</v>
      </c>
      <c r="H1052" s="1">
        <v>0</v>
      </c>
      <c r="I1052" s="2">
        <v>3.3212</v>
      </c>
      <c r="J1052" s="1">
        <v>2160</v>
      </c>
      <c r="K1052" s="1">
        <v>5</v>
      </c>
      <c r="L1052" s="1">
        <v>8</v>
      </c>
      <c r="M1052" s="1">
        <v>0</v>
      </c>
    </row>
    <row r="1053" hidden="1" spans="1:13">
      <c r="A1053" s="1">
        <v>36</v>
      </c>
      <c r="B1053" s="2">
        <v>0</v>
      </c>
      <c r="C1053" s="2">
        <v>-213.72</v>
      </c>
      <c r="D1053" s="2">
        <v>-0.0989</v>
      </c>
      <c r="E1053" s="2">
        <v>0.9151</v>
      </c>
      <c r="F1053" s="2">
        <v>-0.7129</v>
      </c>
      <c r="G1053" s="2">
        <v>-0.0429</v>
      </c>
      <c r="H1053" s="1">
        <v>0</v>
      </c>
      <c r="I1053" s="2">
        <v>2.987</v>
      </c>
      <c r="J1053" s="1">
        <v>2160</v>
      </c>
      <c r="K1053" s="1">
        <v>4</v>
      </c>
      <c r="L1053" s="1">
        <v>8</v>
      </c>
      <c r="M1053" s="1">
        <v>0</v>
      </c>
    </row>
    <row r="1054" hidden="1" spans="1:13">
      <c r="A1054" s="1">
        <v>35</v>
      </c>
      <c r="B1054" s="2">
        <v>0</v>
      </c>
      <c r="C1054" s="2">
        <v>-247.06</v>
      </c>
      <c r="D1054" s="2">
        <v>-0.1145</v>
      </c>
      <c r="E1054" s="2">
        <v>0.8794</v>
      </c>
      <c r="F1054" s="2">
        <v>-0.8173</v>
      </c>
      <c r="G1054" s="2">
        <v>-0.0623</v>
      </c>
      <c r="H1054" s="1">
        <v>0</v>
      </c>
      <c r="I1054" s="2">
        <v>3.0157</v>
      </c>
      <c r="J1054" s="1">
        <v>2158</v>
      </c>
      <c r="K1054" s="1">
        <v>3</v>
      </c>
      <c r="L1054" s="1">
        <v>8</v>
      </c>
      <c r="M1054" s="1">
        <v>0</v>
      </c>
    </row>
    <row r="1055" hidden="1" spans="1:13">
      <c r="A1055" s="1">
        <v>34</v>
      </c>
      <c r="B1055" s="2">
        <v>0</v>
      </c>
      <c r="C1055" s="2">
        <v>-309.08</v>
      </c>
      <c r="D1055" s="2">
        <v>-0.1434</v>
      </c>
      <c r="E1055" s="2">
        <v>0.8139</v>
      </c>
      <c r="F1055" s="2">
        <v>-0.9142</v>
      </c>
      <c r="G1055" s="2">
        <v>-0.0996</v>
      </c>
      <c r="H1055" s="1">
        <v>0</v>
      </c>
      <c r="I1055" s="2">
        <v>3.381</v>
      </c>
      <c r="J1055" s="1">
        <v>2156</v>
      </c>
      <c r="K1055" s="1">
        <v>2</v>
      </c>
      <c r="L1055" s="1">
        <v>8</v>
      </c>
      <c r="M1055" s="1">
        <v>0</v>
      </c>
    </row>
    <row r="1056" hidden="1" spans="1:13">
      <c r="A1056" s="1">
        <v>33</v>
      </c>
      <c r="B1056" s="2">
        <v>0</v>
      </c>
      <c r="C1056" s="2">
        <v>-288.04</v>
      </c>
      <c r="D1056" s="2">
        <v>-0.1338</v>
      </c>
      <c r="E1056" s="2">
        <v>0.7912</v>
      </c>
      <c r="F1056" s="2">
        <v>-0.9631</v>
      </c>
      <c r="G1056" s="2">
        <v>-0.1131</v>
      </c>
      <c r="H1056" s="1">
        <v>0</v>
      </c>
      <c r="I1056" s="2">
        <v>2.9908</v>
      </c>
      <c r="J1056" s="1">
        <v>2153</v>
      </c>
      <c r="K1056" s="1">
        <v>1</v>
      </c>
      <c r="L1056" s="1">
        <v>8</v>
      </c>
      <c r="M1056" s="1">
        <v>0</v>
      </c>
    </row>
    <row r="1057" hidden="1" spans="1:13">
      <c r="A1057" s="1">
        <v>32</v>
      </c>
      <c r="B1057" s="2">
        <v>0</v>
      </c>
      <c r="C1057" s="2">
        <v>-336.4</v>
      </c>
      <c r="D1057" s="2">
        <v>-0.157</v>
      </c>
      <c r="E1057" s="2">
        <v>0.6844</v>
      </c>
      <c r="F1057" s="2">
        <v>-0.9869</v>
      </c>
      <c r="G1057" s="2">
        <v>-0.1826</v>
      </c>
      <c r="H1057" s="1">
        <v>0</v>
      </c>
      <c r="I1057" s="2">
        <v>3.4086</v>
      </c>
      <c r="J1057" s="1">
        <v>2142</v>
      </c>
      <c r="K1057" s="1">
        <v>0</v>
      </c>
      <c r="L1057" s="1">
        <v>8</v>
      </c>
      <c r="M1057" s="1">
        <v>0</v>
      </c>
    </row>
    <row r="1058" hidden="1" spans="1:13">
      <c r="A1058" s="1">
        <v>31</v>
      </c>
      <c r="B1058" s="2">
        <v>0</v>
      </c>
      <c r="C1058" s="2">
        <v>-337.09</v>
      </c>
      <c r="D1058" s="2">
        <v>-0.1561</v>
      </c>
      <c r="E1058" s="2">
        <v>0.9289</v>
      </c>
      <c r="F1058" s="2">
        <v>-0.6378</v>
      </c>
      <c r="G1058" s="2">
        <v>-0.0353</v>
      </c>
      <c r="H1058" s="1">
        <v>0</v>
      </c>
      <c r="I1058" s="2">
        <v>5.2459</v>
      </c>
      <c r="J1058" s="1">
        <v>2160</v>
      </c>
      <c r="K1058" s="1">
        <v>7</v>
      </c>
      <c r="L1058" s="1">
        <v>7</v>
      </c>
      <c r="M1058" s="1">
        <v>0</v>
      </c>
    </row>
    <row r="1059" hidden="1" spans="1:13">
      <c r="A1059" s="1">
        <v>30</v>
      </c>
      <c r="B1059" s="2">
        <v>0</v>
      </c>
      <c r="C1059" s="2">
        <v>-244.87</v>
      </c>
      <c r="D1059" s="2">
        <v>-0.1134</v>
      </c>
      <c r="E1059" s="2">
        <v>0.9343</v>
      </c>
      <c r="F1059" s="2">
        <v>-0.5684</v>
      </c>
      <c r="G1059" s="2">
        <v>-0.0326</v>
      </c>
      <c r="H1059" s="1">
        <v>0</v>
      </c>
      <c r="I1059" s="2">
        <v>4.2401</v>
      </c>
      <c r="J1059" s="1">
        <v>2160</v>
      </c>
      <c r="K1059" s="1">
        <v>6</v>
      </c>
      <c r="L1059" s="1">
        <v>7</v>
      </c>
      <c r="M1059" s="1">
        <v>0</v>
      </c>
    </row>
    <row r="1060" hidden="1" spans="1:13">
      <c r="A1060" s="1">
        <v>29</v>
      </c>
      <c r="B1060" s="2">
        <v>0</v>
      </c>
      <c r="C1060" s="2">
        <v>-194.31</v>
      </c>
      <c r="D1060" s="2">
        <v>-0.09</v>
      </c>
      <c r="E1060" s="2">
        <v>0.9339</v>
      </c>
      <c r="F1060" s="2">
        <v>-0.5239</v>
      </c>
      <c r="G1060" s="2">
        <v>-0.0326</v>
      </c>
      <c r="H1060" s="1">
        <v>0</v>
      </c>
      <c r="I1060" s="2">
        <v>3.6777</v>
      </c>
      <c r="J1060" s="1">
        <v>2160</v>
      </c>
      <c r="K1060" s="1">
        <v>5</v>
      </c>
      <c r="L1060" s="1">
        <v>7</v>
      </c>
      <c r="M1060" s="1">
        <v>0</v>
      </c>
    </row>
    <row r="1061" hidden="1" spans="1:13">
      <c r="A1061" s="1">
        <v>28</v>
      </c>
      <c r="B1061" s="2">
        <v>0</v>
      </c>
      <c r="C1061" s="2">
        <v>-231.98</v>
      </c>
      <c r="D1061" s="2">
        <v>-0.1074</v>
      </c>
      <c r="E1061" s="2">
        <v>0.9019</v>
      </c>
      <c r="F1061" s="2">
        <v>-0.8208</v>
      </c>
      <c r="G1061" s="2">
        <v>-0.0493</v>
      </c>
      <c r="H1061" s="1">
        <v>0</v>
      </c>
      <c r="I1061" s="2">
        <v>2.82</v>
      </c>
      <c r="J1061" s="1">
        <v>2160</v>
      </c>
      <c r="K1061" s="1">
        <v>4</v>
      </c>
      <c r="L1061" s="1">
        <v>7</v>
      </c>
      <c r="M1061" s="1">
        <v>0</v>
      </c>
    </row>
    <row r="1062" hidden="1" spans="1:13">
      <c r="A1062" s="1">
        <v>27</v>
      </c>
      <c r="B1062" s="2">
        <v>0</v>
      </c>
      <c r="C1062" s="2">
        <v>-255.74</v>
      </c>
      <c r="D1062" s="2">
        <v>-0.1185</v>
      </c>
      <c r="E1062" s="2">
        <v>0.867</v>
      </c>
      <c r="F1062" s="2">
        <v>-0.8663</v>
      </c>
      <c r="G1062" s="2">
        <v>-0.068</v>
      </c>
      <c r="H1062" s="1">
        <v>0</v>
      </c>
      <c r="I1062" s="2">
        <v>2.9521</v>
      </c>
      <c r="J1062" s="1">
        <v>2158</v>
      </c>
      <c r="K1062" s="1">
        <v>3</v>
      </c>
      <c r="L1062" s="1">
        <v>7</v>
      </c>
      <c r="M1062" s="1">
        <v>0</v>
      </c>
    </row>
    <row r="1063" hidden="1" spans="1:13">
      <c r="A1063" s="1">
        <v>26</v>
      </c>
      <c r="B1063" s="2">
        <v>0</v>
      </c>
      <c r="C1063" s="2">
        <v>-300.12</v>
      </c>
      <c r="D1063" s="2">
        <v>-0.1392</v>
      </c>
      <c r="E1063" s="2">
        <v>0.8074</v>
      </c>
      <c r="F1063" s="2">
        <v>-0.9176</v>
      </c>
      <c r="G1063" s="2">
        <v>-0.1019</v>
      </c>
      <c r="H1063" s="1">
        <v>0</v>
      </c>
      <c r="I1063" s="2">
        <v>3.2707</v>
      </c>
      <c r="J1063" s="1">
        <v>2156</v>
      </c>
      <c r="K1063" s="1">
        <v>2</v>
      </c>
      <c r="L1063" s="1">
        <v>7</v>
      </c>
      <c r="M1063" s="1">
        <v>0</v>
      </c>
    </row>
    <row r="1064" hidden="1" spans="1:13">
      <c r="A1064" s="1">
        <v>25</v>
      </c>
      <c r="B1064" s="2">
        <v>0</v>
      </c>
      <c r="C1064" s="2">
        <v>-288.09</v>
      </c>
      <c r="D1064" s="2">
        <v>-0.134</v>
      </c>
      <c r="E1064" s="2">
        <v>0.7784</v>
      </c>
      <c r="F1064" s="2">
        <v>-0.9497</v>
      </c>
      <c r="G1064" s="2">
        <v>-0.119</v>
      </c>
      <c r="H1064" s="1">
        <v>0</v>
      </c>
      <c r="I1064" s="2">
        <v>3.0335</v>
      </c>
      <c r="J1064" s="1">
        <v>2150</v>
      </c>
      <c r="K1064" s="1">
        <v>1</v>
      </c>
      <c r="L1064" s="1">
        <v>7</v>
      </c>
      <c r="M1064" s="1">
        <v>0</v>
      </c>
    </row>
    <row r="1065" hidden="1" spans="1:13">
      <c r="A1065" s="1">
        <v>24</v>
      </c>
      <c r="B1065" s="2">
        <v>0</v>
      </c>
      <c r="C1065" s="2">
        <v>-334.94</v>
      </c>
      <c r="D1065" s="2">
        <v>-0.1569</v>
      </c>
      <c r="E1065" s="2">
        <v>0.6682</v>
      </c>
      <c r="F1065" s="2">
        <v>-0.991</v>
      </c>
      <c r="G1065" s="2">
        <v>-0.1912</v>
      </c>
      <c r="H1065" s="1">
        <v>0</v>
      </c>
      <c r="I1065" s="2">
        <v>3.3798</v>
      </c>
      <c r="J1065" s="1">
        <v>2135</v>
      </c>
      <c r="K1065" s="1">
        <v>0</v>
      </c>
      <c r="L1065" s="1">
        <v>7</v>
      </c>
      <c r="M1065" s="1">
        <v>0</v>
      </c>
    </row>
    <row r="1066" hidden="1" spans="1:13">
      <c r="A1066" s="1">
        <v>23</v>
      </c>
      <c r="B1066" s="2">
        <v>0</v>
      </c>
      <c r="C1066" s="2">
        <v>-332.5</v>
      </c>
      <c r="D1066" s="2">
        <v>-0.1539</v>
      </c>
      <c r="E1066" s="2">
        <v>0.9246</v>
      </c>
      <c r="F1066" s="2">
        <v>-0.6365</v>
      </c>
      <c r="G1066" s="2">
        <v>-0.037</v>
      </c>
      <c r="H1066" s="1">
        <v>0</v>
      </c>
      <c r="I1066" s="2">
        <v>5.1701</v>
      </c>
      <c r="J1066" s="1">
        <v>2160</v>
      </c>
      <c r="K1066" s="1">
        <v>7</v>
      </c>
      <c r="L1066" s="1">
        <v>6</v>
      </c>
      <c r="M1066" s="1">
        <v>0</v>
      </c>
    </row>
    <row r="1067" hidden="1" spans="1:13">
      <c r="A1067" s="1">
        <v>22</v>
      </c>
      <c r="B1067" s="2">
        <v>0</v>
      </c>
      <c r="C1067" s="2">
        <v>-209.08</v>
      </c>
      <c r="D1067" s="2">
        <v>-0.0968</v>
      </c>
      <c r="E1067" s="2">
        <v>0.9392</v>
      </c>
      <c r="F1067" s="2">
        <v>-0.4418</v>
      </c>
      <c r="G1067" s="2">
        <v>-0.0296</v>
      </c>
      <c r="H1067" s="1">
        <v>0</v>
      </c>
      <c r="I1067" s="2">
        <v>4.6341</v>
      </c>
      <c r="J1067" s="1">
        <v>2160</v>
      </c>
      <c r="K1067" s="1">
        <v>6</v>
      </c>
      <c r="L1067" s="1">
        <v>6</v>
      </c>
      <c r="M1067" s="1">
        <v>0</v>
      </c>
    </row>
    <row r="1068" hidden="1" spans="1:13">
      <c r="A1068" s="1">
        <v>21</v>
      </c>
      <c r="B1068" s="2">
        <v>0</v>
      </c>
      <c r="C1068" s="2">
        <v>-265.27</v>
      </c>
      <c r="D1068" s="2">
        <v>-0.1228</v>
      </c>
      <c r="E1068" s="2">
        <v>0.9046</v>
      </c>
      <c r="F1068" s="2">
        <v>-0.666</v>
      </c>
      <c r="G1068" s="2">
        <v>-0.0471</v>
      </c>
      <c r="H1068" s="1">
        <v>0</v>
      </c>
      <c r="I1068" s="2">
        <v>3.9521</v>
      </c>
      <c r="J1068" s="1">
        <v>2160</v>
      </c>
      <c r="K1068" s="1">
        <v>5</v>
      </c>
      <c r="L1068" s="1">
        <v>6</v>
      </c>
      <c r="M1068" s="1">
        <v>0</v>
      </c>
    </row>
    <row r="1069" hidden="1" spans="1:13">
      <c r="A1069" s="1">
        <v>20</v>
      </c>
      <c r="B1069" s="2">
        <v>0</v>
      </c>
      <c r="C1069" s="2">
        <v>-283.49</v>
      </c>
      <c r="D1069" s="2">
        <v>-0.1313</v>
      </c>
      <c r="E1069" s="2">
        <v>0.8735</v>
      </c>
      <c r="F1069" s="2">
        <v>-0.9074</v>
      </c>
      <c r="G1069" s="2">
        <v>-0.0635</v>
      </c>
      <c r="H1069" s="1">
        <v>0</v>
      </c>
      <c r="I1069" s="2">
        <v>3.1212</v>
      </c>
      <c r="J1069" s="1">
        <v>2159</v>
      </c>
      <c r="K1069" s="1">
        <v>4</v>
      </c>
      <c r="L1069" s="1">
        <v>6</v>
      </c>
      <c r="M1069" s="1">
        <v>0</v>
      </c>
    </row>
    <row r="1070" hidden="1" spans="1:13">
      <c r="A1070" s="1">
        <v>19</v>
      </c>
      <c r="B1070" s="2">
        <v>0</v>
      </c>
      <c r="C1070" s="2">
        <v>-266.36</v>
      </c>
      <c r="D1070" s="2">
        <v>-0.1234</v>
      </c>
      <c r="E1070" s="2">
        <v>0.8523</v>
      </c>
      <c r="F1070" s="2">
        <v>-0.9323</v>
      </c>
      <c r="G1070" s="2">
        <v>-0.0749</v>
      </c>
      <c r="H1070" s="1">
        <v>0</v>
      </c>
      <c r="I1070" s="2">
        <v>2.857</v>
      </c>
      <c r="J1070" s="1">
        <v>2158</v>
      </c>
      <c r="K1070" s="1">
        <v>3</v>
      </c>
      <c r="L1070" s="1">
        <v>6</v>
      </c>
      <c r="M1070" s="1">
        <v>0</v>
      </c>
    </row>
    <row r="1071" hidden="1" spans="1:13">
      <c r="A1071" s="1">
        <v>18</v>
      </c>
      <c r="B1071" s="2">
        <v>0</v>
      </c>
      <c r="C1071" s="2">
        <v>-282.59</v>
      </c>
      <c r="D1071" s="2">
        <v>-0.1311</v>
      </c>
      <c r="E1071" s="2">
        <v>0.8052</v>
      </c>
      <c r="F1071" s="2">
        <v>-0.9158</v>
      </c>
      <c r="G1071" s="2">
        <v>-0.1012</v>
      </c>
      <c r="H1071" s="1">
        <v>0</v>
      </c>
      <c r="I1071" s="2">
        <v>3.0857</v>
      </c>
      <c r="J1071" s="1">
        <v>2155</v>
      </c>
      <c r="K1071" s="1">
        <v>2</v>
      </c>
      <c r="L1071" s="1">
        <v>6</v>
      </c>
      <c r="M1071" s="1">
        <v>0</v>
      </c>
    </row>
    <row r="1072" hidden="1" spans="1:13">
      <c r="A1072" s="1">
        <v>17</v>
      </c>
      <c r="B1072" s="2">
        <v>0</v>
      </c>
      <c r="C1072" s="2">
        <v>-281.63</v>
      </c>
      <c r="D1072" s="2">
        <v>-0.1312</v>
      </c>
      <c r="E1072" s="2">
        <v>0.7691</v>
      </c>
      <c r="F1072" s="2">
        <v>-0.9639</v>
      </c>
      <c r="G1072" s="2">
        <v>-0.1224</v>
      </c>
      <c r="H1072" s="1">
        <v>0</v>
      </c>
      <c r="I1072" s="2">
        <v>2.9218</v>
      </c>
      <c r="J1072" s="1">
        <v>2147</v>
      </c>
      <c r="K1072" s="1">
        <v>1</v>
      </c>
      <c r="L1072" s="1">
        <v>6</v>
      </c>
      <c r="M1072" s="1">
        <v>0</v>
      </c>
    </row>
    <row r="1073" hidden="1" spans="1:13">
      <c r="A1073" s="1">
        <v>16</v>
      </c>
      <c r="B1073" s="2">
        <v>0</v>
      </c>
      <c r="C1073" s="2">
        <v>-339.03</v>
      </c>
      <c r="D1073" s="2">
        <v>-0.1589</v>
      </c>
      <c r="E1073" s="2">
        <v>0.6474</v>
      </c>
      <c r="F1073" s="2">
        <v>-0.9954</v>
      </c>
      <c r="G1073" s="2">
        <v>-0.2024</v>
      </c>
      <c r="H1073" s="1">
        <v>0</v>
      </c>
      <c r="I1073" s="2">
        <v>3.4061</v>
      </c>
      <c r="J1073" s="1">
        <v>2134</v>
      </c>
      <c r="K1073" s="1">
        <v>0</v>
      </c>
      <c r="L1073" s="1">
        <v>6</v>
      </c>
      <c r="M1073" s="1">
        <v>0</v>
      </c>
    </row>
    <row r="1074" hidden="1" spans="1:13">
      <c r="A1074" s="1">
        <v>15</v>
      </c>
      <c r="B1074" s="2">
        <v>0</v>
      </c>
      <c r="C1074" s="2">
        <v>-396.35</v>
      </c>
      <c r="D1074" s="2">
        <v>-0.1835</v>
      </c>
      <c r="E1074" s="2">
        <v>0.9041</v>
      </c>
      <c r="F1074" s="2">
        <v>-0.6761</v>
      </c>
      <c r="G1074" s="2">
        <v>-0.0467</v>
      </c>
      <c r="H1074" s="1">
        <v>0</v>
      </c>
      <c r="I1074" s="2">
        <v>5.7888</v>
      </c>
      <c r="J1074" s="1">
        <v>2160</v>
      </c>
      <c r="K1074" s="1">
        <v>7</v>
      </c>
      <c r="L1074" s="1">
        <v>5</v>
      </c>
      <c r="M1074" s="1">
        <v>0</v>
      </c>
    </row>
    <row r="1075" hidden="1" spans="1:13">
      <c r="A1075" s="1">
        <v>14</v>
      </c>
      <c r="B1075" s="2">
        <v>0</v>
      </c>
      <c r="C1075" s="2">
        <v>-280.21</v>
      </c>
      <c r="D1075" s="2">
        <v>-0.1297</v>
      </c>
      <c r="E1075" s="2">
        <v>0.9135</v>
      </c>
      <c r="F1075" s="2">
        <v>-0.5152</v>
      </c>
      <c r="G1075" s="2">
        <v>-0.0418</v>
      </c>
      <c r="H1075" s="1">
        <v>0</v>
      </c>
      <c r="I1075" s="2">
        <v>5.3416</v>
      </c>
      <c r="J1075" s="1">
        <v>2160</v>
      </c>
      <c r="K1075" s="1">
        <v>6</v>
      </c>
      <c r="L1075" s="1">
        <v>5</v>
      </c>
      <c r="M1075" s="1">
        <v>0</v>
      </c>
    </row>
    <row r="1076" hidden="1" spans="1:13">
      <c r="A1076" s="1">
        <v>13</v>
      </c>
      <c r="B1076" s="2">
        <v>0</v>
      </c>
      <c r="C1076" s="2">
        <v>-282.06</v>
      </c>
      <c r="D1076" s="2">
        <v>-0.1306</v>
      </c>
      <c r="E1076" s="2">
        <v>0.8916</v>
      </c>
      <c r="F1076" s="2">
        <v>-0.6988</v>
      </c>
      <c r="G1076" s="2">
        <v>-0.0529</v>
      </c>
      <c r="H1076" s="1">
        <v>0</v>
      </c>
      <c r="I1076" s="2">
        <v>4.004</v>
      </c>
      <c r="J1076" s="1">
        <v>2160</v>
      </c>
      <c r="K1076" s="1">
        <v>5</v>
      </c>
      <c r="L1076" s="1">
        <v>5</v>
      </c>
      <c r="M1076" s="1">
        <v>0</v>
      </c>
    </row>
    <row r="1077" hidden="1" spans="1:13">
      <c r="A1077" s="1">
        <v>12</v>
      </c>
      <c r="B1077" s="2">
        <v>0</v>
      </c>
      <c r="C1077" s="2">
        <v>-278.03</v>
      </c>
      <c r="D1077" s="2">
        <v>-0.1288</v>
      </c>
      <c r="E1077" s="2">
        <v>0.8665</v>
      </c>
      <c r="F1077" s="2">
        <v>-0.8834</v>
      </c>
      <c r="G1077" s="2">
        <v>-0.0657</v>
      </c>
      <c r="H1077" s="1">
        <v>0</v>
      </c>
      <c r="I1077" s="2">
        <v>3.1451</v>
      </c>
      <c r="J1077" s="1">
        <v>2159</v>
      </c>
      <c r="K1077" s="1">
        <v>4</v>
      </c>
      <c r="L1077" s="1">
        <v>5</v>
      </c>
      <c r="M1077" s="1">
        <v>0</v>
      </c>
    </row>
    <row r="1078" hidden="1" spans="1:13">
      <c r="A1078" s="1">
        <v>11</v>
      </c>
      <c r="B1078" s="2">
        <v>0</v>
      </c>
      <c r="C1078" s="2">
        <v>-255.15</v>
      </c>
      <c r="D1078" s="2">
        <v>-0.1183</v>
      </c>
      <c r="E1078" s="2">
        <v>0.8478</v>
      </c>
      <c r="F1078" s="2">
        <v>-0.9437</v>
      </c>
      <c r="G1078" s="2">
        <v>-0.0757</v>
      </c>
      <c r="H1078" s="1">
        <v>0</v>
      </c>
      <c r="I1078" s="2">
        <v>2.7038</v>
      </c>
      <c r="J1078" s="1">
        <v>2157</v>
      </c>
      <c r="K1078" s="1">
        <v>3</v>
      </c>
      <c r="L1078" s="1">
        <v>5</v>
      </c>
      <c r="M1078" s="1">
        <v>0</v>
      </c>
    </row>
    <row r="1079" hidden="1" spans="1:13">
      <c r="A1079" s="1">
        <v>10</v>
      </c>
      <c r="B1079" s="2">
        <v>0</v>
      </c>
      <c r="C1079" s="2">
        <v>-269.41</v>
      </c>
      <c r="D1079" s="2">
        <v>-0.1252</v>
      </c>
      <c r="E1079" s="2">
        <v>0.8006</v>
      </c>
      <c r="F1079" s="2">
        <v>-0.9139</v>
      </c>
      <c r="G1079" s="2">
        <v>-0.1017</v>
      </c>
      <c r="H1079" s="1">
        <v>0</v>
      </c>
      <c r="I1079" s="2">
        <v>2.948</v>
      </c>
      <c r="J1079" s="1">
        <v>2152</v>
      </c>
      <c r="K1079" s="1">
        <v>2</v>
      </c>
      <c r="L1079" s="1">
        <v>5</v>
      </c>
      <c r="M1079" s="1">
        <v>0</v>
      </c>
    </row>
    <row r="1080" hidden="1" spans="1:13">
      <c r="A1080" s="1">
        <v>9</v>
      </c>
      <c r="B1080" s="2">
        <v>0</v>
      </c>
      <c r="C1080" s="2">
        <v>-278.37</v>
      </c>
      <c r="D1080" s="2">
        <v>-0.1299</v>
      </c>
      <c r="E1080" s="2">
        <v>0.7569</v>
      </c>
      <c r="F1080" s="2">
        <v>-0.9504</v>
      </c>
      <c r="G1080" s="2">
        <v>-0.1271</v>
      </c>
      <c r="H1080" s="1">
        <v>0</v>
      </c>
      <c r="I1080" s="2">
        <v>2.9289</v>
      </c>
      <c r="J1080" s="1">
        <v>2143</v>
      </c>
      <c r="K1080" s="1">
        <v>1</v>
      </c>
      <c r="L1080" s="1">
        <v>5</v>
      </c>
      <c r="M1080" s="1">
        <v>0</v>
      </c>
    </row>
    <row r="1081" hidden="1" spans="1:13">
      <c r="A1081" s="1">
        <v>8</v>
      </c>
      <c r="B1081" s="2">
        <v>0</v>
      </c>
      <c r="C1081" s="2">
        <v>-329.09</v>
      </c>
      <c r="D1081" s="2">
        <v>-0.1543</v>
      </c>
      <c r="E1081" s="2">
        <v>0.6368</v>
      </c>
      <c r="F1081" s="2">
        <v>-0.9975</v>
      </c>
      <c r="G1081" s="2">
        <v>-0.2054</v>
      </c>
      <c r="H1081" s="1">
        <v>0</v>
      </c>
      <c r="I1081" s="2">
        <v>3.2992</v>
      </c>
      <c r="J1081" s="1">
        <v>2133</v>
      </c>
      <c r="K1081" s="1">
        <v>0</v>
      </c>
      <c r="L1081" s="1">
        <v>5</v>
      </c>
      <c r="M1081" s="1">
        <v>0</v>
      </c>
    </row>
    <row r="1082" hidden="1" spans="1:13">
      <c r="A1082" s="1">
        <v>7</v>
      </c>
      <c r="B1082" s="2">
        <v>0</v>
      </c>
      <c r="C1082" s="2">
        <v>-328.07</v>
      </c>
      <c r="D1082" s="2">
        <v>-0.1519</v>
      </c>
      <c r="E1082" s="2">
        <v>0.9133</v>
      </c>
      <c r="F1082" s="2">
        <v>-0.5508</v>
      </c>
      <c r="G1082" s="2">
        <v>-0.0411</v>
      </c>
      <c r="H1082" s="1">
        <v>0</v>
      </c>
      <c r="I1082" s="2">
        <v>5.845</v>
      </c>
      <c r="J1082" s="1">
        <v>2160</v>
      </c>
      <c r="K1082" s="1">
        <v>7</v>
      </c>
      <c r="L1082" s="1">
        <v>4</v>
      </c>
      <c r="M1082" s="1">
        <v>0</v>
      </c>
    </row>
    <row r="1083" hidden="1" spans="1:13">
      <c r="A1083" s="1">
        <v>6</v>
      </c>
      <c r="B1083" s="2">
        <v>0</v>
      </c>
      <c r="C1083" s="2">
        <v>-348.89</v>
      </c>
      <c r="D1083" s="2">
        <v>-0.1615</v>
      </c>
      <c r="E1083" s="2">
        <v>0.8856</v>
      </c>
      <c r="F1083" s="2">
        <v>-0.6304</v>
      </c>
      <c r="G1083" s="2">
        <v>-0.055</v>
      </c>
      <c r="H1083" s="1">
        <v>0</v>
      </c>
      <c r="I1083" s="2">
        <v>5.4471</v>
      </c>
      <c r="J1083" s="1">
        <v>2160</v>
      </c>
      <c r="K1083" s="1">
        <v>6</v>
      </c>
      <c r="L1083" s="1">
        <v>4</v>
      </c>
      <c r="M1083" s="1">
        <v>0</v>
      </c>
    </row>
    <row r="1084" hidden="1" spans="1:13">
      <c r="A1084" s="1">
        <v>5</v>
      </c>
      <c r="B1084" s="2">
        <v>0</v>
      </c>
      <c r="C1084" s="2">
        <v>-326.14</v>
      </c>
      <c r="D1084" s="2">
        <v>-0.1511</v>
      </c>
      <c r="E1084" s="2">
        <v>0.8668</v>
      </c>
      <c r="F1084" s="2">
        <v>-0.779</v>
      </c>
      <c r="G1084" s="2">
        <v>-0.0643</v>
      </c>
      <c r="H1084" s="1">
        <v>0</v>
      </c>
      <c r="I1084" s="2">
        <v>4.164</v>
      </c>
      <c r="J1084" s="1">
        <v>2159</v>
      </c>
      <c r="K1084" s="1">
        <v>5</v>
      </c>
      <c r="L1084" s="1">
        <v>4</v>
      </c>
      <c r="M1084" s="1">
        <v>0</v>
      </c>
    </row>
    <row r="1085" hidden="1" spans="1:13">
      <c r="A1085" s="1">
        <v>4</v>
      </c>
      <c r="B1085" s="2">
        <v>0</v>
      </c>
      <c r="C1085" s="2">
        <v>-286.62</v>
      </c>
      <c r="D1085" s="2">
        <v>-0.1328</v>
      </c>
      <c r="E1085" s="2">
        <v>0.8523</v>
      </c>
      <c r="F1085" s="2">
        <v>-0.9689</v>
      </c>
      <c r="G1085" s="2">
        <v>-0.0716</v>
      </c>
      <c r="H1085" s="1">
        <v>0</v>
      </c>
      <c r="I1085" s="2">
        <v>2.9583</v>
      </c>
      <c r="J1085" s="1">
        <v>2159</v>
      </c>
      <c r="K1085" s="1">
        <v>4</v>
      </c>
      <c r="L1085" s="1">
        <v>4</v>
      </c>
      <c r="M1085" s="1">
        <v>0</v>
      </c>
    </row>
    <row r="1086" hidden="1" spans="1:13">
      <c r="A1086" s="1">
        <v>3</v>
      </c>
      <c r="B1086" s="2">
        <v>0</v>
      </c>
      <c r="C1086" s="2">
        <v>-255.79</v>
      </c>
      <c r="D1086" s="2">
        <v>-0.1186</v>
      </c>
      <c r="E1086" s="2">
        <v>0.8362</v>
      </c>
      <c r="F1086" s="2">
        <v>-0.9251</v>
      </c>
      <c r="G1086" s="2">
        <v>-0.08</v>
      </c>
      <c r="H1086" s="1">
        <v>0</v>
      </c>
      <c r="I1086" s="2">
        <v>2.7649</v>
      </c>
      <c r="J1086" s="1">
        <v>2156</v>
      </c>
      <c r="K1086" s="1">
        <v>3</v>
      </c>
      <c r="L1086" s="1">
        <v>4</v>
      </c>
      <c r="M1086" s="1">
        <v>0</v>
      </c>
    </row>
    <row r="1087" hidden="1" spans="1:13">
      <c r="A1087" s="1">
        <v>2</v>
      </c>
      <c r="B1087" s="2">
        <v>0</v>
      </c>
      <c r="C1087" s="2">
        <v>-270.18</v>
      </c>
      <c r="D1087" s="2">
        <v>-0.1258</v>
      </c>
      <c r="E1087" s="2">
        <v>0.7865</v>
      </c>
      <c r="F1087" s="2">
        <v>-0.9388</v>
      </c>
      <c r="G1087" s="2">
        <v>-0.1072</v>
      </c>
      <c r="H1087" s="1">
        <v>0</v>
      </c>
      <c r="I1087" s="2">
        <v>2.878</v>
      </c>
      <c r="J1087" s="1">
        <v>2148</v>
      </c>
      <c r="K1087" s="1">
        <v>2</v>
      </c>
      <c r="L1087" s="1">
        <v>4</v>
      </c>
      <c r="M1087" s="1">
        <v>0</v>
      </c>
    </row>
    <row r="1088" hidden="1" spans="1:13">
      <c r="A1088" s="1">
        <v>1</v>
      </c>
      <c r="B1088" s="2">
        <v>0</v>
      </c>
      <c r="C1088" s="2">
        <v>-257.02</v>
      </c>
      <c r="D1088" s="2">
        <v>-0.1203</v>
      </c>
      <c r="E1088" s="2">
        <v>0.7571</v>
      </c>
      <c r="F1088" s="2">
        <v>-0.9212</v>
      </c>
      <c r="G1088" s="2">
        <v>-0.1239</v>
      </c>
      <c r="H1088" s="1">
        <v>0</v>
      </c>
      <c r="I1088" s="2">
        <v>2.7902</v>
      </c>
      <c r="J1088" s="1">
        <v>2137</v>
      </c>
      <c r="K1088" s="1">
        <v>1</v>
      </c>
      <c r="L1088" s="1">
        <v>4</v>
      </c>
      <c r="M1088" s="1">
        <v>0</v>
      </c>
    </row>
    <row r="1089" hidden="1" spans="1:13">
      <c r="A1089" s="1">
        <v>0</v>
      </c>
      <c r="B1089" s="2">
        <v>0</v>
      </c>
      <c r="C1089" s="2">
        <v>-335.11</v>
      </c>
      <c r="D1089" s="2">
        <v>-0.1573</v>
      </c>
      <c r="E1089" s="2">
        <v>0.6115</v>
      </c>
      <c r="F1089" s="2">
        <v>-0.9997</v>
      </c>
      <c r="G1089" s="2">
        <v>-0.2185</v>
      </c>
      <c r="H1089" s="1">
        <v>0</v>
      </c>
      <c r="I1089" s="2">
        <v>3.352</v>
      </c>
      <c r="J1089" s="1">
        <v>2131</v>
      </c>
      <c r="K1089" s="1">
        <v>0</v>
      </c>
      <c r="L1089" s="1">
        <v>4</v>
      </c>
      <c r="M1089" s="1">
        <v>0</v>
      </c>
    </row>
  </sheetData>
  <autoFilter ref="A1:N1089">
    <filterColumn colId="10">
      <customFilters>
        <customFilter operator="equal" val="1"/>
      </customFilters>
    </filterColumn>
    <filterColumn colId="12">
      <customFilters>
        <customFilter operator="equal" val="6"/>
      </customFilters>
    </filterColumn>
    <filterColumn colId="13">
      <customFilters>
        <customFilter operator="equal" val="1"/>
      </customFilters>
    </filterColumn>
    <sortState ref="A1:N1089">
      <sortCondition ref="N1"/>
    </sortState>
  </autoFilter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C257"/>
  <sheetViews>
    <sheetView zoomScale="85" zoomScaleNormal="85" workbookViewId="0">
      <selection activeCell="F167" sqref="F167"/>
    </sheetView>
  </sheetViews>
  <sheetFormatPr defaultColWidth="9" defaultRowHeight="13.5" customHeight="1"/>
  <cols>
    <col min="1" max="1" width="9" style="3" customWidth="1"/>
    <col min="2" max="2" width="9.375" style="3" customWidth="1"/>
    <col min="3" max="8" width="9" style="3" customWidth="1"/>
    <col min="9" max="9" width="12.625" style="3"/>
    <col min="10" max="14" width="9" style="3" customWidth="1"/>
    <col min="15" max="15" width="12.625" style="3"/>
    <col min="17" max="21" width="9" style="3" customWidth="1"/>
    <col min="22" max="22" width="9.375" style="3"/>
    <col min="23" max="23" width="9" style="3" customWidth="1"/>
    <col min="24" max="26" width="12.625" style="3"/>
    <col min="27" max="16384" width="9" style="3" customWidth="1"/>
  </cols>
  <sheetData>
    <row r="1" customHeight="1" spans="1:18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s="3" t="s">
        <v>16</v>
      </c>
      <c r="R1" s="3" t="s">
        <v>17</v>
      </c>
    </row>
    <row r="2" s="12" customFormat="1" hidden="1" customHeight="1" spans="1:29">
      <c r="A2" s="3">
        <v>801</v>
      </c>
      <c r="B2" s="14">
        <v>503.8628</v>
      </c>
      <c r="C2" s="14">
        <v>1.2553</v>
      </c>
      <c r="D2" s="14">
        <v>65.81</v>
      </c>
      <c r="E2" s="14">
        <v>0.4477</v>
      </c>
      <c r="F2" s="14">
        <v>1.523</v>
      </c>
      <c r="G2" s="14">
        <v>3.8508</v>
      </c>
      <c r="H2" s="14">
        <v>0.1969</v>
      </c>
      <c r="I2" s="3">
        <v>503.86278118371</v>
      </c>
      <c r="J2" s="14">
        <v>0.1699</v>
      </c>
      <c r="K2" s="3">
        <v>147</v>
      </c>
      <c r="L2" s="3">
        <v>1</v>
      </c>
      <c r="M2" s="3">
        <v>19</v>
      </c>
      <c r="N2" s="3">
        <v>5</v>
      </c>
      <c r="O2" s="3">
        <f>RANK(G2,G:G,0)</f>
        <v>10</v>
      </c>
      <c r="P2">
        <f>RANK(B2,B:B,0)</f>
        <v>10</v>
      </c>
      <c r="Q2" s="3">
        <f>RANK(C2,C:C,0)</f>
        <v>46</v>
      </c>
      <c r="R2" s="3">
        <f>RANK(K2,K:K,0)</f>
        <v>41</v>
      </c>
      <c r="S2" s="3">
        <f t="shared" ref="S2:S65" si="0">O2*0.2+P2*0.3+Q2*0.3+R2*0.2</f>
        <v>27</v>
      </c>
      <c r="T2" s="3"/>
      <c r="U2" s="3"/>
      <c r="V2" s="3">
        <f>VLOOKUP(L2,$AA$2:$AC$26,3)</f>
        <v>0.001414</v>
      </c>
      <c r="W2" s="3">
        <f>VLOOKUP(M2,$AA$2:$AC$26,2)</f>
        <v>2.22929</v>
      </c>
      <c r="X2" s="3">
        <f t="shared" ref="X2:X65" si="1">V2*W2*100000</f>
        <v>315.221606</v>
      </c>
      <c r="Y2" s="3">
        <f t="shared" ref="Y2:Y65" si="2">X2*0.8</f>
        <v>252.1772848</v>
      </c>
      <c r="Z2" s="3">
        <f t="shared" ref="Z2:Z65" si="3">X2*1.25</f>
        <v>394.0270075</v>
      </c>
      <c r="AA2" s="3">
        <v>0</v>
      </c>
      <c r="AB2" s="3">
        <v>0.24581</v>
      </c>
      <c r="AC2" s="3">
        <v>0.001</v>
      </c>
    </row>
    <row r="3" s="12" customFormat="1" hidden="1" customHeight="1" spans="1:29">
      <c r="A3" s="3">
        <v>785</v>
      </c>
      <c r="B3" s="14">
        <v>43040.7808</v>
      </c>
      <c r="C3" s="14">
        <v>1.2173</v>
      </c>
      <c r="D3" s="14">
        <v>75.86</v>
      </c>
      <c r="E3" s="14">
        <v>0.5161</v>
      </c>
      <c r="F3" s="14">
        <v>1.709</v>
      </c>
      <c r="G3" s="14">
        <v>4.9712</v>
      </c>
      <c r="H3" s="14">
        <v>0.2615</v>
      </c>
      <c r="I3" s="3">
        <v>43040.7808161294</v>
      </c>
      <c r="J3" s="14">
        <v>0.1516</v>
      </c>
      <c r="K3" s="3">
        <v>147</v>
      </c>
      <c r="L3" s="3">
        <v>1</v>
      </c>
      <c r="M3" s="3">
        <v>17</v>
      </c>
      <c r="N3" s="3">
        <v>5</v>
      </c>
      <c r="O3" s="3">
        <f>RANK(G3,G:G,0)</f>
        <v>4</v>
      </c>
      <c r="P3">
        <f>RANK(B3,B:B,0)</f>
        <v>1</v>
      </c>
      <c r="Q3" s="3">
        <f>RANK(C3,C:C,0)</f>
        <v>61</v>
      </c>
      <c r="R3" s="3">
        <f>RANK(K3,K:K,0)</f>
        <v>41</v>
      </c>
      <c r="S3" s="3">
        <f t="shared" si="0"/>
        <v>27.6</v>
      </c>
      <c r="T3" s="3"/>
      <c r="U3" s="3"/>
      <c r="V3" s="3">
        <f>VLOOKUP(L3,$AA$2:$AC$26,3)</f>
        <v>0.001414</v>
      </c>
      <c r="W3" s="3">
        <f>VLOOKUP(M3,$AA$2:$AC$26,2)</f>
        <v>1.75256</v>
      </c>
      <c r="X3" s="3">
        <f t="shared" si="1"/>
        <v>247.811984</v>
      </c>
      <c r="Y3" s="3">
        <f t="shared" si="2"/>
        <v>198.2495872</v>
      </c>
      <c r="Z3" s="3">
        <f t="shared" si="3"/>
        <v>309.76498</v>
      </c>
      <c r="AA3" s="3">
        <v>1</v>
      </c>
      <c r="AB3" s="3">
        <v>0.27723</v>
      </c>
      <c r="AC3" s="3">
        <v>0.001414</v>
      </c>
    </row>
    <row r="4" hidden="1" customHeight="1" spans="1:29">
      <c r="A4" s="3">
        <v>770</v>
      </c>
      <c r="B4" s="14">
        <v>270.3673</v>
      </c>
      <c r="C4" s="14">
        <v>1.3103</v>
      </c>
      <c r="D4" s="14">
        <v>58.72</v>
      </c>
      <c r="E4" s="14">
        <v>0.3995</v>
      </c>
      <c r="F4" s="14">
        <v>1.4712</v>
      </c>
      <c r="G4" s="14">
        <v>2.9974</v>
      </c>
      <c r="H4" s="14">
        <v>0.192</v>
      </c>
      <c r="I4" s="3">
        <v>270.367303145314</v>
      </c>
      <c r="J4" s="14">
        <v>0.1948</v>
      </c>
      <c r="K4" s="3">
        <v>147</v>
      </c>
      <c r="L4" s="3">
        <v>2</v>
      </c>
      <c r="M4" s="3">
        <v>15</v>
      </c>
      <c r="N4" s="3">
        <v>5</v>
      </c>
      <c r="O4" s="3">
        <f>RANK(G4,G:G,0)</f>
        <v>28</v>
      </c>
      <c r="P4">
        <f>RANK(B4,B:B,0)</f>
        <v>18</v>
      </c>
      <c r="Q4" s="3">
        <f>RANK(C4,C:C,0)</f>
        <v>36</v>
      </c>
      <c r="R4" s="3">
        <f>RANK(K4,K:K,0)</f>
        <v>41</v>
      </c>
      <c r="S4" s="3">
        <f t="shared" si="0"/>
        <v>30</v>
      </c>
      <c r="V4" s="3">
        <f>VLOOKUP(L4,$AA$2:$AC$26,3)</f>
        <v>0.001732</v>
      </c>
      <c r="W4" s="3">
        <f>VLOOKUP(M4,$AA$2:$AC$26,2)</f>
        <v>1.37798</v>
      </c>
      <c r="X4" s="3">
        <f t="shared" si="1"/>
        <v>238.666136</v>
      </c>
      <c r="Y4" s="3">
        <f t="shared" si="2"/>
        <v>190.9329088</v>
      </c>
      <c r="Z4" s="3">
        <f t="shared" si="3"/>
        <v>298.33267</v>
      </c>
      <c r="AA4" s="3">
        <v>2</v>
      </c>
      <c r="AB4" s="3">
        <v>0.31267</v>
      </c>
      <c r="AC4" s="3">
        <v>0.001732</v>
      </c>
    </row>
    <row r="5" hidden="1" customHeight="1" spans="1:29">
      <c r="A5" s="3">
        <v>793</v>
      </c>
      <c r="B5" s="14">
        <v>1083.1402</v>
      </c>
      <c r="C5" s="14">
        <v>1.209</v>
      </c>
      <c r="D5" s="14">
        <v>65.39</v>
      </c>
      <c r="E5" s="14">
        <v>0.4448</v>
      </c>
      <c r="F5" s="14">
        <v>1.5516</v>
      </c>
      <c r="G5" s="14">
        <v>4.2851</v>
      </c>
      <c r="H5" s="14">
        <v>0.21</v>
      </c>
      <c r="I5" s="3">
        <v>1083.14020199711</v>
      </c>
      <c r="J5" s="14">
        <v>0.1517</v>
      </c>
      <c r="K5" s="3">
        <v>147</v>
      </c>
      <c r="L5" s="3">
        <v>1</v>
      </c>
      <c r="M5" s="3">
        <v>18</v>
      </c>
      <c r="N5" s="3">
        <v>5</v>
      </c>
      <c r="O5" s="3">
        <f>RANK(G5,G:G,0)</f>
        <v>6</v>
      </c>
      <c r="P5">
        <f>RANK(B5,B:B,0)</f>
        <v>6</v>
      </c>
      <c r="Q5" s="3">
        <f>RANK(C5,C:C,0)</f>
        <v>65</v>
      </c>
      <c r="R5" s="3">
        <f>RANK(K5,K:K,0)</f>
        <v>41</v>
      </c>
      <c r="S5" s="3">
        <f t="shared" si="0"/>
        <v>30.7</v>
      </c>
      <c r="V5" s="3">
        <f>VLOOKUP(L5,$AA$2:$AC$26,3)</f>
        <v>0.001414</v>
      </c>
      <c r="W5" s="3">
        <f>VLOOKUP(M5,$AA$2:$AC$26,2)</f>
        <v>1.9766</v>
      </c>
      <c r="X5" s="3">
        <f t="shared" si="1"/>
        <v>279.49124</v>
      </c>
      <c r="Y5" s="3">
        <f t="shared" si="2"/>
        <v>223.592992</v>
      </c>
      <c r="Z5" s="3">
        <f t="shared" si="3"/>
        <v>349.36405</v>
      </c>
      <c r="AA5" s="3">
        <v>3</v>
      </c>
      <c r="AB5" s="3">
        <v>0.35265</v>
      </c>
      <c r="AC5" s="3">
        <v>0.002236</v>
      </c>
    </row>
    <row r="6" hidden="1" customHeight="1" spans="1:29">
      <c r="A6" s="3">
        <v>777</v>
      </c>
      <c r="B6" s="14">
        <v>3724.8994</v>
      </c>
      <c r="C6" s="14">
        <v>1.1881</v>
      </c>
      <c r="D6" s="14">
        <v>62.28</v>
      </c>
      <c r="E6" s="14">
        <v>0.4237</v>
      </c>
      <c r="F6" s="14">
        <v>1.5981</v>
      </c>
      <c r="G6" s="14">
        <v>4.0813</v>
      </c>
      <c r="H6" s="14">
        <v>0.2312</v>
      </c>
      <c r="I6" s="3">
        <v>3724.89940281117</v>
      </c>
      <c r="J6" s="14">
        <v>0.1517</v>
      </c>
      <c r="K6" s="3">
        <v>147</v>
      </c>
      <c r="L6" s="3">
        <v>1</v>
      </c>
      <c r="M6" s="3">
        <v>16</v>
      </c>
      <c r="N6" s="3">
        <v>5</v>
      </c>
      <c r="O6" s="3">
        <f>RANK(G6,G:G,0)</f>
        <v>8</v>
      </c>
      <c r="P6">
        <f>RANK(B6,B:B,0)</f>
        <v>2</v>
      </c>
      <c r="Q6" s="3">
        <f>RANK(C6,C:C,0)</f>
        <v>73</v>
      </c>
      <c r="R6" s="3">
        <f>RANK(K6,K:K,0)</f>
        <v>41</v>
      </c>
      <c r="S6" s="3">
        <f t="shared" si="0"/>
        <v>32.3</v>
      </c>
      <c r="V6" s="3">
        <f>VLOOKUP(L6,$AA$2:$AC$26,3)</f>
        <v>0.001414</v>
      </c>
      <c r="W6" s="3">
        <f>VLOOKUP(M6,$AA$2:$AC$26,2)</f>
        <v>1.55394</v>
      </c>
      <c r="X6" s="3">
        <f t="shared" si="1"/>
        <v>219.727116</v>
      </c>
      <c r="Y6" s="3">
        <f t="shared" si="2"/>
        <v>175.7816928</v>
      </c>
      <c r="Z6" s="3">
        <f t="shared" si="3"/>
        <v>274.658895</v>
      </c>
      <c r="AA6" s="3">
        <v>4</v>
      </c>
      <c r="AB6" s="3">
        <v>0.39773</v>
      </c>
      <c r="AC6" s="3">
        <v>0.002828</v>
      </c>
    </row>
    <row r="7" hidden="1" customHeight="1" spans="1:29">
      <c r="A7" s="3">
        <v>729</v>
      </c>
      <c r="B7" s="14">
        <v>71.2343</v>
      </c>
      <c r="C7" s="14">
        <v>1.3343</v>
      </c>
      <c r="D7" s="14">
        <v>31.45</v>
      </c>
      <c r="E7" s="14">
        <v>0.2139</v>
      </c>
      <c r="F7" s="14">
        <v>1.4114</v>
      </c>
      <c r="G7" s="14">
        <v>3.1016</v>
      </c>
      <c r="H7" s="14">
        <v>0.1719</v>
      </c>
      <c r="I7" s="3">
        <v>71.2342563957117</v>
      </c>
      <c r="J7" s="14">
        <v>0.1013</v>
      </c>
      <c r="K7" s="3">
        <v>147</v>
      </c>
      <c r="L7" s="3">
        <v>1</v>
      </c>
      <c r="M7" s="3">
        <v>10</v>
      </c>
      <c r="N7" s="3">
        <v>5</v>
      </c>
      <c r="O7" s="3">
        <f>RANK(G7,G:G,0)</f>
        <v>24</v>
      </c>
      <c r="P7">
        <f>RANK(B7,B:B,0)</f>
        <v>38</v>
      </c>
      <c r="Q7" s="3">
        <f>RANK(C7,C:C,0)</f>
        <v>29</v>
      </c>
      <c r="R7" s="3">
        <f>RANK(K7,K:K,0)</f>
        <v>41</v>
      </c>
      <c r="S7" s="3">
        <f t="shared" si="0"/>
        <v>33.1</v>
      </c>
      <c r="V7" s="3">
        <f>VLOOKUP(L7,$AA$2:$AC$26,3)</f>
        <v>0.001414</v>
      </c>
      <c r="W7" s="3">
        <f>VLOOKUP(M7,$AA$2:$AC$26,2)</f>
        <v>0.81777</v>
      </c>
      <c r="X7" s="3">
        <f t="shared" si="1"/>
        <v>115.632678</v>
      </c>
      <c r="Y7" s="3">
        <f t="shared" si="2"/>
        <v>92.5061424</v>
      </c>
      <c r="Z7" s="3">
        <f t="shared" si="3"/>
        <v>144.5408475</v>
      </c>
      <c r="AA7" s="3">
        <v>5</v>
      </c>
      <c r="AB7" s="3">
        <v>0.44857</v>
      </c>
      <c r="AC7" s="3">
        <v>0.003606</v>
      </c>
    </row>
    <row r="8" s="12" customFormat="1" customHeight="1" spans="1:29">
      <c r="A8" s="12">
        <v>721</v>
      </c>
      <c r="B8" s="16">
        <v>17.0231</v>
      </c>
      <c r="C8" s="16">
        <v>1.6325</v>
      </c>
      <c r="D8" s="16">
        <v>24.11</v>
      </c>
      <c r="E8" s="16">
        <v>0.164</v>
      </c>
      <c r="F8" s="16">
        <v>1.3276</v>
      </c>
      <c r="G8" s="16">
        <v>2.7937</v>
      </c>
      <c r="H8" s="16">
        <v>0.14</v>
      </c>
      <c r="I8" s="12">
        <v>17.0230721465269</v>
      </c>
      <c r="J8" s="16">
        <v>0.0863</v>
      </c>
      <c r="K8" s="12">
        <v>147</v>
      </c>
      <c r="L8" s="12">
        <v>1</v>
      </c>
      <c r="M8" s="12">
        <v>9</v>
      </c>
      <c r="N8" s="12">
        <v>5</v>
      </c>
      <c r="O8" s="12">
        <f>RANK(G8,G:G,0)</f>
        <v>32</v>
      </c>
      <c r="P8" s="13">
        <f>RANK(B8,B:B,0)</f>
        <v>68</v>
      </c>
      <c r="Q8" s="12">
        <f>RANK(C8,C:C,0)</f>
        <v>3</v>
      </c>
      <c r="R8" s="12">
        <f>RANK(K8,K:K,0)</f>
        <v>41</v>
      </c>
      <c r="S8" s="12">
        <f t="shared" si="0"/>
        <v>35.9</v>
      </c>
      <c r="V8" s="12">
        <f>VLOOKUP(L8,$AA$2:$AC$26,3)</f>
        <v>0.001414</v>
      </c>
      <c r="W8" s="12">
        <f>VLOOKUP(M8,$AA$2:$AC$26,2)</f>
        <v>0.7257</v>
      </c>
      <c r="X8" s="12">
        <f t="shared" si="1"/>
        <v>102.61398</v>
      </c>
      <c r="Y8" s="12">
        <f t="shared" si="2"/>
        <v>82.091184</v>
      </c>
      <c r="Z8" s="12">
        <f t="shared" si="3"/>
        <v>128.267475</v>
      </c>
      <c r="AA8" s="12">
        <v>6</v>
      </c>
      <c r="AB8" s="12">
        <v>0.50592</v>
      </c>
      <c r="AC8" s="12">
        <v>0.004583</v>
      </c>
    </row>
    <row r="9" hidden="1" customHeight="1" spans="1:29">
      <c r="A9" s="3">
        <v>745</v>
      </c>
      <c r="B9" s="14">
        <v>25.53</v>
      </c>
      <c r="C9" s="14">
        <v>1.3464</v>
      </c>
      <c r="D9" s="14">
        <v>30.62</v>
      </c>
      <c r="E9" s="14">
        <v>0.2083</v>
      </c>
      <c r="F9" s="14">
        <v>1.3429</v>
      </c>
      <c r="G9" s="14">
        <v>2.7437</v>
      </c>
      <c r="H9" s="14">
        <v>0.1479</v>
      </c>
      <c r="I9" s="3">
        <v>25.5299506424892</v>
      </c>
      <c r="J9" s="14">
        <v>0.1115</v>
      </c>
      <c r="K9" s="3">
        <v>147</v>
      </c>
      <c r="L9" s="3">
        <v>1</v>
      </c>
      <c r="M9" s="3">
        <v>12</v>
      </c>
      <c r="N9" s="3">
        <v>5</v>
      </c>
      <c r="O9" s="3">
        <f>RANK(G9,G:G,0)</f>
        <v>34</v>
      </c>
      <c r="P9">
        <f>RANK(B9,B:B,0)</f>
        <v>60</v>
      </c>
      <c r="Q9" s="4">
        <f>RANK(C9,C:C,0)</f>
        <v>26</v>
      </c>
      <c r="R9" s="4">
        <f>RANK(K9,K:K,0)</f>
        <v>41</v>
      </c>
      <c r="S9" s="4">
        <f t="shared" si="0"/>
        <v>40.8</v>
      </c>
      <c r="V9" s="3">
        <f>VLOOKUP(L9,$AA$2:$AC$26,3)</f>
        <v>0.001414</v>
      </c>
      <c r="W9" s="3">
        <f>VLOOKUP(M9,$AA$2:$AC$26,2)</f>
        <v>1</v>
      </c>
      <c r="X9" s="3">
        <f t="shared" si="1"/>
        <v>141.4</v>
      </c>
      <c r="Y9" s="3">
        <f t="shared" si="2"/>
        <v>113.12</v>
      </c>
      <c r="Z9" s="3">
        <f t="shared" si="3"/>
        <v>176.75</v>
      </c>
      <c r="AA9" s="3">
        <v>7</v>
      </c>
      <c r="AB9" s="3">
        <v>0.57059</v>
      </c>
      <c r="AC9" s="3">
        <v>0.005831</v>
      </c>
    </row>
    <row r="10" s="12" customFormat="1" hidden="1" customHeight="1" spans="1:29">
      <c r="A10" s="3">
        <v>762</v>
      </c>
      <c r="B10" s="14">
        <v>92.3151</v>
      </c>
      <c r="C10" s="14">
        <v>1.2716</v>
      </c>
      <c r="D10" s="14">
        <v>49.48</v>
      </c>
      <c r="E10" s="14">
        <v>0.3366</v>
      </c>
      <c r="F10" s="14">
        <v>1.4146</v>
      </c>
      <c r="G10" s="14">
        <v>2.3025</v>
      </c>
      <c r="H10" s="14">
        <v>0.1735</v>
      </c>
      <c r="I10" s="3">
        <v>92.3151469284704</v>
      </c>
      <c r="J10" s="14">
        <v>0.2137</v>
      </c>
      <c r="K10" s="3">
        <v>147</v>
      </c>
      <c r="L10" s="3">
        <v>2</v>
      </c>
      <c r="M10" s="3">
        <v>14</v>
      </c>
      <c r="N10" s="3">
        <v>5</v>
      </c>
      <c r="O10" s="3">
        <f>RANK(G10,G:G,0)</f>
        <v>55</v>
      </c>
      <c r="P10">
        <f>RANK(B10,B:B,0)</f>
        <v>32</v>
      </c>
      <c r="Q10" s="3">
        <f>RANK(C10,C:C,0)</f>
        <v>42</v>
      </c>
      <c r="R10" s="3">
        <f>RANK(K10,K:K,0)</f>
        <v>41</v>
      </c>
      <c r="S10" s="3">
        <f t="shared" si="0"/>
        <v>41.4</v>
      </c>
      <c r="T10" s="3"/>
      <c r="U10" s="3"/>
      <c r="V10" s="3">
        <f>VLOOKUP(L10,$AA$2:$AC$26,3)</f>
        <v>0.001732</v>
      </c>
      <c r="W10" s="3">
        <f>VLOOKUP(M10,$AA$2:$AC$26,2)</f>
        <v>1.22284</v>
      </c>
      <c r="X10" s="3">
        <f t="shared" si="1"/>
        <v>211.795888</v>
      </c>
      <c r="Y10" s="3">
        <f t="shared" si="2"/>
        <v>169.4367104</v>
      </c>
      <c r="Z10" s="3">
        <f t="shared" si="3"/>
        <v>264.74486</v>
      </c>
      <c r="AA10" s="3">
        <v>8</v>
      </c>
      <c r="AB10" s="3">
        <v>0.64352</v>
      </c>
      <c r="AC10" s="3">
        <v>0.007416</v>
      </c>
    </row>
    <row r="11" hidden="1" customHeight="1" spans="1:29">
      <c r="A11" s="3">
        <v>753</v>
      </c>
      <c r="B11" s="14">
        <v>51.7731</v>
      </c>
      <c r="C11" s="14">
        <v>1.2259</v>
      </c>
      <c r="D11" s="14">
        <v>35.36</v>
      </c>
      <c r="E11" s="14">
        <v>0.2405</v>
      </c>
      <c r="F11" s="14">
        <v>1.3834</v>
      </c>
      <c r="G11" s="14">
        <v>3.3837</v>
      </c>
      <c r="H11" s="14">
        <v>0.1629</v>
      </c>
      <c r="I11" s="3">
        <v>51.7731308685061</v>
      </c>
      <c r="J11" s="14">
        <v>0.1044</v>
      </c>
      <c r="K11" s="3">
        <v>147</v>
      </c>
      <c r="L11" s="3">
        <v>1</v>
      </c>
      <c r="M11" s="3">
        <v>13</v>
      </c>
      <c r="N11" s="3">
        <v>5</v>
      </c>
      <c r="O11" s="3">
        <f>RANK(G11,G:G,0)</f>
        <v>17</v>
      </c>
      <c r="P11">
        <f>RANK(B11,B:B,0)</f>
        <v>44</v>
      </c>
      <c r="Q11" s="3">
        <f>RANK(C11,C:C,0)</f>
        <v>57</v>
      </c>
      <c r="R11" s="3">
        <f>RANK(K11,K:K,0)</f>
        <v>41</v>
      </c>
      <c r="S11" s="3">
        <f t="shared" si="0"/>
        <v>41.9</v>
      </c>
      <c r="V11" s="3">
        <f>VLOOKUP(L11,$AA$2:$AC$26,3)</f>
        <v>0.001414</v>
      </c>
      <c r="W11" s="3">
        <f>VLOOKUP(M11,$AA$2:$AC$26,2)</f>
        <v>1.09051</v>
      </c>
      <c r="X11" s="3">
        <f t="shared" si="1"/>
        <v>154.198114</v>
      </c>
      <c r="Y11" s="3">
        <f t="shared" si="2"/>
        <v>123.3584912</v>
      </c>
      <c r="Z11" s="3">
        <f t="shared" si="3"/>
        <v>192.7476425</v>
      </c>
      <c r="AA11" s="3">
        <v>9</v>
      </c>
      <c r="AB11" s="3">
        <v>0.7257</v>
      </c>
      <c r="AC11" s="3">
        <v>0.009434</v>
      </c>
    </row>
    <row r="12" hidden="1" customHeight="1" spans="1:28">
      <c r="A12" s="3">
        <v>778</v>
      </c>
      <c r="B12" s="14">
        <v>40.937</v>
      </c>
      <c r="C12" s="14">
        <v>1.3668</v>
      </c>
      <c r="D12" s="14">
        <v>50.94</v>
      </c>
      <c r="E12" s="14">
        <v>0.3465</v>
      </c>
      <c r="F12" s="14">
        <v>1.3719</v>
      </c>
      <c r="G12" s="14">
        <v>2.2977</v>
      </c>
      <c r="H12" s="14">
        <v>0.1553</v>
      </c>
      <c r="I12" s="3">
        <v>40.9369973358949</v>
      </c>
      <c r="J12" s="14">
        <v>0.2205</v>
      </c>
      <c r="K12" s="3">
        <v>147</v>
      </c>
      <c r="L12" s="3">
        <v>2</v>
      </c>
      <c r="M12" s="3">
        <v>16</v>
      </c>
      <c r="N12" s="3">
        <v>5</v>
      </c>
      <c r="O12" s="3">
        <f>RANK(G12,G:G,0)</f>
        <v>56</v>
      </c>
      <c r="P12">
        <f>RANK(B12,B:B,0)</f>
        <v>54</v>
      </c>
      <c r="Q12" s="3">
        <f>RANK(C12,C:C,0)</f>
        <v>22</v>
      </c>
      <c r="R12" s="3">
        <f>RANK(K12,K:K,0)</f>
        <v>41</v>
      </c>
      <c r="S12" s="3">
        <f t="shared" si="0"/>
        <v>42.2</v>
      </c>
      <c r="V12" s="3">
        <f>VLOOKUP(L12,$AA$2:$AC$26,3)</f>
        <v>0.001732</v>
      </c>
      <c r="W12" s="3">
        <f>VLOOKUP(M12,$AA$2:$AC$26,2)</f>
        <v>1.55394</v>
      </c>
      <c r="X12" s="3">
        <f t="shared" si="1"/>
        <v>269.142408</v>
      </c>
      <c r="Y12" s="3">
        <f t="shared" si="2"/>
        <v>215.3139264</v>
      </c>
      <c r="Z12" s="3">
        <f t="shared" si="3"/>
        <v>336.42801</v>
      </c>
      <c r="AA12" s="3">
        <v>10</v>
      </c>
      <c r="AB12" s="3">
        <v>0.81777</v>
      </c>
    </row>
    <row r="13" hidden="1" customHeight="1" spans="1:28">
      <c r="A13" s="3">
        <v>754</v>
      </c>
      <c r="B13" s="14">
        <v>42.12</v>
      </c>
      <c r="C13" s="14">
        <v>1.3496</v>
      </c>
      <c r="D13" s="14">
        <v>42.35</v>
      </c>
      <c r="E13" s="14">
        <v>0.2881</v>
      </c>
      <c r="F13" s="14">
        <v>1.3715</v>
      </c>
      <c r="G13" s="14">
        <v>2.1763</v>
      </c>
      <c r="H13" s="14">
        <v>0.1583</v>
      </c>
      <c r="I13" s="3">
        <v>42.1200293991438</v>
      </c>
      <c r="J13" s="14">
        <v>0.1937</v>
      </c>
      <c r="K13" s="3">
        <v>147</v>
      </c>
      <c r="L13" s="3">
        <v>2</v>
      </c>
      <c r="M13" s="3">
        <v>13</v>
      </c>
      <c r="N13" s="3">
        <v>5</v>
      </c>
      <c r="O13" s="3">
        <f>RANK(G13,G:G,0)</f>
        <v>58</v>
      </c>
      <c r="P13">
        <f>RANK(B13,B:B,0)</f>
        <v>51</v>
      </c>
      <c r="Q13" s="3">
        <f>RANK(C13,C:C,0)</f>
        <v>25</v>
      </c>
      <c r="R13" s="3">
        <f>RANK(K13,K:K,0)</f>
        <v>41</v>
      </c>
      <c r="S13" s="3">
        <f t="shared" si="0"/>
        <v>42.6</v>
      </c>
      <c r="V13" s="3">
        <f>VLOOKUP(L13,$AA$2:$AC$26,3)</f>
        <v>0.001732</v>
      </c>
      <c r="W13" s="3">
        <f>VLOOKUP(M13,$AA$2:$AC$26,2)</f>
        <v>1.09051</v>
      </c>
      <c r="X13" s="3">
        <f t="shared" si="1"/>
        <v>188.876332</v>
      </c>
      <c r="Y13" s="3">
        <f t="shared" si="2"/>
        <v>151.1010656</v>
      </c>
      <c r="Z13" s="3">
        <f t="shared" si="3"/>
        <v>236.095415</v>
      </c>
      <c r="AA13" s="3">
        <v>11</v>
      </c>
      <c r="AB13" s="3">
        <v>0.917</v>
      </c>
    </row>
    <row r="14" hidden="1" customHeight="1" spans="1:28">
      <c r="A14" s="3">
        <v>857</v>
      </c>
      <c r="B14" s="14">
        <v>347.304</v>
      </c>
      <c r="C14" s="14">
        <v>1.3007</v>
      </c>
      <c r="D14" s="14">
        <v>27.58</v>
      </c>
      <c r="E14" s="14">
        <v>0.2903</v>
      </c>
      <c r="F14" s="14">
        <v>1.6791</v>
      </c>
      <c r="G14" s="14">
        <v>3.8359</v>
      </c>
      <c r="H14" s="14">
        <v>0.2579</v>
      </c>
      <c r="I14" s="3">
        <v>347.304009228612</v>
      </c>
      <c r="J14" s="14">
        <v>0.0717</v>
      </c>
      <c r="K14" s="3">
        <v>95</v>
      </c>
      <c r="L14" s="3">
        <v>1</v>
      </c>
      <c r="M14" s="3">
        <v>9</v>
      </c>
      <c r="N14" s="3">
        <v>6</v>
      </c>
      <c r="O14" s="3">
        <f>RANK(G14,G:G,0)</f>
        <v>11</v>
      </c>
      <c r="P14">
        <f>RANK(B14,B:B,0)</f>
        <v>15</v>
      </c>
      <c r="Q14" s="3">
        <f>RANK(C14,C:C,0)</f>
        <v>37</v>
      </c>
      <c r="R14" s="3">
        <f>RANK(K14,K:K,0)</f>
        <v>124</v>
      </c>
      <c r="S14" s="3">
        <f t="shared" si="0"/>
        <v>42.6</v>
      </c>
      <c r="V14" s="3">
        <f>VLOOKUP(L14,$AA$2:$AC$26,3)</f>
        <v>0.001414</v>
      </c>
      <c r="W14" s="3">
        <f>VLOOKUP(M14,$AA$2:$AC$26,2)</f>
        <v>0.7257</v>
      </c>
      <c r="X14" s="3">
        <f t="shared" si="1"/>
        <v>102.61398</v>
      </c>
      <c r="Y14" s="3">
        <f t="shared" si="2"/>
        <v>82.091184</v>
      </c>
      <c r="Z14" s="3">
        <f t="shared" si="3"/>
        <v>128.267475</v>
      </c>
      <c r="AA14" s="3">
        <v>12</v>
      </c>
      <c r="AB14" s="3">
        <v>1</v>
      </c>
    </row>
    <row r="15" hidden="1" customHeight="1" spans="1:28">
      <c r="A15" s="3">
        <v>738</v>
      </c>
      <c r="B15" s="14">
        <v>48.813</v>
      </c>
      <c r="C15" s="14">
        <v>1.2345</v>
      </c>
      <c r="D15" s="14">
        <v>39.17</v>
      </c>
      <c r="E15" s="14">
        <v>0.2665</v>
      </c>
      <c r="F15" s="14">
        <v>1.3842</v>
      </c>
      <c r="G15" s="14">
        <v>3.0154</v>
      </c>
      <c r="H15" s="14">
        <v>0.1631</v>
      </c>
      <c r="I15" s="3">
        <v>48.8130335554926</v>
      </c>
      <c r="J15" s="14">
        <v>0.1298</v>
      </c>
      <c r="K15" s="3">
        <v>147</v>
      </c>
      <c r="L15" s="3">
        <v>2</v>
      </c>
      <c r="M15" s="3">
        <v>11</v>
      </c>
      <c r="N15" s="3">
        <v>5</v>
      </c>
      <c r="O15" s="3">
        <f>RANK(G15,G:G,0)</f>
        <v>26</v>
      </c>
      <c r="P15">
        <f>RANK(B15,B:B,0)</f>
        <v>47</v>
      </c>
      <c r="Q15" s="3">
        <f>RANK(C15,C:C,0)</f>
        <v>53</v>
      </c>
      <c r="R15" s="3">
        <f>RANK(K15,K:K,0)</f>
        <v>41</v>
      </c>
      <c r="S15" s="3">
        <f t="shared" si="0"/>
        <v>43.4</v>
      </c>
      <c r="V15" s="3">
        <f>VLOOKUP(L15,$AA$2:$AC$26,3)</f>
        <v>0.001732</v>
      </c>
      <c r="W15" s="3">
        <f>VLOOKUP(M15,$AA$2:$AC$26,2)</f>
        <v>0.917</v>
      </c>
      <c r="X15" s="3">
        <f t="shared" si="1"/>
        <v>158.8244</v>
      </c>
      <c r="Y15" s="3">
        <f t="shared" si="2"/>
        <v>127.05952</v>
      </c>
      <c r="Z15" s="3">
        <f t="shared" si="3"/>
        <v>198.5305</v>
      </c>
      <c r="AA15" s="3">
        <v>13</v>
      </c>
      <c r="AB15" s="3">
        <v>1.09051</v>
      </c>
    </row>
    <row r="16" customHeight="1" spans="1:28">
      <c r="A16" s="3">
        <v>714</v>
      </c>
      <c r="B16" s="14">
        <v>10.7851</v>
      </c>
      <c r="C16" s="14">
        <v>1.452</v>
      </c>
      <c r="D16" s="14">
        <v>25.41</v>
      </c>
      <c r="E16" s="14">
        <v>0.1729</v>
      </c>
      <c r="F16" s="14">
        <v>1.3013</v>
      </c>
      <c r="G16" s="14">
        <v>2.7235</v>
      </c>
      <c r="H16" s="14">
        <v>0.1287</v>
      </c>
      <c r="I16" s="3">
        <v>10.7850576179415</v>
      </c>
      <c r="J16" s="14">
        <v>0.0931</v>
      </c>
      <c r="K16" s="3">
        <v>147</v>
      </c>
      <c r="L16" s="3">
        <v>2</v>
      </c>
      <c r="M16" s="3">
        <v>8</v>
      </c>
      <c r="N16" s="3">
        <v>5</v>
      </c>
      <c r="O16" s="3">
        <f>RANK(G16,G:G,0)</f>
        <v>36</v>
      </c>
      <c r="P16">
        <f>RANK(B16,B:B,0)</f>
        <v>84</v>
      </c>
      <c r="Q16" s="3">
        <f>RANK(C16,C:C,0)</f>
        <v>14</v>
      </c>
      <c r="R16" s="3">
        <f>RANK(K16,K:K,0)</f>
        <v>41</v>
      </c>
      <c r="S16" s="3">
        <f t="shared" si="0"/>
        <v>44.8</v>
      </c>
      <c r="V16" s="3">
        <f>VLOOKUP(L16,$AA$2:$AC$26,3)</f>
        <v>0.001732</v>
      </c>
      <c r="W16" s="3">
        <f>VLOOKUP(M16,$AA$2:$AC$26,2)</f>
        <v>0.64352</v>
      </c>
      <c r="X16" s="3">
        <f t="shared" si="1"/>
        <v>111.457664</v>
      </c>
      <c r="Y16" s="3">
        <f t="shared" si="2"/>
        <v>89.1661312</v>
      </c>
      <c r="Z16" s="3">
        <f t="shared" si="3"/>
        <v>139.32208</v>
      </c>
      <c r="AA16" s="3">
        <v>14</v>
      </c>
      <c r="AB16" s="3">
        <v>1.22284</v>
      </c>
    </row>
    <row r="17" hidden="1" customHeight="1" spans="1:28">
      <c r="A17" s="3">
        <v>809</v>
      </c>
      <c r="B17" s="14">
        <v>103.446</v>
      </c>
      <c r="C17" s="14">
        <v>1.1756</v>
      </c>
      <c r="D17" s="14">
        <v>60.48</v>
      </c>
      <c r="E17" s="14">
        <v>0.4114</v>
      </c>
      <c r="F17" s="14">
        <v>1.4496</v>
      </c>
      <c r="G17" s="14">
        <v>2.9063</v>
      </c>
      <c r="H17" s="14">
        <v>0.1695</v>
      </c>
      <c r="I17" s="3">
        <v>103.446008503816</v>
      </c>
      <c r="J17" s="14">
        <v>0.2069</v>
      </c>
      <c r="K17" s="3">
        <v>147</v>
      </c>
      <c r="L17" s="3">
        <v>1</v>
      </c>
      <c r="M17" s="3">
        <v>20</v>
      </c>
      <c r="N17" s="3">
        <v>5</v>
      </c>
      <c r="O17" s="3">
        <f>RANK(G17,G:G,0)</f>
        <v>31</v>
      </c>
      <c r="P17">
        <f>RANK(B17,B:B,0)</f>
        <v>30</v>
      </c>
      <c r="Q17" s="3">
        <f>RANK(C17,C:C,0)</f>
        <v>76</v>
      </c>
      <c r="R17" s="3">
        <f>RANK(K17,K:K,0)</f>
        <v>41</v>
      </c>
      <c r="S17" s="3">
        <f t="shared" si="0"/>
        <v>46.2</v>
      </c>
      <c r="V17" s="3">
        <f>VLOOKUP(L17,$AA$2:$AC$26,3)</f>
        <v>0.001414</v>
      </c>
      <c r="W17" s="3">
        <f>VLOOKUP(M17,$AA$2:$AC$26,2)</f>
        <v>2.51428</v>
      </c>
      <c r="X17" s="3">
        <f t="shared" si="1"/>
        <v>355.519192</v>
      </c>
      <c r="Y17" s="3">
        <f t="shared" si="2"/>
        <v>284.4153536</v>
      </c>
      <c r="Z17" s="3">
        <f t="shared" si="3"/>
        <v>444.39899</v>
      </c>
      <c r="AA17" s="3">
        <v>15</v>
      </c>
      <c r="AB17" s="3">
        <v>1.37798</v>
      </c>
    </row>
    <row r="18" hidden="1" customHeight="1" spans="1:28">
      <c r="A18" s="3">
        <v>746</v>
      </c>
      <c r="B18" s="14">
        <v>51.3984</v>
      </c>
      <c r="C18" s="14">
        <v>1.2875</v>
      </c>
      <c r="D18" s="14">
        <v>41.26</v>
      </c>
      <c r="E18" s="14">
        <v>0.2807</v>
      </c>
      <c r="F18" s="14">
        <v>1.3847</v>
      </c>
      <c r="G18" s="14">
        <v>1.9913</v>
      </c>
      <c r="H18" s="14">
        <v>0.1636</v>
      </c>
      <c r="I18" s="3">
        <v>51.3984074419255</v>
      </c>
      <c r="J18" s="14">
        <v>0.2061</v>
      </c>
      <c r="K18" s="3">
        <v>147</v>
      </c>
      <c r="L18" s="3">
        <v>2</v>
      </c>
      <c r="M18" s="3">
        <v>12</v>
      </c>
      <c r="N18" s="3">
        <v>5</v>
      </c>
      <c r="O18" s="3">
        <f>RANK(G18,G:G,0)</f>
        <v>69</v>
      </c>
      <c r="P18">
        <f>RANK(B18,B:B,0)</f>
        <v>45</v>
      </c>
      <c r="Q18" s="3">
        <f>RANK(C18,C:C,0)</f>
        <v>41</v>
      </c>
      <c r="R18" s="3">
        <f>RANK(K18,K:K,0)</f>
        <v>41</v>
      </c>
      <c r="S18" s="3">
        <f t="shared" si="0"/>
        <v>47.8</v>
      </c>
      <c r="V18" s="3">
        <f>VLOOKUP(L18,$AA$2:$AC$26,3)</f>
        <v>0.001732</v>
      </c>
      <c r="W18" s="3">
        <f>VLOOKUP(M18,$AA$2:$AC$26,2)</f>
        <v>1</v>
      </c>
      <c r="X18" s="3">
        <f t="shared" si="1"/>
        <v>173.2</v>
      </c>
      <c r="Y18" s="3">
        <f t="shared" si="2"/>
        <v>138.56</v>
      </c>
      <c r="Z18" s="3">
        <f t="shared" si="3"/>
        <v>216.5</v>
      </c>
      <c r="AA18" s="3">
        <v>16</v>
      </c>
      <c r="AB18" s="3">
        <v>1.55394</v>
      </c>
    </row>
    <row r="19" customHeight="1" spans="1:28">
      <c r="A19" s="3">
        <v>713</v>
      </c>
      <c r="B19" s="14">
        <v>9.261</v>
      </c>
      <c r="C19" s="14">
        <v>1.4073</v>
      </c>
      <c r="D19" s="14">
        <v>20.1</v>
      </c>
      <c r="E19" s="14">
        <v>0.1367</v>
      </c>
      <c r="F19" s="14">
        <v>1.2899</v>
      </c>
      <c r="G19" s="14">
        <v>2.5769</v>
      </c>
      <c r="H19" s="14">
        <v>0.1241</v>
      </c>
      <c r="I19" s="3">
        <v>9.26099163423973</v>
      </c>
      <c r="J19" s="14">
        <v>0.0778</v>
      </c>
      <c r="K19" s="3">
        <v>147</v>
      </c>
      <c r="L19" s="3">
        <v>1</v>
      </c>
      <c r="M19" s="3">
        <v>8</v>
      </c>
      <c r="N19" s="3">
        <v>5</v>
      </c>
      <c r="O19" s="3">
        <f>RANK(G19,G:G,0)</f>
        <v>43</v>
      </c>
      <c r="P19">
        <f>RANK(B19,B:B,0)</f>
        <v>95</v>
      </c>
      <c r="Q19" s="3">
        <f>RANK(C19,C:C,0)</f>
        <v>18</v>
      </c>
      <c r="R19" s="3">
        <f>RANK(K19,K:K,0)</f>
        <v>41</v>
      </c>
      <c r="S19" s="3">
        <f t="shared" si="0"/>
        <v>50.7</v>
      </c>
      <c r="V19" s="3">
        <f>VLOOKUP(L19,$AA$2:$AC$26,3)</f>
        <v>0.001414</v>
      </c>
      <c r="W19" s="3">
        <f>VLOOKUP(M19,$AA$2:$AC$26,2)</f>
        <v>0.64352</v>
      </c>
      <c r="X19" s="3">
        <f t="shared" si="1"/>
        <v>90.993728</v>
      </c>
      <c r="Y19" s="3">
        <f t="shared" si="2"/>
        <v>72.7949824</v>
      </c>
      <c r="Z19" s="3">
        <f t="shared" si="3"/>
        <v>113.74216</v>
      </c>
      <c r="AA19" s="3">
        <v>17</v>
      </c>
      <c r="AB19" s="3">
        <v>1.75256</v>
      </c>
    </row>
    <row r="20" s="12" customFormat="1" hidden="1" customHeight="1" spans="1:29">
      <c r="A20" s="3">
        <v>761</v>
      </c>
      <c r="B20" s="14">
        <v>113.4909</v>
      </c>
      <c r="C20" s="14">
        <v>1.1378</v>
      </c>
      <c r="D20" s="14">
        <v>41.12</v>
      </c>
      <c r="E20" s="14">
        <v>0.2797</v>
      </c>
      <c r="F20" s="14">
        <v>1.4258</v>
      </c>
      <c r="G20" s="14">
        <v>2.6946</v>
      </c>
      <c r="H20" s="14">
        <v>0.1776</v>
      </c>
      <c r="I20" s="3">
        <v>113.490877393866</v>
      </c>
      <c r="J20" s="14">
        <v>0.1519</v>
      </c>
      <c r="K20" s="3">
        <v>147</v>
      </c>
      <c r="L20" s="3">
        <v>1</v>
      </c>
      <c r="M20" s="3">
        <v>14</v>
      </c>
      <c r="N20" s="3">
        <v>5</v>
      </c>
      <c r="O20" s="3">
        <f>RANK(G20,G:G,0)</f>
        <v>37</v>
      </c>
      <c r="P20">
        <f>RANK(B20,B:B,0)</f>
        <v>28</v>
      </c>
      <c r="Q20" s="3">
        <f>RANK(C20,C:C,0)</f>
        <v>89</v>
      </c>
      <c r="R20" s="3">
        <f>RANK(K20,K:K,0)</f>
        <v>41</v>
      </c>
      <c r="S20" s="3">
        <f t="shared" si="0"/>
        <v>50.7</v>
      </c>
      <c r="T20" s="3"/>
      <c r="U20" s="3"/>
      <c r="V20" s="3">
        <f>VLOOKUP(L20,$AA$2:$AC$26,3)</f>
        <v>0.001414</v>
      </c>
      <c r="W20" s="3">
        <f>VLOOKUP(M20,$AA$2:$AC$26,2)</f>
        <v>1.22284</v>
      </c>
      <c r="X20" s="3">
        <f t="shared" si="1"/>
        <v>172.909576</v>
      </c>
      <c r="Y20" s="3">
        <f t="shared" si="2"/>
        <v>138.3276608</v>
      </c>
      <c r="Z20" s="3">
        <f t="shared" si="3"/>
        <v>216.13697</v>
      </c>
      <c r="AA20" s="3">
        <v>18</v>
      </c>
      <c r="AB20" s="3">
        <v>1.9766</v>
      </c>
      <c r="AC20" s="3"/>
    </row>
    <row r="21" s="3" customFormat="1" hidden="1" customHeight="1" spans="1:28">
      <c r="A21" s="3">
        <v>821</v>
      </c>
      <c r="B21" s="14">
        <v>375.0802</v>
      </c>
      <c r="C21" s="14">
        <v>1.2118</v>
      </c>
      <c r="D21" s="14">
        <v>50.51</v>
      </c>
      <c r="E21" s="14">
        <v>0.5317</v>
      </c>
      <c r="F21" s="14">
        <v>1.8328</v>
      </c>
      <c r="G21" s="14">
        <v>3.3143</v>
      </c>
      <c r="H21" s="14">
        <v>0.2774</v>
      </c>
      <c r="I21" s="3">
        <v>375.080212329452</v>
      </c>
      <c r="J21" s="14">
        <v>0.1516</v>
      </c>
      <c r="K21" s="3">
        <v>95</v>
      </c>
      <c r="L21" s="3">
        <v>5</v>
      </c>
      <c r="M21" s="3">
        <v>4</v>
      </c>
      <c r="N21" s="3">
        <v>6</v>
      </c>
      <c r="O21" s="3">
        <f>RANK(G21,G:G,0)</f>
        <v>19</v>
      </c>
      <c r="P21">
        <f>RANK(B21,B:B,0)</f>
        <v>13</v>
      </c>
      <c r="Q21" s="3">
        <f>RANK(C21,C:C,0)</f>
        <v>62</v>
      </c>
      <c r="R21" s="3">
        <f>RANK(K21,K:K,0)</f>
        <v>124</v>
      </c>
      <c r="S21" s="3">
        <f t="shared" si="0"/>
        <v>51.1</v>
      </c>
      <c r="V21" s="3">
        <f>VLOOKUP(L21,$AA$2:$AC$26,3)</f>
        <v>0.003606</v>
      </c>
      <c r="W21" s="3">
        <f>VLOOKUP(M21,$AA$2:$AC$26,2)</f>
        <v>0.39773</v>
      </c>
      <c r="X21" s="3">
        <f t="shared" si="1"/>
        <v>143.421438</v>
      </c>
      <c r="Y21" s="3">
        <f t="shared" si="2"/>
        <v>114.7371504</v>
      </c>
      <c r="Z21" s="3">
        <f t="shared" si="3"/>
        <v>179.2767975</v>
      </c>
      <c r="AA21" s="3">
        <v>19</v>
      </c>
      <c r="AB21" s="3">
        <v>2.22929</v>
      </c>
    </row>
    <row r="22" hidden="1" customHeight="1" spans="1:28">
      <c r="A22" s="3">
        <v>769</v>
      </c>
      <c r="B22" s="14">
        <v>198.3016</v>
      </c>
      <c r="C22" s="14">
        <v>1.1201</v>
      </c>
      <c r="D22" s="14">
        <v>46.77</v>
      </c>
      <c r="E22" s="14">
        <v>0.3182</v>
      </c>
      <c r="F22" s="14">
        <v>1.4554</v>
      </c>
      <c r="G22" s="14">
        <v>3.0649</v>
      </c>
      <c r="H22" s="14">
        <v>0.1862</v>
      </c>
      <c r="I22" s="3">
        <v>198.301586850193</v>
      </c>
      <c r="J22" s="14">
        <v>0.1519</v>
      </c>
      <c r="K22" s="3">
        <v>147</v>
      </c>
      <c r="L22" s="3">
        <v>1</v>
      </c>
      <c r="M22" s="3">
        <v>15</v>
      </c>
      <c r="N22" s="3">
        <v>5</v>
      </c>
      <c r="O22" s="3">
        <f>RANK(G22,G:G,0)</f>
        <v>25</v>
      </c>
      <c r="P22">
        <f>RANK(B22,B:B,0)</f>
        <v>24</v>
      </c>
      <c r="Q22" s="3">
        <f>RANK(C22,C:C,0)</f>
        <v>103</v>
      </c>
      <c r="R22" s="3">
        <f>RANK(K22,K:K,0)</f>
        <v>41</v>
      </c>
      <c r="S22" s="3">
        <f t="shared" si="0"/>
        <v>51.3</v>
      </c>
      <c r="V22" s="3">
        <f>VLOOKUP(L22,$AA$2:$AC$26,3)</f>
        <v>0.001414</v>
      </c>
      <c r="W22" s="3">
        <f>VLOOKUP(M22,$AA$2:$AC$26,2)</f>
        <v>1.37798</v>
      </c>
      <c r="X22" s="3">
        <f t="shared" si="1"/>
        <v>194.846372</v>
      </c>
      <c r="Y22" s="3">
        <f t="shared" si="2"/>
        <v>155.8770976</v>
      </c>
      <c r="Z22" s="3">
        <f t="shared" si="3"/>
        <v>243.557965</v>
      </c>
      <c r="AA22" s="3">
        <v>20</v>
      </c>
      <c r="AB22" s="3">
        <v>2.51428</v>
      </c>
    </row>
    <row r="23" s="3" customFormat="1" customHeight="1" spans="1:28">
      <c r="A23" s="3">
        <v>730</v>
      </c>
      <c r="B23" s="14">
        <v>8.629</v>
      </c>
      <c r="C23" s="14">
        <v>1.5295</v>
      </c>
      <c r="D23" s="14">
        <v>27.58</v>
      </c>
      <c r="E23" s="14">
        <v>0.1876</v>
      </c>
      <c r="F23" s="14">
        <v>1.2753</v>
      </c>
      <c r="G23" s="14">
        <v>2.0131</v>
      </c>
      <c r="H23" s="14">
        <v>0.1212</v>
      </c>
      <c r="I23" s="3">
        <v>8.62896604991423</v>
      </c>
      <c r="J23" s="14">
        <v>0.1365</v>
      </c>
      <c r="K23" s="3">
        <v>147</v>
      </c>
      <c r="L23" s="3">
        <v>2</v>
      </c>
      <c r="M23" s="3">
        <v>10</v>
      </c>
      <c r="N23" s="3">
        <v>5</v>
      </c>
      <c r="O23" s="3">
        <f>RANK(G23,G:G,0)</f>
        <v>68</v>
      </c>
      <c r="P23">
        <f>RANK(B23,B:B,0)</f>
        <v>98</v>
      </c>
      <c r="Q23" s="3">
        <f>RANK(C23,C:C,0)</f>
        <v>7</v>
      </c>
      <c r="R23" s="3">
        <f>RANK(K23,K:K,0)</f>
        <v>41</v>
      </c>
      <c r="S23" s="3">
        <f t="shared" si="0"/>
        <v>53.3</v>
      </c>
      <c r="V23" s="3">
        <f>VLOOKUP(L23,$AA$2:$AC$26,3)</f>
        <v>0.001732</v>
      </c>
      <c r="W23" s="3">
        <f>VLOOKUP(M23,$AA$2:$AC$26,2)</f>
        <v>0.81777</v>
      </c>
      <c r="X23" s="3">
        <f t="shared" si="1"/>
        <v>141.637764</v>
      </c>
      <c r="Y23" s="3">
        <f t="shared" si="2"/>
        <v>113.3102112</v>
      </c>
      <c r="Z23" s="3">
        <f t="shared" si="3"/>
        <v>177.047205</v>
      </c>
      <c r="AA23" s="3">
        <v>21</v>
      </c>
      <c r="AB23" s="3">
        <v>2.8357</v>
      </c>
    </row>
    <row r="24" hidden="1" customHeight="1" spans="1:28">
      <c r="A24" s="3">
        <v>705</v>
      </c>
      <c r="B24" s="14">
        <v>16.7385</v>
      </c>
      <c r="C24" s="14">
        <v>1.2311</v>
      </c>
      <c r="D24" s="14">
        <v>21.19</v>
      </c>
      <c r="E24" s="14">
        <v>0.1441</v>
      </c>
      <c r="F24" s="14">
        <v>1.3409</v>
      </c>
      <c r="G24" s="14">
        <v>2.6421</v>
      </c>
      <c r="H24" s="14">
        <v>0.141</v>
      </c>
      <c r="I24" s="3">
        <v>16.7385351146594</v>
      </c>
      <c r="J24" s="14">
        <v>0.0801</v>
      </c>
      <c r="K24" s="3">
        <v>147</v>
      </c>
      <c r="L24" s="3">
        <v>1</v>
      </c>
      <c r="M24" s="3">
        <v>7</v>
      </c>
      <c r="N24" s="3">
        <v>5</v>
      </c>
      <c r="O24" s="3">
        <f>RANK(G24,G:G,0)</f>
        <v>39</v>
      </c>
      <c r="P24">
        <f>RANK(B24,B:B,0)</f>
        <v>70</v>
      </c>
      <c r="Q24" s="3">
        <f>RANK(C24,C:C,0)</f>
        <v>55</v>
      </c>
      <c r="R24" s="3">
        <f>RANK(K24,K:K,0)</f>
        <v>41</v>
      </c>
      <c r="S24" s="3">
        <f t="shared" si="0"/>
        <v>53.5</v>
      </c>
      <c r="V24" s="3">
        <f>VLOOKUP(L24,$AA$2:$AC$26,3)</f>
        <v>0.001414</v>
      </c>
      <c r="W24" s="3">
        <f>VLOOKUP(M24,$AA$2:$AC$26,2)</f>
        <v>0.57059</v>
      </c>
      <c r="X24" s="3">
        <f t="shared" si="1"/>
        <v>80.681426</v>
      </c>
      <c r="Y24" s="3">
        <f t="shared" si="2"/>
        <v>64.5451408</v>
      </c>
      <c r="Z24" s="3">
        <f t="shared" si="3"/>
        <v>100.8517825</v>
      </c>
      <c r="AA24" s="3">
        <v>22</v>
      </c>
      <c r="AB24" s="3">
        <v>3.19821</v>
      </c>
    </row>
    <row r="25" customHeight="1" spans="1:28">
      <c r="A25" s="3">
        <v>880</v>
      </c>
      <c r="B25" s="14">
        <v>27.0801</v>
      </c>
      <c r="C25" s="14">
        <v>1.4531</v>
      </c>
      <c r="D25" s="14">
        <v>17.54</v>
      </c>
      <c r="E25" s="14">
        <v>0.1846</v>
      </c>
      <c r="F25" s="14">
        <v>1.4495</v>
      </c>
      <c r="G25" s="14">
        <v>2.5681</v>
      </c>
      <c r="H25" s="14">
        <v>0.1867</v>
      </c>
      <c r="I25" s="3">
        <v>27.0800519613684</v>
      </c>
      <c r="J25" s="14">
        <v>0.0682</v>
      </c>
      <c r="K25" s="3">
        <v>95</v>
      </c>
      <c r="L25" s="3">
        <v>0</v>
      </c>
      <c r="M25" s="3">
        <v>12</v>
      </c>
      <c r="N25" s="3">
        <v>6</v>
      </c>
      <c r="O25" s="3">
        <f>RANK(G25,G:G,0)</f>
        <v>46</v>
      </c>
      <c r="P25">
        <f>RANK(B25,B:B,0)</f>
        <v>57</v>
      </c>
      <c r="Q25" s="3">
        <f>RANK(C25,C:C,0)</f>
        <v>13</v>
      </c>
      <c r="R25" s="3">
        <f>RANK(K25,K:K,0)</f>
        <v>124</v>
      </c>
      <c r="S25" s="3">
        <f t="shared" si="0"/>
        <v>55</v>
      </c>
      <c r="V25" s="3">
        <f>VLOOKUP(L25,$AA$2:$AC$26,3)</f>
        <v>0.001</v>
      </c>
      <c r="W25" s="3">
        <f>VLOOKUP(M25,$AA$2:$AC$26,2)</f>
        <v>1</v>
      </c>
      <c r="X25" s="3">
        <f t="shared" si="1"/>
        <v>100</v>
      </c>
      <c r="Y25" s="3">
        <f t="shared" si="2"/>
        <v>80</v>
      </c>
      <c r="Z25" s="3">
        <f t="shared" si="3"/>
        <v>125</v>
      </c>
      <c r="AA25" s="3">
        <v>23</v>
      </c>
      <c r="AB25" s="3">
        <v>3.60706</v>
      </c>
    </row>
    <row r="26" s="3" customFormat="1" hidden="1" customHeight="1" spans="1:28">
      <c r="A26" s="3">
        <v>865</v>
      </c>
      <c r="B26" s="14">
        <v>700.8361</v>
      </c>
      <c r="C26" s="14">
        <v>1.1271</v>
      </c>
      <c r="D26" s="14">
        <v>31.13</v>
      </c>
      <c r="E26" s="14">
        <v>0.3277</v>
      </c>
      <c r="F26" s="14">
        <v>1.7163</v>
      </c>
      <c r="G26" s="14">
        <v>4.4921</v>
      </c>
      <c r="H26" s="14">
        <v>0.2714</v>
      </c>
      <c r="I26" s="3">
        <v>700.836084178654</v>
      </c>
      <c r="J26" s="14">
        <v>0.0691</v>
      </c>
      <c r="K26" s="3">
        <v>95</v>
      </c>
      <c r="L26" s="3">
        <v>1</v>
      </c>
      <c r="M26" s="3">
        <v>10</v>
      </c>
      <c r="N26" s="3">
        <v>6</v>
      </c>
      <c r="O26" s="3">
        <f>RANK(G26,G:G,0)</f>
        <v>5</v>
      </c>
      <c r="P26">
        <f>RANK(B26,B:B,0)</f>
        <v>8</v>
      </c>
      <c r="Q26" s="3">
        <f>RANK(C26,C:C,0)</f>
        <v>96</v>
      </c>
      <c r="R26" s="3">
        <f>RANK(K26,K:K,0)</f>
        <v>124</v>
      </c>
      <c r="S26" s="3">
        <f t="shared" si="0"/>
        <v>57</v>
      </c>
      <c r="V26" s="3">
        <f>VLOOKUP(L26,$AA$2:$AC$26,3)</f>
        <v>0.001414</v>
      </c>
      <c r="W26" s="3">
        <f>VLOOKUP(M26,$AA$2:$AC$26,2)</f>
        <v>0.81777</v>
      </c>
      <c r="X26" s="3">
        <f t="shared" si="1"/>
        <v>115.632678</v>
      </c>
      <c r="Y26" s="3">
        <f t="shared" si="2"/>
        <v>92.5061424</v>
      </c>
      <c r="Z26" s="3">
        <f t="shared" si="3"/>
        <v>144.5408475</v>
      </c>
      <c r="AA26" s="3">
        <v>24</v>
      </c>
      <c r="AB26" s="3">
        <v>4.06819</v>
      </c>
    </row>
    <row r="27" s="3" customFormat="1" hidden="1" customHeight="1" spans="1:26">
      <c r="A27" s="3">
        <v>715</v>
      </c>
      <c r="B27" s="14">
        <v>12.3238</v>
      </c>
      <c r="C27" s="14">
        <v>1.3185</v>
      </c>
      <c r="D27" s="14">
        <v>33.76</v>
      </c>
      <c r="E27" s="14">
        <v>0.2297</v>
      </c>
      <c r="F27" s="14">
        <v>1.3111</v>
      </c>
      <c r="G27" s="14">
        <v>1.9425</v>
      </c>
      <c r="H27" s="14">
        <v>0.1324</v>
      </c>
      <c r="I27" s="3">
        <v>12.3238383234736</v>
      </c>
      <c r="J27" s="14">
        <v>0.1736</v>
      </c>
      <c r="K27" s="3">
        <v>147</v>
      </c>
      <c r="L27" s="3">
        <v>3</v>
      </c>
      <c r="M27" s="3">
        <v>8</v>
      </c>
      <c r="N27" s="3">
        <v>5</v>
      </c>
      <c r="O27" s="3">
        <f>RANK(G27,G:G,0)</f>
        <v>76</v>
      </c>
      <c r="P27">
        <f>RANK(B27,B:B,0)</f>
        <v>81</v>
      </c>
      <c r="Q27" s="3">
        <f>RANK(C27,C:C,0)</f>
        <v>35</v>
      </c>
      <c r="R27" s="3">
        <f>RANK(K27,K:K,0)</f>
        <v>41</v>
      </c>
      <c r="S27" s="3">
        <f t="shared" si="0"/>
        <v>58.2</v>
      </c>
      <c r="V27" s="3">
        <f>VLOOKUP(L27,$AA$2:$AC$26,3)</f>
        <v>0.002236</v>
      </c>
      <c r="W27" s="3">
        <f>VLOOKUP(M27,$AA$2:$AC$26,2)</f>
        <v>0.64352</v>
      </c>
      <c r="X27" s="3">
        <f t="shared" si="1"/>
        <v>143.891072</v>
      </c>
      <c r="Y27" s="3">
        <f t="shared" si="2"/>
        <v>115.1128576</v>
      </c>
      <c r="Z27" s="3">
        <f t="shared" si="3"/>
        <v>179.86384</v>
      </c>
    </row>
    <row r="28" s="3" customFormat="1" hidden="1" customHeight="1" spans="1:26">
      <c r="A28" s="3">
        <v>737</v>
      </c>
      <c r="B28" s="14">
        <v>12.2737</v>
      </c>
      <c r="C28" s="14">
        <v>1.2234</v>
      </c>
      <c r="D28" s="14">
        <v>25.7</v>
      </c>
      <c r="E28" s="14">
        <v>0.1748</v>
      </c>
      <c r="F28" s="14">
        <v>1.2973</v>
      </c>
      <c r="G28" s="14">
        <v>2.6091</v>
      </c>
      <c r="H28" s="14">
        <v>0.1303</v>
      </c>
      <c r="I28" s="3">
        <v>12.2737155921728</v>
      </c>
      <c r="J28" s="14">
        <v>0.0982</v>
      </c>
      <c r="K28" s="3">
        <v>147</v>
      </c>
      <c r="L28" s="3">
        <v>1</v>
      </c>
      <c r="M28" s="3">
        <v>11</v>
      </c>
      <c r="N28" s="3">
        <v>5</v>
      </c>
      <c r="O28" s="3">
        <f>RANK(G28,G:G,0)</f>
        <v>40</v>
      </c>
      <c r="P28">
        <f>RANK(B28,B:B,0)</f>
        <v>82</v>
      </c>
      <c r="Q28" s="3">
        <f>RANK(C28,C:C,0)</f>
        <v>59</v>
      </c>
      <c r="R28" s="3">
        <f>RANK(K28,K:K,0)</f>
        <v>41</v>
      </c>
      <c r="S28" s="3">
        <f t="shared" si="0"/>
        <v>58.5</v>
      </c>
      <c r="V28" s="3">
        <f>VLOOKUP(L28,$AA$2:$AC$26,3)</f>
        <v>0.001414</v>
      </c>
      <c r="W28" s="3">
        <f>VLOOKUP(M28,$AA$2:$AC$26,2)</f>
        <v>0.917</v>
      </c>
      <c r="X28" s="3">
        <f t="shared" si="1"/>
        <v>129.6638</v>
      </c>
      <c r="Y28" s="3">
        <f t="shared" si="2"/>
        <v>103.73104</v>
      </c>
      <c r="Z28" s="3">
        <f t="shared" si="3"/>
        <v>162.07975</v>
      </c>
    </row>
    <row r="29" hidden="1" customHeight="1" spans="1:26">
      <c r="A29" s="3">
        <v>851</v>
      </c>
      <c r="B29" s="14">
        <v>849.0394</v>
      </c>
      <c r="C29" s="14">
        <v>1.1389</v>
      </c>
      <c r="D29" s="14">
        <v>43.65</v>
      </c>
      <c r="E29" s="14">
        <v>0.4595</v>
      </c>
      <c r="F29" s="14">
        <v>1.772</v>
      </c>
      <c r="G29" s="14">
        <v>3.0041</v>
      </c>
      <c r="H29" s="14">
        <v>0.2828</v>
      </c>
      <c r="I29" s="3">
        <v>849.039408849896</v>
      </c>
      <c r="J29" s="14">
        <v>0.1445</v>
      </c>
      <c r="K29" s="3">
        <v>95</v>
      </c>
      <c r="L29" s="3">
        <v>3</v>
      </c>
      <c r="M29" s="3">
        <v>8</v>
      </c>
      <c r="N29" s="3">
        <v>6</v>
      </c>
      <c r="O29" s="3">
        <f>RANK(G29,G:G,0)</f>
        <v>27</v>
      </c>
      <c r="P29">
        <f>RANK(B29,B:B,0)</f>
        <v>7</v>
      </c>
      <c r="Q29" s="3">
        <f>RANK(C29,C:C,0)</f>
        <v>88</v>
      </c>
      <c r="R29" s="3">
        <f>RANK(K29,K:K,0)</f>
        <v>124</v>
      </c>
      <c r="S29" s="3">
        <f t="shared" si="0"/>
        <v>58.7</v>
      </c>
      <c r="V29" s="3">
        <f>VLOOKUP(L29,$AA$2:$AC$26,3)</f>
        <v>0.002236</v>
      </c>
      <c r="W29" s="3">
        <f>VLOOKUP(M29,$AA$2:$AC$26,2)</f>
        <v>0.64352</v>
      </c>
      <c r="X29" s="3">
        <f t="shared" si="1"/>
        <v>143.891072</v>
      </c>
      <c r="Y29" s="3">
        <f t="shared" si="2"/>
        <v>115.1128576</v>
      </c>
      <c r="Z29" s="3">
        <f t="shared" si="3"/>
        <v>179.86384</v>
      </c>
    </row>
    <row r="30" hidden="1" customHeight="1" spans="1:26">
      <c r="A30" s="3">
        <v>850</v>
      </c>
      <c r="B30" s="14">
        <v>243.9688</v>
      </c>
      <c r="C30" s="14">
        <v>1.1551</v>
      </c>
      <c r="D30" s="14">
        <v>30.63</v>
      </c>
      <c r="E30" s="14">
        <v>0.3224</v>
      </c>
      <c r="F30" s="14">
        <v>1.6695</v>
      </c>
      <c r="G30" s="14">
        <v>3.4377</v>
      </c>
      <c r="H30" s="14">
        <v>0.2524</v>
      </c>
      <c r="I30" s="3">
        <v>243.968767240397</v>
      </c>
      <c r="J30" s="14">
        <v>0.0888</v>
      </c>
      <c r="K30" s="3">
        <v>95</v>
      </c>
      <c r="L30" s="3">
        <v>2</v>
      </c>
      <c r="M30" s="3">
        <v>8</v>
      </c>
      <c r="N30" s="3">
        <v>6</v>
      </c>
      <c r="O30" s="3">
        <f>RANK(G30,G:G,0)</f>
        <v>16</v>
      </c>
      <c r="P30">
        <f>RANK(B30,B:B,0)</f>
        <v>21</v>
      </c>
      <c r="Q30" s="3">
        <f>RANK(C30,C:C,0)</f>
        <v>84</v>
      </c>
      <c r="R30" s="3">
        <f>RANK(K30,K:K,0)</f>
        <v>124</v>
      </c>
      <c r="S30" s="3">
        <f t="shared" si="0"/>
        <v>59.5</v>
      </c>
      <c r="V30" s="3">
        <f>VLOOKUP(L30,$AA$2:$AC$26,3)</f>
        <v>0.001732</v>
      </c>
      <c r="W30" s="3">
        <f>VLOOKUP(M30,$AA$2:$AC$26,2)</f>
        <v>0.64352</v>
      </c>
      <c r="X30" s="3">
        <f t="shared" si="1"/>
        <v>111.457664</v>
      </c>
      <c r="Y30" s="3">
        <f t="shared" si="2"/>
        <v>89.1661312</v>
      </c>
      <c r="Z30" s="3">
        <f t="shared" si="3"/>
        <v>139.32208</v>
      </c>
    </row>
    <row r="31" customHeight="1" spans="1:26">
      <c r="A31" s="3">
        <v>786</v>
      </c>
      <c r="B31" s="14">
        <v>8.7594</v>
      </c>
      <c r="C31" s="14">
        <v>1.4585</v>
      </c>
      <c r="D31" s="14">
        <v>41.43</v>
      </c>
      <c r="E31" s="14">
        <v>0.2818</v>
      </c>
      <c r="F31" s="14">
        <v>1.2774</v>
      </c>
      <c r="G31" s="14">
        <v>1.6572</v>
      </c>
      <c r="H31" s="14">
        <v>0.1184</v>
      </c>
      <c r="I31" s="3">
        <v>8.75940156398794</v>
      </c>
      <c r="J31" s="14">
        <v>0.2488</v>
      </c>
      <c r="K31" s="3">
        <v>147</v>
      </c>
      <c r="L31" s="3">
        <v>2</v>
      </c>
      <c r="M31" s="3">
        <v>17</v>
      </c>
      <c r="N31" s="3">
        <v>5</v>
      </c>
      <c r="O31" s="3">
        <f>RANK(G31,G:G,0)</f>
        <v>93</v>
      </c>
      <c r="P31">
        <f>RANK(B31,B:B,0)</f>
        <v>97</v>
      </c>
      <c r="Q31" s="3">
        <f>RANK(C31,C:C,0)</f>
        <v>12</v>
      </c>
      <c r="R31" s="3">
        <f>RANK(K31,K:K,0)</f>
        <v>41</v>
      </c>
      <c r="S31" s="3">
        <f t="shared" si="0"/>
        <v>59.5</v>
      </c>
      <c r="V31" s="3">
        <f>VLOOKUP(L31,$AA$2:$AC$26,3)</f>
        <v>0.001732</v>
      </c>
      <c r="W31" s="3">
        <f>VLOOKUP(M31,$AA$2:$AC$26,2)</f>
        <v>1.75256</v>
      </c>
      <c r="X31" s="3">
        <f t="shared" si="1"/>
        <v>303.543392</v>
      </c>
      <c r="Y31" s="3">
        <f t="shared" si="2"/>
        <v>242.8347136</v>
      </c>
      <c r="Z31" s="3">
        <f t="shared" si="3"/>
        <v>379.42924</v>
      </c>
    </row>
    <row r="32" hidden="1" customHeight="1" spans="1:26">
      <c r="A32" s="3">
        <v>835</v>
      </c>
      <c r="B32" s="14">
        <v>346.8796</v>
      </c>
      <c r="C32" s="14">
        <v>1.1336</v>
      </c>
      <c r="D32" s="14">
        <v>35.68</v>
      </c>
      <c r="E32" s="14">
        <v>0.3756</v>
      </c>
      <c r="F32" s="14">
        <v>1.7512</v>
      </c>
      <c r="G32" s="14">
        <v>2.9585</v>
      </c>
      <c r="H32" s="14">
        <v>0.2674</v>
      </c>
      <c r="I32" s="3">
        <v>346.879639340978</v>
      </c>
      <c r="J32" s="14">
        <v>0.1201</v>
      </c>
      <c r="K32" s="3">
        <v>95</v>
      </c>
      <c r="L32" s="3">
        <v>3</v>
      </c>
      <c r="M32" s="3">
        <v>6</v>
      </c>
      <c r="N32" s="3">
        <v>6</v>
      </c>
      <c r="O32" s="3">
        <f>RANK(G32,G:G,0)</f>
        <v>29</v>
      </c>
      <c r="P32">
        <f>RANK(B32,B:B,0)</f>
        <v>16</v>
      </c>
      <c r="Q32" s="3">
        <f>RANK(C32,C:C,0)</f>
        <v>92</v>
      </c>
      <c r="R32" s="3">
        <f>RANK(K32,K:K,0)</f>
        <v>124</v>
      </c>
      <c r="S32" s="3">
        <f t="shared" si="0"/>
        <v>63</v>
      </c>
      <c r="V32" s="3">
        <f>VLOOKUP(L32,$AA$2:$AC$26,3)</f>
        <v>0.002236</v>
      </c>
      <c r="W32" s="3">
        <f>VLOOKUP(M32,$AA$2:$AC$26,2)</f>
        <v>0.50592</v>
      </c>
      <c r="X32" s="3">
        <f t="shared" si="1"/>
        <v>113.123712</v>
      </c>
      <c r="Y32" s="3">
        <f t="shared" si="2"/>
        <v>90.4989696</v>
      </c>
      <c r="Z32" s="3">
        <f t="shared" si="3"/>
        <v>141.40464</v>
      </c>
    </row>
    <row r="33" hidden="1" customHeight="1" spans="1:26">
      <c r="A33" s="3">
        <v>842</v>
      </c>
      <c r="B33" s="14">
        <v>24.4317</v>
      </c>
      <c r="C33" s="14">
        <v>1.2645</v>
      </c>
      <c r="D33" s="14">
        <v>22.07</v>
      </c>
      <c r="E33" s="14">
        <v>0.2323</v>
      </c>
      <c r="F33" s="14">
        <v>1.4824</v>
      </c>
      <c r="G33" s="14">
        <v>2.4068</v>
      </c>
      <c r="H33" s="14">
        <v>0.1901</v>
      </c>
      <c r="I33" s="3">
        <v>24.4316667386221</v>
      </c>
      <c r="J33" s="14">
        <v>0.0914</v>
      </c>
      <c r="K33" s="3">
        <v>95</v>
      </c>
      <c r="L33" s="3">
        <v>2</v>
      </c>
      <c r="M33" s="3">
        <v>7</v>
      </c>
      <c r="N33" s="3">
        <v>6</v>
      </c>
      <c r="O33" s="3">
        <f>RANK(G33,G:G,0)</f>
        <v>50</v>
      </c>
      <c r="P33">
        <f>RANK(B33,B:B,0)</f>
        <v>63</v>
      </c>
      <c r="Q33" s="3">
        <f>RANK(C33,C:C,0)</f>
        <v>45</v>
      </c>
      <c r="R33" s="3">
        <f>RANK(K33,K:K,0)</f>
        <v>124</v>
      </c>
      <c r="S33" s="3">
        <f t="shared" si="0"/>
        <v>67.2</v>
      </c>
      <c r="V33" s="3">
        <f>VLOOKUP(L33,$AA$2:$AC$26,3)</f>
        <v>0.001732</v>
      </c>
      <c r="W33" s="3">
        <f>VLOOKUP(M33,$AA$2:$AC$26,2)</f>
        <v>0.57059</v>
      </c>
      <c r="X33" s="3">
        <f t="shared" si="1"/>
        <v>98.826188</v>
      </c>
      <c r="Y33" s="3">
        <f t="shared" si="2"/>
        <v>79.0609504</v>
      </c>
      <c r="Z33" s="3">
        <f t="shared" si="3"/>
        <v>123.532735</v>
      </c>
    </row>
    <row r="34" hidden="1" customHeight="1" spans="1:26">
      <c r="A34" s="3">
        <v>794</v>
      </c>
      <c r="B34" s="14">
        <v>5.96</v>
      </c>
      <c r="C34" s="14">
        <v>1.337</v>
      </c>
      <c r="D34" s="14">
        <v>40.01</v>
      </c>
      <c r="E34" s="14">
        <v>0.2722</v>
      </c>
      <c r="F34" s="14">
        <v>1.2529</v>
      </c>
      <c r="G34" s="14">
        <v>1.7672</v>
      </c>
      <c r="H34" s="14">
        <v>0.1071</v>
      </c>
      <c r="I34" s="3">
        <v>5.96002020292792</v>
      </c>
      <c r="J34" s="14">
        <v>0.2255</v>
      </c>
      <c r="K34" s="3">
        <v>147</v>
      </c>
      <c r="L34" s="3">
        <v>2</v>
      </c>
      <c r="M34" s="3">
        <v>18</v>
      </c>
      <c r="N34" s="3">
        <v>5</v>
      </c>
      <c r="O34" s="3">
        <f>RANK(G34,G:G,0)</f>
        <v>84</v>
      </c>
      <c r="P34">
        <f>RANK(B34,B:B,0)</f>
        <v>114</v>
      </c>
      <c r="Q34" s="3">
        <f>RANK(C34,C:C,0)</f>
        <v>28</v>
      </c>
      <c r="R34" s="3">
        <f>RANK(K34,K:K,0)</f>
        <v>41</v>
      </c>
      <c r="S34" s="3">
        <f t="shared" si="0"/>
        <v>67.6</v>
      </c>
      <c r="V34" s="3">
        <f>VLOOKUP(L34,$AA$2:$AC$26,3)</f>
        <v>0.001732</v>
      </c>
      <c r="W34" s="3">
        <f>VLOOKUP(M34,$AA$2:$AC$26,2)</f>
        <v>1.9766</v>
      </c>
      <c r="X34" s="3">
        <f t="shared" si="1"/>
        <v>342.34712</v>
      </c>
      <c r="Y34" s="3">
        <f t="shared" si="2"/>
        <v>273.877696</v>
      </c>
      <c r="Z34" s="3">
        <f t="shared" si="3"/>
        <v>427.9339</v>
      </c>
    </row>
    <row r="35" hidden="1" customHeight="1" spans="1:26">
      <c r="A35" s="3">
        <v>723</v>
      </c>
      <c r="B35" s="14">
        <v>42.8178</v>
      </c>
      <c r="C35" s="14">
        <v>1.0922</v>
      </c>
      <c r="D35" s="14">
        <v>43.81</v>
      </c>
      <c r="E35" s="14">
        <v>0.298</v>
      </c>
      <c r="F35" s="14">
        <v>1.3875</v>
      </c>
      <c r="G35" s="14">
        <v>2.6031</v>
      </c>
      <c r="H35" s="14">
        <v>0.1622</v>
      </c>
      <c r="I35" s="3">
        <v>42.8178388413148</v>
      </c>
      <c r="J35" s="14">
        <v>0.1681</v>
      </c>
      <c r="K35" s="3">
        <v>147</v>
      </c>
      <c r="L35" s="3">
        <v>3</v>
      </c>
      <c r="M35" s="3">
        <v>9</v>
      </c>
      <c r="N35" s="3">
        <v>5</v>
      </c>
      <c r="O35" s="3">
        <f>RANK(G35,G:G,0)</f>
        <v>41</v>
      </c>
      <c r="P35">
        <f>RANK(B35,B:B,0)</f>
        <v>50</v>
      </c>
      <c r="Q35" s="3">
        <f>RANK(C35,C:C,0)</f>
        <v>121</v>
      </c>
      <c r="R35" s="3">
        <f>RANK(K35,K:K,0)</f>
        <v>41</v>
      </c>
      <c r="S35" s="3">
        <f t="shared" si="0"/>
        <v>67.7</v>
      </c>
      <c r="V35" s="3">
        <f>VLOOKUP(L35,$AA$2:$AC$26,3)</f>
        <v>0.002236</v>
      </c>
      <c r="W35" s="3">
        <f>VLOOKUP(M35,$AA$2:$AC$26,2)</f>
        <v>0.7257</v>
      </c>
      <c r="X35" s="3">
        <f t="shared" si="1"/>
        <v>162.26652</v>
      </c>
      <c r="Y35" s="3">
        <f t="shared" si="2"/>
        <v>129.813216</v>
      </c>
      <c r="Z35" s="3">
        <f t="shared" si="3"/>
        <v>202.83315</v>
      </c>
    </row>
    <row r="36" hidden="1" customHeight="1" spans="1:26">
      <c r="A36" s="3">
        <v>827</v>
      </c>
      <c r="B36" s="14">
        <v>89.0553</v>
      </c>
      <c r="C36" s="14">
        <v>1.1874</v>
      </c>
      <c r="D36" s="14">
        <v>29.41</v>
      </c>
      <c r="E36" s="14">
        <v>0.3096</v>
      </c>
      <c r="F36" s="14">
        <v>1.6498</v>
      </c>
      <c r="G36" s="14">
        <v>2.3378</v>
      </c>
      <c r="H36" s="14">
        <v>0.2332</v>
      </c>
      <c r="I36" s="3">
        <v>89.0552726973088</v>
      </c>
      <c r="J36" s="14">
        <v>0.1253</v>
      </c>
      <c r="K36" s="3">
        <v>95</v>
      </c>
      <c r="L36" s="3">
        <v>3</v>
      </c>
      <c r="M36" s="3">
        <v>5</v>
      </c>
      <c r="N36" s="3">
        <v>6</v>
      </c>
      <c r="O36" s="3">
        <f>RANK(G36,G:G,0)</f>
        <v>53</v>
      </c>
      <c r="P36">
        <f>RANK(B36,B:B,0)</f>
        <v>34</v>
      </c>
      <c r="Q36" s="3">
        <f>RANK(C36,C:C,0)</f>
        <v>74</v>
      </c>
      <c r="R36" s="3">
        <f>RANK(K36,K:K,0)</f>
        <v>124</v>
      </c>
      <c r="S36" s="3">
        <f t="shared" si="0"/>
        <v>67.8</v>
      </c>
      <c r="V36" s="3">
        <f>VLOOKUP(L36,$AA$2:$AC$26,3)</f>
        <v>0.002236</v>
      </c>
      <c r="W36" s="3">
        <f>VLOOKUP(M36,$AA$2:$AC$26,2)</f>
        <v>0.44857</v>
      </c>
      <c r="X36" s="3">
        <f t="shared" si="1"/>
        <v>100.300252</v>
      </c>
      <c r="Y36" s="3">
        <f t="shared" si="2"/>
        <v>80.2402016</v>
      </c>
      <c r="Z36" s="3">
        <f t="shared" si="3"/>
        <v>125.375315</v>
      </c>
    </row>
    <row r="37" hidden="1" customHeight="1" spans="1:26">
      <c r="A37" s="3">
        <v>682</v>
      </c>
      <c r="B37" s="14">
        <v>12.6802</v>
      </c>
      <c r="C37" s="14">
        <v>1.1357</v>
      </c>
      <c r="D37" s="14">
        <v>20.44</v>
      </c>
      <c r="E37" s="14">
        <v>0.139</v>
      </c>
      <c r="F37" s="14">
        <v>1.3522</v>
      </c>
      <c r="G37" s="14">
        <v>2.3603</v>
      </c>
      <c r="H37" s="14">
        <v>0.136</v>
      </c>
      <c r="I37" s="3">
        <v>12.6802344586536</v>
      </c>
      <c r="J37" s="14">
        <v>0.0864</v>
      </c>
      <c r="K37" s="3">
        <v>147</v>
      </c>
      <c r="L37" s="3">
        <v>2</v>
      </c>
      <c r="M37" s="3">
        <v>4</v>
      </c>
      <c r="N37" s="3">
        <v>5</v>
      </c>
      <c r="O37" s="3">
        <f>RANK(G37,G:G,0)</f>
        <v>51</v>
      </c>
      <c r="P37">
        <f>RANK(B37,B:B,0)</f>
        <v>78</v>
      </c>
      <c r="Q37" s="3">
        <f>RANK(C37,C:C,0)</f>
        <v>90</v>
      </c>
      <c r="R37" s="3">
        <f>RANK(K37,K:K,0)</f>
        <v>41</v>
      </c>
      <c r="S37" s="3">
        <f t="shared" si="0"/>
        <v>68.8</v>
      </c>
      <c r="V37" s="3">
        <f>VLOOKUP(L37,$AA$2:$AC$26,3)</f>
        <v>0.001732</v>
      </c>
      <c r="W37" s="3">
        <f>VLOOKUP(M37,$AA$2:$AC$26,2)</f>
        <v>0.39773</v>
      </c>
      <c r="X37" s="3">
        <f t="shared" si="1"/>
        <v>68.886836</v>
      </c>
      <c r="Y37" s="3">
        <f t="shared" si="2"/>
        <v>55.1094688</v>
      </c>
      <c r="Z37" s="3">
        <f t="shared" si="3"/>
        <v>86.108545</v>
      </c>
    </row>
    <row r="38" hidden="1" customHeight="1" spans="1:26">
      <c r="A38" s="3">
        <v>689</v>
      </c>
      <c r="B38" s="14">
        <v>47.4987</v>
      </c>
      <c r="C38" s="14">
        <v>1.0672</v>
      </c>
      <c r="D38" s="14">
        <v>21.64</v>
      </c>
      <c r="E38" s="14">
        <v>0.1472</v>
      </c>
      <c r="F38" s="14">
        <v>1.4404</v>
      </c>
      <c r="G38" s="14">
        <v>3.1362</v>
      </c>
      <c r="H38" s="14">
        <v>0.1684</v>
      </c>
      <c r="I38" s="3">
        <v>47.4987176084404</v>
      </c>
      <c r="J38" s="14">
        <v>0.069</v>
      </c>
      <c r="K38" s="3">
        <v>147</v>
      </c>
      <c r="L38" s="3">
        <v>1</v>
      </c>
      <c r="M38" s="3">
        <v>5</v>
      </c>
      <c r="N38" s="3">
        <v>5</v>
      </c>
      <c r="O38" s="3">
        <f>RANK(G38,G:G,0)</f>
        <v>21</v>
      </c>
      <c r="P38">
        <f>RANK(B38,B:B,0)</f>
        <v>48</v>
      </c>
      <c r="Q38" s="3">
        <f>RANK(C38,C:C,0)</f>
        <v>140</v>
      </c>
      <c r="R38" s="3">
        <f>RANK(K38,K:K,0)</f>
        <v>41</v>
      </c>
      <c r="S38" s="3">
        <f t="shared" si="0"/>
        <v>68.8</v>
      </c>
      <c r="V38" s="3">
        <f>VLOOKUP(L38,$AA$2:$AC$26,3)</f>
        <v>0.001414</v>
      </c>
      <c r="W38" s="3">
        <f>VLOOKUP(M38,$AA$2:$AC$26,2)</f>
        <v>0.44857</v>
      </c>
      <c r="X38" s="3">
        <f t="shared" si="1"/>
        <v>63.427798</v>
      </c>
      <c r="Y38" s="3">
        <f t="shared" si="2"/>
        <v>50.7422384</v>
      </c>
      <c r="Z38" s="3">
        <f t="shared" si="3"/>
        <v>79.2847475</v>
      </c>
    </row>
    <row r="39" hidden="1" customHeight="1" spans="1:26">
      <c r="A39" s="3">
        <v>755</v>
      </c>
      <c r="B39" s="14">
        <v>106.379</v>
      </c>
      <c r="C39" s="14">
        <v>1.0658</v>
      </c>
      <c r="D39" s="14">
        <v>60.75</v>
      </c>
      <c r="E39" s="14">
        <v>0.4133</v>
      </c>
      <c r="F39" s="14">
        <v>1.4236</v>
      </c>
      <c r="G39" s="14">
        <v>2.4806</v>
      </c>
      <c r="H39" s="14">
        <v>0.1775</v>
      </c>
      <c r="I39" s="3">
        <v>106.379028942235</v>
      </c>
      <c r="J39" s="14">
        <v>0.2435</v>
      </c>
      <c r="K39" s="3">
        <v>147</v>
      </c>
      <c r="L39" s="3">
        <v>3</v>
      </c>
      <c r="M39" s="3">
        <v>13</v>
      </c>
      <c r="N39" s="3">
        <v>5</v>
      </c>
      <c r="O39" s="3">
        <f>RANK(G39,G:G,0)</f>
        <v>48</v>
      </c>
      <c r="P39">
        <f>RANK(B39,B:B,0)</f>
        <v>29</v>
      </c>
      <c r="Q39" s="3">
        <f>RANK(C39,C:C,0)</f>
        <v>141</v>
      </c>
      <c r="R39" s="3">
        <f>RANK(K39,K:K,0)</f>
        <v>41</v>
      </c>
      <c r="S39" s="3">
        <f t="shared" si="0"/>
        <v>68.8</v>
      </c>
      <c r="V39" s="3">
        <f>VLOOKUP(L39,$AA$2:$AC$26,3)</f>
        <v>0.002236</v>
      </c>
      <c r="W39" s="3">
        <f>VLOOKUP(M39,$AA$2:$AC$26,2)</f>
        <v>1.09051</v>
      </c>
      <c r="X39" s="3">
        <f t="shared" si="1"/>
        <v>243.838036</v>
      </c>
      <c r="Y39" s="3">
        <f t="shared" si="2"/>
        <v>195.0704288</v>
      </c>
      <c r="Z39" s="3">
        <f t="shared" si="3"/>
        <v>304.797545</v>
      </c>
    </row>
    <row r="40" hidden="1" customHeight="1" spans="1:26">
      <c r="A40" s="3">
        <v>849</v>
      </c>
      <c r="B40" s="14">
        <v>30.2897</v>
      </c>
      <c r="C40" s="14">
        <v>1.1994</v>
      </c>
      <c r="D40" s="14">
        <v>19.86</v>
      </c>
      <c r="E40" s="14">
        <v>0.2091</v>
      </c>
      <c r="F40" s="14">
        <v>1.489</v>
      </c>
      <c r="G40" s="14">
        <v>2.6802</v>
      </c>
      <c r="H40" s="14">
        <v>0.1948</v>
      </c>
      <c r="I40" s="3">
        <v>30.2896773526167</v>
      </c>
      <c r="J40" s="14">
        <v>0.0739</v>
      </c>
      <c r="K40" s="3">
        <v>95</v>
      </c>
      <c r="L40" s="3">
        <v>1</v>
      </c>
      <c r="M40" s="3">
        <v>8</v>
      </c>
      <c r="N40" s="3">
        <v>6</v>
      </c>
      <c r="O40" s="3">
        <f>RANK(G40,G:G,0)</f>
        <v>38</v>
      </c>
      <c r="P40">
        <f>RANK(B40,B:B,0)</f>
        <v>56</v>
      </c>
      <c r="Q40" s="3">
        <f>RANK(C40,C:C,0)</f>
        <v>69</v>
      </c>
      <c r="R40" s="3">
        <f>RANK(K40,K:K,0)</f>
        <v>124</v>
      </c>
      <c r="S40" s="3">
        <f t="shared" si="0"/>
        <v>69.9</v>
      </c>
      <c r="V40" s="3">
        <f>VLOOKUP(L40,$AA$2:$AC$26,3)</f>
        <v>0.001414</v>
      </c>
      <c r="W40" s="3">
        <f>VLOOKUP(M40,$AA$2:$AC$26,2)</f>
        <v>0.64352</v>
      </c>
      <c r="X40" s="3">
        <f t="shared" si="1"/>
        <v>90.993728</v>
      </c>
      <c r="Y40" s="3">
        <f t="shared" si="2"/>
        <v>72.7949824</v>
      </c>
      <c r="Z40" s="3">
        <f t="shared" si="3"/>
        <v>113.74216</v>
      </c>
    </row>
    <row r="41" hidden="1" customHeight="1" spans="1:26">
      <c r="A41" s="3">
        <v>681</v>
      </c>
      <c r="B41" s="14">
        <v>84.6399</v>
      </c>
      <c r="C41" s="14">
        <v>1.0598</v>
      </c>
      <c r="D41" s="14">
        <v>21.76</v>
      </c>
      <c r="E41" s="14">
        <v>0.148</v>
      </c>
      <c r="F41" s="14">
        <v>1.501</v>
      </c>
      <c r="G41" s="14">
        <v>2.9287</v>
      </c>
      <c r="H41" s="14">
        <v>0.183</v>
      </c>
      <c r="I41" s="3">
        <v>84.6399178288797</v>
      </c>
      <c r="J41" s="14">
        <v>0.0742</v>
      </c>
      <c r="K41" s="3">
        <v>147</v>
      </c>
      <c r="L41" s="3">
        <v>1</v>
      </c>
      <c r="M41" s="3">
        <v>4</v>
      </c>
      <c r="N41" s="3">
        <v>5</v>
      </c>
      <c r="O41" s="3">
        <f>RANK(G41,G:G,0)</f>
        <v>30</v>
      </c>
      <c r="P41">
        <f>RANK(B41,B:B,0)</f>
        <v>35</v>
      </c>
      <c r="Q41" s="3">
        <f>RANK(C41,C:C,0)</f>
        <v>152</v>
      </c>
      <c r="R41" s="3">
        <f>RANK(K41,K:K,0)</f>
        <v>41</v>
      </c>
      <c r="S41" s="3">
        <f t="shared" si="0"/>
        <v>70.3</v>
      </c>
      <c r="V41" s="3">
        <f>VLOOKUP(L41,$AA$2:$AC$26,3)</f>
        <v>0.001414</v>
      </c>
      <c r="W41" s="3">
        <f>VLOOKUP(M41,$AA$2:$AC$26,2)</f>
        <v>0.39773</v>
      </c>
      <c r="X41" s="3">
        <f t="shared" si="1"/>
        <v>56.239022</v>
      </c>
      <c r="Y41" s="3">
        <f t="shared" si="2"/>
        <v>44.9912176</v>
      </c>
      <c r="Z41" s="3">
        <f t="shared" si="3"/>
        <v>70.2987775</v>
      </c>
    </row>
    <row r="42" hidden="1" customHeight="1" spans="1:26">
      <c r="A42" s="3">
        <v>744</v>
      </c>
      <c r="B42" s="14">
        <v>6.7447</v>
      </c>
      <c r="C42" s="14">
        <v>1.2548</v>
      </c>
      <c r="D42" s="14">
        <v>16.63</v>
      </c>
      <c r="E42" s="14">
        <v>0.1131</v>
      </c>
      <c r="F42" s="14">
        <v>1.2533</v>
      </c>
      <c r="G42" s="14">
        <v>1.8255</v>
      </c>
      <c r="H42" s="14">
        <v>0.1131</v>
      </c>
      <c r="I42" s="3">
        <v>6.74470022348622</v>
      </c>
      <c r="J42" s="14">
        <v>0.0911</v>
      </c>
      <c r="K42" s="3">
        <v>147</v>
      </c>
      <c r="L42" s="3">
        <v>0</v>
      </c>
      <c r="M42" s="3">
        <v>12</v>
      </c>
      <c r="N42" s="3">
        <v>5</v>
      </c>
      <c r="O42" s="3">
        <f>RANK(G42,G:G,0)</f>
        <v>80</v>
      </c>
      <c r="P42">
        <f>RANK(B42,B:B,0)</f>
        <v>109</v>
      </c>
      <c r="Q42" s="3">
        <f>RANK(C42,C:C,0)</f>
        <v>47</v>
      </c>
      <c r="R42" s="3">
        <f>RANK(K42,K:K,0)</f>
        <v>41</v>
      </c>
      <c r="S42" s="3">
        <f t="shared" si="0"/>
        <v>71</v>
      </c>
      <c r="V42" s="3">
        <f>VLOOKUP(L42,$AA$2:$AC$26,3)</f>
        <v>0.001</v>
      </c>
      <c r="W42" s="3">
        <f>VLOOKUP(M42,$AA$2:$AC$26,2)</f>
        <v>1</v>
      </c>
      <c r="X42" s="3">
        <f t="shared" si="1"/>
        <v>100</v>
      </c>
      <c r="Y42" s="3">
        <f t="shared" si="2"/>
        <v>80</v>
      </c>
      <c r="Z42" s="3">
        <f t="shared" si="3"/>
        <v>125</v>
      </c>
    </row>
    <row r="43" hidden="1" customHeight="1" spans="1:26">
      <c r="A43" s="3">
        <v>722</v>
      </c>
      <c r="B43" s="14">
        <v>4.4231</v>
      </c>
      <c r="C43" s="14">
        <v>1.3523</v>
      </c>
      <c r="D43" s="14">
        <v>21.45</v>
      </c>
      <c r="E43" s="14">
        <v>0.1459</v>
      </c>
      <c r="F43" s="14">
        <v>1.2262</v>
      </c>
      <c r="G43" s="14">
        <v>1.7215</v>
      </c>
      <c r="H43" s="14">
        <v>0.1007</v>
      </c>
      <c r="I43" s="3">
        <v>4.42311172336203</v>
      </c>
      <c r="J43" s="14">
        <v>0.1242</v>
      </c>
      <c r="K43" s="3">
        <v>147</v>
      </c>
      <c r="L43" s="3">
        <v>2</v>
      </c>
      <c r="M43" s="3">
        <v>9</v>
      </c>
      <c r="N43" s="3">
        <v>5</v>
      </c>
      <c r="O43" s="3">
        <f>RANK(G43,G:G,0)</f>
        <v>89</v>
      </c>
      <c r="P43">
        <f>RANK(B43,B:B,0)</f>
        <v>129</v>
      </c>
      <c r="Q43" s="3">
        <f>RANK(C43,C:C,0)</f>
        <v>24</v>
      </c>
      <c r="R43" s="3">
        <f>RANK(K43,K:K,0)</f>
        <v>41</v>
      </c>
      <c r="S43" s="3">
        <f t="shared" si="0"/>
        <v>71.9</v>
      </c>
      <c r="V43" s="3">
        <f>VLOOKUP(L43,$AA$2:$AC$26,3)</f>
        <v>0.001732</v>
      </c>
      <c r="W43" s="3">
        <f>VLOOKUP(M43,$AA$2:$AC$26,2)</f>
        <v>0.7257</v>
      </c>
      <c r="X43" s="3">
        <f t="shared" si="1"/>
        <v>125.69124</v>
      </c>
      <c r="Y43" s="3">
        <f t="shared" si="2"/>
        <v>100.552992</v>
      </c>
      <c r="Z43" s="3">
        <f t="shared" si="3"/>
        <v>157.11405</v>
      </c>
    </row>
    <row r="44" hidden="1" customHeight="1" spans="1:26">
      <c r="A44" s="3">
        <v>693</v>
      </c>
      <c r="B44" s="14">
        <v>10.4947</v>
      </c>
      <c r="C44" s="14">
        <v>1.1683</v>
      </c>
      <c r="D44" s="14">
        <v>43.44</v>
      </c>
      <c r="E44" s="14">
        <v>0.2955</v>
      </c>
      <c r="F44" s="14">
        <v>1.3245</v>
      </c>
      <c r="G44" s="14">
        <v>1.9559</v>
      </c>
      <c r="H44" s="14">
        <v>0.1301</v>
      </c>
      <c r="I44" s="3">
        <v>10.494676766159</v>
      </c>
      <c r="J44" s="14">
        <v>0.2211</v>
      </c>
      <c r="K44" s="3">
        <v>147</v>
      </c>
      <c r="L44" s="3">
        <v>5</v>
      </c>
      <c r="M44" s="3">
        <v>5</v>
      </c>
      <c r="N44" s="3">
        <v>5</v>
      </c>
      <c r="O44" s="3">
        <f>RANK(G44,G:G,0)</f>
        <v>74</v>
      </c>
      <c r="P44">
        <f>RANK(B44,B:B,0)</f>
        <v>85</v>
      </c>
      <c r="Q44" s="3">
        <f>RANK(C44,C:C,0)</f>
        <v>79</v>
      </c>
      <c r="R44" s="3">
        <f>RANK(K44,K:K,0)</f>
        <v>41</v>
      </c>
      <c r="S44" s="3">
        <f t="shared" si="0"/>
        <v>72.2</v>
      </c>
      <c r="V44" s="3">
        <f>VLOOKUP(L44,$AA$2:$AC$26,3)</f>
        <v>0.003606</v>
      </c>
      <c r="W44" s="3">
        <f>VLOOKUP(M44,$AA$2:$AC$26,2)</f>
        <v>0.44857</v>
      </c>
      <c r="X44" s="3">
        <f t="shared" si="1"/>
        <v>161.754342</v>
      </c>
      <c r="Y44" s="3">
        <f t="shared" si="2"/>
        <v>129.4034736</v>
      </c>
      <c r="Z44" s="3">
        <f t="shared" si="3"/>
        <v>202.1929275</v>
      </c>
    </row>
    <row r="45" customHeight="1" spans="1:26">
      <c r="A45" s="3">
        <v>685</v>
      </c>
      <c r="B45" s="14">
        <v>4.9024</v>
      </c>
      <c r="C45" s="14">
        <v>1.5484</v>
      </c>
      <c r="D45" s="14">
        <v>33.71</v>
      </c>
      <c r="E45" s="14">
        <v>0.2293</v>
      </c>
      <c r="F45" s="14">
        <v>1.2663</v>
      </c>
      <c r="G45" s="14">
        <v>1.3204</v>
      </c>
      <c r="H45" s="14">
        <v>0.1065</v>
      </c>
      <c r="I45" s="3">
        <v>4.90238090166364</v>
      </c>
      <c r="J45" s="14">
        <v>0.2542</v>
      </c>
      <c r="K45" s="3">
        <v>147</v>
      </c>
      <c r="L45" s="3">
        <v>5</v>
      </c>
      <c r="M45" s="3">
        <v>4</v>
      </c>
      <c r="N45" s="3">
        <v>5</v>
      </c>
      <c r="O45" s="3">
        <f>RANK(G45,G:G,0)</f>
        <v>127</v>
      </c>
      <c r="P45">
        <f>RANK(B45,B:B,0)</f>
        <v>124</v>
      </c>
      <c r="Q45" s="3">
        <f>RANK(C45,C:C,0)</f>
        <v>5</v>
      </c>
      <c r="R45" s="3">
        <f>RANK(K45,K:K,0)</f>
        <v>41</v>
      </c>
      <c r="S45" s="3">
        <f t="shared" si="0"/>
        <v>72.3</v>
      </c>
      <c r="V45" s="3">
        <f>VLOOKUP(L45,$AA$2:$AC$26,3)</f>
        <v>0.003606</v>
      </c>
      <c r="W45" s="3">
        <f>VLOOKUP(M45,$AA$2:$AC$26,2)</f>
        <v>0.39773</v>
      </c>
      <c r="X45" s="3">
        <f t="shared" si="1"/>
        <v>143.421438</v>
      </c>
      <c r="Y45" s="3">
        <f t="shared" si="2"/>
        <v>114.7371504</v>
      </c>
      <c r="Z45" s="3">
        <f t="shared" si="3"/>
        <v>179.2767975</v>
      </c>
    </row>
    <row r="46" hidden="1" customHeight="1" spans="1:26">
      <c r="A46" s="3">
        <v>697</v>
      </c>
      <c r="B46" s="14">
        <v>9.866</v>
      </c>
      <c r="C46" s="14">
        <v>1.1433</v>
      </c>
      <c r="D46" s="14">
        <v>17.91</v>
      </c>
      <c r="E46" s="14">
        <v>0.1218</v>
      </c>
      <c r="F46" s="14">
        <v>1.3096</v>
      </c>
      <c r="G46" s="14">
        <v>2.1296</v>
      </c>
      <c r="H46" s="14">
        <v>0.1271</v>
      </c>
      <c r="I46" s="3">
        <v>9.86597930391576</v>
      </c>
      <c r="J46" s="14">
        <v>0.0839</v>
      </c>
      <c r="K46" s="3">
        <v>147</v>
      </c>
      <c r="L46" s="3">
        <v>1</v>
      </c>
      <c r="M46" s="3">
        <v>6</v>
      </c>
      <c r="N46" s="3">
        <v>5</v>
      </c>
      <c r="O46" s="3">
        <f>RANK(G46,G:G,0)</f>
        <v>60</v>
      </c>
      <c r="P46">
        <f>RANK(B46,B:B,0)</f>
        <v>89</v>
      </c>
      <c r="Q46" s="3">
        <f>RANK(C46,C:C,0)</f>
        <v>87</v>
      </c>
      <c r="R46" s="3">
        <f>RANK(K46,K:K,0)</f>
        <v>41</v>
      </c>
      <c r="S46" s="3">
        <f t="shared" si="0"/>
        <v>73</v>
      </c>
      <c r="V46" s="3">
        <f>VLOOKUP(L46,$AA$2:$AC$26,3)</f>
        <v>0.001414</v>
      </c>
      <c r="W46" s="3">
        <f>VLOOKUP(M46,$AA$2:$AC$26,2)</f>
        <v>0.50592</v>
      </c>
      <c r="X46" s="3">
        <f t="shared" si="1"/>
        <v>71.537088</v>
      </c>
      <c r="Y46" s="3">
        <f t="shared" si="2"/>
        <v>57.2296704</v>
      </c>
      <c r="Z46" s="3">
        <f t="shared" si="3"/>
        <v>89.42136</v>
      </c>
    </row>
    <row r="47" hidden="1" customHeight="1" spans="1:26">
      <c r="A47" s="3">
        <v>881</v>
      </c>
      <c r="B47" s="14">
        <v>75.3602</v>
      </c>
      <c r="C47" s="14">
        <v>1.104</v>
      </c>
      <c r="D47" s="14">
        <v>28.4</v>
      </c>
      <c r="E47" s="14">
        <v>0.2989</v>
      </c>
      <c r="F47" s="14">
        <v>1.5312</v>
      </c>
      <c r="G47" s="14">
        <v>3.3729</v>
      </c>
      <c r="H47" s="14">
        <v>0.2147</v>
      </c>
      <c r="I47" s="3">
        <v>75.36023311397</v>
      </c>
      <c r="J47" s="14">
        <v>0.0839</v>
      </c>
      <c r="K47" s="3">
        <v>95</v>
      </c>
      <c r="L47" s="3">
        <v>1</v>
      </c>
      <c r="M47" s="3">
        <v>12</v>
      </c>
      <c r="N47" s="3">
        <v>6</v>
      </c>
      <c r="O47" s="3">
        <f>RANK(G47,G:G,0)</f>
        <v>18</v>
      </c>
      <c r="P47">
        <f>RANK(B47,B:B,0)</f>
        <v>37</v>
      </c>
      <c r="Q47" s="3">
        <f>RANK(C47,C:C,0)</f>
        <v>113</v>
      </c>
      <c r="R47" s="3">
        <f>RANK(K47,K:K,0)</f>
        <v>124</v>
      </c>
      <c r="S47" s="3">
        <f t="shared" si="0"/>
        <v>73.4</v>
      </c>
      <c r="V47" s="3">
        <f>VLOOKUP(L47,$AA$2:$AC$26,3)</f>
        <v>0.001414</v>
      </c>
      <c r="W47" s="3">
        <f>VLOOKUP(M47,$AA$2:$AC$26,2)</f>
        <v>1</v>
      </c>
      <c r="X47" s="3">
        <f t="shared" si="1"/>
        <v>141.4</v>
      </c>
      <c r="Y47" s="3">
        <f t="shared" si="2"/>
        <v>113.12</v>
      </c>
      <c r="Z47" s="3">
        <f t="shared" si="3"/>
        <v>176.75</v>
      </c>
    </row>
    <row r="48" hidden="1" customHeight="1" spans="1:26">
      <c r="A48" s="3">
        <v>890</v>
      </c>
      <c r="B48" s="14">
        <v>53.8145</v>
      </c>
      <c r="C48" s="14">
        <v>1.1715</v>
      </c>
      <c r="D48" s="14">
        <v>35.21</v>
      </c>
      <c r="E48" s="14">
        <v>0.3706</v>
      </c>
      <c r="F48" s="14">
        <v>1.5019</v>
      </c>
      <c r="G48" s="14">
        <v>1.9725</v>
      </c>
      <c r="H48" s="14">
        <v>0.2043</v>
      </c>
      <c r="I48" s="3">
        <v>53.8145085217454</v>
      </c>
      <c r="J48" s="14">
        <v>0.1776</v>
      </c>
      <c r="K48" s="3">
        <v>95</v>
      </c>
      <c r="L48" s="3">
        <v>2</v>
      </c>
      <c r="M48" s="3">
        <v>13</v>
      </c>
      <c r="N48" s="3">
        <v>6</v>
      </c>
      <c r="O48" s="3">
        <f>RANK(G48,G:G,0)</f>
        <v>72</v>
      </c>
      <c r="P48">
        <f>RANK(B48,B:B,0)</f>
        <v>43</v>
      </c>
      <c r="Q48" s="3">
        <f>RANK(C48,C:C,0)</f>
        <v>77</v>
      </c>
      <c r="R48" s="3">
        <f>RANK(K48,K:K,0)</f>
        <v>124</v>
      </c>
      <c r="S48" s="3">
        <f t="shared" si="0"/>
        <v>75.2</v>
      </c>
      <c r="V48" s="3">
        <f>VLOOKUP(L48,$AA$2:$AC$26,3)</f>
        <v>0.001732</v>
      </c>
      <c r="W48" s="3">
        <f>VLOOKUP(M48,$AA$2:$AC$26,2)</f>
        <v>1.09051</v>
      </c>
      <c r="X48" s="3">
        <f t="shared" si="1"/>
        <v>188.876332</v>
      </c>
      <c r="Y48" s="3">
        <f t="shared" si="2"/>
        <v>151.1010656</v>
      </c>
      <c r="Z48" s="3">
        <f t="shared" si="3"/>
        <v>236.095415</v>
      </c>
    </row>
    <row r="49" hidden="1" customHeight="1" spans="1:26">
      <c r="A49" s="3">
        <v>752</v>
      </c>
      <c r="B49" s="14">
        <v>7.5636</v>
      </c>
      <c r="C49" s="14">
        <v>1.1947</v>
      </c>
      <c r="D49" s="14">
        <v>17.94</v>
      </c>
      <c r="E49" s="14">
        <v>0.122</v>
      </c>
      <c r="F49" s="14">
        <v>1.2611</v>
      </c>
      <c r="G49" s="14">
        <v>1.9693</v>
      </c>
      <c r="H49" s="14">
        <v>0.1162</v>
      </c>
      <c r="I49" s="3">
        <v>7.56364098921795</v>
      </c>
      <c r="J49" s="14">
        <v>0.0911</v>
      </c>
      <c r="K49" s="3">
        <v>147</v>
      </c>
      <c r="L49" s="3">
        <v>0</v>
      </c>
      <c r="M49" s="3">
        <v>13</v>
      </c>
      <c r="N49" s="3">
        <v>5</v>
      </c>
      <c r="O49" s="3">
        <f>RANK(G49,G:G,0)</f>
        <v>73</v>
      </c>
      <c r="P49">
        <f>RANK(B49,B:B,0)</f>
        <v>105</v>
      </c>
      <c r="Q49" s="3">
        <f>RANK(C49,C:C,0)</f>
        <v>70</v>
      </c>
      <c r="R49" s="3">
        <f>RANK(K49,K:K,0)</f>
        <v>41</v>
      </c>
      <c r="S49" s="3">
        <f t="shared" si="0"/>
        <v>75.3</v>
      </c>
      <c r="V49" s="3">
        <f>VLOOKUP(L49,$AA$2:$AC$26,3)</f>
        <v>0.001</v>
      </c>
      <c r="W49" s="3">
        <f>VLOOKUP(M49,$AA$2:$AC$26,2)</f>
        <v>1.09051</v>
      </c>
      <c r="X49" s="3">
        <f t="shared" si="1"/>
        <v>109.051</v>
      </c>
      <c r="Y49" s="3">
        <f t="shared" si="2"/>
        <v>87.2408</v>
      </c>
      <c r="Z49" s="3">
        <f t="shared" si="3"/>
        <v>136.31375</v>
      </c>
    </row>
    <row r="50" hidden="1" customHeight="1" spans="1:26">
      <c r="A50" s="3">
        <v>866</v>
      </c>
      <c r="B50" s="14">
        <v>48.8841</v>
      </c>
      <c r="C50" s="14">
        <v>1.1322</v>
      </c>
      <c r="D50" s="14">
        <v>29.55</v>
      </c>
      <c r="E50" s="14">
        <v>0.3111</v>
      </c>
      <c r="F50" s="14">
        <v>1.509</v>
      </c>
      <c r="G50" s="14">
        <v>2.5718</v>
      </c>
      <c r="H50" s="14">
        <v>0.2061</v>
      </c>
      <c r="I50" s="3">
        <v>48.8841036922053</v>
      </c>
      <c r="J50" s="14">
        <v>0.1144</v>
      </c>
      <c r="K50" s="3">
        <v>95</v>
      </c>
      <c r="L50" s="3">
        <v>2</v>
      </c>
      <c r="M50" s="3">
        <v>10</v>
      </c>
      <c r="N50" s="3">
        <v>6</v>
      </c>
      <c r="O50" s="3">
        <f>RANK(G50,G:G,0)</f>
        <v>44</v>
      </c>
      <c r="P50">
        <f>RANK(B50,B:B,0)</f>
        <v>46</v>
      </c>
      <c r="Q50" s="3">
        <f>RANK(C50,C:C,0)</f>
        <v>94</v>
      </c>
      <c r="R50" s="3">
        <f>RANK(K50,K:K,0)</f>
        <v>124</v>
      </c>
      <c r="S50" s="3">
        <f t="shared" si="0"/>
        <v>75.6</v>
      </c>
      <c r="V50" s="3">
        <f>VLOOKUP(L50,$AA$2:$AC$26,3)</f>
        <v>0.001732</v>
      </c>
      <c r="W50" s="3">
        <f>VLOOKUP(M50,$AA$2:$AC$26,2)</f>
        <v>0.81777</v>
      </c>
      <c r="X50" s="3">
        <f t="shared" si="1"/>
        <v>141.637764</v>
      </c>
      <c r="Y50" s="3">
        <f t="shared" si="2"/>
        <v>113.3102112</v>
      </c>
      <c r="Z50" s="3">
        <f t="shared" si="3"/>
        <v>177.047205</v>
      </c>
    </row>
    <row r="51" hidden="1" customHeight="1" spans="1:26">
      <c r="A51" s="3">
        <v>888</v>
      </c>
      <c r="B51" s="14">
        <v>13.749</v>
      </c>
      <c r="C51" s="14">
        <v>1.2695</v>
      </c>
      <c r="D51" s="14">
        <v>16.4</v>
      </c>
      <c r="E51" s="14">
        <v>0.1726</v>
      </c>
      <c r="F51" s="14">
        <v>1.3896</v>
      </c>
      <c r="G51" s="14">
        <v>1.9181</v>
      </c>
      <c r="H51" s="14">
        <v>0.1652</v>
      </c>
      <c r="I51" s="3">
        <v>13.749024994923</v>
      </c>
      <c r="J51" s="14">
        <v>0.0853</v>
      </c>
      <c r="K51" s="3">
        <v>95</v>
      </c>
      <c r="L51" s="3">
        <v>0</v>
      </c>
      <c r="M51" s="3">
        <v>13</v>
      </c>
      <c r="N51" s="3">
        <v>6</v>
      </c>
      <c r="O51" s="3">
        <f>RANK(G51,G:G,0)</f>
        <v>77</v>
      </c>
      <c r="P51">
        <f>RANK(B51,B:B,0)</f>
        <v>76</v>
      </c>
      <c r="Q51" s="3">
        <f>RANK(C51,C:C,0)</f>
        <v>43</v>
      </c>
      <c r="R51" s="3">
        <f>RANK(K51,K:K,0)</f>
        <v>124</v>
      </c>
      <c r="S51" s="3">
        <f t="shared" si="0"/>
        <v>75.9</v>
      </c>
      <c r="V51" s="3">
        <f>VLOOKUP(L51,$AA$2:$AC$26,3)</f>
        <v>0.001</v>
      </c>
      <c r="W51" s="3">
        <f>VLOOKUP(M51,$AA$2:$AC$26,2)</f>
        <v>1.09051</v>
      </c>
      <c r="X51" s="3">
        <f t="shared" si="1"/>
        <v>109.051</v>
      </c>
      <c r="Y51" s="3">
        <f t="shared" si="2"/>
        <v>87.2408</v>
      </c>
      <c r="Z51" s="3">
        <f t="shared" si="3"/>
        <v>136.31375</v>
      </c>
    </row>
    <row r="52" hidden="1" customHeight="1" spans="1:26">
      <c r="A52" s="3">
        <v>825</v>
      </c>
      <c r="B52" s="14">
        <v>64.8579</v>
      </c>
      <c r="C52" s="14">
        <v>1.0782</v>
      </c>
      <c r="D52" s="14">
        <v>17.89</v>
      </c>
      <c r="E52" s="14">
        <v>0.1883</v>
      </c>
      <c r="F52" s="14">
        <v>1.6177</v>
      </c>
      <c r="G52" s="14">
        <v>5.5387</v>
      </c>
      <c r="H52" s="14">
        <v>0.2226</v>
      </c>
      <c r="I52" s="3">
        <v>64.8578822338703</v>
      </c>
      <c r="J52" s="14">
        <v>0.0322</v>
      </c>
      <c r="K52" s="3">
        <v>95</v>
      </c>
      <c r="L52" s="3">
        <v>1</v>
      </c>
      <c r="M52" s="3">
        <v>5</v>
      </c>
      <c r="N52" s="3">
        <v>6</v>
      </c>
      <c r="O52" s="3">
        <f>RANK(G52,G:G,0)</f>
        <v>2</v>
      </c>
      <c r="P52">
        <f>RANK(B52,B:B,0)</f>
        <v>39</v>
      </c>
      <c r="Q52" s="3">
        <f>RANK(C52,C:C,0)</f>
        <v>135</v>
      </c>
      <c r="R52" s="3">
        <f>RANK(K52,K:K,0)</f>
        <v>124</v>
      </c>
      <c r="S52" s="3">
        <f t="shared" si="0"/>
        <v>77.4</v>
      </c>
      <c r="V52" s="3">
        <f>VLOOKUP(L52,$AA$2:$AC$26,3)</f>
        <v>0.001414</v>
      </c>
      <c r="W52" s="3">
        <f>VLOOKUP(M52,$AA$2:$AC$26,2)</f>
        <v>0.44857</v>
      </c>
      <c r="X52" s="3">
        <f t="shared" si="1"/>
        <v>63.427798</v>
      </c>
      <c r="Y52" s="3">
        <f t="shared" si="2"/>
        <v>50.7422384</v>
      </c>
      <c r="Z52" s="3">
        <f t="shared" si="3"/>
        <v>79.2847475</v>
      </c>
    </row>
    <row r="53" hidden="1" customHeight="1" spans="1:26">
      <c r="A53" s="3">
        <v>731</v>
      </c>
      <c r="B53" s="14">
        <v>25.3318</v>
      </c>
      <c r="C53" s="14">
        <v>1.0955</v>
      </c>
      <c r="D53" s="14">
        <v>43.33</v>
      </c>
      <c r="E53" s="14">
        <v>0.2948</v>
      </c>
      <c r="F53" s="14">
        <v>1.3484</v>
      </c>
      <c r="G53" s="14">
        <v>1.9122</v>
      </c>
      <c r="H53" s="14">
        <v>0.1493</v>
      </c>
      <c r="I53" s="3">
        <v>25.3318492771148</v>
      </c>
      <c r="J53" s="14">
        <v>0.2255</v>
      </c>
      <c r="K53" s="3">
        <v>147</v>
      </c>
      <c r="L53" s="3">
        <v>3</v>
      </c>
      <c r="M53" s="3">
        <v>10</v>
      </c>
      <c r="N53" s="3">
        <v>5</v>
      </c>
      <c r="O53" s="3">
        <f>RANK(G53,G:G,0)</f>
        <v>78</v>
      </c>
      <c r="P53">
        <f>RANK(B53,B:B,0)</f>
        <v>61</v>
      </c>
      <c r="Q53" s="3">
        <f>RANK(C53,C:C,0)</f>
        <v>120</v>
      </c>
      <c r="R53" s="3">
        <f>RANK(K53,K:K,0)</f>
        <v>41</v>
      </c>
      <c r="S53" s="3">
        <f t="shared" si="0"/>
        <v>78.1</v>
      </c>
      <c r="V53" s="3">
        <f>VLOOKUP(L53,$AA$2:$AC$26,3)</f>
        <v>0.002236</v>
      </c>
      <c r="W53" s="3">
        <f>VLOOKUP(M53,$AA$2:$AC$26,2)</f>
        <v>0.81777</v>
      </c>
      <c r="X53" s="3">
        <f t="shared" si="1"/>
        <v>182.853372</v>
      </c>
      <c r="Y53" s="3">
        <f t="shared" si="2"/>
        <v>146.2826976</v>
      </c>
      <c r="Z53" s="3">
        <f t="shared" si="3"/>
        <v>228.566715</v>
      </c>
    </row>
    <row r="54" hidden="1" customHeight="1" spans="1:26">
      <c r="A54" s="3">
        <v>872</v>
      </c>
      <c r="B54" s="14">
        <v>12.5849</v>
      </c>
      <c r="C54" s="14">
        <v>1.2249</v>
      </c>
      <c r="D54" s="14">
        <v>14.67</v>
      </c>
      <c r="E54" s="14">
        <v>0.1544</v>
      </c>
      <c r="F54" s="14">
        <v>1.3861</v>
      </c>
      <c r="G54" s="14">
        <v>2.0691</v>
      </c>
      <c r="H54" s="14">
        <v>0.1637</v>
      </c>
      <c r="I54" s="3">
        <v>12.5848642184106</v>
      </c>
      <c r="J54" s="14">
        <v>0.0708</v>
      </c>
      <c r="K54" s="3">
        <v>95</v>
      </c>
      <c r="L54" s="3">
        <v>0</v>
      </c>
      <c r="M54" s="3">
        <v>11</v>
      </c>
      <c r="N54" s="3">
        <v>6</v>
      </c>
      <c r="O54" s="3">
        <f>RANK(G54,G:G,0)</f>
        <v>64</v>
      </c>
      <c r="P54">
        <f>RANK(B54,B:B,0)</f>
        <v>80</v>
      </c>
      <c r="Q54" s="3">
        <f>RANK(C54,C:C,0)</f>
        <v>58</v>
      </c>
      <c r="R54" s="3">
        <f>RANK(K54,K:K,0)</f>
        <v>124</v>
      </c>
      <c r="S54" s="3">
        <f t="shared" si="0"/>
        <v>79</v>
      </c>
      <c r="V54" s="3">
        <f>VLOOKUP(L54,$AA$2:$AC$26,3)</f>
        <v>0.001</v>
      </c>
      <c r="W54" s="3">
        <f>VLOOKUP(M54,$AA$2:$AC$26,2)</f>
        <v>0.917</v>
      </c>
      <c r="X54" s="3">
        <f t="shared" si="1"/>
        <v>91.7</v>
      </c>
      <c r="Y54" s="3">
        <f t="shared" si="2"/>
        <v>73.36</v>
      </c>
      <c r="Z54" s="3">
        <f t="shared" si="3"/>
        <v>114.625</v>
      </c>
    </row>
    <row r="55" hidden="1" customHeight="1" spans="1:26">
      <c r="A55" s="3">
        <v>829</v>
      </c>
      <c r="B55" s="14">
        <v>397.4318</v>
      </c>
      <c r="C55" s="14">
        <v>1.0445</v>
      </c>
      <c r="D55" s="14">
        <v>54.23</v>
      </c>
      <c r="E55" s="14">
        <v>0.5708</v>
      </c>
      <c r="F55" s="14">
        <v>1.7983</v>
      </c>
      <c r="G55" s="14">
        <v>3.7765</v>
      </c>
      <c r="H55" s="14">
        <v>0.275</v>
      </c>
      <c r="I55" s="3">
        <v>397.43179155398</v>
      </c>
      <c r="J55" s="14">
        <v>0.1428</v>
      </c>
      <c r="K55" s="3">
        <v>95</v>
      </c>
      <c r="L55" s="3">
        <v>5</v>
      </c>
      <c r="M55" s="3">
        <v>5</v>
      </c>
      <c r="N55" s="3">
        <v>6</v>
      </c>
      <c r="O55" s="3">
        <f>RANK(G55,G:G,0)</f>
        <v>12</v>
      </c>
      <c r="P55">
        <f>RANK(B55,B:B,0)</f>
        <v>12</v>
      </c>
      <c r="Q55" s="3">
        <f>RANK(C55,C:C,0)</f>
        <v>166</v>
      </c>
      <c r="R55" s="3">
        <f>RANK(K55,K:K,0)</f>
        <v>124</v>
      </c>
      <c r="S55" s="3">
        <f t="shared" si="0"/>
        <v>80.6</v>
      </c>
      <c r="V55" s="3">
        <f>VLOOKUP(L55,$AA$2:$AC$26,3)</f>
        <v>0.003606</v>
      </c>
      <c r="W55" s="3">
        <f>VLOOKUP(M55,$AA$2:$AC$26,2)</f>
        <v>0.44857</v>
      </c>
      <c r="X55" s="3">
        <f t="shared" si="1"/>
        <v>161.754342</v>
      </c>
      <c r="Y55" s="3">
        <f t="shared" si="2"/>
        <v>129.4034736</v>
      </c>
      <c r="Z55" s="3">
        <f t="shared" si="3"/>
        <v>202.1929275</v>
      </c>
    </row>
    <row r="56" hidden="1" customHeight="1" spans="1:26">
      <c r="A56" s="3">
        <v>776</v>
      </c>
      <c r="B56" s="14">
        <v>4.7548</v>
      </c>
      <c r="C56" s="14">
        <v>1.2281</v>
      </c>
      <c r="D56" s="14">
        <v>18.98</v>
      </c>
      <c r="E56" s="14">
        <v>0.1291</v>
      </c>
      <c r="F56" s="14">
        <v>1.2285</v>
      </c>
      <c r="G56" s="14">
        <v>1.7239</v>
      </c>
      <c r="H56" s="14">
        <v>0.101</v>
      </c>
      <c r="I56" s="3">
        <v>4.75477729639959</v>
      </c>
      <c r="J56" s="14">
        <v>0.11</v>
      </c>
      <c r="K56" s="3">
        <v>147</v>
      </c>
      <c r="L56" s="3">
        <v>0</v>
      </c>
      <c r="M56" s="3">
        <v>16</v>
      </c>
      <c r="N56" s="3">
        <v>5</v>
      </c>
      <c r="O56" s="3">
        <f>RANK(G56,G:G,0)</f>
        <v>88</v>
      </c>
      <c r="P56">
        <f>RANK(B56,B:B,0)</f>
        <v>128</v>
      </c>
      <c r="Q56" s="3">
        <f>RANK(C56,C:C,0)</f>
        <v>56</v>
      </c>
      <c r="R56" s="3">
        <f>RANK(K56,K:K,0)</f>
        <v>41</v>
      </c>
      <c r="S56" s="3">
        <f t="shared" si="0"/>
        <v>81</v>
      </c>
      <c r="V56" s="3">
        <f>VLOOKUP(L56,$AA$2:$AC$26,3)</f>
        <v>0.001</v>
      </c>
      <c r="W56" s="3">
        <f>VLOOKUP(M56,$AA$2:$AC$26,2)</f>
        <v>1.55394</v>
      </c>
      <c r="X56" s="3">
        <f t="shared" si="1"/>
        <v>155.394</v>
      </c>
      <c r="Y56" s="3">
        <f t="shared" si="2"/>
        <v>124.3152</v>
      </c>
      <c r="Z56" s="3">
        <f t="shared" si="3"/>
        <v>194.2425</v>
      </c>
    </row>
    <row r="57" hidden="1" customHeight="1" spans="1:26">
      <c r="A57" s="3">
        <v>859</v>
      </c>
      <c r="B57" s="14">
        <v>1574.1153</v>
      </c>
      <c r="C57" s="14">
        <v>1.0397</v>
      </c>
      <c r="D57" s="14">
        <v>48.65</v>
      </c>
      <c r="E57" s="14">
        <v>0.5121</v>
      </c>
      <c r="F57" s="14">
        <v>1.7966</v>
      </c>
      <c r="G57" s="14">
        <v>3.485</v>
      </c>
      <c r="H57" s="14">
        <v>0.2932</v>
      </c>
      <c r="I57" s="3">
        <v>1574.11532692648</v>
      </c>
      <c r="J57" s="14">
        <v>0.1388</v>
      </c>
      <c r="K57" s="3">
        <v>95</v>
      </c>
      <c r="L57" s="3">
        <v>3</v>
      </c>
      <c r="M57" s="3">
        <v>9</v>
      </c>
      <c r="N57" s="3">
        <v>6</v>
      </c>
      <c r="O57" s="3">
        <f>RANK(G57,G:G,0)</f>
        <v>13</v>
      </c>
      <c r="P57">
        <f>RANK(B57,B:B,0)</f>
        <v>4</v>
      </c>
      <c r="Q57" s="3">
        <f>RANK(C57,C:C,0)</f>
        <v>176</v>
      </c>
      <c r="R57" s="3">
        <f>RANK(K57,K:K,0)</f>
        <v>124</v>
      </c>
      <c r="S57" s="3">
        <f t="shared" si="0"/>
        <v>81.4</v>
      </c>
      <c r="V57" s="3">
        <f>VLOOKUP(L57,$AA$2:$AC$26,3)</f>
        <v>0.002236</v>
      </c>
      <c r="W57" s="3">
        <f>VLOOKUP(M57,$AA$2:$AC$26,2)</f>
        <v>0.7257</v>
      </c>
      <c r="X57" s="3">
        <f t="shared" si="1"/>
        <v>162.26652</v>
      </c>
      <c r="Y57" s="3">
        <f t="shared" si="2"/>
        <v>129.813216</v>
      </c>
      <c r="Z57" s="3">
        <f t="shared" si="3"/>
        <v>202.83315</v>
      </c>
    </row>
    <row r="58" hidden="1" customHeight="1" spans="1:26">
      <c r="A58" s="3">
        <v>874</v>
      </c>
      <c r="B58" s="14">
        <v>200.824</v>
      </c>
      <c r="C58" s="14">
        <v>1.0476</v>
      </c>
      <c r="D58" s="14">
        <v>36.56</v>
      </c>
      <c r="E58" s="14">
        <v>0.3848</v>
      </c>
      <c r="F58" s="14">
        <v>1.6111</v>
      </c>
      <c r="G58" s="14">
        <v>3.4819</v>
      </c>
      <c r="H58" s="14">
        <v>0.2406</v>
      </c>
      <c r="I58" s="3">
        <v>200.824022718426</v>
      </c>
      <c r="J58" s="14">
        <v>0.1045</v>
      </c>
      <c r="K58" s="3">
        <v>95</v>
      </c>
      <c r="L58" s="3">
        <v>2</v>
      </c>
      <c r="M58" s="3">
        <v>11</v>
      </c>
      <c r="N58" s="3">
        <v>6</v>
      </c>
      <c r="O58" s="3">
        <f>RANK(G58,G:G,0)</f>
        <v>14</v>
      </c>
      <c r="P58">
        <f>RANK(B58,B:B,0)</f>
        <v>23</v>
      </c>
      <c r="Q58" s="3">
        <f>RANK(C58,C:C,0)</f>
        <v>161</v>
      </c>
      <c r="R58" s="3">
        <f>RANK(K58,K:K,0)</f>
        <v>124</v>
      </c>
      <c r="S58" s="3">
        <f t="shared" si="0"/>
        <v>82.8</v>
      </c>
      <c r="V58" s="3">
        <f>VLOOKUP(L58,$AA$2:$AC$26,3)</f>
        <v>0.001732</v>
      </c>
      <c r="W58" s="3">
        <f>VLOOKUP(M58,$AA$2:$AC$26,2)</f>
        <v>0.917</v>
      </c>
      <c r="X58" s="3">
        <f t="shared" si="1"/>
        <v>158.8244</v>
      </c>
      <c r="Y58" s="3">
        <f t="shared" si="2"/>
        <v>127.05952</v>
      </c>
      <c r="Z58" s="3">
        <f t="shared" si="3"/>
        <v>198.5305</v>
      </c>
    </row>
    <row r="59" hidden="1" customHeight="1" spans="1:26">
      <c r="A59" s="3">
        <v>817</v>
      </c>
      <c r="B59" s="14">
        <v>669.1602</v>
      </c>
      <c r="C59" s="14">
        <v>1.0295</v>
      </c>
      <c r="D59" s="14">
        <v>20.79</v>
      </c>
      <c r="E59" s="14">
        <v>0.2188</v>
      </c>
      <c r="F59" s="14">
        <v>1.8942</v>
      </c>
      <c r="G59" s="14">
        <v>6.4365</v>
      </c>
      <c r="H59" s="14">
        <v>0.2905</v>
      </c>
      <c r="I59" s="3">
        <v>669.160194650095</v>
      </c>
      <c r="J59" s="14">
        <v>0.0322</v>
      </c>
      <c r="K59" s="3">
        <v>95</v>
      </c>
      <c r="L59" s="3">
        <v>1</v>
      </c>
      <c r="M59" s="3">
        <v>4</v>
      </c>
      <c r="N59" s="3">
        <v>6</v>
      </c>
      <c r="O59" s="3">
        <f>RANK(G59,G:G,0)</f>
        <v>1</v>
      </c>
      <c r="P59">
        <f>RANK(B59,B:B,0)</f>
        <v>9</v>
      </c>
      <c r="Q59" s="3">
        <f>RANK(C59,C:C,0)</f>
        <v>188</v>
      </c>
      <c r="R59" s="3">
        <f>RANK(K59,K:K,0)</f>
        <v>124</v>
      </c>
      <c r="S59" s="3">
        <f t="shared" si="0"/>
        <v>84.1</v>
      </c>
      <c r="V59" s="3">
        <f>VLOOKUP(L59,$AA$2:$AC$26,3)</f>
        <v>0.001414</v>
      </c>
      <c r="W59" s="3">
        <f>VLOOKUP(M59,$AA$2:$AC$26,2)</f>
        <v>0.39773</v>
      </c>
      <c r="X59" s="3">
        <f t="shared" si="1"/>
        <v>56.239022</v>
      </c>
      <c r="Y59" s="3">
        <f t="shared" si="2"/>
        <v>44.9912176</v>
      </c>
      <c r="Z59" s="3">
        <f t="shared" si="3"/>
        <v>70.2987775</v>
      </c>
    </row>
    <row r="60" hidden="1" customHeight="1" spans="1:26">
      <c r="A60" s="3">
        <v>889</v>
      </c>
      <c r="B60" s="14">
        <v>191.4566</v>
      </c>
      <c r="C60" s="14">
        <v>1.0429</v>
      </c>
      <c r="D60" s="14">
        <v>32.78</v>
      </c>
      <c r="E60" s="14">
        <v>0.3451</v>
      </c>
      <c r="F60" s="14">
        <v>1.5971</v>
      </c>
      <c r="G60" s="14">
        <v>3.9589</v>
      </c>
      <c r="H60" s="14">
        <v>0.2362</v>
      </c>
      <c r="I60" s="3">
        <v>191.456587701353</v>
      </c>
      <c r="J60" s="14">
        <v>0.0825</v>
      </c>
      <c r="K60" s="3">
        <v>95</v>
      </c>
      <c r="L60" s="3">
        <v>1</v>
      </c>
      <c r="M60" s="3">
        <v>13</v>
      </c>
      <c r="N60" s="3">
        <v>6</v>
      </c>
      <c r="O60" s="3">
        <f>RANK(G60,G:G,0)</f>
        <v>9</v>
      </c>
      <c r="P60">
        <f>RANK(B60,B:B,0)</f>
        <v>25</v>
      </c>
      <c r="Q60" s="3">
        <f>RANK(C60,C:C,0)</f>
        <v>168</v>
      </c>
      <c r="R60" s="3">
        <f>RANK(K60,K:K,0)</f>
        <v>124</v>
      </c>
      <c r="S60" s="3">
        <f t="shared" si="0"/>
        <v>84.5</v>
      </c>
      <c r="V60" s="3">
        <f>VLOOKUP(L60,$AA$2:$AC$26,3)</f>
        <v>0.001414</v>
      </c>
      <c r="W60" s="3">
        <f>VLOOKUP(M60,$AA$2:$AC$26,2)</f>
        <v>1.09051</v>
      </c>
      <c r="X60" s="3">
        <f t="shared" si="1"/>
        <v>154.198114</v>
      </c>
      <c r="Y60" s="3">
        <f t="shared" si="2"/>
        <v>123.3584912</v>
      </c>
      <c r="Z60" s="3">
        <f t="shared" si="3"/>
        <v>192.7476425</v>
      </c>
    </row>
    <row r="61" hidden="1" customHeight="1" spans="1:26">
      <c r="A61" s="3">
        <v>698</v>
      </c>
      <c r="B61" s="14">
        <v>2.9887</v>
      </c>
      <c r="C61" s="14">
        <v>1.3276</v>
      </c>
      <c r="D61" s="14">
        <v>15.3</v>
      </c>
      <c r="E61" s="14">
        <v>0.1041</v>
      </c>
      <c r="F61" s="14">
        <v>1.2026</v>
      </c>
      <c r="G61" s="14">
        <v>1.484</v>
      </c>
      <c r="H61" s="14">
        <v>0.087</v>
      </c>
      <c r="I61" s="3">
        <v>2.98874597555496</v>
      </c>
      <c r="J61" s="14">
        <v>0.1029</v>
      </c>
      <c r="K61" s="3">
        <v>147</v>
      </c>
      <c r="L61" s="3">
        <v>2</v>
      </c>
      <c r="M61" s="3">
        <v>6</v>
      </c>
      <c r="N61" s="3">
        <v>5</v>
      </c>
      <c r="O61" s="3">
        <f>RANK(G61,G:G,0)</f>
        <v>110</v>
      </c>
      <c r="P61">
        <f>RANK(B61,B:B,0)</f>
        <v>152</v>
      </c>
      <c r="Q61" s="3">
        <f>RANK(C61,C:C,0)</f>
        <v>31</v>
      </c>
      <c r="R61" s="3">
        <f>RANK(K61,K:K,0)</f>
        <v>41</v>
      </c>
      <c r="S61" s="3">
        <f t="shared" si="0"/>
        <v>85.1</v>
      </c>
      <c r="V61" s="3">
        <f>VLOOKUP(L61,$AA$2:$AC$26,3)</f>
        <v>0.001732</v>
      </c>
      <c r="W61" s="3">
        <f>VLOOKUP(M61,$AA$2:$AC$26,2)</f>
        <v>0.50592</v>
      </c>
      <c r="X61" s="3">
        <f t="shared" si="1"/>
        <v>87.625344</v>
      </c>
      <c r="Y61" s="3">
        <f t="shared" si="2"/>
        <v>70.1002752</v>
      </c>
      <c r="Z61" s="3">
        <f t="shared" si="3"/>
        <v>109.53168</v>
      </c>
    </row>
    <row r="62" hidden="1" customHeight="1" spans="1:26">
      <c r="A62" s="3">
        <v>836</v>
      </c>
      <c r="B62" s="14">
        <v>359.8264</v>
      </c>
      <c r="C62" s="14">
        <v>1.0313</v>
      </c>
      <c r="D62" s="14">
        <v>45.31</v>
      </c>
      <c r="E62" s="14">
        <v>0.4769</v>
      </c>
      <c r="F62" s="14">
        <v>1.7545</v>
      </c>
      <c r="G62" s="14">
        <v>4.211</v>
      </c>
      <c r="H62" s="14">
        <v>0.2685</v>
      </c>
      <c r="I62" s="3">
        <v>359.826361585293</v>
      </c>
      <c r="J62" s="14">
        <v>0.1071</v>
      </c>
      <c r="K62" s="3">
        <v>95</v>
      </c>
      <c r="L62" s="3">
        <v>4</v>
      </c>
      <c r="M62" s="3">
        <v>6</v>
      </c>
      <c r="N62" s="3">
        <v>6</v>
      </c>
      <c r="O62" s="3">
        <f>RANK(G62,G:G,0)</f>
        <v>7</v>
      </c>
      <c r="P62">
        <f>RANK(B62,B:B,0)</f>
        <v>14</v>
      </c>
      <c r="Q62" s="3">
        <f>RANK(C62,C:C,0)</f>
        <v>186</v>
      </c>
      <c r="R62" s="3">
        <f>RANK(K62,K:K,0)</f>
        <v>124</v>
      </c>
      <c r="S62" s="3">
        <f t="shared" si="0"/>
        <v>86.2</v>
      </c>
      <c r="V62" s="3">
        <f>VLOOKUP(L62,$AA$2:$AC$26,3)</f>
        <v>0.002828</v>
      </c>
      <c r="W62" s="3">
        <f>VLOOKUP(M62,$AA$2:$AC$26,2)</f>
        <v>0.50592</v>
      </c>
      <c r="X62" s="3">
        <f t="shared" si="1"/>
        <v>143.074176</v>
      </c>
      <c r="Y62" s="3">
        <f t="shared" si="2"/>
        <v>114.4593408</v>
      </c>
      <c r="Z62" s="3">
        <f t="shared" si="3"/>
        <v>178.84272</v>
      </c>
    </row>
    <row r="63" hidden="1" customHeight="1" spans="1:26">
      <c r="A63" s="3">
        <v>747</v>
      </c>
      <c r="B63" s="14">
        <v>47.236</v>
      </c>
      <c r="C63" s="14">
        <v>1.0421</v>
      </c>
      <c r="D63" s="14">
        <v>52.75</v>
      </c>
      <c r="E63" s="14">
        <v>0.3588</v>
      </c>
      <c r="F63" s="14">
        <v>1.3798</v>
      </c>
      <c r="G63" s="14">
        <v>2.0195</v>
      </c>
      <c r="H63" s="14">
        <v>0.1617</v>
      </c>
      <c r="I63" s="3">
        <v>47.2360055720913</v>
      </c>
      <c r="J63" s="14">
        <v>0.2597</v>
      </c>
      <c r="K63" s="3">
        <v>147</v>
      </c>
      <c r="L63" s="3">
        <v>3</v>
      </c>
      <c r="M63" s="3">
        <v>12</v>
      </c>
      <c r="N63" s="3">
        <v>5</v>
      </c>
      <c r="O63" s="3">
        <f>RANK(G63,G:G,0)</f>
        <v>66</v>
      </c>
      <c r="P63">
        <f>RANK(B63,B:B,0)</f>
        <v>49</v>
      </c>
      <c r="Q63" s="3">
        <f>RANK(C63,C:C,0)</f>
        <v>171</v>
      </c>
      <c r="R63" s="3">
        <f>RANK(K63,K:K,0)</f>
        <v>41</v>
      </c>
      <c r="S63" s="3">
        <f t="shared" si="0"/>
        <v>87.4</v>
      </c>
      <c r="V63" s="3">
        <f>VLOOKUP(L63,$AA$2:$AC$26,3)</f>
        <v>0.002236</v>
      </c>
      <c r="W63" s="3">
        <f>VLOOKUP(M63,$AA$2:$AC$26,2)</f>
        <v>1</v>
      </c>
      <c r="X63" s="3">
        <f t="shared" si="1"/>
        <v>223.6</v>
      </c>
      <c r="Y63" s="3">
        <f t="shared" si="2"/>
        <v>178.88</v>
      </c>
      <c r="Z63" s="3">
        <f t="shared" si="3"/>
        <v>279.5</v>
      </c>
    </row>
    <row r="64" customHeight="1" spans="1:26">
      <c r="A64" s="3">
        <v>706</v>
      </c>
      <c r="B64" s="14">
        <v>2.0283</v>
      </c>
      <c r="C64" s="14">
        <v>1.7821</v>
      </c>
      <c r="D64" s="14">
        <v>13.11</v>
      </c>
      <c r="E64" s="14">
        <v>0.0892</v>
      </c>
      <c r="F64" s="14">
        <v>1.1554</v>
      </c>
      <c r="G64" s="14">
        <v>1.2929</v>
      </c>
      <c r="H64" s="14">
        <v>0.0694</v>
      </c>
      <c r="I64" s="3">
        <v>2.02831129036153</v>
      </c>
      <c r="J64" s="14">
        <v>0.1012</v>
      </c>
      <c r="K64" s="3">
        <v>147</v>
      </c>
      <c r="L64" s="3">
        <v>2</v>
      </c>
      <c r="M64" s="3">
        <v>7</v>
      </c>
      <c r="N64" s="3">
        <v>5</v>
      </c>
      <c r="O64" s="3">
        <f>RANK(G64,G:G,0)</f>
        <v>132</v>
      </c>
      <c r="P64">
        <f>RANK(B64,B:B,0)</f>
        <v>175</v>
      </c>
      <c r="Q64" s="3">
        <f>RANK(C64,C:C,0)</f>
        <v>1</v>
      </c>
      <c r="R64" s="3">
        <f>RANK(K64,K:K,0)</f>
        <v>41</v>
      </c>
      <c r="S64" s="3">
        <f t="shared" si="0"/>
        <v>87.4</v>
      </c>
      <c r="V64" s="3">
        <f>VLOOKUP(L64,$AA$2:$AC$26,3)</f>
        <v>0.001732</v>
      </c>
      <c r="W64" s="3">
        <f>VLOOKUP(M64,$AA$2:$AC$26,2)</f>
        <v>0.57059</v>
      </c>
      <c r="X64" s="3">
        <f t="shared" si="1"/>
        <v>98.826188</v>
      </c>
      <c r="Y64" s="3">
        <f t="shared" si="2"/>
        <v>79.0609504</v>
      </c>
      <c r="Z64" s="3">
        <f t="shared" si="3"/>
        <v>123.532735</v>
      </c>
    </row>
    <row r="65" hidden="1" customHeight="1" spans="1:26">
      <c r="A65" s="3">
        <v>906</v>
      </c>
      <c r="B65" s="14">
        <v>223.5881</v>
      </c>
      <c r="C65" s="14">
        <v>1.0456</v>
      </c>
      <c r="D65" s="14">
        <v>46.6</v>
      </c>
      <c r="E65" s="14">
        <v>0.4905</v>
      </c>
      <c r="F65" s="14">
        <v>1.6033</v>
      </c>
      <c r="G65" s="14">
        <v>2.7396</v>
      </c>
      <c r="H65" s="14">
        <v>0.2356</v>
      </c>
      <c r="I65" s="3">
        <v>223.588108453045</v>
      </c>
      <c r="J65" s="14">
        <v>0.1692</v>
      </c>
      <c r="K65" s="3">
        <v>95</v>
      </c>
      <c r="L65" s="3">
        <v>2</v>
      </c>
      <c r="M65" s="3">
        <v>15</v>
      </c>
      <c r="N65" s="3">
        <v>6</v>
      </c>
      <c r="O65" s="3">
        <f>RANK(G65,G:G,0)</f>
        <v>35</v>
      </c>
      <c r="P65">
        <f>RANK(B65,B:B,0)</f>
        <v>22</v>
      </c>
      <c r="Q65" s="3">
        <f>RANK(C65,C:C,0)</f>
        <v>164</v>
      </c>
      <c r="R65" s="3">
        <f>RANK(K65,K:K,0)</f>
        <v>124</v>
      </c>
      <c r="S65" s="3">
        <f t="shared" si="0"/>
        <v>87.6</v>
      </c>
      <c r="V65" s="3">
        <f>VLOOKUP(L65,$AA$2:$AC$26,3)</f>
        <v>0.001732</v>
      </c>
      <c r="W65" s="3">
        <f>VLOOKUP(M65,$AA$2:$AC$26,2)</f>
        <v>1.37798</v>
      </c>
      <c r="X65" s="3">
        <f t="shared" si="1"/>
        <v>238.666136</v>
      </c>
      <c r="Y65" s="3">
        <f t="shared" si="2"/>
        <v>190.9329088</v>
      </c>
      <c r="Z65" s="3">
        <f t="shared" si="3"/>
        <v>298.33267</v>
      </c>
    </row>
    <row r="66" hidden="1" customHeight="1" spans="1:26">
      <c r="A66" s="3">
        <v>736</v>
      </c>
      <c r="B66" s="14">
        <v>6.2391</v>
      </c>
      <c r="C66" s="14">
        <v>1.1247</v>
      </c>
      <c r="D66" s="14">
        <v>15.56</v>
      </c>
      <c r="E66" s="14">
        <v>0.1059</v>
      </c>
      <c r="F66" s="14">
        <v>1.2486</v>
      </c>
      <c r="G66" s="14">
        <v>1.708</v>
      </c>
      <c r="H66" s="14">
        <v>0.111</v>
      </c>
      <c r="I66" s="3">
        <v>6.23913884862858</v>
      </c>
      <c r="J66" s="14">
        <v>0.0911</v>
      </c>
      <c r="K66" s="3">
        <v>147</v>
      </c>
      <c r="L66" s="3">
        <v>0</v>
      </c>
      <c r="M66" s="3">
        <v>11</v>
      </c>
      <c r="N66" s="3">
        <v>5</v>
      </c>
      <c r="O66" s="3">
        <f>RANK(G66,G:G,0)</f>
        <v>91</v>
      </c>
      <c r="P66">
        <f>RANK(B66,B:B,0)</f>
        <v>111</v>
      </c>
      <c r="Q66" s="3">
        <f>RANK(C66,C:C,0)</f>
        <v>98</v>
      </c>
      <c r="R66" s="3">
        <f>RANK(K66,K:K,0)</f>
        <v>41</v>
      </c>
      <c r="S66" s="3">
        <f t="shared" ref="S66:S129" si="4">O66*0.2+P66*0.3+Q66*0.3+R66*0.2</f>
        <v>89.1</v>
      </c>
      <c r="V66" s="3">
        <f>VLOOKUP(L66,$AA$2:$AC$26,3)</f>
        <v>0.001</v>
      </c>
      <c r="W66" s="3">
        <f>VLOOKUP(M66,$AA$2:$AC$26,2)</f>
        <v>0.917</v>
      </c>
      <c r="X66" s="3">
        <f t="shared" ref="X66:X129" si="5">V66*W66*100000</f>
        <v>91.7</v>
      </c>
      <c r="Y66" s="3">
        <f t="shared" ref="Y66:Y129" si="6">X66*0.8</f>
        <v>73.36</v>
      </c>
      <c r="Z66" s="3">
        <f t="shared" ref="Z66:Z129" si="7">X66*1.25</f>
        <v>114.625</v>
      </c>
    </row>
    <row r="67" hidden="1" customHeight="1" spans="1:26">
      <c r="A67" s="3">
        <v>840</v>
      </c>
      <c r="B67" s="14">
        <v>1202.4037</v>
      </c>
      <c r="C67" s="14">
        <v>1.018</v>
      </c>
      <c r="D67" s="14">
        <v>18.73</v>
      </c>
      <c r="E67" s="14">
        <v>0.1972</v>
      </c>
      <c r="F67" s="14">
        <v>1.8299</v>
      </c>
      <c r="G67" s="14">
        <v>5.174</v>
      </c>
      <c r="H67" s="14">
        <v>0.2936</v>
      </c>
      <c r="I67" s="3">
        <v>1202.40373473481</v>
      </c>
      <c r="J67" s="14">
        <v>0.0361</v>
      </c>
      <c r="K67" s="3">
        <v>95</v>
      </c>
      <c r="L67" s="3">
        <v>0</v>
      </c>
      <c r="M67" s="3">
        <v>7</v>
      </c>
      <c r="N67" s="3">
        <v>6</v>
      </c>
      <c r="O67" s="3">
        <f>RANK(G67,G:G,0)</f>
        <v>3</v>
      </c>
      <c r="P67">
        <f>RANK(B67,B:B,0)</f>
        <v>5</v>
      </c>
      <c r="Q67" s="3">
        <f>RANK(C67,C:C,0)</f>
        <v>211</v>
      </c>
      <c r="R67" s="3">
        <f>RANK(K67,K:K,0)</f>
        <v>124</v>
      </c>
      <c r="S67" s="3">
        <f t="shared" si="4"/>
        <v>90.2</v>
      </c>
      <c r="V67" s="3">
        <f>VLOOKUP(L67,$AA$2:$AC$26,3)</f>
        <v>0.001</v>
      </c>
      <c r="W67" s="3">
        <f>VLOOKUP(M67,$AA$2:$AC$26,2)</f>
        <v>0.57059</v>
      </c>
      <c r="X67" s="3">
        <f t="shared" si="5"/>
        <v>57.059</v>
      </c>
      <c r="Y67" s="3">
        <f t="shared" si="6"/>
        <v>45.6472</v>
      </c>
      <c r="Z67" s="3">
        <f t="shared" si="7"/>
        <v>71.32375</v>
      </c>
    </row>
    <row r="68" hidden="1" customHeight="1" spans="1:26">
      <c r="A68" s="3">
        <v>848</v>
      </c>
      <c r="B68" s="14">
        <v>26.8518</v>
      </c>
      <c r="C68" s="14">
        <v>1.0691</v>
      </c>
      <c r="D68" s="14">
        <v>13.7</v>
      </c>
      <c r="E68" s="14">
        <v>0.1442</v>
      </c>
      <c r="F68" s="14">
        <v>1.478</v>
      </c>
      <c r="G68" s="14">
        <v>2.7565</v>
      </c>
      <c r="H68" s="14">
        <v>0.191</v>
      </c>
      <c r="I68" s="3">
        <v>26.851758862441</v>
      </c>
      <c r="J68" s="14">
        <v>0.0496</v>
      </c>
      <c r="K68" s="3">
        <v>95</v>
      </c>
      <c r="L68" s="3">
        <v>0</v>
      </c>
      <c r="M68" s="3">
        <v>8</v>
      </c>
      <c r="N68" s="3">
        <v>6</v>
      </c>
      <c r="O68" s="3">
        <f>RANK(G68,G:G,0)</f>
        <v>33</v>
      </c>
      <c r="P68">
        <f>RANK(B68,B:B,0)</f>
        <v>58</v>
      </c>
      <c r="Q68" s="3">
        <f>RANK(C68,C:C,0)</f>
        <v>138</v>
      </c>
      <c r="R68" s="3">
        <f>RANK(K68,K:K,0)</f>
        <v>124</v>
      </c>
      <c r="S68" s="3">
        <f t="shared" si="4"/>
        <v>90.2</v>
      </c>
      <c r="V68" s="3">
        <f>VLOOKUP(L68,$AA$2:$AC$26,3)</f>
        <v>0.001</v>
      </c>
      <c r="W68" s="3">
        <f>VLOOKUP(M68,$AA$2:$AC$26,2)</f>
        <v>0.64352</v>
      </c>
      <c r="X68" s="3">
        <f t="shared" si="5"/>
        <v>64.352</v>
      </c>
      <c r="Y68" s="3">
        <f t="shared" si="6"/>
        <v>51.4816</v>
      </c>
      <c r="Z68" s="3">
        <f t="shared" si="7"/>
        <v>80.44</v>
      </c>
    </row>
    <row r="69" hidden="1" customHeight="1" spans="1:26">
      <c r="A69" s="3">
        <v>841</v>
      </c>
      <c r="B69" s="14">
        <v>20.5855</v>
      </c>
      <c r="C69" s="14">
        <v>1.0963</v>
      </c>
      <c r="D69" s="14">
        <v>17.57</v>
      </c>
      <c r="E69" s="14">
        <v>0.1849</v>
      </c>
      <c r="F69" s="14">
        <v>1.4658</v>
      </c>
      <c r="G69" s="14">
        <v>2.3088</v>
      </c>
      <c r="H69" s="14">
        <v>0.1841</v>
      </c>
      <c r="I69" s="3">
        <v>20.5854800203009</v>
      </c>
      <c r="J69" s="14">
        <v>0.0759</v>
      </c>
      <c r="K69" s="3">
        <v>95</v>
      </c>
      <c r="L69" s="3">
        <v>1</v>
      </c>
      <c r="M69" s="3">
        <v>7</v>
      </c>
      <c r="N69" s="3">
        <v>6</v>
      </c>
      <c r="O69" s="3">
        <f>RANK(G69,G:G,0)</f>
        <v>54</v>
      </c>
      <c r="P69">
        <f>RANK(B69,B:B,0)</f>
        <v>66</v>
      </c>
      <c r="Q69" s="3">
        <f>RANK(C69,C:C,0)</f>
        <v>118</v>
      </c>
      <c r="R69" s="3">
        <f>RANK(K69,K:K,0)</f>
        <v>124</v>
      </c>
      <c r="S69" s="3">
        <f t="shared" si="4"/>
        <v>90.8</v>
      </c>
      <c r="V69" s="3">
        <f>VLOOKUP(L69,$AA$2:$AC$26,3)</f>
        <v>0.001414</v>
      </c>
      <c r="W69" s="3">
        <f>VLOOKUP(M69,$AA$2:$AC$26,2)</f>
        <v>0.57059</v>
      </c>
      <c r="X69" s="3">
        <f t="shared" si="5"/>
        <v>80.681426</v>
      </c>
      <c r="Y69" s="3">
        <f t="shared" si="6"/>
        <v>64.5451408</v>
      </c>
      <c r="Z69" s="3">
        <f t="shared" si="7"/>
        <v>100.8517825</v>
      </c>
    </row>
    <row r="70" hidden="1" customHeight="1" spans="1:26">
      <c r="A70" s="3">
        <v>898</v>
      </c>
      <c r="B70" s="14">
        <v>249.9199</v>
      </c>
      <c r="C70" s="14">
        <v>1.0406</v>
      </c>
      <c r="D70" s="14">
        <v>44.07</v>
      </c>
      <c r="E70" s="14">
        <v>0.4639</v>
      </c>
      <c r="F70" s="14">
        <v>1.6124</v>
      </c>
      <c r="G70" s="14">
        <v>2.5908</v>
      </c>
      <c r="H70" s="14">
        <v>0.24</v>
      </c>
      <c r="I70" s="3">
        <v>249.919916123437</v>
      </c>
      <c r="J70" s="14">
        <v>0.1692</v>
      </c>
      <c r="K70" s="3">
        <v>95</v>
      </c>
      <c r="L70" s="3">
        <v>2</v>
      </c>
      <c r="M70" s="3">
        <v>14</v>
      </c>
      <c r="N70" s="3">
        <v>6</v>
      </c>
      <c r="O70" s="3">
        <f>RANK(G70,G:G,0)</f>
        <v>42</v>
      </c>
      <c r="P70">
        <f>RANK(B70,B:B,0)</f>
        <v>20</v>
      </c>
      <c r="Q70" s="3">
        <f>RANK(C70,C:C,0)</f>
        <v>174</v>
      </c>
      <c r="R70" s="3">
        <f>RANK(K70,K:K,0)</f>
        <v>124</v>
      </c>
      <c r="S70" s="3">
        <f t="shared" si="4"/>
        <v>91.4</v>
      </c>
      <c r="V70" s="3">
        <f>VLOOKUP(L70,$AA$2:$AC$26,3)</f>
        <v>0.001732</v>
      </c>
      <c r="W70" s="3">
        <f>VLOOKUP(M70,$AA$2:$AC$26,2)</f>
        <v>1.22284</v>
      </c>
      <c r="X70" s="3">
        <f t="shared" si="5"/>
        <v>211.795888</v>
      </c>
      <c r="Y70" s="3">
        <f t="shared" si="6"/>
        <v>169.4367104</v>
      </c>
      <c r="Z70" s="3">
        <f t="shared" si="7"/>
        <v>264.74486</v>
      </c>
    </row>
    <row r="71" hidden="1" customHeight="1" spans="1:26">
      <c r="A71" s="3">
        <v>728</v>
      </c>
      <c r="B71" s="14">
        <v>9.5432</v>
      </c>
      <c r="C71" s="14">
        <v>1.0803</v>
      </c>
      <c r="D71" s="14">
        <v>16.24</v>
      </c>
      <c r="E71" s="14">
        <v>0.1105</v>
      </c>
      <c r="F71" s="14">
        <v>1.2826</v>
      </c>
      <c r="G71" s="14">
        <v>1.7827</v>
      </c>
      <c r="H71" s="14">
        <v>0.1239</v>
      </c>
      <c r="I71" s="3">
        <v>9.54322576053298</v>
      </c>
      <c r="J71" s="14">
        <v>0.0911</v>
      </c>
      <c r="K71" s="3">
        <v>147</v>
      </c>
      <c r="L71" s="3">
        <v>0</v>
      </c>
      <c r="M71" s="3">
        <v>10</v>
      </c>
      <c r="N71" s="3">
        <v>5</v>
      </c>
      <c r="O71" s="3">
        <f>RANK(G71,G:G,0)</f>
        <v>83</v>
      </c>
      <c r="P71">
        <f>RANK(B71,B:B,0)</f>
        <v>91</v>
      </c>
      <c r="Q71" s="3">
        <f>RANK(C71,C:C,0)</f>
        <v>131</v>
      </c>
      <c r="R71" s="3">
        <f>RANK(K71,K:K,0)</f>
        <v>41</v>
      </c>
      <c r="S71" s="3">
        <f t="shared" si="4"/>
        <v>91.4</v>
      </c>
      <c r="V71" s="3">
        <f>VLOOKUP(L71,$AA$2:$AC$26,3)</f>
        <v>0.001</v>
      </c>
      <c r="W71" s="3">
        <f>VLOOKUP(M71,$AA$2:$AC$26,2)</f>
        <v>0.81777</v>
      </c>
      <c r="X71" s="3">
        <f t="shared" si="5"/>
        <v>81.777</v>
      </c>
      <c r="Y71" s="3">
        <f t="shared" si="6"/>
        <v>65.4216</v>
      </c>
      <c r="Z71" s="3">
        <f t="shared" si="7"/>
        <v>102.22125</v>
      </c>
    </row>
    <row r="72" hidden="1" customHeight="1" spans="1:26">
      <c r="A72" s="3">
        <v>843</v>
      </c>
      <c r="B72" s="14">
        <v>62.6536</v>
      </c>
      <c r="C72" s="14">
        <v>1.0628</v>
      </c>
      <c r="D72" s="14">
        <v>32.26</v>
      </c>
      <c r="E72" s="14">
        <v>0.3396</v>
      </c>
      <c r="F72" s="14">
        <v>1.5706</v>
      </c>
      <c r="G72" s="14">
        <v>2.1492</v>
      </c>
      <c r="H72" s="14">
        <v>0.2186</v>
      </c>
      <c r="I72" s="3">
        <v>62.6535900286598</v>
      </c>
      <c r="J72" s="14">
        <v>0.1495</v>
      </c>
      <c r="K72" s="3">
        <v>95</v>
      </c>
      <c r="L72" s="3">
        <v>3</v>
      </c>
      <c r="M72" s="3">
        <v>7</v>
      </c>
      <c r="N72" s="3">
        <v>6</v>
      </c>
      <c r="O72" s="3">
        <f>RANK(G72,G:G,0)</f>
        <v>59</v>
      </c>
      <c r="P72">
        <f>RANK(B72,B:B,0)</f>
        <v>40</v>
      </c>
      <c r="Q72" s="3">
        <f>RANK(C72,C:C,0)</f>
        <v>144</v>
      </c>
      <c r="R72" s="3">
        <f>RANK(K72,K:K,0)</f>
        <v>124</v>
      </c>
      <c r="S72" s="3">
        <f t="shared" si="4"/>
        <v>91.8</v>
      </c>
      <c r="V72" s="3">
        <f>VLOOKUP(L72,$AA$2:$AC$26,3)</f>
        <v>0.002236</v>
      </c>
      <c r="W72" s="3">
        <f>VLOOKUP(M72,$AA$2:$AC$26,2)</f>
        <v>0.57059</v>
      </c>
      <c r="X72" s="3">
        <f t="shared" si="5"/>
        <v>127.583924</v>
      </c>
      <c r="Y72" s="3">
        <f t="shared" si="6"/>
        <v>102.0671392</v>
      </c>
      <c r="Z72" s="3">
        <f t="shared" si="7"/>
        <v>159.479905</v>
      </c>
    </row>
    <row r="73" hidden="1" customHeight="1" spans="1:26">
      <c r="A73" s="3">
        <v>649</v>
      </c>
      <c r="B73" s="14">
        <v>101.8838</v>
      </c>
      <c r="C73" s="14">
        <v>1.0109</v>
      </c>
      <c r="D73" s="14">
        <v>61.25</v>
      </c>
      <c r="E73" s="14">
        <v>0.2722</v>
      </c>
      <c r="F73" s="14">
        <v>1.3339</v>
      </c>
      <c r="G73" s="14">
        <v>1.9784</v>
      </c>
      <c r="H73" s="14">
        <v>0.1395</v>
      </c>
      <c r="I73" s="3">
        <v>101.883751947319</v>
      </c>
      <c r="J73" s="14">
        <v>0.3074</v>
      </c>
      <c r="K73" s="3">
        <v>225</v>
      </c>
      <c r="L73" s="3">
        <v>1</v>
      </c>
      <c r="M73" s="3">
        <v>17</v>
      </c>
      <c r="N73" s="3">
        <v>4</v>
      </c>
      <c r="O73" s="3">
        <f>RANK(G73,G:G,0)</f>
        <v>71</v>
      </c>
      <c r="P73">
        <f>RANK(B73,B:B,0)</f>
        <v>31</v>
      </c>
      <c r="Q73" s="3">
        <f>RANK(C73,C:C,0)</f>
        <v>228</v>
      </c>
      <c r="R73" s="3">
        <f>RANK(K73,K:K,0)</f>
        <v>1</v>
      </c>
      <c r="S73" s="3">
        <f t="shared" si="4"/>
        <v>92.1</v>
      </c>
      <c r="V73" s="3">
        <f>VLOOKUP(L73,$AA$2:$AC$26,3)</f>
        <v>0.001414</v>
      </c>
      <c r="W73" s="3">
        <f>VLOOKUP(M73,$AA$2:$AC$26,2)</f>
        <v>1.75256</v>
      </c>
      <c r="X73" s="3">
        <f t="shared" si="5"/>
        <v>247.811984</v>
      </c>
      <c r="Y73" s="3">
        <f t="shared" si="6"/>
        <v>198.2495872</v>
      </c>
      <c r="Z73" s="3">
        <f t="shared" si="7"/>
        <v>309.76498</v>
      </c>
    </row>
    <row r="74" hidden="1" customHeight="1" spans="1:26">
      <c r="A74" s="3">
        <v>760</v>
      </c>
      <c r="B74" s="14">
        <v>3.5083</v>
      </c>
      <c r="C74" s="14">
        <v>1.2099</v>
      </c>
      <c r="D74" s="14">
        <v>15</v>
      </c>
      <c r="E74" s="14">
        <v>0.102</v>
      </c>
      <c r="F74" s="14">
        <v>1.2005</v>
      </c>
      <c r="G74" s="14">
        <v>1.3928</v>
      </c>
      <c r="H74" s="14">
        <v>0.0912</v>
      </c>
      <c r="I74" s="3">
        <v>3.50834726936421</v>
      </c>
      <c r="J74" s="14">
        <v>0.1075</v>
      </c>
      <c r="K74" s="3">
        <v>147</v>
      </c>
      <c r="L74" s="3">
        <v>0</v>
      </c>
      <c r="M74" s="3">
        <v>14</v>
      </c>
      <c r="N74" s="3">
        <v>5</v>
      </c>
      <c r="O74" s="3">
        <f>RANK(G74,G:G,0)</f>
        <v>118</v>
      </c>
      <c r="P74">
        <f>RANK(B74,B:B,0)</f>
        <v>144</v>
      </c>
      <c r="Q74" s="3">
        <f>RANK(C74,C:C,0)</f>
        <v>63</v>
      </c>
      <c r="R74" s="3">
        <f>RANK(K74,K:K,0)</f>
        <v>41</v>
      </c>
      <c r="S74" s="3">
        <f t="shared" si="4"/>
        <v>93.9</v>
      </c>
      <c r="V74" s="3">
        <f>VLOOKUP(L74,$AA$2:$AC$26,3)</f>
        <v>0.001</v>
      </c>
      <c r="W74" s="3">
        <f>VLOOKUP(M74,$AA$2:$AC$26,2)</f>
        <v>1.22284</v>
      </c>
      <c r="X74" s="3">
        <f t="shared" si="5"/>
        <v>122.284</v>
      </c>
      <c r="Y74" s="3">
        <f t="shared" si="6"/>
        <v>97.8272</v>
      </c>
      <c r="Z74" s="3">
        <f t="shared" si="7"/>
        <v>152.855</v>
      </c>
    </row>
    <row r="75" hidden="1" customHeight="1" spans="1:26">
      <c r="A75" s="3">
        <v>864</v>
      </c>
      <c r="B75" s="14">
        <v>8.3636</v>
      </c>
      <c r="C75" s="14">
        <v>1.1903</v>
      </c>
      <c r="D75" s="14">
        <v>12.65</v>
      </c>
      <c r="E75" s="14">
        <v>0.1332</v>
      </c>
      <c r="F75" s="14">
        <v>1.3519</v>
      </c>
      <c r="G75" s="14">
        <v>1.7188</v>
      </c>
      <c r="H75" s="14">
        <v>0.1503</v>
      </c>
      <c r="I75" s="3">
        <v>8.36362690250305</v>
      </c>
      <c r="J75" s="14">
        <v>0.0735</v>
      </c>
      <c r="K75" s="3">
        <v>95</v>
      </c>
      <c r="L75" s="3">
        <v>0</v>
      </c>
      <c r="M75" s="3">
        <v>10</v>
      </c>
      <c r="N75" s="3">
        <v>6</v>
      </c>
      <c r="O75" s="3">
        <f>RANK(G75,G:G,0)</f>
        <v>90</v>
      </c>
      <c r="P75">
        <f>RANK(B75,B:B,0)</f>
        <v>99</v>
      </c>
      <c r="Q75" s="3">
        <f>RANK(C75,C:C,0)</f>
        <v>72</v>
      </c>
      <c r="R75" s="3">
        <f>RANK(K75,K:K,0)</f>
        <v>124</v>
      </c>
      <c r="S75" s="3">
        <f t="shared" si="4"/>
        <v>94.1</v>
      </c>
      <c r="V75" s="3">
        <f>VLOOKUP(L75,$AA$2:$AC$26,3)</f>
        <v>0.001</v>
      </c>
      <c r="W75" s="3">
        <f>VLOOKUP(M75,$AA$2:$AC$26,2)</f>
        <v>0.81777</v>
      </c>
      <c r="X75" s="3">
        <f t="shared" si="5"/>
        <v>81.777</v>
      </c>
      <c r="Y75" s="3">
        <f t="shared" si="6"/>
        <v>65.4216</v>
      </c>
      <c r="Z75" s="3">
        <f t="shared" si="7"/>
        <v>102.22125</v>
      </c>
    </row>
    <row r="76" hidden="1" customHeight="1" spans="1:26">
      <c r="A76" s="3">
        <v>802</v>
      </c>
      <c r="B76" s="14">
        <v>3.8809</v>
      </c>
      <c r="C76" s="14">
        <v>1.2207</v>
      </c>
      <c r="D76" s="14">
        <v>37.08</v>
      </c>
      <c r="E76" s="14">
        <v>0.2522</v>
      </c>
      <c r="F76" s="14">
        <v>1.2219</v>
      </c>
      <c r="G76" s="14">
        <v>1.2506</v>
      </c>
      <c r="H76" s="14">
        <v>0.0933</v>
      </c>
      <c r="I76" s="3">
        <v>3.88094331573609</v>
      </c>
      <c r="J76" s="14">
        <v>0.2951</v>
      </c>
      <c r="K76" s="3">
        <v>147</v>
      </c>
      <c r="L76" s="3">
        <v>2</v>
      </c>
      <c r="M76" s="3">
        <v>19</v>
      </c>
      <c r="N76" s="3">
        <v>5</v>
      </c>
      <c r="O76" s="3">
        <f>RANK(G76,G:G,0)</f>
        <v>135</v>
      </c>
      <c r="P76">
        <f>RANK(B76,B:B,0)</f>
        <v>138</v>
      </c>
      <c r="Q76" s="3">
        <f>RANK(C76,C:C,0)</f>
        <v>60</v>
      </c>
      <c r="R76" s="3">
        <f>RANK(K76,K:K,0)</f>
        <v>41</v>
      </c>
      <c r="S76" s="3">
        <f t="shared" si="4"/>
        <v>94.6</v>
      </c>
      <c r="V76" s="3">
        <f>VLOOKUP(L76,$AA$2:$AC$26,3)</f>
        <v>0.001732</v>
      </c>
      <c r="W76" s="3">
        <f>VLOOKUP(M76,$AA$2:$AC$26,2)</f>
        <v>2.22929</v>
      </c>
      <c r="X76" s="3">
        <f t="shared" si="5"/>
        <v>386.113028</v>
      </c>
      <c r="Y76" s="3">
        <f t="shared" si="6"/>
        <v>308.8904224</v>
      </c>
      <c r="Z76" s="3">
        <f t="shared" si="7"/>
        <v>482.641285</v>
      </c>
    </row>
    <row r="77" hidden="1" customHeight="1" spans="1:26">
      <c r="A77" s="3">
        <v>820</v>
      </c>
      <c r="B77" s="14">
        <v>251.2814</v>
      </c>
      <c r="C77" s="14">
        <v>1.024</v>
      </c>
      <c r="D77" s="14">
        <v>38.45</v>
      </c>
      <c r="E77" s="14">
        <v>0.4047</v>
      </c>
      <c r="F77" s="14">
        <v>1.7903</v>
      </c>
      <c r="G77" s="14">
        <v>3.1311</v>
      </c>
      <c r="H77" s="14">
        <v>0.2655</v>
      </c>
      <c r="I77" s="3">
        <v>251.281425128614</v>
      </c>
      <c r="J77" s="14">
        <v>0.1223</v>
      </c>
      <c r="K77" s="3">
        <v>95</v>
      </c>
      <c r="L77" s="3">
        <v>4</v>
      </c>
      <c r="M77" s="3">
        <v>4</v>
      </c>
      <c r="N77" s="3">
        <v>6</v>
      </c>
      <c r="O77" s="3">
        <f>RANK(G77,G:G,0)</f>
        <v>22</v>
      </c>
      <c r="P77">
        <f>RANK(B77,B:B,0)</f>
        <v>19</v>
      </c>
      <c r="Q77" s="3">
        <f>RANK(C77,C:C,0)</f>
        <v>200</v>
      </c>
      <c r="R77" s="3">
        <f>RANK(K77,K:K,0)</f>
        <v>124</v>
      </c>
      <c r="S77" s="3">
        <f t="shared" si="4"/>
        <v>94.9</v>
      </c>
      <c r="V77" s="3">
        <f>VLOOKUP(L77,$AA$2:$AC$26,3)</f>
        <v>0.002828</v>
      </c>
      <c r="W77" s="3">
        <f>VLOOKUP(M77,$AA$2:$AC$26,2)</f>
        <v>0.39773</v>
      </c>
      <c r="X77" s="3">
        <f t="shared" si="5"/>
        <v>112.478044</v>
      </c>
      <c r="Y77" s="3">
        <f t="shared" si="6"/>
        <v>89.9824352</v>
      </c>
      <c r="Z77" s="3">
        <f t="shared" si="7"/>
        <v>140.597555</v>
      </c>
    </row>
    <row r="78" hidden="1" customHeight="1" spans="1:26">
      <c r="A78" s="3">
        <v>808</v>
      </c>
      <c r="B78" s="14">
        <v>9.4155</v>
      </c>
      <c r="C78" s="14">
        <v>1.0797</v>
      </c>
      <c r="D78" s="14">
        <v>29.39</v>
      </c>
      <c r="E78" s="14">
        <v>0.1999</v>
      </c>
      <c r="F78" s="14">
        <v>1.2986</v>
      </c>
      <c r="G78" s="14">
        <v>1.6238</v>
      </c>
      <c r="H78" s="14">
        <v>0.119</v>
      </c>
      <c r="I78" s="3">
        <v>9.41548865910048</v>
      </c>
      <c r="J78" s="14">
        <v>0.1803</v>
      </c>
      <c r="K78" s="3">
        <v>147</v>
      </c>
      <c r="L78" s="3">
        <v>0</v>
      </c>
      <c r="M78" s="3">
        <v>20</v>
      </c>
      <c r="N78" s="3">
        <v>5</v>
      </c>
      <c r="O78" s="3">
        <f>RANK(G78,G:G,0)</f>
        <v>95</v>
      </c>
      <c r="P78">
        <f>RANK(B78,B:B,0)</f>
        <v>93</v>
      </c>
      <c r="Q78" s="3">
        <f>RANK(C78,C:C,0)</f>
        <v>133</v>
      </c>
      <c r="R78" s="3">
        <f>RANK(K78,K:K,0)</f>
        <v>41</v>
      </c>
      <c r="S78" s="3">
        <f t="shared" si="4"/>
        <v>95</v>
      </c>
      <c r="V78" s="3">
        <f>VLOOKUP(L78,$AA$2:$AC$26,3)</f>
        <v>0.001</v>
      </c>
      <c r="W78" s="3">
        <f>VLOOKUP(M78,$AA$2:$AC$26,2)</f>
        <v>2.51428</v>
      </c>
      <c r="X78" s="3">
        <f t="shared" si="5"/>
        <v>251.428</v>
      </c>
      <c r="Y78" s="3">
        <f t="shared" si="6"/>
        <v>201.1424</v>
      </c>
      <c r="Z78" s="3">
        <f t="shared" si="7"/>
        <v>314.285</v>
      </c>
    </row>
    <row r="79" hidden="1" customHeight="1" spans="1:26">
      <c r="A79" s="3">
        <v>771</v>
      </c>
      <c r="B79" s="14">
        <v>4.8277</v>
      </c>
      <c r="C79" s="14">
        <v>1.1242</v>
      </c>
      <c r="D79" s="14">
        <v>39.92</v>
      </c>
      <c r="E79" s="14">
        <v>0.2716</v>
      </c>
      <c r="F79" s="14">
        <v>1.2279</v>
      </c>
      <c r="G79" s="14">
        <v>1.5917</v>
      </c>
      <c r="H79" s="14">
        <v>0.1017</v>
      </c>
      <c r="I79" s="3">
        <v>4.82765170496707</v>
      </c>
      <c r="J79" s="14">
        <v>0.2498</v>
      </c>
      <c r="K79" s="3">
        <v>147</v>
      </c>
      <c r="L79" s="3">
        <v>3</v>
      </c>
      <c r="M79" s="3">
        <v>15</v>
      </c>
      <c r="N79" s="3">
        <v>5</v>
      </c>
      <c r="O79" s="3">
        <f>RANK(G79,G:G,0)</f>
        <v>101</v>
      </c>
      <c r="P79">
        <f>RANK(B79,B:B,0)</f>
        <v>126</v>
      </c>
      <c r="Q79" s="3">
        <f>RANK(C79,C:C,0)</f>
        <v>99</v>
      </c>
      <c r="R79" s="3">
        <f>RANK(K79,K:K,0)</f>
        <v>41</v>
      </c>
      <c r="S79" s="3">
        <f t="shared" si="4"/>
        <v>95.9</v>
      </c>
      <c r="V79" s="3">
        <f>VLOOKUP(L79,$AA$2:$AC$26,3)</f>
        <v>0.002236</v>
      </c>
      <c r="W79" s="3">
        <f>VLOOKUP(M79,$AA$2:$AC$26,2)</f>
        <v>1.37798</v>
      </c>
      <c r="X79" s="3">
        <f t="shared" si="5"/>
        <v>308.116328</v>
      </c>
      <c r="Y79" s="3">
        <f t="shared" si="6"/>
        <v>246.4930624</v>
      </c>
      <c r="Z79" s="3">
        <f t="shared" si="7"/>
        <v>385.14541</v>
      </c>
    </row>
    <row r="80" hidden="1" customHeight="1" spans="1:26">
      <c r="A80" s="3">
        <v>690</v>
      </c>
      <c r="B80" s="14">
        <v>2.4028</v>
      </c>
      <c r="C80" s="14">
        <v>1.3195</v>
      </c>
      <c r="D80" s="14">
        <v>12.92</v>
      </c>
      <c r="E80" s="14">
        <v>0.0879</v>
      </c>
      <c r="F80" s="14">
        <v>1.1838</v>
      </c>
      <c r="G80" s="14">
        <v>1.212</v>
      </c>
      <c r="H80" s="14">
        <v>0.0779</v>
      </c>
      <c r="I80" s="3">
        <v>2.40278351632829</v>
      </c>
      <c r="J80" s="14">
        <v>0.1064</v>
      </c>
      <c r="K80" s="3">
        <v>147</v>
      </c>
      <c r="L80" s="3">
        <v>2</v>
      </c>
      <c r="M80" s="3">
        <v>5</v>
      </c>
      <c r="N80" s="3">
        <v>5</v>
      </c>
      <c r="O80" s="3">
        <f>RANK(G80,G:G,0)</f>
        <v>139</v>
      </c>
      <c r="P80">
        <f>RANK(B80,B:B,0)</f>
        <v>167</v>
      </c>
      <c r="Q80" s="3">
        <f>RANK(C80,C:C,0)</f>
        <v>34</v>
      </c>
      <c r="R80" s="3">
        <f>RANK(K80,K:K,0)</f>
        <v>41</v>
      </c>
      <c r="S80" s="3">
        <f t="shared" si="4"/>
        <v>96.3</v>
      </c>
      <c r="V80" s="3">
        <f>VLOOKUP(L80,$AA$2:$AC$26,3)</f>
        <v>0.001732</v>
      </c>
      <c r="W80" s="3">
        <f>VLOOKUP(M80,$AA$2:$AC$26,2)</f>
        <v>0.44857</v>
      </c>
      <c r="X80" s="3">
        <f t="shared" si="5"/>
        <v>77.692324</v>
      </c>
      <c r="Y80" s="3">
        <f t="shared" si="6"/>
        <v>62.1538592</v>
      </c>
      <c r="Z80" s="3">
        <f t="shared" si="7"/>
        <v>97.115405</v>
      </c>
    </row>
    <row r="81" hidden="1" customHeight="1" spans="1:26">
      <c r="A81" s="3">
        <v>763</v>
      </c>
      <c r="B81" s="14">
        <v>6.338</v>
      </c>
      <c r="C81" s="14">
        <v>1.1098</v>
      </c>
      <c r="D81" s="14">
        <v>40.64</v>
      </c>
      <c r="E81" s="14">
        <v>0.2765</v>
      </c>
      <c r="F81" s="14">
        <v>1.248</v>
      </c>
      <c r="G81" s="14">
        <v>1.429</v>
      </c>
      <c r="H81" s="14">
        <v>0.1106</v>
      </c>
      <c r="I81" s="3">
        <v>6.33802200052676</v>
      </c>
      <c r="J81" s="14">
        <v>0.2831</v>
      </c>
      <c r="K81" s="3">
        <v>147</v>
      </c>
      <c r="L81" s="3">
        <v>3</v>
      </c>
      <c r="M81" s="3">
        <v>14</v>
      </c>
      <c r="N81" s="3">
        <v>5</v>
      </c>
      <c r="O81" s="3">
        <f>RANK(G81,G:G,0)</f>
        <v>117</v>
      </c>
      <c r="P81">
        <f>RANK(B81,B:B,0)</f>
        <v>110</v>
      </c>
      <c r="Q81" s="3">
        <f>RANK(C81,C:C,0)</f>
        <v>108</v>
      </c>
      <c r="R81" s="3">
        <f>RANK(K81,K:K,0)</f>
        <v>41</v>
      </c>
      <c r="S81" s="3">
        <f t="shared" si="4"/>
        <v>97</v>
      </c>
      <c r="V81" s="3">
        <f>VLOOKUP(L81,$AA$2:$AC$26,3)</f>
        <v>0.002236</v>
      </c>
      <c r="W81" s="3">
        <f>VLOOKUP(M81,$AA$2:$AC$26,2)</f>
        <v>1.22284</v>
      </c>
      <c r="X81" s="3">
        <f t="shared" si="5"/>
        <v>273.427024</v>
      </c>
      <c r="Y81" s="3">
        <f t="shared" si="6"/>
        <v>218.7416192</v>
      </c>
      <c r="Z81" s="3">
        <f t="shared" si="7"/>
        <v>341.78378</v>
      </c>
    </row>
    <row r="82" hidden="1" customHeight="1" spans="1:26">
      <c r="A82" s="3">
        <v>739</v>
      </c>
      <c r="B82" s="14">
        <v>23.1285</v>
      </c>
      <c r="C82" s="14">
        <v>1.0426</v>
      </c>
      <c r="D82" s="14">
        <v>45.52</v>
      </c>
      <c r="E82" s="14">
        <v>0.3097</v>
      </c>
      <c r="F82" s="14">
        <v>1.3388</v>
      </c>
      <c r="G82" s="14">
        <v>1.6211</v>
      </c>
      <c r="H82" s="14">
        <v>0.1462</v>
      </c>
      <c r="I82" s="3">
        <v>23.1285044666104</v>
      </c>
      <c r="J82" s="14">
        <v>0.2793</v>
      </c>
      <c r="K82" s="3">
        <v>147</v>
      </c>
      <c r="L82" s="3">
        <v>3</v>
      </c>
      <c r="M82" s="3">
        <v>11</v>
      </c>
      <c r="N82" s="3">
        <v>5</v>
      </c>
      <c r="O82" s="3">
        <f>RANK(G82,G:G,0)</f>
        <v>97</v>
      </c>
      <c r="P82">
        <f>RANK(B82,B:B,0)</f>
        <v>65</v>
      </c>
      <c r="Q82" s="3">
        <f>RANK(C82,C:C,0)</f>
        <v>169</v>
      </c>
      <c r="R82" s="3">
        <f>RANK(K82,K:K,0)</f>
        <v>41</v>
      </c>
      <c r="S82" s="3">
        <f t="shared" si="4"/>
        <v>97.8</v>
      </c>
      <c r="V82" s="3">
        <f>VLOOKUP(L82,$AA$2:$AC$26,3)</f>
        <v>0.002236</v>
      </c>
      <c r="W82" s="3">
        <f>VLOOKUP(M82,$AA$2:$AC$26,2)</f>
        <v>0.917</v>
      </c>
      <c r="X82" s="3">
        <f t="shared" si="5"/>
        <v>205.0412</v>
      </c>
      <c r="Y82" s="3">
        <f t="shared" si="6"/>
        <v>164.03296</v>
      </c>
      <c r="Z82" s="3">
        <f t="shared" si="7"/>
        <v>256.3015</v>
      </c>
    </row>
    <row r="83" hidden="1" customHeight="1" spans="1:26">
      <c r="A83" s="3">
        <v>699</v>
      </c>
      <c r="B83" s="14">
        <v>3.0246</v>
      </c>
      <c r="C83" s="14">
        <v>1.2057</v>
      </c>
      <c r="D83" s="14">
        <v>19.82</v>
      </c>
      <c r="E83" s="14">
        <v>0.1348</v>
      </c>
      <c r="F83" s="14">
        <v>1.2038</v>
      </c>
      <c r="G83" s="14">
        <v>1.3401</v>
      </c>
      <c r="H83" s="14">
        <v>0.0875</v>
      </c>
      <c r="I83" s="3">
        <v>3.02463682755951</v>
      </c>
      <c r="J83" s="14">
        <v>0.1478</v>
      </c>
      <c r="K83" s="3">
        <v>147</v>
      </c>
      <c r="L83" s="3">
        <v>3</v>
      </c>
      <c r="M83" s="3">
        <v>6</v>
      </c>
      <c r="N83" s="3">
        <v>5</v>
      </c>
      <c r="O83" s="3">
        <f>RANK(G83,G:G,0)</f>
        <v>123</v>
      </c>
      <c r="P83">
        <f>RANK(B83,B:B,0)</f>
        <v>151</v>
      </c>
      <c r="Q83" s="3">
        <f>RANK(C83,C:C,0)</f>
        <v>66</v>
      </c>
      <c r="R83" s="3">
        <f>RANK(K83,K:K,0)</f>
        <v>41</v>
      </c>
      <c r="S83" s="3">
        <f t="shared" si="4"/>
        <v>97.9</v>
      </c>
      <c r="V83" s="3">
        <f>VLOOKUP(L83,$AA$2:$AC$26,3)</f>
        <v>0.002236</v>
      </c>
      <c r="W83" s="3">
        <f>VLOOKUP(M83,$AA$2:$AC$26,2)</f>
        <v>0.50592</v>
      </c>
      <c r="X83" s="3">
        <f t="shared" si="5"/>
        <v>113.123712</v>
      </c>
      <c r="Y83" s="3">
        <f t="shared" si="6"/>
        <v>90.4989696</v>
      </c>
      <c r="Z83" s="3">
        <f t="shared" si="7"/>
        <v>141.40464</v>
      </c>
    </row>
    <row r="84" hidden="1" customHeight="1" spans="1:26">
      <c r="A84" s="3">
        <v>913</v>
      </c>
      <c r="B84" s="14">
        <v>3233.9986</v>
      </c>
      <c r="C84" s="14">
        <v>1.0071</v>
      </c>
      <c r="D84" s="14">
        <v>49.99</v>
      </c>
      <c r="E84" s="14">
        <v>0.5262</v>
      </c>
      <c r="F84" s="14">
        <v>1.7818</v>
      </c>
      <c r="G84" s="14">
        <v>3.4691</v>
      </c>
      <c r="H84" s="14">
        <v>0.2862</v>
      </c>
      <c r="I84" s="3">
        <v>3233.99858434719</v>
      </c>
      <c r="J84" s="14">
        <v>0.1433</v>
      </c>
      <c r="K84" s="3">
        <v>95</v>
      </c>
      <c r="L84" s="3">
        <v>1</v>
      </c>
      <c r="M84" s="3">
        <v>16</v>
      </c>
      <c r="N84" s="3">
        <v>6</v>
      </c>
      <c r="O84" s="3">
        <f>RANK(G84,G:G,0)</f>
        <v>15</v>
      </c>
      <c r="P84">
        <f>RANK(B84,B:B,0)</f>
        <v>3</v>
      </c>
      <c r="Q84" s="3">
        <f>RANK(C84,C:C,0)</f>
        <v>237</v>
      </c>
      <c r="R84" s="3">
        <f>RANK(K84,K:K,0)</f>
        <v>124</v>
      </c>
      <c r="S84" s="3">
        <f t="shared" si="4"/>
        <v>99.8</v>
      </c>
      <c r="V84" s="3">
        <f>VLOOKUP(L84,$AA$2:$AC$26,3)</f>
        <v>0.001414</v>
      </c>
      <c r="W84" s="3">
        <f>VLOOKUP(M84,$AA$2:$AC$26,2)</f>
        <v>1.55394</v>
      </c>
      <c r="X84" s="3">
        <f t="shared" si="5"/>
        <v>219.727116</v>
      </c>
      <c r="Y84" s="3">
        <f t="shared" si="6"/>
        <v>175.7816928</v>
      </c>
      <c r="Z84" s="3">
        <f t="shared" si="7"/>
        <v>274.658895</v>
      </c>
    </row>
    <row r="85" hidden="1" customHeight="1" spans="1:26">
      <c r="A85" s="3">
        <v>867</v>
      </c>
      <c r="B85" s="14">
        <v>332.3078</v>
      </c>
      <c r="C85" s="14">
        <v>1.0245</v>
      </c>
      <c r="D85" s="14">
        <v>46.28</v>
      </c>
      <c r="E85" s="14">
        <v>0.4872</v>
      </c>
      <c r="F85" s="14">
        <v>1.6601</v>
      </c>
      <c r="G85" s="14">
        <v>2.2049</v>
      </c>
      <c r="H85" s="14">
        <v>0.2549</v>
      </c>
      <c r="I85" s="3">
        <v>332.307829589194</v>
      </c>
      <c r="J85" s="14">
        <v>0.2087</v>
      </c>
      <c r="K85" s="3">
        <v>95</v>
      </c>
      <c r="L85" s="3">
        <v>3</v>
      </c>
      <c r="M85" s="3">
        <v>10</v>
      </c>
      <c r="N85" s="3">
        <v>6</v>
      </c>
      <c r="O85" s="3">
        <f>RANK(G85,G:G,0)</f>
        <v>57</v>
      </c>
      <c r="P85">
        <f>RANK(B85,B:B,0)</f>
        <v>17</v>
      </c>
      <c r="Q85" s="3">
        <f>RANK(C85,C:C,0)</f>
        <v>197</v>
      </c>
      <c r="R85" s="3">
        <f>RANK(K85,K:K,0)</f>
        <v>124</v>
      </c>
      <c r="S85" s="3">
        <f t="shared" si="4"/>
        <v>100.4</v>
      </c>
      <c r="V85" s="3">
        <f>VLOOKUP(L85,$AA$2:$AC$26,3)</f>
        <v>0.002236</v>
      </c>
      <c r="W85" s="3">
        <f>VLOOKUP(M85,$AA$2:$AC$26,2)</f>
        <v>0.81777</v>
      </c>
      <c r="X85" s="3">
        <f t="shared" si="5"/>
        <v>182.853372</v>
      </c>
      <c r="Y85" s="3">
        <f t="shared" si="6"/>
        <v>146.2826976</v>
      </c>
      <c r="Z85" s="3">
        <f t="shared" si="7"/>
        <v>228.566715</v>
      </c>
    </row>
    <row r="86" hidden="1" customHeight="1" spans="1:26">
      <c r="A86" s="3">
        <v>800</v>
      </c>
      <c r="B86" s="14">
        <v>9.9203</v>
      </c>
      <c r="C86" s="14">
        <v>1.0611</v>
      </c>
      <c r="D86" s="14">
        <v>27.91</v>
      </c>
      <c r="E86" s="14">
        <v>0.1899</v>
      </c>
      <c r="F86" s="14">
        <v>1.2958</v>
      </c>
      <c r="G86" s="14">
        <v>1.4728</v>
      </c>
      <c r="H86" s="14">
        <v>0.1209</v>
      </c>
      <c r="I86" s="3">
        <v>9.92033076271808</v>
      </c>
      <c r="J86" s="14">
        <v>0.1887</v>
      </c>
      <c r="K86" s="3">
        <v>147</v>
      </c>
      <c r="L86" s="3">
        <v>0</v>
      </c>
      <c r="M86" s="3">
        <v>19</v>
      </c>
      <c r="N86" s="3">
        <v>5</v>
      </c>
      <c r="O86" s="3">
        <f>RANK(G86,G:G,0)</f>
        <v>111</v>
      </c>
      <c r="P86">
        <f>RANK(B86,B:B,0)</f>
        <v>88</v>
      </c>
      <c r="Q86" s="3">
        <f>RANK(C86,C:C,0)</f>
        <v>149</v>
      </c>
      <c r="R86" s="3">
        <f>RANK(K86,K:K,0)</f>
        <v>41</v>
      </c>
      <c r="S86" s="3">
        <f t="shared" si="4"/>
        <v>101.5</v>
      </c>
      <c r="V86" s="3">
        <f>VLOOKUP(L86,$AA$2:$AC$26,3)</f>
        <v>0.001</v>
      </c>
      <c r="W86" s="3">
        <f>VLOOKUP(M86,$AA$2:$AC$26,2)</f>
        <v>2.22929</v>
      </c>
      <c r="X86" s="3">
        <f t="shared" si="5"/>
        <v>222.929</v>
      </c>
      <c r="Y86" s="3">
        <f t="shared" si="6"/>
        <v>178.3432</v>
      </c>
      <c r="Z86" s="3">
        <f t="shared" si="7"/>
        <v>278.66125</v>
      </c>
    </row>
    <row r="87" hidden="1" customHeight="1" spans="1:26">
      <c r="A87" s="3">
        <v>784</v>
      </c>
      <c r="B87" s="14">
        <v>5.3535</v>
      </c>
      <c r="C87" s="14">
        <v>1.0909</v>
      </c>
      <c r="D87" s="14">
        <v>20.99</v>
      </c>
      <c r="E87" s="14">
        <v>0.1428</v>
      </c>
      <c r="F87" s="14">
        <v>1.2407</v>
      </c>
      <c r="G87" s="14">
        <v>1.5288</v>
      </c>
      <c r="H87" s="14">
        <v>0.1044</v>
      </c>
      <c r="I87" s="3">
        <v>5.35345779273964</v>
      </c>
      <c r="J87" s="14">
        <v>0.1369</v>
      </c>
      <c r="K87" s="3">
        <v>147</v>
      </c>
      <c r="L87" s="3">
        <v>0</v>
      </c>
      <c r="M87" s="3">
        <v>17</v>
      </c>
      <c r="N87" s="3">
        <v>5</v>
      </c>
      <c r="O87" s="3">
        <f>RANK(G87,G:G,0)</f>
        <v>107</v>
      </c>
      <c r="P87">
        <f>RANK(B87,B:B,0)</f>
        <v>119</v>
      </c>
      <c r="Q87" s="3">
        <f>RANK(C87,C:C,0)</f>
        <v>122</v>
      </c>
      <c r="R87" s="3">
        <f>RANK(K87,K:K,0)</f>
        <v>41</v>
      </c>
      <c r="S87" s="3">
        <f t="shared" si="4"/>
        <v>101.9</v>
      </c>
      <c r="V87" s="3">
        <f>VLOOKUP(L87,$AA$2:$AC$26,3)</f>
        <v>0.001</v>
      </c>
      <c r="W87" s="3">
        <f>VLOOKUP(M87,$AA$2:$AC$26,2)</f>
        <v>1.75256</v>
      </c>
      <c r="X87" s="3">
        <f t="shared" si="5"/>
        <v>175.256</v>
      </c>
      <c r="Y87" s="3">
        <f t="shared" si="6"/>
        <v>140.2048</v>
      </c>
      <c r="Z87" s="3">
        <f t="shared" si="7"/>
        <v>219.07</v>
      </c>
    </row>
    <row r="88" hidden="1" customHeight="1" spans="1:26">
      <c r="A88" s="3">
        <v>828</v>
      </c>
      <c r="B88" s="14">
        <v>90.6377</v>
      </c>
      <c r="C88" s="14">
        <v>1.0155</v>
      </c>
      <c r="D88" s="14">
        <v>37.27</v>
      </c>
      <c r="E88" s="14">
        <v>0.3923</v>
      </c>
      <c r="F88" s="14">
        <v>1.6516</v>
      </c>
      <c r="G88" s="14">
        <v>3.2074</v>
      </c>
      <c r="H88" s="14">
        <v>0.2337</v>
      </c>
      <c r="I88" s="3">
        <v>90.6376966416523</v>
      </c>
      <c r="J88" s="14">
        <v>0.1157</v>
      </c>
      <c r="K88" s="3">
        <v>95</v>
      </c>
      <c r="L88" s="3">
        <v>4</v>
      </c>
      <c r="M88" s="3">
        <v>5</v>
      </c>
      <c r="N88" s="3">
        <v>6</v>
      </c>
      <c r="O88" s="3">
        <f>RANK(G88,G:G,0)</f>
        <v>20</v>
      </c>
      <c r="P88">
        <f>RANK(B88,B:B,0)</f>
        <v>33</v>
      </c>
      <c r="Q88" s="3">
        <f>RANK(C88,C:C,0)</f>
        <v>215</v>
      </c>
      <c r="R88" s="3">
        <f>RANK(K88,K:K,0)</f>
        <v>124</v>
      </c>
      <c r="S88" s="3">
        <f t="shared" si="4"/>
        <v>103.2</v>
      </c>
      <c r="V88" s="3">
        <f>VLOOKUP(L88,$AA$2:$AC$26,3)</f>
        <v>0.002828</v>
      </c>
      <c r="W88" s="3">
        <f>VLOOKUP(M88,$AA$2:$AC$26,2)</f>
        <v>0.44857</v>
      </c>
      <c r="X88" s="3">
        <f t="shared" si="5"/>
        <v>126.855596</v>
      </c>
      <c r="Y88" s="3">
        <f t="shared" si="6"/>
        <v>101.4844768</v>
      </c>
      <c r="Z88" s="3">
        <f t="shared" si="7"/>
        <v>158.569495</v>
      </c>
    </row>
    <row r="89" hidden="1" customHeight="1" spans="1:26">
      <c r="A89" s="3">
        <v>701</v>
      </c>
      <c r="B89" s="14">
        <v>5.1493</v>
      </c>
      <c r="C89" s="14">
        <v>1.1292</v>
      </c>
      <c r="D89" s="14">
        <v>38.74</v>
      </c>
      <c r="E89" s="14">
        <v>0.2635</v>
      </c>
      <c r="F89" s="14">
        <v>1.2548</v>
      </c>
      <c r="G89" s="14">
        <v>1.1132</v>
      </c>
      <c r="H89" s="14">
        <v>0.1073</v>
      </c>
      <c r="I89" s="3">
        <v>5.14930772752094</v>
      </c>
      <c r="J89" s="14">
        <v>0.3462</v>
      </c>
      <c r="K89" s="3">
        <v>147</v>
      </c>
      <c r="L89" s="3">
        <v>5</v>
      </c>
      <c r="M89" s="3">
        <v>6</v>
      </c>
      <c r="N89" s="3">
        <v>5</v>
      </c>
      <c r="O89" s="3">
        <f>RANK(G89,G:G,0)</f>
        <v>150</v>
      </c>
      <c r="P89">
        <f>RANK(B89,B:B,0)</f>
        <v>122</v>
      </c>
      <c r="Q89" s="3">
        <f>RANK(C89,C:C,0)</f>
        <v>95</v>
      </c>
      <c r="R89" s="3">
        <f>RANK(K89,K:K,0)</f>
        <v>41</v>
      </c>
      <c r="S89" s="3">
        <f t="shared" si="4"/>
        <v>103.3</v>
      </c>
      <c r="V89" s="3">
        <f>VLOOKUP(L89,$AA$2:$AC$26,3)</f>
        <v>0.003606</v>
      </c>
      <c r="W89" s="3">
        <f>VLOOKUP(M89,$AA$2:$AC$26,2)</f>
        <v>0.50592</v>
      </c>
      <c r="X89" s="3">
        <f t="shared" si="5"/>
        <v>182.434752</v>
      </c>
      <c r="Y89" s="3">
        <f t="shared" si="6"/>
        <v>145.9478016</v>
      </c>
      <c r="Z89" s="3">
        <f t="shared" si="7"/>
        <v>228.04344</v>
      </c>
    </row>
    <row r="90" hidden="1" customHeight="1" spans="1:26">
      <c r="A90" s="3">
        <v>946</v>
      </c>
      <c r="B90" s="14">
        <v>14.0487</v>
      </c>
      <c r="C90" s="14">
        <v>1.0616</v>
      </c>
      <c r="D90" s="14">
        <v>44.84</v>
      </c>
      <c r="E90" s="14">
        <v>0.472</v>
      </c>
      <c r="F90" s="14">
        <v>1.4182</v>
      </c>
      <c r="G90" s="14">
        <v>2.1042</v>
      </c>
      <c r="H90" s="14">
        <v>0.1595</v>
      </c>
      <c r="I90" s="3">
        <v>14.0486832049817</v>
      </c>
      <c r="J90" s="14">
        <v>0.2121</v>
      </c>
      <c r="K90" s="3">
        <v>95</v>
      </c>
      <c r="L90" s="3">
        <v>2</v>
      </c>
      <c r="M90" s="3">
        <v>20</v>
      </c>
      <c r="N90" s="3">
        <v>6</v>
      </c>
      <c r="O90" s="3">
        <f>RANK(G90,G:G,0)</f>
        <v>62</v>
      </c>
      <c r="P90">
        <f>RANK(B90,B:B,0)</f>
        <v>75</v>
      </c>
      <c r="Q90" s="3">
        <f>RANK(C90,C:C,0)</f>
        <v>146</v>
      </c>
      <c r="R90" s="3">
        <f>RANK(K90,K:K,0)</f>
        <v>124</v>
      </c>
      <c r="S90" s="3">
        <f t="shared" si="4"/>
        <v>103.5</v>
      </c>
      <c r="V90" s="3">
        <f>VLOOKUP(L90,$AA$2:$AC$26,3)</f>
        <v>0.001732</v>
      </c>
      <c r="W90" s="3">
        <f>VLOOKUP(M90,$AA$2:$AC$26,2)</f>
        <v>2.51428</v>
      </c>
      <c r="X90" s="3">
        <f t="shared" si="5"/>
        <v>435.473296</v>
      </c>
      <c r="Y90" s="3">
        <f t="shared" si="6"/>
        <v>348.3786368</v>
      </c>
      <c r="Z90" s="3">
        <f t="shared" si="7"/>
        <v>544.34162</v>
      </c>
    </row>
    <row r="91" hidden="1" customHeight="1" spans="1:26">
      <c r="A91" s="3">
        <v>834</v>
      </c>
      <c r="B91" s="14">
        <v>8.2157</v>
      </c>
      <c r="C91" s="14">
        <v>1.1174</v>
      </c>
      <c r="D91" s="14">
        <v>16.86</v>
      </c>
      <c r="E91" s="14">
        <v>0.1775</v>
      </c>
      <c r="F91" s="14">
        <v>1.3831</v>
      </c>
      <c r="G91" s="14">
        <v>1.7581</v>
      </c>
      <c r="H91" s="14">
        <v>0.1533</v>
      </c>
      <c r="I91" s="3">
        <v>8.2156692961723</v>
      </c>
      <c r="J91" s="14">
        <v>0.0957</v>
      </c>
      <c r="K91" s="3">
        <v>95</v>
      </c>
      <c r="L91" s="3">
        <v>2</v>
      </c>
      <c r="M91" s="3">
        <v>6</v>
      </c>
      <c r="N91" s="3">
        <v>6</v>
      </c>
      <c r="O91" s="3">
        <f>RANK(G91,G:G,0)</f>
        <v>86</v>
      </c>
      <c r="P91">
        <f>RANK(B91,B:B,0)</f>
        <v>102</v>
      </c>
      <c r="Q91" s="3">
        <f>RANK(C91,C:C,0)</f>
        <v>106</v>
      </c>
      <c r="R91" s="3">
        <f>RANK(K91,K:K,0)</f>
        <v>124</v>
      </c>
      <c r="S91" s="3">
        <f t="shared" si="4"/>
        <v>104.4</v>
      </c>
      <c r="V91" s="3">
        <f>VLOOKUP(L91,$AA$2:$AC$26,3)</f>
        <v>0.001732</v>
      </c>
      <c r="W91" s="3">
        <f>VLOOKUP(M91,$AA$2:$AC$26,2)</f>
        <v>0.50592</v>
      </c>
      <c r="X91" s="3">
        <f t="shared" si="5"/>
        <v>87.625344</v>
      </c>
      <c r="Y91" s="3">
        <f t="shared" si="6"/>
        <v>70.1002752</v>
      </c>
      <c r="Z91" s="3">
        <f t="shared" si="7"/>
        <v>109.53168</v>
      </c>
    </row>
    <row r="92" hidden="1" customHeight="1" spans="1:26">
      <c r="A92" s="3">
        <v>905</v>
      </c>
      <c r="B92" s="14">
        <v>156.7599</v>
      </c>
      <c r="C92" s="14">
        <v>1.0198</v>
      </c>
      <c r="D92" s="14">
        <v>36.97</v>
      </c>
      <c r="E92" s="14">
        <v>0.3892</v>
      </c>
      <c r="F92" s="14">
        <v>1.5782</v>
      </c>
      <c r="G92" s="14">
        <v>2.5656</v>
      </c>
      <c r="H92" s="14">
        <v>0.227</v>
      </c>
      <c r="I92" s="3">
        <v>156.759921958558</v>
      </c>
      <c r="J92" s="14">
        <v>0.1435</v>
      </c>
      <c r="K92" s="3">
        <v>95</v>
      </c>
      <c r="L92" s="3">
        <v>1</v>
      </c>
      <c r="M92" s="3">
        <v>15</v>
      </c>
      <c r="N92" s="3">
        <v>6</v>
      </c>
      <c r="O92" s="3">
        <f>RANK(G92,G:G,0)</f>
        <v>47</v>
      </c>
      <c r="P92">
        <f>RANK(B92,B:B,0)</f>
        <v>26</v>
      </c>
      <c r="Q92" s="3">
        <f>RANK(C92,C:C,0)</f>
        <v>208</v>
      </c>
      <c r="R92" s="3">
        <f>RANK(K92,K:K,0)</f>
        <v>124</v>
      </c>
      <c r="S92" s="3">
        <f t="shared" si="4"/>
        <v>104.4</v>
      </c>
      <c r="V92" s="3">
        <f>VLOOKUP(L92,$AA$2:$AC$26,3)</f>
        <v>0.001414</v>
      </c>
      <c r="W92" s="3">
        <f>VLOOKUP(M92,$AA$2:$AC$26,2)</f>
        <v>1.37798</v>
      </c>
      <c r="X92" s="3">
        <f t="shared" si="5"/>
        <v>194.846372</v>
      </c>
      <c r="Y92" s="3">
        <f t="shared" si="6"/>
        <v>155.8770976</v>
      </c>
      <c r="Z92" s="3">
        <f t="shared" si="7"/>
        <v>243.557965</v>
      </c>
    </row>
    <row r="93" hidden="1" customHeight="1" spans="1:26">
      <c r="A93" s="3">
        <v>1065</v>
      </c>
      <c r="B93" s="14">
        <v>451.489</v>
      </c>
      <c r="C93" s="14">
        <v>1.0243</v>
      </c>
      <c r="D93" s="14">
        <v>35.15</v>
      </c>
      <c r="E93" s="14">
        <v>0.7173</v>
      </c>
      <c r="F93" s="14">
        <v>2.0215</v>
      </c>
      <c r="G93" s="14">
        <v>3.1189</v>
      </c>
      <c r="H93" s="14">
        <v>0.3407</v>
      </c>
      <c r="I93" s="3">
        <v>451.489021367986</v>
      </c>
      <c r="J93" s="14">
        <v>0.1122</v>
      </c>
      <c r="K93" s="3">
        <v>49</v>
      </c>
      <c r="L93" s="3">
        <v>1</v>
      </c>
      <c r="M93" s="3">
        <v>18</v>
      </c>
      <c r="N93" s="3">
        <v>7</v>
      </c>
      <c r="O93" s="3">
        <f>RANK(G93,G:G,0)</f>
        <v>23</v>
      </c>
      <c r="P93">
        <f>RANK(B93,B:B,0)</f>
        <v>11</v>
      </c>
      <c r="Q93" s="3">
        <f>RANK(C93,C:C,0)</f>
        <v>198</v>
      </c>
      <c r="R93" s="3">
        <f>RANK(K93,K:K,0)</f>
        <v>187</v>
      </c>
      <c r="S93" s="3">
        <f t="shared" si="4"/>
        <v>104.7</v>
      </c>
      <c r="V93" s="3">
        <f>VLOOKUP(L93,$AA$2:$AC$26,3)</f>
        <v>0.001414</v>
      </c>
      <c r="W93" s="3">
        <f>VLOOKUP(M93,$AA$2:$AC$26,2)</f>
        <v>1.9766</v>
      </c>
      <c r="X93" s="3">
        <f t="shared" si="5"/>
        <v>279.49124</v>
      </c>
      <c r="Y93" s="3">
        <f t="shared" si="6"/>
        <v>223.592992</v>
      </c>
      <c r="Z93" s="3">
        <f t="shared" si="7"/>
        <v>349.36405</v>
      </c>
    </row>
    <row r="94" hidden="1" customHeight="1" spans="1:26">
      <c r="A94" s="3">
        <v>768</v>
      </c>
      <c r="B94" s="14">
        <v>2.0446</v>
      </c>
      <c r="C94" s="14">
        <v>1.2659</v>
      </c>
      <c r="D94" s="14">
        <v>12.05</v>
      </c>
      <c r="E94" s="14">
        <v>0.082</v>
      </c>
      <c r="F94" s="14">
        <v>1.1488</v>
      </c>
      <c r="G94" s="14">
        <v>1.0282</v>
      </c>
      <c r="H94" s="14">
        <v>0.0687</v>
      </c>
      <c r="I94" s="3">
        <v>2.04459032441864</v>
      </c>
      <c r="J94" s="14">
        <v>0.1171</v>
      </c>
      <c r="K94" s="3">
        <v>147</v>
      </c>
      <c r="L94" s="3">
        <v>0</v>
      </c>
      <c r="M94" s="3">
        <v>15</v>
      </c>
      <c r="N94" s="3">
        <v>5</v>
      </c>
      <c r="O94" s="3">
        <f>RANK(G94,G:G,0)</f>
        <v>158</v>
      </c>
      <c r="P94">
        <f>RANK(B94,B:B,0)</f>
        <v>173</v>
      </c>
      <c r="Q94" s="3">
        <f>RANK(C94,C:C,0)</f>
        <v>44</v>
      </c>
      <c r="R94" s="3">
        <f>RANK(K94,K:K,0)</f>
        <v>41</v>
      </c>
      <c r="S94" s="3">
        <f t="shared" si="4"/>
        <v>104.9</v>
      </c>
      <c r="V94" s="3">
        <f>VLOOKUP(L94,$AA$2:$AC$26,3)</f>
        <v>0.001</v>
      </c>
      <c r="W94" s="3">
        <f>VLOOKUP(M94,$AA$2:$AC$26,2)</f>
        <v>1.37798</v>
      </c>
      <c r="X94" s="3">
        <f t="shared" si="5"/>
        <v>137.798</v>
      </c>
      <c r="Y94" s="3">
        <f t="shared" si="6"/>
        <v>110.2384</v>
      </c>
      <c r="Z94" s="3">
        <f t="shared" si="7"/>
        <v>172.2475</v>
      </c>
    </row>
    <row r="95" hidden="1" customHeight="1" spans="1:26">
      <c r="A95" s="3">
        <v>707</v>
      </c>
      <c r="B95" s="14">
        <v>2.887</v>
      </c>
      <c r="C95" s="14">
        <v>1.1566</v>
      </c>
      <c r="D95" s="14">
        <v>20.65</v>
      </c>
      <c r="E95" s="14">
        <v>0.1405</v>
      </c>
      <c r="F95" s="14">
        <v>1.1943</v>
      </c>
      <c r="G95" s="14">
        <v>1.2653</v>
      </c>
      <c r="H95" s="14">
        <v>0.0854</v>
      </c>
      <c r="I95" s="3">
        <v>2.88697540337227</v>
      </c>
      <c r="J95" s="14">
        <v>0.1627</v>
      </c>
      <c r="K95" s="3">
        <v>147</v>
      </c>
      <c r="L95" s="3">
        <v>3</v>
      </c>
      <c r="M95" s="3">
        <v>7</v>
      </c>
      <c r="N95" s="3">
        <v>5</v>
      </c>
      <c r="O95" s="3">
        <f>RANK(G95,G:G,0)</f>
        <v>133</v>
      </c>
      <c r="P95">
        <f>RANK(B95,B:B,0)</f>
        <v>155</v>
      </c>
      <c r="Q95" s="3">
        <f>RANK(C95,C:C,0)</f>
        <v>83</v>
      </c>
      <c r="R95" s="3">
        <f>RANK(K95,K:K,0)</f>
        <v>41</v>
      </c>
      <c r="S95" s="3">
        <f t="shared" si="4"/>
        <v>106.2</v>
      </c>
      <c r="V95" s="3">
        <f>VLOOKUP(L95,$AA$2:$AC$26,3)</f>
        <v>0.002236</v>
      </c>
      <c r="W95" s="3">
        <f>VLOOKUP(M95,$AA$2:$AC$26,2)</f>
        <v>0.57059</v>
      </c>
      <c r="X95" s="3">
        <f t="shared" si="5"/>
        <v>127.583924</v>
      </c>
      <c r="Y95" s="3">
        <f t="shared" si="6"/>
        <v>102.0671392</v>
      </c>
      <c r="Z95" s="3">
        <f t="shared" si="7"/>
        <v>159.479905</v>
      </c>
    </row>
    <row r="96" hidden="1" customHeight="1" spans="1:26">
      <c r="A96" s="3">
        <v>819</v>
      </c>
      <c r="B96" s="14">
        <v>12.6232</v>
      </c>
      <c r="C96" s="14">
        <v>1.0889</v>
      </c>
      <c r="D96" s="14">
        <v>20.93</v>
      </c>
      <c r="E96" s="14">
        <v>0.2203</v>
      </c>
      <c r="F96" s="14">
        <v>1.4624</v>
      </c>
      <c r="G96" s="14">
        <v>1.5596</v>
      </c>
      <c r="H96" s="14">
        <v>0.1719</v>
      </c>
      <c r="I96" s="3">
        <v>12.6231757333579</v>
      </c>
      <c r="J96" s="14">
        <v>0.1338</v>
      </c>
      <c r="K96" s="3">
        <v>95</v>
      </c>
      <c r="L96" s="3">
        <v>3</v>
      </c>
      <c r="M96" s="3">
        <v>4</v>
      </c>
      <c r="N96" s="3">
        <v>6</v>
      </c>
      <c r="O96" s="3">
        <f>RANK(G96,G:G,0)</f>
        <v>104</v>
      </c>
      <c r="P96">
        <f>RANK(B96,B:B,0)</f>
        <v>79</v>
      </c>
      <c r="Q96" s="3">
        <f>RANK(C96,C:C,0)</f>
        <v>123</v>
      </c>
      <c r="R96" s="3">
        <f>RANK(K96,K:K,0)</f>
        <v>124</v>
      </c>
      <c r="S96" s="3">
        <f t="shared" si="4"/>
        <v>106.2</v>
      </c>
      <c r="V96" s="3">
        <f>VLOOKUP(L96,$AA$2:$AC$26,3)</f>
        <v>0.002236</v>
      </c>
      <c r="W96" s="3">
        <f>VLOOKUP(M96,$AA$2:$AC$26,2)</f>
        <v>0.39773</v>
      </c>
      <c r="X96" s="3">
        <f t="shared" si="5"/>
        <v>88.932428</v>
      </c>
      <c r="Y96" s="3">
        <f t="shared" si="6"/>
        <v>71.1459424</v>
      </c>
      <c r="Z96" s="3">
        <f t="shared" si="7"/>
        <v>111.165535</v>
      </c>
    </row>
    <row r="97" hidden="1" customHeight="1" spans="1:26">
      <c r="A97" s="3">
        <v>882</v>
      </c>
      <c r="B97" s="14">
        <v>76.6477</v>
      </c>
      <c r="C97" s="14">
        <v>1.0331</v>
      </c>
      <c r="D97" s="14">
        <v>34.69</v>
      </c>
      <c r="E97" s="14">
        <v>0.3652</v>
      </c>
      <c r="F97" s="14">
        <v>1.5325</v>
      </c>
      <c r="G97" s="14">
        <v>1.8631</v>
      </c>
      <c r="H97" s="14">
        <v>0.2153</v>
      </c>
      <c r="I97" s="3">
        <v>76.6476604658259</v>
      </c>
      <c r="J97" s="14">
        <v>0.1853</v>
      </c>
      <c r="K97" s="3">
        <v>95</v>
      </c>
      <c r="L97" s="3">
        <v>2</v>
      </c>
      <c r="M97" s="3">
        <v>12</v>
      </c>
      <c r="N97" s="3">
        <v>6</v>
      </c>
      <c r="O97" s="3">
        <f>RANK(G97,G:G,0)</f>
        <v>79</v>
      </c>
      <c r="P97">
        <f>RANK(B97,B:B,0)</f>
        <v>36</v>
      </c>
      <c r="Q97" s="3">
        <f>RANK(C97,C:C,0)</f>
        <v>183</v>
      </c>
      <c r="R97" s="3">
        <f>RANK(K97,K:K,0)</f>
        <v>124</v>
      </c>
      <c r="S97" s="3">
        <f t="shared" si="4"/>
        <v>106.3</v>
      </c>
      <c r="V97" s="3">
        <f>VLOOKUP(L97,$AA$2:$AC$26,3)</f>
        <v>0.001732</v>
      </c>
      <c r="W97" s="3">
        <f>VLOOKUP(M97,$AA$2:$AC$26,2)</f>
        <v>1</v>
      </c>
      <c r="X97" s="3">
        <f t="shared" si="5"/>
        <v>173.2</v>
      </c>
      <c r="Y97" s="3">
        <f t="shared" si="6"/>
        <v>138.56</v>
      </c>
      <c r="Z97" s="3">
        <f t="shared" si="7"/>
        <v>216.5</v>
      </c>
    </row>
    <row r="98" hidden="1" customHeight="1" spans="1:26">
      <c r="A98" s="3">
        <v>720</v>
      </c>
      <c r="B98" s="14">
        <v>8.3346</v>
      </c>
      <c r="C98" s="14">
        <v>1.0425</v>
      </c>
      <c r="D98" s="14">
        <v>14.77</v>
      </c>
      <c r="E98" s="14">
        <v>0.1005</v>
      </c>
      <c r="F98" s="14">
        <v>1.2767</v>
      </c>
      <c r="G98" s="14">
        <v>1.6213</v>
      </c>
      <c r="H98" s="14">
        <v>0.1205</v>
      </c>
      <c r="I98" s="3">
        <v>8.33460491138162</v>
      </c>
      <c r="J98" s="14">
        <v>0.0911</v>
      </c>
      <c r="K98" s="3">
        <v>147</v>
      </c>
      <c r="L98" s="3">
        <v>0</v>
      </c>
      <c r="M98" s="3">
        <v>9</v>
      </c>
      <c r="N98" s="3">
        <v>5</v>
      </c>
      <c r="O98" s="3">
        <f>RANK(G98,G:G,0)</f>
        <v>96</v>
      </c>
      <c r="P98">
        <f>RANK(B98,B:B,0)</f>
        <v>100</v>
      </c>
      <c r="Q98" s="3">
        <f>RANK(C98,C:C,0)</f>
        <v>170</v>
      </c>
      <c r="R98" s="3">
        <f>RANK(K98,K:K,0)</f>
        <v>41</v>
      </c>
      <c r="S98" s="3">
        <f t="shared" si="4"/>
        <v>108.4</v>
      </c>
      <c r="V98" s="3">
        <f>VLOOKUP(L98,$AA$2:$AC$26,3)</f>
        <v>0.001</v>
      </c>
      <c r="W98" s="3">
        <f>VLOOKUP(M98,$AA$2:$AC$26,2)</f>
        <v>0.7257</v>
      </c>
      <c r="X98" s="3">
        <f t="shared" si="5"/>
        <v>72.57</v>
      </c>
      <c r="Y98" s="3">
        <f t="shared" si="6"/>
        <v>58.056</v>
      </c>
      <c r="Z98" s="3">
        <f t="shared" si="7"/>
        <v>90.7125</v>
      </c>
    </row>
    <row r="99" hidden="1" customHeight="1" spans="1:26">
      <c r="A99" s="3">
        <v>700</v>
      </c>
      <c r="B99" s="14">
        <v>2.8311</v>
      </c>
      <c r="C99" s="14">
        <v>1.1235</v>
      </c>
      <c r="D99" s="14">
        <v>24.46</v>
      </c>
      <c r="E99" s="14">
        <v>0.1664</v>
      </c>
      <c r="F99" s="14">
        <v>1.1969</v>
      </c>
      <c r="G99" s="14">
        <v>1.3596</v>
      </c>
      <c r="H99" s="14">
        <v>0.0846</v>
      </c>
      <c r="I99" s="3">
        <v>2.8311369077391</v>
      </c>
      <c r="J99" s="14">
        <v>0.1797</v>
      </c>
      <c r="K99" s="3">
        <v>147</v>
      </c>
      <c r="L99" s="3">
        <v>4</v>
      </c>
      <c r="M99" s="3">
        <v>6</v>
      </c>
      <c r="N99" s="3">
        <v>5</v>
      </c>
      <c r="O99" s="3">
        <f>RANK(G99,G:G,0)</f>
        <v>121</v>
      </c>
      <c r="P99">
        <f>RANK(B99,B:B,0)</f>
        <v>158</v>
      </c>
      <c r="Q99" s="3">
        <f>RANK(C99,C:C,0)</f>
        <v>100</v>
      </c>
      <c r="R99" s="3">
        <f>RANK(K99,K:K,0)</f>
        <v>41</v>
      </c>
      <c r="S99" s="3">
        <f t="shared" si="4"/>
        <v>109.8</v>
      </c>
      <c r="V99" s="3">
        <f>VLOOKUP(L99,$AA$2:$AC$26,3)</f>
        <v>0.002828</v>
      </c>
      <c r="W99" s="3">
        <f>VLOOKUP(M99,$AA$2:$AC$26,2)</f>
        <v>0.50592</v>
      </c>
      <c r="X99" s="3">
        <f t="shared" si="5"/>
        <v>143.074176</v>
      </c>
      <c r="Y99" s="3">
        <f t="shared" si="6"/>
        <v>114.4593408</v>
      </c>
      <c r="Z99" s="3">
        <f t="shared" si="7"/>
        <v>178.84272</v>
      </c>
    </row>
    <row r="100" hidden="1" customHeight="1" spans="1:26">
      <c r="A100" s="3">
        <v>897</v>
      </c>
      <c r="B100" s="14">
        <v>133.6666</v>
      </c>
      <c r="C100" s="14">
        <v>1.0118</v>
      </c>
      <c r="D100" s="14">
        <v>33.63</v>
      </c>
      <c r="E100" s="14">
        <v>0.354</v>
      </c>
      <c r="F100" s="14">
        <v>1.5676</v>
      </c>
      <c r="G100" s="14">
        <v>2.4458</v>
      </c>
      <c r="H100" s="14">
        <v>0.226</v>
      </c>
      <c r="I100" s="3">
        <v>133.666639973821</v>
      </c>
      <c r="J100" s="14">
        <v>0.1369</v>
      </c>
      <c r="K100" s="3">
        <v>95</v>
      </c>
      <c r="L100" s="3">
        <v>1</v>
      </c>
      <c r="M100" s="3">
        <v>14</v>
      </c>
      <c r="N100" s="3">
        <v>6</v>
      </c>
      <c r="O100" s="3">
        <f>RANK(G100,G:G,0)</f>
        <v>49</v>
      </c>
      <c r="P100">
        <f>RANK(B100,B:B,0)</f>
        <v>27</v>
      </c>
      <c r="Q100" s="3">
        <f>RANK(C100,C:C,0)</f>
        <v>224</v>
      </c>
      <c r="R100" s="3">
        <f>RANK(K100,K:K,0)</f>
        <v>124</v>
      </c>
      <c r="S100" s="3">
        <f t="shared" si="4"/>
        <v>109.9</v>
      </c>
      <c r="V100" s="3">
        <f>VLOOKUP(L100,$AA$2:$AC$26,3)</f>
        <v>0.001414</v>
      </c>
      <c r="W100" s="3">
        <f>VLOOKUP(M100,$AA$2:$AC$26,2)</f>
        <v>1.22284</v>
      </c>
      <c r="X100" s="3">
        <f t="shared" si="5"/>
        <v>172.909576</v>
      </c>
      <c r="Y100" s="3">
        <f t="shared" si="6"/>
        <v>138.3276608</v>
      </c>
      <c r="Z100" s="3">
        <f t="shared" si="7"/>
        <v>216.13697</v>
      </c>
    </row>
    <row r="101" hidden="1" customHeight="1" spans="1:26">
      <c r="A101" s="3">
        <v>858</v>
      </c>
      <c r="B101" s="14">
        <v>13.0886</v>
      </c>
      <c r="C101" s="14">
        <v>1.0579</v>
      </c>
      <c r="D101" s="14">
        <v>22.57</v>
      </c>
      <c r="E101" s="14">
        <v>0.2376</v>
      </c>
      <c r="F101" s="14">
        <v>1.4012</v>
      </c>
      <c r="G101" s="14">
        <v>1.8042</v>
      </c>
      <c r="H101" s="14">
        <v>0.1672</v>
      </c>
      <c r="I101" s="3">
        <v>13.088600893457</v>
      </c>
      <c r="J101" s="14">
        <v>0.1247</v>
      </c>
      <c r="K101" s="3">
        <v>95</v>
      </c>
      <c r="L101" s="3">
        <v>2</v>
      </c>
      <c r="M101" s="3">
        <v>9</v>
      </c>
      <c r="N101" s="3">
        <v>6</v>
      </c>
      <c r="O101" s="3">
        <f>RANK(G101,G:G,0)</f>
        <v>82</v>
      </c>
      <c r="P101">
        <f>RANK(B101,B:B,0)</f>
        <v>77</v>
      </c>
      <c r="Q101" s="3">
        <f>RANK(C101,C:C,0)</f>
        <v>153</v>
      </c>
      <c r="R101" s="3">
        <f>RANK(K101,K:K,0)</f>
        <v>124</v>
      </c>
      <c r="S101" s="3">
        <f t="shared" si="4"/>
        <v>110.2</v>
      </c>
      <c r="V101" s="3">
        <f>VLOOKUP(L101,$AA$2:$AC$26,3)</f>
        <v>0.001732</v>
      </c>
      <c r="W101" s="3">
        <f>VLOOKUP(M101,$AA$2:$AC$26,2)</f>
        <v>0.7257</v>
      </c>
      <c r="X101" s="3">
        <f t="shared" si="5"/>
        <v>125.69124</v>
      </c>
      <c r="Y101" s="3">
        <f t="shared" si="6"/>
        <v>100.552992</v>
      </c>
      <c r="Z101" s="3">
        <f t="shared" si="7"/>
        <v>157.11405</v>
      </c>
    </row>
    <row r="102" hidden="1" customHeight="1" spans="1:26">
      <c r="A102" s="3">
        <v>1082</v>
      </c>
      <c r="B102" s="14">
        <v>9.7313</v>
      </c>
      <c r="C102" s="14">
        <v>1.1082</v>
      </c>
      <c r="D102" s="14">
        <v>29.71</v>
      </c>
      <c r="E102" s="14">
        <v>0.6063</v>
      </c>
      <c r="F102" s="14">
        <v>1.5635</v>
      </c>
      <c r="G102" s="14">
        <v>1.9469</v>
      </c>
      <c r="H102" s="14">
        <v>0.2044</v>
      </c>
      <c r="I102" s="3">
        <v>9.73128799108155</v>
      </c>
      <c r="J102" s="14">
        <v>0.1521</v>
      </c>
      <c r="K102" s="3">
        <v>49</v>
      </c>
      <c r="L102" s="3">
        <v>2</v>
      </c>
      <c r="M102" s="3">
        <v>20</v>
      </c>
      <c r="N102" s="3">
        <v>7</v>
      </c>
      <c r="O102" s="3">
        <f>RANK(G102,G:G,0)</f>
        <v>75</v>
      </c>
      <c r="P102">
        <f>RANK(B102,B:B,0)</f>
        <v>90</v>
      </c>
      <c r="Q102" s="3">
        <f>RANK(C102,C:C,0)</f>
        <v>109</v>
      </c>
      <c r="R102" s="3">
        <f>RANK(K102,K:K,0)</f>
        <v>187</v>
      </c>
      <c r="S102" s="3">
        <f t="shared" si="4"/>
        <v>112.1</v>
      </c>
      <c r="V102" s="3">
        <f>VLOOKUP(L102,$AA$2:$AC$26,3)</f>
        <v>0.001732</v>
      </c>
      <c r="W102" s="3">
        <f>VLOOKUP(M102,$AA$2:$AC$26,2)</f>
        <v>2.51428</v>
      </c>
      <c r="X102" s="3">
        <f t="shared" si="5"/>
        <v>435.473296</v>
      </c>
      <c r="Y102" s="3">
        <f t="shared" si="6"/>
        <v>348.3786368</v>
      </c>
      <c r="Z102" s="3">
        <f t="shared" si="7"/>
        <v>544.34162</v>
      </c>
    </row>
    <row r="103" hidden="1" customHeight="1" spans="1:26">
      <c r="A103" s="3">
        <v>725</v>
      </c>
      <c r="B103" s="14">
        <v>8.2295</v>
      </c>
      <c r="C103" s="14">
        <v>1.0498</v>
      </c>
      <c r="D103" s="14">
        <v>52.97</v>
      </c>
      <c r="E103" s="14">
        <v>0.3603</v>
      </c>
      <c r="F103" s="14">
        <v>1.2757</v>
      </c>
      <c r="G103" s="14">
        <v>1.2564</v>
      </c>
      <c r="H103" s="14">
        <v>0.1205</v>
      </c>
      <c r="I103" s="3">
        <v>8.22946636793644</v>
      </c>
      <c r="J103" s="14">
        <v>0.419</v>
      </c>
      <c r="K103" s="3">
        <v>147</v>
      </c>
      <c r="L103" s="3">
        <v>5</v>
      </c>
      <c r="M103" s="3">
        <v>9</v>
      </c>
      <c r="N103" s="3">
        <v>5</v>
      </c>
      <c r="O103" s="3">
        <f>RANK(G103,G:G,0)</f>
        <v>134</v>
      </c>
      <c r="P103">
        <f>RANK(B103,B:B,0)</f>
        <v>101</v>
      </c>
      <c r="Q103" s="3">
        <f>RANK(C103,C:C,0)</f>
        <v>158</v>
      </c>
      <c r="R103" s="3">
        <f>RANK(K103,K:K,0)</f>
        <v>41</v>
      </c>
      <c r="S103" s="3">
        <f t="shared" si="4"/>
        <v>112.7</v>
      </c>
      <c r="V103" s="3">
        <f>VLOOKUP(L103,$AA$2:$AC$26,3)</f>
        <v>0.003606</v>
      </c>
      <c r="W103" s="3">
        <f>VLOOKUP(M103,$AA$2:$AC$26,2)</f>
        <v>0.7257</v>
      </c>
      <c r="X103" s="3">
        <f t="shared" si="5"/>
        <v>261.68742</v>
      </c>
      <c r="Y103" s="3">
        <f t="shared" si="6"/>
        <v>209.349936</v>
      </c>
      <c r="Z103" s="3">
        <f t="shared" si="7"/>
        <v>327.109275</v>
      </c>
    </row>
    <row r="104" hidden="1" customHeight="1" spans="1:26">
      <c r="A104" s="3">
        <v>873</v>
      </c>
      <c r="B104" s="14">
        <v>14.3752</v>
      </c>
      <c r="C104" s="14">
        <v>1.0314</v>
      </c>
      <c r="D104" s="14">
        <v>21.28</v>
      </c>
      <c r="E104" s="14">
        <v>0.224</v>
      </c>
      <c r="F104" s="14">
        <v>1.3981</v>
      </c>
      <c r="G104" s="14">
        <v>2.3514</v>
      </c>
      <c r="H104" s="14">
        <v>0.1681</v>
      </c>
      <c r="I104" s="3">
        <v>14.3751851696731</v>
      </c>
      <c r="J104" s="14">
        <v>0.0902</v>
      </c>
      <c r="K104" s="3">
        <v>95</v>
      </c>
      <c r="L104" s="3">
        <v>1</v>
      </c>
      <c r="M104" s="3">
        <v>11</v>
      </c>
      <c r="N104" s="3">
        <v>6</v>
      </c>
      <c r="O104" s="3">
        <f>RANK(G104,G:G,0)</f>
        <v>52</v>
      </c>
      <c r="P104">
        <f>RANK(B104,B:B,0)</f>
        <v>74</v>
      </c>
      <c r="Q104" s="3">
        <f>RANK(C104,C:C,0)</f>
        <v>185</v>
      </c>
      <c r="R104" s="3">
        <f>RANK(K104,K:K,0)</f>
        <v>124</v>
      </c>
      <c r="S104" s="3">
        <f t="shared" si="4"/>
        <v>112.9</v>
      </c>
      <c r="V104" s="3">
        <f>VLOOKUP(L104,$AA$2:$AC$26,3)</f>
        <v>0.001414</v>
      </c>
      <c r="W104" s="3">
        <f>VLOOKUP(M104,$AA$2:$AC$26,2)</f>
        <v>0.917</v>
      </c>
      <c r="X104" s="3">
        <f t="shared" si="5"/>
        <v>129.6638</v>
      </c>
      <c r="Y104" s="3">
        <f t="shared" si="6"/>
        <v>103.73104</v>
      </c>
      <c r="Z104" s="3">
        <f t="shared" si="7"/>
        <v>162.07975</v>
      </c>
    </row>
    <row r="105" hidden="1" customHeight="1" spans="1:26">
      <c r="A105" s="3">
        <v>691</v>
      </c>
      <c r="B105" s="14">
        <v>1.3463</v>
      </c>
      <c r="C105" s="14">
        <v>1.3567</v>
      </c>
      <c r="D105" s="14">
        <v>9.71</v>
      </c>
      <c r="E105" s="14">
        <v>0.0661</v>
      </c>
      <c r="F105" s="14">
        <v>1.1022</v>
      </c>
      <c r="G105" s="14">
        <v>0.6697</v>
      </c>
      <c r="H105" s="14">
        <v>0.0449</v>
      </c>
      <c r="I105" s="3">
        <v>1.34628698227664</v>
      </c>
      <c r="J105" s="14">
        <v>0.1448</v>
      </c>
      <c r="K105" s="3">
        <v>147</v>
      </c>
      <c r="L105" s="3">
        <v>3</v>
      </c>
      <c r="M105" s="3">
        <v>5</v>
      </c>
      <c r="N105" s="3">
        <v>5</v>
      </c>
      <c r="O105" s="3">
        <f>RANK(G105,G:G,0)</f>
        <v>182</v>
      </c>
      <c r="P105">
        <f>RANK(B105,B:B,0)</f>
        <v>209</v>
      </c>
      <c r="Q105" s="3">
        <f>RANK(C105,C:C,0)</f>
        <v>23</v>
      </c>
      <c r="R105" s="3">
        <f>RANK(K105,K:K,0)</f>
        <v>41</v>
      </c>
      <c r="S105" s="3">
        <f t="shared" si="4"/>
        <v>114.2</v>
      </c>
      <c r="V105" s="3">
        <f>VLOOKUP(L105,$AA$2:$AC$26,3)</f>
        <v>0.002236</v>
      </c>
      <c r="W105" s="3">
        <f>VLOOKUP(M105,$AA$2:$AC$26,2)</f>
        <v>0.44857</v>
      </c>
      <c r="X105" s="3">
        <f t="shared" si="5"/>
        <v>100.300252</v>
      </c>
      <c r="Y105" s="3">
        <f t="shared" si="6"/>
        <v>80.2402016</v>
      </c>
      <c r="Z105" s="3">
        <f t="shared" si="7"/>
        <v>125.375315</v>
      </c>
    </row>
    <row r="106" hidden="1" customHeight="1" spans="1:26">
      <c r="A106" s="3">
        <v>912</v>
      </c>
      <c r="B106" s="14">
        <v>3.2083</v>
      </c>
      <c r="C106" s="14">
        <v>1.1941</v>
      </c>
      <c r="D106" s="14">
        <v>13.2</v>
      </c>
      <c r="E106" s="14">
        <v>0.1389</v>
      </c>
      <c r="F106" s="14">
        <v>1.2476</v>
      </c>
      <c r="G106" s="14">
        <v>1.365</v>
      </c>
      <c r="H106" s="14">
        <v>0.1086</v>
      </c>
      <c r="I106" s="3">
        <v>3.20833515885977</v>
      </c>
      <c r="J106" s="14">
        <v>0.0965</v>
      </c>
      <c r="K106" s="3">
        <v>95</v>
      </c>
      <c r="L106" s="3">
        <v>0</v>
      </c>
      <c r="M106" s="3">
        <v>16</v>
      </c>
      <c r="N106" s="3">
        <v>6</v>
      </c>
      <c r="O106" s="3">
        <f>RANK(G106,G:G,0)</f>
        <v>119</v>
      </c>
      <c r="P106">
        <f>RANK(B106,B:B,0)</f>
        <v>148</v>
      </c>
      <c r="Q106" s="3">
        <f>RANK(C106,C:C,0)</f>
        <v>71</v>
      </c>
      <c r="R106" s="3">
        <f>RANK(K106,K:K,0)</f>
        <v>124</v>
      </c>
      <c r="S106" s="3">
        <f t="shared" si="4"/>
        <v>114.3</v>
      </c>
      <c r="V106" s="3">
        <f>VLOOKUP(L106,$AA$2:$AC$26,3)</f>
        <v>0.001</v>
      </c>
      <c r="W106" s="3">
        <f>VLOOKUP(M106,$AA$2:$AC$26,2)</f>
        <v>1.55394</v>
      </c>
      <c r="X106" s="3">
        <f t="shared" si="5"/>
        <v>155.394</v>
      </c>
      <c r="Y106" s="3">
        <f t="shared" si="6"/>
        <v>124.3152</v>
      </c>
      <c r="Z106" s="3">
        <f t="shared" si="7"/>
        <v>194.2425</v>
      </c>
    </row>
    <row r="107" hidden="1" customHeight="1" spans="1:26">
      <c r="A107" s="3">
        <v>641</v>
      </c>
      <c r="B107" s="14">
        <v>24.7643</v>
      </c>
      <c r="C107" s="14">
        <v>1.0054</v>
      </c>
      <c r="D107" s="14">
        <v>47.82</v>
      </c>
      <c r="E107" s="14">
        <v>0.2125</v>
      </c>
      <c r="F107" s="14">
        <v>1.2691</v>
      </c>
      <c r="G107" s="14">
        <v>1.4916</v>
      </c>
      <c r="H107" s="14">
        <v>0.1169</v>
      </c>
      <c r="I107" s="3">
        <v>24.7643315569521</v>
      </c>
      <c r="J107" s="14">
        <v>0.3186</v>
      </c>
      <c r="K107" s="3">
        <v>225</v>
      </c>
      <c r="L107" s="3">
        <v>1</v>
      </c>
      <c r="M107" s="3">
        <v>16</v>
      </c>
      <c r="N107" s="3">
        <v>4</v>
      </c>
      <c r="O107" s="3">
        <f>RANK(G107,G:G,0)</f>
        <v>109</v>
      </c>
      <c r="P107">
        <f>RANK(B107,B:B,0)</f>
        <v>62</v>
      </c>
      <c r="Q107" s="3">
        <f>RANK(C107,C:C,0)</f>
        <v>246</v>
      </c>
      <c r="R107" s="3">
        <f>RANK(K107,K:K,0)</f>
        <v>1</v>
      </c>
      <c r="S107" s="3">
        <f t="shared" si="4"/>
        <v>114.4</v>
      </c>
      <c r="V107" s="3">
        <f>VLOOKUP(L107,$AA$2:$AC$26,3)</f>
        <v>0.001414</v>
      </c>
      <c r="W107" s="3">
        <f>VLOOKUP(M107,$AA$2:$AC$26,2)</f>
        <v>1.55394</v>
      </c>
      <c r="X107" s="3">
        <f t="shared" si="5"/>
        <v>219.727116</v>
      </c>
      <c r="Y107" s="3">
        <f t="shared" si="6"/>
        <v>175.7816928</v>
      </c>
      <c r="Z107" s="3">
        <f t="shared" si="7"/>
        <v>274.658895</v>
      </c>
    </row>
    <row r="108" hidden="1" customHeight="1" spans="1:26">
      <c r="A108" s="3">
        <v>740</v>
      </c>
      <c r="B108" s="14">
        <v>7.4249</v>
      </c>
      <c r="C108" s="14">
        <v>1.0299</v>
      </c>
      <c r="D108" s="14">
        <v>46.07</v>
      </c>
      <c r="E108" s="14">
        <v>0.3134</v>
      </c>
      <c r="F108" s="14">
        <v>1.2617</v>
      </c>
      <c r="G108" s="14">
        <v>1.695</v>
      </c>
      <c r="H108" s="14">
        <v>0.1163</v>
      </c>
      <c r="I108" s="3">
        <v>7.42487970974637</v>
      </c>
      <c r="J108" s="14">
        <v>0.2706</v>
      </c>
      <c r="K108" s="3">
        <v>147</v>
      </c>
      <c r="L108" s="3">
        <v>4</v>
      </c>
      <c r="M108" s="3">
        <v>11</v>
      </c>
      <c r="N108" s="3">
        <v>5</v>
      </c>
      <c r="O108" s="3">
        <f>RANK(G108,G:G,0)</f>
        <v>92</v>
      </c>
      <c r="P108">
        <f>RANK(B108,B:B,0)</f>
        <v>106</v>
      </c>
      <c r="Q108" s="3">
        <f>RANK(C108,C:C,0)</f>
        <v>187</v>
      </c>
      <c r="R108" s="3">
        <f>RANK(K108,K:K,0)</f>
        <v>41</v>
      </c>
      <c r="S108" s="3">
        <f t="shared" si="4"/>
        <v>114.5</v>
      </c>
      <c r="V108" s="3">
        <f>VLOOKUP(L108,$AA$2:$AC$26,3)</f>
        <v>0.002828</v>
      </c>
      <c r="W108" s="3">
        <f>VLOOKUP(M108,$AA$2:$AC$26,2)</f>
        <v>0.917</v>
      </c>
      <c r="X108" s="3">
        <f t="shared" si="5"/>
        <v>259.3276</v>
      </c>
      <c r="Y108" s="3">
        <f t="shared" si="6"/>
        <v>207.46208</v>
      </c>
      <c r="Z108" s="3">
        <f t="shared" si="7"/>
        <v>324.1595</v>
      </c>
    </row>
    <row r="109" hidden="1" customHeight="1" spans="1:26">
      <c r="A109" s="3">
        <v>856</v>
      </c>
      <c r="B109" s="14">
        <v>5.407</v>
      </c>
      <c r="C109" s="14">
        <v>1.118</v>
      </c>
      <c r="D109" s="14">
        <v>10.59</v>
      </c>
      <c r="E109" s="14">
        <v>0.1115</v>
      </c>
      <c r="F109" s="14">
        <v>1.3122</v>
      </c>
      <c r="G109" s="14">
        <v>1.3612</v>
      </c>
      <c r="H109" s="14">
        <v>0.1341</v>
      </c>
      <c r="I109" s="3">
        <v>5.40698363391127</v>
      </c>
      <c r="J109" s="14">
        <v>0.0777</v>
      </c>
      <c r="K109" s="3">
        <v>95</v>
      </c>
      <c r="L109" s="3">
        <v>0</v>
      </c>
      <c r="M109" s="3">
        <v>9</v>
      </c>
      <c r="N109" s="3">
        <v>6</v>
      </c>
      <c r="O109" s="3">
        <f>RANK(G109,G:G,0)</f>
        <v>120</v>
      </c>
      <c r="P109">
        <f>RANK(B109,B:B,0)</f>
        <v>117</v>
      </c>
      <c r="Q109" s="3">
        <f>RANK(C109,C:C,0)</f>
        <v>104</v>
      </c>
      <c r="R109" s="3">
        <f>RANK(K109,K:K,0)</f>
        <v>124</v>
      </c>
      <c r="S109" s="3">
        <f t="shared" si="4"/>
        <v>115.1</v>
      </c>
      <c r="V109" s="3">
        <f>VLOOKUP(L109,$AA$2:$AC$26,3)</f>
        <v>0.001</v>
      </c>
      <c r="W109" s="3">
        <f>VLOOKUP(M109,$AA$2:$AC$26,2)</f>
        <v>0.7257</v>
      </c>
      <c r="X109" s="3">
        <f t="shared" si="5"/>
        <v>72.57</v>
      </c>
      <c r="Y109" s="3">
        <f t="shared" si="6"/>
        <v>58.056</v>
      </c>
      <c r="Z109" s="3">
        <f t="shared" si="7"/>
        <v>90.7125</v>
      </c>
    </row>
    <row r="110" hidden="1" customHeight="1" spans="1:26">
      <c r="A110" s="3">
        <v>665</v>
      </c>
      <c r="B110" s="14">
        <v>7.131</v>
      </c>
      <c r="C110" s="14">
        <v>1.0368</v>
      </c>
      <c r="D110" s="14">
        <v>45.12</v>
      </c>
      <c r="E110" s="14">
        <v>0.2005</v>
      </c>
      <c r="F110" s="14">
        <v>1.2154</v>
      </c>
      <c r="G110" s="14">
        <v>1.1698</v>
      </c>
      <c r="H110" s="14">
        <v>0.0909</v>
      </c>
      <c r="I110" s="3">
        <v>7.13099094127751</v>
      </c>
      <c r="J110" s="14">
        <v>0.3833</v>
      </c>
      <c r="K110" s="3">
        <v>225</v>
      </c>
      <c r="L110" s="3">
        <v>1</v>
      </c>
      <c r="M110" s="3">
        <v>19</v>
      </c>
      <c r="N110" s="3">
        <v>4</v>
      </c>
      <c r="O110" s="3">
        <f>RANK(G110,G:G,0)</f>
        <v>144</v>
      </c>
      <c r="P110">
        <f>RANK(B110,B:B,0)</f>
        <v>108</v>
      </c>
      <c r="Q110" s="3">
        <f>RANK(C110,C:C,0)</f>
        <v>181</v>
      </c>
      <c r="R110" s="3">
        <f>RANK(K110,K:K,0)</f>
        <v>1</v>
      </c>
      <c r="S110" s="3">
        <f t="shared" si="4"/>
        <v>115.7</v>
      </c>
      <c r="V110" s="3">
        <f>VLOOKUP(L110,$AA$2:$AC$26,3)</f>
        <v>0.001414</v>
      </c>
      <c r="W110" s="3">
        <f>VLOOKUP(M110,$AA$2:$AC$26,2)</f>
        <v>2.22929</v>
      </c>
      <c r="X110" s="3">
        <f t="shared" si="5"/>
        <v>315.221606</v>
      </c>
      <c r="Y110" s="3">
        <f t="shared" si="6"/>
        <v>252.1772848</v>
      </c>
      <c r="Z110" s="3">
        <f t="shared" si="7"/>
        <v>394.0270075</v>
      </c>
    </row>
    <row r="111" hidden="1" customHeight="1" spans="1:26">
      <c r="A111" s="3">
        <v>709</v>
      </c>
      <c r="B111" s="14">
        <v>7.809</v>
      </c>
      <c r="C111" s="14">
        <v>1.0446</v>
      </c>
      <c r="D111" s="14">
        <v>46.13</v>
      </c>
      <c r="E111" s="14">
        <v>0.3138</v>
      </c>
      <c r="F111" s="14">
        <v>1.283</v>
      </c>
      <c r="G111" s="14">
        <v>1.2478</v>
      </c>
      <c r="H111" s="14">
        <v>0.1201</v>
      </c>
      <c r="I111" s="3">
        <v>7.8089595124503</v>
      </c>
      <c r="J111" s="14">
        <v>0.3676</v>
      </c>
      <c r="K111" s="3">
        <v>147</v>
      </c>
      <c r="L111" s="3">
        <v>5</v>
      </c>
      <c r="M111" s="3">
        <v>7</v>
      </c>
      <c r="N111" s="3">
        <v>5</v>
      </c>
      <c r="O111" s="3">
        <f>RANK(G111,G:G,0)</f>
        <v>136</v>
      </c>
      <c r="P111">
        <f>RANK(B111,B:B,0)</f>
        <v>104</v>
      </c>
      <c r="Q111" s="3">
        <f>RANK(C111,C:C,0)</f>
        <v>165</v>
      </c>
      <c r="R111" s="3">
        <f>RANK(K111,K:K,0)</f>
        <v>41</v>
      </c>
      <c r="S111" s="3">
        <f t="shared" si="4"/>
        <v>116.1</v>
      </c>
      <c r="V111" s="3">
        <f>VLOOKUP(L111,$AA$2:$AC$26,3)</f>
        <v>0.003606</v>
      </c>
      <c r="W111" s="3">
        <f>VLOOKUP(M111,$AA$2:$AC$26,2)</f>
        <v>0.57059</v>
      </c>
      <c r="X111" s="3">
        <f t="shared" si="5"/>
        <v>205.754754</v>
      </c>
      <c r="Y111" s="3">
        <f t="shared" si="6"/>
        <v>164.6038032</v>
      </c>
      <c r="Z111" s="3">
        <f t="shared" si="7"/>
        <v>257.1934425</v>
      </c>
    </row>
    <row r="112" hidden="1" customHeight="1" spans="1:26">
      <c r="A112" s="3">
        <v>579</v>
      </c>
      <c r="B112" s="14">
        <v>2.9089</v>
      </c>
      <c r="C112" s="14">
        <v>1.0854</v>
      </c>
      <c r="D112" s="14">
        <v>27.37</v>
      </c>
      <c r="E112" s="14">
        <v>0.1216</v>
      </c>
      <c r="F112" s="14">
        <v>1.1514</v>
      </c>
      <c r="G112" s="14">
        <v>1.0126</v>
      </c>
      <c r="H112" s="14">
        <v>0.0688</v>
      </c>
      <c r="I112" s="3">
        <v>2.9089384657025</v>
      </c>
      <c r="J112" s="14">
        <v>0.2692</v>
      </c>
      <c r="K112" s="3">
        <v>225</v>
      </c>
      <c r="L112" s="3">
        <v>3</v>
      </c>
      <c r="M112" s="3">
        <v>8</v>
      </c>
      <c r="N112" s="3">
        <v>4</v>
      </c>
      <c r="O112" s="3">
        <f>RANK(G112,G:G,0)</f>
        <v>159</v>
      </c>
      <c r="P112">
        <f>RANK(B112,B:B,0)</f>
        <v>154</v>
      </c>
      <c r="Q112" s="3">
        <f>RANK(C112,C:C,0)</f>
        <v>127</v>
      </c>
      <c r="R112" s="3">
        <f>RANK(K112,K:K,0)</f>
        <v>1</v>
      </c>
      <c r="S112" s="3">
        <f t="shared" si="4"/>
        <v>116.3</v>
      </c>
      <c r="V112" s="3">
        <f>VLOOKUP(L112,$AA$2:$AC$26,3)</f>
        <v>0.002236</v>
      </c>
      <c r="W112" s="3">
        <f>VLOOKUP(M112,$AA$2:$AC$26,2)</f>
        <v>0.64352</v>
      </c>
      <c r="X112" s="3">
        <f t="shared" si="5"/>
        <v>143.891072</v>
      </c>
      <c r="Y112" s="3">
        <f t="shared" si="6"/>
        <v>115.1128576</v>
      </c>
      <c r="Z112" s="3">
        <f t="shared" si="7"/>
        <v>179.86384</v>
      </c>
    </row>
    <row r="113" hidden="1" customHeight="1" spans="1:26">
      <c r="A113" s="3">
        <v>986</v>
      </c>
      <c r="B113" s="14">
        <v>4.2232</v>
      </c>
      <c r="C113" s="14">
        <v>1.3264</v>
      </c>
      <c r="D113" s="14">
        <v>11.32</v>
      </c>
      <c r="E113" s="14">
        <v>0.231</v>
      </c>
      <c r="F113" s="14">
        <v>1.4314</v>
      </c>
      <c r="G113" s="14">
        <v>1.03</v>
      </c>
      <c r="H113" s="14">
        <v>0.1758</v>
      </c>
      <c r="I113" s="3">
        <v>4.22319465236905</v>
      </c>
      <c r="J113" s="14">
        <v>0.1097</v>
      </c>
      <c r="K113" s="3">
        <v>49</v>
      </c>
      <c r="L113" s="3">
        <v>2</v>
      </c>
      <c r="M113" s="3">
        <v>8</v>
      </c>
      <c r="N113" s="3">
        <v>7</v>
      </c>
      <c r="O113" s="3">
        <f>RANK(G113,G:G,0)</f>
        <v>157</v>
      </c>
      <c r="P113">
        <f>RANK(B113,B:B,0)</f>
        <v>132</v>
      </c>
      <c r="Q113" s="3">
        <f>RANK(C113,C:C,0)</f>
        <v>32</v>
      </c>
      <c r="R113" s="3">
        <f>RANK(K113,K:K,0)</f>
        <v>187</v>
      </c>
      <c r="S113" s="3">
        <f t="shared" si="4"/>
        <v>118</v>
      </c>
      <c r="V113" s="3">
        <f>VLOOKUP(L113,$AA$2:$AC$26,3)</f>
        <v>0.001732</v>
      </c>
      <c r="W113" s="3">
        <f>VLOOKUP(M113,$AA$2:$AC$26,2)</f>
        <v>0.64352</v>
      </c>
      <c r="X113" s="3">
        <f t="shared" si="5"/>
        <v>111.457664</v>
      </c>
      <c r="Y113" s="3">
        <f t="shared" si="6"/>
        <v>89.1661312</v>
      </c>
      <c r="Z113" s="3">
        <f t="shared" si="7"/>
        <v>139.32208</v>
      </c>
    </row>
    <row r="114" hidden="1" customHeight="1" spans="1:26">
      <c r="A114" s="3">
        <v>938</v>
      </c>
      <c r="B114" s="14">
        <v>5.2159</v>
      </c>
      <c r="C114" s="14">
        <v>1.0998</v>
      </c>
      <c r="D114" s="14">
        <v>33.13</v>
      </c>
      <c r="E114" s="14">
        <v>0.3487</v>
      </c>
      <c r="F114" s="14">
        <v>1.3141</v>
      </c>
      <c r="G114" s="14">
        <v>1.4531</v>
      </c>
      <c r="H114" s="14">
        <v>0.1275</v>
      </c>
      <c r="I114" s="3">
        <v>5.21589014532247</v>
      </c>
      <c r="J114" s="14">
        <v>0.2271</v>
      </c>
      <c r="K114" s="3">
        <v>95</v>
      </c>
      <c r="L114" s="3">
        <v>2</v>
      </c>
      <c r="M114" s="3">
        <v>19</v>
      </c>
      <c r="N114" s="3">
        <v>6</v>
      </c>
      <c r="O114" s="3">
        <f>RANK(G114,G:G,0)</f>
        <v>113</v>
      </c>
      <c r="P114">
        <f>RANK(B114,B:B,0)</f>
        <v>121</v>
      </c>
      <c r="Q114" s="3">
        <f>RANK(C114,C:C,0)</f>
        <v>115</v>
      </c>
      <c r="R114" s="3">
        <f>RANK(K114,K:K,0)</f>
        <v>124</v>
      </c>
      <c r="S114" s="3">
        <f t="shared" si="4"/>
        <v>118.2</v>
      </c>
      <c r="V114" s="3">
        <f>VLOOKUP(L114,$AA$2:$AC$26,3)</f>
        <v>0.001732</v>
      </c>
      <c r="W114" s="3">
        <f>VLOOKUP(M114,$AA$2:$AC$26,2)</f>
        <v>2.22929</v>
      </c>
      <c r="X114" s="3">
        <f t="shared" si="5"/>
        <v>386.113028</v>
      </c>
      <c r="Y114" s="3">
        <f t="shared" si="6"/>
        <v>308.8904224</v>
      </c>
      <c r="Z114" s="3">
        <f t="shared" si="7"/>
        <v>482.641285</v>
      </c>
    </row>
    <row r="115" hidden="1" customHeight="1" spans="1:26">
      <c r="A115" s="3">
        <v>914</v>
      </c>
      <c r="B115" s="14">
        <v>16.3919</v>
      </c>
      <c r="C115" s="14">
        <v>1.0369</v>
      </c>
      <c r="D115" s="14">
        <v>35.69</v>
      </c>
      <c r="E115" s="14">
        <v>0.3757</v>
      </c>
      <c r="F115" s="14">
        <v>1.4065</v>
      </c>
      <c r="G115" s="14">
        <v>1.6252</v>
      </c>
      <c r="H115" s="14">
        <v>0.1678</v>
      </c>
      <c r="I115" s="3">
        <v>16.3918823809439</v>
      </c>
      <c r="J115" s="14">
        <v>0.2185</v>
      </c>
      <c r="K115" s="3">
        <v>95</v>
      </c>
      <c r="L115" s="3">
        <v>2</v>
      </c>
      <c r="M115" s="3">
        <v>16</v>
      </c>
      <c r="N115" s="3">
        <v>6</v>
      </c>
      <c r="O115" s="3">
        <f>RANK(G115,G:G,0)</f>
        <v>94</v>
      </c>
      <c r="P115">
        <f>RANK(B115,B:B,0)</f>
        <v>71</v>
      </c>
      <c r="Q115" s="3">
        <f>RANK(C115,C:C,0)</f>
        <v>180</v>
      </c>
      <c r="R115" s="3">
        <f>RANK(K115,K:K,0)</f>
        <v>124</v>
      </c>
      <c r="S115" s="3">
        <f t="shared" si="4"/>
        <v>118.9</v>
      </c>
      <c r="V115" s="3">
        <f>VLOOKUP(L115,$AA$2:$AC$26,3)</f>
        <v>0.001732</v>
      </c>
      <c r="W115" s="3">
        <f>VLOOKUP(M115,$AA$2:$AC$26,2)</f>
        <v>1.55394</v>
      </c>
      <c r="X115" s="3">
        <f t="shared" si="5"/>
        <v>269.142408</v>
      </c>
      <c r="Y115" s="3">
        <f t="shared" si="6"/>
        <v>215.3139264</v>
      </c>
      <c r="Z115" s="3">
        <f t="shared" si="7"/>
        <v>336.42801</v>
      </c>
    </row>
    <row r="116" hidden="1" customHeight="1" spans="1:26">
      <c r="A116" s="3">
        <v>833</v>
      </c>
      <c r="B116" s="14">
        <v>7.1598</v>
      </c>
      <c r="C116" s="14">
        <v>1.0657</v>
      </c>
      <c r="D116" s="14">
        <v>13.34</v>
      </c>
      <c r="E116" s="14">
        <v>0.1404</v>
      </c>
      <c r="F116" s="14">
        <v>1.3676</v>
      </c>
      <c r="G116" s="14">
        <v>1.617</v>
      </c>
      <c r="H116" s="14">
        <v>0.1475</v>
      </c>
      <c r="I116" s="3">
        <v>7.15981990613279</v>
      </c>
      <c r="J116" s="14">
        <v>0.0823</v>
      </c>
      <c r="K116" s="3">
        <v>95</v>
      </c>
      <c r="L116" s="3">
        <v>1</v>
      </c>
      <c r="M116" s="3">
        <v>6</v>
      </c>
      <c r="N116" s="3">
        <v>6</v>
      </c>
      <c r="O116" s="3">
        <f>RANK(G116,G:G,0)</f>
        <v>98</v>
      </c>
      <c r="P116">
        <f>RANK(B116,B:B,0)</f>
        <v>107</v>
      </c>
      <c r="Q116" s="3">
        <f>RANK(C116,C:C,0)</f>
        <v>142</v>
      </c>
      <c r="R116" s="3">
        <f>RANK(K116,K:K,0)</f>
        <v>124</v>
      </c>
      <c r="S116" s="3">
        <f t="shared" si="4"/>
        <v>119.1</v>
      </c>
      <c r="V116" s="3">
        <f>VLOOKUP(L116,$AA$2:$AC$26,3)</f>
        <v>0.001414</v>
      </c>
      <c r="W116" s="3">
        <f>VLOOKUP(M116,$AA$2:$AC$26,2)</f>
        <v>0.50592</v>
      </c>
      <c r="X116" s="3">
        <f t="shared" si="5"/>
        <v>71.537088</v>
      </c>
      <c r="Y116" s="3">
        <f t="shared" si="6"/>
        <v>57.2296704</v>
      </c>
      <c r="Z116" s="3">
        <f t="shared" si="7"/>
        <v>89.42136</v>
      </c>
    </row>
    <row r="117" hidden="1" customHeight="1" spans="1:26">
      <c r="A117" s="3">
        <v>936</v>
      </c>
      <c r="B117" s="14">
        <v>10.4394</v>
      </c>
      <c r="C117" s="14">
        <v>1.0615</v>
      </c>
      <c r="D117" s="14">
        <v>22.74</v>
      </c>
      <c r="E117" s="14">
        <v>0.2394</v>
      </c>
      <c r="F117" s="14">
        <v>1.3826</v>
      </c>
      <c r="G117" s="14">
        <v>1.3259</v>
      </c>
      <c r="H117" s="14">
        <v>0.1514</v>
      </c>
      <c r="I117" s="3">
        <v>10.4393621791401</v>
      </c>
      <c r="J117" s="14">
        <v>0.1709</v>
      </c>
      <c r="K117" s="3">
        <v>95</v>
      </c>
      <c r="L117" s="3">
        <v>0</v>
      </c>
      <c r="M117" s="3">
        <v>19</v>
      </c>
      <c r="N117" s="3">
        <v>6</v>
      </c>
      <c r="O117" s="3">
        <f>RANK(G117,G:G,0)</f>
        <v>125</v>
      </c>
      <c r="P117">
        <f>RANK(B117,B:B,0)</f>
        <v>86</v>
      </c>
      <c r="Q117" s="3">
        <f>RANK(C117,C:C,0)</f>
        <v>147</v>
      </c>
      <c r="R117" s="3">
        <f>RANK(K117,K:K,0)</f>
        <v>124</v>
      </c>
      <c r="S117" s="3">
        <f t="shared" si="4"/>
        <v>119.7</v>
      </c>
      <c r="V117" s="3">
        <f>VLOOKUP(L117,$AA$2:$AC$26,3)</f>
        <v>0.001</v>
      </c>
      <c r="W117" s="3">
        <f>VLOOKUP(M117,$AA$2:$AC$26,2)</f>
        <v>2.22929</v>
      </c>
      <c r="X117" s="3">
        <f t="shared" si="5"/>
        <v>222.929</v>
      </c>
      <c r="Y117" s="3">
        <f t="shared" si="6"/>
        <v>178.3432</v>
      </c>
      <c r="Z117" s="3">
        <f t="shared" si="7"/>
        <v>278.66125</v>
      </c>
    </row>
    <row r="118" hidden="1" customHeight="1" spans="1:26">
      <c r="A118" s="3">
        <v>686</v>
      </c>
      <c r="B118" s="14">
        <v>3.4753</v>
      </c>
      <c r="C118" s="14">
        <v>1.0793</v>
      </c>
      <c r="D118" s="14">
        <v>37.86</v>
      </c>
      <c r="E118" s="14">
        <v>0.2576</v>
      </c>
      <c r="F118" s="14">
        <v>1.2312</v>
      </c>
      <c r="G118" s="14">
        <v>1.2139</v>
      </c>
      <c r="H118" s="14">
        <v>0.094</v>
      </c>
      <c r="I118" s="3">
        <v>3.47526270551547</v>
      </c>
      <c r="J118" s="14">
        <v>0.3104</v>
      </c>
      <c r="K118" s="3">
        <v>147</v>
      </c>
      <c r="L118" s="3">
        <v>6</v>
      </c>
      <c r="M118" s="3">
        <v>4</v>
      </c>
      <c r="N118" s="3">
        <v>5</v>
      </c>
      <c r="O118" s="3">
        <f>RANK(G118,G:G,0)</f>
        <v>138</v>
      </c>
      <c r="P118">
        <f>RANK(B118,B:B,0)</f>
        <v>146</v>
      </c>
      <c r="Q118" s="3">
        <f>RANK(C118,C:C,0)</f>
        <v>134</v>
      </c>
      <c r="R118" s="3">
        <f>RANK(K118,K:K,0)</f>
        <v>41</v>
      </c>
      <c r="S118" s="3">
        <f t="shared" si="4"/>
        <v>119.8</v>
      </c>
      <c r="V118" s="3">
        <f>VLOOKUP(L118,$AA$2:$AC$26,3)</f>
        <v>0.004583</v>
      </c>
      <c r="W118" s="3">
        <f>VLOOKUP(M118,$AA$2:$AC$26,2)</f>
        <v>0.39773</v>
      </c>
      <c r="X118" s="3">
        <f t="shared" si="5"/>
        <v>182.279659</v>
      </c>
      <c r="Y118" s="3">
        <f t="shared" si="6"/>
        <v>145.8237272</v>
      </c>
      <c r="Z118" s="3">
        <f t="shared" si="7"/>
        <v>227.84957375</v>
      </c>
    </row>
    <row r="119" hidden="1" customHeight="1" spans="1:26">
      <c r="A119" s="3">
        <v>657</v>
      </c>
      <c r="B119" s="14">
        <v>15.5853</v>
      </c>
      <c r="C119" s="14">
        <v>1.0046</v>
      </c>
      <c r="D119" s="14">
        <v>50.17</v>
      </c>
      <c r="E119" s="14">
        <v>0.223</v>
      </c>
      <c r="F119" s="14">
        <v>1.2536</v>
      </c>
      <c r="G119" s="14">
        <v>1.4314</v>
      </c>
      <c r="H119" s="14">
        <v>0.1075</v>
      </c>
      <c r="I119" s="3">
        <v>15.5852655372206</v>
      </c>
      <c r="J119" s="14">
        <v>0.3482</v>
      </c>
      <c r="K119" s="3">
        <v>225</v>
      </c>
      <c r="L119" s="3">
        <v>1</v>
      </c>
      <c r="M119" s="3">
        <v>18</v>
      </c>
      <c r="N119" s="3">
        <v>4</v>
      </c>
      <c r="O119" s="3">
        <f>RANK(G119,G:G,0)</f>
        <v>116</v>
      </c>
      <c r="P119">
        <f>RANK(B119,B:B,0)</f>
        <v>73</v>
      </c>
      <c r="Q119" s="3">
        <f>RANK(C119,C:C,0)</f>
        <v>252</v>
      </c>
      <c r="R119" s="3">
        <f>RANK(K119,K:K,0)</f>
        <v>1</v>
      </c>
      <c r="S119" s="3">
        <f t="shared" si="4"/>
        <v>120.9</v>
      </c>
      <c r="V119" s="3">
        <f>VLOOKUP(L119,$AA$2:$AC$26,3)</f>
        <v>0.001414</v>
      </c>
      <c r="W119" s="3">
        <f>VLOOKUP(M119,$AA$2:$AC$26,2)</f>
        <v>1.9766</v>
      </c>
      <c r="X119" s="3">
        <f t="shared" si="5"/>
        <v>279.49124</v>
      </c>
      <c r="Y119" s="3">
        <f t="shared" si="6"/>
        <v>223.592992</v>
      </c>
      <c r="Z119" s="3">
        <f t="shared" si="7"/>
        <v>349.36405</v>
      </c>
    </row>
    <row r="120" hidden="1" customHeight="1" spans="1:26">
      <c r="A120" s="3">
        <v>896</v>
      </c>
      <c r="B120" s="14">
        <v>3.6658</v>
      </c>
      <c r="C120" s="14">
        <v>1.1579</v>
      </c>
      <c r="D120" s="14">
        <v>12.27</v>
      </c>
      <c r="E120" s="14">
        <v>0.1292</v>
      </c>
      <c r="F120" s="14">
        <v>1.26</v>
      </c>
      <c r="G120" s="14">
        <v>1.1787</v>
      </c>
      <c r="H120" s="14">
        <v>0.1155</v>
      </c>
      <c r="I120" s="3">
        <v>3.66581892213106</v>
      </c>
      <c r="J120" s="14">
        <v>0.1039</v>
      </c>
      <c r="K120" s="3">
        <v>95</v>
      </c>
      <c r="L120" s="3">
        <v>0</v>
      </c>
      <c r="M120" s="3">
        <v>14</v>
      </c>
      <c r="N120" s="3">
        <v>6</v>
      </c>
      <c r="O120" s="3">
        <f>RANK(G120,G:G,0)</f>
        <v>143</v>
      </c>
      <c r="P120">
        <f>RANK(B120,B:B,0)</f>
        <v>143</v>
      </c>
      <c r="Q120" s="3">
        <f>RANK(C120,C:C,0)</f>
        <v>82</v>
      </c>
      <c r="R120" s="3">
        <f>RANK(K120,K:K,0)</f>
        <v>124</v>
      </c>
      <c r="S120" s="3">
        <f t="shared" si="4"/>
        <v>120.9</v>
      </c>
      <c r="V120" s="3">
        <f>VLOOKUP(L120,$AA$2:$AC$26,3)</f>
        <v>0.001</v>
      </c>
      <c r="W120" s="3">
        <f>VLOOKUP(M120,$AA$2:$AC$26,2)</f>
        <v>1.22284</v>
      </c>
      <c r="X120" s="3">
        <f t="shared" si="5"/>
        <v>122.284</v>
      </c>
      <c r="Y120" s="3">
        <f t="shared" si="6"/>
        <v>97.8272</v>
      </c>
      <c r="Z120" s="3">
        <f t="shared" si="7"/>
        <v>152.855</v>
      </c>
    </row>
    <row r="121" hidden="1" customHeight="1" spans="1:26">
      <c r="A121" s="3">
        <v>837</v>
      </c>
      <c r="B121" s="14">
        <v>57.8519</v>
      </c>
      <c r="C121" s="14">
        <v>1.0065</v>
      </c>
      <c r="D121" s="14">
        <v>48.08</v>
      </c>
      <c r="E121" s="14">
        <v>0.5061</v>
      </c>
      <c r="F121" s="14">
        <v>1.5829</v>
      </c>
      <c r="G121" s="14">
        <v>2.0556</v>
      </c>
      <c r="H121" s="14">
        <v>0.2187</v>
      </c>
      <c r="I121" s="3">
        <v>57.8519182000271</v>
      </c>
      <c r="J121" s="14">
        <v>0.2326</v>
      </c>
      <c r="K121" s="3">
        <v>95</v>
      </c>
      <c r="L121" s="3">
        <v>5</v>
      </c>
      <c r="M121" s="3">
        <v>6</v>
      </c>
      <c r="N121" s="3">
        <v>6</v>
      </c>
      <c r="O121" s="3">
        <f>RANK(G121,G:G,0)</f>
        <v>65</v>
      </c>
      <c r="P121">
        <f>RANK(B121,B:B,0)</f>
        <v>41</v>
      </c>
      <c r="Q121" s="3">
        <f>RANK(C121,C:C,0)</f>
        <v>241</v>
      </c>
      <c r="R121" s="3">
        <f>RANK(K121,K:K,0)</f>
        <v>124</v>
      </c>
      <c r="S121" s="3">
        <f t="shared" si="4"/>
        <v>122.4</v>
      </c>
      <c r="V121" s="3">
        <f>VLOOKUP(L121,$AA$2:$AC$26,3)</f>
        <v>0.003606</v>
      </c>
      <c r="W121" s="3">
        <f>VLOOKUP(M121,$AA$2:$AC$26,2)</f>
        <v>0.50592</v>
      </c>
      <c r="X121" s="3">
        <f t="shared" si="5"/>
        <v>182.434752</v>
      </c>
      <c r="Y121" s="3">
        <f t="shared" si="6"/>
        <v>145.9478016</v>
      </c>
      <c r="Z121" s="3">
        <f t="shared" si="7"/>
        <v>228.04344</v>
      </c>
    </row>
    <row r="122" customHeight="1" spans="1:26">
      <c r="A122" s="3">
        <v>993</v>
      </c>
      <c r="B122" s="14">
        <v>2.6917</v>
      </c>
      <c r="C122" s="14">
        <v>1.4637</v>
      </c>
      <c r="D122" s="14">
        <v>8.2</v>
      </c>
      <c r="E122" s="14">
        <v>0.1673</v>
      </c>
      <c r="F122" s="14">
        <v>1.3368</v>
      </c>
      <c r="G122" s="14">
        <v>0.8932</v>
      </c>
      <c r="H122" s="14">
        <v>0.1436</v>
      </c>
      <c r="I122" s="3">
        <v>2.69166705013505</v>
      </c>
      <c r="J122" s="14">
        <v>0.0917</v>
      </c>
      <c r="K122" s="3">
        <v>49</v>
      </c>
      <c r="L122" s="3">
        <v>1</v>
      </c>
      <c r="M122" s="3">
        <v>9</v>
      </c>
      <c r="N122" s="3">
        <v>7</v>
      </c>
      <c r="O122" s="3">
        <f>RANK(G122,G:G,0)</f>
        <v>169</v>
      </c>
      <c r="P122">
        <f>RANK(B122,B:B,0)</f>
        <v>161</v>
      </c>
      <c r="Q122" s="3">
        <f>RANK(C122,C:C,0)</f>
        <v>11</v>
      </c>
      <c r="R122" s="3">
        <f>RANK(K122,K:K,0)</f>
        <v>187</v>
      </c>
      <c r="S122" s="3">
        <f t="shared" si="4"/>
        <v>122.8</v>
      </c>
      <c r="V122" s="3">
        <f>VLOOKUP(L122,$AA$2:$AC$26,3)</f>
        <v>0.001414</v>
      </c>
      <c r="W122" s="3">
        <f>VLOOKUP(M122,$AA$2:$AC$26,2)</f>
        <v>0.7257</v>
      </c>
      <c r="X122" s="3">
        <f t="shared" si="5"/>
        <v>102.61398</v>
      </c>
      <c r="Y122" s="3">
        <f t="shared" si="6"/>
        <v>82.091184</v>
      </c>
      <c r="Z122" s="3">
        <f t="shared" si="7"/>
        <v>128.267475</v>
      </c>
    </row>
    <row r="123" hidden="1" customHeight="1" spans="1:26">
      <c r="A123" s="3">
        <v>549</v>
      </c>
      <c r="B123" s="14">
        <v>1.1657</v>
      </c>
      <c r="C123" s="14">
        <v>1.2962</v>
      </c>
      <c r="D123" s="14">
        <v>13.12</v>
      </c>
      <c r="E123" s="14">
        <v>0.0583</v>
      </c>
      <c r="F123" s="14">
        <v>1.0593</v>
      </c>
      <c r="G123" s="14">
        <v>0.3244</v>
      </c>
      <c r="H123" s="14">
        <v>0.026</v>
      </c>
      <c r="I123" s="3">
        <v>1.16568007557801</v>
      </c>
      <c r="J123" s="14">
        <v>0.403</v>
      </c>
      <c r="K123" s="3">
        <v>225</v>
      </c>
      <c r="L123" s="3">
        <v>5</v>
      </c>
      <c r="M123" s="3">
        <v>4</v>
      </c>
      <c r="N123" s="3">
        <v>4</v>
      </c>
      <c r="O123" s="3">
        <f>RANK(G123,G:G,0)</f>
        <v>224</v>
      </c>
      <c r="P123">
        <f>RANK(B123,B:B,0)</f>
        <v>221</v>
      </c>
      <c r="Q123" s="3">
        <f>RANK(C123,C:C,0)</f>
        <v>39</v>
      </c>
      <c r="R123" s="3">
        <f>RANK(K123,K:K,0)</f>
        <v>1</v>
      </c>
      <c r="S123" s="3">
        <f t="shared" si="4"/>
        <v>123</v>
      </c>
      <c r="V123" s="3">
        <f>VLOOKUP(L123,$AA$2:$AC$26,3)</f>
        <v>0.003606</v>
      </c>
      <c r="W123" s="3">
        <f>VLOOKUP(M123,$AA$2:$AC$26,2)</f>
        <v>0.39773</v>
      </c>
      <c r="X123" s="3">
        <f t="shared" si="5"/>
        <v>143.421438</v>
      </c>
      <c r="Y123" s="3">
        <f t="shared" si="6"/>
        <v>114.7371504</v>
      </c>
      <c r="Z123" s="3">
        <f t="shared" si="7"/>
        <v>179.2767975</v>
      </c>
    </row>
    <row r="124" hidden="1" customHeight="1" spans="1:26">
      <c r="A124" s="3">
        <v>708</v>
      </c>
      <c r="B124" s="14">
        <v>6.1904</v>
      </c>
      <c r="C124" s="14">
        <v>1.0116</v>
      </c>
      <c r="D124" s="14">
        <v>34.31</v>
      </c>
      <c r="E124" s="14">
        <v>0.2334</v>
      </c>
      <c r="F124" s="14">
        <v>1.264</v>
      </c>
      <c r="G124" s="14">
        <v>1.9855</v>
      </c>
      <c r="H124" s="14">
        <v>0.1124</v>
      </c>
      <c r="I124" s="3">
        <v>6.19038609529307</v>
      </c>
      <c r="J124" s="14">
        <v>0.1727</v>
      </c>
      <c r="K124" s="3">
        <v>147</v>
      </c>
      <c r="L124" s="3">
        <v>4</v>
      </c>
      <c r="M124" s="3">
        <v>7</v>
      </c>
      <c r="N124" s="3">
        <v>5</v>
      </c>
      <c r="O124" s="3">
        <f>RANK(G124,G:G,0)</f>
        <v>70</v>
      </c>
      <c r="P124">
        <f>RANK(B124,B:B,0)</f>
        <v>112</v>
      </c>
      <c r="Q124" s="3">
        <f>RANK(C124,C:C,0)</f>
        <v>225</v>
      </c>
      <c r="R124" s="3">
        <f>RANK(K124,K:K,0)</f>
        <v>41</v>
      </c>
      <c r="S124" s="3">
        <f t="shared" si="4"/>
        <v>123.3</v>
      </c>
      <c r="V124" s="3">
        <f>VLOOKUP(L124,$AA$2:$AC$26,3)</f>
        <v>0.002828</v>
      </c>
      <c r="W124" s="3">
        <f>VLOOKUP(M124,$AA$2:$AC$26,2)</f>
        <v>0.57059</v>
      </c>
      <c r="X124" s="3">
        <f t="shared" si="5"/>
        <v>161.362852</v>
      </c>
      <c r="Y124" s="3">
        <f t="shared" si="6"/>
        <v>129.0902816</v>
      </c>
      <c r="Z124" s="3">
        <f t="shared" si="7"/>
        <v>201.703565</v>
      </c>
    </row>
    <row r="125" hidden="1" customHeight="1" spans="1:26">
      <c r="A125" s="3">
        <v>810</v>
      </c>
      <c r="B125" s="14">
        <v>2.9368</v>
      </c>
      <c r="C125" s="14">
        <v>1.0853</v>
      </c>
      <c r="D125" s="14">
        <v>34.94</v>
      </c>
      <c r="E125" s="14">
        <v>0.2377</v>
      </c>
      <c r="F125" s="14">
        <v>1.2006</v>
      </c>
      <c r="G125" s="14">
        <v>1.0575</v>
      </c>
      <c r="H125" s="14">
        <v>0.083</v>
      </c>
      <c r="I125" s="3">
        <v>2.93683815035441</v>
      </c>
      <c r="J125" s="14">
        <v>0.3289</v>
      </c>
      <c r="K125" s="3">
        <v>147</v>
      </c>
      <c r="L125" s="3">
        <v>2</v>
      </c>
      <c r="M125" s="3">
        <v>20</v>
      </c>
      <c r="N125" s="3">
        <v>5</v>
      </c>
      <c r="O125" s="3">
        <f>RANK(G125,G:G,0)</f>
        <v>156</v>
      </c>
      <c r="P125">
        <f>RANK(B125,B:B,0)</f>
        <v>153</v>
      </c>
      <c r="Q125" s="3">
        <f>RANK(C125,C:C,0)</f>
        <v>128</v>
      </c>
      <c r="R125" s="3">
        <f>RANK(K125,K:K,0)</f>
        <v>41</v>
      </c>
      <c r="S125" s="3">
        <f t="shared" si="4"/>
        <v>123.7</v>
      </c>
      <c r="V125" s="3">
        <f>VLOOKUP(L125,$AA$2:$AC$26,3)</f>
        <v>0.001732</v>
      </c>
      <c r="W125" s="3">
        <f>VLOOKUP(M125,$AA$2:$AC$26,2)</f>
        <v>2.51428</v>
      </c>
      <c r="X125" s="3">
        <f t="shared" si="5"/>
        <v>435.473296</v>
      </c>
      <c r="Y125" s="3">
        <f t="shared" si="6"/>
        <v>348.3786368</v>
      </c>
      <c r="Z125" s="3">
        <f t="shared" si="7"/>
        <v>544.34162</v>
      </c>
    </row>
    <row r="126" hidden="1" customHeight="1" spans="1:26">
      <c r="A126" s="3">
        <v>937</v>
      </c>
      <c r="B126" s="14">
        <v>32.8558</v>
      </c>
      <c r="C126" s="14">
        <v>1.0079</v>
      </c>
      <c r="D126" s="14">
        <v>39.82</v>
      </c>
      <c r="E126" s="14">
        <v>0.4192</v>
      </c>
      <c r="F126" s="14">
        <v>1.4813</v>
      </c>
      <c r="G126" s="14">
        <v>2.0837</v>
      </c>
      <c r="H126" s="14">
        <v>0.184</v>
      </c>
      <c r="I126" s="3">
        <v>32.8557658080696</v>
      </c>
      <c r="J126" s="14">
        <v>0.1902</v>
      </c>
      <c r="K126" s="3">
        <v>95</v>
      </c>
      <c r="L126" s="3">
        <v>1</v>
      </c>
      <c r="M126" s="3">
        <v>19</v>
      </c>
      <c r="N126" s="3">
        <v>6</v>
      </c>
      <c r="O126" s="3">
        <f>RANK(G126,G:G,0)</f>
        <v>63</v>
      </c>
      <c r="P126">
        <f>RANK(B126,B:B,0)</f>
        <v>55</v>
      </c>
      <c r="Q126" s="3">
        <f>RANK(C126,C:C,0)</f>
        <v>234</v>
      </c>
      <c r="R126" s="3">
        <f>RANK(K126,K:K,0)</f>
        <v>124</v>
      </c>
      <c r="S126" s="3">
        <f t="shared" si="4"/>
        <v>124.1</v>
      </c>
      <c r="V126" s="3">
        <f>VLOOKUP(L126,$AA$2:$AC$26,3)</f>
        <v>0.001414</v>
      </c>
      <c r="W126" s="3">
        <f>VLOOKUP(M126,$AA$2:$AC$26,2)</f>
        <v>2.22929</v>
      </c>
      <c r="X126" s="3">
        <f t="shared" si="5"/>
        <v>315.221606</v>
      </c>
      <c r="Y126" s="3">
        <f t="shared" si="6"/>
        <v>252.1772848</v>
      </c>
      <c r="Z126" s="3">
        <f t="shared" si="7"/>
        <v>394.0270075</v>
      </c>
    </row>
    <row r="127" hidden="1" customHeight="1" spans="1:26">
      <c r="A127" s="3">
        <v>792</v>
      </c>
      <c r="B127" s="14">
        <v>3.726</v>
      </c>
      <c r="C127" s="14">
        <v>1.06</v>
      </c>
      <c r="D127" s="14">
        <v>19.77</v>
      </c>
      <c r="E127" s="14">
        <v>0.1345</v>
      </c>
      <c r="F127" s="14">
        <v>1.2141</v>
      </c>
      <c r="G127" s="14">
        <v>1.1657</v>
      </c>
      <c r="H127" s="14">
        <v>0.0923</v>
      </c>
      <c r="I127" s="3">
        <v>3.72603443390552</v>
      </c>
      <c r="J127" s="14">
        <v>0.1691</v>
      </c>
      <c r="K127" s="3">
        <v>147</v>
      </c>
      <c r="L127" s="3">
        <v>0</v>
      </c>
      <c r="M127" s="3">
        <v>18</v>
      </c>
      <c r="N127" s="3">
        <v>5</v>
      </c>
      <c r="O127" s="3">
        <f>RANK(G127,G:G,0)</f>
        <v>146</v>
      </c>
      <c r="P127">
        <f>RANK(B127,B:B,0)</f>
        <v>141</v>
      </c>
      <c r="Q127" s="3">
        <f>RANK(C127,C:C,0)</f>
        <v>151</v>
      </c>
      <c r="R127" s="3">
        <f>RANK(K127,K:K,0)</f>
        <v>41</v>
      </c>
      <c r="S127" s="3">
        <f t="shared" si="4"/>
        <v>125</v>
      </c>
      <c r="V127" s="3">
        <f>VLOOKUP(L127,$AA$2:$AC$26,3)</f>
        <v>0.001</v>
      </c>
      <c r="W127" s="3">
        <f>VLOOKUP(M127,$AA$2:$AC$26,2)</f>
        <v>1.9766</v>
      </c>
      <c r="X127" s="3">
        <f t="shared" si="5"/>
        <v>197.66</v>
      </c>
      <c r="Y127" s="3">
        <f t="shared" si="6"/>
        <v>158.128</v>
      </c>
      <c r="Z127" s="3">
        <f t="shared" si="7"/>
        <v>247.075</v>
      </c>
    </row>
    <row r="128" hidden="1" customHeight="1" spans="1:26">
      <c r="A128" s="3">
        <v>1050</v>
      </c>
      <c r="B128" s="14">
        <v>41.9565</v>
      </c>
      <c r="C128" s="14">
        <v>1.023</v>
      </c>
      <c r="D128" s="14">
        <v>29.36</v>
      </c>
      <c r="E128" s="14">
        <v>0.5992</v>
      </c>
      <c r="F128" s="14">
        <v>1.728</v>
      </c>
      <c r="G128" s="14">
        <v>2.1047</v>
      </c>
      <c r="H128" s="14">
        <v>0.2711</v>
      </c>
      <c r="I128" s="3">
        <v>41.9565050777627</v>
      </c>
      <c r="J128" s="14">
        <v>0.1389</v>
      </c>
      <c r="K128" s="3">
        <v>49</v>
      </c>
      <c r="L128" s="3">
        <v>2</v>
      </c>
      <c r="M128" s="3">
        <v>16</v>
      </c>
      <c r="N128" s="3">
        <v>7</v>
      </c>
      <c r="O128" s="3">
        <f>RANK(G128,G:G,0)</f>
        <v>61</v>
      </c>
      <c r="P128">
        <f>RANK(B128,B:B,0)</f>
        <v>52</v>
      </c>
      <c r="Q128" s="3">
        <f>RANK(C128,C:C,0)</f>
        <v>202</v>
      </c>
      <c r="R128" s="3">
        <f>RANK(K128,K:K,0)</f>
        <v>187</v>
      </c>
      <c r="S128" s="3">
        <f t="shared" si="4"/>
        <v>125.8</v>
      </c>
      <c r="V128" s="3">
        <f>VLOOKUP(L128,$AA$2:$AC$26,3)</f>
        <v>0.001732</v>
      </c>
      <c r="W128" s="3">
        <f>VLOOKUP(M128,$AA$2:$AC$26,2)</f>
        <v>1.55394</v>
      </c>
      <c r="X128" s="3">
        <f t="shared" si="5"/>
        <v>269.142408</v>
      </c>
      <c r="Y128" s="3">
        <f t="shared" si="6"/>
        <v>215.3139264</v>
      </c>
      <c r="Z128" s="3">
        <f t="shared" si="7"/>
        <v>336.42801</v>
      </c>
    </row>
    <row r="129" hidden="1" customHeight="1" spans="1:26">
      <c r="A129" s="3">
        <v>945</v>
      </c>
      <c r="B129" s="14">
        <v>23.9085</v>
      </c>
      <c r="C129" s="14">
        <v>1.0122</v>
      </c>
      <c r="D129" s="14">
        <v>40.47</v>
      </c>
      <c r="E129" s="14">
        <v>0.426</v>
      </c>
      <c r="F129" s="14">
        <v>1.4646</v>
      </c>
      <c r="G129" s="14">
        <v>1.7672</v>
      </c>
      <c r="H129" s="14">
        <v>0.1746</v>
      </c>
      <c r="I129" s="3">
        <v>23.9085048625391</v>
      </c>
      <c r="J129" s="14">
        <v>0.2279</v>
      </c>
      <c r="K129" s="3">
        <v>95</v>
      </c>
      <c r="L129" s="3">
        <v>1</v>
      </c>
      <c r="M129" s="3">
        <v>20</v>
      </c>
      <c r="N129" s="3">
        <v>6</v>
      </c>
      <c r="O129" s="3">
        <f>RANK(G129,G:G,0)</f>
        <v>84</v>
      </c>
      <c r="P129">
        <f>RANK(B129,B:B,0)</f>
        <v>64</v>
      </c>
      <c r="Q129" s="3">
        <f>RANK(C129,C:C,0)</f>
        <v>221</v>
      </c>
      <c r="R129" s="3">
        <f>RANK(K129,K:K,0)</f>
        <v>124</v>
      </c>
      <c r="S129" s="3">
        <f t="shared" si="4"/>
        <v>127.1</v>
      </c>
      <c r="V129" s="3">
        <f>VLOOKUP(L129,$AA$2:$AC$26,3)</f>
        <v>0.001414</v>
      </c>
      <c r="W129" s="3">
        <f>VLOOKUP(M129,$AA$2:$AC$26,2)</f>
        <v>2.51428</v>
      </c>
      <c r="X129" s="3">
        <f t="shared" si="5"/>
        <v>355.519192</v>
      </c>
      <c r="Y129" s="3">
        <f t="shared" si="6"/>
        <v>284.4153536</v>
      </c>
      <c r="Z129" s="3">
        <f t="shared" si="7"/>
        <v>444.39899</v>
      </c>
    </row>
    <row r="130" hidden="1" customHeight="1" spans="1:26">
      <c r="A130" s="3">
        <v>779</v>
      </c>
      <c r="B130" s="14">
        <v>2.1436</v>
      </c>
      <c r="C130" s="14">
        <v>1.0814</v>
      </c>
      <c r="D130" s="14">
        <v>29.4</v>
      </c>
      <c r="E130" s="14">
        <v>0.2</v>
      </c>
      <c r="F130" s="14">
        <v>1.1553</v>
      </c>
      <c r="G130" s="14">
        <v>1.1391</v>
      </c>
      <c r="H130" s="14">
        <v>0.0706</v>
      </c>
      <c r="I130" s="3">
        <v>2.14359280665452</v>
      </c>
      <c r="J130" s="14">
        <v>0.2573</v>
      </c>
      <c r="K130" s="3">
        <v>147</v>
      </c>
      <c r="L130" s="3">
        <v>3</v>
      </c>
      <c r="M130" s="3">
        <v>16</v>
      </c>
      <c r="N130" s="3">
        <v>5</v>
      </c>
      <c r="O130" s="3">
        <f>RANK(G130,G:G,0)</f>
        <v>148</v>
      </c>
      <c r="P130">
        <f>RANK(B130,B:B,0)</f>
        <v>171</v>
      </c>
      <c r="Q130" s="3">
        <f>RANK(C130,C:C,0)</f>
        <v>130</v>
      </c>
      <c r="R130" s="3">
        <f>RANK(K130,K:K,0)</f>
        <v>41</v>
      </c>
      <c r="S130" s="3">
        <f t="shared" ref="S130:S193" si="8">O130*0.2+P130*0.3+Q130*0.3+R130*0.2</f>
        <v>128.1</v>
      </c>
      <c r="V130" s="3">
        <f>VLOOKUP(L130,$AA$2:$AC$26,3)</f>
        <v>0.002236</v>
      </c>
      <c r="W130" s="3">
        <f>VLOOKUP(M130,$AA$2:$AC$26,2)</f>
        <v>1.55394</v>
      </c>
      <c r="X130" s="3">
        <f t="shared" ref="X130:X193" si="9">V130*W130*100000</f>
        <v>347.460984</v>
      </c>
      <c r="Y130" s="3">
        <f t="shared" ref="Y130:Y193" si="10">X130*0.8</f>
        <v>277.9687872</v>
      </c>
      <c r="Z130" s="3">
        <f t="shared" ref="Z130:Z193" si="11">X130*1.25</f>
        <v>434.32623</v>
      </c>
    </row>
    <row r="131" hidden="1" customHeight="1" spans="1:26">
      <c r="A131" s="3">
        <v>1080</v>
      </c>
      <c r="B131" s="14">
        <v>4.2005</v>
      </c>
      <c r="C131" s="14">
        <v>1.1601</v>
      </c>
      <c r="D131" s="14">
        <v>13.58</v>
      </c>
      <c r="E131" s="14">
        <v>0.2771</v>
      </c>
      <c r="F131" s="14">
        <v>1.4307</v>
      </c>
      <c r="G131" s="14">
        <v>1.186</v>
      </c>
      <c r="H131" s="14">
        <v>0.1633</v>
      </c>
      <c r="I131" s="3">
        <v>4.20047620377949</v>
      </c>
      <c r="J131" s="14">
        <v>0.1142</v>
      </c>
      <c r="K131" s="3">
        <v>49</v>
      </c>
      <c r="L131" s="3">
        <v>0</v>
      </c>
      <c r="M131" s="3">
        <v>20</v>
      </c>
      <c r="N131" s="3">
        <v>7</v>
      </c>
      <c r="O131" s="3">
        <f>RANK(G131,G:G,0)</f>
        <v>141</v>
      </c>
      <c r="P131">
        <f>RANK(B131,B:B,0)</f>
        <v>133</v>
      </c>
      <c r="Q131" s="3">
        <f>RANK(C131,C:C,0)</f>
        <v>81</v>
      </c>
      <c r="R131" s="3">
        <f>RANK(K131,K:K,0)</f>
        <v>187</v>
      </c>
      <c r="S131" s="3">
        <f t="shared" si="8"/>
        <v>129.8</v>
      </c>
      <c r="V131" s="3">
        <f>VLOOKUP(L131,$AA$2:$AC$26,3)</f>
        <v>0.001</v>
      </c>
      <c r="W131" s="3">
        <f>VLOOKUP(M131,$AA$2:$AC$26,2)</f>
        <v>2.51428</v>
      </c>
      <c r="X131" s="3">
        <f t="shared" si="9"/>
        <v>251.428</v>
      </c>
      <c r="Y131" s="3">
        <f t="shared" si="10"/>
        <v>201.1424</v>
      </c>
      <c r="Z131" s="3">
        <f t="shared" si="11"/>
        <v>314.285</v>
      </c>
    </row>
    <row r="132" hidden="1" customHeight="1" spans="1:26">
      <c r="A132" s="3">
        <v>818</v>
      </c>
      <c r="B132" s="14">
        <v>5.8616</v>
      </c>
      <c r="C132" s="14">
        <v>1.0435</v>
      </c>
      <c r="D132" s="14">
        <v>13.65</v>
      </c>
      <c r="E132" s="14">
        <v>0.1437</v>
      </c>
      <c r="F132" s="14">
        <v>1.3686</v>
      </c>
      <c r="G132" s="14">
        <v>1.5872</v>
      </c>
      <c r="H132" s="14">
        <v>0.1415</v>
      </c>
      <c r="I132" s="3">
        <v>5.86157080083074</v>
      </c>
      <c r="J132" s="14">
        <v>0.0858</v>
      </c>
      <c r="K132" s="3">
        <v>95</v>
      </c>
      <c r="L132" s="3">
        <v>2</v>
      </c>
      <c r="M132" s="3">
        <v>4</v>
      </c>
      <c r="N132" s="3">
        <v>6</v>
      </c>
      <c r="O132" s="3">
        <f>RANK(G132,G:G,0)</f>
        <v>103</v>
      </c>
      <c r="P132">
        <f>RANK(B132,B:B,0)</f>
        <v>115</v>
      </c>
      <c r="Q132" s="3">
        <f>RANK(C132,C:C,0)</f>
        <v>167</v>
      </c>
      <c r="R132" s="3">
        <f>RANK(K132,K:K,0)</f>
        <v>124</v>
      </c>
      <c r="S132" s="3">
        <f t="shared" si="8"/>
        <v>130</v>
      </c>
      <c r="V132" s="3">
        <f>VLOOKUP(L132,$AA$2:$AC$26,3)</f>
        <v>0.001732</v>
      </c>
      <c r="W132" s="3">
        <f>VLOOKUP(M132,$AA$2:$AC$26,2)</f>
        <v>0.39773</v>
      </c>
      <c r="X132" s="3">
        <f t="shared" si="9"/>
        <v>68.886836</v>
      </c>
      <c r="Y132" s="3">
        <f t="shared" si="10"/>
        <v>55.1094688</v>
      </c>
      <c r="Z132" s="3">
        <f t="shared" si="11"/>
        <v>86.108545</v>
      </c>
    </row>
    <row r="133" hidden="1" customHeight="1" spans="1:26">
      <c r="A133" s="3">
        <v>1049</v>
      </c>
      <c r="B133" s="14">
        <v>41.2546</v>
      </c>
      <c r="C133" s="14">
        <v>1.0166</v>
      </c>
      <c r="D133" s="14">
        <v>23.91</v>
      </c>
      <c r="E133" s="14">
        <v>0.488</v>
      </c>
      <c r="F133" s="14">
        <v>1.7259</v>
      </c>
      <c r="G133" s="14">
        <v>2.0143</v>
      </c>
      <c r="H133" s="14">
        <v>0.2704</v>
      </c>
      <c r="I133" s="3">
        <v>41.2546035912052</v>
      </c>
      <c r="J133" s="14">
        <v>0.1183</v>
      </c>
      <c r="K133" s="3">
        <v>49</v>
      </c>
      <c r="L133" s="3">
        <v>1</v>
      </c>
      <c r="M133" s="3">
        <v>16</v>
      </c>
      <c r="N133" s="3">
        <v>7</v>
      </c>
      <c r="O133" s="3">
        <f>RANK(G133,G:G,0)</f>
        <v>67</v>
      </c>
      <c r="P133">
        <f>RANK(B133,B:B,0)</f>
        <v>53</v>
      </c>
      <c r="Q133" s="3">
        <f>RANK(C133,C:C,0)</f>
        <v>212</v>
      </c>
      <c r="R133" s="3">
        <f>RANK(K133,K:K,0)</f>
        <v>187</v>
      </c>
      <c r="S133" s="3">
        <f t="shared" si="8"/>
        <v>130.3</v>
      </c>
      <c r="V133" s="3">
        <f>VLOOKUP(L133,$AA$2:$AC$26,3)</f>
        <v>0.001414</v>
      </c>
      <c r="W133" s="3">
        <f>VLOOKUP(M133,$AA$2:$AC$26,2)</f>
        <v>1.55394</v>
      </c>
      <c r="X133" s="3">
        <f t="shared" si="9"/>
        <v>219.727116</v>
      </c>
      <c r="Y133" s="3">
        <f t="shared" si="10"/>
        <v>175.7816928</v>
      </c>
      <c r="Z133" s="3">
        <f t="shared" si="11"/>
        <v>274.658895</v>
      </c>
    </row>
    <row r="134" hidden="1" customHeight="1" spans="1:26">
      <c r="A134" s="3">
        <v>587</v>
      </c>
      <c r="B134" s="14">
        <v>4.3641</v>
      </c>
      <c r="C134" s="14">
        <v>1.0127</v>
      </c>
      <c r="D134" s="14">
        <v>34.13</v>
      </c>
      <c r="E134" s="14">
        <v>0.1517</v>
      </c>
      <c r="F134" s="14">
        <v>1.1777</v>
      </c>
      <c r="G134" s="14">
        <v>1.3254</v>
      </c>
      <c r="H134" s="14">
        <v>0.0808</v>
      </c>
      <c r="I134" s="3">
        <v>4.36414840148523</v>
      </c>
      <c r="J134" s="14">
        <v>0.2564</v>
      </c>
      <c r="K134" s="3">
        <v>225</v>
      </c>
      <c r="L134" s="3">
        <v>3</v>
      </c>
      <c r="M134" s="3">
        <v>9</v>
      </c>
      <c r="N134" s="3">
        <v>4</v>
      </c>
      <c r="O134" s="3">
        <f>RANK(G134,G:G,0)</f>
        <v>126</v>
      </c>
      <c r="P134">
        <f>RANK(B134,B:B,0)</f>
        <v>130</v>
      </c>
      <c r="Q134" s="3">
        <f>RANK(C134,C:C,0)</f>
        <v>220</v>
      </c>
      <c r="R134" s="3">
        <f>RANK(K134,K:K,0)</f>
        <v>1</v>
      </c>
      <c r="S134" s="3">
        <f t="shared" si="8"/>
        <v>130.4</v>
      </c>
      <c r="V134" s="3">
        <f>VLOOKUP(L134,$AA$2:$AC$26,3)</f>
        <v>0.002236</v>
      </c>
      <c r="W134" s="3">
        <f>VLOOKUP(M134,$AA$2:$AC$26,2)</f>
        <v>0.7257</v>
      </c>
      <c r="X134" s="3">
        <f t="shared" si="9"/>
        <v>162.26652</v>
      </c>
      <c r="Y134" s="3">
        <f t="shared" si="10"/>
        <v>129.813216</v>
      </c>
      <c r="Z134" s="3">
        <f t="shared" si="11"/>
        <v>202.83315</v>
      </c>
    </row>
    <row r="135" hidden="1" customHeight="1" spans="1:26">
      <c r="A135" s="3">
        <v>1001</v>
      </c>
      <c r="B135" s="14">
        <v>3.4913</v>
      </c>
      <c r="C135" s="14">
        <v>1.2099</v>
      </c>
      <c r="D135" s="14">
        <v>9.81</v>
      </c>
      <c r="E135" s="14">
        <v>0.2002</v>
      </c>
      <c r="F135" s="14">
        <v>1.3807</v>
      </c>
      <c r="G135" s="14">
        <v>1.084</v>
      </c>
      <c r="H135" s="14">
        <v>0.1611</v>
      </c>
      <c r="I135" s="3">
        <v>3.49128524946188</v>
      </c>
      <c r="J135" s="14">
        <v>0.0903</v>
      </c>
      <c r="K135" s="3">
        <v>49</v>
      </c>
      <c r="L135" s="3">
        <v>1</v>
      </c>
      <c r="M135" s="3">
        <v>10</v>
      </c>
      <c r="N135" s="3">
        <v>7</v>
      </c>
      <c r="O135" s="3">
        <f>RANK(G135,G:G,0)</f>
        <v>153</v>
      </c>
      <c r="P135">
        <f>RANK(B135,B:B,0)</f>
        <v>145</v>
      </c>
      <c r="Q135" s="3">
        <f>RANK(C135,C:C,0)</f>
        <v>63</v>
      </c>
      <c r="R135" s="3">
        <f>RANK(K135,K:K,0)</f>
        <v>187</v>
      </c>
      <c r="S135" s="3">
        <f t="shared" si="8"/>
        <v>130.4</v>
      </c>
      <c r="V135" s="3">
        <f>VLOOKUP(L135,$AA$2:$AC$26,3)</f>
        <v>0.001414</v>
      </c>
      <c r="W135" s="3">
        <f>VLOOKUP(M135,$AA$2:$AC$26,2)</f>
        <v>0.81777</v>
      </c>
      <c r="X135" s="3">
        <f t="shared" si="9"/>
        <v>115.632678</v>
      </c>
      <c r="Y135" s="3">
        <f t="shared" si="10"/>
        <v>92.5061424</v>
      </c>
      <c r="Z135" s="3">
        <f t="shared" si="11"/>
        <v>144.5408475</v>
      </c>
    </row>
    <row r="136" hidden="1" customHeight="1" spans="1:26">
      <c r="A136" s="3">
        <v>904</v>
      </c>
      <c r="B136" s="14">
        <v>1.6098</v>
      </c>
      <c r="C136" s="14">
        <v>1.232</v>
      </c>
      <c r="D136" s="14">
        <v>7.9</v>
      </c>
      <c r="E136" s="14">
        <v>0.0832</v>
      </c>
      <c r="F136" s="14">
        <v>1.1511</v>
      </c>
      <c r="G136" s="14">
        <v>0.7822</v>
      </c>
      <c r="H136" s="14">
        <v>0.0698</v>
      </c>
      <c r="I136" s="3">
        <v>1.60983062357014</v>
      </c>
      <c r="J136" s="14">
        <v>0.1008</v>
      </c>
      <c r="K136" s="3">
        <v>95</v>
      </c>
      <c r="L136" s="3">
        <v>0</v>
      </c>
      <c r="M136" s="3">
        <v>15</v>
      </c>
      <c r="N136" s="3">
        <v>6</v>
      </c>
      <c r="O136" s="3">
        <f>RANK(G136,G:G,0)</f>
        <v>172</v>
      </c>
      <c r="P136">
        <f>RANK(B136,B:B,0)</f>
        <v>186</v>
      </c>
      <c r="Q136" s="3">
        <f>RANK(C136,C:C,0)</f>
        <v>54</v>
      </c>
      <c r="R136" s="3">
        <f>RANK(K136,K:K,0)</f>
        <v>124</v>
      </c>
      <c r="S136" s="3">
        <f t="shared" si="8"/>
        <v>131.2</v>
      </c>
      <c r="V136" s="3">
        <f>VLOOKUP(L136,$AA$2:$AC$26,3)</f>
        <v>0.001</v>
      </c>
      <c r="W136" s="3">
        <f>VLOOKUP(M136,$AA$2:$AC$26,2)</f>
        <v>1.37798</v>
      </c>
      <c r="X136" s="3">
        <f t="shared" si="9"/>
        <v>137.798</v>
      </c>
      <c r="Y136" s="3">
        <f t="shared" si="10"/>
        <v>110.2384</v>
      </c>
      <c r="Z136" s="3">
        <f t="shared" si="11"/>
        <v>172.2475</v>
      </c>
    </row>
    <row r="137" hidden="1" customHeight="1" spans="1:26">
      <c r="A137" s="3">
        <v>930</v>
      </c>
      <c r="B137" s="14">
        <v>3.7354</v>
      </c>
      <c r="C137" s="14">
        <v>1.0964</v>
      </c>
      <c r="D137" s="14">
        <v>27.73</v>
      </c>
      <c r="E137" s="14">
        <v>0.2919</v>
      </c>
      <c r="F137" s="14">
        <v>1.2721</v>
      </c>
      <c r="G137" s="14">
        <v>1.1501</v>
      </c>
      <c r="H137" s="14">
        <v>0.1146</v>
      </c>
      <c r="I137" s="3">
        <v>3.73535564581269</v>
      </c>
      <c r="J137" s="14">
        <v>0.2401</v>
      </c>
      <c r="K137" s="3">
        <v>95</v>
      </c>
      <c r="L137" s="3">
        <v>2</v>
      </c>
      <c r="M137" s="3">
        <v>18</v>
      </c>
      <c r="N137" s="3">
        <v>6</v>
      </c>
      <c r="O137" s="3">
        <f>RANK(G137,G:G,0)</f>
        <v>147</v>
      </c>
      <c r="P137">
        <f>RANK(B137,B:B,0)</f>
        <v>140</v>
      </c>
      <c r="Q137" s="3">
        <f>RANK(C137,C:C,0)</f>
        <v>117</v>
      </c>
      <c r="R137" s="3">
        <f>RANK(K137,K:K,0)</f>
        <v>124</v>
      </c>
      <c r="S137" s="3">
        <f t="shared" si="8"/>
        <v>131.3</v>
      </c>
      <c r="V137" s="3">
        <f>VLOOKUP(L137,$AA$2:$AC$26,3)</f>
        <v>0.001732</v>
      </c>
      <c r="W137" s="3">
        <f>VLOOKUP(M137,$AA$2:$AC$26,2)</f>
        <v>1.9766</v>
      </c>
      <c r="X137" s="3">
        <f t="shared" si="9"/>
        <v>342.34712</v>
      </c>
      <c r="Y137" s="3">
        <f t="shared" si="10"/>
        <v>273.877696</v>
      </c>
      <c r="Z137" s="3">
        <f t="shared" si="11"/>
        <v>427.9339</v>
      </c>
    </row>
    <row r="138" hidden="1" customHeight="1" spans="1:26">
      <c r="A138" s="3">
        <v>822</v>
      </c>
      <c r="B138" s="14">
        <v>19.0442</v>
      </c>
      <c r="C138" s="14">
        <v>1.0093</v>
      </c>
      <c r="D138" s="14">
        <v>45.92</v>
      </c>
      <c r="E138" s="14">
        <v>0.4834</v>
      </c>
      <c r="F138" s="14">
        <v>1.51</v>
      </c>
      <c r="G138" s="14">
        <v>1.7322</v>
      </c>
      <c r="H138" s="14">
        <v>0.1873</v>
      </c>
      <c r="I138" s="3">
        <v>19.0441760053912</v>
      </c>
      <c r="J138" s="14">
        <v>0.2636</v>
      </c>
      <c r="K138" s="3">
        <v>95</v>
      </c>
      <c r="L138" s="3">
        <v>6</v>
      </c>
      <c r="M138" s="3">
        <v>4</v>
      </c>
      <c r="N138" s="3">
        <v>6</v>
      </c>
      <c r="O138" s="3">
        <f>RANK(G138,G:G,0)</f>
        <v>87</v>
      </c>
      <c r="P138">
        <f>RANK(B138,B:B,0)</f>
        <v>67</v>
      </c>
      <c r="Q138" s="3">
        <f>RANK(C138,C:C,0)</f>
        <v>231</v>
      </c>
      <c r="R138" s="3">
        <f>RANK(K138,K:K,0)</f>
        <v>124</v>
      </c>
      <c r="S138" s="3">
        <f t="shared" si="8"/>
        <v>131.6</v>
      </c>
      <c r="V138" s="3">
        <f>VLOOKUP(L138,$AA$2:$AC$26,3)</f>
        <v>0.004583</v>
      </c>
      <c r="W138" s="3">
        <f>VLOOKUP(M138,$AA$2:$AC$26,2)</f>
        <v>0.39773</v>
      </c>
      <c r="X138" s="3">
        <f t="shared" si="9"/>
        <v>182.279659</v>
      </c>
      <c r="Y138" s="3">
        <f t="shared" si="10"/>
        <v>145.8237272</v>
      </c>
      <c r="Z138" s="3">
        <f t="shared" si="11"/>
        <v>227.84957375</v>
      </c>
    </row>
    <row r="139" hidden="1" customHeight="1" spans="1:26">
      <c r="A139" s="3">
        <v>1042</v>
      </c>
      <c r="B139" s="14">
        <v>26.2724</v>
      </c>
      <c r="C139" s="14">
        <v>1.0234</v>
      </c>
      <c r="D139" s="14">
        <v>25.73</v>
      </c>
      <c r="E139" s="14">
        <v>0.5251</v>
      </c>
      <c r="F139" s="14">
        <v>1.6671</v>
      </c>
      <c r="G139" s="14">
        <v>1.8056</v>
      </c>
      <c r="H139" s="14">
        <v>0.2556</v>
      </c>
      <c r="I139" s="3">
        <v>26.2723701679796</v>
      </c>
      <c r="J139" s="14">
        <v>0.142</v>
      </c>
      <c r="K139" s="3">
        <v>49</v>
      </c>
      <c r="L139" s="3">
        <v>2</v>
      </c>
      <c r="M139" s="3">
        <v>15</v>
      </c>
      <c r="N139" s="3">
        <v>7</v>
      </c>
      <c r="O139" s="3">
        <f>RANK(G139,G:G,0)</f>
        <v>81</v>
      </c>
      <c r="P139">
        <f>RANK(B139,B:B,0)</f>
        <v>59</v>
      </c>
      <c r="Q139" s="3">
        <f>RANK(C139,C:C,0)</f>
        <v>201</v>
      </c>
      <c r="R139" s="3">
        <f>RANK(K139,K:K,0)</f>
        <v>187</v>
      </c>
      <c r="S139" s="3">
        <f t="shared" si="8"/>
        <v>131.6</v>
      </c>
      <c r="V139" s="3">
        <f>VLOOKUP(L139,$AA$2:$AC$26,3)</f>
        <v>0.001732</v>
      </c>
      <c r="W139" s="3">
        <f>VLOOKUP(M139,$AA$2:$AC$26,2)</f>
        <v>1.37798</v>
      </c>
      <c r="X139" s="3">
        <f t="shared" si="9"/>
        <v>238.666136</v>
      </c>
      <c r="Y139" s="3">
        <f t="shared" si="10"/>
        <v>190.9329088</v>
      </c>
      <c r="Z139" s="3">
        <f t="shared" si="11"/>
        <v>298.33267</v>
      </c>
    </row>
    <row r="140" customHeight="1" spans="1:26">
      <c r="A140" s="3">
        <v>978</v>
      </c>
      <c r="B140" s="14">
        <v>1.9174</v>
      </c>
      <c r="C140" s="14">
        <v>1.4142</v>
      </c>
      <c r="D140" s="14">
        <v>7.21</v>
      </c>
      <c r="E140" s="14">
        <v>0.1471</v>
      </c>
      <c r="F140" s="14">
        <v>1.2748</v>
      </c>
      <c r="G140" s="14">
        <v>0.649</v>
      </c>
      <c r="H140" s="14">
        <v>0.1169</v>
      </c>
      <c r="I140" s="3">
        <v>1.91744711055408</v>
      </c>
      <c r="J140" s="14">
        <v>0.1109</v>
      </c>
      <c r="K140" s="3">
        <v>49</v>
      </c>
      <c r="L140" s="3">
        <v>2</v>
      </c>
      <c r="M140" s="3">
        <v>7</v>
      </c>
      <c r="N140" s="3">
        <v>7</v>
      </c>
      <c r="O140" s="3">
        <f>RANK(G140,G:G,0)</f>
        <v>183</v>
      </c>
      <c r="P140">
        <f>RANK(B140,B:B,0)</f>
        <v>177</v>
      </c>
      <c r="Q140" s="3">
        <f>RANK(C140,C:C,0)</f>
        <v>17</v>
      </c>
      <c r="R140" s="3">
        <f>RANK(K140,K:K,0)</f>
        <v>187</v>
      </c>
      <c r="S140" s="3">
        <f t="shared" si="8"/>
        <v>132.2</v>
      </c>
      <c r="V140" s="3">
        <f>VLOOKUP(L140,$AA$2:$AC$26,3)</f>
        <v>0.001732</v>
      </c>
      <c r="W140" s="3">
        <f>VLOOKUP(M140,$AA$2:$AC$26,2)</f>
        <v>0.57059</v>
      </c>
      <c r="X140" s="3">
        <f t="shared" si="9"/>
        <v>98.826188</v>
      </c>
      <c r="Y140" s="3">
        <f t="shared" si="10"/>
        <v>79.0609504</v>
      </c>
      <c r="Z140" s="3">
        <f t="shared" si="11"/>
        <v>123.532735</v>
      </c>
    </row>
    <row r="141" hidden="1" customHeight="1" spans="1:26">
      <c r="A141" s="3">
        <v>1073</v>
      </c>
      <c r="B141" s="14">
        <v>53.874</v>
      </c>
      <c r="C141" s="14">
        <v>1.0055</v>
      </c>
      <c r="D141" s="14">
        <v>30.31</v>
      </c>
      <c r="E141" s="14">
        <v>0.6186</v>
      </c>
      <c r="F141" s="14">
        <v>1.7804</v>
      </c>
      <c r="G141" s="14">
        <v>2.5708</v>
      </c>
      <c r="H141" s="14">
        <v>0.2717</v>
      </c>
      <c r="I141" s="3">
        <v>53.873966772875</v>
      </c>
      <c r="J141" s="14">
        <v>0.1174</v>
      </c>
      <c r="K141" s="3">
        <v>49</v>
      </c>
      <c r="L141" s="3">
        <v>1</v>
      </c>
      <c r="M141" s="3">
        <v>19</v>
      </c>
      <c r="N141" s="3">
        <v>7</v>
      </c>
      <c r="O141" s="3">
        <f>RANK(G141,G:G,0)</f>
        <v>45</v>
      </c>
      <c r="P141">
        <f>RANK(B141,B:B,0)</f>
        <v>42</v>
      </c>
      <c r="Q141" s="3">
        <f>RANK(C141,C:C,0)</f>
        <v>244</v>
      </c>
      <c r="R141" s="3">
        <f>RANK(K141,K:K,0)</f>
        <v>187</v>
      </c>
      <c r="S141" s="3">
        <f t="shared" si="8"/>
        <v>132.2</v>
      </c>
      <c r="V141" s="3">
        <f>VLOOKUP(L141,$AA$2:$AC$26,3)</f>
        <v>0.001414</v>
      </c>
      <c r="W141" s="3">
        <f>VLOOKUP(M141,$AA$2:$AC$26,2)</f>
        <v>2.22929</v>
      </c>
      <c r="X141" s="3">
        <f t="shared" si="9"/>
        <v>315.221606</v>
      </c>
      <c r="Y141" s="3">
        <f t="shared" si="10"/>
        <v>252.1772848</v>
      </c>
      <c r="Z141" s="3">
        <f t="shared" si="11"/>
        <v>394.0270075</v>
      </c>
    </row>
    <row r="142" hidden="1" customHeight="1" spans="1:26">
      <c r="A142" s="3">
        <v>826</v>
      </c>
      <c r="B142" s="14">
        <v>3.7231</v>
      </c>
      <c r="C142" s="14">
        <v>1.0818</v>
      </c>
      <c r="D142" s="14">
        <v>12.58</v>
      </c>
      <c r="E142" s="14">
        <v>0.1324</v>
      </c>
      <c r="F142" s="14">
        <v>1.2977</v>
      </c>
      <c r="G142" s="14">
        <v>1.219</v>
      </c>
      <c r="H142" s="14">
        <v>0.1204</v>
      </c>
      <c r="I142" s="3">
        <v>3.72305573990548</v>
      </c>
      <c r="J142" s="14">
        <v>0.103</v>
      </c>
      <c r="K142" s="3">
        <v>95</v>
      </c>
      <c r="L142" s="3">
        <v>2</v>
      </c>
      <c r="M142" s="3">
        <v>5</v>
      </c>
      <c r="N142" s="3">
        <v>6</v>
      </c>
      <c r="O142" s="3">
        <f>RANK(G142,G:G,0)</f>
        <v>137</v>
      </c>
      <c r="P142">
        <f>RANK(B142,B:B,0)</f>
        <v>142</v>
      </c>
      <c r="Q142" s="3">
        <f>RANK(C142,C:C,0)</f>
        <v>129</v>
      </c>
      <c r="R142" s="3">
        <f>RANK(K142,K:K,0)</f>
        <v>124</v>
      </c>
      <c r="S142" s="3">
        <f t="shared" si="8"/>
        <v>133.5</v>
      </c>
      <c r="V142" s="3">
        <f>VLOOKUP(L142,$AA$2:$AC$26,3)</f>
        <v>0.001732</v>
      </c>
      <c r="W142" s="3">
        <f>VLOOKUP(M142,$AA$2:$AC$26,2)</f>
        <v>0.44857</v>
      </c>
      <c r="X142" s="3">
        <f t="shared" si="9"/>
        <v>77.692324</v>
      </c>
      <c r="Y142" s="3">
        <f t="shared" si="10"/>
        <v>62.1538592</v>
      </c>
      <c r="Z142" s="3">
        <f t="shared" si="11"/>
        <v>97.115405</v>
      </c>
    </row>
    <row r="143" hidden="1" customHeight="1" spans="1:26">
      <c r="A143" s="3">
        <v>716</v>
      </c>
      <c r="B143" s="14">
        <v>3.9504</v>
      </c>
      <c r="C143" s="14">
        <v>1.0203</v>
      </c>
      <c r="D143" s="14">
        <v>31.74</v>
      </c>
      <c r="E143" s="14">
        <v>0.2159</v>
      </c>
      <c r="F143" s="14">
        <v>1.22</v>
      </c>
      <c r="G143" s="14">
        <v>1.4317</v>
      </c>
      <c r="H143" s="14">
        <v>0.0969</v>
      </c>
      <c r="I143" s="3">
        <v>3.95042950372124</v>
      </c>
      <c r="J143" s="14">
        <v>0.2209</v>
      </c>
      <c r="K143" s="3">
        <v>147</v>
      </c>
      <c r="L143" s="3">
        <v>4</v>
      </c>
      <c r="M143" s="3">
        <v>8</v>
      </c>
      <c r="N143" s="3">
        <v>5</v>
      </c>
      <c r="O143" s="3">
        <f>RANK(G143,G:G,0)</f>
        <v>115</v>
      </c>
      <c r="P143">
        <f>RANK(B143,B:B,0)</f>
        <v>136</v>
      </c>
      <c r="Q143" s="3">
        <f>RANK(C143,C:C,0)</f>
        <v>207</v>
      </c>
      <c r="R143" s="3">
        <f>RANK(K143,K:K,0)</f>
        <v>41</v>
      </c>
      <c r="S143" s="3">
        <f t="shared" si="8"/>
        <v>134.1</v>
      </c>
      <c r="V143" s="3">
        <f>VLOOKUP(L143,$AA$2:$AC$26,3)</f>
        <v>0.002828</v>
      </c>
      <c r="W143" s="3">
        <f>VLOOKUP(M143,$AA$2:$AC$26,2)</f>
        <v>0.64352</v>
      </c>
      <c r="X143" s="3">
        <f t="shared" si="9"/>
        <v>181.987456</v>
      </c>
      <c r="Y143" s="3">
        <f t="shared" si="10"/>
        <v>145.5899648</v>
      </c>
      <c r="Z143" s="3">
        <f t="shared" si="11"/>
        <v>227.48432</v>
      </c>
    </row>
    <row r="144" hidden="1" customHeight="1" spans="1:26">
      <c r="A144" s="3">
        <v>944</v>
      </c>
      <c r="B144" s="14">
        <v>7.8882</v>
      </c>
      <c r="C144" s="14">
        <v>1.0331</v>
      </c>
      <c r="D144" s="14">
        <v>22.73</v>
      </c>
      <c r="E144" s="14">
        <v>0.2393</v>
      </c>
      <c r="F144" s="14">
        <v>1.3637</v>
      </c>
      <c r="G144" s="14">
        <v>1.3466</v>
      </c>
      <c r="H144" s="14">
        <v>0.1415</v>
      </c>
      <c r="I144" s="3">
        <v>7.88815658011514</v>
      </c>
      <c r="J144" s="14">
        <v>0.1682</v>
      </c>
      <c r="K144" s="3">
        <v>95</v>
      </c>
      <c r="L144" s="3">
        <v>0</v>
      </c>
      <c r="M144" s="3">
        <v>20</v>
      </c>
      <c r="N144" s="3">
        <v>6</v>
      </c>
      <c r="O144" s="3">
        <f>RANK(G144,G:G,0)</f>
        <v>122</v>
      </c>
      <c r="P144">
        <f>RANK(B144,B:B,0)</f>
        <v>103</v>
      </c>
      <c r="Q144" s="3">
        <f>RANK(C144,C:C,0)</f>
        <v>183</v>
      </c>
      <c r="R144" s="3">
        <f>RANK(K144,K:K,0)</f>
        <v>124</v>
      </c>
      <c r="S144" s="3">
        <f t="shared" si="8"/>
        <v>135</v>
      </c>
      <c r="V144" s="3">
        <f>VLOOKUP(L144,$AA$2:$AC$26,3)</f>
        <v>0.001</v>
      </c>
      <c r="W144" s="3">
        <f>VLOOKUP(M144,$AA$2:$AC$26,2)</f>
        <v>2.51428</v>
      </c>
      <c r="X144" s="3">
        <f t="shared" si="9"/>
        <v>251.428</v>
      </c>
      <c r="Y144" s="3">
        <f t="shared" si="10"/>
        <v>201.1424</v>
      </c>
      <c r="Z144" s="3">
        <f t="shared" si="11"/>
        <v>314.285</v>
      </c>
    </row>
    <row r="145" customHeight="1" spans="1:26">
      <c r="A145" s="3">
        <v>957</v>
      </c>
      <c r="B145" s="14">
        <v>1.5721</v>
      </c>
      <c r="C145" s="14">
        <v>1.495</v>
      </c>
      <c r="D145" s="14">
        <v>10.3</v>
      </c>
      <c r="E145" s="14">
        <v>0.2102</v>
      </c>
      <c r="F145" s="14">
        <v>1.2429</v>
      </c>
      <c r="G145" s="14">
        <v>0.5538</v>
      </c>
      <c r="H145" s="14">
        <v>0.0985</v>
      </c>
      <c r="I145" s="3">
        <v>1.57209742477978</v>
      </c>
      <c r="J145" s="14">
        <v>0.1856</v>
      </c>
      <c r="K145" s="3">
        <v>49</v>
      </c>
      <c r="L145" s="3">
        <v>5</v>
      </c>
      <c r="M145" s="3">
        <v>4</v>
      </c>
      <c r="N145" s="3">
        <v>7</v>
      </c>
      <c r="O145" s="3">
        <f>RANK(G145,G:G,0)</f>
        <v>195</v>
      </c>
      <c r="P145">
        <f>RANK(B145,B:B,0)</f>
        <v>188</v>
      </c>
      <c r="Q145" s="3">
        <f>RANK(C145,C:C,0)</f>
        <v>9</v>
      </c>
      <c r="R145" s="3">
        <f>RANK(K145,K:K,0)</f>
        <v>187</v>
      </c>
      <c r="S145" s="3">
        <f t="shared" si="8"/>
        <v>135.5</v>
      </c>
      <c r="V145" s="3">
        <f>VLOOKUP(L145,$AA$2:$AC$26,3)</f>
        <v>0.003606</v>
      </c>
      <c r="W145" s="3">
        <f>VLOOKUP(M145,$AA$2:$AC$26,2)</f>
        <v>0.39773</v>
      </c>
      <c r="X145" s="3">
        <f t="shared" si="9"/>
        <v>143.421438</v>
      </c>
      <c r="Y145" s="3">
        <f t="shared" si="10"/>
        <v>114.7371504</v>
      </c>
      <c r="Z145" s="3">
        <f t="shared" si="11"/>
        <v>179.2767975</v>
      </c>
    </row>
    <row r="146" customHeight="1" spans="1:26">
      <c r="A146" s="3">
        <v>971</v>
      </c>
      <c r="B146" s="14">
        <v>1.6943</v>
      </c>
      <c r="C146" s="14">
        <v>1.4426</v>
      </c>
      <c r="D146" s="14">
        <v>7.87</v>
      </c>
      <c r="E146" s="14">
        <v>0.1606</v>
      </c>
      <c r="F146" s="14">
        <v>1.2496</v>
      </c>
      <c r="G146" s="14">
        <v>0.5582</v>
      </c>
      <c r="H146" s="14">
        <v>0.1054</v>
      </c>
      <c r="I146" s="3">
        <v>1.6942658666861</v>
      </c>
      <c r="J146" s="14">
        <v>0.1408</v>
      </c>
      <c r="K146" s="3">
        <v>49</v>
      </c>
      <c r="L146" s="3">
        <v>3</v>
      </c>
      <c r="M146" s="3">
        <v>6</v>
      </c>
      <c r="N146" s="3">
        <v>7</v>
      </c>
      <c r="O146" s="3">
        <f>RANK(G146,G:G,0)</f>
        <v>194</v>
      </c>
      <c r="P146">
        <f>RANK(B146,B:B,0)</f>
        <v>183</v>
      </c>
      <c r="Q146" s="3">
        <f>RANK(C146,C:C,0)</f>
        <v>15</v>
      </c>
      <c r="R146" s="3">
        <f>RANK(K146,K:K,0)</f>
        <v>187</v>
      </c>
      <c r="S146" s="3">
        <f t="shared" si="8"/>
        <v>135.6</v>
      </c>
      <c r="V146" s="3">
        <f>VLOOKUP(L146,$AA$2:$AC$26,3)</f>
        <v>0.002236</v>
      </c>
      <c r="W146" s="3">
        <f>VLOOKUP(M146,$AA$2:$AC$26,2)</f>
        <v>0.50592</v>
      </c>
      <c r="X146" s="3">
        <f t="shared" si="9"/>
        <v>113.123712</v>
      </c>
      <c r="Y146" s="3">
        <f t="shared" si="10"/>
        <v>90.4989696</v>
      </c>
      <c r="Z146" s="3">
        <f t="shared" si="11"/>
        <v>141.40464</v>
      </c>
    </row>
    <row r="147" hidden="1" customHeight="1" spans="1:26">
      <c r="A147" s="3">
        <v>787</v>
      </c>
      <c r="B147" s="14">
        <v>2.262</v>
      </c>
      <c r="C147" s="14">
        <v>1.05</v>
      </c>
      <c r="D147" s="14">
        <v>32.35</v>
      </c>
      <c r="E147" s="14">
        <v>0.2201</v>
      </c>
      <c r="F147" s="14">
        <v>1.1631</v>
      </c>
      <c r="G147" s="14">
        <v>1.1244</v>
      </c>
      <c r="H147" s="14">
        <v>0.0729</v>
      </c>
      <c r="I147" s="3">
        <v>2.26200216910769</v>
      </c>
      <c r="J147" s="14">
        <v>0.2866</v>
      </c>
      <c r="K147" s="3">
        <v>147</v>
      </c>
      <c r="L147" s="3">
        <v>3</v>
      </c>
      <c r="M147" s="3">
        <v>17</v>
      </c>
      <c r="N147" s="3">
        <v>5</v>
      </c>
      <c r="O147" s="3">
        <f>RANK(G147,G:G,0)</f>
        <v>149</v>
      </c>
      <c r="P147">
        <f>RANK(B147,B:B,0)</f>
        <v>170</v>
      </c>
      <c r="Q147" s="3">
        <f>RANK(C147,C:C,0)</f>
        <v>157</v>
      </c>
      <c r="R147" s="3">
        <f>RANK(K147,K:K,0)</f>
        <v>41</v>
      </c>
      <c r="S147" s="3">
        <f t="shared" si="8"/>
        <v>136.1</v>
      </c>
      <c r="V147" s="3">
        <f>VLOOKUP(L147,$AA$2:$AC$26,3)</f>
        <v>0.002236</v>
      </c>
      <c r="W147" s="3">
        <f>VLOOKUP(M147,$AA$2:$AC$26,2)</f>
        <v>1.75256</v>
      </c>
      <c r="X147" s="3">
        <f t="shared" si="9"/>
        <v>391.872416</v>
      </c>
      <c r="Y147" s="3">
        <f t="shared" si="10"/>
        <v>313.4979328</v>
      </c>
      <c r="Z147" s="3">
        <f t="shared" si="11"/>
        <v>489.84052</v>
      </c>
    </row>
    <row r="148" hidden="1" customHeight="1" spans="1:26">
      <c r="A148" s="3">
        <v>923</v>
      </c>
      <c r="B148" s="14">
        <v>6.1488</v>
      </c>
      <c r="C148" s="14">
        <v>1.0272</v>
      </c>
      <c r="D148" s="14">
        <v>38.89</v>
      </c>
      <c r="E148" s="14">
        <v>0.4094</v>
      </c>
      <c r="F148" s="14">
        <v>1.3206</v>
      </c>
      <c r="G148" s="14">
        <v>1.5899</v>
      </c>
      <c r="H148" s="14">
        <v>0.1341</v>
      </c>
      <c r="I148" s="3">
        <v>6.14879708892441</v>
      </c>
      <c r="J148" s="14">
        <v>0.2436</v>
      </c>
      <c r="K148" s="3">
        <v>95</v>
      </c>
      <c r="L148" s="3">
        <v>3</v>
      </c>
      <c r="M148" s="3">
        <v>17</v>
      </c>
      <c r="N148" s="3">
        <v>6</v>
      </c>
      <c r="O148" s="3">
        <f>RANK(G148,G:G,0)</f>
        <v>102</v>
      </c>
      <c r="P148">
        <f>RANK(B148,B:B,0)</f>
        <v>113</v>
      </c>
      <c r="Q148" s="3">
        <f>RANK(C148,C:C,0)</f>
        <v>190</v>
      </c>
      <c r="R148" s="3">
        <f>RANK(K148,K:K,0)</f>
        <v>124</v>
      </c>
      <c r="S148" s="3">
        <f t="shared" si="8"/>
        <v>136.1</v>
      </c>
      <c r="V148" s="3">
        <f>VLOOKUP(L148,$AA$2:$AC$26,3)</f>
        <v>0.002236</v>
      </c>
      <c r="W148" s="3">
        <f>VLOOKUP(M148,$AA$2:$AC$26,2)</f>
        <v>1.75256</v>
      </c>
      <c r="X148" s="3">
        <f t="shared" si="9"/>
        <v>391.872416</v>
      </c>
      <c r="Y148" s="3">
        <f t="shared" si="10"/>
        <v>313.4979328</v>
      </c>
      <c r="Z148" s="3">
        <f t="shared" si="11"/>
        <v>489.84052</v>
      </c>
    </row>
    <row r="149" hidden="1" customHeight="1" spans="1:26">
      <c r="A149" s="3">
        <v>1074</v>
      </c>
      <c r="B149" s="14">
        <v>3.4286</v>
      </c>
      <c r="C149" s="14">
        <v>1.1215</v>
      </c>
      <c r="D149" s="14">
        <v>20.38</v>
      </c>
      <c r="E149" s="14">
        <v>0.4159</v>
      </c>
      <c r="F149" s="14">
        <v>1.3866</v>
      </c>
      <c r="G149" s="14">
        <v>1.3355</v>
      </c>
      <c r="H149" s="14">
        <v>0.1525</v>
      </c>
      <c r="I149" s="3">
        <v>3.42859276627872</v>
      </c>
      <c r="J149" s="14">
        <v>0.1522</v>
      </c>
      <c r="K149" s="3">
        <v>49</v>
      </c>
      <c r="L149" s="3">
        <v>2</v>
      </c>
      <c r="M149" s="3">
        <v>19</v>
      </c>
      <c r="N149" s="3">
        <v>7</v>
      </c>
      <c r="O149" s="3">
        <f>RANK(G149,G:G,0)</f>
        <v>124</v>
      </c>
      <c r="P149">
        <f>RANK(B149,B:B,0)</f>
        <v>147</v>
      </c>
      <c r="Q149" s="3">
        <f>RANK(C149,C:C,0)</f>
        <v>101</v>
      </c>
      <c r="R149" s="3">
        <f>RANK(K149,K:K,0)</f>
        <v>187</v>
      </c>
      <c r="S149" s="3">
        <f t="shared" si="8"/>
        <v>136.6</v>
      </c>
      <c r="V149" s="3">
        <f>VLOOKUP(L149,$AA$2:$AC$26,3)</f>
        <v>0.001732</v>
      </c>
      <c r="W149" s="3">
        <f>VLOOKUP(M149,$AA$2:$AC$26,2)</f>
        <v>2.22929</v>
      </c>
      <c r="X149" s="3">
        <f t="shared" si="9"/>
        <v>386.113028</v>
      </c>
      <c r="Y149" s="3">
        <f t="shared" si="10"/>
        <v>308.8904224</v>
      </c>
      <c r="Z149" s="3">
        <f t="shared" si="11"/>
        <v>482.641285</v>
      </c>
    </row>
    <row r="150" customHeight="1" spans="1:26">
      <c r="A150" s="3">
        <v>1016</v>
      </c>
      <c r="B150" s="14">
        <v>1.5069</v>
      </c>
      <c r="C150" s="14">
        <v>1.6463</v>
      </c>
      <c r="D150" s="14">
        <v>4.44</v>
      </c>
      <c r="E150" s="14">
        <v>0.0906</v>
      </c>
      <c r="F150" s="14">
        <v>1.1985</v>
      </c>
      <c r="G150" s="14">
        <v>0.5187</v>
      </c>
      <c r="H150" s="14">
        <v>0.0907</v>
      </c>
      <c r="I150" s="3">
        <v>1.50686828414053</v>
      </c>
      <c r="J150" s="14">
        <v>0.0855</v>
      </c>
      <c r="K150" s="3">
        <v>49</v>
      </c>
      <c r="L150" s="3">
        <v>0</v>
      </c>
      <c r="M150" s="3">
        <v>12</v>
      </c>
      <c r="N150" s="3">
        <v>7</v>
      </c>
      <c r="O150" s="3">
        <f>RANK(G150,G:G,0)</f>
        <v>200</v>
      </c>
      <c r="P150">
        <f>RANK(B150,B:B,0)</f>
        <v>196</v>
      </c>
      <c r="Q150" s="3">
        <f>RANK(C150,C:C,0)</f>
        <v>2</v>
      </c>
      <c r="R150" s="3">
        <f>RANK(K150,K:K,0)</f>
        <v>187</v>
      </c>
      <c r="S150" s="3">
        <f t="shared" si="8"/>
        <v>136.8</v>
      </c>
      <c r="V150" s="3">
        <f>VLOOKUP(L150,$AA$2:$AC$26,3)</f>
        <v>0.001</v>
      </c>
      <c r="W150" s="3">
        <f>VLOOKUP(M150,$AA$2:$AC$26,2)</f>
        <v>1</v>
      </c>
      <c r="X150" s="3">
        <f t="shared" si="9"/>
        <v>100</v>
      </c>
      <c r="Y150" s="3">
        <f t="shared" si="10"/>
        <v>80</v>
      </c>
      <c r="Z150" s="3">
        <f t="shared" si="11"/>
        <v>125</v>
      </c>
    </row>
    <row r="151" hidden="1" customHeight="1" spans="1:26">
      <c r="A151" s="3">
        <v>634</v>
      </c>
      <c r="B151" s="14">
        <v>2.5539</v>
      </c>
      <c r="C151" s="14">
        <v>1.0403</v>
      </c>
      <c r="D151" s="14">
        <v>29.55</v>
      </c>
      <c r="E151" s="14">
        <v>0.1313</v>
      </c>
      <c r="F151" s="14">
        <v>1.137</v>
      </c>
      <c r="G151" s="14">
        <v>0.6875</v>
      </c>
      <c r="H151" s="14">
        <v>0.0636</v>
      </c>
      <c r="I151" s="3">
        <v>2.55386958235454</v>
      </c>
      <c r="J151" s="14">
        <v>0.4274</v>
      </c>
      <c r="K151" s="3">
        <v>225</v>
      </c>
      <c r="L151" s="3">
        <v>2</v>
      </c>
      <c r="M151" s="3">
        <v>15</v>
      </c>
      <c r="N151" s="3">
        <v>4</v>
      </c>
      <c r="O151" s="3">
        <f>RANK(G151,G:G,0)</f>
        <v>179</v>
      </c>
      <c r="P151">
        <f>RANK(B151,B:B,0)</f>
        <v>163</v>
      </c>
      <c r="Q151" s="3">
        <f>RANK(C151,C:C,0)</f>
        <v>175</v>
      </c>
      <c r="R151" s="3">
        <f>RANK(K151,K:K,0)</f>
        <v>1</v>
      </c>
      <c r="S151" s="3">
        <f t="shared" si="8"/>
        <v>137.4</v>
      </c>
      <c r="V151" s="3">
        <f>VLOOKUP(L151,$AA$2:$AC$26,3)</f>
        <v>0.001732</v>
      </c>
      <c r="W151" s="3">
        <f>VLOOKUP(M151,$AA$2:$AC$26,2)</f>
        <v>1.37798</v>
      </c>
      <c r="X151" s="3">
        <f t="shared" si="9"/>
        <v>238.666136</v>
      </c>
      <c r="Y151" s="3">
        <f t="shared" si="10"/>
        <v>190.9329088</v>
      </c>
      <c r="Z151" s="3">
        <f t="shared" si="11"/>
        <v>298.33267</v>
      </c>
    </row>
    <row r="152" customHeight="1" spans="1:26">
      <c r="A152" s="3">
        <v>963</v>
      </c>
      <c r="B152" s="14">
        <v>1.5246</v>
      </c>
      <c r="C152" s="14">
        <v>1.5536</v>
      </c>
      <c r="D152" s="14">
        <v>6.62</v>
      </c>
      <c r="E152" s="14">
        <v>0.1351</v>
      </c>
      <c r="F152" s="14">
        <v>1.226</v>
      </c>
      <c r="G152" s="14">
        <v>0.4616</v>
      </c>
      <c r="H152" s="14">
        <v>0.0943</v>
      </c>
      <c r="I152" s="3">
        <v>1.52457441077737</v>
      </c>
      <c r="J152" s="14">
        <v>0.1432</v>
      </c>
      <c r="K152" s="3">
        <v>49</v>
      </c>
      <c r="L152" s="3">
        <v>3</v>
      </c>
      <c r="M152" s="3">
        <v>5</v>
      </c>
      <c r="N152" s="3">
        <v>7</v>
      </c>
      <c r="O152" s="3">
        <f>RANK(G152,G:G,0)</f>
        <v>209</v>
      </c>
      <c r="P152">
        <f>RANK(B152,B:B,0)</f>
        <v>192</v>
      </c>
      <c r="Q152" s="3">
        <f>RANK(C152,C:C,0)</f>
        <v>4</v>
      </c>
      <c r="R152" s="3">
        <f>RANK(K152,K:K,0)</f>
        <v>187</v>
      </c>
      <c r="S152" s="3">
        <f t="shared" si="8"/>
        <v>138</v>
      </c>
      <c r="V152" s="3">
        <f>VLOOKUP(L152,$AA$2:$AC$26,3)</f>
        <v>0.002236</v>
      </c>
      <c r="W152" s="3">
        <f>VLOOKUP(M152,$AA$2:$AC$26,2)</f>
        <v>0.44857</v>
      </c>
      <c r="X152" s="3">
        <f t="shared" si="9"/>
        <v>100.300252</v>
      </c>
      <c r="Y152" s="3">
        <f t="shared" si="10"/>
        <v>80.2402016</v>
      </c>
      <c r="Z152" s="3">
        <f t="shared" si="11"/>
        <v>125.375315</v>
      </c>
    </row>
    <row r="153" hidden="1" customHeight="1" spans="1:26">
      <c r="A153" s="3">
        <v>557</v>
      </c>
      <c r="B153" s="14">
        <v>1.2482</v>
      </c>
      <c r="C153" s="14">
        <v>1.1106</v>
      </c>
      <c r="D153" s="14">
        <v>16.75</v>
      </c>
      <c r="E153" s="14">
        <v>0.0744</v>
      </c>
      <c r="F153" s="14">
        <v>1.07</v>
      </c>
      <c r="G153" s="14">
        <v>0.4517</v>
      </c>
      <c r="H153" s="14">
        <v>0.0313</v>
      </c>
      <c r="I153" s="3">
        <v>1.24818165936537</v>
      </c>
      <c r="J153" s="14">
        <v>0.3695</v>
      </c>
      <c r="K153" s="3">
        <v>225</v>
      </c>
      <c r="L153" s="3">
        <v>5</v>
      </c>
      <c r="M153" s="3">
        <v>5</v>
      </c>
      <c r="N153" s="3">
        <v>4</v>
      </c>
      <c r="O153" s="3">
        <f>RANK(G153,G:G,0)</f>
        <v>210</v>
      </c>
      <c r="P153">
        <f>RANK(B153,B:B,0)</f>
        <v>214</v>
      </c>
      <c r="Q153" s="3">
        <f>RANK(C153,C:C,0)</f>
        <v>107</v>
      </c>
      <c r="R153" s="3">
        <f>RANK(K153,K:K,0)</f>
        <v>1</v>
      </c>
      <c r="S153" s="3">
        <f t="shared" si="8"/>
        <v>138.5</v>
      </c>
      <c r="V153" s="3">
        <f>VLOOKUP(L153,$AA$2:$AC$26,3)</f>
        <v>0.003606</v>
      </c>
      <c r="W153" s="3">
        <f>VLOOKUP(M153,$AA$2:$AC$26,2)</f>
        <v>0.44857</v>
      </c>
      <c r="X153" s="3">
        <f t="shared" si="9"/>
        <v>161.754342</v>
      </c>
      <c r="Y153" s="3">
        <f t="shared" si="10"/>
        <v>129.4034736</v>
      </c>
      <c r="Z153" s="3">
        <f t="shared" si="11"/>
        <v>202.1929275</v>
      </c>
    </row>
    <row r="154" hidden="1" customHeight="1" spans="1:26">
      <c r="A154" s="3">
        <v>694</v>
      </c>
      <c r="B154" s="14">
        <v>4.3124</v>
      </c>
      <c r="C154" s="14">
        <v>1.0153</v>
      </c>
      <c r="D154" s="14">
        <v>43.59</v>
      </c>
      <c r="E154" s="14">
        <v>0.2965</v>
      </c>
      <c r="F154" s="14">
        <v>1.2455</v>
      </c>
      <c r="G154" s="14">
        <v>1.2942</v>
      </c>
      <c r="H154" s="14">
        <v>0.1017</v>
      </c>
      <c r="I154" s="3">
        <v>4.31240581632518</v>
      </c>
      <c r="J154" s="14">
        <v>0.3351</v>
      </c>
      <c r="K154" s="3">
        <v>147</v>
      </c>
      <c r="L154" s="3">
        <v>6</v>
      </c>
      <c r="M154" s="3">
        <v>5</v>
      </c>
      <c r="N154" s="3">
        <v>5</v>
      </c>
      <c r="O154" s="3">
        <f>RANK(G154,G:G,0)</f>
        <v>131</v>
      </c>
      <c r="P154">
        <f>RANK(B154,B:B,0)</f>
        <v>131</v>
      </c>
      <c r="Q154" s="3">
        <f>RANK(C154,C:C,0)</f>
        <v>217</v>
      </c>
      <c r="R154" s="3">
        <f>RANK(K154,K:K,0)</f>
        <v>41</v>
      </c>
      <c r="S154" s="3">
        <f t="shared" si="8"/>
        <v>138.8</v>
      </c>
      <c r="V154" s="3">
        <f>VLOOKUP(L154,$AA$2:$AC$26,3)</f>
        <v>0.004583</v>
      </c>
      <c r="W154" s="3">
        <f>VLOOKUP(M154,$AA$2:$AC$26,2)</f>
        <v>0.44857</v>
      </c>
      <c r="X154" s="3">
        <f t="shared" si="9"/>
        <v>205.579631</v>
      </c>
      <c r="Y154" s="3">
        <f t="shared" si="10"/>
        <v>164.4637048</v>
      </c>
      <c r="Z154" s="3">
        <f t="shared" si="11"/>
        <v>256.97453875</v>
      </c>
    </row>
    <row r="155" hidden="1" customHeight="1" spans="1:26">
      <c r="A155" s="3">
        <v>965</v>
      </c>
      <c r="B155" s="14">
        <v>3.0677</v>
      </c>
      <c r="C155" s="14">
        <v>1.1707</v>
      </c>
      <c r="D155" s="14">
        <v>17.12</v>
      </c>
      <c r="E155" s="14">
        <v>0.3494</v>
      </c>
      <c r="F155" s="14">
        <v>1.4038</v>
      </c>
      <c r="G155" s="14">
        <v>0.9204</v>
      </c>
      <c r="H155" s="14">
        <v>0.1578</v>
      </c>
      <c r="I155" s="3">
        <v>3.06774309920004</v>
      </c>
      <c r="J155" s="14">
        <v>0.1855</v>
      </c>
      <c r="K155" s="3">
        <v>49</v>
      </c>
      <c r="L155" s="3">
        <v>5</v>
      </c>
      <c r="M155" s="3">
        <v>5</v>
      </c>
      <c r="N155" s="3">
        <v>7</v>
      </c>
      <c r="O155" s="3">
        <f>RANK(G155,G:G,0)</f>
        <v>165</v>
      </c>
      <c r="P155">
        <f>RANK(B155,B:B,0)</f>
        <v>150</v>
      </c>
      <c r="Q155" s="3">
        <f>RANK(C155,C:C,0)</f>
        <v>78</v>
      </c>
      <c r="R155" s="3">
        <f>RANK(K155,K:K,0)</f>
        <v>187</v>
      </c>
      <c r="S155" s="3">
        <f t="shared" si="8"/>
        <v>138.8</v>
      </c>
      <c r="V155" s="3">
        <f>VLOOKUP(L155,$AA$2:$AC$26,3)</f>
        <v>0.003606</v>
      </c>
      <c r="W155" s="3">
        <f>VLOOKUP(M155,$AA$2:$AC$26,2)</f>
        <v>0.44857</v>
      </c>
      <c r="X155" s="3">
        <f t="shared" si="9"/>
        <v>161.754342</v>
      </c>
      <c r="Y155" s="3">
        <f t="shared" si="10"/>
        <v>129.4034736</v>
      </c>
      <c r="Z155" s="3">
        <f t="shared" si="11"/>
        <v>202.1929275</v>
      </c>
    </row>
    <row r="156" hidden="1" customHeight="1" spans="1:26">
      <c r="A156" s="3">
        <v>1026</v>
      </c>
      <c r="B156" s="14">
        <v>4.9831</v>
      </c>
      <c r="C156" s="14">
        <v>1.1002</v>
      </c>
      <c r="D156" s="14">
        <v>15.9</v>
      </c>
      <c r="E156" s="14">
        <v>0.3245</v>
      </c>
      <c r="F156" s="14">
        <v>1.4318</v>
      </c>
      <c r="G156" s="14">
        <v>1.078</v>
      </c>
      <c r="H156" s="14">
        <v>0.1805</v>
      </c>
      <c r="I156" s="3">
        <v>4.98314556820028</v>
      </c>
      <c r="J156" s="14">
        <v>0.1471</v>
      </c>
      <c r="K156" s="3">
        <v>49</v>
      </c>
      <c r="L156" s="3">
        <v>2</v>
      </c>
      <c r="M156" s="3">
        <v>13</v>
      </c>
      <c r="N156" s="3">
        <v>7</v>
      </c>
      <c r="O156" s="3">
        <f>RANK(G156,G:G,0)</f>
        <v>154</v>
      </c>
      <c r="P156">
        <f>RANK(B156,B:B,0)</f>
        <v>123</v>
      </c>
      <c r="Q156" s="3">
        <f>RANK(C156,C:C,0)</f>
        <v>114</v>
      </c>
      <c r="R156" s="3">
        <f>RANK(K156,K:K,0)</f>
        <v>187</v>
      </c>
      <c r="S156" s="3">
        <f t="shared" si="8"/>
        <v>139.3</v>
      </c>
      <c r="V156" s="3">
        <f>VLOOKUP(L156,$AA$2:$AC$26,3)</f>
        <v>0.001732</v>
      </c>
      <c r="W156" s="3">
        <f>VLOOKUP(M156,$AA$2:$AC$26,2)</f>
        <v>1.09051</v>
      </c>
      <c r="X156" s="3">
        <f t="shared" si="9"/>
        <v>188.876332</v>
      </c>
      <c r="Y156" s="3">
        <f t="shared" si="10"/>
        <v>151.1010656</v>
      </c>
      <c r="Z156" s="3">
        <f t="shared" si="11"/>
        <v>236.095415</v>
      </c>
    </row>
    <row r="157" hidden="1" customHeight="1" spans="1:26">
      <c r="A157" s="3">
        <v>928</v>
      </c>
      <c r="B157" s="14">
        <v>3.9223</v>
      </c>
      <c r="C157" s="14">
        <v>1.0714</v>
      </c>
      <c r="D157" s="14">
        <v>16.22</v>
      </c>
      <c r="E157" s="14">
        <v>0.1707</v>
      </c>
      <c r="F157" s="14">
        <v>1.2776</v>
      </c>
      <c r="G157" s="14">
        <v>0.9316</v>
      </c>
      <c r="H157" s="14">
        <v>0.1167</v>
      </c>
      <c r="I157" s="3">
        <v>3.92226740690319</v>
      </c>
      <c r="J157" s="14">
        <v>0.1736</v>
      </c>
      <c r="K157" s="3">
        <v>95</v>
      </c>
      <c r="L157" s="3">
        <v>0</v>
      </c>
      <c r="M157" s="3">
        <v>18</v>
      </c>
      <c r="N157" s="3">
        <v>6</v>
      </c>
      <c r="O157" s="3">
        <f>RANK(G157,G:G,0)</f>
        <v>164</v>
      </c>
      <c r="P157">
        <f>RANK(B157,B:B,0)</f>
        <v>137</v>
      </c>
      <c r="Q157" s="3">
        <f>RANK(C157,C:C,0)</f>
        <v>136</v>
      </c>
      <c r="R157" s="3">
        <f>RANK(K157,K:K,0)</f>
        <v>124</v>
      </c>
      <c r="S157" s="3">
        <f t="shared" si="8"/>
        <v>139.5</v>
      </c>
      <c r="V157" s="3">
        <f>VLOOKUP(L157,$AA$2:$AC$26,3)</f>
        <v>0.001</v>
      </c>
      <c r="W157" s="3">
        <f>VLOOKUP(M157,$AA$2:$AC$26,2)</f>
        <v>1.9766</v>
      </c>
      <c r="X157" s="3">
        <f t="shared" si="9"/>
        <v>197.66</v>
      </c>
      <c r="Y157" s="3">
        <f t="shared" si="10"/>
        <v>158.128</v>
      </c>
      <c r="Z157" s="3">
        <f t="shared" si="11"/>
        <v>247.075</v>
      </c>
    </row>
    <row r="158" hidden="1" customHeight="1" spans="1:26">
      <c r="A158" s="3">
        <v>920</v>
      </c>
      <c r="B158" s="14">
        <v>2.8569</v>
      </c>
      <c r="C158" s="14">
        <v>1.0965</v>
      </c>
      <c r="D158" s="14">
        <v>13.34</v>
      </c>
      <c r="E158" s="14">
        <v>0.1404</v>
      </c>
      <c r="F158" s="14">
        <v>1.2365</v>
      </c>
      <c r="G158" s="14">
        <v>0.8983</v>
      </c>
      <c r="H158" s="14">
        <v>0.1028</v>
      </c>
      <c r="I158" s="3">
        <v>2.85688704930537</v>
      </c>
      <c r="J158" s="14">
        <v>0.1481</v>
      </c>
      <c r="K158" s="3">
        <v>95</v>
      </c>
      <c r="L158" s="3">
        <v>0</v>
      </c>
      <c r="M158" s="3">
        <v>17</v>
      </c>
      <c r="N158" s="3">
        <v>6</v>
      </c>
      <c r="O158" s="3">
        <f>RANK(G158,G:G,0)</f>
        <v>166</v>
      </c>
      <c r="P158">
        <f>RANK(B158,B:B,0)</f>
        <v>156</v>
      </c>
      <c r="Q158" s="3">
        <f>RANK(C158,C:C,0)</f>
        <v>116</v>
      </c>
      <c r="R158" s="3">
        <f>RANK(K158,K:K,0)</f>
        <v>124</v>
      </c>
      <c r="S158" s="3">
        <f t="shared" si="8"/>
        <v>139.6</v>
      </c>
      <c r="V158" s="3">
        <f>VLOOKUP(L158,$AA$2:$AC$26,3)</f>
        <v>0.001</v>
      </c>
      <c r="W158" s="3">
        <f>VLOOKUP(M158,$AA$2:$AC$26,2)</f>
        <v>1.75256</v>
      </c>
      <c r="X158" s="3">
        <f t="shared" si="9"/>
        <v>175.256</v>
      </c>
      <c r="Y158" s="3">
        <f t="shared" si="10"/>
        <v>140.2048</v>
      </c>
      <c r="Z158" s="3">
        <f t="shared" si="11"/>
        <v>219.07</v>
      </c>
    </row>
    <row r="159" hidden="1" customHeight="1" spans="1:26">
      <c r="A159" s="3">
        <v>692</v>
      </c>
      <c r="B159" s="14">
        <v>1.5696</v>
      </c>
      <c r="C159" s="14">
        <v>1.0641</v>
      </c>
      <c r="D159" s="14">
        <v>15.14</v>
      </c>
      <c r="E159" s="14">
        <v>0.103</v>
      </c>
      <c r="F159" s="14">
        <v>1.1277</v>
      </c>
      <c r="G159" s="14">
        <v>1.012</v>
      </c>
      <c r="H159" s="14">
        <v>0.0553</v>
      </c>
      <c r="I159" s="3">
        <v>1.56964233152406</v>
      </c>
      <c r="J159" s="14">
        <v>0.1495</v>
      </c>
      <c r="K159" s="3">
        <v>147</v>
      </c>
      <c r="L159" s="3">
        <v>4</v>
      </c>
      <c r="M159" s="3">
        <v>5</v>
      </c>
      <c r="N159" s="3">
        <v>5</v>
      </c>
      <c r="O159" s="3">
        <f>RANK(G159,G:G,0)</f>
        <v>160</v>
      </c>
      <c r="P159">
        <f>RANK(B159,B:B,0)</f>
        <v>189</v>
      </c>
      <c r="Q159" s="3">
        <f>RANK(C159,C:C,0)</f>
        <v>143</v>
      </c>
      <c r="R159" s="3">
        <f>RANK(K159,K:K,0)</f>
        <v>41</v>
      </c>
      <c r="S159" s="3">
        <f t="shared" si="8"/>
        <v>139.8</v>
      </c>
      <c r="V159" s="3">
        <f>VLOOKUP(L159,$AA$2:$AC$26,3)</f>
        <v>0.002828</v>
      </c>
      <c r="W159" s="3">
        <f>VLOOKUP(M159,$AA$2:$AC$26,2)</f>
        <v>0.44857</v>
      </c>
      <c r="X159" s="3">
        <f t="shared" si="9"/>
        <v>126.855596</v>
      </c>
      <c r="Y159" s="3">
        <f t="shared" si="10"/>
        <v>101.4844768</v>
      </c>
      <c r="Z159" s="3">
        <f t="shared" si="11"/>
        <v>158.569495</v>
      </c>
    </row>
    <row r="160" hidden="1" customHeight="1" spans="1:26">
      <c r="A160" s="3">
        <v>595</v>
      </c>
      <c r="B160" s="14">
        <v>5.2258</v>
      </c>
      <c r="C160" s="14">
        <v>1.0044</v>
      </c>
      <c r="D160" s="14">
        <v>38.46</v>
      </c>
      <c r="E160" s="14">
        <v>0.1709</v>
      </c>
      <c r="F160" s="14">
        <v>1.1871</v>
      </c>
      <c r="G160" s="14">
        <v>1.1827</v>
      </c>
      <c r="H160" s="14">
        <v>0.0855</v>
      </c>
      <c r="I160" s="3">
        <v>5.22582435925539</v>
      </c>
      <c r="J160" s="14">
        <v>0.3235</v>
      </c>
      <c r="K160" s="3">
        <v>225</v>
      </c>
      <c r="L160" s="3">
        <v>3</v>
      </c>
      <c r="M160" s="3">
        <v>10</v>
      </c>
      <c r="N160" s="3">
        <v>4</v>
      </c>
      <c r="O160" s="3">
        <f>RANK(G160,G:G,0)</f>
        <v>142</v>
      </c>
      <c r="P160">
        <f>RANK(B160,B:B,0)</f>
        <v>120</v>
      </c>
      <c r="Q160" s="3">
        <f>RANK(C160,C:C,0)</f>
        <v>253</v>
      </c>
      <c r="R160" s="3">
        <f>RANK(K160,K:K,0)</f>
        <v>1</v>
      </c>
      <c r="S160" s="3">
        <f t="shared" si="8"/>
        <v>140.5</v>
      </c>
      <c r="V160" s="3">
        <f>VLOOKUP(L160,$AA$2:$AC$26,3)</f>
        <v>0.002236</v>
      </c>
      <c r="W160" s="3">
        <f>VLOOKUP(M160,$AA$2:$AC$26,2)</f>
        <v>0.81777</v>
      </c>
      <c r="X160" s="3">
        <f t="shared" si="9"/>
        <v>182.853372</v>
      </c>
      <c r="Y160" s="3">
        <f t="shared" si="10"/>
        <v>146.2826976</v>
      </c>
      <c r="Z160" s="3">
        <f t="shared" si="11"/>
        <v>228.566715</v>
      </c>
    </row>
    <row r="161" hidden="1" customHeight="1" spans="1:26">
      <c r="A161" s="3">
        <v>970</v>
      </c>
      <c r="B161" s="14">
        <v>1.6507</v>
      </c>
      <c r="C161" s="14">
        <v>1.3441</v>
      </c>
      <c r="D161" s="14">
        <v>5.94</v>
      </c>
      <c r="E161" s="14">
        <v>0.1212</v>
      </c>
      <c r="F161" s="14">
        <v>1.2424</v>
      </c>
      <c r="G161" s="14">
        <v>0.5289</v>
      </c>
      <c r="H161" s="14">
        <v>0.1025</v>
      </c>
      <c r="I161" s="3">
        <v>1.6506784823772</v>
      </c>
      <c r="J161" s="14">
        <v>0.1121</v>
      </c>
      <c r="K161" s="3">
        <v>49</v>
      </c>
      <c r="L161" s="3">
        <v>2</v>
      </c>
      <c r="M161" s="3">
        <v>6</v>
      </c>
      <c r="N161" s="3">
        <v>7</v>
      </c>
      <c r="O161" s="3">
        <f>RANK(G161,G:G,0)</f>
        <v>198</v>
      </c>
      <c r="P161">
        <f>RANK(B161,B:B,0)</f>
        <v>185</v>
      </c>
      <c r="Q161" s="3">
        <f>RANK(C161,C:C,0)</f>
        <v>27</v>
      </c>
      <c r="R161" s="3">
        <f>RANK(K161,K:K,0)</f>
        <v>187</v>
      </c>
      <c r="S161" s="3">
        <f t="shared" si="8"/>
        <v>140.6</v>
      </c>
      <c r="V161" s="3">
        <f>VLOOKUP(L161,$AA$2:$AC$26,3)</f>
        <v>0.001732</v>
      </c>
      <c r="W161" s="3">
        <f>VLOOKUP(M161,$AA$2:$AC$26,2)</f>
        <v>0.50592</v>
      </c>
      <c r="X161" s="3">
        <f t="shared" si="9"/>
        <v>87.625344</v>
      </c>
      <c r="Y161" s="3">
        <f t="shared" si="10"/>
        <v>70.1002752</v>
      </c>
      <c r="Z161" s="3">
        <f t="shared" si="11"/>
        <v>109.53168</v>
      </c>
    </row>
    <row r="162" hidden="1" customHeight="1" spans="1:26">
      <c r="A162" s="3">
        <v>1058</v>
      </c>
      <c r="B162" s="14">
        <v>8.8063</v>
      </c>
      <c r="C162" s="14">
        <v>1.0361</v>
      </c>
      <c r="D162" s="14">
        <v>23.86</v>
      </c>
      <c r="E162" s="14">
        <v>0.4869</v>
      </c>
      <c r="F162" s="14">
        <v>1.5231</v>
      </c>
      <c r="G162" s="14">
        <v>1.5433</v>
      </c>
      <c r="H162" s="14">
        <v>0.2047</v>
      </c>
      <c r="I162" s="3">
        <v>8.80632071550543</v>
      </c>
      <c r="J162" s="14">
        <v>0.154</v>
      </c>
      <c r="K162" s="3">
        <v>49</v>
      </c>
      <c r="L162" s="3">
        <v>2</v>
      </c>
      <c r="M162" s="3">
        <v>17</v>
      </c>
      <c r="N162" s="3">
        <v>7</v>
      </c>
      <c r="O162" s="3">
        <f>RANK(G162,G:G,0)</f>
        <v>105</v>
      </c>
      <c r="P162">
        <f>RANK(B162,B:B,0)</f>
        <v>96</v>
      </c>
      <c r="Q162" s="3">
        <f>RANK(C162,C:C,0)</f>
        <v>182</v>
      </c>
      <c r="R162" s="3">
        <f>RANK(K162,K:K,0)</f>
        <v>187</v>
      </c>
      <c r="S162" s="3">
        <f t="shared" si="8"/>
        <v>141.8</v>
      </c>
      <c r="V162" s="3">
        <f>VLOOKUP(L162,$AA$2:$AC$26,3)</f>
        <v>0.001732</v>
      </c>
      <c r="W162" s="3">
        <f>VLOOKUP(M162,$AA$2:$AC$26,2)</f>
        <v>1.75256</v>
      </c>
      <c r="X162" s="3">
        <f t="shared" si="9"/>
        <v>303.543392</v>
      </c>
      <c r="Y162" s="3">
        <f t="shared" si="10"/>
        <v>242.8347136</v>
      </c>
      <c r="Z162" s="3">
        <f t="shared" si="11"/>
        <v>379.42924</v>
      </c>
    </row>
    <row r="163" hidden="1" customHeight="1" spans="1:26">
      <c r="A163" s="3">
        <v>710</v>
      </c>
      <c r="B163" s="14">
        <v>5.3982</v>
      </c>
      <c r="C163" s="14">
        <v>1.0064</v>
      </c>
      <c r="D163" s="14">
        <v>53.02</v>
      </c>
      <c r="E163" s="14">
        <v>0.3607</v>
      </c>
      <c r="F163" s="14">
        <v>1.2525</v>
      </c>
      <c r="G163" s="14">
        <v>1.3196</v>
      </c>
      <c r="H163" s="14">
        <v>0.1085</v>
      </c>
      <c r="I163" s="3">
        <v>5.39815327350434</v>
      </c>
      <c r="J163" s="14">
        <v>0.3994</v>
      </c>
      <c r="K163" s="3">
        <v>147</v>
      </c>
      <c r="L163" s="3">
        <v>6</v>
      </c>
      <c r="M163" s="3">
        <v>7</v>
      </c>
      <c r="N163" s="3">
        <v>5</v>
      </c>
      <c r="O163" s="3">
        <f>RANK(G163,G:G,0)</f>
        <v>129</v>
      </c>
      <c r="P163">
        <f>RANK(B163,B:B,0)</f>
        <v>118</v>
      </c>
      <c r="Q163" s="3">
        <f>RANK(C163,C:C,0)</f>
        <v>242</v>
      </c>
      <c r="R163" s="3">
        <f>RANK(K163,K:K,0)</f>
        <v>41</v>
      </c>
      <c r="S163" s="3">
        <f t="shared" si="8"/>
        <v>142</v>
      </c>
      <c r="V163" s="3">
        <f>VLOOKUP(L163,$AA$2:$AC$26,3)</f>
        <v>0.004583</v>
      </c>
      <c r="W163" s="3">
        <f>VLOOKUP(M163,$AA$2:$AC$26,2)</f>
        <v>0.57059</v>
      </c>
      <c r="X163" s="3">
        <f t="shared" si="9"/>
        <v>261.501397</v>
      </c>
      <c r="Y163" s="3">
        <f t="shared" si="10"/>
        <v>209.2011176</v>
      </c>
      <c r="Z163" s="3">
        <f t="shared" si="11"/>
        <v>326.87674625</v>
      </c>
    </row>
    <row r="164" hidden="1" customHeight="1" spans="1:26">
      <c r="A164" s="3">
        <v>683</v>
      </c>
      <c r="B164" s="14">
        <v>1.2225</v>
      </c>
      <c r="C164" s="14">
        <v>1.126</v>
      </c>
      <c r="D164" s="14">
        <v>7.53</v>
      </c>
      <c r="E164" s="14">
        <v>0.0512</v>
      </c>
      <c r="F164" s="14">
        <v>1.0853</v>
      </c>
      <c r="G164" s="14">
        <v>0.4941</v>
      </c>
      <c r="H164" s="14">
        <v>0.0369</v>
      </c>
      <c r="I164" s="3">
        <v>1.22248765072074</v>
      </c>
      <c r="J164" s="14">
        <v>0.1522</v>
      </c>
      <c r="K164" s="3">
        <v>147</v>
      </c>
      <c r="L164" s="3">
        <v>3</v>
      </c>
      <c r="M164" s="3">
        <v>4</v>
      </c>
      <c r="N164" s="3">
        <v>5</v>
      </c>
      <c r="O164" s="3">
        <f>RANK(G164,G:G,0)</f>
        <v>201</v>
      </c>
      <c r="P164">
        <f>RANK(B164,B:B,0)</f>
        <v>216</v>
      </c>
      <c r="Q164" s="3">
        <f>RANK(C164,C:C,0)</f>
        <v>97</v>
      </c>
      <c r="R164" s="3">
        <f>RANK(K164,K:K,0)</f>
        <v>41</v>
      </c>
      <c r="S164" s="3">
        <f t="shared" si="8"/>
        <v>142.3</v>
      </c>
      <c r="V164" s="3">
        <f>VLOOKUP(L164,$AA$2:$AC$26,3)</f>
        <v>0.002236</v>
      </c>
      <c r="W164" s="3">
        <f>VLOOKUP(M164,$AA$2:$AC$26,2)</f>
        <v>0.39773</v>
      </c>
      <c r="X164" s="3">
        <f t="shared" si="9"/>
        <v>88.932428</v>
      </c>
      <c r="Y164" s="3">
        <f t="shared" si="10"/>
        <v>71.1459424</v>
      </c>
      <c r="Z164" s="3">
        <f t="shared" si="11"/>
        <v>111.165535</v>
      </c>
    </row>
    <row r="165" hidden="1" customHeight="1" spans="1:26">
      <c r="A165" s="3">
        <v>1072</v>
      </c>
      <c r="B165" s="14">
        <v>1.8717</v>
      </c>
      <c r="C165" s="14">
        <v>1.2389</v>
      </c>
      <c r="D165" s="14">
        <v>8.36</v>
      </c>
      <c r="E165" s="14">
        <v>0.1706</v>
      </c>
      <c r="F165" s="14">
        <v>1.2651</v>
      </c>
      <c r="G165" s="14">
        <v>0.6944</v>
      </c>
      <c r="H165" s="14">
        <v>0.1096</v>
      </c>
      <c r="I165" s="3">
        <v>1.87174232527851</v>
      </c>
      <c r="J165" s="14">
        <v>0.1202</v>
      </c>
      <c r="K165" s="3">
        <v>49</v>
      </c>
      <c r="L165" s="3">
        <v>0</v>
      </c>
      <c r="M165" s="3">
        <v>19</v>
      </c>
      <c r="N165" s="3">
        <v>7</v>
      </c>
      <c r="O165" s="3">
        <f>RANK(G165,G:G,0)</f>
        <v>178</v>
      </c>
      <c r="P165">
        <f>RANK(B165,B:B,0)</f>
        <v>180</v>
      </c>
      <c r="Q165" s="3">
        <f>RANK(C165,C:C,0)</f>
        <v>51</v>
      </c>
      <c r="R165" s="3">
        <f>RANK(K165,K:K,0)</f>
        <v>187</v>
      </c>
      <c r="S165" s="3">
        <f t="shared" si="8"/>
        <v>142.3</v>
      </c>
      <c r="V165" s="3">
        <f>VLOOKUP(L165,$AA$2:$AC$26,3)</f>
        <v>0.001</v>
      </c>
      <c r="W165" s="3">
        <f>VLOOKUP(M165,$AA$2:$AC$26,2)</f>
        <v>2.22929</v>
      </c>
      <c r="X165" s="3">
        <f t="shared" si="9"/>
        <v>222.929</v>
      </c>
      <c r="Y165" s="3">
        <f t="shared" si="10"/>
        <v>178.3432</v>
      </c>
      <c r="Z165" s="3">
        <f t="shared" si="11"/>
        <v>278.66125</v>
      </c>
    </row>
    <row r="166" hidden="1" customHeight="1" spans="1:26">
      <c r="A166" s="3">
        <v>1081</v>
      </c>
      <c r="B166" s="14">
        <v>9.3792</v>
      </c>
      <c r="C166" s="14">
        <v>1.0292</v>
      </c>
      <c r="D166" s="14">
        <v>24.11</v>
      </c>
      <c r="E166" s="14">
        <v>0.492</v>
      </c>
      <c r="F166" s="14">
        <v>1.5581</v>
      </c>
      <c r="G166" s="14">
        <v>1.5347</v>
      </c>
      <c r="H166" s="14">
        <v>0.2029</v>
      </c>
      <c r="I166" s="3">
        <v>9.37918081588111</v>
      </c>
      <c r="J166" s="14">
        <v>0.1565</v>
      </c>
      <c r="K166" s="3">
        <v>49</v>
      </c>
      <c r="L166" s="3">
        <v>1</v>
      </c>
      <c r="M166" s="3">
        <v>20</v>
      </c>
      <c r="N166" s="3">
        <v>7</v>
      </c>
      <c r="O166" s="3">
        <f>RANK(G166,G:G,0)</f>
        <v>106</v>
      </c>
      <c r="P166">
        <f>RANK(B166,B:B,0)</f>
        <v>94</v>
      </c>
      <c r="Q166" s="3">
        <f>RANK(C166,C:C,0)</f>
        <v>189</v>
      </c>
      <c r="R166" s="3">
        <f>RANK(K166,K:K,0)</f>
        <v>187</v>
      </c>
      <c r="S166" s="3">
        <f t="shared" si="8"/>
        <v>143.5</v>
      </c>
      <c r="V166" s="3">
        <f>VLOOKUP(L166,$AA$2:$AC$26,3)</f>
        <v>0.001414</v>
      </c>
      <c r="W166" s="3">
        <f>VLOOKUP(M166,$AA$2:$AC$26,2)</f>
        <v>2.51428</v>
      </c>
      <c r="X166" s="3">
        <f t="shared" si="9"/>
        <v>355.519192</v>
      </c>
      <c r="Y166" s="3">
        <f t="shared" si="10"/>
        <v>284.4153536</v>
      </c>
      <c r="Z166" s="3">
        <f t="shared" si="11"/>
        <v>444.39899</v>
      </c>
    </row>
    <row r="167" customHeight="1" spans="1:26">
      <c r="A167" s="3">
        <v>987</v>
      </c>
      <c r="B167" s="14">
        <v>1.4411</v>
      </c>
      <c r="C167" s="14">
        <v>1.4339</v>
      </c>
      <c r="D167" s="14">
        <v>7.43</v>
      </c>
      <c r="E167" s="14">
        <v>0.1516</v>
      </c>
      <c r="F167" s="14">
        <v>1.194</v>
      </c>
      <c r="G167" s="14">
        <v>0.4688</v>
      </c>
      <c r="H167" s="14">
        <v>0.0866</v>
      </c>
      <c r="I167" s="3">
        <v>1.44109955964136</v>
      </c>
      <c r="J167" s="14">
        <v>0.1582</v>
      </c>
      <c r="K167" s="3">
        <v>49</v>
      </c>
      <c r="L167" s="3">
        <v>3</v>
      </c>
      <c r="M167" s="3">
        <v>8</v>
      </c>
      <c r="N167" s="3">
        <v>7</v>
      </c>
      <c r="O167" s="3">
        <f>RANK(G167,G:G,0)</f>
        <v>208</v>
      </c>
      <c r="P167">
        <f>RANK(B167,B:B,0)</f>
        <v>200</v>
      </c>
      <c r="Q167" s="3">
        <f>RANK(C167,C:C,0)</f>
        <v>16</v>
      </c>
      <c r="R167" s="3">
        <f>RANK(K167,K:K,0)</f>
        <v>187</v>
      </c>
      <c r="S167" s="3">
        <f t="shared" si="8"/>
        <v>143.8</v>
      </c>
      <c r="V167" s="3">
        <f>VLOOKUP(L167,$AA$2:$AC$26,3)</f>
        <v>0.002236</v>
      </c>
      <c r="W167" s="3">
        <f>VLOOKUP(M167,$AA$2:$AC$26,2)</f>
        <v>0.64352</v>
      </c>
      <c r="X167" s="3">
        <f t="shared" si="9"/>
        <v>143.891072</v>
      </c>
      <c r="Y167" s="3">
        <f t="shared" si="10"/>
        <v>115.1128576</v>
      </c>
      <c r="Z167" s="3">
        <f t="shared" si="11"/>
        <v>179.86384</v>
      </c>
    </row>
    <row r="168" hidden="1" customHeight="1" spans="1:26">
      <c r="A168" s="3">
        <v>650</v>
      </c>
      <c r="B168" s="14">
        <v>1.089</v>
      </c>
      <c r="C168" s="14">
        <v>1.1328</v>
      </c>
      <c r="D168" s="14">
        <v>10.05</v>
      </c>
      <c r="E168" s="14">
        <v>0.0447</v>
      </c>
      <c r="F168" s="14">
        <v>1.0406</v>
      </c>
      <c r="G168" s="14">
        <v>0.2018</v>
      </c>
      <c r="H168" s="14">
        <v>0.0193</v>
      </c>
      <c r="I168" s="3">
        <v>1.08895824676406</v>
      </c>
      <c r="J168" s="14">
        <v>0.4958</v>
      </c>
      <c r="K168" s="3">
        <v>225</v>
      </c>
      <c r="L168" s="3">
        <v>2</v>
      </c>
      <c r="M168" s="3">
        <v>17</v>
      </c>
      <c r="N168" s="3">
        <v>4</v>
      </c>
      <c r="O168" s="3">
        <f>RANK(G168,G:G,0)</f>
        <v>234</v>
      </c>
      <c r="P168">
        <f>RANK(B168,B:B,0)</f>
        <v>230</v>
      </c>
      <c r="Q168" s="3">
        <f>RANK(C168,C:C,0)</f>
        <v>93</v>
      </c>
      <c r="R168" s="3">
        <f>RANK(K168,K:K,0)</f>
        <v>1</v>
      </c>
      <c r="S168" s="3">
        <f t="shared" si="8"/>
        <v>143.9</v>
      </c>
      <c r="V168" s="3">
        <f>VLOOKUP(L168,$AA$2:$AC$26,3)</f>
        <v>0.001732</v>
      </c>
      <c r="W168" s="3">
        <f>VLOOKUP(M168,$AA$2:$AC$26,2)</f>
        <v>1.75256</v>
      </c>
      <c r="X168" s="3">
        <f t="shared" si="9"/>
        <v>303.543392</v>
      </c>
      <c r="Y168" s="3">
        <f t="shared" si="10"/>
        <v>242.8347136</v>
      </c>
      <c r="Z168" s="3">
        <f t="shared" si="11"/>
        <v>379.42924</v>
      </c>
    </row>
    <row r="169" hidden="1" customHeight="1" spans="1:26">
      <c r="A169" s="3">
        <v>995</v>
      </c>
      <c r="B169" s="14">
        <v>2.8448</v>
      </c>
      <c r="C169" s="14">
        <v>1.1447</v>
      </c>
      <c r="D169" s="14">
        <v>13.32</v>
      </c>
      <c r="E169" s="14">
        <v>0.2718</v>
      </c>
      <c r="F169" s="14">
        <v>1.3478</v>
      </c>
      <c r="G169" s="14">
        <v>0.8495</v>
      </c>
      <c r="H169" s="14">
        <v>0.1479</v>
      </c>
      <c r="I169" s="3">
        <v>2.84480353094046</v>
      </c>
      <c r="J169" s="14">
        <v>0.1564</v>
      </c>
      <c r="K169" s="3">
        <v>49</v>
      </c>
      <c r="L169" s="3">
        <v>3</v>
      </c>
      <c r="M169" s="3">
        <v>9</v>
      </c>
      <c r="N169" s="3">
        <v>7</v>
      </c>
      <c r="O169" s="3">
        <f>RANK(G169,G:G,0)</f>
        <v>171</v>
      </c>
      <c r="P169">
        <f>RANK(B169,B:B,0)</f>
        <v>157</v>
      </c>
      <c r="Q169" s="3">
        <f>RANK(C169,C:C,0)</f>
        <v>86</v>
      </c>
      <c r="R169" s="3">
        <f>RANK(K169,K:K,0)</f>
        <v>187</v>
      </c>
      <c r="S169" s="3">
        <f t="shared" si="8"/>
        <v>144.5</v>
      </c>
      <c r="V169" s="3">
        <f>VLOOKUP(L169,$AA$2:$AC$26,3)</f>
        <v>0.002236</v>
      </c>
      <c r="W169" s="3">
        <f>VLOOKUP(M169,$AA$2:$AC$26,2)</f>
        <v>0.7257</v>
      </c>
      <c r="X169" s="3">
        <f t="shared" si="9"/>
        <v>162.26652</v>
      </c>
      <c r="Y169" s="3">
        <f t="shared" si="10"/>
        <v>129.813216</v>
      </c>
      <c r="Z169" s="3">
        <f t="shared" si="11"/>
        <v>202.83315</v>
      </c>
    </row>
    <row r="170" hidden="1" customHeight="1" spans="1:26">
      <c r="A170" s="3">
        <v>565</v>
      </c>
      <c r="B170" s="14">
        <v>1.407</v>
      </c>
      <c r="C170" s="14">
        <v>1.0617</v>
      </c>
      <c r="D170" s="14">
        <v>22.07</v>
      </c>
      <c r="E170" s="14">
        <v>0.0981</v>
      </c>
      <c r="F170" s="14">
        <v>1.0857</v>
      </c>
      <c r="G170" s="14">
        <v>0.4738</v>
      </c>
      <c r="H170" s="14">
        <v>0.0389</v>
      </c>
      <c r="I170" s="3">
        <v>1.40700069891909</v>
      </c>
      <c r="J170" s="14">
        <v>0.4637</v>
      </c>
      <c r="K170" s="3">
        <v>225</v>
      </c>
      <c r="L170" s="3">
        <v>5</v>
      </c>
      <c r="M170" s="3">
        <v>6</v>
      </c>
      <c r="N170" s="3">
        <v>4</v>
      </c>
      <c r="O170" s="3">
        <f>RANK(G170,G:G,0)</f>
        <v>207</v>
      </c>
      <c r="P170">
        <f>RANK(B170,B:B,0)</f>
        <v>201</v>
      </c>
      <c r="Q170" s="3">
        <f>RANK(C170,C:C,0)</f>
        <v>145</v>
      </c>
      <c r="R170" s="3">
        <f>RANK(K170,K:K,0)</f>
        <v>1</v>
      </c>
      <c r="S170" s="3">
        <f t="shared" si="8"/>
        <v>145.4</v>
      </c>
      <c r="V170" s="3">
        <f>VLOOKUP(L170,$AA$2:$AC$26,3)</f>
        <v>0.003606</v>
      </c>
      <c r="W170" s="3">
        <f>VLOOKUP(M170,$AA$2:$AC$26,2)</f>
        <v>0.50592</v>
      </c>
      <c r="X170" s="3">
        <f t="shared" si="9"/>
        <v>182.434752</v>
      </c>
      <c r="Y170" s="3">
        <f t="shared" si="10"/>
        <v>145.9478016</v>
      </c>
      <c r="Z170" s="3">
        <f t="shared" si="11"/>
        <v>228.04344</v>
      </c>
    </row>
    <row r="171" hidden="1" customHeight="1" spans="1:26">
      <c r="A171" s="3">
        <v>1034</v>
      </c>
      <c r="B171" s="14">
        <v>15.908</v>
      </c>
      <c r="C171" s="14">
        <v>1.0154</v>
      </c>
      <c r="D171" s="14">
        <v>22.14</v>
      </c>
      <c r="E171" s="14">
        <v>0.4518</v>
      </c>
      <c r="F171" s="14">
        <v>1.6013</v>
      </c>
      <c r="G171" s="14">
        <v>1.5248</v>
      </c>
      <c r="H171" s="14">
        <v>0.2369</v>
      </c>
      <c r="I171" s="3">
        <v>15.9079532936646</v>
      </c>
      <c r="J171" s="14">
        <v>0.1447</v>
      </c>
      <c r="K171" s="3">
        <v>49</v>
      </c>
      <c r="L171" s="3">
        <v>2</v>
      </c>
      <c r="M171" s="3">
        <v>14</v>
      </c>
      <c r="N171" s="3">
        <v>7</v>
      </c>
      <c r="O171" s="3">
        <f>RANK(G171,G:G,0)</f>
        <v>108</v>
      </c>
      <c r="P171">
        <f>RANK(B171,B:B,0)</f>
        <v>72</v>
      </c>
      <c r="Q171" s="3">
        <f>RANK(C171,C:C,0)</f>
        <v>216</v>
      </c>
      <c r="R171" s="3">
        <f>RANK(K171,K:K,0)</f>
        <v>187</v>
      </c>
      <c r="S171" s="3">
        <f t="shared" si="8"/>
        <v>145.4</v>
      </c>
      <c r="V171" s="3">
        <f>VLOOKUP(L171,$AA$2:$AC$26,3)</f>
        <v>0.001732</v>
      </c>
      <c r="W171" s="3">
        <f>VLOOKUP(M171,$AA$2:$AC$26,2)</f>
        <v>1.22284</v>
      </c>
      <c r="X171" s="3">
        <f t="shared" si="9"/>
        <v>211.795888</v>
      </c>
      <c r="Y171" s="3">
        <f t="shared" si="10"/>
        <v>169.4367104</v>
      </c>
      <c r="Z171" s="3">
        <f t="shared" si="11"/>
        <v>264.74486</v>
      </c>
    </row>
    <row r="172" hidden="1" customHeight="1" spans="1:26">
      <c r="A172" s="3">
        <v>642</v>
      </c>
      <c r="B172" s="14">
        <v>1.5153</v>
      </c>
      <c r="C172" s="14">
        <v>1.0611</v>
      </c>
      <c r="D172" s="14">
        <v>20.91</v>
      </c>
      <c r="E172" s="14">
        <v>0.0929</v>
      </c>
      <c r="F172" s="14">
        <v>1.0903</v>
      </c>
      <c r="G172" s="14">
        <v>0.4189</v>
      </c>
      <c r="H172" s="14">
        <v>0.0424</v>
      </c>
      <c r="I172" s="3">
        <v>1.51528964621304</v>
      </c>
      <c r="J172" s="14">
        <v>0.4966</v>
      </c>
      <c r="K172" s="3">
        <v>225</v>
      </c>
      <c r="L172" s="3">
        <v>2</v>
      </c>
      <c r="M172" s="3">
        <v>16</v>
      </c>
      <c r="N172" s="3">
        <v>4</v>
      </c>
      <c r="O172" s="3">
        <f>RANK(G172,G:G,0)</f>
        <v>214</v>
      </c>
      <c r="P172">
        <f>RANK(B172,B:B,0)</f>
        <v>195</v>
      </c>
      <c r="Q172" s="3">
        <f>RANK(C172,C:C,0)</f>
        <v>149</v>
      </c>
      <c r="R172" s="3">
        <f>RANK(K172,K:K,0)</f>
        <v>1</v>
      </c>
      <c r="S172" s="3">
        <f t="shared" si="8"/>
        <v>146.2</v>
      </c>
      <c r="V172" s="3">
        <f>VLOOKUP(L172,$AA$2:$AC$26,3)</f>
        <v>0.001732</v>
      </c>
      <c r="W172" s="3">
        <f>VLOOKUP(M172,$AA$2:$AC$26,2)</f>
        <v>1.55394</v>
      </c>
      <c r="X172" s="3">
        <f t="shared" si="9"/>
        <v>269.142408</v>
      </c>
      <c r="Y172" s="3">
        <f t="shared" si="10"/>
        <v>215.3139264</v>
      </c>
      <c r="Z172" s="3">
        <f t="shared" si="11"/>
        <v>336.42801</v>
      </c>
    </row>
    <row r="173" hidden="1" customHeight="1" spans="1:26">
      <c r="A173" s="3">
        <v>550</v>
      </c>
      <c r="B173" s="14">
        <v>1.739</v>
      </c>
      <c r="C173" s="14">
        <v>1.0378</v>
      </c>
      <c r="D173" s="14">
        <v>31.47</v>
      </c>
      <c r="E173" s="14">
        <v>0.1399</v>
      </c>
      <c r="F173" s="14">
        <v>1.1167</v>
      </c>
      <c r="G173" s="14">
        <v>0.5833</v>
      </c>
      <c r="H173" s="14">
        <v>0.0499</v>
      </c>
      <c r="I173" s="3">
        <v>1.73901917603063</v>
      </c>
      <c r="J173" s="14">
        <v>0.5361</v>
      </c>
      <c r="K173" s="3">
        <v>225</v>
      </c>
      <c r="L173" s="3">
        <v>6</v>
      </c>
      <c r="M173" s="3">
        <v>4</v>
      </c>
      <c r="N173" s="3">
        <v>4</v>
      </c>
      <c r="O173" s="3">
        <f>RANK(G173,G:G,0)</f>
        <v>190</v>
      </c>
      <c r="P173">
        <f>RANK(B173,B:B,0)</f>
        <v>182</v>
      </c>
      <c r="Q173" s="3">
        <f>RANK(C173,C:C,0)</f>
        <v>178</v>
      </c>
      <c r="R173" s="3">
        <f>RANK(K173,K:K,0)</f>
        <v>1</v>
      </c>
      <c r="S173" s="3">
        <f t="shared" si="8"/>
        <v>146.2</v>
      </c>
      <c r="V173" s="3">
        <f>VLOOKUP(L173,$AA$2:$AC$26,3)</f>
        <v>0.004583</v>
      </c>
      <c r="W173" s="3">
        <f>VLOOKUP(M173,$AA$2:$AC$26,2)</f>
        <v>0.39773</v>
      </c>
      <c r="X173" s="3">
        <f t="shared" si="9"/>
        <v>182.279659</v>
      </c>
      <c r="Y173" s="3">
        <f t="shared" si="10"/>
        <v>145.8237272</v>
      </c>
      <c r="Z173" s="3">
        <f t="shared" si="11"/>
        <v>227.84957375</v>
      </c>
    </row>
    <row r="174" customHeight="1" spans="1:26">
      <c r="A174" s="3">
        <v>956</v>
      </c>
      <c r="B174" s="14">
        <v>1.4047</v>
      </c>
      <c r="C174" s="14">
        <v>1.3971</v>
      </c>
      <c r="D174" s="14">
        <v>7.06</v>
      </c>
      <c r="E174" s="14">
        <v>0.1441</v>
      </c>
      <c r="F174" s="14">
        <v>1.2063</v>
      </c>
      <c r="G174" s="14">
        <v>0.4358</v>
      </c>
      <c r="H174" s="14">
        <v>0.0846</v>
      </c>
      <c r="I174" s="3">
        <v>1.40471988201121</v>
      </c>
      <c r="J174" s="14">
        <v>0.1617</v>
      </c>
      <c r="K174" s="3">
        <v>49</v>
      </c>
      <c r="L174" s="3">
        <v>4</v>
      </c>
      <c r="M174" s="3">
        <v>4</v>
      </c>
      <c r="N174" s="3">
        <v>7</v>
      </c>
      <c r="O174" s="3">
        <f>RANK(G174,G:G,0)</f>
        <v>213</v>
      </c>
      <c r="P174">
        <f>RANK(B174,B:B,0)</f>
        <v>202</v>
      </c>
      <c r="Q174" s="3">
        <f>RANK(C174,C:C,0)</f>
        <v>19</v>
      </c>
      <c r="R174" s="3">
        <f>RANK(K174,K:K,0)</f>
        <v>187</v>
      </c>
      <c r="S174" s="3">
        <f t="shared" si="8"/>
        <v>146.3</v>
      </c>
      <c r="V174" s="3">
        <f>VLOOKUP(L174,$AA$2:$AC$26,3)</f>
        <v>0.002828</v>
      </c>
      <c r="W174" s="3">
        <f>VLOOKUP(M174,$AA$2:$AC$26,2)</f>
        <v>0.39773</v>
      </c>
      <c r="X174" s="3">
        <f t="shared" si="9"/>
        <v>112.478044</v>
      </c>
      <c r="Y174" s="3">
        <f t="shared" si="10"/>
        <v>89.9824352</v>
      </c>
      <c r="Z174" s="3">
        <f t="shared" si="11"/>
        <v>140.597555</v>
      </c>
    </row>
    <row r="175" hidden="1" customHeight="1" spans="1:26">
      <c r="A175" s="3">
        <v>1041</v>
      </c>
      <c r="B175" s="14">
        <v>9.4934</v>
      </c>
      <c r="C175" s="14">
        <v>1.025</v>
      </c>
      <c r="D175" s="14">
        <v>17.39</v>
      </c>
      <c r="E175" s="14">
        <v>0.3549</v>
      </c>
      <c r="F175" s="14">
        <v>1.5279</v>
      </c>
      <c r="G175" s="14">
        <v>1.436</v>
      </c>
      <c r="H175" s="14">
        <v>0.2113</v>
      </c>
      <c r="I175" s="3">
        <v>9.49344156280109</v>
      </c>
      <c r="J175" s="14">
        <v>0.1208</v>
      </c>
      <c r="K175" s="3">
        <v>49</v>
      </c>
      <c r="L175" s="3">
        <v>1</v>
      </c>
      <c r="M175" s="3">
        <v>15</v>
      </c>
      <c r="N175" s="3">
        <v>7</v>
      </c>
      <c r="O175" s="3">
        <f>RANK(G175,G:G,0)</f>
        <v>114</v>
      </c>
      <c r="P175">
        <f>RANK(B175,B:B,0)</f>
        <v>92</v>
      </c>
      <c r="Q175" s="3">
        <f>RANK(C175,C:C,0)</f>
        <v>195</v>
      </c>
      <c r="R175" s="3">
        <f>RANK(K175,K:K,0)</f>
        <v>187</v>
      </c>
      <c r="S175" s="3">
        <f t="shared" si="8"/>
        <v>146.3</v>
      </c>
      <c r="V175" s="3">
        <f>VLOOKUP(L175,$AA$2:$AC$26,3)</f>
        <v>0.001414</v>
      </c>
      <c r="W175" s="3">
        <f>VLOOKUP(M175,$AA$2:$AC$26,2)</f>
        <v>1.37798</v>
      </c>
      <c r="X175" s="3">
        <f t="shared" si="9"/>
        <v>194.846372</v>
      </c>
      <c r="Y175" s="3">
        <f t="shared" si="10"/>
        <v>155.8770976</v>
      </c>
      <c r="Z175" s="3">
        <f t="shared" si="11"/>
        <v>243.557965</v>
      </c>
    </row>
    <row r="176" hidden="1" customHeight="1" spans="1:26">
      <c r="A176" s="3">
        <v>618</v>
      </c>
      <c r="B176" s="14">
        <v>1.5883</v>
      </c>
      <c r="C176" s="14">
        <v>1.0477</v>
      </c>
      <c r="D176" s="14">
        <v>18.39</v>
      </c>
      <c r="E176" s="14">
        <v>0.0817</v>
      </c>
      <c r="F176" s="14">
        <v>1.0937</v>
      </c>
      <c r="G176" s="14">
        <v>0.4421</v>
      </c>
      <c r="H176" s="14">
        <v>0.0448</v>
      </c>
      <c r="I176" s="3">
        <v>1.5883166943586</v>
      </c>
      <c r="J176" s="14">
        <v>0.4139</v>
      </c>
      <c r="K176" s="3">
        <v>225</v>
      </c>
      <c r="L176" s="3">
        <v>2</v>
      </c>
      <c r="M176" s="3">
        <v>13</v>
      </c>
      <c r="N176" s="3">
        <v>4</v>
      </c>
      <c r="O176" s="3">
        <f>RANK(G176,G:G,0)</f>
        <v>211</v>
      </c>
      <c r="P176">
        <f>RANK(B176,B:B,0)</f>
        <v>187</v>
      </c>
      <c r="Q176" s="3">
        <f>RANK(C176,C:C,0)</f>
        <v>160</v>
      </c>
      <c r="R176" s="3">
        <f>RANK(K176,K:K,0)</f>
        <v>1</v>
      </c>
      <c r="S176" s="3">
        <f t="shared" si="8"/>
        <v>146.5</v>
      </c>
      <c r="V176" s="3">
        <f>VLOOKUP(L176,$AA$2:$AC$26,3)</f>
        <v>0.001732</v>
      </c>
      <c r="W176" s="3">
        <f>VLOOKUP(M176,$AA$2:$AC$26,2)</f>
        <v>1.09051</v>
      </c>
      <c r="X176" s="3">
        <f t="shared" si="9"/>
        <v>188.876332</v>
      </c>
      <c r="Y176" s="3">
        <f t="shared" si="10"/>
        <v>151.1010656</v>
      </c>
      <c r="Z176" s="3">
        <f t="shared" si="11"/>
        <v>236.095415</v>
      </c>
    </row>
    <row r="177" hidden="1" customHeight="1" spans="1:26">
      <c r="A177" s="3">
        <v>717</v>
      </c>
      <c r="B177" s="14">
        <v>4.8289</v>
      </c>
      <c r="C177" s="14">
        <v>1.0078</v>
      </c>
      <c r="D177" s="14">
        <v>43.05</v>
      </c>
      <c r="E177" s="14">
        <v>0.2929</v>
      </c>
      <c r="F177" s="14">
        <v>1.2377</v>
      </c>
      <c r="G177" s="14">
        <v>1.0866</v>
      </c>
      <c r="H177" s="14">
        <v>0.1042</v>
      </c>
      <c r="I177" s="3">
        <v>4.82890169306569</v>
      </c>
      <c r="J177" s="14">
        <v>0.3941</v>
      </c>
      <c r="K177" s="3">
        <v>147</v>
      </c>
      <c r="L177" s="3">
        <v>5</v>
      </c>
      <c r="M177" s="3">
        <v>8</v>
      </c>
      <c r="N177" s="3">
        <v>5</v>
      </c>
      <c r="O177" s="3">
        <f>RANK(G177,G:G,0)</f>
        <v>152</v>
      </c>
      <c r="P177">
        <f>RANK(B177,B:B,0)</f>
        <v>125</v>
      </c>
      <c r="Q177" s="3">
        <f>RANK(C177,C:C,0)</f>
        <v>235</v>
      </c>
      <c r="R177" s="3">
        <f>RANK(K177,K:K,0)</f>
        <v>41</v>
      </c>
      <c r="S177" s="3">
        <f t="shared" si="8"/>
        <v>146.6</v>
      </c>
      <c r="V177" s="3">
        <f>VLOOKUP(L177,$AA$2:$AC$26,3)</f>
        <v>0.003606</v>
      </c>
      <c r="W177" s="3">
        <f>VLOOKUP(M177,$AA$2:$AC$26,2)</f>
        <v>0.64352</v>
      </c>
      <c r="X177" s="3">
        <f t="shared" si="9"/>
        <v>232.053312</v>
      </c>
      <c r="Y177" s="3">
        <f t="shared" si="10"/>
        <v>185.6426496</v>
      </c>
      <c r="Z177" s="3">
        <f t="shared" si="11"/>
        <v>290.06664</v>
      </c>
    </row>
    <row r="178" hidden="1" customHeight="1" spans="1:26">
      <c r="A178" s="3">
        <v>922</v>
      </c>
      <c r="B178" s="14">
        <v>2.7175</v>
      </c>
      <c r="C178" s="14">
        <v>1.0713</v>
      </c>
      <c r="D178" s="14">
        <v>22.65</v>
      </c>
      <c r="E178" s="14">
        <v>0.2384</v>
      </c>
      <c r="F178" s="14">
        <v>1.2303</v>
      </c>
      <c r="G178" s="14">
        <v>0.8953</v>
      </c>
      <c r="H178" s="14">
        <v>0.1003</v>
      </c>
      <c r="I178" s="3">
        <v>2.7174591944711</v>
      </c>
      <c r="J178" s="14">
        <v>0.252</v>
      </c>
      <c r="K178" s="3">
        <v>95</v>
      </c>
      <c r="L178" s="3">
        <v>2</v>
      </c>
      <c r="M178" s="3">
        <v>17</v>
      </c>
      <c r="N178" s="3">
        <v>6</v>
      </c>
      <c r="O178" s="3">
        <f>RANK(G178,G:G,0)</f>
        <v>168</v>
      </c>
      <c r="P178">
        <f>RANK(B178,B:B,0)</f>
        <v>160</v>
      </c>
      <c r="Q178" s="3">
        <f>RANK(C178,C:C,0)</f>
        <v>137</v>
      </c>
      <c r="R178" s="3">
        <f>RANK(K178,K:K,0)</f>
        <v>124</v>
      </c>
      <c r="S178" s="3">
        <f t="shared" si="8"/>
        <v>147.5</v>
      </c>
      <c r="V178" s="3">
        <f>VLOOKUP(L178,$AA$2:$AC$26,3)</f>
        <v>0.001732</v>
      </c>
      <c r="W178" s="3">
        <f>VLOOKUP(M178,$AA$2:$AC$26,2)</f>
        <v>1.75256</v>
      </c>
      <c r="X178" s="3">
        <f t="shared" si="9"/>
        <v>303.543392</v>
      </c>
      <c r="Y178" s="3">
        <f t="shared" si="10"/>
        <v>242.8347136</v>
      </c>
      <c r="Z178" s="3">
        <f t="shared" si="11"/>
        <v>379.42924</v>
      </c>
    </row>
    <row r="179" hidden="1" customHeight="1" spans="1:26">
      <c r="A179" s="3">
        <v>1066</v>
      </c>
      <c r="B179" s="14">
        <v>5.4502</v>
      </c>
      <c r="C179" s="14">
        <v>1.0377</v>
      </c>
      <c r="D179" s="14">
        <v>22.46</v>
      </c>
      <c r="E179" s="14">
        <v>0.4584</v>
      </c>
      <c r="F179" s="14">
        <v>1.4569</v>
      </c>
      <c r="G179" s="14">
        <v>1.4718</v>
      </c>
      <c r="H179" s="14">
        <v>0.1796</v>
      </c>
      <c r="I179" s="3">
        <v>5.45020760957759</v>
      </c>
      <c r="J179" s="14">
        <v>0.1521</v>
      </c>
      <c r="K179" s="3">
        <v>49</v>
      </c>
      <c r="L179" s="3">
        <v>2</v>
      </c>
      <c r="M179" s="3">
        <v>18</v>
      </c>
      <c r="N179" s="3">
        <v>7</v>
      </c>
      <c r="O179" s="3">
        <f>RANK(G179,G:G,0)</f>
        <v>112</v>
      </c>
      <c r="P179">
        <f>RANK(B179,B:B,0)</f>
        <v>116</v>
      </c>
      <c r="Q179" s="3">
        <f>RANK(C179,C:C,0)</f>
        <v>179</v>
      </c>
      <c r="R179" s="3">
        <f>RANK(K179,K:K,0)</f>
        <v>187</v>
      </c>
      <c r="S179" s="3">
        <f t="shared" si="8"/>
        <v>148.3</v>
      </c>
      <c r="V179" s="3">
        <f>VLOOKUP(L179,$AA$2:$AC$26,3)</f>
        <v>0.001732</v>
      </c>
      <c r="W179" s="3">
        <f>VLOOKUP(M179,$AA$2:$AC$26,2)</f>
        <v>1.9766</v>
      </c>
      <c r="X179" s="3">
        <f t="shared" si="9"/>
        <v>342.34712</v>
      </c>
      <c r="Y179" s="3">
        <f t="shared" si="10"/>
        <v>273.877696</v>
      </c>
      <c r="Z179" s="3">
        <f t="shared" si="11"/>
        <v>427.9339</v>
      </c>
    </row>
    <row r="180" hidden="1" customHeight="1" spans="1:26">
      <c r="A180" s="3">
        <v>673</v>
      </c>
      <c r="B180" s="14">
        <v>1.9127</v>
      </c>
      <c r="C180" s="14">
        <v>1.0261</v>
      </c>
      <c r="D180" s="14">
        <v>27.5</v>
      </c>
      <c r="E180" s="14">
        <v>0.1222</v>
      </c>
      <c r="F180" s="14">
        <v>1.1226</v>
      </c>
      <c r="G180" s="14">
        <v>0.6347</v>
      </c>
      <c r="H180" s="14">
        <v>0.0526</v>
      </c>
      <c r="I180" s="3">
        <v>1.91269286375328</v>
      </c>
      <c r="J180" s="14">
        <v>0.4312</v>
      </c>
      <c r="K180" s="3">
        <v>225</v>
      </c>
      <c r="L180" s="3">
        <v>1</v>
      </c>
      <c r="M180" s="3">
        <v>20</v>
      </c>
      <c r="N180" s="3">
        <v>4</v>
      </c>
      <c r="O180" s="3">
        <f>RANK(G180,G:G,0)</f>
        <v>186</v>
      </c>
      <c r="P180">
        <f>RANK(B180,B:B,0)</f>
        <v>178</v>
      </c>
      <c r="Q180" s="3">
        <f>RANK(C180,C:C,0)</f>
        <v>192</v>
      </c>
      <c r="R180" s="3">
        <f>RANK(K180,K:K,0)</f>
        <v>1</v>
      </c>
      <c r="S180" s="3">
        <f t="shared" si="8"/>
        <v>148.4</v>
      </c>
      <c r="V180" s="3">
        <f>VLOOKUP(L180,$AA$2:$AC$26,3)</f>
        <v>0.001414</v>
      </c>
      <c r="W180" s="3">
        <f>VLOOKUP(M180,$AA$2:$AC$26,2)</f>
        <v>2.51428</v>
      </c>
      <c r="X180" s="3">
        <f t="shared" si="9"/>
        <v>355.519192</v>
      </c>
      <c r="Y180" s="3">
        <f t="shared" si="10"/>
        <v>284.4153536</v>
      </c>
      <c r="Z180" s="3">
        <f t="shared" si="11"/>
        <v>444.39899</v>
      </c>
    </row>
    <row r="181" hidden="1" customHeight="1" spans="1:26">
      <c r="A181" s="3">
        <v>1035</v>
      </c>
      <c r="B181" s="14">
        <v>16.9259</v>
      </c>
      <c r="C181" s="14">
        <v>1.0068</v>
      </c>
      <c r="D181" s="14">
        <v>28.9</v>
      </c>
      <c r="E181" s="14">
        <v>0.5898</v>
      </c>
      <c r="F181" s="14">
        <v>1.6098</v>
      </c>
      <c r="G181" s="14">
        <v>1.6163</v>
      </c>
      <c r="H181" s="14">
        <v>0.2395</v>
      </c>
      <c r="I181" s="3">
        <v>16.925926578857</v>
      </c>
      <c r="J181" s="14">
        <v>0.1781</v>
      </c>
      <c r="K181" s="3">
        <v>49</v>
      </c>
      <c r="L181" s="3">
        <v>3</v>
      </c>
      <c r="M181" s="3">
        <v>14</v>
      </c>
      <c r="N181" s="3">
        <v>7</v>
      </c>
      <c r="O181" s="3">
        <f>RANK(G181,G:G,0)</f>
        <v>99</v>
      </c>
      <c r="P181">
        <f>RANK(B181,B:B,0)</f>
        <v>69</v>
      </c>
      <c r="Q181" s="3">
        <f>RANK(C181,C:C,0)</f>
        <v>239</v>
      </c>
      <c r="R181" s="3">
        <f>RANK(K181,K:K,0)</f>
        <v>187</v>
      </c>
      <c r="S181" s="3">
        <f t="shared" si="8"/>
        <v>149.6</v>
      </c>
      <c r="V181" s="3">
        <f>VLOOKUP(L181,$AA$2:$AC$26,3)</f>
        <v>0.002236</v>
      </c>
      <c r="W181" s="3">
        <f>VLOOKUP(M181,$AA$2:$AC$26,2)</f>
        <v>1.22284</v>
      </c>
      <c r="X181" s="3">
        <f t="shared" si="9"/>
        <v>273.427024</v>
      </c>
      <c r="Y181" s="3">
        <f t="shared" si="10"/>
        <v>218.7416192</v>
      </c>
      <c r="Z181" s="3">
        <f t="shared" si="11"/>
        <v>341.78378</v>
      </c>
    </row>
    <row r="182" hidden="1" customHeight="1" spans="1:26">
      <c r="A182" s="3">
        <v>985</v>
      </c>
      <c r="B182" s="14">
        <v>1.3976</v>
      </c>
      <c r="C182" s="14">
        <v>1.2949</v>
      </c>
      <c r="D182" s="14">
        <v>4.5</v>
      </c>
      <c r="E182" s="14">
        <v>0.0918</v>
      </c>
      <c r="F182" s="14">
        <v>1.1848</v>
      </c>
      <c r="G182" s="14">
        <v>0.4839</v>
      </c>
      <c r="H182" s="14">
        <v>0.0827</v>
      </c>
      <c r="I182" s="3">
        <v>1.39756292200524</v>
      </c>
      <c r="J182" s="14">
        <v>0.0929</v>
      </c>
      <c r="K182" s="3">
        <v>49</v>
      </c>
      <c r="L182" s="3">
        <v>1</v>
      </c>
      <c r="M182" s="3">
        <v>8</v>
      </c>
      <c r="N182" s="3">
        <v>7</v>
      </c>
      <c r="O182" s="3">
        <f>RANK(G182,G:G,0)</f>
        <v>204</v>
      </c>
      <c r="P182">
        <f>RANK(B182,B:B,0)</f>
        <v>203</v>
      </c>
      <c r="Q182" s="3">
        <f>RANK(C182,C:C,0)</f>
        <v>40</v>
      </c>
      <c r="R182" s="3">
        <f>RANK(K182,K:K,0)</f>
        <v>187</v>
      </c>
      <c r="S182" s="3">
        <f t="shared" si="8"/>
        <v>151.1</v>
      </c>
      <c r="V182" s="3">
        <f>VLOOKUP(L182,$AA$2:$AC$26,3)</f>
        <v>0.001414</v>
      </c>
      <c r="W182" s="3">
        <f>VLOOKUP(M182,$AA$2:$AC$26,2)</f>
        <v>0.64352</v>
      </c>
      <c r="X182" s="3">
        <f t="shared" si="9"/>
        <v>90.993728</v>
      </c>
      <c r="Y182" s="3">
        <f t="shared" si="10"/>
        <v>72.7949824</v>
      </c>
      <c r="Z182" s="3">
        <f t="shared" si="11"/>
        <v>113.74216</v>
      </c>
    </row>
    <row r="183" hidden="1" customHeight="1" spans="1:26">
      <c r="A183" s="3">
        <v>1043</v>
      </c>
      <c r="B183" s="14">
        <v>10.2029</v>
      </c>
      <c r="C183" s="14">
        <v>1.0094</v>
      </c>
      <c r="D183" s="14">
        <v>27.93</v>
      </c>
      <c r="E183" s="14">
        <v>0.57</v>
      </c>
      <c r="F183" s="14">
        <v>1.5383</v>
      </c>
      <c r="G183" s="14">
        <v>1.5933</v>
      </c>
      <c r="H183" s="14">
        <v>0.2147</v>
      </c>
      <c r="I183" s="3">
        <v>10.2029463311154</v>
      </c>
      <c r="J183" s="14">
        <v>0.1746</v>
      </c>
      <c r="K183" s="3">
        <v>49</v>
      </c>
      <c r="L183" s="3">
        <v>3</v>
      </c>
      <c r="M183" s="3">
        <v>15</v>
      </c>
      <c r="N183" s="3">
        <v>7</v>
      </c>
      <c r="O183" s="3">
        <f>RANK(G183,G:G,0)</f>
        <v>100</v>
      </c>
      <c r="P183">
        <f>RANK(B183,B:B,0)</f>
        <v>87</v>
      </c>
      <c r="Q183" s="3">
        <f>RANK(C183,C:C,0)</f>
        <v>230</v>
      </c>
      <c r="R183" s="3">
        <f>RANK(K183,K:K,0)</f>
        <v>187</v>
      </c>
      <c r="S183" s="3">
        <f t="shared" si="8"/>
        <v>152.5</v>
      </c>
      <c r="V183" s="3">
        <f>VLOOKUP(L183,$AA$2:$AC$26,3)</f>
        <v>0.002236</v>
      </c>
      <c r="W183" s="3">
        <f>VLOOKUP(M183,$AA$2:$AC$26,2)</f>
        <v>1.37798</v>
      </c>
      <c r="X183" s="3">
        <f t="shared" si="9"/>
        <v>308.116328</v>
      </c>
      <c r="Y183" s="3">
        <f t="shared" si="10"/>
        <v>246.4930624</v>
      </c>
      <c r="Z183" s="3">
        <f t="shared" si="11"/>
        <v>385.14541</v>
      </c>
    </row>
    <row r="184" hidden="1" customHeight="1" spans="1:26">
      <c r="A184" s="3">
        <v>724</v>
      </c>
      <c r="B184" s="14">
        <v>4.0483</v>
      </c>
      <c r="C184" s="14">
        <v>1.0047</v>
      </c>
      <c r="D184" s="14">
        <v>34.1</v>
      </c>
      <c r="E184" s="14">
        <v>0.232</v>
      </c>
      <c r="F184" s="14">
        <v>1.2185</v>
      </c>
      <c r="G184" s="14">
        <v>1.1694</v>
      </c>
      <c r="H184" s="14">
        <v>0.0975</v>
      </c>
      <c r="I184" s="3">
        <v>4.04832521787499</v>
      </c>
      <c r="J184" s="14">
        <v>0.2904</v>
      </c>
      <c r="K184" s="3">
        <v>147</v>
      </c>
      <c r="L184" s="3">
        <v>4</v>
      </c>
      <c r="M184" s="3">
        <v>9</v>
      </c>
      <c r="N184" s="3">
        <v>5</v>
      </c>
      <c r="O184" s="3">
        <f>RANK(G184,G:G,0)</f>
        <v>145</v>
      </c>
      <c r="P184">
        <f>RANK(B184,B:B,0)</f>
        <v>135</v>
      </c>
      <c r="Q184" s="3">
        <f>RANK(C184,C:C,0)</f>
        <v>251</v>
      </c>
      <c r="R184" s="3">
        <f>RANK(K184,K:K,0)</f>
        <v>41</v>
      </c>
      <c r="S184" s="3">
        <f t="shared" si="8"/>
        <v>153</v>
      </c>
      <c r="V184" s="3">
        <f>VLOOKUP(L184,$AA$2:$AC$26,3)</f>
        <v>0.002828</v>
      </c>
      <c r="W184" s="3">
        <f>VLOOKUP(M184,$AA$2:$AC$26,2)</f>
        <v>0.7257</v>
      </c>
      <c r="X184" s="3">
        <f t="shared" si="9"/>
        <v>205.22796</v>
      </c>
      <c r="Y184" s="3">
        <f t="shared" si="10"/>
        <v>164.182368</v>
      </c>
      <c r="Z184" s="3">
        <f t="shared" si="11"/>
        <v>256.53495</v>
      </c>
    </row>
    <row r="185" customHeight="1" spans="1:26">
      <c r="A185" s="3">
        <v>1024</v>
      </c>
      <c r="B185" s="14">
        <v>1.1393</v>
      </c>
      <c r="C185" s="14">
        <v>1.4689</v>
      </c>
      <c r="D185" s="14">
        <v>2.62</v>
      </c>
      <c r="E185" s="14">
        <v>0.0535</v>
      </c>
      <c r="F185" s="14">
        <v>1.1073</v>
      </c>
      <c r="G185" s="14">
        <v>0.2612</v>
      </c>
      <c r="H185" s="14">
        <v>0.051</v>
      </c>
      <c r="I185" s="3">
        <v>1.13930972394129</v>
      </c>
      <c r="J185" s="14">
        <v>0.1002</v>
      </c>
      <c r="K185" s="3">
        <v>49</v>
      </c>
      <c r="L185" s="3">
        <v>0</v>
      </c>
      <c r="M185" s="3">
        <v>13</v>
      </c>
      <c r="N185" s="3">
        <v>7</v>
      </c>
      <c r="O185" s="3">
        <f>RANK(G185,G:G,0)</f>
        <v>228</v>
      </c>
      <c r="P185">
        <f>RANK(B185,B:B,0)</f>
        <v>224</v>
      </c>
      <c r="Q185" s="3">
        <f>RANK(C185,C:C,0)</f>
        <v>10</v>
      </c>
      <c r="R185" s="3">
        <f>RANK(K185,K:K,0)</f>
        <v>187</v>
      </c>
      <c r="S185" s="3">
        <f t="shared" si="8"/>
        <v>153.2</v>
      </c>
      <c r="V185" s="3">
        <f>VLOOKUP(L185,$AA$2:$AC$26,3)</f>
        <v>0.001</v>
      </c>
      <c r="W185" s="3">
        <f>VLOOKUP(M185,$AA$2:$AC$26,2)</f>
        <v>1.09051</v>
      </c>
      <c r="X185" s="3">
        <f t="shared" si="9"/>
        <v>109.051</v>
      </c>
      <c r="Y185" s="3">
        <f t="shared" si="10"/>
        <v>87.2408</v>
      </c>
      <c r="Z185" s="3">
        <f t="shared" si="11"/>
        <v>136.31375</v>
      </c>
    </row>
    <row r="186" hidden="1" customHeight="1" spans="1:26">
      <c r="A186" s="3">
        <v>1019</v>
      </c>
      <c r="B186" s="14">
        <v>11.1722</v>
      </c>
      <c r="C186" s="14">
        <v>1.0138</v>
      </c>
      <c r="D186" s="14">
        <v>23.91</v>
      </c>
      <c r="E186" s="14">
        <v>0.488</v>
      </c>
      <c r="F186" s="14">
        <v>1.5585</v>
      </c>
      <c r="G186" s="14">
        <v>1.3016</v>
      </c>
      <c r="H186" s="14">
        <v>0.2239</v>
      </c>
      <c r="I186" s="3">
        <v>11.1722050745522</v>
      </c>
      <c r="J186" s="14">
        <v>0.183</v>
      </c>
      <c r="K186" s="3">
        <v>49</v>
      </c>
      <c r="L186" s="3">
        <v>3</v>
      </c>
      <c r="M186" s="3">
        <v>12</v>
      </c>
      <c r="N186" s="3">
        <v>7</v>
      </c>
      <c r="O186" s="3">
        <f>RANK(G186,G:G,0)</f>
        <v>130</v>
      </c>
      <c r="P186">
        <f>RANK(B186,B:B,0)</f>
        <v>83</v>
      </c>
      <c r="Q186" s="3">
        <f>RANK(C186,C:C,0)</f>
        <v>218</v>
      </c>
      <c r="R186" s="3">
        <f>RANK(K186,K:K,0)</f>
        <v>187</v>
      </c>
      <c r="S186" s="3">
        <f t="shared" si="8"/>
        <v>153.7</v>
      </c>
      <c r="V186" s="3">
        <f>VLOOKUP(L186,$AA$2:$AC$26,3)</f>
        <v>0.002236</v>
      </c>
      <c r="W186" s="3">
        <f>VLOOKUP(M186,$AA$2:$AC$26,2)</f>
        <v>1</v>
      </c>
      <c r="X186" s="3">
        <f t="shared" si="9"/>
        <v>223.6</v>
      </c>
      <c r="Y186" s="3">
        <f t="shared" si="10"/>
        <v>178.88</v>
      </c>
      <c r="Z186" s="3">
        <f t="shared" si="11"/>
        <v>279.5</v>
      </c>
    </row>
    <row r="187" hidden="1" customHeight="1" spans="1:26">
      <c r="A187" s="3">
        <v>684</v>
      </c>
      <c r="B187" s="14">
        <v>1.3738</v>
      </c>
      <c r="C187" s="14">
        <v>1.0459</v>
      </c>
      <c r="D187" s="14">
        <v>11.97</v>
      </c>
      <c r="E187" s="14">
        <v>0.0814</v>
      </c>
      <c r="F187" s="14">
        <v>1.1088</v>
      </c>
      <c r="G187" s="14">
        <v>0.7357</v>
      </c>
      <c r="H187" s="14">
        <v>0.0463</v>
      </c>
      <c r="I187" s="3">
        <v>1.3737515665039</v>
      </c>
      <c r="J187" s="14">
        <v>0.1626</v>
      </c>
      <c r="K187" s="3">
        <v>147</v>
      </c>
      <c r="L187" s="3">
        <v>4</v>
      </c>
      <c r="M187" s="3">
        <v>4</v>
      </c>
      <c r="N187" s="3">
        <v>5</v>
      </c>
      <c r="O187" s="3">
        <f>RANK(G187,G:G,0)</f>
        <v>176</v>
      </c>
      <c r="P187">
        <f>RANK(B187,B:B,0)</f>
        <v>205</v>
      </c>
      <c r="Q187" s="3">
        <f>RANK(C187,C:C,0)</f>
        <v>163</v>
      </c>
      <c r="R187" s="3">
        <f>RANK(K187,K:K,0)</f>
        <v>41</v>
      </c>
      <c r="S187" s="3">
        <f t="shared" si="8"/>
        <v>153.8</v>
      </c>
      <c r="V187" s="3">
        <f>VLOOKUP(L187,$AA$2:$AC$26,3)</f>
        <v>0.002828</v>
      </c>
      <c r="W187" s="3">
        <f>VLOOKUP(M187,$AA$2:$AC$26,2)</f>
        <v>0.39773</v>
      </c>
      <c r="X187" s="3">
        <f t="shared" si="9"/>
        <v>112.478044</v>
      </c>
      <c r="Y187" s="3">
        <f t="shared" si="10"/>
        <v>89.9824352</v>
      </c>
      <c r="Z187" s="3">
        <f t="shared" si="11"/>
        <v>140.597555</v>
      </c>
    </row>
    <row r="188" hidden="1" customHeight="1" spans="1:26">
      <c r="A188" s="3">
        <v>626</v>
      </c>
      <c r="B188" s="14">
        <v>2.1364</v>
      </c>
      <c r="C188" s="14">
        <v>1.0162</v>
      </c>
      <c r="D188" s="14">
        <v>24.99</v>
      </c>
      <c r="E188" s="14">
        <v>0.1111</v>
      </c>
      <c r="F188" s="14">
        <v>1.1218</v>
      </c>
      <c r="G188" s="14">
        <v>0.5737</v>
      </c>
      <c r="H188" s="14">
        <v>0.0574</v>
      </c>
      <c r="I188" s="3">
        <v>2.1364110315858</v>
      </c>
      <c r="J188" s="14">
        <v>0.4332</v>
      </c>
      <c r="K188" s="3">
        <v>225</v>
      </c>
      <c r="L188" s="3">
        <v>2</v>
      </c>
      <c r="M188" s="3">
        <v>14</v>
      </c>
      <c r="N188" s="3">
        <v>4</v>
      </c>
      <c r="O188" s="3">
        <f>RANK(G188,G:G,0)</f>
        <v>191</v>
      </c>
      <c r="P188">
        <f>RANK(B188,B:B,0)</f>
        <v>172</v>
      </c>
      <c r="Q188" s="3">
        <f>RANK(C188,C:C,0)</f>
        <v>213</v>
      </c>
      <c r="R188" s="3">
        <f>RANK(K188,K:K,0)</f>
        <v>1</v>
      </c>
      <c r="S188" s="3">
        <f t="shared" si="8"/>
        <v>153.9</v>
      </c>
      <c r="V188" s="3">
        <f>VLOOKUP(L188,$AA$2:$AC$26,3)</f>
        <v>0.001732</v>
      </c>
      <c r="W188" s="3">
        <f>VLOOKUP(M188,$AA$2:$AC$26,2)</f>
        <v>1.22284</v>
      </c>
      <c r="X188" s="3">
        <f t="shared" si="9"/>
        <v>211.795888</v>
      </c>
      <c r="Y188" s="3">
        <f t="shared" si="10"/>
        <v>169.4367104</v>
      </c>
      <c r="Z188" s="3">
        <f t="shared" si="11"/>
        <v>264.74486</v>
      </c>
    </row>
    <row r="189" hidden="1" customHeight="1" spans="1:26">
      <c r="A189" s="3">
        <v>610</v>
      </c>
      <c r="B189" s="14">
        <v>1.2597</v>
      </c>
      <c r="C189" s="14">
        <v>1.0508</v>
      </c>
      <c r="D189" s="14">
        <v>12.38</v>
      </c>
      <c r="E189" s="14">
        <v>0.055</v>
      </c>
      <c r="F189" s="14">
        <v>1.0653</v>
      </c>
      <c r="G189" s="14">
        <v>0.3284</v>
      </c>
      <c r="H189" s="14">
        <v>0.0318</v>
      </c>
      <c r="I189" s="3">
        <v>1.25973777994122</v>
      </c>
      <c r="J189" s="14">
        <v>0.3755</v>
      </c>
      <c r="K189" s="3">
        <v>225</v>
      </c>
      <c r="L189" s="3">
        <v>2</v>
      </c>
      <c r="M189" s="3">
        <v>12</v>
      </c>
      <c r="N189" s="3">
        <v>4</v>
      </c>
      <c r="O189" s="3">
        <f>RANK(G189,G:G,0)</f>
        <v>222</v>
      </c>
      <c r="P189">
        <f>RANK(B189,B:B,0)</f>
        <v>213</v>
      </c>
      <c r="Q189" s="3">
        <f>RANK(C189,C:C,0)</f>
        <v>155</v>
      </c>
      <c r="R189" s="3">
        <f>RANK(K189,K:K,0)</f>
        <v>1</v>
      </c>
      <c r="S189" s="3">
        <f t="shared" si="8"/>
        <v>155</v>
      </c>
      <c r="V189" s="3">
        <f>VLOOKUP(L189,$AA$2:$AC$26,3)</f>
        <v>0.001732</v>
      </c>
      <c r="W189" s="3">
        <f>VLOOKUP(M189,$AA$2:$AC$26,2)</f>
        <v>1</v>
      </c>
      <c r="X189" s="3">
        <f t="shared" si="9"/>
        <v>173.2</v>
      </c>
      <c r="Y189" s="3">
        <f t="shared" si="10"/>
        <v>138.56</v>
      </c>
      <c r="Z189" s="3">
        <f t="shared" si="11"/>
        <v>216.5</v>
      </c>
    </row>
    <row r="190" hidden="1" customHeight="1" spans="1:26">
      <c r="A190" s="3">
        <v>602</v>
      </c>
      <c r="B190" s="14">
        <v>1.5154</v>
      </c>
      <c r="C190" s="14">
        <v>1.025</v>
      </c>
      <c r="D190" s="14">
        <v>15.9</v>
      </c>
      <c r="E190" s="14">
        <v>0.0707</v>
      </c>
      <c r="F190" s="14">
        <v>1.0889</v>
      </c>
      <c r="G190" s="14">
        <v>0.5683</v>
      </c>
      <c r="H190" s="14">
        <v>0.0426</v>
      </c>
      <c r="I190" s="3">
        <v>1.51544816197766</v>
      </c>
      <c r="J190" s="14">
        <v>0.2788</v>
      </c>
      <c r="K190" s="3">
        <v>225</v>
      </c>
      <c r="L190" s="3">
        <v>2</v>
      </c>
      <c r="M190" s="3">
        <v>11</v>
      </c>
      <c r="N190" s="3">
        <v>4</v>
      </c>
      <c r="O190" s="3">
        <f>RANK(G190,G:G,0)</f>
        <v>192</v>
      </c>
      <c r="P190">
        <f>RANK(B190,B:B,0)</f>
        <v>194</v>
      </c>
      <c r="Q190" s="3">
        <f>RANK(C190,C:C,0)</f>
        <v>195</v>
      </c>
      <c r="R190" s="3">
        <f>RANK(K190,K:K,0)</f>
        <v>1</v>
      </c>
      <c r="S190" s="3">
        <f t="shared" si="8"/>
        <v>155.3</v>
      </c>
      <c r="V190" s="3">
        <f>VLOOKUP(L190,$AA$2:$AC$26,3)</f>
        <v>0.001732</v>
      </c>
      <c r="W190" s="3">
        <f>VLOOKUP(M190,$AA$2:$AC$26,2)</f>
        <v>0.917</v>
      </c>
      <c r="X190" s="3">
        <f t="shared" si="9"/>
        <v>158.8244</v>
      </c>
      <c r="Y190" s="3">
        <f t="shared" si="10"/>
        <v>127.05952</v>
      </c>
      <c r="Z190" s="3">
        <f t="shared" si="11"/>
        <v>198.5305</v>
      </c>
    </row>
    <row r="191" hidden="1" customHeight="1" spans="1:26">
      <c r="A191" s="3">
        <v>748</v>
      </c>
      <c r="B191" s="14">
        <v>2.4576</v>
      </c>
      <c r="C191" s="14">
        <v>1.0114</v>
      </c>
      <c r="D191" s="14">
        <v>32.32</v>
      </c>
      <c r="E191" s="14">
        <v>0.2199</v>
      </c>
      <c r="F191" s="14">
        <v>1.1673</v>
      </c>
      <c r="G191" s="14">
        <v>1.0993</v>
      </c>
      <c r="H191" s="14">
        <v>0.0775</v>
      </c>
      <c r="I191" s="3">
        <v>2.45762310121101</v>
      </c>
      <c r="J191" s="14">
        <v>0.2929</v>
      </c>
      <c r="K191" s="3">
        <v>147</v>
      </c>
      <c r="L191" s="3">
        <v>4</v>
      </c>
      <c r="M191" s="3">
        <v>12</v>
      </c>
      <c r="N191" s="3">
        <v>5</v>
      </c>
      <c r="O191" s="3">
        <f>RANK(G191,G:G,0)</f>
        <v>151</v>
      </c>
      <c r="P191">
        <f>RANK(B191,B:B,0)</f>
        <v>164</v>
      </c>
      <c r="Q191" s="3">
        <f>RANK(C191,C:C,0)</f>
        <v>227</v>
      </c>
      <c r="R191" s="3">
        <f>RANK(K191,K:K,0)</f>
        <v>41</v>
      </c>
      <c r="S191" s="3">
        <f t="shared" si="8"/>
        <v>155.7</v>
      </c>
      <c r="V191" s="3">
        <f>VLOOKUP(L191,$AA$2:$AC$26,3)</f>
        <v>0.002828</v>
      </c>
      <c r="W191" s="3">
        <f>VLOOKUP(M191,$AA$2:$AC$26,2)</f>
        <v>1</v>
      </c>
      <c r="X191" s="3">
        <f t="shared" si="9"/>
        <v>282.8</v>
      </c>
      <c r="Y191" s="3">
        <f t="shared" si="10"/>
        <v>226.24</v>
      </c>
      <c r="Z191" s="3">
        <f t="shared" si="11"/>
        <v>353.5</v>
      </c>
    </row>
    <row r="192" hidden="1" customHeight="1" spans="1:26">
      <c r="A192" s="3">
        <v>585</v>
      </c>
      <c r="B192" s="14">
        <v>1.3567</v>
      </c>
      <c r="C192" s="14">
        <v>1.0258</v>
      </c>
      <c r="D192" s="14">
        <v>9.87</v>
      </c>
      <c r="E192" s="14">
        <v>0.0439</v>
      </c>
      <c r="F192" s="14">
        <v>1.0768</v>
      </c>
      <c r="G192" s="14">
        <v>0.6845</v>
      </c>
      <c r="H192" s="14">
        <v>0.0365</v>
      </c>
      <c r="I192" s="3">
        <v>1.35665034923275</v>
      </c>
      <c r="J192" s="14">
        <v>0.144</v>
      </c>
      <c r="K192" s="3">
        <v>225</v>
      </c>
      <c r="L192" s="3">
        <v>1</v>
      </c>
      <c r="M192" s="3">
        <v>9</v>
      </c>
      <c r="N192" s="3">
        <v>4</v>
      </c>
      <c r="O192" s="3">
        <f>RANK(G192,G:G,0)</f>
        <v>180</v>
      </c>
      <c r="P192">
        <f>RANK(B192,B:B,0)</f>
        <v>207</v>
      </c>
      <c r="Q192" s="3">
        <f>RANK(C192,C:C,0)</f>
        <v>193</v>
      </c>
      <c r="R192" s="3">
        <f>RANK(K192,K:K,0)</f>
        <v>1</v>
      </c>
      <c r="S192" s="3">
        <f t="shared" si="8"/>
        <v>156.2</v>
      </c>
      <c r="V192" s="3">
        <f>VLOOKUP(L192,$AA$2:$AC$26,3)</f>
        <v>0.001414</v>
      </c>
      <c r="W192" s="3">
        <f>VLOOKUP(M192,$AA$2:$AC$26,2)</f>
        <v>0.7257</v>
      </c>
      <c r="X192" s="3">
        <f t="shared" si="9"/>
        <v>102.61398</v>
      </c>
      <c r="Y192" s="3">
        <f t="shared" si="10"/>
        <v>82.091184</v>
      </c>
      <c r="Z192" s="3">
        <f t="shared" si="11"/>
        <v>128.267475</v>
      </c>
    </row>
    <row r="193" hidden="1" customHeight="1" spans="1:26">
      <c r="A193" s="3">
        <v>907</v>
      </c>
      <c r="B193" s="14">
        <v>3.7528</v>
      </c>
      <c r="C193" s="14">
        <v>1.0219</v>
      </c>
      <c r="D193" s="14">
        <v>29.47</v>
      </c>
      <c r="E193" s="14">
        <v>0.3102</v>
      </c>
      <c r="F193" s="14">
        <v>1.2635</v>
      </c>
      <c r="G193" s="14">
        <v>1.2048</v>
      </c>
      <c r="H193" s="14">
        <v>0.116</v>
      </c>
      <c r="I193" s="3">
        <v>3.7527678564148</v>
      </c>
      <c r="J193" s="14">
        <v>0.2437</v>
      </c>
      <c r="K193" s="3">
        <v>95</v>
      </c>
      <c r="L193" s="3">
        <v>3</v>
      </c>
      <c r="M193" s="3">
        <v>15</v>
      </c>
      <c r="N193" s="3">
        <v>6</v>
      </c>
      <c r="O193" s="3">
        <f>RANK(G193,G:G,0)</f>
        <v>140</v>
      </c>
      <c r="P193">
        <f>RANK(B193,B:B,0)</f>
        <v>139</v>
      </c>
      <c r="Q193" s="3">
        <f>RANK(C193,C:C,0)</f>
        <v>206</v>
      </c>
      <c r="R193" s="3">
        <f>RANK(K193,K:K,0)</f>
        <v>124</v>
      </c>
      <c r="S193" s="3">
        <f t="shared" si="8"/>
        <v>156.3</v>
      </c>
      <c r="V193" s="3">
        <f>VLOOKUP(L193,$AA$2:$AC$26,3)</f>
        <v>0.002236</v>
      </c>
      <c r="W193" s="3">
        <f>VLOOKUP(M193,$AA$2:$AC$26,2)</f>
        <v>1.37798</v>
      </c>
      <c r="X193" s="3">
        <f t="shared" si="9"/>
        <v>308.116328</v>
      </c>
      <c r="Y193" s="3">
        <f t="shared" si="10"/>
        <v>246.4930624</v>
      </c>
      <c r="Z193" s="3">
        <f t="shared" si="11"/>
        <v>385.14541</v>
      </c>
    </row>
    <row r="194" hidden="1" customHeight="1" spans="1:26">
      <c r="A194" s="3">
        <v>976</v>
      </c>
      <c r="B194" s="14">
        <v>1.8044</v>
      </c>
      <c r="C194" s="14">
        <v>1.1346</v>
      </c>
      <c r="D194" s="14">
        <v>3.97</v>
      </c>
      <c r="E194" s="14">
        <v>0.081</v>
      </c>
      <c r="F194" s="14">
        <v>1.2596</v>
      </c>
      <c r="G194" s="14">
        <v>0.6312</v>
      </c>
      <c r="H194" s="14">
        <v>0.1109</v>
      </c>
      <c r="I194" s="3">
        <v>1.80435103933515</v>
      </c>
      <c r="J194" s="14">
        <v>0.0628</v>
      </c>
      <c r="K194" s="3">
        <v>49</v>
      </c>
      <c r="L194" s="3">
        <v>0</v>
      </c>
      <c r="M194" s="3">
        <v>7</v>
      </c>
      <c r="N194" s="3">
        <v>7</v>
      </c>
      <c r="O194" s="3">
        <f>RANK(G194,G:G,0)</f>
        <v>187</v>
      </c>
      <c r="P194">
        <f>RANK(B194,B:B,0)</f>
        <v>181</v>
      </c>
      <c r="Q194" s="3">
        <f>RANK(C194,C:C,0)</f>
        <v>91</v>
      </c>
      <c r="R194" s="3">
        <f>RANK(K194,K:K,0)</f>
        <v>187</v>
      </c>
      <c r="S194" s="3">
        <f t="shared" ref="S194:S257" si="12">O194*0.2+P194*0.3+Q194*0.3+R194*0.2</f>
        <v>156.4</v>
      </c>
      <c r="V194" s="3">
        <f>VLOOKUP(L194,$AA$2:$AC$26,3)</f>
        <v>0.001</v>
      </c>
      <c r="W194" s="3">
        <f>VLOOKUP(M194,$AA$2:$AC$26,2)</f>
        <v>0.57059</v>
      </c>
      <c r="X194" s="3">
        <f t="shared" ref="X194:X257" si="13">V194*W194*100000</f>
        <v>57.059</v>
      </c>
      <c r="Y194" s="3">
        <f t="shared" ref="Y194:Y257" si="14">X194*0.8</f>
        <v>45.6472</v>
      </c>
      <c r="Z194" s="3">
        <f t="shared" ref="Z194:Z257" si="15">X194*1.25</f>
        <v>71.32375</v>
      </c>
    </row>
    <row r="195" hidden="1" customHeight="1" spans="1:26">
      <c r="A195" s="3">
        <v>954</v>
      </c>
      <c r="B195" s="14">
        <v>2.2681</v>
      </c>
      <c r="C195" s="14">
        <v>1.107</v>
      </c>
      <c r="D195" s="14">
        <v>6.65</v>
      </c>
      <c r="E195" s="14">
        <v>0.1357</v>
      </c>
      <c r="F195" s="14">
        <v>1.3451</v>
      </c>
      <c r="G195" s="14">
        <v>0.7276</v>
      </c>
      <c r="H195" s="14">
        <v>0.1337</v>
      </c>
      <c r="I195" s="3">
        <v>2.26812650624933</v>
      </c>
      <c r="J195" s="14">
        <v>0.0913</v>
      </c>
      <c r="K195" s="3">
        <v>49</v>
      </c>
      <c r="L195" s="3">
        <v>2</v>
      </c>
      <c r="M195" s="3">
        <v>4</v>
      </c>
      <c r="N195" s="3">
        <v>7</v>
      </c>
      <c r="O195" s="3">
        <f>RANK(G195,G:G,0)</f>
        <v>177</v>
      </c>
      <c r="P195">
        <f>RANK(B195,B:B,0)</f>
        <v>169</v>
      </c>
      <c r="Q195" s="3">
        <f>RANK(C195,C:C,0)</f>
        <v>110</v>
      </c>
      <c r="R195" s="3">
        <f>RANK(K195,K:K,0)</f>
        <v>187</v>
      </c>
      <c r="S195" s="3">
        <f t="shared" si="12"/>
        <v>156.5</v>
      </c>
      <c r="V195" s="3">
        <f>VLOOKUP(L195,$AA$2:$AC$26,3)</f>
        <v>0.001732</v>
      </c>
      <c r="W195" s="3">
        <f>VLOOKUP(M195,$AA$2:$AC$26,2)</f>
        <v>0.39773</v>
      </c>
      <c r="X195" s="3">
        <f t="shared" si="13"/>
        <v>68.886836</v>
      </c>
      <c r="Y195" s="3">
        <f t="shared" si="14"/>
        <v>55.1094688</v>
      </c>
      <c r="Z195" s="3">
        <f t="shared" si="15"/>
        <v>86.108545</v>
      </c>
    </row>
    <row r="196" customHeight="1" spans="1:26">
      <c r="A196" s="3">
        <v>955</v>
      </c>
      <c r="B196" s="14">
        <v>1.0682</v>
      </c>
      <c r="C196" s="14">
        <v>1.5226</v>
      </c>
      <c r="D196" s="14">
        <v>2.48</v>
      </c>
      <c r="E196" s="14">
        <v>0.0506</v>
      </c>
      <c r="F196" s="14">
        <v>1.0847</v>
      </c>
      <c r="G196" s="14">
        <v>0.1701</v>
      </c>
      <c r="H196" s="14">
        <v>0.0366</v>
      </c>
      <c r="I196" s="3">
        <v>1.06818632285467</v>
      </c>
      <c r="J196" s="14">
        <v>0.1456</v>
      </c>
      <c r="K196" s="3">
        <v>49</v>
      </c>
      <c r="L196" s="3">
        <v>3</v>
      </c>
      <c r="M196" s="3">
        <v>4</v>
      </c>
      <c r="N196" s="3">
        <v>7</v>
      </c>
      <c r="O196" s="3">
        <f>RANK(G196,G:G,0)</f>
        <v>236</v>
      </c>
      <c r="P196">
        <f>RANK(B196,B:B,0)</f>
        <v>233</v>
      </c>
      <c r="Q196" s="3">
        <f>RANK(C196,C:C,0)</f>
        <v>8</v>
      </c>
      <c r="R196" s="3">
        <f>RANK(K196,K:K,0)</f>
        <v>187</v>
      </c>
      <c r="S196" s="3">
        <f t="shared" si="12"/>
        <v>156.9</v>
      </c>
      <c r="V196" s="3">
        <f>VLOOKUP(L196,$AA$2:$AC$26,3)</f>
        <v>0.002236</v>
      </c>
      <c r="W196" s="3">
        <f>VLOOKUP(M196,$AA$2:$AC$26,2)</f>
        <v>0.39773</v>
      </c>
      <c r="X196" s="3">
        <f t="shared" si="13"/>
        <v>88.932428</v>
      </c>
      <c r="Y196" s="3">
        <f t="shared" si="14"/>
        <v>71.1459424</v>
      </c>
      <c r="Z196" s="3">
        <f t="shared" si="15"/>
        <v>111.165535</v>
      </c>
    </row>
    <row r="197" hidden="1" customHeight="1" spans="1:26">
      <c r="A197" s="3">
        <v>972</v>
      </c>
      <c r="B197" s="14">
        <v>1.1754</v>
      </c>
      <c r="C197" s="14">
        <v>1.3263</v>
      </c>
      <c r="D197" s="14">
        <v>5.54</v>
      </c>
      <c r="E197" s="14">
        <v>0.1131</v>
      </c>
      <c r="F197" s="14">
        <v>1.1295</v>
      </c>
      <c r="G197" s="14">
        <v>0.3486</v>
      </c>
      <c r="H197" s="14">
        <v>0.0575</v>
      </c>
      <c r="I197" s="3">
        <v>1.17544414038995</v>
      </c>
      <c r="J197" s="14">
        <v>0.1586</v>
      </c>
      <c r="K197" s="3">
        <v>49</v>
      </c>
      <c r="L197" s="3">
        <v>4</v>
      </c>
      <c r="M197" s="3">
        <v>6</v>
      </c>
      <c r="N197" s="3">
        <v>7</v>
      </c>
      <c r="O197" s="3">
        <f>RANK(G197,G:G,0)</f>
        <v>219</v>
      </c>
      <c r="P197">
        <f>RANK(B197,B:B,0)</f>
        <v>220</v>
      </c>
      <c r="Q197" s="3">
        <f>RANK(C197,C:C,0)</f>
        <v>33</v>
      </c>
      <c r="R197" s="3">
        <f>RANK(K197,K:K,0)</f>
        <v>187</v>
      </c>
      <c r="S197" s="3">
        <f t="shared" si="12"/>
        <v>157.1</v>
      </c>
      <c r="V197" s="3">
        <f>VLOOKUP(L197,$AA$2:$AC$26,3)</f>
        <v>0.002828</v>
      </c>
      <c r="W197" s="3">
        <f>VLOOKUP(M197,$AA$2:$AC$26,2)</f>
        <v>0.50592</v>
      </c>
      <c r="X197" s="3">
        <f t="shared" si="13"/>
        <v>143.074176</v>
      </c>
      <c r="Y197" s="3">
        <f t="shared" si="14"/>
        <v>114.4593408</v>
      </c>
      <c r="Z197" s="3">
        <f t="shared" si="15"/>
        <v>178.84272</v>
      </c>
    </row>
    <row r="198" customHeight="1" spans="1:26">
      <c r="A198" s="3">
        <v>1008</v>
      </c>
      <c r="B198" s="14">
        <v>1.1099</v>
      </c>
      <c r="C198" s="14">
        <v>1.3934</v>
      </c>
      <c r="D198" s="14">
        <v>2.14</v>
      </c>
      <c r="E198" s="14">
        <v>0.0437</v>
      </c>
      <c r="F198" s="14">
        <v>1.0957</v>
      </c>
      <c r="G198" s="14">
        <v>0.2443</v>
      </c>
      <c r="H198" s="14">
        <v>0.0457</v>
      </c>
      <c r="I198" s="3">
        <v>1.10987999623268</v>
      </c>
      <c r="J198" s="14">
        <v>0.0875</v>
      </c>
      <c r="K198" s="3">
        <v>49</v>
      </c>
      <c r="L198" s="3">
        <v>0</v>
      </c>
      <c r="M198" s="3">
        <v>11</v>
      </c>
      <c r="N198" s="3">
        <v>7</v>
      </c>
      <c r="O198" s="3">
        <f>RANK(G198,G:G,0)</f>
        <v>229</v>
      </c>
      <c r="P198">
        <f>RANK(B198,B:B,0)</f>
        <v>229</v>
      </c>
      <c r="Q198" s="3">
        <f>RANK(C198,C:C,0)</f>
        <v>20</v>
      </c>
      <c r="R198" s="3">
        <f>RANK(K198,K:K,0)</f>
        <v>187</v>
      </c>
      <c r="S198" s="3">
        <f t="shared" si="12"/>
        <v>157.9</v>
      </c>
      <c r="V198" s="3">
        <f>VLOOKUP(L198,$AA$2:$AC$26,3)</f>
        <v>0.001</v>
      </c>
      <c r="W198" s="3">
        <f>VLOOKUP(M198,$AA$2:$AC$26,2)</f>
        <v>0.917</v>
      </c>
      <c r="X198" s="3">
        <f t="shared" si="13"/>
        <v>91.7</v>
      </c>
      <c r="Y198" s="3">
        <f t="shared" si="14"/>
        <v>73.36</v>
      </c>
      <c r="Z198" s="3">
        <f t="shared" si="15"/>
        <v>114.625</v>
      </c>
    </row>
    <row r="199" customHeight="1" spans="1:26">
      <c r="A199" s="3">
        <v>1000</v>
      </c>
      <c r="B199" s="14">
        <v>1.0483</v>
      </c>
      <c r="C199" s="14">
        <v>1.5406</v>
      </c>
      <c r="D199" s="14">
        <v>1.36</v>
      </c>
      <c r="E199" s="14">
        <v>0.0278</v>
      </c>
      <c r="F199" s="14">
        <v>1.0637</v>
      </c>
      <c r="G199" s="14">
        <v>0.152</v>
      </c>
      <c r="H199" s="14">
        <v>0.0307</v>
      </c>
      <c r="I199" s="3">
        <v>1.04832919862158</v>
      </c>
      <c r="J199" s="14">
        <v>0.0894</v>
      </c>
      <c r="K199" s="3">
        <v>49</v>
      </c>
      <c r="L199" s="3">
        <v>0</v>
      </c>
      <c r="M199" s="3">
        <v>10</v>
      </c>
      <c r="N199" s="3">
        <v>7</v>
      </c>
      <c r="O199" s="3">
        <f>RANK(G199,G:G,0)</f>
        <v>239</v>
      </c>
      <c r="P199">
        <f>RANK(B199,B:B,0)</f>
        <v>237</v>
      </c>
      <c r="Q199" s="3">
        <f>RANK(C199,C:C,0)</f>
        <v>6</v>
      </c>
      <c r="R199" s="3">
        <f>RANK(K199,K:K,0)</f>
        <v>187</v>
      </c>
      <c r="S199" s="3">
        <f t="shared" si="12"/>
        <v>158.1</v>
      </c>
      <c r="V199" s="3">
        <f>VLOOKUP(L199,$AA$2:$AC$26,3)</f>
        <v>0.001</v>
      </c>
      <c r="W199" s="3">
        <f>VLOOKUP(M199,$AA$2:$AC$26,2)</f>
        <v>0.81777</v>
      </c>
      <c r="X199" s="3">
        <f t="shared" si="13"/>
        <v>81.777</v>
      </c>
      <c r="Y199" s="3">
        <f t="shared" si="14"/>
        <v>65.4216</v>
      </c>
      <c r="Z199" s="3">
        <f t="shared" si="15"/>
        <v>102.22125</v>
      </c>
    </row>
    <row r="200" hidden="1" customHeight="1" spans="1:26">
      <c r="A200" s="3">
        <v>977</v>
      </c>
      <c r="B200" s="14">
        <v>1.2741</v>
      </c>
      <c r="C200" s="14">
        <v>1.2507</v>
      </c>
      <c r="D200" s="14">
        <v>3.61</v>
      </c>
      <c r="E200" s="14">
        <v>0.0737</v>
      </c>
      <c r="F200" s="14">
        <v>1.1578</v>
      </c>
      <c r="G200" s="14">
        <v>0.384</v>
      </c>
      <c r="H200" s="14">
        <v>0.0704</v>
      </c>
      <c r="I200" s="3">
        <v>1.27413853623632</v>
      </c>
      <c r="J200" s="14">
        <v>0.0939</v>
      </c>
      <c r="K200" s="3">
        <v>49</v>
      </c>
      <c r="L200" s="3">
        <v>1</v>
      </c>
      <c r="M200" s="3">
        <v>7</v>
      </c>
      <c r="N200" s="3">
        <v>7</v>
      </c>
      <c r="O200" s="3">
        <f>RANK(G200,G:G,0)</f>
        <v>216</v>
      </c>
      <c r="P200">
        <f>RANK(B200,B:B,0)</f>
        <v>211</v>
      </c>
      <c r="Q200" s="3">
        <f>RANK(C200,C:C,0)</f>
        <v>48</v>
      </c>
      <c r="R200" s="3">
        <f>RANK(K200,K:K,0)</f>
        <v>187</v>
      </c>
      <c r="S200" s="3">
        <f t="shared" si="12"/>
        <v>158.3</v>
      </c>
      <c r="V200" s="3">
        <f>VLOOKUP(L200,$AA$2:$AC$26,3)</f>
        <v>0.001414</v>
      </c>
      <c r="W200" s="3">
        <f>VLOOKUP(M200,$AA$2:$AC$26,2)</f>
        <v>0.57059</v>
      </c>
      <c r="X200" s="3">
        <f t="shared" si="13"/>
        <v>80.681426</v>
      </c>
      <c r="Y200" s="3">
        <f t="shared" si="14"/>
        <v>64.5451408</v>
      </c>
      <c r="Z200" s="3">
        <f t="shared" si="15"/>
        <v>100.8517825</v>
      </c>
    </row>
    <row r="201" hidden="1" customHeight="1" spans="1:26">
      <c r="A201" s="3">
        <v>915</v>
      </c>
      <c r="B201" s="14">
        <v>4.1411</v>
      </c>
      <c r="C201" s="14">
        <v>1.0115</v>
      </c>
      <c r="D201" s="14">
        <v>32.28</v>
      </c>
      <c r="E201" s="14">
        <v>0.3398</v>
      </c>
      <c r="F201" s="14">
        <v>1.2763</v>
      </c>
      <c r="G201" s="14">
        <v>1.3197</v>
      </c>
      <c r="H201" s="14">
        <v>0.1193</v>
      </c>
      <c r="I201" s="3">
        <v>4.14111535481513</v>
      </c>
      <c r="J201" s="14">
        <v>0.2436</v>
      </c>
      <c r="K201" s="3">
        <v>95</v>
      </c>
      <c r="L201" s="3">
        <v>3</v>
      </c>
      <c r="M201" s="3">
        <v>16</v>
      </c>
      <c r="N201" s="3">
        <v>6</v>
      </c>
      <c r="O201" s="3">
        <f>RANK(G201,G:G,0)</f>
        <v>128</v>
      </c>
      <c r="P201">
        <f>RANK(B201,B:B,0)</f>
        <v>134</v>
      </c>
      <c r="Q201" s="3">
        <f>RANK(C201,C:C,0)</f>
        <v>226</v>
      </c>
      <c r="R201" s="3">
        <f>RANK(K201,K:K,0)</f>
        <v>124</v>
      </c>
      <c r="S201" s="3">
        <f t="shared" si="12"/>
        <v>158.4</v>
      </c>
      <c r="V201" s="3">
        <f>VLOOKUP(L201,$AA$2:$AC$26,3)</f>
        <v>0.002236</v>
      </c>
      <c r="W201" s="3">
        <f>VLOOKUP(M201,$AA$2:$AC$26,2)</f>
        <v>1.55394</v>
      </c>
      <c r="X201" s="3">
        <f t="shared" si="13"/>
        <v>347.460984</v>
      </c>
      <c r="Y201" s="3">
        <f t="shared" si="14"/>
        <v>277.9687872</v>
      </c>
      <c r="Z201" s="3">
        <f t="shared" si="15"/>
        <v>434.32623</v>
      </c>
    </row>
    <row r="202" hidden="1" customHeight="1" spans="1:26">
      <c r="A202" s="3">
        <v>980</v>
      </c>
      <c r="B202" s="14">
        <v>1.9355</v>
      </c>
      <c r="C202" s="14">
        <v>1.1043</v>
      </c>
      <c r="D202" s="14">
        <v>11.85</v>
      </c>
      <c r="E202" s="14">
        <v>0.2418</v>
      </c>
      <c r="F202" s="14">
        <v>1.2771</v>
      </c>
      <c r="G202" s="14">
        <v>0.7533</v>
      </c>
      <c r="H202" s="14">
        <v>0.1179</v>
      </c>
      <c r="I202" s="3">
        <v>1.93553832455782</v>
      </c>
      <c r="J202" s="14">
        <v>0.1569</v>
      </c>
      <c r="K202" s="3">
        <v>49</v>
      </c>
      <c r="L202" s="3">
        <v>4</v>
      </c>
      <c r="M202" s="3">
        <v>7</v>
      </c>
      <c r="N202" s="3">
        <v>7</v>
      </c>
      <c r="O202" s="3">
        <f>RANK(G202,G:G,0)</f>
        <v>174</v>
      </c>
      <c r="P202">
        <f>RANK(B202,B:B,0)</f>
        <v>176</v>
      </c>
      <c r="Q202" s="3">
        <f>RANK(C202,C:C,0)</f>
        <v>112</v>
      </c>
      <c r="R202" s="3">
        <f>RANK(K202,K:K,0)</f>
        <v>187</v>
      </c>
      <c r="S202" s="3">
        <f t="shared" si="12"/>
        <v>158.6</v>
      </c>
      <c r="V202" s="3">
        <f>VLOOKUP(L202,$AA$2:$AC$26,3)</f>
        <v>0.002828</v>
      </c>
      <c r="W202" s="3">
        <f>VLOOKUP(M202,$AA$2:$AC$26,2)</f>
        <v>0.57059</v>
      </c>
      <c r="X202" s="3">
        <f t="shared" si="13"/>
        <v>161.362852</v>
      </c>
      <c r="Y202" s="3">
        <f t="shared" si="14"/>
        <v>129.0902816</v>
      </c>
      <c r="Z202" s="3">
        <f t="shared" si="15"/>
        <v>201.703565</v>
      </c>
    </row>
    <row r="203" hidden="1" customHeight="1" spans="1:26">
      <c r="A203" s="3">
        <v>953</v>
      </c>
      <c r="B203" s="14">
        <v>2.2708</v>
      </c>
      <c r="C203" s="14">
        <v>1.0878</v>
      </c>
      <c r="D203" s="14">
        <v>5.44</v>
      </c>
      <c r="E203" s="14">
        <v>0.111</v>
      </c>
      <c r="F203" s="14">
        <v>1.3454</v>
      </c>
      <c r="G203" s="14">
        <v>0.8977</v>
      </c>
      <c r="H203" s="14">
        <v>0.1338</v>
      </c>
      <c r="I203" s="3">
        <v>2.27078994006025</v>
      </c>
      <c r="J203" s="14">
        <v>0.0605</v>
      </c>
      <c r="K203" s="3">
        <v>49</v>
      </c>
      <c r="L203" s="3">
        <v>1</v>
      </c>
      <c r="M203" s="3">
        <v>4</v>
      </c>
      <c r="N203" s="3">
        <v>7</v>
      </c>
      <c r="O203" s="3">
        <f>RANK(G203,G:G,0)</f>
        <v>167</v>
      </c>
      <c r="P203">
        <f>RANK(B203,B:B,0)</f>
        <v>168</v>
      </c>
      <c r="Q203" s="3">
        <f>RANK(C203,C:C,0)</f>
        <v>125</v>
      </c>
      <c r="R203" s="3">
        <f>RANK(K203,K:K,0)</f>
        <v>187</v>
      </c>
      <c r="S203" s="3">
        <f t="shared" si="12"/>
        <v>158.7</v>
      </c>
      <c r="V203" s="3">
        <f>VLOOKUP(L203,$AA$2:$AC$26,3)</f>
        <v>0.001414</v>
      </c>
      <c r="W203" s="3">
        <f>VLOOKUP(M203,$AA$2:$AC$26,2)</f>
        <v>0.39773</v>
      </c>
      <c r="X203" s="3">
        <f t="shared" si="13"/>
        <v>56.239022</v>
      </c>
      <c r="Y203" s="3">
        <f t="shared" si="14"/>
        <v>44.9912176</v>
      </c>
      <c r="Z203" s="3">
        <f t="shared" si="15"/>
        <v>70.2987775</v>
      </c>
    </row>
    <row r="204" hidden="1" customHeight="1" spans="1:26">
      <c r="A204" s="3">
        <v>962</v>
      </c>
      <c r="B204" s="14">
        <v>1.1131</v>
      </c>
      <c r="C204" s="14">
        <v>1.3334</v>
      </c>
      <c r="D204" s="14">
        <v>2.61</v>
      </c>
      <c r="E204" s="14">
        <v>0.0533</v>
      </c>
      <c r="F204" s="14">
        <v>1.1065</v>
      </c>
      <c r="G204" s="14">
        <v>0.2293</v>
      </c>
      <c r="H204" s="14">
        <v>0.0468</v>
      </c>
      <c r="I204" s="3">
        <v>1.11310304791081</v>
      </c>
      <c r="J204" s="14">
        <v>0.1137</v>
      </c>
      <c r="K204" s="3">
        <v>49</v>
      </c>
      <c r="L204" s="3">
        <v>2</v>
      </c>
      <c r="M204" s="3">
        <v>5</v>
      </c>
      <c r="N204" s="3">
        <v>7</v>
      </c>
      <c r="O204" s="3">
        <f>RANK(G204,G:G,0)</f>
        <v>231</v>
      </c>
      <c r="P204">
        <f>RANK(B204,B:B,0)</f>
        <v>228</v>
      </c>
      <c r="Q204" s="3">
        <f>RANK(C204,C:C,0)</f>
        <v>30</v>
      </c>
      <c r="R204" s="3">
        <f>RANK(K204,K:K,0)</f>
        <v>187</v>
      </c>
      <c r="S204" s="3">
        <f t="shared" si="12"/>
        <v>161</v>
      </c>
      <c r="V204" s="3">
        <f>VLOOKUP(L204,$AA$2:$AC$26,3)</f>
        <v>0.001732</v>
      </c>
      <c r="W204" s="3">
        <f>VLOOKUP(M204,$AA$2:$AC$26,2)</f>
        <v>0.44857</v>
      </c>
      <c r="X204" s="3">
        <f t="shared" si="13"/>
        <v>77.692324</v>
      </c>
      <c r="Y204" s="3">
        <f t="shared" si="14"/>
        <v>62.1538592</v>
      </c>
      <c r="Z204" s="3">
        <f t="shared" si="15"/>
        <v>97.115405</v>
      </c>
    </row>
    <row r="205" hidden="1" customHeight="1" spans="1:26">
      <c r="A205" s="3">
        <v>555</v>
      </c>
      <c r="B205" s="14">
        <v>1.0714</v>
      </c>
      <c r="C205" s="14">
        <v>1.0508</v>
      </c>
      <c r="D205" s="14">
        <v>5.8</v>
      </c>
      <c r="E205" s="14">
        <v>0.0258</v>
      </c>
      <c r="F205" s="14">
        <v>1.0383</v>
      </c>
      <c r="G205" s="14">
        <v>0.2847</v>
      </c>
      <c r="H205" s="14">
        <v>0.0174</v>
      </c>
      <c r="I205" s="3">
        <v>1.07137582403937</v>
      </c>
      <c r="J205" s="14">
        <v>0.2034</v>
      </c>
      <c r="K205" s="3">
        <v>225</v>
      </c>
      <c r="L205" s="3">
        <v>3</v>
      </c>
      <c r="M205" s="3">
        <v>5</v>
      </c>
      <c r="N205" s="3">
        <v>4</v>
      </c>
      <c r="O205" s="3">
        <f>RANK(G205,G:G,0)</f>
        <v>226</v>
      </c>
      <c r="P205">
        <f>RANK(B205,B:B,0)</f>
        <v>232</v>
      </c>
      <c r="Q205" s="3">
        <f>RANK(C205,C:C,0)</f>
        <v>155</v>
      </c>
      <c r="R205" s="3">
        <f>RANK(K205,K:K,0)</f>
        <v>1</v>
      </c>
      <c r="S205" s="3">
        <f t="shared" si="12"/>
        <v>161.5</v>
      </c>
      <c r="V205" s="3">
        <f>VLOOKUP(L205,$AA$2:$AC$26,3)</f>
        <v>0.002236</v>
      </c>
      <c r="W205" s="3">
        <f>VLOOKUP(M205,$AA$2:$AC$26,2)</f>
        <v>0.44857</v>
      </c>
      <c r="X205" s="3">
        <f t="shared" si="13"/>
        <v>100.300252</v>
      </c>
      <c r="Y205" s="3">
        <f t="shared" si="14"/>
        <v>80.2402016</v>
      </c>
      <c r="Z205" s="3">
        <f t="shared" si="15"/>
        <v>125.375315</v>
      </c>
    </row>
    <row r="206" hidden="1" customHeight="1" spans="1:26">
      <c r="A206" s="3">
        <v>1002</v>
      </c>
      <c r="B206" s="14">
        <v>1.3412</v>
      </c>
      <c r="C206" s="14">
        <v>1.2016</v>
      </c>
      <c r="D206" s="14">
        <v>5.86</v>
      </c>
      <c r="E206" s="14">
        <v>0.1196</v>
      </c>
      <c r="F206" s="14">
        <v>1.1673</v>
      </c>
      <c r="G206" s="14">
        <v>0.4745</v>
      </c>
      <c r="H206" s="14">
        <v>0.0771</v>
      </c>
      <c r="I206" s="3">
        <v>1.34119740886049</v>
      </c>
      <c r="J206" s="14">
        <v>0.1233</v>
      </c>
      <c r="K206" s="3">
        <v>49</v>
      </c>
      <c r="L206" s="3">
        <v>2</v>
      </c>
      <c r="M206" s="3">
        <v>10</v>
      </c>
      <c r="N206" s="3">
        <v>7</v>
      </c>
      <c r="O206" s="3">
        <f>RANK(G206,G:G,0)</f>
        <v>206</v>
      </c>
      <c r="P206">
        <f>RANK(B206,B:B,0)</f>
        <v>210</v>
      </c>
      <c r="Q206" s="3">
        <f>RANK(C206,C:C,0)</f>
        <v>67</v>
      </c>
      <c r="R206" s="3">
        <f>RANK(K206,K:K,0)</f>
        <v>187</v>
      </c>
      <c r="S206" s="3">
        <f t="shared" si="12"/>
        <v>161.7</v>
      </c>
      <c r="V206" s="3">
        <f>VLOOKUP(L206,$AA$2:$AC$26,3)</f>
        <v>0.001732</v>
      </c>
      <c r="W206" s="3">
        <f>VLOOKUP(M206,$AA$2:$AC$26,2)</f>
        <v>0.81777</v>
      </c>
      <c r="X206" s="3">
        <f t="shared" si="13"/>
        <v>141.637764</v>
      </c>
      <c r="Y206" s="3">
        <f t="shared" si="14"/>
        <v>113.3102112</v>
      </c>
      <c r="Z206" s="3">
        <f t="shared" si="15"/>
        <v>177.047205</v>
      </c>
    </row>
    <row r="207" hidden="1" customHeight="1" spans="1:26">
      <c r="A207" s="3">
        <v>1017</v>
      </c>
      <c r="B207" s="14">
        <v>1.5555</v>
      </c>
      <c r="C207" s="14">
        <v>1.1202</v>
      </c>
      <c r="D207" s="14">
        <v>6.51</v>
      </c>
      <c r="E207" s="14">
        <v>0.1329</v>
      </c>
      <c r="F207" s="14">
        <v>1.2068</v>
      </c>
      <c r="G207" s="14">
        <v>0.6446</v>
      </c>
      <c r="H207" s="14">
        <v>0.0942</v>
      </c>
      <c r="I207" s="3">
        <v>1.55553315884248</v>
      </c>
      <c r="J207" s="14">
        <v>0.1008</v>
      </c>
      <c r="K207" s="3">
        <v>49</v>
      </c>
      <c r="L207" s="3">
        <v>1</v>
      </c>
      <c r="M207" s="3">
        <v>12</v>
      </c>
      <c r="N207" s="3">
        <v>7</v>
      </c>
      <c r="O207" s="3">
        <f>RANK(G207,G:G,0)</f>
        <v>184</v>
      </c>
      <c r="P207">
        <f>RANK(B207,B:B,0)</f>
        <v>190</v>
      </c>
      <c r="Q207" s="3">
        <f>RANK(C207,C:C,0)</f>
        <v>102</v>
      </c>
      <c r="R207" s="3">
        <f>RANK(K207,K:K,0)</f>
        <v>187</v>
      </c>
      <c r="S207" s="3">
        <f t="shared" si="12"/>
        <v>161.8</v>
      </c>
      <c r="V207" s="3">
        <f>VLOOKUP(L207,$AA$2:$AC$26,3)</f>
        <v>0.001414</v>
      </c>
      <c r="W207" s="3">
        <f>VLOOKUP(M207,$AA$2:$AC$26,2)</f>
        <v>1</v>
      </c>
      <c r="X207" s="3">
        <f t="shared" si="13"/>
        <v>141.4</v>
      </c>
      <c r="Y207" s="3">
        <f t="shared" si="14"/>
        <v>113.12</v>
      </c>
      <c r="Z207" s="3">
        <f t="shared" si="15"/>
        <v>176.75</v>
      </c>
    </row>
    <row r="208" hidden="1" customHeight="1" spans="1:26">
      <c r="A208" s="3">
        <v>658</v>
      </c>
      <c r="B208" s="14">
        <v>0</v>
      </c>
      <c r="C208" s="14">
        <v>1.0799</v>
      </c>
      <c r="D208" s="14">
        <v>-3.75</v>
      </c>
      <c r="E208" s="14">
        <v>-0.0167</v>
      </c>
      <c r="F208" s="14">
        <v>0.9858</v>
      </c>
      <c r="G208" s="14">
        <v>-0.0652</v>
      </c>
      <c r="H208" s="14">
        <v>-0.0067</v>
      </c>
      <c r="I208" s="3">
        <v>0</v>
      </c>
      <c r="J208" s="14">
        <v>0.5731</v>
      </c>
      <c r="K208" s="3">
        <v>225</v>
      </c>
      <c r="L208" s="3">
        <v>2</v>
      </c>
      <c r="M208" s="3">
        <v>18</v>
      </c>
      <c r="N208" s="3">
        <v>4</v>
      </c>
      <c r="O208" s="3">
        <f>RANK(G208,G:G,0)</f>
        <v>249</v>
      </c>
      <c r="P208">
        <f>RANK(B208,B:B,0)</f>
        <v>244</v>
      </c>
      <c r="Q208" s="3">
        <f>RANK(C208,C:C,0)</f>
        <v>132</v>
      </c>
      <c r="R208" s="3">
        <f>RANK(K208,K:K,0)</f>
        <v>1</v>
      </c>
      <c r="S208" s="3">
        <f t="shared" si="12"/>
        <v>162.8</v>
      </c>
      <c r="V208" s="3">
        <f>VLOOKUP(L208,$AA$2:$AC$26,3)</f>
        <v>0.001732</v>
      </c>
      <c r="W208" s="3">
        <f>VLOOKUP(M208,$AA$2:$AC$26,2)</f>
        <v>1.9766</v>
      </c>
      <c r="X208" s="3">
        <f t="shared" si="13"/>
        <v>342.34712</v>
      </c>
      <c r="Y208" s="3">
        <f t="shared" si="14"/>
        <v>273.877696</v>
      </c>
      <c r="Z208" s="3">
        <f t="shared" si="15"/>
        <v>427.9339</v>
      </c>
    </row>
    <row r="209" hidden="1" customHeight="1" spans="1:26">
      <c r="A209" s="3">
        <v>570</v>
      </c>
      <c r="B209" s="14">
        <v>0</v>
      </c>
      <c r="C209" s="14">
        <v>1.0687</v>
      </c>
      <c r="D209" s="14">
        <v>-0.75</v>
      </c>
      <c r="E209" s="14">
        <v>-0.0033</v>
      </c>
      <c r="F209" s="14">
        <v>0.9947</v>
      </c>
      <c r="G209" s="14">
        <v>-0.0384</v>
      </c>
      <c r="H209" s="14">
        <v>-0.0025</v>
      </c>
      <c r="I209" s="3">
        <v>0</v>
      </c>
      <c r="J209" s="14">
        <v>0.1951</v>
      </c>
      <c r="K209" s="3">
        <v>225</v>
      </c>
      <c r="L209" s="3">
        <v>2</v>
      </c>
      <c r="M209" s="3">
        <v>7</v>
      </c>
      <c r="N209" s="3">
        <v>4</v>
      </c>
      <c r="O209" s="3">
        <f>RANK(G209,G:G,0)</f>
        <v>246</v>
      </c>
      <c r="P209">
        <f>RANK(B209,B:B,0)</f>
        <v>244</v>
      </c>
      <c r="Q209" s="3">
        <f>RANK(C209,C:C,0)</f>
        <v>139</v>
      </c>
      <c r="R209" s="3">
        <f>RANK(K209,K:K,0)</f>
        <v>1</v>
      </c>
      <c r="S209" s="3">
        <f t="shared" si="12"/>
        <v>164.3</v>
      </c>
      <c r="V209" s="3">
        <f>VLOOKUP(L209,$AA$2:$AC$26,3)</f>
        <v>0.001732</v>
      </c>
      <c r="W209" s="3">
        <f>VLOOKUP(M209,$AA$2:$AC$26,2)</f>
        <v>0.57059</v>
      </c>
      <c r="X209" s="3">
        <f t="shared" si="13"/>
        <v>98.826188</v>
      </c>
      <c r="Y209" s="3">
        <f t="shared" si="14"/>
        <v>79.0609504</v>
      </c>
      <c r="Z209" s="3">
        <f t="shared" si="15"/>
        <v>123.532735</v>
      </c>
    </row>
    <row r="210" hidden="1" customHeight="1" spans="1:26">
      <c r="A210" s="3">
        <v>563</v>
      </c>
      <c r="B210" s="14">
        <v>1.348</v>
      </c>
      <c r="C210" s="14">
        <v>1.013</v>
      </c>
      <c r="D210" s="14">
        <v>12.82</v>
      </c>
      <c r="E210" s="14">
        <v>0.057</v>
      </c>
      <c r="F210" s="14">
        <v>1.0799</v>
      </c>
      <c r="G210" s="14">
        <v>0.6723</v>
      </c>
      <c r="H210" s="14">
        <v>0.0363</v>
      </c>
      <c r="I210" s="3">
        <v>1.3480413409002</v>
      </c>
      <c r="J210" s="14">
        <v>0.1903</v>
      </c>
      <c r="K210" s="3">
        <v>225</v>
      </c>
      <c r="L210" s="3">
        <v>3</v>
      </c>
      <c r="M210" s="3">
        <v>6</v>
      </c>
      <c r="N210" s="3">
        <v>4</v>
      </c>
      <c r="O210" s="3">
        <f>RANK(G210,G:G,0)</f>
        <v>181</v>
      </c>
      <c r="P210">
        <f>RANK(B210,B:B,0)</f>
        <v>208</v>
      </c>
      <c r="Q210" s="3">
        <f>RANK(C210,C:C,0)</f>
        <v>219</v>
      </c>
      <c r="R210" s="3">
        <f>RANK(K210,K:K,0)</f>
        <v>1</v>
      </c>
      <c r="S210" s="3">
        <f t="shared" si="12"/>
        <v>164.5</v>
      </c>
      <c r="V210" s="3">
        <f>VLOOKUP(L210,$AA$2:$AC$26,3)</f>
        <v>0.002236</v>
      </c>
      <c r="W210" s="3">
        <f>VLOOKUP(M210,$AA$2:$AC$26,2)</f>
        <v>0.50592</v>
      </c>
      <c r="X210" s="3">
        <f t="shared" si="13"/>
        <v>113.123712</v>
      </c>
      <c r="Y210" s="3">
        <f t="shared" si="14"/>
        <v>90.4989696</v>
      </c>
      <c r="Z210" s="3">
        <f t="shared" si="15"/>
        <v>141.40464</v>
      </c>
    </row>
    <row r="211" hidden="1" customHeight="1" spans="1:26">
      <c r="A211" s="3">
        <v>733</v>
      </c>
      <c r="B211" s="14">
        <v>1.5067</v>
      </c>
      <c r="C211" s="14">
        <v>1.0243</v>
      </c>
      <c r="D211" s="14">
        <v>24.96</v>
      </c>
      <c r="E211" s="14">
        <v>0.1698</v>
      </c>
      <c r="F211" s="14">
        <v>1.111</v>
      </c>
      <c r="G211" s="14">
        <v>0.5675</v>
      </c>
      <c r="H211" s="14">
        <v>0.0525</v>
      </c>
      <c r="I211" s="3">
        <v>1.50673392361117</v>
      </c>
      <c r="J211" s="14">
        <v>0.4379</v>
      </c>
      <c r="K211" s="3">
        <v>147</v>
      </c>
      <c r="L211" s="3">
        <v>5</v>
      </c>
      <c r="M211" s="3">
        <v>10</v>
      </c>
      <c r="N211" s="3">
        <v>5</v>
      </c>
      <c r="O211" s="3">
        <f>RANK(G211,G:G,0)</f>
        <v>193</v>
      </c>
      <c r="P211">
        <f>RANK(B211,B:B,0)</f>
        <v>197</v>
      </c>
      <c r="Q211" s="3">
        <f>RANK(C211,C:C,0)</f>
        <v>198</v>
      </c>
      <c r="R211" s="3">
        <f>RANK(K211,K:K,0)</f>
        <v>41</v>
      </c>
      <c r="S211" s="3">
        <f t="shared" si="12"/>
        <v>165.3</v>
      </c>
      <c r="V211" s="3">
        <f>VLOOKUP(L211,$AA$2:$AC$26,3)</f>
        <v>0.003606</v>
      </c>
      <c r="W211" s="3">
        <f>VLOOKUP(M211,$AA$2:$AC$26,2)</f>
        <v>0.81777</v>
      </c>
      <c r="X211" s="3">
        <f t="shared" si="13"/>
        <v>294.887862</v>
      </c>
      <c r="Y211" s="3">
        <f t="shared" si="14"/>
        <v>235.9102896</v>
      </c>
      <c r="Z211" s="3">
        <f t="shared" si="15"/>
        <v>368.6098275</v>
      </c>
    </row>
    <row r="212" hidden="1" customHeight="1" spans="1:26">
      <c r="A212" s="3">
        <v>594</v>
      </c>
      <c r="B212" s="14">
        <v>1.0047</v>
      </c>
      <c r="C212" s="14">
        <v>1.0568</v>
      </c>
      <c r="D212" s="14">
        <v>1.59</v>
      </c>
      <c r="E212" s="14">
        <v>0.0071</v>
      </c>
      <c r="F212" s="14">
        <v>1.0091</v>
      </c>
      <c r="G212" s="14">
        <v>0.0526</v>
      </c>
      <c r="H212" s="14">
        <v>0.0046</v>
      </c>
      <c r="I212" s="3">
        <v>1.00465571460272</v>
      </c>
      <c r="J212" s="14">
        <v>0.3015</v>
      </c>
      <c r="K212" s="3">
        <v>225</v>
      </c>
      <c r="L212" s="3">
        <v>2</v>
      </c>
      <c r="M212" s="3">
        <v>10</v>
      </c>
      <c r="N212" s="3">
        <v>4</v>
      </c>
      <c r="O212" s="3">
        <f>RANK(G212,G:G,0)</f>
        <v>241</v>
      </c>
      <c r="P212">
        <f>RANK(B212,B:B,0)</f>
        <v>241</v>
      </c>
      <c r="Q212" s="3">
        <f>RANK(C212,C:C,0)</f>
        <v>154</v>
      </c>
      <c r="R212" s="3">
        <f>RANK(K212,K:K,0)</f>
        <v>1</v>
      </c>
      <c r="S212" s="3">
        <f t="shared" si="12"/>
        <v>166.9</v>
      </c>
      <c r="V212" s="3">
        <f>VLOOKUP(L212,$AA$2:$AC$26,3)</f>
        <v>0.001732</v>
      </c>
      <c r="W212" s="3">
        <f>VLOOKUP(M212,$AA$2:$AC$26,2)</f>
        <v>0.81777</v>
      </c>
      <c r="X212" s="3">
        <f t="shared" si="13"/>
        <v>141.637764</v>
      </c>
      <c r="Y212" s="3">
        <f t="shared" si="14"/>
        <v>113.3102112</v>
      </c>
      <c r="Z212" s="3">
        <f t="shared" si="15"/>
        <v>177.047205</v>
      </c>
    </row>
    <row r="213" hidden="1" customHeight="1" spans="1:26">
      <c r="A213" s="3">
        <v>958</v>
      </c>
      <c r="B213" s="14">
        <v>1.6825</v>
      </c>
      <c r="C213" s="14">
        <v>1.0861</v>
      </c>
      <c r="D213" s="14">
        <v>13.97</v>
      </c>
      <c r="E213" s="14">
        <v>0.2851</v>
      </c>
      <c r="F213" s="14">
        <v>1.2634</v>
      </c>
      <c r="G213" s="14">
        <v>0.6426</v>
      </c>
      <c r="H213" s="14">
        <v>0.106</v>
      </c>
      <c r="I213" s="3">
        <v>1.6824882143603</v>
      </c>
      <c r="J213" s="14">
        <v>0.2168</v>
      </c>
      <c r="K213" s="3">
        <v>49</v>
      </c>
      <c r="L213" s="3">
        <v>6</v>
      </c>
      <c r="M213" s="3">
        <v>4</v>
      </c>
      <c r="N213" s="3">
        <v>7</v>
      </c>
      <c r="O213" s="3">
        <f>RANK(G213,G:G,0)</f>
        <v>185</v>
      </c>
      <c r="P213">
        <f>RANK(B213,B:B,0)</f>
        <v>184</v>
      </c>
      <c r="Q213" s="3">
        <f>RANK(C213,C:C,0)</f>
        <v>126</v>
      </c>
      <c r="R213" s="3">
        <f>RANK(K213,K:K,0)</f>
        <v>187</v>
      </c>
      <c r="S213" s="3">
        <f t="shared" si="12"/>
        <v>167.4</v>
      </c>
      <c r="V213" s="3">
        <f>VLOOKUP(L213,$AA$2:$AC$26,3)</f>
        <v>0.004583</v>
      </c>
      <c r="W213" s="3">
        <f>VLOOKUP(M213,$AA$2:$AC$26,2)</f>
        <v>0.39773</v>
      </c>
      <c r="X213" s="3">
        <f t="shared" si="13"/>
        <v>182.279659</v>
      </c>
      <c r="Y213" s="3">
        <f t="shared" si="14"/>
        <v>145.8237272</v>
      </c>
      <c r="Z213" s="3">
        <f t="shared" si="15"/>
        <v>227.84957375</v>
      </c>
    </row>
    <row r="214" customHeight="1" spans="1:26">
      <c r="A214" s="3">
        <v>1040</v>
      </c>
      <c r="B214" s="14">
        <v>0</v>
      </c>
      <c r="C214" s="14">
        <v>1.3806</v>
      </c>
      <c r="D214" s="14">
        <v>-4.61</v>
      </c>
      <c r="E214" s="14">
        <v>-0.0941</v>
      </c>
      <c r="F214" s="14">
        <v>0.8489</v>
      </c>
      <c r="G214" s="14">
        <v>-0.4055</v>
      </c>
      <c r="H214" s="14">
        <v>-0.0811</v>
      </c>
      <c r="I214" s="3">
        <v>0</v>
      </c>
      <c r="J214" s="14">
        <v>0.1136</v>
      </c>
      <c r="K214" s="3">
        <v>49</v>
      </c>
      <c r="L214" s="3">
        <v>0</v>
      </c>
      <c r="M214" s="3">
        <v>15</v>
      </c>
      <c r="N214" s="3">
        <v>7</v>
      </c>
      <c r="O214" s="3">
        <f>RANK(G214,G:G,0)</f>
        <v>256</v>
      </c>
      <c r="P214">
        <f>RANK(B214,B:B,0)</f>
        <v>244</v>
      </c>
      <c r="Q214" s="3">
        <f>RANK(C214,C:C,0)</f>
        <v>21</v>
      </c>
      <c r="R214" s="3">
        <f>RANK(K214,K:K,0)</f>
        <v>187</v>
      </c>
      <c r="S214" s="3">
        <f t="shared" si="12"/>
        <v>168.1</v>
      </c>
      <c r="V214" s="3">
        <f>VLOOKUP(L214,$AA$2:$AC$26,3)</f>
        <v>0.001</v>
      </c>
      <c r="W214" s="3">
        <f>VLOOKUP(M214,$AA$2:$AC$26,2)</f>
        <v>1.37798</v>
      </c>
      <c r="X214" s="3">
        <f t="shared" si="13"/>
        <v>137.798</v>
      </c>
      <c r="Y214" s="3">
        <f t="shared" si="14"/>
        <v>110.2384</v>
      </c>
      <c r="Z214" s="3">
        <f t="shared" si="15"/>
        <v>172.2475</v>
      </c>
    </row>
    <row r="215" hidden="1" customHeight="1" spans="1:26">
      <c r="A215" s="3">
        <v>1059</v>
      </c>
      <c r="B215" s="14">
        <v>2.7716</v>
      </c>
      <c r="C215" s="14">
        <v>1.0389</v>
      </c>
      <c r="D215" s="14">
        <v>20.64</v>
      </c>
      <c r="E215" s="14">
        <v>0.4212</v>
      </c>
      <c r="F215" s="14">
        <v>1.3363</v>
      </c>
      <c r="G215" s="14">
        <v>1.0711</v>
      </c>
      <c r="H215" s="14">
        <v>0.1393</v>
      </c>
      <c r="I215" s="3">
        <v>2.77158936700852</v>
      </c>
      <c r="J215" s="14">
        <v>0.1923</v>
      </c>
      <c r="K215" s="3">
        <v>49</v>
      </c>
      <c r="L215" s="3">
        <v>3</v>
      </c>
      <c r="M215" s="3">
        <v>17</v>
      </c>
      <c r="N215" s="3">
        <v>7</v>
      </c>
      <c r="O215" s="3">
        <f>RANK(G215,G:G,0)</f>
        <v>155</v>
      </c>
      <c r="P215">
        <f>RANK(B215,B:B,0)</f>
        <v>159</v>
      </c>
      <c r="Q215" s="3">
        <f>RANK(C215,C:C,0)</f>
        <v>177</v>
      </c>
      <c r="R215" s="3">
        <f>RANK(K215,K:K,0)</f>
        <v>187</v>
      </c>
      <c r="S215" s="3">
        <f t="shared" si="12"/>
        <v>169.2</v>
      </c>
      <c r="V215" s="3">
        <f>VLOOKUP(L215,$AA$2:$AC$26,3)</f>
        <v>0.002236</v>
      </c>
      <c r="W215" s="3">
        <f>VLOOKUP(M215,$AA$2:$AC$26,2)</f>
        <v>1.75256</v>
      </c>
      <c r="X215" s="3">
        <f t="shared" si="13"/>
        <v>391.872416</v>
      </c>
      <c r="Y215" s="3">
        <f t="shared" si="14"/>
        <v>313.4979328</v>
      </c>
      <c r="Z215" s="3">
        <f t="shared" si="15"/>
        <v>489.84052</v>
      </c>
    </row>
    <row r="216" hidden="1" customHeight="1" spans="1:26">
      <c r="A216" s="3">
        <v>1010</v>
      </c>
      <c r="B216" s="14">
        <v>2.429</v>
      </c>
      <c r="C216" s="14">
        <v>1.047</v>
      </c>
      <c r="D216" s="14">
        <v>10.78</v>
      </c>
      <c r="E216" s="14">
        <v>0.22</v>
      </c>
      <c r="F216" s="14">
        <v>1.3077</v>
      </c>
      <c r="G216" s="14">
        <v>0.8829</v>
      </c>
      <c r="H216" s="14">
        <v>0.1345</v>
      </c>
      <c r="I216" s="3">
        <v>2.4290437817026</v>
      </c>
      <c r="J216" s="14">
        <v>0.1218</v>
      </c>
      <c r="K216" s="3">
        <v>49</v>
      </c>
      <c r="L216" s="3">
        <v>2</v>
      </c>
      <c r="M216" s="3">
        <v>11</v>
      </c>
      <c r="N216" s="3">
        <v>7</v>
      </c>
      <c r="O216" s="3">
        <f>RANK(G216,G:G,0)</f>
        <v>170</v>
      </c>
      <c r="P216">
        <f>RANK(B216,B:B,0)</f>
        <v>166</v>
      </c>
      <c r="Q216" s="3">
        <f>RANK(C216,C:C,0)</f>
        <v>162</v>
      </c>
      <c r="R216" s="3">
        <f>RANK(K216,K:K,0)</f>
        <v>187</v>
      </c>
      <c r="S216" s="3">
        <f t="shared" si="12"/>
        <v>169.8</v>
      </c>
      <c r="V216" s="3">
        <f>VLOOKUP(L216,$AA$2:$AC$26,3)</f>
        <v>0.001732</v>
      </c>
      <c r="W216" s="3">
        <f>VLOOKUP(M216,$AA$2:$AC$26,2)</f>
        <v>0.917</v>
      </c>
      <c r="X216" s="3">
        <f t="shared" si="13"/>
        <v>158.8244</v>
      </c>
      <c r="Y216" s="3">
        <f t="shared" si="14"/>
        <v>127.05952</v>
      </c>
      <c r="Z216" s="3">
        <f t="shared" si="15"/>
        <v>198.5305</v>
      </c>
    </row>
    <row r="217" hidden="1" customHeight="1" spans="1:26">
      <c r="A217" s="3">
        <v>961</v>
      </c>
      <c r="B217" s="14">
        <v>1.4489</v>
      </c>
      <c r="C217" s="14">
        <v>1.1048</v>
      </c>
      <c r="D217" s="14">
        <v>3.91</v>
      </c>
      <c r="E217" s="14">
        <v>0.0798</v>
      </c>
      <c r="F217" s="14">
        <v>1.2101</v>
      </c>
      <c r="G217" s="14">
        <v>0.5199</v>
      </c>
      <c r="H217" s="14">
        <v>0.0879</v>
      </c>
      <c r="I217" s="3">
        <v>1.44887157471287</v>
      </c>
      <c r="J217" s="14">
        <v>0.0751</v>
      </c>
      <c r="K217" s="3">
        <v>49</v>
      </c>
      <c r="L217" s="3">
        <v>1</v>
      </c>
      <c r="M217" s="3">
        <v>5</v>
      </c>
      <c r="N217" s="3">
        <v>7</v>
      </c>
      <c r="O217" s="3">
        <f>RANK(G217,G:G,0)</f>
        <v>199</v>
      </c>
      <c r="P217">
        <f>RANK(B217,B:B,0)</f>
        <v>198</v>
      </c>
      <c r="Q217" s="3">
        <f>RANK(C217,C:C,0)</f>
        <v>111</v>
      </c>
      <c r="R217" s="3">
        <f>RANK(K217,K:K,0)</f>
        <v>187</v>
      </c>
      <c r="S217" s="3">
        <f t="shared" si="12"/>
        <v>169.9</v>
      </c>
      <c r="V217" s="3">
        <f>VLOOKUP(L217,$AA$2:$AC$26,3)</f>
        <v>0.001414</v>
      </c>
      <c r="W217" s="3">
        <f>VLOOKUP(M217,$AA$2:$AC$26,2)</f>
        <v>0.44857</v>
      </c>
      <c r="X217" s="3">
        <f t="shared" si="13"/>
        <v>63.427798</v>
      </c>
      <c r="Y217" s="3">
        <f t="shared" si="14"/>
        <v>50.7422384</v>
      </c>
      <c r="Z217" s="3">
        <f t="shared" si="15"/>
        <v>79.2847475</v>
      </c>
    </row>
    <row r="218" hidden="1" customHeight="1" spans="1:26">
      <c r="A218" s="3">
        <v>979</v>
      </c>
      <c r="B218" s="14">
        <v>1.0372</v>
      </c>
      <c r="C218" s="14">
        <v>1.2495</v>
      </c>
      <c r="D218" s="14">
        <v>2.22</v>
      </c>
      <c r="E218" s="14">
        <v>0.0453</v>
      </c>
      <c r="F218" s="14">
        <v>1.058</v>
      </c>
      <c r="G218" s="14">
        <v>0.1599</v>
      </c>
      <c r="H218" s="14">
        <v>0.0271</v>
      </c>
      <c r="I218" s="3">
        <v>1.03717885094273</v>
      </c>
      <c r="J218" s="14">
        <v>0.1386</v>
      </c>
      <c r="K218" s="3">
        <v>49</v>
      </c>
      <c r="L218" s="3">
        <v>3</v>
      </c>
      <c r="M218" s="3">
        <v>7</v>
      </c>
      <c r="N218" s="3">
        <v>7</v>
      </c>
      <c r="O218" s="3">
        <f>RANK(G218,G:G,0)</f>
        <v>237</v>
      </c>
      <c r="P218">
        <f>RANK(B218,B:B,0)</f>
        <v>238</v>
      </c>
      <c r="Q218" s="3">
        <f>RANK(C218,C:C,0)</f>
        <v>49</v>
      </c>
      <c r="R218" s="3">
        <f>RANK(K218,K:K,0)</f>
        <v>187</v>
      </c>
      <c r="S218" s="3">
        <f t="shared" si="12"/>
        <v>170.9</v>
      </c>
      <c r="V218" s="3">
        <f>VLOOKUP(L218,$AA$2:$AC$26,3)</f>
        <v>0.002236</v>
      </c>
      <c r="W218" s="3">
        <f>VLOOKUP(M218,$AA$2:$AC$26,2)</f>
        <v>0.57059</v>
      </c>
      <c r="X218" s="3">
        <f t="shared" si="13"/>
        <v>127.583924</v>
      </c>
      <c r="Y218" s="3">
        <f t="shared" si="14"/>
        <v>102.0671392</v>
      </c>
      <c r="Z218" s="3">
        <f t="shared" si="15"/>
        <v>159.479905</v>
      </c>
    </row>
    <row r="219" hidden="1" customHeight="1" spans="1:26">
      <c r="A219" s="3">
        <v>968</v>
      </c>
      <c r="B219" s="14">
        <v>1.5297</v>
      </c>
      <c r="C219" s="14">
        <v>1.0956</v>
      </c>
      <c r="D219" s="14">
        <v>3.15</v>
      </c>
      <c r="E219" s="14">
        <v>0.0643</v>
      </c>
      <c r="F219" s="14">
        <v>1.2207</v>
      </c>
      <c r="G219" s="14">
        <v>0.4802</v>
      </c>
      <c r="H219" s="14">
        <v>0.0938</v>
      </c>
      <c r="I219" s="3">
        <v>1.52969140598714</v>
      </c>
      <c r="J219" s="14">
        <v>0.0655</v>
      </c>
      <c r="K219" s="3">
        <v>49</v>
      </c>
      <c r="L219" s="3">
        <v>0</v>
      </c>
      <c r="M219" s="3">
        <v>6</v>
      </c>
      <c r="N219" s="3">
        <v>7</v>
      </c>
      <c r="O219" s="3">
        <f>RANK(G219,G:G,0)</f>
        <v>205</v>
      </c>
      <c r="P219">
        <f>RANK(B219,B:B,0)</f>
        <v>191</v>
      </c>
      <c r="Q219" s="3">
        <f>RANK(C219,C:C,0)</f>
        <v>119</v>
      </c>
      <c r="R219" s="3">
        <f>RANK(K219,K:K,0)</f>
        <v>187</v>
      </c>
      <c r="S219" s="3">
        <f t="shared" si="12"/>
        <v>171.4</v>
      </c>
      <c r="V219" s="3">
        <f>VLOOKUP(L219,$AA$2:$AC$26,3)</f>
        <v>0.001</v>
      </c>
      <c r="W219" s="3">
        <f>VLOOKUP(M219,$AA$2:$AC$26,2)</f>
        <v>0.50592</v>
      </c>
      <c r="X219" s="3">
        <f t="shared" si="13"/>
        <v>50.592</v>
      </c>
      <c r="Y219" s="3">
        <f t="shared" si="14"/>
        <v>40.4736</v>
      </c>
      <c r="Z219" s="3">
        <f t="shared" si="15"/>
        <v>63.24</v>
      </c>
    </row>
    <row r="220" hidden="1" customHeight="1" spans="1:26">
      <c r="A220" s="3">
        <v>1064</v>
      </c>
      <c r="B220" s="14">
        <v>1.161</v>
      </c>
      <c r="C220" s="14">
        <v>1.1788</v>
      </c>
      <c r="D220" s="14">
        <v>3.81</v>
      </c>
      <c r="E220" s="14">
        <v>0.0778</v>
      </c>
      <c r="F220" s="14">
        <v>1.1208</v>
      </c>
      <c r="G220" s="14">
        <v>0.3038</v>
      </c>
      <c r="H220" s="14">
        <v>0.0542</v>
      </c>
      <c r="I220" s="3">
        <v>1.16104478921446</v>
      </c>
      <c r="J220" s="14">
        <v>0.1252</v>
      </c>
      <c r="K220" s="3">
        <v>49</v>
      </c>
      <c r="L220" s="3">
        <v>0</v>
      </c>
      <c r="M220" s="3">
        <v>18</v>
      </c>
      <c r="N220" s="3">
        <v>7</v>
      </c>
      <c r="O220" s="3">
        <f>RANK(G220,G:G,0)</f>
        <v>225</v>
      </c>
      <c r="P220">
        <f>RANK(B220,B:B,0)</f>
        <v>222</v>
      </c>
      <c r="Q220" s="3">
        <f>RANK(C220,C:C,0)</f>
        <v>75</v>
      </c>
      <c r="R220" s="3">
        <f>RANK(K220,K:K,0)</f>
        <v>187</v>
      </c>
      <c r="S220" s="3">
        <f t="shared" si="12"/>
        <v>171.5</v>
      </c>
      <c r="V220" s="3">
        <f>VLOOKUP(L220,$AA$2:$AC$26,3)</f>
        <v>0.001</v>
      </c>
      <c r="W220" s="3">
        <f>VLOOKUP(M220,$AA$2:$AC$26,2)</f>
        <v>1.9766</v>
      </c>
      <c r="X220" s="3">
        <f t="shared" si="13"/>
        <v>197.66</v>
      </c>
      <c r="Y220" s="3">
        <f t="shared" si="14"/>
        <v>158.128</v>
      </c>
      <c r="Z220" s="3">
        <f t="shared" si="15"/>
        <v>247.075</v>
      </c>
    </row>
    <row r="221" hidden="1" customHeight="1" spans="1:26">
      <c r="A221" s="3">
        <v>1003</v>
      </c>
      <c r="B221" s="14">
        <v>2.0301</v>
      </c>
      <c r="C221" s="14">
        <v>1.0612</v>
      </c>
      <c r="D221" s="14">
        <v>11.69</v>
      </c>
      <c r="E221" s="14">
        <v>0.2386</v>
      </c>
      <c r="F221" s="14">
        <v>1.2731</v>
      </c>
      <c r="G221" s="14">
        <v>0.6225</v>
      </c>
      <c r="H221" s="14">
        <v>0.1205</v>
      </c>
      <c r="I221" s="3">
        <v>2.03007046973447</v>
      </c>
      <c r="J221" s="14">
        <v>0.1873</v>
      </c>
      <c r="K221" s="3">
        <v>49</v>
      </c>
      <c r="L221" s="3">
        <v>3</v>
      </c>
      <c r="M221" s="3">
        <v>10</v>
      </c>
      <c r="N221" s="3">
        <v>7</v>
      </c>
      <c r="O221" s="3">
        <f>RANK(G221,G:G,0)</f>
        <v>188</v>
      </c>
      <c r="P221">
        <f>RANK(B221,B:B,0)</f>
        <v>174</v>
      </c>
      <c r="Q221" s="3">
        <f>RANK(C221,C:C,0)</f>
        <v>148</v>
      </c>
      <c r="R221" s="3">
        <f>RANK(K221,K:K,0)</f>
        <v>187</v>
      </c>
      <c r="S221" s="3">
        <f t="shared" si="12"/>
        <v>171.6</v>
      </c>
      <c r="V221" s="3">
        <f>VLOOKUP(L221,$AA$2:$AC$26,3)</f>
        <v>0.002236</v>
      </c>
      <c r="W221" s="3">
        <f>VLOOKUP(M221,$AA$2:$AC$26,2)</f>
        <v>0.81777</v>
      </c>
      <c r="X221" s="3">
        <f t="shared" si="13"/>
        <v>182.853372</v>
      </c>
      <c r="Y221" s="3">
        <f t="shared" si="14"/>
        <v>146.2826976</v>
      </c>
      <c r="Z221" s="3">
        <f t="shared" si="15"/>
        <v>228.566715</v>
      </c>
    </row>
    <row r="222" hidden="1" customHeight="1" spans="1:26">
      <c r="A222" s="3">
        <v>1032</v>
      </c>
      <c r="B222" s="14">
        <v>0</v>
      </c>
      <c r="C222" s="14">
        <v>1.2979</v>
      </c>
      <c r="D222" s="14">
        <v>-0.76</v>
      </c>
      <c r="E222" s="14">
        <v>-0.0155</v>
      </c>
      <c r="F222" s="14">
        <v>0.9723</v>
      </c>
      <c r="G222" s="14">
        <v>-0.0776</v>
      </c>
      <c r="H222" s="14">
        <v>-0.0139</v>
      </c>
      <c r="I222" s="3">
        <v>0</v>
      </c>
      <c r="J222" s="14">
        <v>0.0979</v>
      </c>
      <c r="K222" s="3">
        <v>49</v>
      </c>
      <c r="L222" s="3">
        <v>0</v>
      </c>
      <c r="M222" s="3">
        <v>14</v>
      </c>
      <c r="N222" s="3">
        <v>7</v>
      </c>
      <c r="O222" s="3">
        <f>RANK(G222,G:G,0)</f>
        <v>251</v>
      </c>
      <c r="P222">
        <f>RANK(B222,B:B,0)</f>
        <v>244</v>
      </c>
      <c r="Q222" s="3">
        <f>RANK(C222,C:C,0)</f>
        <v>38</v>
      </c>
      <c r="R222" s="3">
        <f>RANK(K222,K:K,0)</f>
        <v>187</v>
      </c>
      <c r="S222" s="3">
        <f t="shared" si="12"/>
        <v>172.2</v>
      </c>
      <c r="V222" s="3">
        <f>VLOOKUP(L222,$AA$2:$AC$26,3)</f>
        <v>0.001</v>
      </c>
      <c r="W222" s="3">
        <f>VLOOKUP(M222,$AA$2:$AC$26,2)</f>
        <v>1.22284</v>
      </c>
      <c r="X222" s="3">
        <f t="shared" si="13"/>
        <v>122.284</v>
      </c>
      <c r="Y222" s="3">
        <f t="shared" si="14"/>
        <v>97.8272</v>
      </c>
      <c r="Z222" s="3">
        <f t="shared" si="15"/>
        <v>152.855</v>
      </c>
    </row>
    <row r="223" hidden="1" customHeight="1" spans="1:26">
      <c r="A223" s="3">
        <v>992</v>
      </c>
      <c r="B223" s="14">
        <v>1.0042</v>
      </c>
      <c r="C223" s="14">
        <v>1.2367</v>
      </c>
      <c r="D223" s="14">
        <v>0.38</v>
      </c>
      <c r="E223" s="14">
        <v>0.0078</v>
      </c>
      <c r="F223" s="14">
        <v>1.0187</v>
      </c>
      <c r="G223" s="14">
        <v>0.0416</v>
      </c>
      <c r="H223" s="14">
        <v>0.0092</v>
      </c>
      <c r="I223" s="3">
        <v>1.00419487529802</v>
      </c>
      <c r="J223" s="14">
        <v>0.0913</v>
      </c>
      <c r="K223" s="3">
        <v>49</v>
      </c>
      <c r="L223" s="3">
        <v>0</v>
      </c>
      <c r="M223" s="3">
        <v>9</v>
      </c>
      <c r="N223" s="3">
        <v>7</v>
      </c>
      <c r="O223" s="3">
        <f>RANK(G223,G:G,0)</f>
        <v>243</v>
      </c>
      <c r="P223">
        <f>RANK(B223,B:B,0)</f>
        <v>242</v>
      </c>
      <c r="Q223" s="3">
        <f>RANK(C223,C:C,0)</f>
        <v>52</v>
      </c>
      <c r="R223" s="3">
        <f>RANK(K223,K:K,0)</f>
        <v>187</v>
      </c>
      <c r="S223" s="3">
        <f t="shared" si="12"/>
        <v>174.2</v>
      </c>
      <c r="V223" s="3">
        <f>VLOOKUP(L223,$AA$2:$AC$26,3)</f>
        <v>0.001</v>
      </c>
      <c r="W223" s="3">
        <f>VLOOKUP(M223,$AA$2:$AC$26,2)</f>
        <v>0.7257</v>
      </c>
      <c r="X223" s="3">
        <f t="shared" si="13"/>
        <v>72.57</v>
      </c>
      <c r="Y223" s="3">
        <f t="shared" si="14"/>
        <v>58.056</v>
      </c>
      <c r="Z223" s="3">
        <f t="shared" si="15"/>
        <v>90.7125</v>
      </c>
    </row>
    <row r="224" hidden="1" customHeight="1" spans="1:26">
      <c r="A224" s="3">
        <v>564</v>
      </c>
      <c r="B224" s="14">
        <v>1.059</v>
      </c>
      <c r="C224" s="14">
        <v>1.0269</v>
      </c>
      <c r="D224" s="14">
        <v>7.15</v>
      </c>
      <c r="E224" s="14">
        <v>0.0318</v>
      </c>
      <c r="F224" s="14">
        <v>1.0341</v>
      </c>
      <c r="G224" s="14">
        <v>0.2204</v>
      </c>
      <c r="H224" s="14">
        <v>0.0159</v>
      </c>
      <c r="I224" s="3">
        <v>1.05901759474358</v>
      </c>
      <c r="J224" s="14">
        <v>0.3236</v>
      </c>
      <c r="K224" s="3">
        <v>225</v>
      </c>
      <c r="L224" s="3">
        <v>4</v>
      </c>
      <c r="M224" s="3">
        <v>6</v>
      </c>
      <c r="N224" s="3">
        <v>4</v>
      </c>
      <c r="O224" s="3">
        <f>RANK(G224,G:G,0)</f>
        <v>232</v>
      </c>
      <c r="P224">
        <f>RANK(B224,B:B,0)</f>
        <v>235</v>
      </c>
      <c r="Q224" s="3">
        <f>RANK(C224,C:C,0)</f>
        <v>191</v>
      </c>
      <c r="R224" s="3">
        <f>RANK(K224,K:K,0)</f>
        <v>1</v>
      </c>
      <c r="S224" s="3">
        <f t="shared" si="12"/>
        <v>174.4</v>
      </c>
      <c r="V224" s="3">
        <f>VLOOKUP(L224,$AA$2:$AC$26,3)</f>
        <v>0.002828</v>
      </c>
      <c r="W224" s="3">
        <f>VLOOKUP(M224,$AA$2:$AC$26,2)</f>
        <v>0.50592</v>
      </c>
      <c r="X224" s="3">
        <f t="shared" si="13"/>
        <v>143.074176</v>
      </c>
      <c r="Y224" s="3">
        <f t="shared" si="14"/>
        <v>114.4593408</v>
      </c>
      <c r="Z224" s="3">
        <f t="shared" si="15"/>
        <v>178.84272</v>
      </c>
    </row>
    <row r="225" hidden="1" customHeight="1" spans="1:26">
      <c r="A225" s="3">
        <v>964</v>
      </c>
      <c r="B225" s="14">
        <v>0</v>
      </c>
      <c r="C225" s="14">
        <v>1.2422</v>
      </c>
      <c r="D225" s="14">
        <v>-0.01</v>
      </c>
      <c r="E225" s="14">
        <v>-0.0002</v>
      </c>
      <c r="F225" s="14">
        <v>0.9998</v>
      </c>
      <c r="G225" s="14">
        <v>-0.0006</v>
      </c>
      <c r="H225" s="14">
        <v>0</v>
      </c>
      <c r="I225" s="3">
        <v>0</v>
      </c>
      <c r="J225" s="14">
        <v>0.1606</v>
      </c>
      <c r="K225" s="3">
        <v>49</v>
      </c>
      <c r="L225" s="3">
        <v>4</v>
      </c>
      <c r="M225" s="3">
        <v>5</v>
      </c>
      <c r="N225" s="3">
        <v>7</v>
      </c>
      <c r="O225" s="3">
        <f>RANK(G225,G:G,0)</f>
        <v>244</v>
      </c>
      <c r="P225">
        <f>RANK(B225,B:B,0)</f>
        <v>244</v>
      </c>
      <c r="Q225" s="3">
        <f>RANK(C225,C:C,0)</f>
        <v>50</v>
      </c>
      <c r="R225" s="3">
        <f>RANK(K225,K:K,0)</f>
        <v>187</v>
      </c>
      <c r="S225" s="3">
        <f t="shared" si="12"/>
        <v>174.4</v>
      </c>
      <c r="V225" s="3">
        <f>VLOOKUP(L225,$AA$2:$AC$26,3)</f>
        <v>0.002828</v>
      </c>
      <c r="W225" s="3">
        <f>VLOOKUP(M225,$AA$2:$AC$26,2)</f>
        <v>0.44857</v>
      </c>
      <c r="X225" s="3">
        <f t="shared" si="13"/>
        <v>126.855596</v>
      </c>
      <c r="Y225" s="3">
        <f t="shared" si="14"/>
        <v>101.4844768</v>
      </c>
      <c r="Z225" s="3">
        <f t="shared" si="15"/>
        <v>158.569495</v>
      </c>
    </row>
    <row r="226" hidden="1" customHeight="1" spans="1:26">
      <c r="A226" s="3">
        <v>1011</v>
      </c>
      <c r="B226" s="14">
        <v>4.7717</v>
      </c>
      <c r="C226" s="14">
        <v>1.0119</v>
      </c>
      <c r="D226" s="14">
        <v>18.41</v>
      </c>
      <c r="E226" s="14">
        <v>0.3757</v>
      </c>
      <c r="F226" s="14">
        <v>1.43</v>
      </c>
      <c r="G226" s="14">
        <v>0.993</v>
      </c>
      <c r="H226" s="14">
        <v>0.1798</v>
      </c>
      <c r="I226" s="3">
        <v>4.77173601215688</v>
      </c>
      <c r="J226" s="14">
        <v>0.1848</v>
      </c>
      <c r="K226" s="3">
        <v>49</v>
      </c>
      <c r="L226" s="3">
        <v>3</v>
      </c>
      <c r="M226" s="3">
        <v>11</v>
      </c>
      <c r="N226" s="3">
        <v>7</v>
      </c>
      <c r="O226" s="3">
        <f>RANK(G226,G:G,0)</f>
        <v>162</v>
      </c>
      <c r="P226">
        <f>RANK(B226,B:B,0)</f>
        <v>127</v>
      </c>
      <c r="Q226" s="3">
        <f>RANK(C226,C:C,0)</f>
        <v>223</v>
      </c>
      <c r="R226" s="3">
        <f>RANK(K226,K:K,0)</f>
        <v>187</v>
      </c>
      <c r="S226" s="3">
        <f t="shared" si="12"/>
        <v>174.8</v>
      </c>
      <c r="V226" s="3">
        <f>VLOOKUP(L226,$AA$2:$AC$26,3)</f>
        <v>0.002236</v>
      </c>
      <c r="W226" s="3">
        <f>VLOOKUP(M226,$AA$2:$AC$26,2)</f>
        <v>0.917</v>
      </c>
      <c r="X226" s="3">
        <f t="shared" si="13"/>
        <v>205.0412</v>
      </c>
      <c r="Y226" s="3">
        <f t="shared" si="14"/>
        <v>164.03296</v>
      </c>
      <c r="Z226" s="3">
        <f t="shared" si="15"/>
        <v>256.3015</v>
      </c>
    </row>
    <row r="227" hidden="1" customHeight="1" spans="1:26">
      <c r="A227" s="3">
        <v>984</v>
      </c>
      <c r="B227" s="14">
        <v>1.0598</v>
      </c>
      <c r="C227" s="14">
        <v>1.2011</v>
      </c>
      <c r="D227" s="14">
        <v>1.33</v>
      </c>
      <c r="E227" s="14">
        <v>0.0271</v>
      </c>
      <c r="F227" s="14">
        <v>1.0726</v>
      </c>
      <c r="G227" s="14">
        <v>0.1734</v>
      </c>
      <c r="H227" s="14">
        <v>0.0341</v>
      </c>
      <c r="I227" s="3">
        <v>1.05982197015713</v>
      </c>
      <c r="J227" s="14">
        <v>0.0766</v>
      </c>
      <c r="K227" s="3">
        <v>49</v>
      </c>
      <c r="L227" s="3">
        <v>0</v>
      </c>
      <c r="M227" s="3">
        <v>8</v>
      </c>
      <c r="N227" s="3">
        <v>7</v>
      </c>
      <c r="O227" s="3">
        <f>RANK(G227,G:G,0)</f>
        <v>235</v>
      </c>
      <c r="P227">
        <f>RANK(B227,B:B,0)</f>
        <v>234</v>
      </c>
      <c r="Q227" s="3">
        <f>RANK(C227,C:C,0)</f>
        <v>68</v>
      </c>
      <c r="R227" s="3">
        <f>RANK(K227,K:K,0)</f>
        <v>187</v>
      </c>
      <c r="S227" s="3">
        <f t="shared" si="12"/>
        <v>175</v>
      </c>
      <c r="V227" s="3">
        <f>VLOOKUP(L227,$AA$2:$AC$26,3)</f>
        <v>0.001</v>
      </c>
      <c r="W227" s="3">
        <f>VLOOKUP(M227,$AA$2:$AC$26,2)</f>
        <v>0.64352</v>
      </c>
      <c r="X227" s="3">
        <f t="shared" si="13"/>
        <v>64.352</v>
      </c>
      <c r="Y227" s="3">
        <f t="shared" si="14"/>
        <v>51.4816</v>
      </c>
      <c r="Z227" s="3">
        <f t="shared" si="15"/>
        <v>80.44</v>
      </c>
    </row>
    <row r="228" hidden="1" customHeight="1" spans="1:26">
      <c r="A228" s="3">
        <v>666</v>
      </c>
      <c r="B228" s="14">
        <v>0</v>
      </c>
      <c r="C228" s="14">
        <v>1.0407</v>
      </c>
      <c r="D228" s="14">
        <v>-4.3</v>
      </c>
      <c r="E228" s="14">
        <v>-0.0191</v>
      </c>
      <c r="F228" s="14">
        <v>0.9843</v>
      </c>
      <c r="G228" s="14">
        <v>-0.0681</v>
      </c>
      <c r="H228" s="14">
        <v>-0.0072</v>
      </c>
      <c r="I228" s="3">
        <v>0</v>
      </c>
      <c r="J228" s="14">
        <v>0.6289</v>
      </c>
      <c r="K228" s="3">
        <v>225</v>
      </c>
      <c r="L228" s="3">
        <v>2</v>
      </c>
      <c r="M228" s="3">
        <v>19</v>
      </c>
      <c r="N228" s="3">
        <v>4</v>
      </c>
      <c r="O228" s="3">
        <f>RANK(G228,G:G,0)</f>
        <v>250</v>
      </c>
      <c r="P228">
        <f>RANK(B228,B:B,0)</f>
        <v>244</v>
      </c>
      <c r="Q228" s="3">
        <f>RANK(C228,C:C,0)</f>
        <v>173</v>
      </c>
      <c r="R228" s="3">
        <f>RANK(K228,K:K,0)</f>
        <v>1</v>
      </c>
      <c r="S228" s="3">
        <f t="shared" si="12"/>
        <v>175.3</v>
      </c>
      <c r="V228" s="3">
        <f>VLOOKUP(L228,$AA$2:$AC$26,3)</f>
        <v>0.001732</v>
      </c>
      <c r="W228" s="3">
        <f>VLOOKUP(M228,$AA$2:$AC$26,2)</f>
        <v>2.22929</v>
      </c>
      <c r="X228" s="3">
        <f t="shared" si="13"/>
        <v>386.113028</v>
      </c>
      <c r="Y228" s="3">
        <f t="shared" si="14"/>
        <v>308.8904224</v>
      </c>
      <c r="Z228" s="3">
        <f t="shared" si="15"/>
        <v>482.641285</v>
      </c>
    </row>
    <row r="229" hidden="1" customHeight="1" spans="1:26">
      <c r="A229" s="3">
        <v>756</v>
      </c>
      <c r="B229" s="14">
        <v>1.2637</v>
      </c>
      <c r="C229" s="14">
        <v>1.0157</v>
      </c>
      <c r="D229" s="14">
        <v>17.25</v>
      </c>
      <c r="E229" s="14">
        <v>0.1173</v>
      </c>
      <c r="F229" s="14">
        <v>1.082</v>
      </c>
      <c r="G229" s="14">
        <v>0.5344</v>
      </c>
      <c r="H229" s="14">
        <v>0.0395</v>
      </c>
      <c r="I229" s="3">
        <v>1.26367089696022</v>
      </c>
      <c r="J229" s="14">
        <v>0.3219</v>
      </c>
      <c r="K229" s="3">
        <v>147</v>
      </c>
      <c r="L229" s="3">
        <v>4</v>
      </c>
      <c r="M229" s="3">
        <v>13</v>
      </c>
      <c r="N229" s="3">
        <v>5</v>
      </c>
      <c r="O229" s="3">
        <f>RANK(G229,G:G,0)</f>
        <v>197</v>
      </c>
      <c r="P229">
        <f>RANK(B229,B:B,0)</f>
        <v>212</v>
      </c>
      <c r="Q229" s="3">
        <f>RANK(C229,C:C,0)</f>
        <v>214</v>
      </c>
      <c r="R229" s="3">
        <f>RANK(K229,K:K,0)</f>
        <v>41</v>
      </c>
      <c r="S229" s="3">
        <f t="shared" si="12"/>
        <v>175.4</v>
      </c>
      <c r="V229" s="3">
        <f>VLOOKUP(L229,$AA$2:$AC$26,3)</f>
        <v>0.002828</v>
      </c>
      <c r="W229" s="3">
        <f>VLOOKUP(M229,$AA$2:$AC$26,2)</f>
        <v>1.09051</v>
      </c>
      <c r="X229" s="3">
        <f t="shared" si="13"/>
        <v>308.396228</v>
      </c>
      <c r="Y229" s="3">
        <f t="shared" si="14"/>
        <v>246.7169824</v>
      </c>
      <c r="Z229" s="3">
        <f t="shared" si="15"/>
        <v>385.495285</v>
      </c>
    </row>
    <row r="230" hidden="1" customHeight="1" spans="1:26">
      <c r="A230" s="3">
        <v>635</v>
      </c>
      <c r="B230" s="14">
        <v>1.117</v>
      </c>
      <c r="C230" s="14">
        <v>1.023</v>
      </c>
      <c r="D230" s="14">
        <v>13.04</v>
      </c>
      <c r="E230" s="14">
        <v>0.058</v>
      </c>
      <c r="F230" s="14">
        <v>1.0453</v>
      </c>
      <c r="G230" s="14">
        <v>0.2202</v>
      </c>
      <c r="H230" s="14">
        <v>0.022</v>
      </c>
      <c r="I230" s="3">
        <v>1.11698062855834</v>
      </c>
      <c r="J230" s="14">
        <v>0.5897</v>
      </c>
      <c r="K230" s="3">
        <v>225</v>
      </c>
      <c r="L230" s="3">
        <v>3</v>
      </c>
      <c r="M230" s="3">
        <v>15</v>
      </c>
      <c r="N230" s="3">
        <v>4</v>
      </c>
      <c r="O230" s="3">
        <f>RANK(G230,G:G,0)</f>
        <v>233</v>
      </c>
      <c r="P230">
        <f>RANK(B230,B:B,0)</f>
        <v>227</v>
      </c>
      <c r="Q230" s="3">
        <f>RANK(C230,C:C,0)</f>
        <v>202</v>
      </c>
      <c r="R230" s="3">
        <f>RANK(K230,K:K,0)</f>
        <v>1</v>
      </c>
      <c r="S230" s="3">
        <f t="shared" si="12"/>
        <v>175.5</v>
      </c>
      <c r="V230" s="3">
        <f>VLOOKUP(L230,$AA$2:$AC$26,3)</f>
        <v>0.002236</v>
      </c>
      <c r="W230" s="3">
        <f>VLOOKUP(M230,$AA$2:$AC$26,2)</f>
        <v>1.37798</v>
      </c>
      <c r="X230" s="3">
        <f t="shared" si="13"/>
        <v>308.116328</v>
      </c>
      <c r="Y230" s="3">
        <f t="shared" si="14"/>
        <v>246.4930624</v>
      </c>
      <c r="Z230" s="3">
        <f t="shared" si="15"/>
        <v>385.14541</v>
      </c>
    </row>
    <row r="231" hidden="1" customHeight="1" spans="1:26">
      <c r="A231" s="3">
        <v>973</v>
      </c>
      <c r="B231" s="14">
        <v>1.8775</v>
      </c>
      <c r="C231" s="14">
        <v>1.0487</v>
      </c>
      <c r="D231" s="14">
        <v>13.74</v>
      </c>
      <c r="E231" s="14">
        <v>0.2804</v>
      </c>
      <c r="F231" s="14">
        <v>1.2767</v>
      </c>
      <c r="G231" s="14">
        <v>0.5905</v>
      </c>
      <c r="H231" s="14">
        <v>0.1158</v>
      </c>
      <c r="I231" s="3">
        <v>1.87754870345691</v>
      </c>
      <c r="J231" s="14">
        <v>0.2321</v>
      </c>
      <c r="K231" s="3">
        <v>49</v>
      </c>
      <c r="L231" s="3">
        <v>5</v>
      </c>
      <c r="M231" s="3">
        <v>6</v>
      </c>
      <c r="N231" s="3">
        <v>7</v>
      </c>
      <c r="O231" s="3">
        <f>RANK(G231,G:G,0)</f>
        <v>189</v>
      </c>
      <c r="P231">
        <f>RANK(B231,B:B,0)</f>
        <v>179</v>
      </c>
      <c r="Q231" s="3">
        <f>RANK(C231,C:C,0)</f>
        <v>159</v>
      </c>
      <c r="R231" s="3">
        <f>RANK(K231,K:K,0)</f>
        <v>187</v>
      </c>
      <c r="S231" s="3">
        <f t="shared" si="12"/>
        <v>176.6</v>
      </c>
      <c r="V231" s="3">
        <f>VLOOKUP(L231,$AA$2:$AC$26,3)</f>
        <v>0.003606</v>
      </c>
      <c r="W231" s="3">
        <f>VLOOKUP(M231,$AA$2:$AC$26,2)</f>
        <v>0.50592</v>
      </c>
      <c r="X231" s="3">
        <f t="shared" si="13"/>
        <v>182.434752</v>
      </c>
      <c r="Y231" s="3">
        <f t="shared" si="14"/>
        <v>145.9478016</v>
      </c>
      <c r="Z231" s="3">
        <f t="shared" si="15"/>
        <v>228.04344</v>
      </c>
    </row>
    <row r="232" hidden="1" customHeight="1" spans="1:26">
      <c r="A232" s="3">
        <v>795</v>
      </c>
      <c r="B232" s="14">
        <v>1.5169</v>
      </c>
      <c r="C232" s="14">
        <v>1.0043</v>
      </c>
      <c r="D232" s="14">
        <v>24.4</v>
      </c>
      <c r="E232" s="14">
        <v>0.166</v>
      </c>
      <c r="F232" s="14">
        <v>1.1163</v>
      </c>
      <c r="G232" s="14">
        <v>0.7421</v>
      </c>
      <c r="H232" s="14">
        <v>0.052</v>
      </c>
      <c r="I232" s="3">
        <v>1.51687878861984</v>
      </c>
      <c r="J232" s="14">
        <v>0.3279</v>
      </c>
      <c r="K232" s="3">
        <v>147</v>
      </c>
      <c r="L232" s="3">
        <v>3</v>
      </c>
      <c r="M232" s="3">
        <v>18</v>
      </c>
      <c r="N232" s="3">
        <v>5</v>
      </c>
      <c r="O232" s="3">
        <f>RANK(G232,G:G,0)</f>
        <v>175</v>
      </c>
      <c r="P232">
        <f>RANK(B232,B:B,0)</f>
        <v>193</v>
      </c>
      <c r="Q232" s="3">
        <f>RANK(C232,C:C,0)</f>
        <v>254</v>
      </c>
      <c r="R232" s="3">
        <f>RANK(K232,K:K,0)</f>
        <v>41</v>
      </c>
      <c r="S232" s="3">
        <f t="shared" si="12"/>
        <v>177.3</v>
      </c>
      <c r="V232" s="3">
        <f>VLOOKUP(L232,$AA$2:$AC$26,3)</f>
        <v>0.002236</v>
      </c>
      <c r="W232" s="3">
        <f>VLOOKUP(M232,$AA$2:$AC$26,2)</f>
        <v>1.9766</v>
      </c>
      <c r="X232" s="3">
        <f t="shared" si="13"/>
        <v>441.96776</v>
      </c>
      <c r="Y232" s="3">
        <f t="shared" si="14"/>
        <v>353.574208</v>
      </c>
      <c r="Z232" s="3">
        <f t="shared" si="15"/>
        <v>552.4597</v>
      </c>
    </row>
    <row r="233" hidden="1" customHeight="1" spans="1:26">
      <c r="A233" s="3">
        <v>571</v>
      </c>
      <c r="B233" s="14">
        <v>1.1784</v>
      </c>
      <c r="C233" s="14">
        <v>1.0106</v>
      </c>
      <c r="D233" s="14">
        <v>10.11</v>
      </c>
      <c r="E233" s="14">
        <v>0.0449</v>
      </c>
      <c r="F233" s="14">
        <v>1.0573</v>
      </c>
      <c r="G233" s="14">
        <v>0.4001</v>
      </c>
      <c r="H233" s="14">
        <v>0.0268</v>
      </c>
      <c r="I233" s="3">
        <v>1.17842912568047</v>
      </c>
      <c r="J233" s="14">
        <v>0.2521</v>
      </c>
      <c r="K233" s="3">
        <v>225</v>
      </c>
      <c r="L233" s="3">
        <v>3</v>
      </c>
      <c r="M233" s="3">
        <v>7</v>
      </c>
      <c r="N233" s="3">
        <v>4</v>
      </c>
      <c r="O233" s="3">
        <f>RANK(G233,G:G,0)</f>
        <v>215</v>
      </c>
      <c r="P233">
        <f>RANK(B233,B:B,0)</f>
        <v>219</v>
      </c>
      <c r="Q233" s="3">
        <f>RANK(C233,C:C,0)</f>
        <v>229</v>
      </c>
      <c r="R233" s="3">
        <f>RANK(K233,K:K,0)</f>
        <v>1</v>
      </c>
      <c r="S233" s="3">
        <f t="shared" si="12"/>
        <v>177.6</v>
      </c>
      <c r="V233" s="3">
        <f>VLOOKUP(L233,$AA$2:$AC$26,3)</f>
        <v>0.002236</v>
      </c>
      <c r="W233" s="3">
        <f>VLOOKUP(M233,$AA$2:$AC$26,2)</f>
        <v>0.57059</v>
      </c>
      <c r="X233" s="3">
        <f t="shared" si="13"/>
        <v>127.583924</v>
      </c>
      <c r="Y233" s="3">
        <f t="shared" si="14"/>
        <v>102.0671392</v>
      </c>
      <c r="Z233" s="3">
        <f t="shared" si="15"/>
        <v>159.479905</v>
      </c>
    </row>
    <row r="234" hidden="1" customHeight="1" spans="1:26">
      <c r="A234" s="3">
        <v>994</v>
      </c>
      <c r="B234" s="14">
        <v>1.1939</v>
      </c>
      <c r="C234" s="14">
        <v>1.1179</v>
      </c>
      <c r="D234" s="14">
        <v>4.28</v>
      </c>
      <c r="E234" s="14">
        <v>0.0873</v>
      </c>
      <c r="F234" s="14">
        <v>1.1288</v>
      </c>
      <c r="G234" s="14">
        <v>0.3537</v>
      </c>
      <c r="H234" s="14">
        <v>0.0599</v>
      </c>
      <c r="I234" s="3">
        <v>1.19386184131665</v>
      </c>
      <c r="J234" s="14">
        <v>0.1208</v>
      </c>
      <c r="K234" s="3">
        <v>49</v>
      </c>
      <c r="L234" s="3">
        <v>2</v>
      </c>
      <c r="M234" s="3">
        <v>9</v>
      </c>
      <c r="N234" s="3">
        <v>7</v>
      </c>
      <c r="O234" s="3">
        <f>RANK(G234,G:G,0)</f>
        <v>218</v>
      </c>
      <c r="P234">
        <f>RANK(B234,B:B,0)</f>
        <v>217</v>
      </c>
      <c r="Q234" s="3">
        <f>RANK(C234,C:C,0)</f>
        <v>105</v>
      </c>
      <c r="R234" s="3">
        <f>RANK(K234,K:K,0)</f>
        <v>187</v>
      </c>
      <c r="S234" s="3">
        <f t="shared" si="12"/>
        <v>177.6</v>
      </c>
      <c r="V234" s="3">
        <f>VLOOKUP(L234,$AA$2:$AC$26,3)</f>
        <v>0.001732</v>
      </c>
      <c r="W234" s="3">
        <f>VLOOKUP(M234,$AA$2:$AC$26,2)</f>
        <v>0.7257</v>
      </c>
      <c r="X234" s="3">
        <f t="shared" si="13"/>
        <v>125.69124</v>
      </c>
      <c r="Y234" s="3">
        <f t="shared" si="14"/>
        <v>100.552992</v>
      </c>
      <c r="Z234" s="3">
        <f t="shared" si="15"/>
        <v>157.11405</v>
      </c>
    </row>
    <row r="235" hidden="1" customHeight="1" spans="1:26">
      <c r="A235" s="3">
        <v>617</v>
      </c>
      <c r="B235" s="14">
        <v>1.3604</v>
      </c>
      <c r="C235" s="14">
        <v>1.0042</v>
      </c>
      <c r="D235" s="14">
        <v>12.24</v>
      </c>
      <c r="E235" s="14">
        <v>0.0544</v>
      </c>
      <c r="F235" s="14">
        <v>1.0758</v>
      </c>
      <c r="G235" s="14">
        <v>0.5528</v>
      </c>
      <c r="H235" s="14">
        <v>0.0366</v>
      </c>
      <c r="I235" s="3">
        <v>1.36039165915433</v>
      </c>
      <c r="J235" s="14">
        <v>0.2208</v>
      </c>
      <c r="K235" s="3">
        <v>225</v>
      </c>
      <c r="L235" s="3">
        <v>1</v>
      </c>
      <c r="M235" s="3">
        <v>13</v>
      </c>
      <c r="N235" s="3">
        <v>4</v>
      </c>
      <c r="O235" s="3">
        <f>RANK(G235,G:G,0)</f>
        <v>196</v>
      </c>
      <c r="P235">
        <f>RANK(B235,B:B,0)</f>
        <v>206</v>
      </c>
      <c r="Q235" s="3">
        <f>RANK(C235,C:C,0)</f>
        <v>255</v>
      </c>
      <c r="R235" s="3">
        <f>RANK(K235,K:K,0)</f>
        <v>1</v>
      </c>
      <c r="S235" s="3">
        <f t="shared" si="12"/>
        <v>177.7</v>
      </c>
      <c r="V235" s="3">
        <f>VLOOKUP(L235,$AA$2:$AC$26,3)</f>
        <v>0.001414</v>
      </c>
      <c r="W235" s="3">
        <f>VLOOKUP(M235,$AA$2:$AC$26,2)</f>
        <v>1.09051</v>
      </c>
      <c r="X235" s="3">
        <f t="shared" si="13"/>
        <v>154.198114</v>
      </c>
      <c r="Y235" s="3">
        <f t="shared" si="14"/>
        <v>123.3584912</v>
      </c>
      <c r="Z235" s="3">
        <f t="shared" si="15"/>
        <v>192.7476425</v>
      </c>
    </row>
    <row r="236" hidden="1" customHeight="1" spans="1:26">
      <c r="A236" s="3">
        <v>741</v>
      </c>
      <c r="B236" s="14">
        <v>1.1847</v>
      </c>
      <c r="C236" s="14">
        <v>1.0192</v>
      </c>
      <c r="D236" s="14">
        <v>16.93</v>
      </c>
      <c r="E236" s="14">
        <v>0.1152</v>
      </c>
      <c r="F236" s="14">
        <v>1.0695</v>
      </c>
      <c r="G236" s="14">
        <v>0.3647</v>
      </c>
      <c r="H236" s="14">
        <v>0.0336</v>
      </c>
      <c r="I236" s="3">
        <v>1.18465958360129</v>
      </c>
      <c r="J236" s="14">
        <v>0.4625</v>
      </c>
      <c r="K236" s="3">
        <v>147</v>
      </c>
      <c r="L236" s="3">
        <v>5</v>
      </c>
      <c r="M236" s="3">
        <v>11</v>
      </c>
      <c r="N236" s="3">
        <v>5</v>
      </c>
      <c r="O236" s="3">
        <f>RANK(G236,G:G,0)</f>
        <v>217</v>
      </c>
      <c r="P236">
        <f>RANK(B236,B:B,0)</f>
        <v>218</v>
      </c>
      <c r="Q236" s="3">
        <f>RANK(C236,C:C,0)</f>
        <v>209</v>
      </c>
      <c r="R236" s="3">
        <f>RANK(K236,K:K,0)</f>
        <v>41</v>
      </c>
      <c r="S236" s="3">
        <f t="shared" si="12"/>
        <v>179.7</v>
      </c>
      <c r="V236" s="3">
        <f>VLOOKUP(L236,$AA$2:$AC$26,3)</f>
        <v>0.003606</v>
      </c>
      <c r="W236" s="3">
        <f>VLOOKUP(M236,$AA$2:$AC$26,2)</f>
        <v>0.917</v>
      </c>
      <c r="X236" s="3">
        <f t="shared" si="13"/>
        <v>330.6702</v>
      </c>
      <c r="Y236" s="3">
        <f t="shared" si="14"/>
        <v>264.53616</v>
      </c>
      <c r="Z236" s="3">
        <f t="shared" si="15"/>
        <v>413.33775</v>
      </c>
    </row>
    <row r="237" hidden="1" customHeight="1" spans="1:26">
      <c r="A237" s="3">
        <v>1018</v>
      </c>
      <c r="B237" s="14">
        <v>2.4496</v>
      </c>
      <c r="C237" s="14">
        <v>1.0255</v>
      </c>
      <c r="D237" s="14">
        <v>11.33</v>
      </c>
      <c r="E237" s="14">
        <v>0.2312</v>
      </c>
      <c r="F237" s="14">
        <v>1.3077</v>
      </c>
      <c r="G237" s="14">
        <v>0.7599</v>
      </c>
      <c r="H237" s="14">
        <v>0.1347</v>
      </c>
      <c r="I237" s="3">
        <v>2.44955091295155</v>
      </c>
      <c r="J237" s="14">
        <v>0.1487</v>
      </c>
      <c r="K237" s="3">
        <v>49</v>
      </c>
      <c r="L237" s="3">
        <v>2</v>
      </c>
      <c r="M237" s="3">
        <v>12</v>
      </c>
      <c r="N237" s="3">
        <v>7</v>
      </c>
      <c r="O237" s="3">
        <f>RANK(G237,G:G,0)</f>
        <v>173</v>
      </c>
      <c r="P237">
        <f>RANK(B237,B:B,0)</f>
        <v>165</v>
      </c>
      <c r="Q237" s="3">
        <f>RANK(C237,C:C,0)</f>
        <v>194</v>
      </c>
      <c r="R237" s="3">
        <f>RANK(K237,K:K,0)</f>
        <v>187</v>
      </c>
      <c r="S237" s="3">
        <f t="shared" si="12"/>
        <v>179.7</v>
      </c>
      <c r="V237" s="3">
        <f>VLOOKUP(L237,$AA$2:$AC$26,3)</f>
        <v>0.001732</v>
      </c>
      <c r="W237" s="3">
        <f>VLOOKUP(M237,$AA$2:$AC$26,2)</f>
        <v>1</v>
      </c>
      <c r="X237" s="3">
        <f t="shared" si="13"/>
        <v>173.2</v>
      </c>
      <c r="Y237" s="3">
        <f t="shared" si="14"/>
        <v>138.56</v>
      </c>
      <c r="Z237" s="3">
        <f t="shared" si="15"/>
        <v>216.5</v>
      </c>
    </row>
    <row r="238" hidden="1" customHeight="1" spans="1:26">
      <c r="A238" s="3">
        <v>1025</v>
      </c>
      <c r="B238" s="14">
        <v>2.6095</v>
      </c>
      <c r="C238" s="14">
        <v>1.0228</v>
      </c>
      <c r="D238" s="14">
        <v>10.04</v>
      </c>
      <c r="E238" s="14">
        <v>0.2049</v>
      </c>
      <c r="F238" s="14">
        <v>1.3189</v>
      </c>
      <c r="G238" s="14">
        <v>1.006</v>
      </c>
      <c r="H238" s="14">
        <v>0.1389</v>
      </c>
      <c r="I238" s="3">
        <v>2.60945685584694</v>
      </c>
      <c r="J238" s="14">
        <v>0.0996</v>
      </c>
      <c r="K238" s="3">
        <v>49</v>
      </c>
      <c r="L238" s="3">
        <v>1</v>
      </c>
      <c r="M238" s="3">
        <v>13</v>
      </c>
      <c r="N238" s="3">
        <v>7</v>
      </c>
      <c r="O238" s="3">
        <f>RANK(G238,G:G,0)</f>
        <v>161</v>
      </c>
      <c r="P238">
        <f>RANK(B238,B:B,0)</f>
        <v>162</v>
      </c>
      <c r="Q238" s="3">
        <f>RANK(C238,C:C,0)</f>
        <v>205</v>
      </c>
      <c r="R238" s="3">
        <f>RANK(K238,K:K,0)</f>
        <v>187</v>
      </c>
      <c r="S238" s="3">
        <f t="shared" si="12"/>
        <v>179.7</v>
      </c>
      <c r="V238" s="3">
        <f>VLOOKUP(L238,$AA$2:$AC$26,3)</f>
        <v>0.001414</v>
      </c>
      <c r="W238" s="3">
        <f>VLOOKUP(M238,$AA$2:$AC$26,2)</f>
        <v>1.09051</v>
      </c>
      <c r="X238" s="3">
        <f t="shared" si="13"/>
        <v>154.198114</v>
      </c>
      <c r="Y238" s="3">
        <f t="shared" si="14"/>
        <v>123.3584912</v>
      </c>
      <c r="Z238" s="3">
        <f t="shared" si="15"/>
        <v>192.7476425</v>
      </c>
    </row>
    <row r="239" hidden="1" customHeight="1" spans="1:26">
      <c r="A239" s="3">
        <v>573</v>
      </c>
      <c r="B239" s="14">
        <v>1.2246</v>
      </c>
      <c r="C239" s="14">
        <v>1.0051</v>
      </c>
      <c r="D239" s="14">
        <v>18.1</v>
      </c>
      <c r="E239" s="14">
        <v>0.0804</v>
      </c>
      <c r="F239" s="14">
        <v>1.0639</v>
      </c>
      <c r="G239" s="14">
        <v>0.344</v>
      </c>
      <c r="H239" s="14">
        <v>0.0299</v>
      </c>
      <c r="I239" s="3">
        <v>1.22461812489679</v>
      </c>
      <c r="J239" s="14">
        <v>0.5238</v>
      </c>
      <c r="K239" s="3">
        <v>225</v>
      </c>
      <c r="L239" s="3">
        <v>5</v>
      </c>
      <c r="M239" s="3">
        <v>7</v>
      </c>
      <c r="N239" s="3">
        <v>4</v>
      </c>
      <c r="O239" s="3">
        <f>RANK(G239,G:G,0)</f>
        <v>221</v>
      </c>
      <c r="P239">
        <f>RANK(B239,B:B,0)</f>
        <v>215</v>
      </c>
      <c r="Q239" s="3">
        <f>RANK(C239,C:C,0)</f>
        <v>247</v>
      </c>
      <c r="R239" s="3">
        <f>RANK(K239,K:K,0)</f>
        <v>1</v>
      </c>
      <c r="S239" s="3">
        <f t="shared" si="12"/>
        <v>183</v>
      </c>
      <c r="V239" s="3">
        <f>VLOOKUP(L239,$AA$2:$AC$26,3)</f>
        <v>0.003606</v>
      </c>
      <c r="W239" s="3">
        <f>VLOOKUP(M239,$AA$2:$AC$26,2)</f>
        <v>0.57059</v>
      </c>
      <c r="X239" s="3">
        <f t="shared" si="13"/>
        <v>205.754754</v>
      </c>
      <c r="Y239" s="3">
        <f t="shared" si="14"/>
        <v>164.6038032</v>
      </c>
      <c r="Z239" s="3">
        <f t="shared" si="15"/>
        <v>257.1934425</v>
      </c>
    </row>
    <row r="240" hidden="1" customHeight="1" spans="1:26">
      <c r="A240" s="3">
        <v>578</v>
      </c>
      <c r="B240" s="14">
        <v>1.089</v>
      </c>
      <c r="C240" s="14">
        <v>1.0088</v>
      </c>
      <c r="D240" s="14">
        <v>6.01</v>
      </c>
      <c r="E240" s="14">
        <v>0.0267</v>
      </c>
      <c r="F240" s="14">
        <v>1.0403</v>
      </c>
      <c r="G240" s="14">
        <v>0.3256</v>
      </c>
      <c r="H240" s="14">
        <v>0.0193</v>
      </c>
      <c r="I240" s="3">
        <v>1.08902919728737</v>
      </c>
      <c r="J240" s="14">
        <v>0.1843</v>
      </c>
      <c r="K240" s="3">
        <v>225</v>
      </c>
      <c r="L240" s="3">
        <v>2</v>
      </c>
      <c r="M240" s="3">
        <v>8</v>
      </c>
      <c r="N240" s="3">
        <v>4</v>
      </c>
      <c r="O240" s="3">
        <f>RANK(G240,G:G,0)</f>
        <v>223</v>
      </c>
      <c r="P240">
        <f>RANK(B240,B:B,0)</f>
        <v>230</v>
      </c>
      <c r="Q240" s="3">
        <f>RANK(C240,C:C,0)</f>
        <v>232</v>
      </c>
      <c r="R240" s="3">
        <f>RANK(K240,K:K,0)</f>
        <v>1</v>
      </c>
      <c r="S240" s="3">
        <f t="shared" si="12"/>
        <v>183.4</v>
      </c>
      <c r="V240" s="3">
        <f>VLOOKUP(L240,$AA$2:$AC$26,3)</f>
        <v>0.001732</v>
      </c>
      <c r="W240" s="3">
        <f>VLOOKUP(M240,$AA$2:$AC$26,2)</f>
        <v>0.64352</v>
      </c>
      <c r="X240" s="3">
        <f t="shared" si="13"/>
        <v>111.457664</v>
      </c>
      <c r="Y240" s="3">
        <f t="shared" si="14"/>
        <v>89.1661312</v>
      </c>
      <c r="Z240" s="3">
        <f t="shared" si="15"/>
        <v>139.32208</v>
      </c>
    </row>
    <row r="241" hidden="1" customHeight="1" spans="1:26">
      <c r="A241" s="3">
        <v>577</v>
      </c>
      <c r="B241" s="14">
        <v>1.1335</v>
      </c>
      <c r="C241" s="14">
        <v>1.0051</v>
      </c>
      <c r="D241" s="14">
        <v>5.96</v>
      </c>
      <c r="E241" s="14">
        <v>0.0265</v>
      </c>
      <c r="F241" s="14">
        <v>1.0491</v>
      </c>
      <c r="G241" s="14">
        <v>0.436</v>
      </c>
      <c r="H241" s="14">
        <v>0.0233</v>
      </c>
      <c r="I241" s="3">
        <v>1.13348151742352</v>
      </c>
      <c r="J241" s="14">
        <v>0.1367</v>
      </c>
      <c r="K241" s="3">
        <v>225</v>
      </c>
      <c r="L241" s="3">
        <v>1</v>
      </c>
      <c r="M241" s="3">
        <v>8</v>
      </c>
      <c r="N241" s="3">
        <v>4</v>
      </c>
      <c r="O241" s="3">
        <f>RANK(G241,G:G,0)</f>
        <v>212</v>
      </c>
      <c r="P241">
        <f>RANK(B241,B:B,0)</f>
        <v>225</v>
      </c>
      <c r="Q241" s="3">
        <f>RANK(C241,C:C,0)</f>
        <v>247</v>
      </c>
      <c r="R241" s="3">
        <f>RANK(K241,K:K,0)</f>
        <v>1</v>
      </c>
      <c r="S241" s="3">
        <f t="shared" si="12"/>
        <v>184.2</v>
      </c>
      <c r="V241" s="3">
        <f>VLOOKUP(L241,$AA$2:$AC$26,3)</f>
        <v>0.001414</v>
      </c>
      <c r="W241" s="3">
        <f>VLOOKUP(M241,$AA$2:$AC$26,2)</f>
        <v>0.64352</v>
      </c>
      <c r="X241" s="3">
        <f t="shared" si="13"/>
        <v>90.993728</v>
      </c>
      <c r="Y241" s="3">
        <f t="shared" si="14"/>
        <v>72.7949824</v>
      </c>
      <c r="Z241" s="3">
        <f t="shared" si="15"/>
        <v>113.74216</v>
      </c>
    </row>
    <row r="242" hidden="1" customHeight="1" spans="1:26">
      <c r="A242" s="3">
        <v>1048</v>
      </c>
      <c r="B242" s="14">
        <v>0</v>
      </c>
      <c r="C242" s="14">
        <v>1.1602</v>
      </c>
      <c r="D242" s="14">
        <v>-1.11</v>
      </c>
      <c r="E242" s="14">
        <v>-0.0227</v>
      </c>
      <c r="F242" s="14">
        <v>0.9636</v>
      </c>
      <c r="G242" s="14">
        <v>-0.1028</v>
      </c>
      <c r="H242" s="14">
        <v>-0.0181</v>
      </c>
      <c r="I242" s="3">
        <v>0</v>
      </c>
      <c r="J242" s="14">
        <v>0.1079</v>
      </c>
      <c r="K242" s="3">
        <v>49</v>
      </c>
      <c r="L242" s="3">
        <v>0</v>
      </c>
      <c r="M242" s="3">
        <v>16</v>
      </c>
      <c r="N242" s="3">
        <v>7</v>
      </c>
      <c r="O242" s="3">
        <f>RANK(G242,G:G,0)</f>
        <v>252</v>
      </c>
      <c r="P242">
        <f>RANK(B242,B:B,0)</f>
        <v>244</v>
      </c>
      <c r="Q242" s="3">
        <f>RANK(C242,C:C,0)</f>
        <v>80</v>
      </c>
      <c r="R242" s="3">
        <f>RANK(K242,K:K,0)</f>
        <v>187</v>
      </c>
      <c r="S242" s="3">
        <f t="shared" si="12"/>
        <v>185</v>
      </c>
      <c r="V242" s="3">
        <f>VLOOKUP(L242,$AA$2:$AC$26,3)</f>
        <v>0.001</v>
      </c>
      <c r="W242" s="3">
        <f>VLOOKUP(M242,$AA$2:$AC$26,2)</f>
        <v>1.55394</v>
      </c>
      <c r="X242" s="3">
        <f t="shared" si="13"/>
        <v>155.394</v>
      </c>
      <c r="Y242" s="3">
        <f t="shared" si="14"/>
        <v>124.3152</v>
      </c>
      <c r="Z242" s="3">
        <f t="shared" si="15"/>
        <v>194.2425</v>
      </c>
    </row>
    <row r="243" hidden="1" customHeight="1" spans="1:26">
      <c r="A243" s="3">
        <v>1056</v>
      </c>
      <c r="B243" s="14">
        <v>0</v>
      </c>
      <c r="C243" s="14">
        <v>1.145</v>
      </c>
      <c r="D243" s="14">
        <v>-0.19</v>
      </c>
      <c r="E243" s="14">
        <v>-0.0039</v>
      </c>
      <c r="F243" s="14">
        <v>0.994</v>
      </c>
      <c r="G243" s="14">
        <v>-0.0146</v>
      </c>
      <c r="H243" s="14">
        <v>-0.0029</v>
      </c>
      <c r="I243" s="3">
        <v>0</v>
      </c>
      <c r="J243" s="14">
        <v>0.1297</v>
      </c>
      <c r="K243" s="3">
        <v>49</v>
      </c>
      <c r="L243" s="3">
        <v>0</v>
      </c>
      <c r="M243" s="3">
        <v>17</v>
      </c>
      <c r="N243" s="3">
        <v>7</v>
      </c>
      <c r="O243" s="3">
        <f>RANK(G243,G:G,0)</f>
        <v>245</v>
      </c>
      <c r="P243">
        <f>RANK(B243,B:B,0)</f>
        <v>244</v>
      </c>
      <c r="Q243" s="3">
        <f>RANK(C243,C:C,0)</f>
        <v>85</v>
      </c>
      <c r="R243" s="3">
        <f>RANK(K243,K:K,0)</f>
        <v>187</v>
      </c>
      <c r="S243" s="3">
        <f t="shared" si="12"/>
        <v>185.1</v>
      </c>
      <c r="V243" s="3">
        <f>VLOOKUP(L243,$AA$2:$AC$26,3)</f>
        <v>0.001</v>
      </c>
      <c r="W243" s="3">
        <f>VLOOKUP(M243,$AA$2:$AC$26,2)</f>
        <v>1.75256</v>
      </c>
      <c r="X243" s="3">
        <f t="shared" si="13"/>
        <v>175.256</v>
      </c>
      <c r="Y243" s="3">
        <f t="shared" si="14"/>
        <v>140.2048</v>
      </c>
      <c r="Z243" s="3">
        <f t="shared" si="15"/>
        <v>219.07</v>
      </c>
    </row>
    <row r="244" hidden="1" customHeight="1" spans="1:26">
      <c r="A244" s="3">
        <v>969</v>
      </c>
      <c r="B244" s="14">
        <v>1.1466</v>
      </c>
      <c r="C244" s="14">
        <v>1.0885</v>
      </c>
      <c r="D244" s="14">
        <v>2.54</v>
      </c>
      <c r="E244" s="14">
        <v>0.0518</v>
      </c>
      <c r="F244" s="14">
        <v>1.1184</v>
      </c>
      <c r="G244" s="14">
        <v>0.2677</v>
      </c>
      <c r="H244" s="14">
        <v>0.0527</v>
      </c>
      <c r="I244" s="3">
        <v>1.14658977960818</v>
      </c>
      <c r="J244" s="14">
        <v>0.0948</v>
      </c>
      <c r="K244" s="3">
        <v>49</v>
      </c>
      <c r="L244" s="3">
        <v>1</v>
      </c>
      <c r="M244" s="3">
        <v>6</v>
      </c>
      <c r="N244" s="3">
        <v>7</v>
      </c>
      <c r="O244" s="3">
        <f>RANK(G244,G:G,0)</f>
        <v>227</v>
      </c>
      <c r="P244">
        <f>RANK(B244,B:B,0)</f>
        <v>223</v>
      </c>
      <c r="Q244" s="3">
        <f>RANK(C244,C:C,0)</f>
        <v>124</v>
      </c>
      <c r="R244" s="3">
        <f>RANK(K244,K:K,0)</f>
        <v>187</v>
      </c>
      <c r="S244" s="3">
        <f t="shared" si="12"/>
        <v>186.9</v>
      </c>
      <c r="V244" s="3">
        <f>VLOOKUP(L244,$AA$2:$AC$26,3)</f>
        <v>0.001414</v>
      </c>
      <c r="W244" s="3">
        <f>VLOOKUP(M244,$AA$2:$AC$26,2)</f>
        <v>0.50592</v>
      </c>
      <c r="X244" s="3">
        <f t="shared" si="13"/>
        <v>71.537088</v>
      </c>
      <c r="Y244" s="3">
        <f t="shared" si="14"/>
        <v>57.2296704</v>
      </c>
      <c r="Z244" s="3">
        <f t="shared" si="15"/>
        <v>89.42136</v>
      </c>
    </row>
    <row r="245" hidden="1" customHeight="1" spans="1:26">
      <c r="A245" s="3">
        <v>1033</v>
      </c>
      <c r="B245" s="14">
        <v>3.197</v>
      </c>
      <c r="C245" s="14">
        <v>1.0048</v>
      </c>
      <c r="D245" s="14">
        <v>11.72</v>
      </c>
      <c r="E245" s="14">
        <v>0.2392</v>
      </c>
      <c r="F245" s="14">
        <v>1.3558</v>
      </c>
      <c r="G245" s="14">
        <v>0.9505</v>
      </c>
      <c r="H245" s="14">
        <v>0.1523</v>
      </c>
      <c r="I245" s="3">
        <v>3.19697528655486</v>
      </c>
      <c r="J245" s="14">
        <v>0.123</v>
      </c>
      <c r="K245" s="3">
        <v>49</v>
      </c>
      <c r="L245" s="3">
        <v>1</v>
      </c>
      <c r="M245" s="3">
        <v>14</v>
      </c>
      <c r="N245" s="3">
        <v>7</v>
      </c>
      <c r="O245" s="3">
        <f>RANK(G245,G:G,0)</f>
        <v>163</v>
      </c>
      <c r="P245">
        <f>RANK(B245,B:B,0)</f>
        <v>149</v>
      </c>
      <c r="Q245" s="3">
        <f>RANK(C245,C:C,0)</f>
        <v>250</v>
      </c>
      <c r="R245" s="3">
        <f>RANK(K245,K:K,0)</f>
        <v>187</v>
      </c>
      <c r="S245" s="3">
        <f t="shared" si="12"/>
        <v>189.7</v>
      </c>
      <c r="V245" s="3">
        <f>VLOOKUP(L245,$AA$2:$AC$26,3)</f>
        <v>0.001414</v>
      </c>
      <c r="W245" s="3">
        <f>VLOOKUP(M245,$AA$2:$AC$26,2)</f>
        <v>1.22284</v>
      </c>
      <c r="X245" s="3">
        <f t="shared" si="13"/>
        <v>172.909576</v>
      </c>
      <c r="Y245" s="3">
        <f t="shared" si="14"/>
        <v>138.3276608</v>
      </c>
      <c r="Z245" s="3">
        <f t="shared" si="15"/>
        <v>216.13697</v>
      </c>
    </row>
    <row r="246" hidden="1" customHeight="1" spans="1:26">
      <c r="A246" s="3">
        <v>593</v>
      </c>
      <c r="B246" s="14">
        <v>1.056</v>
      </c>
      <c r="C246" s="14">
        <v>1.0042</v>
      </c>
      <c r="D246" s="14">
        <v>4.44</v>
      </c>
      <c r="E246" s="14">
        <v>0.0197</v>
      </c>
      <c r="F246" s="14">
        <v>1.0314</v>
      </c>
      <c r="G246" s="14">
        <v>0.2395</v>
      </c>
      <c r="H246" s="14">
        <v>0.0154</v>
      </c>
      <c r="I246" s="3">
        <v>1.05596461339567</v>
      </c>
      <c r="J246" s="14">
        <v>0.1851</v>
      </c>
      <c r="K246" s="3">
        <v>225</v>
      </c>
      <c r="L246" s="3">
        <v>1</v>
      </c>
      <c r="M246" s="3">
        <v>10</v>
      </c>
      <c r="N246" s="3">
        <v>4</v>
      </c>
      <c r="O246" s="3">
        <f>RANK(G246,G:G,0)</f>
        <v>230</v>
      </c>
      <c r="P246">
        <f>RANK(B246,B:B,0)</f>
        <v>236</v>
      </c>
      <c r="Q246" s="3">
        <f>RANK(C246,C:C,0)</f>
        <v>255</v>
      </c>
      <c r="R246" s="3">
        <f>RANK(K246,K:K,0)</f>
        <v>1</v>
      </c>
      <c r="S246" s="3">
        <f t="shared" si="12"/>
        <v>193.5</v>
      </c>
      <c r="V246" s="3">
        <f>VLOOKUP(L246,$AA$2:$AC$26,3)</f>
        <v>0.001414</v>
      </c>
      <c r="W246" s="3">
        <f>VLOOKUP(M246,$AA$2:$AC$26,2)</f>
        <v>0.81777</v>
      </c>
      <c r="X246" s="3">
        <f t="shared" si="13"/>
        <v>115.632678</v>
      </c>
      <c r="Y246" s="3">
        <f t="shared" si="14"/>
        <v>92.5061424</v>
      </c>
      <c r="Z246" s="3">
        <f t="shared" si="15"/>
        <v>144.5408475</v>
      </c>
    </row>
    <row r="247" hidden="1" customHeight="1" spans="1:26">
      <c r="A247" s="3">
        <v>749</v>
      </c>
      <c r="B247" s="14">
        <v>0</v>
      </c>
      <c r="C247" s="14">
        <v>1.0192</v>
      </c>
      <c r="D247" s="14">
        <v>-2.96</v>
      </c>
      <c r="E247" s="14">
        <v>-0.0201</v>
      </c>
      <c r="F247" s="14">
        <v>0.9888</v>
      </c>
      <c r="G247" s="14">
        <v>-0.0478</v>
      </c>
      <c r="H247" s="14">
        <v>-0.0054</v>
      </c>
      <c r="I247" s="3">
        <v>0</v>
      </c>
      <c r="J247" s="14">
        <v>0.6165</v>
      </c>
      <c r="K247" s="3">
        <v>147</v>
      </c>
      <c r="L247" s="3">
        <v>5</v>
      </c>
      <c r="M247" s="3">
        <v>12</v>
      </c>
      <c r="N247" s="3">
        <v>5</v>
      </c>
      <c r="O247" s="3">
        <f>RANK(G247,G:G,0)</f>
        <v>247</v>
      </c>
      <c r="P247">
        <f>RANK(B247,B:B,0)</f>
        <v>244</v>
      </c>
      <c r="Q247" s="3">
        <f>RANK(C247,C:C,0)</f>
        <v>209</v>
      </c>
      <c r="R247" s="3">
        <f>RANK(K247,K:K,0)</f>
        <v>41</v>
      </c>
      <c r="S247" s="3">
        <f t="shared" si="12"/>
        <v>193.5</v>
      </c>
      <c r="V247" s="3">
        <f>VLOOKUP(L247,$AA$2:$AC$26,3)</f>
        <v>0.003606</v>
      </c>
      <c r="W247" s="3">
        <f>VLOOKUP(M247,$AA$2:$AC$26,2)</f>
        <v>1</v>
      </c>
      <c r="X247" s="3">
        <f t="shared" si="13"/>
        <v>360.6</v>
      </c>
      <c r="Y247" s="3">
        <f t="shared" si="14"/>
        <v>288.48</v>
      </c>
      <c r="Z247" s="3">
        <f t="shared" si="15"/>
        <v>450.75</v>
      </c>
    </row>
    <row r="248" hidden="1" customHeight="1" spans="1:26">
      <c r="A248" s="3">
        <v>609</v>
      </c>
      <c r="B248" s="14">
        <v>1.0297</v>
      </c>
      <c r="C248" s="14">
        <v>1.0051</v>
      </c>
      <c r="D248" s="14">
        <v>3.61</v>
      </c>
      <c r="E248" s="14">
        <v>0.016</v>
      </c>
      <c r="F248" s="14">
        <v>1.0228</v>
      </c>
      <c r="G248" s="14">
        <v>0.1593</v>
      </c>
      <c r="H248" s="14">
        <v>0.0113</v>
      </c>
      <c r="I248" s="3">
        <v>1.02966105458426</v>
      </c>
      <c r="J248" s="14">
        <v>0.2262</v>
      </c>
      <c r="K248" s="3">
        <v>225</v>
      </c>
      <c r="L248" s="3">
        <v>1</v>
      </c>
      <c r="M248" s="3">
        <v>12</v>
      </c>
      <c r="N248" s="3">
        <v>4</v>
      </c>
      <c r="O248" s="3">
        <f>RANK(G248,G:G,0)</f>
        <v>238</v>
      </c>
      <c r="P248">
        <f>RANK(B248,B:B,0)</f>
        <v>239</v>
      </c>
      <c r="Q248" s="3">
        <f>RANK(C248,C:C,0)</f>
        <v>247</v>
      </c>
      <c r="R248" s="3">
        <f>RANK(K248,K:K,0)</f>
        <v>1</v>
      </c>
      <c r="S248" s="3">
        <f t="shared" si="12"/>
        <v>193.6</v>
      </c>
      <c r="V248" s="3">
        <f>VLOOKUP(L248,$AA$2:$AC$26,3)</f>
        <v>0.001414</v>
      </c>
      <c r="W248" s="3">
        <f>VLOOKUP(M248,$AA$2:$AC$26,2)</f>
        <v>1</v>
      </c>
      <c r="X248" s="3">
        <f t="shared" si="13"/>
        <v>141.4</v>
      </c>
      <c r="Y248" s="3">
        <f t="shared" si="14"/>
        <v>113.12</v>
      </c>
      <c r="Z248" s="3">
        <f t="shared" si="15"/>
        <v>176.75</v>
      </c>
    </row>
    <row r="249" hidden="1" customHeight="1" spans="1:26">
      <c r="A249" s="3">
        <v>605</v>
      </c>
      <c r="B249" s="14">
        <v>0</v>
      </c>
      <c r="C249" s="14">
        <v>1.0085</v>
      </c>
      <c r="D249" s="14">
        <v>-31.11</v>
      </c>
      <c r="E249" s="14">
        <v>-0.1383</v>
      </c>
      <c r="F249" s="14">
        <v>0.9229</v>
      </c>
      <c r="G249" s="14">
        <v>-0.3507</v>
      </c>
      <c r="H249" s="14">
        <v>-0.0398</v>
      </c>
      <c r="I249" s="3">
        <v>0</v>
      </c>
      <c r="J249" s="14">
        <v>0.8845</v>
      </c>
      <c r="K249" s="3">
        <v>225</v>
      </c>
      <c r="L249" s="3">
        <v>5</v>
      </c>
      <c r="M249" s="3">
        <v>11</v>
      </c>
      <c r="N249" s="3">
        <v>4</v>
      </c>
      <c r="O249" s="3">
        <f>RANK(G249,G:G,0)</f>
        <v>255</v>
      </c>
      <c r="P249">
        <f>RANK(B249,B:B,0)</f>
        <v>244</v>
      </c>
      <c r="Q249" s="3">
        <f>RANK(C249,C:C,0)</f>
        <v>233</v>
      </c>
      <c r="R249" s="3">
        <f>RANK(K249,K:K,0)</f>
        <v>1</v>
      </c>
      <c r="S249" s="3">
        <f t="shared" si="12"/>
        <v>194.3</v>
      </c>
      <c r="V249" s="3">
        <f>VLOOKUP(L249,$AA$2:$AC$26,3)</f>
        <v>0.003606</v>
      </c>
      <c r="W249" s="3">
        <f>VLOOKUP(M249,$AA$2:$AC$26,2)</f>
        <v>0.917</v>
      </c>
      <c r="X249" s="3">
        <f t="shared" si="13"/>
        <v>330.6702</v>
      </c>
      <c r="Y249" s="3">
        <f t="shared" si="14"/>
        <v>264.53616</v>
      </c>
      <c r="Z249" s="3">
        <f t="shared" si="15"/>
        <v>413.33775</v>
      </c>
    </row>
    <row r="250" hidden="1" customHeight="1" spans="1:26">
      <c r="A250" s="3">
        <v>556</v>
      </c>
      <c r="B250" s="14">
        <v>0</v>
      </c>
      <c r="C250" s="14">
        <v>1.0069</v>
      </c>
      <c r="D250" s="14">
        <v>-1.84</v>
      </c>
      <c r="E250" s="14">
        <v>-0.0082</v>
      </c>
      <c r="F250" s="14">
        <v>0.9907</v>
      </c>
      <c r="G250" s="14">
        <v>-0.0607</v>
      </c>
      <c r="H250" s="14">
        <v>-0.0042</v>
      </c>
      <c r="I250" s="3">
        <v>0</v>
      </c>
      <c r="J250" s="14">
        <v>0.3027</v>
      </c>
      <c r="K250" s="3">
        <v>225</v>
      </c>
      <c r="L250" s="3">
        <v>4</v>
      </c>
      <c r="M250" s="3">
        <v>5</v>
      </c>
      <c r="N250" s="3">
        <v>4</v>
      </c>
      <c r="O250" s="3">
        <f>RANK(G250,G:G,0)</f>
        <v>248</v>
      </c>
      <c r="P250">
        <f>RANK(B250,B:B,0)</f>
        <v>244</v>
      </c>
      <c r="Q250" s="3">
        <f>RANK(C250,C:C,0)</f>
        <v>238</v>
      </c>
      <c r="R250" s="3">
        <f>RANK(K250,K:K,0)</f>
        <v>1</v>
      </c>
      <c r="S250" s="3">
        <f t="shared" si="12"/>
        <v>194.4</v>
      </c>
      <c r="V250" s="3">
        <f>VLOOKUP(L250,$AA$2:$AC$26,3)</f>
        <v>0.002828</v>
      </c>
      <c r="W250" s="3">
        <f>VLOOKUP(M250,$AA$2:$AC$26,2)</f>
        <v>0.44857</v>
      </c>
      <c r="X250" s="3">
        <f t="shared" si="13"/>
        <v>126.855596</v>
      </c>
      <c r="Y250" s="3">
        <f t="shared" si="14"/>
        <v>101.4844768</v>
      </c>
      <c r="Z250" s="3">
        <f t="shared" si="15"/>
        <v>158.569495</v>
      </c>
    </row>
    <row r="251" hidden="1" customHeight="1" spans="1:26">
      <c r="A251" s="3">
        <v>643</v>
      </c>
      <c r="B251" s="14">
        <v>0</v>
      </c>
      <c r="C251" s="14">
        <v>1.0078</v>
      </c>
      <c r="D251" s="14">
        <v>-14.93</v>
      </c>
      <c r="E251" s="14">
        <v>-0.0664</v>
      </c>
      <c r="F251" s="14">
        <v>0.9524</v>
      </c>
      <c r="G251" s="14">
        <v>-0.1999</v>
      </c>
      <c r="H251" s="14">
        <v>-0.0237</v>
      </c>
      <c r="I251" s="3">
        <v>0</v>
      </c>
      <c r="J251" s="14">
        <v>0.7445</v>
      </c>
      <c r="K251" s="3">
        <v>225</v>
      </c>
      <c r="L251" s="3">
        <v>3</v>
      </c>
      <c r="M251" s="3">
        <v>16</v>
      </c>
      <c r="N251" s="3">
        <v>4</v>
      </c>
      <c r="O251" s="3">
        <f>RANK(G251,G:G,0)</f>
        <v>253</v>
      </c>
      <c r="P251">
        <f>RANK(B251,B:B,0)</f>
        <v>244</v>
      </c>
      <c r="Q251" s="3">
        <f>RANK(C251,C:C,0)</f>
        <v>235</v>
      </c>
      <c r="R251" s="3">
        <f>RANK(K251,K:K,0)</f>
        <v>1</v>
      </c>
      <c r="S251" s="3">
        <f t="shared" si="12"/>
        <v>194.5</v>
      </c>
      <c r="V251" s="3">
        <f>VLOOKUP(L251,$AA$2:$AC$26,3)</f>
        <v>0.002236</v>
      </c>
      <c r="W251" s="3">
        <f>VLOOKUP(M251,$AA$2:$AC$26,2)</f>
        <v>1.55394</v>
      </c>
      <c r="X251" s="3">
        <f t="shared" si="13"/>
        <v>347.460984</v>
      </c>
      <c r="Y251" s="3">
        <f t="shared" si="14"/>
        <v>277.9687872</v>
      </c>
      <c r="Z251" s="3">
        <f t="shared" si="15"/>
        <v>434.32623</v>
      </c>
    </row>
    <row r="252" hidden="1" customHeight="1" spans="1:26">
      <c r="A252" s="3">
        <v>547</v>
      </c>
      <c r="B252" s="14">
        <v>1.0019</v>
      </c>
      <c r="C252" s="14">
        <v>1.0055</v>
      </c>
      <c r="D252" s="14">
        <v>0.91</v>
      </c>
      <c r="E252" s="14">
        <v>0.004</v>
      </c>
      <c r="F252" s="14">
        <v>1.0064</v>
      </c>
      <c r="G252" s="14">
        <v>0.0499</v>
      </c>
      <c r="H252" s="14">
        <v>0.0029</v>
      </c>
      <c r="I252" s="3">
        <v>1.00190324945151</v>
      </c>
      <c r="J252" s="14">
        <v>0.1822</v>
      </c>
      <c r="K252" s="3">
        <v>225</v>
      </c>
      <c r="L252" s="3">
        <v>3</v>
      </c>
      <c r="M252" s="3">
        <v>4</v>
      </c>
      <c r="N252" s="3">
        <v>4</v>
      </c>
      <c r="O252" s="3">
        <f>RANK(G252,G:G,0)</f>
        <v>242</v>
      </c>
      <c r="P252">
        <f>RANK(B252,B:B,0)</f>
        <v>243</v>
      </c>
      <c r="Q252" s="3">
        <f>RANK(C252,C:C,0)</f>
        <v>244</v>
      </c>
      <c r="R252" s="3">
        <f>RANK(K252,K:K,0)</f>
        <v>1</v>
      </c>
      <c r="S252" s="3">
        <f t="shared" si="12"/>
        <v>194.7</v>
      </c>
      <c r="V252" s="3">
        <f>VLOOKUP(L252,$AA$2:$AC$26,3)</f>
        <v>0.002236</v>
      </c>
      <c r="W252" s="3">
        <f>VLOOKUP(M252,$AA$2:$AC$26,2)</f>
        <v>0.39773</v>
      </c>
      <c r="X252" s="3">
        <f t="shared" si="13"/>
        <v>88.932428</v>
      </c>
      <c r="Y252" s="3">
        <f t="shared" si="14"/>
        <v>71.1459424</v>
      </c>
      <c r="Z252" s="3">
        <f t="shared" si="15"/>
        <v>111.165535</v>
      </c>
    </row>
    <row r="253" hidden="1" customHeight="1" spans="1:26">
      <c r="A253" s="3">
        <v>586</v>
      </c>
      <c r="B253" s="14">
        <v>0</v>
      </c>
      <c r="C253" s="14">
        <v>1.0059</v>
      </c>
      <c r="D253" s="14">
        <v>-7.27</v>
      </c>
      <c r="E253" s="14">
        <v>-0.0323</v>
      </c>
      <c r="F253" s="14">
        <v>0.9568</v>
      </c>
      <c r="G253" s="14">
        <v>-0.2576</v>
      </c>
      <c r="H253" s="14">
        <v>-0.0217</v>
      </c>
      <c r="I253" s="3">
        <v>0</v>
      </c>
      <c r="J253" s="14">
        <v>0.2817</v>
      </c>
      <c r="K253" s="3">
        <v>225</v>
      </c>
      <c r="L253" s="3">
        <v>2</v>
      </c>
      <c r="M253" s="3">
        <v>9</v>
      </c>
      <c r="N253" s="3">
        <v>4</v>
      </c>
      <c r="O253" s="3">
        <f>RANK(G253,G:G,0)</f>
        <v>254</v>
      </c>
      <c r="P253">
        <f>RANK(B253,B:B,0)</f>
        <v>244</v>
      </c>
      <c r="Q253" s="3">
        <f>RANK(C253,C:C,0)</f>
        <v>243</v>
      </c>
      <c r="R253" s="3">
        <f>RANK(K253,K:K,0)</f>
        <v>1</v>
      </c>
      <c r="S253" s="3">
        <f t="shared" si="12"/>
        <v>197.1</v>
      </c>
      <c r="V253" s="3">
        <f>VLOOKUP(L253,$AA$2:$AC$26,3)</f>
        <v>0.001732</v>
      </c>
      <c r="W253" s="3">
        <f>VLOOKUP(M253,$AA$2:$AC$26,2)</f>
        <v>0.7257</v>
      </c>
      <c r="X253" s="3">
        <f t="shared" si="13"/>
        <v>125.69124</v>
      </c>
      <c r="Y253" s="3">
        <f t="shared" si="14"/>
        <v>100.552992</v>
      </c>
      <c r="Z253" s="3">
        <f t="shared" si="15"/>
        <v>157.11405</v>
      </c>
    </row>
    <row r="254" hidden="1" customHeight="1" spans="1:26">
      <c r="A254" s="3">
        <v>988</v>
      </c>
      <c r="B254" s="14">
        <v>1.4414</v>
      </c>
      <c r="C254" s="14">
        <v>1.0229</v>
      </c>
      <c r="D254" s="14">
        <v>9.41</v>
      </c>
      <c r="E254" s="14">
        <v>0.192</v>
      </c>
      <c r="F254" s="14">
        <v>1.1941</v>
      </c>
      <c r="G254" s="14">
        <v>0.4843</v>
      </c>
      <c r="H254" s="14">
        <v>0.0867</v>
      </c>
      <c r="I254" s="3">
        <v>1.44142185970266</v>
      </c>
      <c r="J254" s="14">
        <v>0.1938</v>
      </c>
      <c r="K254" s="3">
        <v>49</v>
      </c>
      <c r="L254" s="3">
        <v>4</v>
      </c>
      <c r="M254" s="3">
        <v>8</v>
      </c>
      <c r="N254" s="3">
        <v>7</v>
      </c>
      <c r="O254" s="3">
        <f>RANK(G254,G:G,0)</f>
        <v>203</v>
      </c>
      <c r="P254">
        <f>RANK(B254,B:B,0)</f>
        <v>199</v>
      </c>
      <c r="Q254" s="3">
        <f>RANK(C254,C:C,0)</f>
        <v>204</v>
      </c>
      <c r="R254" s="3">
        <f>RANK(K254,K:K,0)</f>
        <v>187</v>
      </c>
      <c r="S254" s="3">
        <f t="shared" si="12"/>
        <v>198.9</v>
      </c>
      <c r="V254" s="3">
        <f>VLOOKUP(L254,$AA$2:$AC$26,3)</f>
        <v>0.002828</v>
      </c>
      <c r="W254" s="3">
        <f>VLOOKUP(M254,$AA$2:$AC$26,2)</f>
        <v>0.64352</v>
      </c>
      <c r="X254" s="3">
        <f t="shared" si="13"/>
        <v>181.987456</v>
      </c>
      <c r="Y254" s="3">
        <f t="shared" si="14"/>
        <v>145.5899648</v>
      </c>
      <c r="Z254" s="3">
        <f t="shared" si="15"/>
        <v>227.48432</v>
      </c>
    </row>
    <row r="255" hidden="1" customHeight="1" spans="1:26">
      <c r="A255" s="3">
        <v>764</v>
      </c>
      <c r="B255" s="14">
        <v>1.0071</v>
      </c>
      <c r="C255" s="14">
        <v>1.0066</v>
      </c>
      <c r="D255" s="14">
        <v>3.17</v>
      </c>
      <c r="E255" s="14">
        <v>0.0216</v>
      </c>
      <c r="F255" s="14">
        <v>1.0139</v>
      </c>
      <c r="G255" s="14">
        <v>0.0707</v>
      </c>
      <c r="H255" s="14">
        <v>0.007</v>
      </c>
      <c r="I255" s="3">
        <v>1.00714324745696</v>
      </c>
      <c r="J255" s="14">
        <v>0.4472</v>
      </c>
      <c r="K255" s="3">
        <v>147</v>
      </c>
      <c r="L255" s="3">
        <v>4</v>
      </c>
      <c r="M255" s="3">
        <v>14</v>
      </c>
      <c r="N255" s="3">
        <v>5</v>
      </c>
      <c r="O255" s="3">
        <f>RANK(G255,G:G,0)</f>
        <v>240</v>
      </c>
      <c r="P255">
        <f>RANK(B255,B:B,0)</f>
        <v>240</v>
      </c>
      <c r="Q255" s="3">
        <f>RANK(C255,C:C,0)</f>
        <v>240</v>
      </c>
      <c r="R255" s="3">
        <f>RANK(K255,K:K,0)</f>
        <v>41</v>
      </c>
      <c r="S255" s="3">
        <f t="shared" si="12"/>
        <v>200.2</v>
      </c>
      <c r="V255" s="3">
        <f>VLOOKUP(L255,$AA$2:$AC$26,3)</f>
        <v>0.002828</v>
      </c>
      <c r="W255" s="3">
        <f>VLOOKUP(M255,$AA$2:$AC$26,2)</f>
        <v>1.22284</v>
      </c>
      <c r="X255" s="3">
        <f t="shared" si="13"/>
        <v>345.819152</v>
      </c>
      <c r="Y255" s="3">
        <f t="shared" si="14"/>
        <v>276.6553216</v>
      </c>
      <c r="Z255" s="3">
        <f t="shared" si="15"/>
        <v>432.27394</v>
      </c>
    </row>
    <row r="256" hidden="1" customHeight="1" spans="1:26">
      <c r="A256" s="3">
        <v>1009</v>
      </c>
      <c r="B256" s="14">
        <v>1.1297</v>
      </c>
      <c r="C256" s="14">
        <v>1.042</v>
      </c>
      <c r="D256" s="14">
        <v>3.27</v>
      </c>
      <c r="E256" s="14">
        <v>0.0667</v>
      </c>
      <c r="F256" s="14">
        <v>1.1039</v>
      </c>
      <c r="G256" s="14">
        <v>0.3457</v>
      </c>
      <c r="H256" s="14">
        <v>0.0494</v>
      </c>
      <c r="I256" s="3">
        <v>1.12968754316626</v>
      </c>
      <c r="J256" s="14">
        <v>0.0945</v>
      </c>
      <c r="K256" s="3">
        <v>49</v>
      </c>
      <c r="L256" s="3">
        <v>1</v>
      </c>
      <c r="M256" s="3">
        <v>11</v>
      </c>
      <c r="N256" s="3">
        <v>7</v>
      </c>
      <c r="O256" s="3">
        <f>RANK(G256,G:G,0)</f>
        <v>220</v>
      </c>
      <c r="P256">
        <f>RANK(B256,B:B,0)</f>
        <v>226</v>
      </c>
      <c r="Q256" s="3">
        <f>RANK(C256,C:C,0)</f>
        <v>172</v>
      </c>
      <c r="R256" s="3">
        <f>RANK(K256,K:K,0)</f>
        <v>187</v>
      </c>
      <c r="S256" s="3">
        <f t="shared" si="12"/>
        <v>200.8</v>
      </c>
      <c r="V256" s="3">
        <f>VLOOKUP(L256,$AA$2:$AC$26,3)</f>
        <v>0.001414</v>
      </c>
      <c r="W256" s="3">
        <f>VLOOKUP(M256,$AA$2:$AC$26,2)</f>
        <v>0.917</v>
      </c>
      <c r="X256" s="3">
        <f t="shared" si="13"/>
        <v>129.6638</v>
      </c>
      <c r="Y256" s="3">
        <f t="shared" si="14"/>
        <v>103.73104</v>
      </c>
      <c r="Z256" s="3">
        <f t="shared" si="15"/>
        <v>162.07975</v>
      </c>
    </row>
    <row r="257" hidden="1" customHeight="1" spans="1:26">
      <c r="A257" s="3">
        <v>960</v>
      </c>
      <c r="B257" s="14">
        <v>1.3881</v>
      </c>
      <c r="C257" s="14">
        <v>1.0122</v>
      </c>
      <c r="D257" s="14">
        <v>2.6</v>
      </c>
      <c r="E257" s="14">
        <v>0.0531</v>
      </c>
      <c r="F257" s="14">
        <v>1.1961</v>
      </c>
      <c r="G257" s="14">
        <v>0.4887</v>
      </c>
      <c r="H257" s="14">
        <v>0.0823</v>
      </c>
      <c r="I257" s="3">
        <v>1.38811967972718</v>
      </c>
      <c r="J257" s="14">
        <v>0.0532</v>
      </c>
      <c r="K257" s="3">
        <v>49</v>
      </c>
      <c r="L257" s="3">
        <v>0</v>
      </c>
      <c r="M257" s="3">
        <v>5</v>
      </c>
      <c r="N257" s="3">
        <v>7</v>
      </c>
      <c r="O257" s="3">
        <f>RANK(G257,G:G,0)</f>
        <v>202</v>
      </c>
      <c r="P257">
        <f>RANK(B257,B:B,0)</f>
        <v>204</v>
      </c>
      <c r="Q257" s="3">
        <f>RANK(C257,C:C,0)</f>
        <v>221</v>
      </c>
      <c r="R257" s="3">
        <f>RANK(K257,K:K,0)</f>
        <v>187</v>
      </c>
      <c r="S257" s="3">
        <f t="shared" si="12"/>
        <v>205.3</v>
      </c>
      <c r="V257" s="3">
        <f>VLOOKUP(L257,$AA$2:$AC$26,3)</f>
        <v>0.001</v>
      </c>
      <c r="W257" s="3">
        <f>VLOOKUP(M257,$AA$2:$AC$26,2)</f>
        <v>0.44857</v>
      </c>
      <c r="X257" s="3">
        <f t="shared" si="13"/>
        <v>44.857</v>
      </c>
      <c r="Y257" s="3">
        <f t="shared" si="14"/>
        <v>35.8856</v>
      </c>
      <c r="Z257" s="3">
        <f t="shared" si="15"/>
        <v>56.07125</v>
      </c>
    </row>
  </sheetData>
  <autoFilter ref="A1:Z257">
    <filterColumn colId="2">
      <customFilters>
        <customFilter operator="greaterThan" val="1.38"/>
      </customFilters>
    </filterColumn>
    <sortState ref="A2:Z257">
      <sortCondition ref="S1"/>
    </sortState>
  </autoFilter>
  <pageMargins left="0.75" right="0.75" top="1" bottom="1" header="0.511805555555556" footer="0.511805555555556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N1089"/>
  <sheetViews>
    <sheetView zoomScale="85" zoomScaleNormal="85" workbookViewId="0">
      <selection activeCell="E4" sqref="E4"/>
    </sheetView>
  </sheetViews>
  <sheetFormatPr defaultColWidth="9" defaultRowHeight="13.5" customHeight="1"/>
  <cols>
    <col min="1" max="4" width="9" style="3" customWidth="1"/>
    <col min="5" max="5" width="9" style="4" customWidth="1"/>
    <col min="6" max="7" width="9" style="3" customWidth="1"/>
    <col min="8" max="8" width="11.4666666666667" style="3" customWidth="1"/>
    <col min="9" max="16384" width="9" style="3" customWidth="1"/>
  </cols>
  <sheetData>
    <row r="1" customHeight="1" spans="1:13">
      <c r="A1" s="3" t="s">
        <v>0</v>
      </c>
      <c r="B1" s="3" t="s">
        <v>18</v>
      </c>
      <c r="C1" s="3" t="s">
        <v>3</v>
      </c>
      <c r="D1" s="3" t="s">
        <v>4</v>
      </c>
      <c r="E1" s="4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</row>
    <row r="2" hidden="1" customHeight="1" spans="1:13">
      <c r="A2" s="3">
        <v>706</v>
      </c>
      <c r="B2" s="14">
        <v>1.7821</v>
      </c>
      <c r="C2" s="14">
        <v>121.48</v>
      </c>
      <c r="D2" s="14">
        <v>0.0801</v>
      </c>
      <c r="E2" s="15">
        <v>1.1389</v>
      </c>
      <c r="F2" s="14">
        <v>2.7716</v>
      </c>
      <c r="G2" s="14">
        <v>0.0622</v>
      </c>
      <c r="H2" s="3">
        <v>1.78212354441995</v>
      </c>
      <c r="I2" s="14">
        <v>0.438</v>
      </c>
      <c r="J2" s="3">
        <v>1516</v>
      </c>
      <c r="K2" s="3">
        <v>2</v>
      </c>
      <c r="L2" s="3">
        <v>7</v>
      </c>
      <c r="M2" s="3">
        <v>5</v>
      </c>
    </row>
    <row r="3" hidden="1" customHeight="1" spans="1:13">
      <c r="A3" s="3">
        <v>1016</v>
      </c>
      <c r="B3" s="14">
        <v>1.6463</v>
      </c>
      <c r="C3" s="14">
        <v>48.87</v>
      </c>
      <c r="D3" s="14">
        <v>0.1022</v>
      </c>
      <c r="E3" s="15">
        <v>1.2273</v>
      </c>
      <c r="F3" s="14">
        <v>3.5285</v>
      </c>
      <c r="G3" s="14">
        <v>0.1023</v>
      </c>
      <c r="H3" s="3">
        <v>1.64632491710093</v>
      </c>
      <c r="I3" s="14">
        <v>0.1385</v>
      </c>
      <c r="J3" s="3">
        <v>478</v>
      </c>
      <c r="K3" s="3">
        <v>0</v>
      </c>
      <c r="L3" s="3">
        <v>12</v>
      </c>
      <c r="M3" s="3">
        <v>7</v>
      </c>
    </row>
    <row r="4" s="12" customFormat="1" customHeight="1" spans="1:14">
      <c r="A4" s="12">
        <v>721</v>
      </c>
      <c r="B4" s="16">
        <v>1.6325</v>
      </c>
      <c r="C4" s="16">
        <v>103.77</v>
      </c>
      <c r="D4" s="16">
        <v>0.0684</v>
      </c>
      <c r="E4" s="17">
        <v>1.123</v>
      </c>
      <c r="F4" s="16">
        <v>1.9553</v>
      </c>
      <c r="G4" s="16">
        <v>0.0569</v>
      </c>
      <c r="H4" s="12">
        <v>1.63248092745198</v>
      </c>
      <c r="I4" s="16">
        <v>0.5305</v>
      </c>
      <c r="J4" s="12">
        <v>1516</v>
      </c>
      <c r="K4" s="12">
        <v>1</v>
      </c>
      <c r="L4" s="12">
        <v>9</v>
      </c>
      <c r="M4" s="12">
        <v>5</v>
      </c>
      <c r="N4" s="12">
        <v>1</v>
      </c>
    </row>
    <row r="5" hidden="1" customHeight="1" spans="1:13">
      <c r="A5" s="3">
        <v>963</v>
      </c>
      <c r="B5" s="14">
        <v>1.5536</v>
      </c>
      <c r="C5" s="14">
        <v>67.2</v>
      </c>
      <c r="D5" s="14">
        <v>0.1406</v>
      </c>
      <c r="E5" s="15">
        <v>1.2385</v>
      </c>
      <c r="F5" s="14">
        <v>3.6661</v>
      </c>
      <c r="G5" s="14">
        <v>0.0984</v>
      </c>
      <c r="H5" s="3">
        <v>1.55356412166764</v>
      </c>
      <c r="I5" s="14">
        <v>0.1827</v>
      </c>
      <c r="J5" s="3">
        <v>478</v>
      </c>
      <c r="K5" s="3">
        <v>3</v>
      </c>
      <c r="L5" s="3">
        <v>5</v>
      </c>
      <c r="M5" s="3">
        <v>7</v>
      </c>
    </row>
    <row r="6" hidden="1" customHeight="1" spans="1:13">
      <c r="A6" s="3">
        <v>685</v>
      </c>
      <c r="B6" s="14">
        <v>1.5484</v>
      </c>
      <c r="C6" s="14">
        <v>183.46</v>
      </c>
      <c r="D6" s="14">
        <v>0.1209</v>
      </c>
      <c r="E6" s="15">
        <v>1.1288</v>
      </c>
      <c r="F6" s="14">
        <v>3.6891</v>
      </c>
      <c r="G6" s="14">
        <v>0.0543</v>
      </c>
      <c r="H6" s="3">
        <v>1.54843402715241</v>
      </c>
      <c r="I6" s="14">
        <v>0.495</v>
      </c>
      <c r="J6" s="3">
        <v>1518</v>
      </c>
      <c r="K6" s="3">
        <v>5</v>
      </c>
      <c r="L6" s="3">
        <v>4</v>
      </c>
      <c r="M6" s="3">
        <v>5</v>
      </c>
    </row>
    <row r="7" hidden="1" customHeight="1" spans="1:13">
      <c r="A7" s="3">
        <v>1000</v>
      </c>
      <c r="B7" s="14">
        <v>1.5406</v>
      </c>
      <c r="C7" s="14">
        <v>41.04</v>
      </c>
      <c r="D7" s="14">
        <v>0.0862</v>
      </c>
      <c r="E7" s="15">
        <v>1.2132</v>
      </c>
      <c r="F7" s="14">
        <v>2.9483</v>
      </c>
      <c r="G7" s="14">
        <v>0.0959</v>
      </c>
      <c r="H7" s="3">
        <v>1.54057624150235</v>
      </c>
      <c r="I7" s="14">
        <v>0.1392</v>
      </c>
      <c r="J7" s="3">
        <v>476</v>
      </c>
      <c r="K7" s="3">
        <v>0</v>
      </c>
      <c r="L7" s="3">
        <v>10</v>
      </c>
      <c r="M7" s="3">
        <v>7</v>
      </c>
    </row>
    <row r="8" hidden="1" customHeight="1" spans="1:13">
      <c r="A8" s="3">
        <v>730</v>
      </c>
      <c r="B8" s="14">
        <v>1.5295</v>
      </c>
      <c r="C8" s="14">
        <v>125.91</v>
      </c>
      <c r="D8" s="14">
        <v>0.0829</v>
      </c>
      <c r="E8" s="15">
        <v>1.1128</v>
      </c>
      <c r="F8" s="14">
        <v>2.8945</v>
      </c>
      <c r="G8" s="14">
        <v>0.0529</v>
      </c>
      <c r="H8" s="3">
        <v>1.52946564951785</v>
      </c>
      <c r="I8" s="14">
        <v>0.4342</v>
      </c>
      <c r="J8" s="3">
        <v>1518</v>
      </c>
      <c r="K8" s="3">
        <v>2</v>
      </c>
      <c r="L8" s="3">
        <v>10</v>
      </c>
      <c r="M8" s="3">
        <v>5</v>
      </c>
    </row>
    <row r="9" hidden="1" customHeight="1" spans="1:13">
      <c r="A9" s="3">
        <v>955</v>
      </c>
      <c r="B9" s="14">
        <v>1.5226</v>
      </c>
      <c r="C9" s="14">
        <v>61.72</v>
      </c>
      <c r="D9" s="14">
        <v>0.1297</v>
      </c>
      <c r="E9" s="15">
        <v>1.2403</v>
      </c>
      <c r="F9" s="14">
        <v>3.0374</v>
      </c>
      <c r="G9" s="14">
        <v>0.0967</v>
      </c>
      <c r="H9" s="3">
        <v>1.52257485866378</v>
      </c>
      <c r="I9" s="14">
        <v>0.2026</v>
      </c>
      <c r="J9" s="3">
        <v>476</v>
      </c>
      <c r="K9" s="3">
        <v>3</v>
      </c>
      <c r="L9" s="3">
        <v>4</v>
      </c>
      <c r="M9" s="3">
        <v>7</v>
      </c>
    </row>
    <row r="10" hidden="1" customHeight="1" spans="1:13">
      <c r="A10" s="3">
        <v>957</v>
      </c>
      <c r="B10" s="14">
        <v>1.495</v>
      </c>
      <c r="C10" s="14">
        <v>98.24</v>
      </c>
      <c r="D10" s="14">
        <v>0.2055</v>
      </c>
      <c r="E10" s="15">
        <v>1.2337</v>
      </c>
      <c r="F10" s="14">
        <v>3.4653</v>
      </c>
      <c r="G10" s="14">
        <v>0.0943</v>
      </c>
      <c r="H10" s="3">
        <v>1.49503577006083</v>
      </c>
      <c r="I10" s="14">
        <v>0.2833</v>
      </c>
      <c r="J10" s="3">
        <v>478</v>
      </c>
      <c r="K10" s="3">
        <v>5</v>
      </c>
      <c r="L10" s="3">
        <v>4</v>
      </c>
      <c r="M10" s="3">
        <v>7</v>
      </c>
    </row>
    <row r="11" hidden="1" customHeight="1" spans="1:13">
      <c r="A11" s="3">
        <v>1024</v>
      </c>
      <c r="B11" s="14">
        <v>1.4689</v>
      </c>
      <c r="C11" s="14">
        <v>45.11</v>
      </c>
      <c r="D11" s="14">
        <v>0.0944</v>
      </c>
      <c r="E11" s="15">
        <v>1.1966</v>
      </c>
      <c r="F11" s="14">
        <v>2.9047</v>
      </c>
      <c r="G11" s="14">
        <v>0.0896</v>
      </c>
      <c r="H11" s="3">
        <v>1.46889338329979</v>
      </c>
      <c r="I11" s="14">
        <v>0.1553</v>
      </c>
      <c r="J11" s="3">
        <v>478</v>
      </c>
      <c r="K11" s="3">
        <v>0</v>
      </c>
      <c r="L11" s="3">
        <v>13</v>
      </c>
      <c r="M11" s="3">
        <v>7</v>
      </c>
    </row>
    <row r="12" hidden="1" customHeight="1" spans="1:13">
      <c r="A12" s="3">
        <v>993</v>
      </c>
      <c r="B12" s="14">
        <v>1.4637</v>
      </c>
      <c r="C12" s="14">
        <v>51.04</v>
      </c>
      <c r="D12" s="14">
        <v>0.1068</v>
      </c>
      <c r="E12" s="15">
        <v>1.2008</v>
      </c>
      <c r="F12" s="14">
        <v>3.3338</v>
      </c>
      <c r="G12" s="14">
        <v>0.0898</v>
      </c>
      <c r="H12" s="3">
        <v>1.46367209322388</v>
      </c>
      <c r="I12" s="14">
        <v>0.1529</v>
      </c>
      <c r="J12" s="3">
        <v>478</v>
      </c>
      <c r="K12" s="3">
        <v>1</v>
      </c>
      <c r="L12" s="3">
        <v>9</v>
      </c>
      <c r="M12" s="3">
        <v>7</v>
      </c>
    </row>
    <row r="13" hidden="1" customHeight="1" spans="1:13">
      <c r="A13" s="3">
        <v>786</v>
      </c>
      <c r="B13" s="14">
        <v>1.4585</v>
      </c>
      <c r="C13" s="14">
        <v>176.7</v>
      </c>
      <c r="D13" s="14">
        <v>0.1162</v>
      </c>
      <c r="E13" s="15">
        <v>1.1082</v>
      </c>
      <c r="F13" s="14">
        <v>2.4717</v>
      </c>
      <c r="G13" s="14">
        <v>0.0496</v>
      </c>
      <c r="H13" s="3">
        <v>1.45848199334482</v>
      </c>
      <c r="I13" s="14">
        <v>0.7139</v>
      </c>
      <c r="J13" s="3">
        <v>1520</v>
      </c>
      <c r="K13" s="3">
        <v>2</v>
      </c>
      <c r="L13" s="3">
        <v>17</v>
      </c>
      <c r="M13" s="3">
        <v>5</v>
      </c>
    </row>
    <row r="14" hidden="1" customHeight="1" spans="1:13">
      <c r="A14" s="3">
        <v>880</v>
      </c>
      <c r="B14" s="14">
        <v>1.4531</v>
      </c>
      <c r="C14" s="14">
        <v>58.27</v>
      </c>
      <c r="D14" s="14">
        <v>0.065</v>
      </c>
      <c r="E14" s="15">
        <v>1.1381</v>
      </c>
      <c r="F14" s="14">
        <v>1.9613</v>
      </c>
      <c r="G14" s="14">
        <v>0.0644</v>
      </c>
      <c r="H14" s="3">
        <v>1.45306361184379</v>
      </c>
      <c r="I14" s="14">
        <v>0.2971</v>
      </c>
      <c r="J14" s="3">
        <v>896</v>
      </c>
      <c r="K14" s="3">
        <v>0</v>
      </c>
      <c r="L14" s="3">
        <v>12</v>
      </c>
      <c r="M14" s="3">
        <v>6</v>
      </c>
    </row>
    <row r="15" hidden="1" customHeight="1" spans="1:13">
      <c r="A15" s="3">
        <v>714</v>
      </c>
      <c r="B15" s="14">
        <v>1.452</v>
      </c>
      <c r="C15" s="14">
        <v>104.17</v>
      </c>
      <c r="D15" s="14">
        <v>0.0687</v>
      </c>
      <c r="E15" s="15">
        <v>1.1079</v>
      </c>
      <c r="F15" s="14">
        <v>2.4482</v>
      </c>
      <c r="G15" s="14">
        <v>0.0498</v>
      </c>
      <c r="H15" s="3">
        <v>1.4519941200801</v>
      </c>
      <c r="I15" s="14">
        <v>0.4204</v>
      </c>
      <c r="J15" s="3">
        <v>1516</v>
      </c>
      <c r="K15" s="3">
        <v>2</v>
      </c>
      <c r="L15" s="3">
        <v>8</v>
      </c>
      <c r="M15" s="3">
        <v>5</v>
      </c>
    </row>
    <row r="16" hidden="1" customHeight="1" spans="1:13">
      <c r="A16" s="3">
        <v>971</v>
      </c>
      <c r="B16" s="14">
        <v>1.4426</v>
      </c>
      <c r="C16" s="14">
        <v>65.6</v>
      </c>
      <c r="D16" s="14">
        <v>0.1372</v>
      </c>
      <c r="E16" s="15">
        <v>1.2089</v>
      </c>
      <c r="F16" s="14">
        <v>3.3486</v>
      </c>
      <c r="G16" s="14">
        <v>0.0889</v>
      </c>
      <c r="H16" s="3">
        <v>1.442583118694</v>
      </c>
      <c r="I16" s="14">
        <v>0.1953</v>
      </c>
      <c r="J16" s="3">
        <v>478</v>
      </c>
      <c r="K16" s="3">
        <v>3</v>
      </c>
      <c r="L16" s="3">
        <v>6</v>
      </c>
      <c r="M16" s="3">
        <v>7</v>
      </c>
    </row>
    <row r="17" hidden="1" customHeight="1" spans="1:13">
      <c r="A17" s="3">
        <v>987</v>
      </c>
      <c r="B17" s="14">
        <v>1.4339</v>
      </c>
      <c r="C17" s="14">
        <v>74.54</v>
      </c>
      <c r="D17" s="14">
        <v>0.1559</v>
      </c>
      <c r="E17" s="15">
        <v>1.198</v>
      </c>
      <c r="F17" s="14">
        <v>3.1855</v>
      </c>
      <c r="G17" s="14">
        <v>0.0875</v>
      </c>
      <c r="H17" s="3">
        <v>1.43389011825732</v>
      </c>
      <c r="I17" s="14">
        <v>0.2336</v>
      </c>
      <c r="J17" s="3">
        <v>478</v>
      </c>
      <c r="K17" s="3">
        <v>3</v>
      </c>
      <c r="L17" s="3">
        <v>8</v>
      </c>
      <c r="M17" s="3">
        <v>7</v>
      </c>
    </row>
    <row r="18" hidden="1" customHeight="1" spans="1:13">
      <c r="A18" s="3">
        <v>978</v>
      </c>
      <c r="B18" s="14">
        <v>1.4142</v>
      </c>
      <c r="C18" s="14">
        <v>52.44</v>
      </c>
      <c r="D18" s="14">
        <v>0.1097</v>
      </c>
      <c r="E18" s="15">
        <v>1.1976</v>
      </c>
      <c r="F18" s="14">
        <v>2.7528</v>
      </c>
      <c r="G18" s="14">
        <v>0.0862</v>
      </c>
      <c r="H18" s="3">
        <v>1.41420905507524</v>
      </c>
      <c r="I18" s="14">
        <v>0.1899</v>
      </c>
      <c r="J18" s="3">
        <v>478</v>
      </c>
      <c r="K18" s="3">
        <v>2</v>
      </c>
      <c r="L18" s="3">
        <v>7</v>
      </c>
      <c r="M18" s="3">
        <v>7</v>
      </c>
    </row>
    <row r="19" hidden="1" customHeight="1" spans="1:13">
      <c r="A19" s="3">
        <v>713</v>
      </c>
      <c r="B19" s="14">
        <v>1.4073</v>
      </c>
      <c r="C19" s="14">
        <v>81.44</v>
      </c>
      <c r="D19" s="14">
        <v>0.0538</v>
      </c>
      <c r="E19" s="15">
        <v>1.1031</v>
      </c>
      <c r="F19" s="14">
        <v>1.5817</v>
      </c>
      <c r="G19" s="14">
        <v>0.0475</v>
      </c>
      <c r="H19" s="3">
        <v>1.40729925783749</v>
      </c>
      <c r="I19" s="14">
        <v>0.5147</v>
      </c>
      <c r="J19" s="3">
        <v>1514</v>
      </c>
      <c r="K19" s="3">
        <v>1</v>
      </c>
      <c r="L19" s="3">
        <v>8</v>
      </c>
      <c r="M19" s="3">
        <v>5</v>
      </c>
    </row>
    <row r="20" hidden="1" customHeight="1" spans="1:13">
      <c r="A20" s="3">
        <v>956</v>
      </c>
      <c r="B20" s="14">
        <v>1.3971</v>
      </c>
      <c r="C20" s="14">
        <v>69.86</v>
      </c>
      <c r="D20" s="14">
        <v>0.1462</v>
      </c>
      <c r="E20" s="15">
        <v>1.2103</v>
      </c>
      <c r="F20" s="14">
        <v>3.0112</v>
      </c>
      <c r="G20" s="14">
        <v>0.0855</v>
      </c>
      <c r="H20" s="3">
        <v>1.39711500686527</v>
      </c>
      <c r="I20" s="14">
        <v>0.2319</v>
      </c>
      <c r="J20" s="3">
        <v>478</v>
      </c>
      <c r="K20" s="3">
        <v>4</v>
      </c>
      <c r="L20" s="3">
        <v>4</v>
      </c>
      <c r="M20" s="3">
        <v>7</v>
      </c>
    </row>
    <row r="21" hidden="1" customHeight="1" spans="1:13">
      <c r="A21" s="3">
        <v>1008</v>
      </c>
      <c r="B21" s="14">
        <v>1.3934</v>
      </c>
      <c r="C21" s="14">
        <v>38.17</v>
      </c>
      <c r="D21" s="14">
        <v>0.0802</v>
      </c>
      <c r="E21" s="15">
        <v>1.1828</v>
      </c>
      <c r="F21" s="14">
        <v>2.4899</v>
      </c>
      <c r="G21" s="14">
        <v>0.0838</v>
      </c>
      <c r="H21" s="3">
        <v>1.3933982463167</v>
      </c>
      <c r="I21" s="14">
        <v>0.1533</v>
      </c>
      <c r="J21" s="3">
        <v>476</v>
      </c>
      <c r="K21" s="3">
        <v>0</v>
      </c>
      <c r="L21" s="3">
        <v>11</v>
      </c>
      <c r="M21" s="3">
        <v>7</v>
      </c>
    </row>
    <row r="22" hidden="1" customHeight="1" spans="1:13">
      <c r="A22" s="3">
        <v>1040</v>
      </c>
      <c r="B22" s="14">
        <v>1.3806</v>
      </c>
      <c r="C22" s="14">
        <v>47.01</v>
      </c>
      <c r="D22" s="14">
        <v>0.0983</v>
      </c>
      <c r="E22" s="15">
        <v>1.1797</v>
      </c>
      <c r="F22" s="14">
        <v>2.82</v>
      </c>
      <c r="G22" s="14">
        <v>0.0817</v>
      </c>
      <c r="H22" s="3">
        <v>1.38062421905109</v>
      </c>
      <c r="I22" s="14">
        <v>0.1666</v>
      </c>
      <c r="J22" s="3">
        <v>478</v>
      </c>
      <c r="K22" s="3">
        <v>0</v>
      </c>
      <c r="L22" s="3">
        <v>15</v>
      </c>
      <c r="M22" s="3">
        <v>7</v>
      </c>
    </row>
    <row r="23" hidden="1" customHeight="1" spans="1:13">
      <c r="A23" s="3">
        <v>778</v>
      </c>
      <c r="B23" s="14">
        <v>1.3668</v>
      </c>
      <c r="C23" s="14">
        <v>151</v>
      </c>
      <c r="D23" s="14">
        <v>0.0993</v>
      </c>
      <c r="E23" s="15">
        <v>1.0967</v>
      </c>
      <c r="F23" s="14">
        <v>1.909</v>
      </c>
      <c r="G23" s="14">
        <v>0.0451</v>
      </c>
      <c r="H23" s="3">
        <v>1.36676397122615</v>
      </c>
      <c r="I23" s="14">
        <v>0.79</v>
      </c>
      <c r="J23" s="3">
        <v>1520</v>
      </c>
      <c r="K23" s="3">
        <v>2</v>
      </c>
      <c r="L23" s="3">
        <v>16</v>
      </c>
      <c r="M23" s="3">
        <v>5</v>
      </c>
    </row>
    <row r="24" hidden="1" customHeight="1" spans="1:13">
      <c r="A24" s="3">
        <v>691</v>
      </c>
      <c r="B24" s="14">
        <v>1.3567</v>
      </c>
      <c r="C24" s="14">
        <v>100.94</v>
      </c>
      <c r="D24" s="14">
        <v>0.0666</v>
      </c>
      <c r="E24" s="15">
        <v>1.1033</v>
      </c>
      <c r="F24" s="14">
        <v>1.6299</v>
      </c>
      <c r="G24" s="14">
        <v>0.0451</v>
      </c>
      <c r="H24" s="3">
        <v>1.35666320928045</v>
      </c>
      <c r="I24" s="14">
        <v>0.619</v>
      </c>
      <c r="J24" s="3">
        <v>1516</v>
      </c>
      <c r="K24" s="3">
        <v>3</v>
      </c>
      <c r="L24" s="3">
        <v>5</v>
      </c>
      <c r="M24" s="3">
        <v>5</v>
      </c>
    </row>
    <row r="25" hidden="1" customHeight="1" spans="1:13">
      <c r="A25" s="3">
        <v>722</v>
      </c>
      <c r="B25" s="14">
        <v>1.3523</v>
      </c>
      <c r="C25" s="14">
        <v>99.88</v>
      </c>
      <c r="D25" s="14">
        <v>0.0659</v>
      </c>
      <c r="E25" s="15">
        <v>1.0952</v>
      </c>
      <c r="F25" s="14">
        <v>2.2783</v>
      </c>
      <c r="G25" s="14">
        <v>0.0447</v>
      </c>
      <c r="H25" s="3">
        <v>1.35230509186126</v>
      </c>
      <c r="I25" s="14">
        <v>0.4382</v>
      </c>
      <c r="J25" s="3">
        <v>1516</v>
      </c>
      <c r="K25" s="3">
        <v>2</v>
      </c>
      <c r="L25" s="3">
        <v>9</v>
      </c>
      <c r="M25" s="3">
        <v>5</v>
      </c>
    </row>
    <row r="26" s="3" customFormat="1" hidden="1" customHeight="1" spans="1:13">
      <c r="A26" s="3">
        <v>770</v>
      </c>
      <c r="B26" s="14">
        <v>1.3103</v>
      </c>
      <c r="C26" s="14">
        <v>131.94</v>
      </c>
      <c r="D26" s="14">
        <v>0.0868</v>
      </c>
      <c r="E26" s="15">
        <v>1.0888</v>
      </c>
      <c r="F26" s="14">
        <v>1.771</v>
      </c>
      <c r="G26" s="14">
        <v>0.042</v>
      </c>
      <c r="H26" s="3">
        <v>1.31029279743793</v>
      </c>
      <c r="I26" s="14">
        <v>0.7442</v>
      </c>
      <c r="J26" s="3">
        <v>1520</v>
      </c>
      <c r="K26" s="3">
        <v>2</v>
      </c>
      <c r="L26" s="3">
        <v>15</v>
      </c>
      <c r="M26" s="3">
        <v>5</v>
      </c>
    </row>
    <row r="27" hidden="1" customHeight="1" spans="1:13">
      <c r="A27" s="3">
        <v>745</v>
      </c>
      <c r="B27" s="14">
        <v>1.3464</v>
      </c>
      <c r="C27" s="14">
        <v>95.73</v>
      </c>
      <c r="D27" s="14">
        <v>0.0631</v>
      </c>
      <c r="E27" s="15">
        <v>1.0927</v>
      </c>
      <c r="F27" s="14">
        <v>2.3112</v>
      </c>
      <c r="G27" s="14">
        <v>0.0442</v>
      </c>
      <c r="H27" s="3">
        <v>1.34639242951758</v>
      </c>
      <c r="I27" s="14">
        <v>0.414</v>
      </c>
      <c r="J27" s="3">
        <v>1517</v>
      </c>
      <c r="K27" s="3">
        <v>1</v>
      </c>
      <c r="L27" s="3">
        <v>12</v>
      </c>
      <c r="M27" s="3">
        <v>5</v>
      </c>
    </row>
    <row r="28" hidden="1" customHeight="1" spans="1:13">
      <c r="A28" s="3">
        <v>970</v>
      </c>
      <c r="B28" s="14">
        <v>1.3441</v>
      </c>
      <c r="C28" s="14">
        <v>45.67</v>
      </c>
      <c r="D28" s="14">
        <v>0.0959</v>
      </c>
      <c r="E28" s="15">
        <v>1.1857</v>
      </c>
      <c r="F28" s="14">
        <v>2.0911</v>
      </c>
      <c r="G28" s="14">
        <v>0.08</v>
      </c>
      <c r="H28" s="3">
        <v>1.34409361826046</v>
      </c>
      <c r="I28" s="14">
        <v>0.2178</v>
      </c>
      <c r="J28" s="3">
        <v>476</v>
      </c>
      <c r="K28" s="3">
        <v>2</v>
      </c>
      <c r="L28" s="3">
        <v>6</v>
      </c>
      <c r="M28" s="3">
        <v>7</v>
      </c>
    </row>
    <row r="29" hidden="1" customHeight="1" spans="1:13">
      <c r="A29" s="3">
        <v>794</v>
      </c>
      <c r="B29" s="14">
        <v>1.337</v>
      </c>
      <c r="C29" s="14">
        <v>164.87</v>
      </c>
      <c r="D29" s="14">
        <v>0.1085</v>
      </c>
      <c r="E29" s="15">
        <v>1.096</v>
      </c>
      <c r="F29" s="14">
        <v>1.8292</v>
      </c>
      <c r="G29" s="14">
        <v>0.0434</v>
      </c>
      <c r="H29" s="3">
        <v>1.33703167579505</v>
      </c>
      <c r="I29" s="14">
        <v>0.9003</v>
      </c>
      <c r="J29" s="3">
        <v>1520</v>
      </c>
      <c r="K29" s="3">
        <v>2</v>
      </c>
      <c r="L29" s="3">
        <v>18</v>
      </c>
      <c r="M29" s="3">
        <v>5</v>
      </c>
    </row>
    <row r="30" hidden="1" customHeight="1" spans="1:13">
      <c r="A30" s="3">
        <v>729</v>
      </c>
      <c r="B30" s="14">
        <v>1.3343</v>
      </c>
      <c r="C30" s="14">
        <v>84.83</v>
      </c>
      <c r="D30" s="14">
        <v>0.056</v>
      </c>
      <c r="E30" s="15">
        <v>1.092</v>
      </c>
      <c r="F30" s="14">
        <v>1.7252</v>
      </c>
      <c r="G30" s="14">
        <v>0.0436</v>
      </c>
      <c r="H30" s="3">
        <v>1.33431695292915</v>
      </c>
      <c r="I30" s="14">
        <v>0.4915</v>
      </c>
      <c r="J30" s="3">
        <v>1516</v>
      </c>
      <c r="K30" s="3">
        <v>1</v>
      </c>
      <c r="L30" s="3">
        <v>10</v>
      </c>
      <c r="M30" s="3">
        <v>5</v>
      </c>
    </row>
    <row r="31" hidden="1" customHeight="1" spans="1:13">
      <c r="A31" s="3">
        <v>962</v>
      </c>
      <c r="B31" s="14">
        <v>1.3334</v>
      </c>
      <c r="C31" s="14">
        <v>42.26</v>
      </c>
      <c r="D31" s="14">
        <v>0.0888</v>
      </c>
      <c r="E31" s="15">
        <v>1.1879</v>
      </c>
      <c r="F31" s="14">
        <v>1.732</v>
      </c>
      <c r="G31" s="14">
        <v>0.079</v>
      </c>
      <c r="H31" s="3">
        <v>1.33336020730461</v>
      </c>
      <c r="I31" s="14">
        <v>0.2434</v>
      </c>
      <c r="J31" s="3">
        <v>476</v>
      </c>
      <c r="K31" s="3">
        <v>2</v>
      </c>
      <c r="L31" s="3">
        <v>5</v>
      </c>
      <c r="M31" s="3">
        <v>7</v>
      </c>
    </row>
    <row r="32" hidden="1" customHeight="1" spans="1:13">
      <c r="A32" s="3">
        <v>698</v>
      </c>
      <c r="B32" s="14">
        <v>1.3276</v>
      </c>
      <c r="C32" s="14">
        <v>80.21</v>
      </c>
      <c r="D32" s="14">
        <v>0.053</v>
      </c>
      <c r="E32" s="15">
        <v>1.097</v>
      </c>
      <c r="F32" s="14">
        <v>1.7613</v>
      </c>
      <c r="G32" s="14">
        <v>0.0435</v>
      </c>
      <c r="H32" s="3">
        <v>1.32764025354479</v>
      </c>
      <c r="I32" s="14">
        <v>0.455</v>
      </c>
      <c r="J32" s="3">
        <v>1514</v>
      </c>
      <c r="K32" s="3">
        <v>2</v>
      </c>
      <c r="L32" s="3">
        <v>6</v>
      </c>
      <c r="M32" s="3">
        <v>5</v>
      </c>
    </row>
    <row r="33" hidden="1" customHeight="1" spans="1:13">
      <c r="A33" s="3">
        <v>986</v>
      </c>
      <c r="B33" s="14">
        <v>1.3264</v>
      </c>
      <c r="C33" s="14">
        <v>50.65</v>
      </c>
      <c r="D33" s="14">
        <v>0.106</v>
      </c>
      <c r="E33" s="15">
        <v>1.1731</v>
      </c>
      <c r="F33" s="14">
        <v>2.2887</v>
      </c>
      <c r="G33" s="14">
        <v>0.0775</v>
      </c>
      <c r="H33" s="3">
        <v>1.32644985201793</v>
      </c>
      <c r="I33" s="14">
        <v>0.2199</v>
      </c>
      <c r="J33" s="3">
        <v>478</v>
      </c>
      <c r="K33" s="3">
        <v>2</v>
      </c>
      <c r="L33" s="3">
        <v>8</v>
      </c>
      <c r="M33" s="3">
        <v>7</v>
      </c>
    </row>
    <row r="34" hidden="1" customHeight="1" spans="1:13">
      <c r="A34" s="3">
        <v>972</v>
      </c>
      <c r="B34" s="14">
        <v>1.3263</v>
      </c>
      <c r="C34" s="14">
        <v>73.59</v>
      </c>
      <c r="D34" s="14">
        <v>0.154</v>
      </c>
      <c r="E34" s="15">
        <v>1.1806</v>
      </c>
      <c r="F34" s="14">
        <v>2.5464</v>
      </c>
      <c r="G34" s="14">
        <v>0.078</v>
      </c>
      <c r="H34" s="3">
        <v>1.32633593685777</v>
      </c>
      <c r="I34" s="14">
        <v>0.2887</v>
      </c>
      <c r="J34" s="3">
        <v>478</v>
      </c>
      <c r="K34" s="3">
        <v>4</v>
      </c>
      <c r="L34" s="3">
        <v>6</v>
      </c>
      <c r="M34" s="3">
        <v>7</v>
      </c>
    </row>
    <row r="35" hidden="1" customHeight="1" spans="1:13">
      <c r="A35" s="3">
        <v>690</v>
      </c>
      <c r="B35" s="14">
        <v>1.3195</v>
      </c>
      <c r="C35" s="14">
        <v>74.49</v>
      </c>
      <c r="D35" s="14">
        <v>0.0492</v>
      </c>
      <c r="E35" s="15">
        <v>1.0983</v>
      </c>
      <c r="F35" s="14">
        <v>1.3068</v>
      </c>
      <c r="G35" s="14">
        <v>0.043</v>
      </c>
      <c r="H35" s="3">
        <v>1.31950066178677</v>
      </c>
      <c r="I35" s="14">
        <v>0.5696</v>
      </c>
      <c r="J35" s="3">
        <v>1514</v>
      </c>
      <c r="K35" s="3">
        <v>2</v>
      </c>
      <c r="L35" s="3">
        <v>5</v>
      </c>
      <c r="M35" s="3">
        <v>5</v>
      </c>
    </row>
    <row r="36" hidden="1" customHeight="1" spans="1:13">
      <c r="A36" s="3">
        <v>715</v>
      </c>
      <c r="B36" s="14">
        <v>1.3185</v>
      </c>
      <c r="C36" s="14">
        <v>116.2</v>
      </c>
      <c r="D36" s="14">
        <v>0.0765</v>
      </c>
      <c r="E36" s="15">
        <v>1.0921</v>
      </c>
      <c r="F36" s="14">
        <v>2.0368</v>
      </c>
      <c r="G36" s="14">
        <v>0.0427</v>
      </c>
      <c r="H36" s="3">
        <v>1.31848769264555</v>
      </c>
      <c r="I36" s="14">
        <v>0.5702</v>
      </c>
      <c r="J36" s="3">
        <v>1518</v>
      </c>
      <c r="K36" s="3">
        <v>3</v>
      </c>
      <c r="L36" s="3">
        <v>8</v>
      </c>
      <c r="M36" s="3">
        <v>5</v>
      </c>
    </row>
    <row r="37" s="3" customFormat="1" hidden="1" customHeight="1" spans="1:13">
      <c r="A37" s="3">
        <v>801</v>
      </c>
      <c r="B37" s="14">
        <v>1.2553</v>
      </c>
      <c r="C37" s="14">
        <v>127.02</v>
      </c>
      <c r="D37" s="14">
        <v>0.0836</v>
      </c>
      <c r="E37" s="15">
        <v>1.0864</v>
      </c>
      <c r="F37" s="14">
        <v>1.2793</v>
      </c>
      <c r="G37" s="14">
        <v>0.0384</v>
      </c>
      <c r="H37" s="3">
        <v>1.25526880324897</v>
      </c>
      <c r="I37" s="14">
        <v>0.9917</v>
      </c>
      <c r="J37" s="3">
        <v>1520</v>
      </c>
      <c r="K37" s="3">
        <v>1</v>
      </c>
      <c r="L37" s="3">
        <v>19</v>
      </c>
      <c r="M37" s="3">
        <v>5</v>
      </c>
    </row>
    <row r="38" hidden="1" customHeight="1" spans="1:13">
      <c r="A38" s="3">
        <v>857</v>
      </c>
      <c r="B38" s="14">
        <v>1.3007</v>
      </c>
      <c r="C38" s="14">
        <v>58.35</v>
      </c>
      <c r="D38" s="14">
        <v>0.0651</v>
      </c>
      <c r="E38" s="15">
        <v>1.1168</v>
      </c>
      <c r="F38" s="14">
        <v>1.6952</v>
      </c>
      <c r="G38" s="14">
        <v>0.0541</v>
      </c>
      <c r="H38" s="3">
        <v>1.30073841369006</v>
      </c>
      <c r="I38" s="14">
        <v>0.3441</v>
      </c>
      <c r="J38" s="3">
        <v>896</v>
      </c>
      <c r="K38" s="3">
        <v>1</v>
      </c>
      <c r="L38" s="3">
        <v>9</v>
      </c>
      <c r="M38" s="3">
        <v>6</v>
      </c>
    </row>
    <row r="39" hidden="1" customHeight="1" spans="1:13">
      <c r="A39" s="3">
        <v>1032</v>
      </c>
      <c r="B39" s="14">
        <v>1.2979</v>
      </c>
      <c r="C39" s="14">
        <v>39.76</v>
      </c>
      <c r="D39" s="14">
        <v>0.0832</v>
      </c>
      <c r="E39" s="15">
        <v>1.1595</v>
      </c>
      <c r="F39" s="14">
        <v>2.04</v>
      </c>
      <c r="G39" s="14">
        <v>0.0736</v>
      </c>
      <c r="H39" s="3">
        <v>1.29789668734781</v>
      </c>
      <c r="I39" s="14">
        <v>0.1949</v>
      </c>
      <c r="J39" s="3">
        <v>478</v>
      </c>
      <c r="K39" s="3">
        <v>0</v>
      </c>
      <c r="L39" s="3">
        <v>14</v>
      </c>
      <c r="M39" s="3">
        <v>7</v>
      </c>
    </row>
    <row r="40" hidden="1" customHeight="1" spans="1:13">
      <c r="A40" s="3">
        <v>549</v>
      </c>
      <c r="B40" s="14">
        <v>1.2962</v>
      </c>
      <c r="C40" s="14">
        <v>171.14</v>
      </c>
      <c r="D40" s="14">
        <v>0.0774</v>
      </c>
      <c r="E40" s="15">
        <v>1.0798</v>
      </c>
      <c r="F40" s="14">
        <v>2.1321</v>
      </c>
      <c r="G40" s="14">
        <v>0.0345</v>
      </c>
      <c r="H40" s="3">
        <v>1.29620596197965</v>
      </c>
      <c r="I40" s="14">
        <v>0.802</v>
      </c>
      <c r="J40" s="3">
        <v>2211</v>
      </c>
      <c r="K40" s="3">
        <v>5</v>
      </c>
      <c r="L40" s="3">
        <v>4</v>
      </c>
      <c r="M40" s="3">
        <v>4</v>
      </c>
    </row>
    <row r="41" hidden="1" customHeight="1" spans="1:13">
      <c r="A41" s="3">
        <v>985</v>
      </c>
      <c r="B41" s="14">
        <v>1.2949</v>
      </c>
      <c r="C41" s="14">
        <v>39.6</v>
      </c>
      <c r="D41" s="14">
        <v>0.0832</v>
      </c>
      <c r="E41" s="15">
        <v>1.1652</v>
      </c>
      <c r="F41" s="14">
        <v>2.3529</v>
      </c>
      <c r="G41" s="14">
        <v>0.0741</v>
      </c>
      <c r="H41" s="3">
        <v>1.29494458941024</v>
      </c>
      <c r="I41" s="14">
        <v>0.1681</v>
      </c>
      <c r="J41" s="3">
        <v>476</v>
      </c>
      <c r="K41" s="3">
        <v>1</v>
      </c>
      <c r="L41" s="3">
        <v>8</v>
      </c>
      <c r="M41" s="3">
        <v>7</v>
      </c>
    </row>
    <row r="42" hidden="1" customHeight="1" spans="1:13">
      <c r="A42" s="3">
        <v>746</v>
      </c>
      <c r="B42" s="14">
        <v>1.2875</v>
      </c>
      <c r="C42" s="14">
        <v>108.14</v>
      </c>
      <c r="D42" s="14">
        <v>0.0712</v>
      </c>
      <c r="E42" s="15">
        <v>1.0851</v>
      </c>
      <c r="F42" s="14">
        <v>1.8935</v>
      </c>
      <c r="G42" s="14">
        <v>0.0408</v>
      </c>
      <c r="H42" s="3">
        <v>1.2875128427946</v>
      </c>
      <c r="I42" s="14">
        <v>0.5706</v>
      </c>
      <c r="J42" s="3">
        <v>1519</v>
      </c>
      <c r="K42" s="3">
        <v>2</v>
      </c>
      <c r="L42" s="3">
        <v>12</v>
      </c>
      <c r="M42" s="3">
        <v>5</v>
      </c>
    </row>
    <row r="43" hidden="1" customHeight="1" spans="1:13">
      <c r="A43" s="3">
        <v>762</v>
      </c>
      <c r="B43" s="14">
        <v>1.2716</v>
      </c>
      <c r="C43" s="14">
        <v>117</v>
      </c>
      <c r="D43" s="14">
        <v>0.077</v>
      </c>
      <c r="E43" s="15">
        <v>1.083</v>
      </c>
      <c r="F43" s="14">
        <v>1.4893</v>
      </c>
      <c r="G43" s="14">
        <v>0.0397</v>
      </c>
      <c r="H43" s="3">
        <v>1.27162270715016</v>
      </c>
      <c r="I43" s="14">
        <v>0.7846</v>
      </c>
      <c r="J43" s="3">
        <v>1520</v>
      </c>
      <c r="K43" s="3">
        <v>2</v>
      </c>
      <c r="L43" s="3">
        <v>14</v>
      </c>
      <c r="M43" s="3">
        <v>5</v>
      </c>
    </row>
    <row r="44" hidden="1" customHeight="1" spans="1:13">
      <c r="A44" s="3">
        <v>888</v>
      </c>
      <c r="B44" s="14">
        <v>1.2695</v>
      </c>
      <c r="C44" s="14">
        <v>48.82</v>
      </c>
      <c r="D44" s="14">
        <v>0.0545</v>
      </c>
      <c r="E44" s="15">
        <v>1.1088</v>
      </c>
      <c r="F44" s="14">
        <v>1.6134</v>
      </c>
      <c r="G44" s="14">
        <v>0.0514</v>
      </c>
      <c r="H44" s="3">
        <v>1.26945061602863</v>
      </c>
      <c r="I44" s="14">
        <v>0.3026</v>
      </c>
      <c r="J44" s="3">
        <v>896</v>
      </c>
      <c r="K44" s="3">
        <v>0</v>
      </c>
      <c r="L44" s="3">
        <v>13</v>
      </c>
      <c r="M44" s="3">
        <v>6</v>
      </c>
    </row>
    <row r="45" hidden="1" customHeight="1" spans="1:13">
      <c r="A45" s="3">
        <v>768</v>
      </c>
      <c r="B45" s="14">
        <v>1.2659</v>
      </c>
      <c r="C45" s="14">
        <v>71.4</v>
      </c>
      <c r="D45" s="14">
        <v>0.0471</v>
      </c>
      <c r="E45" s="15">
        <v>1.0829</v>
      </c>
      <c r="F45" s="14">
        <v>1.3642</v>
      </c>
      <c r="G45" s="14">
        <v>0.0393</v>
      </c>
      <c r="H45" s="3">
        <v>1.26593049089714</v>
      </c>
      <c r="I45" s="14">
        <v>0.5234</v>
      </c>
      <c r="J45" s="3">
        <v>1516</v>
      </c>
      <c r="K45" s="3">
        <v>0</v>
      </c>
      <c r="L45" s="3">
        <v>15</v>
      </c>
      <c r="M45" s="3">
        <v>5</v>
      </c>
    </row>
    <row r="46" hidden="1" customHeight="1" spans="1:13">
      <c r="A46" s="3">
        <v>842</v>
      </c>
      <c r="B46" s="14">
        <v>1.2645</v>
      </c>
      <c r="C46" s="14">
        <v>59.43</v>
      </c>
      <c r="D46" s="14">
        <v>0.0663</v>
      </c>
      <c r="E46" s="15">
        <v>1.1136</v>
      </c>
      <c r="F46" s="14">
        <v>1.9109</v>
      </c>
      <c r="G46" s="14">
        <v>0.0514</v>
      </c>
      <c r="H46" s="3">
        <v>1.26447982765392</v>
      </c>
      <c r="I46" s="14">
        <v>0.3108</v>
      </c>
      <c r="J46" s="3">
        <v>896</v>
      </c>
      <c r="K46" s="3">
        <v>2</v>
      </c>
      <c r="L46" s="3">
        <v>7</v>
      </c>
      <c r="M46" s="3">
        <v>6</v>
      </c>
    </row>
    <row r="47" s="3" customFormat="1" hidden="1" customHeight="1" spans="1:13">
      <c r="A47" s="3">
        <v>754</v>
      </c>
      <c r="B47" s="14">
        <v>1.3496</v>
      </c>
      <c r="C47" s="14">
        <v>123.25</v>
      </c>
      <c r="D47" s="14">
        <v>0.0811</v>
      </c>
      <c r="E47" s="15">
        <v>1.093</v>
      </c>
      <c r="F47" s="14">
        <v>2.0028</v>
      </c>
      <c r="G47" s="14">
        <v>0.0444</v>
      </c>
      <c r="H47" s="3">
        <v>1.34957779502127</v>
      </c>
      <c r="I47" s="14">
        <v>0.6147</v>
      </c>
      <c r="J47" s="3">
        <v>1519</v>
      </c>
      <c r="K47" s="3">
        <v>2</v>
      </c>
      <c r="L47" s="3">
        <v>13</v>
      </c>
      <c r="M47" s="3">
        <v>5</v>
      </c>
    </row>
    <row r="48" hidden="1" customHeight="1" spans="1:13">
      <c r="A48" s="3">
        <v>744</v>
      </c>
      <c r="B48" s="14">
        <v>1.2548</v>
      </c>
      <c r="C48" s="14">
        <v>59.16</v>
      </c>
      <c r="D48" s="14">
        <v>0.039</v>
      </c>
      <c r="E48" s="15">
        <v>1.0805</v>
      </c>
      <c r="F48" s="14">
        <v>0.9446</v>
      </c>
      <c r="G48" s="14">
        <v>0.0386</v>
      </c>
      <c r="H48" s="3">
        <v>1.25478590458027</v>
      </c>
      <c r="I48" s="14">
        <v>0.6263</v>
      </c>
      <c r="J48" s="3">
        <v>1516</v>
      </c>
      <c r="K48" s="3">
        <v>0</v>
      </c>
      <c r="L48" s="3">
        <v>12</v>
      </c>
      <c r="M48" s="3">
        <v>5</v>
      </c>
    </row>
    <row r="49" hidden="1" customHeight="1" spans="1:13">
      <c r="A49" s="3">
        <v>977</v>
      </c>
      <c r="B49" s="14">
        <v>1.2507</v>
      </c>
      <c r="C49" s="14">
        <v>34.63</v>
      </c>
      <c r="D49" s="14">
        <v>0.0728</v>
      </c>
      <c r="E49" s="15">
        <v>1.1556</v>
      </c>
      <c r="F49" s="14">
        <v>1.8381</v>
      </c>
      <c r="G49" s="14">
        <v>0.069</v>
      </c>
      <c r="H49" s="3">
        <v>1.25073829027809</v>
      </c>
      <c r="I49" s="14">
        <v>0.1882</v>
      </c>
      <c r="J49" s="3">
        <v>476</v>
      </c>
      <c r="K49" s="3">
        <v>1</v>
      </c>
      <c r="L49" s="3">
        <v>7</v>
      </c>
      <c r="M49" s="3">
        <v>7</v>
      </c>
    </row>
    <row r="50" hidden="1" customHeight="1" spans="1:13">
      <c r="A50" s="3">
        <v>979</v>
      </c>
      <c r="B50" s="14">
        <v>1.2495</v>
      </c>
      <c r="C50" s="14">
        <v>54.8</v>
      </c>
      <c r="D50" s="14">
        <v>0.1146</v>
      </c>
      <c r="E50" s="15">
        <v>1.1549</v>
      </c>
      <c r="F50" s="14">
        <v>2.6208</v>
      </c>
      <c r="G50" s="14">
        <v>0.0689</v>
      </c>
      <c r="H50" s="3">
        <v>1.24951521724495</v>
      </c>
      <c r="I50" s="14">
        <v>0.2079</v>
      </c>
      <c r="J50" s="3">
        <v>478</v>
      </c>
      <c r="K50" s="3">
        <v>3</v>
      </c>
      <c r="L50" s="3">
        <v>7</v>
      </c>
      <c r="M50" s="3">
        <v>7</v>
      </c>
    </row>
    <row r="51" hidden="1" customHeight="1" spans="1:13">
      <c r="A51" s="3">
        <v>964</v>
      </c>
      <c r="B51" s="14">
        <v>1.2422</v>
      </c>
      <c r="C51" s="14">
        <v>60.27</v>
      </c>
      <c r="D51" s="14">
        <v>0.1261</v>
      </c>
      <c r="E51" s="15">
        <v>1.1603</v>
      </c>
      <c r="F51" s="14">
        <v>2.215</v>
      </c>
      <c r="G51" s="14">
        <v>0.0684</v>
      </c>
      <c r="H51" s="3">
        <v>1.24220253714452</v>
      </c>
      <c r="I51" s="14">
        <v>0.2719</v>
      </c>
      <c r="J51" s="3">
        <v>478</v>
      </c>
      <c r="K51" s="3">
        <v>4</v>
      </c>
      <c r="L51" s="3">
        <v>5</v>
      </c>
      <c r="M51" s="3">
        <v>7</v>
      </c>
    </row>
    <row r="52" hidden="1" customHeight="1" spans="1:13">
      <c r="A52" s="3">
        <v>1072</v>
      </c>
      <c r="B52" s="14">
        <v>1.2389</v>
      </c>
      <c r="C52" s="14">
        <v>49.32</v>
      </c>
      <c r="D52" s="14">
        <v>0.1032</v>
      </c>
      <c r="E52" s="15">
        <v>1.153</v>
      </c>
      <c r="F52" s="14">
        <v>1.8066</v>
      </c>
      <c r="G52" s="14">
        <v>0.0664</v>
      </c>
      <c r="H52" s="3">
        <v>1.23885050507663</v>
      </c>
      <c r="I52" s="14">
        <v>0.2715</v>
      </c>
      <c r="J52" s="3">
        <v>478</v>
      </c>
      <c r="K52" s="3">
        <v>0</v>
      </c>
      <c r="L52" s="3">
        <v>19</v>
      </c>
      <c r="M52" s="3">
        <v>7</v>
      </c>
    </row>
    <row r="53" hidden="1" customHeight="1" spans="1:13">
      <c r="A53" s="3">
        <v>992</v>
      </c>
      <c r="B53" s="14">
        <v>1.2367</v>
      </c>
      <c r="C53" s="14">
        <v>26.98</v>
      </c>
      <c r="D53" s="14">
        <v>0.0568</v>
      </c>
      <c r="E53" s="15">
        <v>1.1464</v>
      </c>
      <c r="F53" s="14">
        <v>1.6542</v>
      </c>
      <c r="G53" s="14">
        <v>0.0672</v>
      </c>
      <c r="H53" s="3">
        <v>1.23673586470177</v>
      </c>
      <c r="I53" s="14">
        <v>0.1631</v>
      </c>
      <c r="J53" s="3">
        <v>475</v>
      </c>
      <c r="K53" s="3">
        <v>0</v>
      </c>
      <c r="L53" s="3">
        <v>9</v>
      </c>
      <c r="M53" s="3">
        <v>7</v>
      </c>
    </row>
    <row r="54" hidden="1" customHeight="1" spans="1:13">
      <c r="A54" s="3">
        <v>738</v>
      </c>
      <c r="B54" s="14">
        <v>1.2345</v>
      </c>
      <c r="C54" s="14">
        <v>94.25</v>
      </c>
      <c r="D54" s="14">
        <v>0.062</v>
      </c>
      <c r="E54" s="15">
        <v>1.0775</v>
      </c>
      <c r="F54" s="14">
        <v>1.7733</v>
      </c>
      <c r="G54" s="14">
        <v>0.0372</v>
      </c>
      <c r="H54" s="3">
        <v>1.23452228103537</v>
      </c>
      <c r="I54" s="14">
        <v>0.5311</v>
      </c>
      <c r="J54" s="3">
        <v>1519</v>
      </c>
      <c r="K54" s="3">
        <v>2</v>
      </c>
      <c r="L54" s="3">
        <v>11</v>
      </c>
      <c r="M54" s="3">
        <v>5</v>
      </c>
    </row>
    <row r="55" hidden="1" customHeight="1" spans="1:13">
      <c r="A55" s="3">
        <v>904</v>
      </c>
      <c r="B55" s="14">
        <v>1.232</v>
      </c>
      <c r="C55" s="14">
        <v>51.82</v>
      </c>
      <c r="D55" s="14">
        <v>0.0578</v>
      </c>
      <c r="E55" s="15">
        <v>1.1022</v>
      </c>
      <c r="F55" s="14">
        <v>1.7704</v>
      </c>
      <c r="G55" s="14">
        <v>0.0481</v>
      </c>
      <c r="H55" s="3">
        <v>1.23200885861212</v>
      </c>
      <c r="I55" s="14">
        <v>0.2926</v>
      </c>
      <c r="J55" s="3">
        <v>896</v>
      </c>
      <c r="K55" s="3">
        <v>0</v>
      </c>
      <c r="L55" s="3">
        <v>15</v>
      </c>
      <c r="M55" s="3">
        <v>6</v>
      </c>
    </row>
    <row r="56" hidden="1" customHeight="1" spans="1:13">
      <c r="A56" s="3">
        <v>705</v>
      </c>
      <c r="B56" s="14">
        <v>1.2311</v>
      </c>
      <c r="C56" s="14">
        <v>59.79</v>
      </c>
      <c r="D56" s="14">
        <v>0.0395</v>
      </c>
      <c r="E56" s="15">
        <v>1.0807</v>
      </c>
      <c r="F56" s="14">
        <v>1.0069</v>
      </c>
      <c r="G56" s="14">
        <v>0.037</v>
      </c>
      <c r="H56" s="3">
        <v>1.23114386006122</v>
      </c>
      <c r="I56" s="14">
        <v>0.5936</v>
      </c>
      <c r="J56" s="3">
        <v>1514</v>
      </c>
      <c r="K56" s="3">
        <v>1</v>
      </c>
      <c r="L56" s="3">
        <v>7</v>
      </c>
      <c r="M56" s="3">
        <v>5</v>
      </c>
    </row>
    <row r="57" hidden="1" customHeight="1" spans="1:13">
      <c r="A57" s="3">
        <v>776</v>
      </c>
      <c r="B57" s="14">
        <v>1.2281</v>
      </c>
      <c r="C57" s="14">
        <v>71.04</v>
      </c>
      <c r="D57" s="14">
        <v>0.0468</v>
      </c>
      <c r="E57" s="15">
        <v>1.0779</v>
      </c>
      <c r="F57" s="14">
        <v>1.3654</v>
      </c>
      <c r="G57" s="14">
        <v>0.0367</v>
      </c>
      <c r="H57" s="3">
        <v>1.22809232278063</v>
      </c>
      <c r="I57" s="14">
        <v>0.5203</v>
      </c>
      <c r="J57" s="3">
        <v>1519</v>
      </c>
      <c r="K57" s="3">
        <v>0</v>
      </c>
      <c r="L57" s="3">
        <v>16</v>
      </c>
      <c r="M57" s="3">
        <v>5</v>
      </c>
    </row>
    <row r="58" hidden="1" customHeight="1" spans="1:13">
      <c r="A58" s="3">
        <v>753</v>
      </c>
      <c r="B58" s="14">
        <v>1.2259</v>
      </c>
      <c r="C58" s="14">
        <v>82.94</v>
      </c>
      <c r="D58" s="14">
        <v>0.0546</v>
      </c>
      <c r="E58" s="15">
        <v>1.076</v>
      </c>
      <c r="F58" s="14">
        <v>1.6705</v>
      </c>
      <c r="G58" s="14">
        <v>0.0365</v>
      </c>
      <c r="H58" s="3">
        <v>1.22589297835618</v>
      </c>
      <c r="I58" s="14">
        <v>0.4963</v>
      </c>
      <c r="J58" s="3">
        <v>1518</v>
      </c>
      <c r="K58" s="3">
        <v>1</v>
      </c>
      <c r="L58" s="3">
        <v>13</v>
      </c>
      <c r="M58" s="3">
        <v>5</v>
      </c>
    </row>
    <row r="59" hidden="1" customHeight="1" spans="1:13">
      <c r="A59" s="3">
        <v>872</v>
      </c>
      <c r="B59" s="14">
        <v>1.2249</v>
      </c>
      <c r="C59" s="14">
        <v>41.06</v>
      </c>
      <c r="D59" s="14">
        <v>0.0459</v>
      </c>
      <c r="E59" s="15">
        <v>1.1003</v>
      </c>
      <c r="F59" s="14">
        <v>1.3938</v>
      </c>
      <c r="G59" s="14">
        <v>0.0475</v>
      </c>
      <c r="H59" s="3">
        <v>1.22494686572142</v>
      </c>
      <c r="I59" s="14">
        <v>0.2946</v>
      </c>
      <c r="J59" s="3">
        <v>894</v>
      </c>
      <c r="K59" s="3">
        <v>0</v>
      </c>
      <c r="L59" s="3">
        <v>11</v>
      </c>
      <c r="M59" s="3">
        <v>6</v>
      </c>
    </row>
    <row r="60" hidden="1" customHeight="1" spans="1:13">
      <c r="A60" s="3">
        <v>737</v>
      </c>
      <c r="B60" s="14">
        <v>1.2234</v>
      </c>
      <c r="C60" s="14">
        <v>75.4</v>
      </c>
      <c r="D60" s="14">
        <v>0.0497</v>
      </c>
      <c r="E60" s="15">
        <v>1.0759</v>
      </c>
      <c r="F60" s="14">
        <v>1.8682</v>
      </c>
      <c r="G60" s="14">
        <v>0.0364</v>
      </c>
      <c r="H60" s="3">
        <v>1.22342861723898</v>
      </c>
      <c r="I60" s="14">
        <v>0.4034</v>
      </c>
      <c r="J60" s="3">
        <v>1516</v>
      </c>
      <c r="K60" s="3">
        <v>1</v>
      </c>
      <c r="L60" s="3">
        <v>11</v>
      </c>
      <c r="M60" s="3">
        <v>5</v>
      </c>
    </row>
    <row r="61" hidden="1" customHeight="1" spans="1:13">
      <c r="A61" s="3">
        <v>802</v>
      </c>
      <c r="B61" s="14">
        <v>1.2207</v>
      </c>
      <c r="C61" s="14">
        <v>145.26</v>
      </c>
      <c r="D61" s="14">
        <v>0.0956</v>
      </c>
      <c r="E61" s="15">
        <v>1.0807</v>
      </c>
      <c r="F61" s="14">
        <v>1.6007</v>
      </c>
      <c r="G61" s="14">
        <v>0.0361</v>
      </c>
      <c r="H61" s="3">
        <v>1.22066975400362</v>
      </c>
      <c r="I61" s="14">
        <v>0.9063</v>
      </c>
      <c r="J61" s="3">
        <v>1520</v>
      </c>
      <c r="K61" s="3">
        <v>2</v>
      </c>
      <c r="L61" s="3">
        <v>19</v>
      </c>
      <c r="M61" s="3">
        <v>5</v>
      </c>
    </row>
    <row r="62" hidden="1" customHeight="1" spans="1:13">
      <c r="A62" s="3">
        <v>785</v>
      </c>
      <c r="B62" s="14">
        <v>1.2173</v>
      </c>
      <c r="C62" s="14">
        <v>104.29</v>
      </c>
      <c r="D62" s="14">
        <v>0.0686</v>
      </c>
      <c r="E62" s="15">
        <v>1.0772</v>
      </c>
      <c r="F62" s="14">
        <v>1.3365</v>
      </c>
      <c r="G62" s="14">
        <v>0.0358</v>
      </c>
      <c r="H62" s="3">
        <v>1.2173198630993</v>
      </c>
      <c r="I62" s="14">
        <v>0.7796</v>
      </c>
      <c r="J62" s="3">
        <v>1520</v>
      </c>
      <c r="K62" s="3">
        <v>1</v>
      </c>
      <c r="L62" s="3">
        <v>17</v>
      </c>
      <c r="M62" s="3">
        <v>5</v>
      </c>
    </row>
    <row r="63" hidden="1" customHeight="1" spans="1:13">
      <c r="A63" s="3">
        <v>821</v>
      </c>
      <c r="B63" s="14">
        <v>1.2118</v>
      </c>
      <c r="C63" s="14">
        <v>93.72</v>
      </c>
      <c r="D63" s="14">
        <v>0.1044</v>
      </c>
      <c r="E63" s="15">
        <v>1.1098</v>
      </c>
      <c r="F63" s="14">
        <v>1.4535</v>
      </c>
      <c r="G63" s="14">
        <v>0.0466</v>
      </c>
      <c r="H63" s="3">
        <v>1.21181052996268</v>
      </c>
      <c r="I63" s="14">
        <v>0.6444</v>
      </c>
      <c r="J63" s="3">
        <v>898</v>
      </c>
      <c r="K63" s="3">
        <v>5</v>
      </c>
      <c r="L63" s="3">
        <v>4</v>
      </c>
      <c r="M63" s="3">
        <v>6</v>
      </c>
    </row>
    <row r="64" hidden="1" customHeight="1" spans="1:13">
      <c r="A64" s="3">
        <v>1001</v>
      </c>
      <c r="B64" s="14">
        <v>1.2099</v>
      </c>
      <c r="C64" s="14">
        <v>38.65</v>
      </c>
      <c r="D64" s="14">
        <v>0.0809</v>
      </c>
      <c r="E64" s="15">
        <v>1.1361</v>
      </c>
      <c r="F64" s="14">
        <v>2.0624</v>
      </c>
      <c r="G64" s="14">
        <v>0.0632</v>
      </c>
      <c r="H64" s="3">
        <v>1.20989646114703</v>
      </c>
      <c r="I64" s="14">
        <v>0.1872</v>
      </c>
      <c r="J64" s="3">
        <v>478</v>
      </c>
      <c r="K64" s="3">
        <v>1</v>
      </c>
      <c r="L64" s="3">
        <v>10</v>
      </c>
      <c r="M64" s="3">
        <v>7</v>
      </c>
    </row>
    <row r="65" hidden="1" customHeight="1" spans="1:13">
      <c r="A65" s="3">
        <v>760</v>
      </c>
      <c r="B65" s="14">
        <v>1.2099</v>
      </c>
      <c r="C65" s="14">
        <v>60.34</v>
      </c>
      <c r="D65" s="14">
        <v>0.0398</v>
      </c>
      <c r="E65" s="15">
        <v>1.0737</v>
      </c>
      <c r="F65" s="14">
        <v>1.0538</v>
      </c>
      <c r="G65" s="14">
        <v>0.0354</v>
      </c>
      <c r="H65" s="3">
        <v>1.20985476813858</v>
      </c>
      <c r="I65" s="14">
        <v>0.5726</v>
      </c>
      <c r="J65" s="3">
        <v>1516</v>
      </c>
      <c r="K65" s="3">
        <v>0</v>
      </c>
      <c r="L65" s="3">
        <v>14</v>
      </c>
      <c r="M65" s="3">
        <v>5</v>
      </c>
    </row>
    <row r="66" hidden="1" customHeight="1" spans="1:13">
      <c r="A66" s="3">
        <v>793</v>
      </c>
      <c r="B66" s="14">
        <v>1.209</v>
      </c>
      <c r="C66" s="14">
        <v>108.96</v>
      </c>
      <c r="D66" s="14">
        <v>0.0717</v>
      </c>
      <c r="E66" s="15">
        <v>1.0771</v>
      </c>
      <c r="F66" s="14">
        <v>1.2252</v>
      </c>
      <c r="G66" s="14">
        <v>0.0352</v>
      </c>
      <c r="H66" s="3">
        <v>1.2089825011407</v>
      </c>
      <c r="I66" s="14">
        <v>0.8884</v>
      </c>
      <c r="J66" s="3">
        <v>1520</v>
      </c>
      <c r="K66" s="3">
        <v>1</v>
      </c>
      <c r="L66" s="3">
        <v>18</v>
      </c>
      <c r="M66" s="3">
        <v>5</v>
      </c>
    </row>
    <row r="67" hidden="1" customHeight="1" spans="1:13">
      <c r="A67" s="3">
        <v>699</v>
      </c>
      <c r="B67" s="14">
        <v>1.2057</v>
      </c>
      <c r="C67" s="14">
        <v>84.3</v>
      </c>
      <c r="D67" s="14">
        <v>0.0556</v>
      </c>
      <c r="E67" s="15">
        <v>1.0779</v>
      </c>
      <c r="F67" s="14">
        <v>1.4615</v>
      </c>
      <c r="G67" s="14">
        <v>0.0352</v>
      </c>
      <c r="H67" s="3">
        <v>1.20568651482917</v>
      </c>
      <c r="I67" s="14">
        <v>0.5766</v>
      </c>
      <c r="J67" s="3">
        <v>1516</v>
      </c>
      <c r="K67" s="3">
        <v>3</v>
      </c>
      <c r="L67" s="3">
        <v>6</v>
      </c>
      <c r="M67" s="3">
        <v>5</v>
      </c>
    </row>
    <row r="68" hidden="1" customHeight="1" spans="1:13">
      <c r="A68" s="3">
        <v>1002</v>
      </c>
      <c r="B68" s="14">
        <v>1.2016</v>
      </c>
      <c r="C68" s="14">
        <v>46.57</v>
      </c>
      <c r="D68" s="14">
        <v>0.0974</v>
      </c>
      <c r="E68" s="15">
        <v>1.1334</v>
      </c>
      <c r="F68" s="14">
        <v>1.9453</v>
      </c>
      <c r="G68" s="14">
        <v>0.0622</v>
      </c>
      <c r="H68" s="3">
        <v>1.20155583861808</v>
      </c>
      <c r="I68" s="14">
        <v>0.2386</v>
      </c>
      <c r="J68" s="3">
        <v>478</v>
      </c>
      <c r="K68" s="3">
        <v>2</v>
      </c>
      <c r="L68" s="3">
        <v>10</v>
      </c>
      <c r="M68" s="3">
        <v>7</v>
      </c>
    </row>
    <row r="69" hidden="1" customHeight="1" spans="1:13">
      <c r="A69" s="3">
        <v>984</v>
      </c>
      <c r="B69" s="14">
        <v>1.2011</v>
      </c>
      <c r="C69" s="14">
        <v>23.57</v>
      </c>
      <c r="D69" s="14">
        <v>0.0497</v>
      </c>
      <c r="E69" s="15">
        <v>1.1374</v>
      </c>
      <c r="F69" s="14">
        <v>1.2873</v>
      </c>
      <c r="G69" s="14">
        <v>0.0625</v>
      </c>
      <c r="H69" s="3">
        <v>1.20112155378618</v>
      </c>
      <c r="I69" s="14">
        <v>0.1831</v>
      </c>
      <c r="J69" s="3">
        <v>474</v>
      </c>
      <c r="K69" s="3">
        <v>0</v>
      </c>
      <c r="L69" s="3">
        <v>8</v>
      </c>
      <c r="M69" s="3">
        <v>7</v>
      </c>
    </row>
    <row r="70" hidden="1" customHeight="1" spans="1:13">
      <c r="A70" s="3">
        <v>849</v>
      </c>
      <c r="B70" s="14">
        <v>1.1994</v>
      </c>
      <c r="C70" s="14">
        <v>45.66</v>
      </c>
      <c r="D70" s="14">
        <v>0.0511</v>
      </c>
      <c r="E70" s="15">
        <v>1.0976</v>
      </c>
      <c r="F70" s="14">
        <v>1.1897</v>
      </c>
      <c r="G70" s="14">
        <v>0.0451</v>
      </c>
      <c r="H70" s="3">
        <v>1.1994477038603</v>
      </c>
      <c r="I70" s="14">
        <v>0.3837</v>
      </c>
      <c r="J70" s="3">
        <v>893</v>
      </c>
      <c r="K70" s="3">
        <v>1</v>
      </c>
      <c r="L70" s="3">
        <v>8</v>
      </c>
      <c r="M70" s="3">
        <v>6</v>
      </c>
    </row>
    <row r="71" hidden="1" customHeight="1" spans="1:13">
      <c r="A71" s="3">
        <v>752</v>
      </c>
      <c r="B71" s="14">
        <v>1.1947</v>
      </c>
      <c r="C71" s="14">
        <v>54.84</v>
      </c>
      <c r="D71" s="14">
        <v>0.0362</v>
      </c>
      <c r="E71" s="15">
        <v>1.071</v>
      </c>
      <c r="F71" s="14">
        <v>0.9264</v>
      </c>
      <c r="G71" s="14">
        <v>0.0342</v>
      </c>
      <c r="H71" s="3">
        <v>1.1947116104451</v>
      </c>
      <c r="I71" s="14">
        <v>0.592</v>
      </c>
      <c r="J71" s="3">
        <v>1516</v>
      </c>
      <c r="K71" s="3">
        <v>0</v>
      </c>
      <c r="L71" s="3">
        <v>13</v>
      </c>
      <c r="M71" s="3">
        <v>5</v>
      </c>
    </row>
    <row r="72" hidden="1" customHeight="1" spans="1:13">
      <c r="A72" s="3">
        <v>912</v>
      </c>
      <c r="B72" s="14">
        <v>1.1941</v>
      </c>
      <c r="C72" s="14">
        <v>51.02</v>
      </c>
      <c r="D72" s="14">
        <v>0.0568</v>
      </c>
      <c r="E72" s="15">
        <v>1.0948</v>
      </c>
      <c r="F72" s="14">
        <v>1.7173</v>
      </c>
      <c r="G72" s="14">
        <v>0.0443</v>
      </c>
      <c r="H72" s="3">
        <v>1.19413859659753</v>
      </c>
      <c r="I72" s="14">
        <v>0.297</v>
      </c>
      <c r="J72" s="3">
        <v>898</v>
      </c>
      <c r="K72" s="3">
        <v>0</v>
      </c>
      <c r="L72" s="3">
        <v>16</v>
      </c>
      <c r="M72" s="3">
        <v>6</v>
      </c>
    </row>
    <row r="73" hidden="1" customHeight="1" spans="1:13">
      <c r="A73" s="3">
        <v>864</v>
      </c>
      <c r="B73" s="14">
        <v>1.1903</v>
      </c>
      <c r="C73" s="14">
        <v>35.86</v>
      </c>
      <c r="D73" s="14">
        <v>0.0402</v>
      </c>
      <c r="E73" s="15">
        <v>1.0932</v>
      </c>
      <c r="F73" s="14">
        <v>1.2001</v>
      </c>
      <c r="G73" s="14">
        <v>0.0441</v>
      </c>
      <c r="H73" s="3">
        <v>1.19031619118559</v>
      </c>
      <c r="I73" s="14">
        <v>0.2988</v>
      </c>
      <c r="J73" s="3">
        <v>893</v>
      </c>
      <c r="K73" s="3">
        <v>0</v>
      </c>
      <c r="L73" s="3">
        <v>10</v>
      </c>
      <c r="M73" s="3">
        <v>6</v>
      </c>
    </row>
    <row r="74" hidden="1" customHeight="1" spans="1:13">
      <c r="A74" s="3">
        <v>777</v>
      </c>
      <c r="B74" s="14">
        <v>1.1881</v>
      </c>
      <c r="C74" s="14">
        <v>91.75</v>
      </c>
      <c r="D74" s="14">
        <v>0.0604</v>
      </c>
      <c r="E74" s="15">
        <v>1.0711</v>
      </c>
      <c r="F74" s="14">
        <v>1.1326</v>
      </c>
      <c r="G74" s="14">
        <v>0.0335</v>
      </c>
      <c r="H74" s="3">
        <v>1.18805377160696</v>
      </c>
      <c r="I74" s="14">
        <v>0.8095</v>
      </c>
      <c r="J74" s="3">
        <v>1520</v>
      </c>
      <c r="K74" s="3">
        <v>1</v>
      </c>
      <c r="L74" s="3">
        <v>16</v>
      </c>
      <c r="M74" s="3">
        <v>5</v>
      </c>
    </row>
    <row r="75" hidden="1" customHeight="1" spans="1:13">
      <c r="A75" s="3">
        <v>827</v>
      </c>
      <c r="B75" s="14">
        <v>1.1874</v>
      </c>
      <c r="C75" s="14">
        <v>58.04</v>
      </c>
      <c r="D75" s="14">
        <v>0.0648</v>
      </c>
      <c r="E75" s="15">
        <v>1.1007</v>
      </c>
      <c r="F75" s="14">
        <v>1.1721</v>
      </c>
      <c r="G75" s="14">
        <v>0.044</v>
      </c>
      <c r="H75" s="3">
        <v>1.18736681293805</v>
      </c>
      <c r="I75" s="14">
        <v>0.495</v>
      </c>
      <c r="J75" s="3">
        <v>896</v>
      </c>
      <c r="K75" s="3">
        <v>3</v>
      </c>
      <c r="L75" s="3">
        <v>5</v>
      </c>
      <c r="M75" s="3">
        <v>6</v>
      </c>
    </row>
    <row r="76" hidden="1" customHeight="1" spans="1:13">
      <c r="A76" s="3">
        <v>1064</v>
      </c>
      <c r="B76" s="14">
        <v>1.1788</v>
      </c>
      <c r="C76" s="14">
        <v>40.6</v>
      </c>
      <c r="D76" s="14">
        <v>0.0849</v>
      </c>
      <c r="E76" s="15">
        <v>1.1305</v>
      </c>
      <c r="F76" s="14">
        <v>1.5414</v>
      </c>
      <c r="G76" s="14">
        <v>0.0583</v>
      </c>
      <c r="H76" s="3">
        <v>1.17876853281127</v>
      </c>
      <c r="I76" s="14">
        <v>0.2622</v>
      </c>
      <c r="J76" s="3">
        <v>478</v>
      </c>
      <c r="K76" s="3">
        <v>0</v>
      </c>
      <c r="L76" s="3">
        <v>18</v>
      </c>
      <c r="M76" s="3">
        <v>7</v>
      </c>
    </row>
    <row r="77" hidden="1" customHeight="1" spans="1:13">
      <c r="A77" s="3">
        <v>809</v>
      </c>
      <c r="B77" s="14">
        <v>1.1756</v>
      </c>
      <c r="C77" s="14">
        <v>113.98</v>
      </c>
      <c r="D77" s="14">
        <v>0.075</v>
      </c>
      <c r="E77" s="15">
        <v>1.0742</v>
      </c>
      <c r="F77" s="14">
        <v>1.0854</v>
      </c>
      <c r="G77" s="14">
        <v>0.0325</v>
      </c>
      <c r="H77" s="3">
        <v>1.17556337893787</v>
      </c>
      <c r="I77" s="14">
        <v>1.049</v>
      </c>
      <c r="J77" s="3">
        <v>1520</v>
      </c>
      <c r="K77" s="3">
        <v>1</v>
      </c>
      <c r="L77" s="3">
        <v>20</v>
      </c>
      <c r="M77" s="3">
        <v>5</v>
      </c>
    </row>
    <row r="78" hidden="1" customHeight="1" spans="1:13">
      <c r="A78" s="3">
        <v>890</v>
      </c>
      <c r="B78" s="14">
        <v>1.1715</v>
      </c>
      <c r="C78" s="14">
        <v>69.04</v>
      </c>
      <c r="D78" s="14">
        <v>0.0769</v>
      </c>
      <c r="E78" s="15">
        <v>1.0876</v>
      </c>
      <c r="F78" s="14">
        <v>1.7221</v>
      </c>
      <c r="G78" s="14">
        <v>0.042</v>
      </c>
      <c r="H78" s="3">
        <v>1.17148347464119</v>
      </c>
      <c r="I78" s="14">
        <v>0.4004</v>
      </c>
      <c r="J78" s="3">
        <v>898</v>
      </c>
      <c r="K78" s="3">
        <v>2</v>
      </c>
      <c r="L78" s="3">
        <v>13</v>
      </c>
      <c r="M78" s="3">
        <v>6</v>
      </c>
    </row>
    <row r="79" hidden="1" customHeight="1" spans="1:13">
      <c r="A79" s="3">
        <v>965</v>
      </c>
      <c r="B79" s="14">
        <v>1.1707</v>
      </c>
      <c r="C79" s="14">
        <v>65.9</v>
      </c>
      <c r="D79" s="14">
        <v>0.1379</v>
      </c>
      <c r="E79" s="15">
        <v>1.1347</v>
      </c>
      <c r="F79" s="14">
        <v>1.7597</v>
      </c>
      <c r="G79" s="14">
        <v>0.0582</v>
      </c>
      <c r="H79" s="3">
        <v>1.17067664657741</v>
      </c>
      <c r="I79" s="14">
        <v>0.3743</v>
      </c>
      <c r="J79" s="3">
        <v>478</v>
      </c>
      <c r="K79" s="3">
        <v>5</v>
      </c>
      <c r="L79" s="3">
        <v>5</v>
      </c>
      <c r="M79" s="3">
        <v>7</v>
      </c>
    </row>
    <row r="80" hidden="1" customHeight="1" spans="1:13">
      <c r="A80" s="3">
        <v>693</v>
      </c>
      <c r="B80" s="14">
        <v>1.1683</v>
      </c>
      <c r="C80" s="14">
        <v>116.79</v>
      </c>
      <c r="D80" s="14">
        <v>0.0769</v>
      </c>
      <c r="E80" s="15">
        <v>1.0724</v>
      </c>
      <c r="F80" s="14">
        <v>1.4029</v>
      </c>
      <c r="G80" s="14">
        <v>0.0322</v>
      </c>
      <c r="H80" s="3">
        <v>1.16832816764476</v>
      </c>
      <c r="I80" s="14">
        <v>0.8318</v>
      </c>
      <c r="J80" s="3">
        <v>1519</v>
      </c>
      <c r="K80" s="3">
        <v>5</v>
      </c>
      <c r="L80" s="3">
        <v>5</v>
      </c>
      <c r="M80" s="3">
        <v>5</v>
      </c>
    </row>
    <row r="81" hidden="1" customHeight="1" spans="1:13">
      <c r="A81" s="3">
        <v>1048</v>
      </c>
      <c r="B81" s="14">
        <v>1.1602</v>
      </c>
      <c r="C81" s="14">
        <v>34.01</v>
      </c>
      <c r="D81" s="14">
        <v>0.0712</v>
      </c>
      <c r="E81" s="15">
        <v>1.1201</v>
      </c>
      <c r="F81" s="14">
        <v>1.7844</v>
      </c>
      <c r="G81" s="14">
        <v>0.0555</v>
      </c>
      <c r="H81" s="3">
        <v>1.16020028019356</v>
      </c>
      <c r="I81" s="14">
        <v>0.1897</v>
      </c>
      <c r="J81" s="3">
        <v>478</v>
      </c>
      <c r="K81" s="3">
        <v>0</v>
      </c>
      <c r="L81" s="3">
        <v>16</v>
      </c>
      <c r="M81" s="3">
        <v>7</v>
      </c>
    </row>
    <row r="82" hidden="1" customHeight="1" spans="1:13">
      <c r="A82" s="3">
        <v>1080</v>
      </c>
      <c r="B82" s="14">
        <v>1.1601</v>
      </c>
      <c r="C82" s="14">
        <v>43.65</v>
      </c>
      <c r="D82" s="14">
        <v>0.0913</v>
      </c>
      <c r="E82" s="15">
        <v>1.1292</v>
      </c>
      <c r="F82" s="14">
        <v>1.4722</v>
      </c>
      <c r="G82" s="14">
        <v>0.0554</v>
      </c>
      <c r="H82" s="3">
        <v>1.16008124746205</v>
      </c>
      <c r="I82" s="14">
        <v>0.295</v>
      </c>
      <c r="J82" s="3">
        <v>478</v>
      </c>
      <c r="K82" s="3">
        <v>0</v>
      </c>
      <c r="L82" s="3">
        <v>20</v>
      </c>
      <c r="M82" s="3">
        <v>7</v>
      </c>
    </row>
    <row r="83" hidden="1" customHeight="1" spans="1:13">
      <c r="A83" s="3">
        <v>896</v>
      </c>
      <c r="B83" s="14">
        <v>1.1579</v>
      </c>
      <c r="C83" s="14">
        <v>40.84</v>
      </c>
      <c r="D83" s="14">
        <v>0.0456</v>
      </c>
      <c r="E83" s="15">
        <v>1.0845</v>
      </c>
      <c r="F83" s="14">
        <v>1.2811</v>
      </c>
      <c r="G83" s="14">
        <v>0.0403</v>
      </c>
      <c r="H83" s="3">
        <v>1.15786418372435</v>
      </c>
      <c r="I83" s="14">
        <v>0.3187</v>
      </c>
      <c r="J83" s="3">
        <v>896</v>
      </c>
      <c r="K83" s="3">
        <v>0</v>
      </c>
      <c r="L83" s="3">
        <v>14</v>
      </c>
      <c r="M83" s="3">
        <v>6</v>
      </c>
    </row>
    <row r="84" hidden="1" customHeight="1" spans="1:13">
      <c r="A84" s="3">
        <v>707</v>
      </c>
      <c r="B84" s="14">
        <v>1.1566</v>
      </c>
      <c r="C84" s="14">
        <v>79.21</v>
      </c>
      <c r="D84" s="14">
        <v>0.0522</v>
      </c>
      <c r="E84" s="15">
        <v>1.067</v>
      </c>
      <c r="F84" s="14">
        <v>1.2186</v>
      </c>
      <c r="G84" s="14">
        <v>0.031</v>
      </c>
      <c r="H84" s="3">
        <v>1.15658500812777</v>
      </c>
      <c r="I84" s="14">
        <v>0.6497</v>
      </c>
      <c r="J84" s="3">
        <v>1516</v>
      </c>
      <c r="K84" s="3">
        <v>3</v>
      </c>
      <c r="L84" s="3">
        <v>7</v>
      </c>
      <c r="M84" s="3">
        <v>5</v>
      </c>
    </row>
    <row r="85" hidden="1" customHeight="1" spans="1:13">
      <c r="A85" s="3">
        <v>850</v>
      </c>
      <c r="B85" s="14">
        <v>1.1551</v>
      </c>
      <c r="C85" s="14">
        <v>49.78</v>
      </c>
      <c r="D85" s="14">
        <v>0.0556</v>
      </c>
      <c r="E85" s="15">
        <v>1.0863</v>
      </c>
      <c r="F85" s="14">
        <v>1.4994</v>
      </c>
      <c r="G85" s="14">
        <v>0.0402</v>
      </c>
      <c r="H85" s="3">
        <v>1.15508783597123</v>
      </c>
      <c r="I85" s="14">
        <v>0.3318</v>
      </c>
      <c r="J85" s="3">
        <v>896</v>
      </c>
      <c r="K85" s="3">
        <v>2</v>
      </c>
      <c r="L85" s="3">
        <v>8</v>
      </c>
      <c r="M85" s="3">
        <v>6</v>
      </c>
    </row>
    <row r="86" hidden="1" customHeight="1" spans="1:13">
      <c r="A86" s="3">
        <v>1056</v>
      </c>
      <c r="B86" s="14">
        <v>1.145</v>
      </c>
      <c r="C86" s="14">
        <v>34.6</v>
      </c>
      <c r="D86" s="14">
        <v>0.0724</v>
      </c>
      <c r="E86" s="15">
        <v>1.1159</v>
      </c>
      <c r="F86" s="14">
        <v>1.8278</v>
      </c>
      <c r="G86" s="14">
        <v>0.053</v>
      </c>
      <c r="H86" s="3">
        <v>1.14501240987817</v>
      </c>
      <c r="I86" s="14">
        <v>0.1885</v>
      </c>
      <c r="J86" s="3">
        <v>478</v>
      </c>
      <c r="K86" s="3">
        <v>0</v>
      </c>
      <c r="L86" s="3">
        <v>17</v>
      </c>
      <c r="M86" s="3">
        <v>7</v>
      </c>
    </row>
    <row r="87" hidden="1" customHeight="1" spans="1:13">
      <c r="A87" s="3">
        <v>995</v>
      </c>
      <c r="B87" s="14">
        <v>1.1447</v>
      </c>
      <c r="C87" s="14">
        <v>48.82</v>
      </c>
      <c r="D87" s="14">
        <v>0.1021</v>
      </c>
      <c r="E87" s="15">
        <v>1.1146</v>
      </c>
      <c r="F87" s="14">
        <v>1.8423</v>
      </c>
      <c r="G87" s="14">
        <v>0.0533</v>
      </c>
      <c r="H87" s="3">
        <v>1.14473641601774</v>
      </c>
      <c r="I87" s="14">
        <v>0.2636</v>
      </c>
      <c r="J87" s="3">
        <v>478</v>
      </c>
      <c r="K87" s="3">
        <v>3</v>
      </c>
      <c r="L87" s="3">
        <v>9</v>
      </c>
      <c r="M87" s="3">
        <v>7</v>
      </c>
    </row>
    <row r="88" hidden="1" customHeight="1" spans="1:13">
      <c r="A88" s="3">
        <v>697</v>
      </c>
      <c r="B88" s="14">
        <v>1.1433</v>
      </c>
      <c r="C88" s="14">
        <v>45.1</v>
      </c>
      <c r="D88" s="14">
        <v>0.0298</v>
      </c>
      <c r="E88" s="15">
        <v>1.0655</v>
      </c>
      <c r="F88" s="14">
        <v>0.6288</v>
      </c>
      <c r="G88" s="14">
        <v>0.0297</v>
      </c>
      <c r="H88" s="3">
        <v>1.1432783789532</v>
      </c>
      <c r="I88" s="14">
        <v>0.717</v>
      </c>
      <c r="J88" s="3">
        <v>1513</v>
      </c>
      <c r="K88" s="3">
        <v>1</v>
      </c>
      <c r="L88" s="3">
        <v>6</v>
      </c>
      <c r="M88" s="3">
        <v>5</v>
      </c>
    </row>
    <row r="89" hidden="1" customHeight="1" spans="1:13">
      <c r="A89" s="3">
        <v>851</v>
      </c>
      <c r="B89" s="14">
        <v>1.1389</v>
      </c>
      <c r="C89" s="14">
        <v>61.35</v>
      </c>
      <c r="D89" s="14">
        <v>0.0683</v>
      </c>
      <c r="E89" s="15">
        <v>1.0816</v>
      </c>
      <c r="F89" s="14">
        <v>1.2379</v>
      </c>
      <c r="G89" s="14">
        <v>0.038</v>
      </c>
      <c r="H89" s="3">
        <v>1.13893089666992</v>
      </c>
      <c r="I89" s="14">
        <v>0.4952</v>
      </c>
      <c r="J89" s="3">
        <v>898</v>
      </c>
      <c r="K89" s="3">
        <v>3</v>
      </c>
      <c r="L89" s="3">
        <v>8</v>
      </c>
      <c r="M89" s="3">
        <v>6</v>
      </c>
    </row>
    <row r="90" hidden="1" customHeight="1" spans="1:13">
      <c r="A90" s="3">
        <v>761</v>
      </c>
      <c r="B90" s="14">
        <v>1.1378</v>
      </c>
      <c r="C90" s="14">
        <v>70.14</v>
      </c>
      <c r="D90" s="14">
        <v>0.0462</v>
      </c>
      <c r="E90" s="15">
        <v>1.0603</v>
      </c>
      <c r="F90" s="14">
        <v>1.09</v>
      </c>
      <c r="G90" s="14">
        <v>0.0291</v>
      </c>
      <c r="H90" s="3">
        <v>1.1377628811325</v>
      </c>
      <c r="I90" s="14">
        <v>0.6431</v>
      </c>
      <c r="J90" s="3">
        <v>1519</v>
      </c>
      <c r="K90" s="3">
        <v>1</v>
      </c>
      <c r="L90" s="3">
        <v>14</v>
      </c>
      <c r="M90" s="3">
        <v>5</v>
      </c>
    </row>
    <row r="91" hidden="1" customHeight="1" spans="1:13">
      <c r="A91" s="3">
        <v>682</v>
      </c>
      <c r="B91" s="14">
        <v>1.1357</v>
      </c>
      <c r="C91" s="14">
        <v>47.53</v>
      </c>
      <c r="D91" s="14">
        <v>0.0314</v>
      </c>
      <c r="E91" s="15">
        <v>1.0671</v>
      </c>
      <c r="F91" s="14">
        <v>0.7412</v>
      </c>
      <c r="G91" s="14">
        <v>0.029</v>
      </c>
      <c r="H91" s="3">
        <v>1.13567216420866</v>
      </c>
      <c r="I91" s="14">
        <v>0.6409</v>
      </c>
      <c r="J91" s="3">
        <v>1513</v>
      </c>
      <c r="K91" s="3">
        <v>2</v>
      </c>
      <c r="L91" s="3">
        <v>4</v>
      </c>
      <c r="M91" s="3">
        <v>5</v>
      </c>
    </row>
    <row r="92" hidden="1" customHeight="1" spans="1:13">
      <c r="A92" s="3">
        <v>976</v>
      </c>
      <c r="B92" s="14">
        <v>1.1346</v>
      </c>
      <c r="C92" s="14">
        <v>18.36</v>
      </c>
      <c r="D92" s="14">
        <v>0.0387</v>
      </c>
      <c r="E92" s="15">
        <v>1.1146</v>
      </c>
      <c r="F92" s="14">
        <v>0.9845</v>
      </c>
      <c r="G92" s="14">
        <v>0.0518</v>
      </c>
      <c r="H92" s="3">
        <v>1.13457081878163</v>
      </c>
      <c r="I92" s="14">
        <v>0.1865</v>
      </c>
      <c r="J92" s="3">
        <v>474</v>
      </c>
      <c r="K92" s="3">
        <v>0</v>
      </c>
      <c r="L92" s="3">
        <v>7</v>
      </c>
      <c r="M92" s="3">
        <v>7</v>
      </c>
    </row>
    <row r="93" hidden="1" customHeight="1" spans="1:13">
      <c r="A93" s="3">
        <v>835</v>
      </c>
      <c r="B93" s="14">
        <v>1.1336</v>
      </c>
      <c r="C93" s="14">
        <v>52.95</v>
      </c>
      <c r="D93" s="14">
        <v>0.0591</v>
      </c>
      <c r="E93" s="15">
        <v>1.0832</v>
      </c>
      <c r="F93" s="14">
        <v>1.0238</v>
      </c>
      <c r="G93" s="14">
        <v>0.0374</v>
      </c>
      <c r="H93" s="3">
        <v>1.13361132621136</v>
      </c>
      <c r="I93" s="14">
        <v>0.5169</v>
      </c>
      <c r="J93" s="3">
        <v>896</v>
      </c>
      <c r="K93" s="3">
        <v>3</v>
      </c>
      <c r="L93" s="3">
        <v>6</v>
      </c>
      <c r="M93" s="3">
        <v>6</v>
      </c>
    </row>
    <row r="94" hidden="1" customHeight="1" spans="1:13">
      <c r="A94" s="3">
        <v>650</v>
      </c>
      <c r="B94" s="14">
        <v>1.1328</v>
      </c>
      <c r="C94" s="14">
        <v>122.21</v>
      </c>
      <c r="D94" s="14">
        <v>0.0552</v>
      </c>
      <c r="E94" s="15">
        <v>1.0504</v>
      </c>
      <c r="F94" s="14">
        <v>0.8843</v>
      </c>
      <c r="G94" s="14">
        <v>0.0237</v>
      </c>
      <c r="H94" s="3">
        <v>1.13284320728355</v>
      </c>
      <c r="I94" s="14">
        <v>1.3798</v>
      </c>
      <c r="J94" s="3">
        <v>2213</v>
      </c>
      <c r="K94" s="3">
        <v>2</v>
      </c>
      <c r="L94" s="3">
        <v>17</v>
      </c>
      <c r="M94" s="3">
        <v>4</v>
      </c>
    </row>
    <row r="95" hidden="1" customHeight="1" spans="1:13">
      <c r="A95" s="3">
        <v>866</v>
      </c>
      <c r="B95" s="14">
        <v>1.1322</v>
      </c>
      <c r="C95" s="14">
        <v>52.43</v>
      </c>
      <c r="D95" s="14">
        <v>0.0584</v>
      </c>
      <c r="E95" s="15">
        <v>1.0779</v>
      </c>
      <c r="F95" s="14">
        <v>1.276</v>
      </c>
      <c r="G95" s="14">
        <v>0.0371</v>
      </c>
      <c r="H95" s="3">
        <v>1.13217493901335</v>
      </c>
      <c r="I95" s="14">
        <v>0.4101</v>
      </c>
      <c r="J95" s="3">
        <v>898</v>
      </c>
      <c r="K95" s="3">
        <v>2</v>
      </c>
      <c r="L95" s="3">
        <v>10</v>
      </c>
      <c r="M95" s="3">
        <v>6</v>
      </c>
    </row>
    <row r="96" hidden="1" customHeight="1" spans="1:13">
      <c r="A96" s="3">
        <v>701</v>
      </c>
      <c r="B96" s="14">
        <v>1.1292</v>
      </c>
      <c r="C96" s="14">
        <v>109.99</v>
      </c>
      <c r="D96" s="14">
        <v>0.0724</v>
      </c>
      <c r="E96" s="15">
        <v>1.0622</v>
      </c>
      <c r="F96" s="14">
        <v>1.1074</v>
      </c>
      <c r="G96" s="14">
        <v>0.0284</v>
      </c>
      <c r="H96" s="3">
        <v>1.12917514221039</v>
      </c>
      <c r="I96" s="14">
        <v>0.992</v>
      </c>
      <c r="J96" s="3">
        <v>1519</v>
      </c>
      <c r="K96" s="3">
        <v>5</v>
      </c>
      <c r="L96" s="3">
        <v>6</v>
      </c>
      <c r="M96" s="3">
        <v>5</v>
      </c>
    </row>
    <row r="97" hidden="1" customHeight="1" spans="1:13">
      <c r="A97" s="3">
        <v>865</v>
      </c>
      <c r="B97" s="14">
        <v>1.1271</v>
      </c>
      <c r="C97" s="14">
        <v>42.07</v>
      </c>
      <c r="D97" s="14">
        <v>0.047</v>
      </c>
      <c r="E97" s="15">
        <v>1.0765</v>
      </c>
      <c r="F97" s="14">
        <v>0.9922</v>
      </c>
      <c r="G97" s="14">
        <v>0.0364</v>
      </c>
      <c r="H97" s="3">
        <v>1.12706618942993</v>
      </c>
      <c r="I97" s="14">
        <v>0.4239</v>
      </c>
      <c r="J97" s="3">
        <v>896</v>
      </c>
      <c r="K97" s="3">
        <v>1</v>
      </c>
      <c r="L97" s="3">
        <v>10</v>
      </c>
      <c r="M97" s="3">
        <v>6</v>
      </c>
    </row>
    <row r="98" hidden="1" customHeight="1" spans="1:13">
      <c r="A98" s="3">
        <v>683</v>
      </c>
      <c r="B98" s="14">
        <v>1.126</v>
      </c>
      <c r="C98" s="14">
        <v>59.36</v>
      </c>
      <c r="D98" s="14">
        <v>0.0392</v>
      </c>
      <c r="E98" s="15">
        <v>1.0646</v>
      </c>
      <c r="F98" s="14">
        <v>0.8885</v>
      </c>
      <c r="G98" s="14">
        <v>0.028</v>
      </c>
      <c r="H98" s="3">
        <v>1.12601021980751</v>
      </c>
      <c r="I98" s="14">
        <v>0.6676</v>
      </c>
      <c r="J98" s="3">
        <v>1514</v>
      </c>
      <c r="K98" s="3">
        <v>3</v>
      </c>
      <c r="L98" s="3">
        <v>4</v>
      </c>
      <c r="M98" s="3">
        <v>5</v>
      </c>
    </row>
    <row r="99" hidden="1" customHeight="1" spans="1:13">
      <c r="A99" s="3">
        <v>736</v>
      </c>
      <c r="B99" s="14">
        <v>1.1247</v>
      </c>
      <c r="C99" s="14">
        <v>40.71</v>
      </c>
      <c r="D99" s="14">
        <v>0.0269</v>
      </c>
      <c r="E99" s="15">
        <v>1.0574</v>
      </c>
      <c r="F99" s="14">
        <v>0.694</v>
      </c>
      <c r="G99" s="14">
        <v>0.0278</v>
      </c>
      <c r="H99" s="3">
        <v>1.1247213267857</v>
      </c>
      <c r="I99" s="14">
        <v>0.5866</v>
      </c>
      <c r="J99" s="3">
        <v>1514</v>
      </c>
      <c r="K99" s="3">
        <v>0</v>
      </c>
      <c r="L99" s="3">
        <v>11</v>
      </c>
      <c r="M99" s="3">
        <v>5</v>
      </c>
    </row>
    <row r="100" hidden="1" customHeight="1" spans="1:13">
      <c r="A100" s="3">
        <v>771</v>
      </c>
      <c r="B100" s="14">
        <v>1.1242</v>
      </c>
      <c r="C100" s="14">
        <v>111.97</v>
      </c>
      <c r="D100" s="14">
        <v>0.0737</v>
      </c>
      <c r="E100" s="15">
        <v>1.0577</v>
      </c>
      <c r="F100" s="14">
        <v>0.9134</v>
      </c>
      <c r="G100" s="14">
        <v>0.0277</v>
      </c>
      <c r="H100" s="3">
        <v>1.12418095413218</v>
      </c>
      <c r="I100" s="14">
        <v>1.2243</v>
      </c>
      <c r="J100" s="3">
        <v>1520</v>
      </c>
      <c r="K100" s="3">
        <v>3</v>
      </c>
      <c r="L100" s="3">
        <v>15</v>
      </c>
      <c r="M100" s="3">
        <v>5</v>
      </c>
    </row>
    <row r="101" hidden="1" customHeight="1" spans="1:13">
      <c r="A101" s="3">
        <v>700</v>
      </c>
      <c r="B101" s="14">
        <v>1.1235</v>
      </c>
      <c r="C101" s="14">
        <v>84.4</v>
      </c>
      <c r="D101" s="14">
        <v>0.0556</v>
      </c>
      <c r="E101" s="15">
        <v>1.0608</v>
      </c>
      <c r="F101" s="14">
        <v>0.8819</v>
      </c>
      <c r="G101" s="14">
        <v>0.0277</v>
      </c>
      <c r="H101" s="3">
        <v>1.12349001974856</v>
      </c>
      <c r="I101" s="14">
        <v>0.9559</v>
      </c>
      <c r="J101" s="3">
        <v>1518</v>
      </c>
      <c r="K101" s="3">
        <v>4</v>
      </c>
      <c r="L101" s="3">
        <v>6</v>
      </c>
      <c r="M101" s="3">
        <v>5</v>
      </c>
    </row>
    <row r="102" hidden="1" customHeight="1" spans="1:13">
      <c r="A102" s="3">
        <v>1074</v>
      </c>
      <c r="B102" s="14">
        <v>1.1215</v>
      </c>
      <c r="C102" s="14">
        <v>61.86</v>
      </c>
      <c r="D102" s="14">
        <v>0.1294</v>
      </c>
      <c r="E102" s="15">
        <v>1.1103</v>
      </c>
      <c r="F102" s="14">
        <v>1.235</v>
      </c>
      <c r="G102" s="14">
        <v>0.0488</v>
      </c>
      <c r="H102" s="3">
        <v>1.12146907687136</v>
      </c>
      <c r="I102" s="14">
        <v>0.496</v>
      </c>
      <c r="J102" s="3">
        <v>478</v>
      </c>
      <c r="K102" s="3">
        <v>2</v>
      </c>
      <c r="L102" s="3">
        <v>19</v>
      </c>
      <c r="M102" s="3">
        <v>7</v>
      </c>
    </row>
    <row r="103" hidden="1" customHeight="1" spans="1:13">
      <c r="A103" s="3">
        <v>1017</v>
      </c>
      <c r="B103" s="14">
        <v>1.1202</v>
      </c>
      <c r="C103" s="14">
        <v>33.34</v>
      </c>
      <c r="D103" s="14">
        <v>0.0697</v>
      </c>
      <c r="E103" s="15">
        <v>1.1025</v>
      </c>
      <c r="F103" s="14">
        <v>1.4772</v>
      </c>
      <c r="G103" s="14">
        <v>0.0486</v>
      </c>
      <c r="H103" s="3">
        <v>1.12017917926224</v>
      </c>
      <c r="I103" s="14">
        <v>0.2255</v>
      </c>
      <c r="J103" s="3">
        <v>478</v>
      </c>
      <c r="K103" s="3">
        <v>1</v>
      </c>
      <c r="L103" s="3">
        <v>12</v>
      </c>
      <c r="M103" s="3">
        <v>7</v>
      </c>
    </row>
    <row r="104" hidden="1" customHeight="1" spans="1:13">
      <c r="A104" s="3">
        <v>769</v>
      </c>
      <c r="B104" s="14">
        <v>1.1201</v>
      </c>
      <c r="C104" s="14">
        <v>69.99</v>
      </c>
      <c r="D104" s="14">
        <v>0.0461</v>
      </c>
      <c r="E104" s="15">
        <v>1.0568</v>
      </c>
      <c r="F104" s="14">
        <v>0.9577</v>
      </c>
      <c r="G104" s="14">
        <v>0.0273</v>
      </c>
      <c r="H104" s="3">
        <v>1.12009947190561</v>
      </c>
      <c r="I104" s="14">
        <v>0.7304</v>
      </c>
      <c r="J104" s="3">
        <v>1519</v>
      </c>
      <c r="K104" s="3">
        <v>1</v>
      </c>
      <c r="L104" s="3">
        <v>15</v>
      </c>
      <c r="M104" s="3">
        <v>5</v>
      </c>
    </row>
    <row r="105" hidden="1" customHeight="1" spans="1:13">
      <c r="A105" s="3">
        <v>856</v>
      </c>
      <c r="B105" s="14">
        <v>1.118</v>
      </c>
      <c r="C105" s="14">
        <v>26.94</v>
      </c>
      <c r="D105" s="14">
        <v>0.0302</v>
      </c>
      <c r="E105" s="15">
        <v>1.0746</v>
      </c>
      <c r="F105" s="14">
        <v>0.7802</v>
      </c>
      <c r="G105" s="14">
        <v>0.0353</v>
      </c>
      <c r="H105" s="3">
        <v>1.1179978992238</v>
      </c>
      <c r="I105" s="14">
        <v>0.3453</v>
      </c>
      <c r="J105" s="3">
        <v>892</v>
      </c>
      <c r="K105" s="3">
        <v>0</v>
      </c>
      <c r="L105" s="3">
        <v>9</v>
      </c>
      <c r="M105" s="3">
        <v>6</v>
      </c>
    </row>
    <row r="106" hidden="1" customHeight="1" spans="1:13">
      <c r="A106" s="3">
        <v>994</v>
      </c>
      <c r="B106" s="14">
        <v>1.1179</v>
      </c>
      <c r="C106" s="14">
        <v>34.08</v>
      </c>
      <c r="D106" s="14">
        <v>0.0713</v>
      </c>
      <c r="E106" s="15">
        <v>1.1034</v>
      </c>
      <c r="F106" s="14">
        <v>1.4123</v>
      </c>
      <c r="G106" s="14">
        <v>0.0484</v>
      </c>
      <c r="H106" s="3">
        <v>1.11787471032652</v>
      </c>
      <c r="I106" s="14">
        <v>0.2406</v>
      </c>
      <c r="J106" s="3">
        <v>478</v>
      </c>
      <c r="K106" s="3">
        <v>2</v>
      </c>
      <c r="L106" s="3">
        <v>9</v>
      </c>
      <c r="M106" s="3">
        <v>7</v>
      </c>
    </row>
    <row r="107" hidden="1" customHeight="1" spans="1:13">
      <c r="A107" s="3">
        <v>834</v>
      </c>
      <c r="B107" s="14">
        <v>1.1174</v>
      </c>
      <c r="C107" s="14">
        <v>38.57</v>
      </c>
      <c r="D107" s="14">
        <v>0.0432</v>
      </c>
      <c r="E107" s="15">
        <v>1.0782</v>
      </c>
      <c r="F107" s="14">
        <v>1.2338</v>
      </c>
      <c r="G107" s="14">
        <v>0.0353</v>
      </c>
      <c r="H107" s="3">
        <v>1.11744271002659</v>
      </c>
      <c r="I107" s="14">
        <v>0.3125</v>
      </c>
      <c r="J107" s="3">
        <v>893</v>
      </c>
      <c r="K107" s="3">
        <v>2</v>
      </c>
      <c r="L107" s="3">
        <v>6</v>
      </c>
      <c r="M107" s="3">
        <v>6</v>
      </c>
    </row>
    <row r="108" hidden="1" customHeight="1" spans="1:13">
      <c r="A108" s="3">
        <v>557</v>
      </c>
      <c r="B108" s="14">
        <v>1.1106</v>
      </c>
      <c r="C108" s="14">
        <v>115.9</v>
      </c>
      <c r="D108" s="14">
        <v>0.0524</v>
      </c>
      <c r="E108" s="15">
        <v>1.0485</v>
      </c>
      <c r="F108" s="14">
        <v>1.0781</v>
      </c>
      <c r="G108" s="14">
        <v>0.0219</v>
      </c>
      <c r="H108" s="3">
        <v>1.11056965137072</v>
      </c>
      <c r="I108" s="14">
        <v>1.074</v>
      </c>
      <c r="J108" s="3">
        <v>2212</v>
      </c>
      <c r="K108" s="3">
        <v>5</v>
      </c>
      <c r="L108" s="3">
        <v>5</v>
      </c>
      <c r="M108" s="3">
        <v>4</v>
      </c>
    </row>
    <row r="109" hidden="1" customHeight="1" spans="1:13">
      <c r="A109" s="3">
        <v>763</v>
      </c>
      <c r="B109" s="14">
        <v>1.1098</v>
      </c>
      <c r="C109" s="14">
        <v>99.37</v>
      </c>
      <c r="D109" s="14">
        <v>0.0654</v>
      </c>
      <c r="E109" s="15">
        <v>1.054</v>
      </c>
      <c r="F109" s="14">
        <v>0.7192</v>
      </c>
      <c r="G109" s="14">
        <v>0.0261</v>
      </c>
      <c r="H109" s="3">
        <v>1.10978633680473</v>
      </c>
      <c r="I109" s="14">
        <v>1.3802</v>
      </c>
      <c r="J109" s="3">
        <v>1520</v>
      </c>
      <c r="K109" s="3">
        <v>3</v>
      </c>
      <c r="L109" s="3">
        <v>14</v>
      </c>
      <c r="M109" s="3">
        <v>5</v>
      </c>
    </row>
    <row r="110" hidden="1" customHeight="1" spans="1:13">
      <c r="A110" s="3">
        <v>1082</v>
      </c>
      <c r="B110" s="14">
        <v>1.1082</v>
      </c>
      <c r="C110" s="14">
        <v>62.29</v>
      </c>
      <c r="D110" s="14">
        <v>0.1303</v>
      </c>
      <c r="E110" s="15">
        <v>1.1067</v>
      </c>
      <c r="F110" s="14">
        <v>1.4537</v>
      </c>
      <c r="G110" s="14">
        <v>0.0461</v>
      </c>
      <c r="H110" s="3">
        <v>1.10818996634001</v>
      </c>
      <c r="I110" s="14">
        <v>0.428</v>
      </c>
      <c r="J110" s="3">
        <v>478</v>
      </c>
      <c r="K110" s="3">
        <v>2</v>
      </c>
      <c r="L110" s="3">
        <v>20</v>
      </c>
      <c r="M110" s="3">
        <v>7</v>
      </c>
    </row>
    <row r="111" hidden="1" customHeight="1" spans="1:13">
      <c r="A111" s="3">
        <v>954</v>
      </c>
      <c r="B111" s="14">
        <v>1.107</v>
      </c>
      <c r="C111" s="14">
        <v>23.72</v>
      </c>
      <c r="D111" s="14">
        <v>0.0499</v>
      </c>
      <c r="E111" s="15">
        <v>1.1098</v>
      </c>
      <c r="F111" s="14">
        <v>0.8917</v>
      </c>
      <c r="G111" s="14">
        <v>0.0465</v>
      </c>
      <c r="H111" s="3">
        <v>1.10696267977121</v>
      </c>
      <c r="I111" s="14">
        <v>0.2655</v>
      </c>
      <c r="J111" s="3">
        <v>475</v>
      </c>
      <c r="K111" s="3">
        <v>2</v>
      </c>
      <c r="L111" s="3">
        <v>4</v>
      </c>
      <c r="M111" s="3">
        <v>7</v>
      </c>
    </row>
    <row r="112" hidden="1" customHeight="1" spans="1:13">
      <c r="A112" s="3">
        <v>961</v>
      </c>
      <c r="B112" s="14">
        <v>1.1048</v>
      </c>
      <c r="C112" s="14">
        <v>20.45</v>
      </c>
      <c r="D112" s="14">
        <v>0.0431</v>
      </c>
      <c r="E112" s="15">
        <v>1.1057</v>
      </c>
      <c r="F112" s="14">
        <v>1.0509</v>
      </c>
      <c r="G112" s="14">
        <v>0.046</v>
      </c>
      <c r="H112" s="3">
        <v>1.10478189818612</v>
      </c>
      <c r="I112" s="14">
        <v>0.1946</v>
      </c>
      <c r="J112" s="3">
        <v>474</v>
      </c>
      <c r="K112" s="3">
        <v>1</v>
      </c>
      <c r="L112" s="3">
        <v>5</v>
      </c>
      <c r="M112" s="3">
        <v>7</v>
      </c>
    </row>
    <row r="113" hidden="1" customHeight="1" spans="1:13">
      <c r="A113" s="3">
        <v>980</v>
      </c>
      <c r="B113" s="14">
        <v>1.1043</v>
      </c>
      <c r="C113" s="14">
        <v>46.62</v>
      </c>
      <c r="D113" s="14">
        <v>0.0975</v>
      </c>
      <c r="E113" s="15">
        <v>1.1004</v>
      </c>
      <c r="F113" s="14">
        <v>1.5063</v>
      </c>
      <c r="G113" s="14">
        <v>0.0459</v>
      </c>
      <c r="H113" s="3">
        <v>1.10431096223668</v>
      </c>
      <c r="I113" s="14">
        <v>0.3093</v>
      </c>
      <c r="J113" s="3">
        <v>478</v>
      </c>
      <c r="K113" s="3">
        <v>4</v>
      </c>
      <c r="L113" s="3">
        <v>7</v>
      </c>
      <c r="M113" s="3">
        <v>7</v>
      </c>
    </row>
    <row r="114" hidden="1" customHeight="1" spans="1:13">
      <c r="A114" s="3">
        <v>881</v>
      </c>
      <c r="B114" s="14">
        <v>1.104</v>
      </c>
      <c r="C114" s="14">
        <v>42.55</v>
      </c>
      <c r="D114" s="14">
        <v>0.0474</v>
      </c>
      <c r="E114" s="15">
        <v>1.0687</v>
      </c>
      <c r="F114" s="14">
        <v>1.0241</v>
      </c>
      <c r="G114" s="14">
        <v>0.0331</v>
      </c>
      <c r="H114" s="3">
        <v>1.10397550293632</v>
      </c>
      <c r="I114" s="14">
        <v>0.4153</v>
      </c>
      <c r="J114" s="3">
        <v>897</v>
      </c>
      <c r="K114" s="3">
        <v>1</v>
      </c>
      <c r="L114" s="3">
        <v>12</v>
      </c>
      <c r="M114" s="3">
        <v>6</v>
      </c>
    </row>
    <row r="115" hidden="1" customHeight="1" spans="1:13">
      <c r="A115" s="3">
        <v>1026</v>
      </c>
      <c r="B115" s="14">
        <v>1.1002</v>
      </c>
      <c r="C115" s="14">
        <v>39.07</v>
      </c>
      <c r="D115" s="14">
        <v>0.0817</v>
      </c>
      <c r="E115" s="15">
        <v>1.0936</v>
      </c>
      <c r="F115" s="14">
        <v>1.1112</v>
      </c>
      <c r="G115" s="14">
        <v>0.0448</v>
      </c>
      <c r="H115" s="3">
        <v>1.10024101955751</v>
      </c>
      <c r="I115" s="14">
        <v>0.3493</v>
      </c>
      <c r="J115" s="3">
        <v>478</v>
      </c>
      <c r="K115" s="3">
        <v>2</v>
      </c>
      <c r="L115" s="3">
        <v>13</v>
      </c>
      <c r="M115" s="3">
        <v>7</v>
      </c>
    </row>
    <row r="116" hidden="1" customHeight="1" spans="1:13">
      <c r="A116" s="3">
        <v>938</v>
      </c>
      <c r="B116" s="14">
        <v>1.0998</v>
      </c>
      <c r="C116" s="14">
        <v>77.28</v>
      </c>
      <c r="D116" s="14">
        <v>0.0861</v>
      </c>
      <c r="E116" s="15">
        <v>1.0723</v>
      </c>
      <c r="F116" s="14">
        <v>1.1247</v>
      </c>
      <c r="G116" s="14">
        <v>0.0326</v>
      </c>
      <c r="H116" s="3">
        <v>1.09984808888426</v>
      </c>
      <c r="I116" s="14">
        <v>0.6858</v>
      </c>
      <c r="J116" s="3">
        <v>898</v>
      </c>
      <c r="K116" s="3">
        <v>2</v>
      </c>
      <c r="L116" s="3">
        <v>19</v>
      </c>
      <c r="M116" s="3">
        <v>6</v>
      </c>
    </row>
    <row r="117" hidden="1" customHeight="1" spans="1:13">
      <c r="A117" s="3">
        <v>920</v>
      </c>
      <c r="B117" s="14">
        <v>1.0965</v>
      </c>
      <c r="C117" s="14">
        <v>39.24</v>
      </c>
      <c r="D117" s="14">
        <v>0.0437</v>
      </c>
      <c r="E117" s="15">
        <v>1.0685</v>
      </c>
      <c r="F117" s="14">
        <v>0.9867</v>
      </c>
      <c r="G117" s="14">
        <v>0.032</v>
      </c>
      <c r="H117" s="3">
        <v>1.09652363291028</v>
      </c>
      <c r="I117" s="14">
        <v>0.3975</v>
      </c>
      <c r="J117" s="3">
        <v>898</v>
      </c>
      <c r="K117" s="3">
        <v>0</v>
      </c>
      <c r="L117" s="3">
        <v>17</v>
      </c>
      <c r="M117" s="3">
        <v>6</v>
      </c>
    </row>
    <row r="118" hidden="1" customHeight="1" spans="1:13">
      <c r="A118" s="3">
        <v>930</v>
      </c>
      <c r="B118" s="14">
        <v>1.0964</v>
      </c>
      <c r="C118" s="14">
        <v>71.48</v>
      </c>
      <c r="D118" s="14">
        <v>0.0796</v>
      </c>
      <c r="E118" s="15">
        <v>1.0696</v>
      </c>
      <c r="F118" s="14">
        <v>1.0502</v>
      </c>
      <c r="G118" s="14">
        <v>0.032</v>
      </c>
      <c r="H118" s="3">
        <v>1.09642090612929</v>
      </c>
      <c r="I118" s="14">
        <v>0.6795</v>
      </c>
      <c r="J118" s="3">
        <v>898</v>
      </c>
      <c r="K118" s="3">
        <v>2</v>
      </c>
      <c r="L118" s="3">
        <v>18</v>
      </c>
      <c r="M118" s="3">
        <v>6</v>
      </c>
    </row>
    <row r="119" hidden="1" customHeight="1" spans="1:13">
      <c r="A119" s="3">
        <v>841</v>
      </c>
      <c r="B119" s="14">
        <v>1.0963</v>
      </c>
      <c r="C119" s="14">
        <v>30.54</v>
      </c>
      <c r="D119" s="14">
        <v>0.0342</v>
      </c>
      <c r="E119" s="15">
        <v>1.0695</v>
      </c>
      <c r="F119" s="14">
        <v>0.6378</v>
      </c>
      <c r="G119" s="14">
        <v>0.032</v>
      </c>
      <c r="H119" s="3">
        <v>1.096269038987</v>
      </c>
      <c r="I119" s="14">
        <v>0.4787</v>
      </c>
      <c r="J119" s="3">
        <v>893</v>
      </c>
      <c r="K119" s="3">
        <v>1</v>
      </c>
      <c r="L119" s="3">
        <v>7</v>
      </c>
      <c r="M119" s="3">
        <v>6</v>
      </c>
    </row>
    <row r="120" hidden="1" customHeight="1" spans="1:13">
      <c r="A120" s="3">
        <v>968</v>
      </c>
      <c r="B120" s="14">
        <v>1.0956</v>
      </c>
      <c r="C120" s="14">
        <v>14.59</v>
      </c>
      <c r="D120" s="14">
        <v>0.0308</v>
      </c>
      <c r="E120" s="15">
        <v>1.0986</v>
      </c>
      <c r="F120" s="14">
        <v>0.7882</v>
      </c>
      <c r="G120" s="14">
        <v>0.044</v>
      </c>
      <c r="H120" s="3">
        <v>1.09561032896732</v>
      </c>
      <c r="I120" s="14">
        <v>0.1851</v>
      </c>
      <c r="J120" s="3">
        <v>473</v>
      </c>
      <c r="K120" s="3">
        <v>0</v>
      </c>
      <c r="L120" s="3">
        <v>6</v>
      </c>
      <c r="M120" s="3">
        <v>7</v>
      </c>
    </row>
    <row r="121" hidden="1" customHeight="1" spans="1:13">
      <c r="A121" s="3">
        <v>731</v>
      </c>
      <c r="B121" s="14">
        <v>1.0955</v>
      </c>
      <c r="C121" s="14">
        <v>75.77</v>
      </c>
      <c r="D121" s="14">
        <v>0.0499</v>
      </c>
      <c r="E121" s="15">
        <v>1.0506</v>
      </c>
      <c r="F121" s="14">
        <v>0.9161</v>
      </c>
      <c r="G121" s="14">
        <v>0.0245</v>
      </c>
      <c r="H121" s="3">
        <v>1.09546741469968</v>
      </c>
      <c r="I121" s="14">
        <v>0.8265</v>
      </c>
      <c r="J121" s="3">
        <v>1519</v>
      </c>
      <c r="K121" s="3">
        <v>3</v>
      </c>
      <c r="L121" s="3">
        <v>10</v>
      </c>
      <c r="M121" s="3">
        <v>5</v>
      </c>
    </row>
    <row r="122" hidden="1" customHeight="1" spans="1:13">
      <c r="A122" s="3">
        <v>723</v>
      </c>
      <c r="B122" s="14">
        <v>1.0922</v>
      </c>
      <c r="C122" s="14">
        <v>70.02</v>
      </c>
      <c r="D122" s="14">
        <v>0.0461</v>
      </c>
      <c r="E122" s="15">
        <v>1.0502</v>
      </c>
      <c r="F122" s="14">
        <v>0.816</v>
      </c>
      <c r="G122" s="14">
        <v>0.0241</v>
      </c>
      <c r="H122" s="3">
        <v>1.09224855523096</v>
      </c>
      <c r="I122" s="14">
        <v>0.8576</v>
      </c>
      <c r="J122" s="3">
        <v>1519</v>
      </c>
      <c r="K122" s="3">
        <v>3</v>
      </c>
      <c r="L122" s="3">
        <v>9</v>
      </c>
      <c r="M122" s="3">
        <v>5</v>
      </c>
    </row>
    <row r="123" hidden="1" customHeight="1" spans="1:13">
      <c r="A123" s="3">
        <v>784</v>
      </c>
      <c r="B123" s="14">
        <v>1.0909</v>
      </c>
      <c r="C123" s="14">
        <v>49.26</v>
      </c>
      <c r="D123" s="14">
        <v>0.0324</v>
      </c>
      <c r="E123" s="15">
        <v>1.0508</v>
      </c>
      <c r="F123" s="14">
        <v>0.7762</v>
      </c>
      <c r="G123" s="14">
        <v>0.0239</v>
      </c>
      <c r="H123" s="3">
        <v>1.09091444409266</v>
      </c>
      <c r="I123" s="14">
        <v>0.6346</v>
      </c>
      <c r="J123" s="3">
        <v>1519</v>
      </c>
      <c r="K123" s="3">
        <v>0</v>
      </c>
      <c r="L123" s="3">
        <v>17</v>
      </c>
      <c r="M123" s="3">
        <v>5</v>
      </c>
    </row>
    <row r="124" hidden="1" customHeight="1" spans="1:13">
      <c r="A124" s="3">
        <v>819</v>
      </c>
      <c r="B124" s="14">
        <v>1.0889</v>
      </c>
      <c r="C124" s="14">
        <v>38.52</v>
      </c>
      <c r="D124" s="14">
        <v>0.0431</v>
      </c>
      <c r="E124" s="15">
        <v>1.0716</v>
      </c>
      <c r="F124" s="14">
        <v>0.8147</v>
      </c>
      <c r="G124" s="14">
        <v>0.031</v>
      </c>
      <c r="H124" s="3">
        <v>1.0888791055002</v>
      </c>
      <c r="I124" s="14">
        <v>0.4726</v>
      </c>
      <c r="J124" s="3">
        <v>893</v>
      </c>
      <c r="K124" s="3">
        <v>3</v>
      </c>
      <c r="L124" s="3">
        <v>4</v>
      </c>
      <c r="M124" s="3">
        <v>6</v>
      </c>
    </row>
    <row r="125" hidden="1" customHeight="1" spans="1:13">
      <c r="A125" s="3">
        <v>969</v>
      </c>
      <c r="B125" s="14">
        <v>1.0885</v>
      </c>
      <c r="C125" s="14">
        <v>20.09</v>
      </c>
      <c r="D125" s="14">
        <v>0.0423</v>
      </c>
      <c r="E125" s="15">
        <v>1.0946</v>
      </c>
      <c r="F125" s="14">
        <v>0.905</v>
      </c>
      <c r="G125" s="14">
        <v>0.0423</v>
      </c>
      <c r="H125" s="3">
        <v>1.08850483819794</v>
      </c>
      <c r="I125" s="14">
        <v>0.2219</v>
      </c>
      <c r="J125" s="3">
        <v>475</v>
      </c>
      <c r="K125" s="3">
        <v>1</v>
      </c>
      <c r="L125" s="3">
        <v>6</v>
      </c>
      <c r="M125" s="3">
        <v>7</v>
      </c>
    </row>
    <row r="126" hidden="1" customHeight="1" spans="1:13">
      <c r="A126" s="3">
        <v>953</v>
      </c>
      <c r="B126" s="14">
        <v>1.0878</v>
      </c>
      <c r="C126" s="14">
        <v>17.63</v>
      </c>
      <c r="D126" s="14">
        <v>0.0372</v>
      </c>
      <c r="E126" s="15">
        <v>1.0994</v>
      </c>
      <c r="F126" s="14">
        <v>1.0286</v>
      </c>
      <c r="G126" s="14">
        <v>0.0422</v>
      </c>
      <c r="H126" s="3">
        <v>1.08779705522984</v>
      </c>
      <c r="I126" s="14">
        <v>0.1714</v>
      </c>
      <c r="J126" s="3">
        <v>474</v>
      </c>
      <c r="K126" s="3">
        <v>1</v>
      </c>
      <c r="L126" s="3">
        <v>4</v>
      </c>
      <c r="M126" s="3">
        <v>7</v>
      </c>
    </row>
    <row r="127" hidden="1" customHeight="1" spans="1:13">
      <c r="A127" s="3">
        <v>958</v>
      </c>
      <c r="B127" s="14">
        <v>1.0861</v>
      </c>
      <c r="C127" s="14">
        <v>57.11</v>
      </c>
      <c r="D127" s="14">
        <v>0.1195</v>
      </c>
      <c r="E127" s="15">
        <v>1.0979</v>
      </c>
      <c r="F127" s="14">
        <v>0.9419</v>
      </c>
      <c r="G127" s="14">
        <v>0.0421</v>
      </c>
      <c r="H127" s="3">
        <v>1.08610541763628</v>
      </c>
      <c r="I127" s="14">
        <v>0.6059</v>
      </c>
      <c r="J127" s="3">
        <v>478</v>
      </c>
      <c r="K127" s="3">
        <v>6</v>
      </c>
      <c r="L127" s="3">
        <v>4</v>
      </c>
      <c r="M127" s="3">
        <v>7</v>
      </c>
    </row>
    <row r="128" hidden="1" customHeight="1" spans="1:13">
      <c r="A128" s="3">
        <v>579</v>
      </c>
      <c r="B128" s="14">
        <v>1.0854</v>
      </c>
      <c r="C128" s="14">
        <v>76.52</v>
      </c>
      <c r="D128" s="14">
        <v>0.0346</v>
      </c>
      <c r="E128" s="15">
        <v>1.0404</v>
      </c>
      <c r="F128" s="14">
        <v>0.8353</v>
      </c>
      <c r="G128" s="14">
        <v>0.0192</v>
      </c>
      <c r="H128" s="3">
        <v>1.08540523247777</v>
      </c>
      <c r="I128" s="14">
        <v>0.9156</v>
      </c>
      <c r="J128" s="3">
        <v>2211</v>
      </c>
      <c r="K128" s="3">
        <v>3</v>
      </c>
      <c r="L128" s="3">
        <v>8</v>
      </c>
      <c r="M128" s="3">
        <v>4</v>
      </c>
    </row>
    <row r="129" hidden="1" customHeight="1" spans="1:13">
      <c r="A129" s="3">
        <v>810</v>
      </c>
      <c r="B129" s="14">
        <v>1.0853</v>
      </c>
      <c r="C129" s="14">
        <v>98.85</v>
      </c>
      <c r="D129" s="14">
        <v>0.065</v>
      </c>
      <c r="E129" s="15">
        <v>1.0524</v>
      </c>
      <c r="F129" s="14">
        <v>0.6926</v>
      </c>
      <c r="G129" s="14">
        <v>0.0232</v>
      </c>
      <c r="H129" s="3">
        <v>1.08529844583241</v>
      </c>
      <c r="I129" s="14">
        <v>1.425</v>
      </c>
      <c r="J129" s="3">
        <v>1520</v>
      </c>
      <c r="K129" s="3">
        <v>2</v>
      </c>
      <c r="L129" s="3">
        <v>20</v>
      </c>
      <c r="M129" s="3">
        <v>5</v>
      </c>
    </row>
    <row r="130" hidden="1" customHeight="1" spans="1:13">
      <c r="A130" s="3">
        <v>826</v>
      </c>
      <c r="B130" s="14">
        <v>1.0818</v>
      </c>
      <c r="C130" s="14">
        <v>30.51</v>
      </c>
      <c r="D130" s="14">
        <v>0.0342</v>
      </c>
      <c r="E130" s="15">
        <v>1.0669</v>
      </c>
      <c r="F130" s="14">
        <v>0.7257</v>
      </c>
      <c r="G130" s="14">
        <v>0.0297</v>
      </c>
      <c r="H130" s="3">
        <v>1.08181140991123</v>
      </c>
      <c r="I130" s="14">
        <v>0.4202</v>
      </c>
      <c r="J130" s="3">
        <v>893</v>
      </c>
      <c r="K130" s="3">
        <v>2</v>
      </c>
      <c r="L130" s="3">
        <v>5</v>
      </c>
      <c r="M130" s="3">
        <v>6</v>
      </c>
    </row>
    <row r="131" hidden="1" customHeight="1" spans="1:13">
      <c r="A131" s="3">
        <v>779</v>
      </c>
      <c r="B131" s="14">
        <v>1.0814</v>
      </c>
      <c r="C131" s="14">
        <v>97.35</v>
      </c>
      <c r="D131" s="14">
        <v>0.064</v>
      </c>
      <c r="E131" s="15">
        <v>1.0474</v>
      </c>
      <c r="F131" s="14">
        <v>0.6133</v>
      </c>
      <c r="G131" s="14">
        <v>0.0226</v>
      </c>
      <c r="H131" s="3">
        <v>1.08135792450256</v>
      </c>
      <c r="I131" s="14">
        <v>1.5856</v>
      </c>
      <c r="J131" s="3">
        <v>1520</v>
      </c>
      <c r="K131" s="3">
        <v>3</v>
      </c>
      <c r="L131" s="3">
        <v>16</v>
      </c>
      <c r="M131" s="3">
        <v>5</v>
      </c>
    </row>
    <row r="132" hidden="1" customHeight="1" spans="1:13">
      <c r="A132" s="3">
        <v>728</v>
      </c>
      <c r="B132" s="14">
        <v>1.0803</v>
      </c>
      <c r="C132" s="14">
        <v>31.11</v>
      </c>
      <c r="D132" s="14">
        <v>0.0205</v>
      </c>
      <c r="E132" s="15">
        <v>1.0465</v>
      </c>
      <c r="F132" s="14">
        <v>0.5103</v>
      </c>
      <c r="G132" s="14">
        <v>0.0225</v>
      </c>
      <c r="H132" s="3">
        <v>1.08026943953942</v>
      </c>
      <c r="I132" s="14">
        <v>0.6097</v>
      </c>
      <c r="J132" s="3">
        <v>1514</v>
      </c>
      <c r="K132" s="3">
        <v>0</v>
      </c>
      <c r="L132" s="3">
        <v>10</v>
      </c>
      <c r="M132" s="3">
        <v>5</v>
      </c>
    </row>
    <row r="133" hidden="1" customHeight="1" spans="1:13">
      <c r="A133" s="3">
        <v>658</v>
      </c>
      <c r="B133" s="14">
        <v>1.0799</v>
      </c>
      <c r="C133" s="14">
        <v>102</v>
      </c>
      <c r="D133" s="14">
        <v>0.0461</v>
      </c>
      <c r="E133" s="15">
        <v>1.0401</v>
      </c>
      <c r="F133" s="14">
        <v>0.6554</v>
      </c>
      <c r="G133" s="14">
        <v>0.0186</v>
      </c>
      <c r="H133" s="3">
        <v>1.07986662528197</v>
      </c>
      <c r="I133" s="14">
        <v>1.5541</v>
      </c>
      <c r="J133" s="3">
        <v>2213</v>
      </c>
      <c r="K133" s="3">
        <v>2</v>
      </c>
      <c r="L133" s="3">
        <v>18</v>
      </c>
      <c r="M133" s="3">
        <v>4</v>
      </c>
    </row>
    <row r="134" hidden="1" customHeight="1" spans="1:13">
      <c r="A134" s="3">
        <v>808</v>
      </c>
      <c r="B134" s="14">
        <v>1.0797</v>
      </c>
      <c r="C134" s="14">
        <v>55.75</v>
      </c>
      <c r="D134" s="14">
        <v>0.0367</v>
      </c>
      <c r="E134" s="15">
        <v>1.0507</v>
      </c>
      <c r="F134" s="14">
        <v>0.7395</v>
      </c>
      <c r="G134" s="14">
        <v>0.0225</v>
      </c>
      <c r="H134" s="3">
        <v>1.07971978909881</v>
      </c>
      <c r="I134" s="14">
        <v>0.7536</v>
      </c>
      <c r="J134" s="3">
        <v>1520</v>
      </c>
      <c r="K134" s="3">
        <v>0</v>
      </c>
      <c r="L134" s="3">
        <v>20</v>
      </c>
      <c r="M134" s="3">
        <v>5</v>
      </c>
    </row>
    <row r="135" hidden="1" customHeight="1" spans="1:13">
      <c r="A135" s="3">
        <v>686</v>
      </c>
      <c r="B135" s="14">
        <v>1.0793</v>
      </c>
      <c r="C135" s="14">
        <v>97.88</v>
      </c>
      <c r="D135" s="14">
        <v>0.0644</v>
      </c>
      <c r="E135" s="15">
        <v>1.0513</v>
      </c>
      <c r="F135" s="14">
        <v>0.7226</v>
      </c>
      <c r="G135" s="14">
        <v>0.0225</v>
      </c>
      <c r="H135" s="3">
        <v>1.07927581814644</v>
      </c>
      <c r="I135" s="14">
        <v>1.3533</v>
      </c>
      <c r="J135" s="3">
        <v>1519</v>
      </c>
      <c r="K135" s="3">
        <v>6</v>
      </c>
      <c r="L135" s="3">
        <v>4</v>
      </c>
      <c r="M135" s="3">
        <v>5</v>
      </c>
    </row>
    <row r="136" hidden="1" customHeight="1" spans="1:13">
      <c r="A136" s="3">
        <v>825</v>
      </c>
      <c r="B136" s="14">
        <v>1.0782</v>
      </c>
      <c r="C136" s="14">
        <v>24.41</v>
      </c>
      <c r="D136" s="14">
        <v>0.0274</v>
      </c>
      <c r="E136" s="15">
        <v>1.0655</v>
      </c>
      <c r="F136" s="14">
        <v>0.5595</v>
      </c>
      <c r="G136" s="14">
        <v>0.029</v>
      </c>
      <c r="H136" s="3">
        <v>1.07817623265074</v>
      </c>
      <c r="I136" s="14">
        <v>0.4362</v>
      </c>
      <c r="J136" s="3">
        <v>891</v>
      </c>
      <c r="K136" s="3">
        <v>1</v>
      </c>
      <c r="L136" s="3">
        <v>5</v>
      </c>
      <c r="M136" s="3">
        <v>6</v>
      </c>
    </row>
    <row r="137" hidden="1" customHeight="1" spans="1:13">
      <c r="A137" s="3">
        <v>928</v>
      </c>
      <c r="B137" s="14">
        <v>1.0714</v>
      </c>
      <c r="C137" s="14">
        <v>36.1</v>
      </c>
      <c r="D137" s="14">
        <v>0.0402</v>
      </c>
      <c r="E137" s="15">
        <v>1.0601</v>
      </c>
      <c r="F137" s="14">
        <v>0.791</v>
      </c>
      <c r="G137" s="14">
        <v>0.0277</v>
      </c>
      <c r="H137" s="3">
        <v>1.07142364444752</v>
      </c>
      <c r="I137" s="14">
        <v>0.4562</v>
      </c>
      <c r="J137" s="3">
        <v>898</v>
      </c>
      <c r="K137" s="3">
        <v>0</v>
      </c>
      <c r="L137" s="3">
        <v>18</v>
      </c>
      <c r="M137" s="3">
        <v>6</v>
      </c>
    </row>
    <row r="138" hidden="1" customHeight="1" spans="1:13">
      <c r="A138" s="3">
        <v>922</v>
      </c>
      <c r="B138" s="14">
        <v>1.0713</v>
      </c>
      <c r="C138" s="14">
        <v>58.09</v>
      </c>
      <c r="D138" s="14">
        <v>0.0647</v>
      </c>
      <c r="E138" s="15">
        <v>1.059</v>
      </c>
      <c r="F138" s="14">
        <v>1.0734</v>
      </c>
      <c r="G138" s="14">
        <v>0.0277</v>
      </c>
      <c r="H138" s="3">
        <v>1.0712897824425</v>
      </c>
      <c r="I138" s="14">
        <v>0.5394</v>
      </c>
      <c r="J138" s="3">
        <v>898</v>
      </c>
      <c r="K138" s="3">
        <v>2</v>
      </c>
      <c r="L138" s="3">
        <v>17</v>
      </c>
      <c r="M138" s="3">
        <v>6</v>
      </c>
    </row>
    <row r="139" hidden="1" customHeight="1" spans="1:13">
      <c r="A139" s="3">
        <v>848</v>
      </c>
      <c r="B139" s="14">
        <v>1.0691</v>
      </c>
      <c r="C139" s="14">
        <v>19.6</v>
      </c>
      <c r="D139" s="14">
        <v>0.022</v>
      </c>
      <c r="E139" s="15">
        <v>1.058</v>
      </c>
      <c r="F139" s="14">
        <v>0.5479</v>
      </c>
      <c r="G139" s="14">
        <v>0.0273</v>
      </c>
      <c r="H139" s="3">
        <v>1.06905444737297</v>
      </c>
      <c r="I139" s="14">
        <v>0.3577</v>
      </c>
      <c r="J139" s="3">
        <v>891</v>
      </c>
      <c r="K139" s="3">
        <v>0</v>
      </c>
      <c r="L139" s="3">
        <v>8</v>
      </c>
      <c r="M139" s="3">
        <v>6</v>
      </c>
    </row>
    <row r="140" hidden="1" customHeight="1" spans="1:13">
      <c r="A140" s="3">
        <v>570</v>
      </c>
      <c r="B140" s="14">
        <v>1.0687</v>
      </c>
      <c r="C140" s="14">
        <v>50.04</v>
      </c>
      <c r="D140" s="14">
        <v>0.0227</v>
      </c>
      <c r="E140" s="15">
        <v>1.0368</v>
      </c>
      <c r="F140" s="14">
        <v>0.548</v>
      </c>
      <c r="G140" s="14">
        <v>0.0173</v>
      </c>
      <c r="H140" s="3">
        <v>1.06868086588146</v>
      </c>
      <c r="I140" s="14">
        <v>0.9128</v>
      </c>
      <c r="J140" s="3">
        <v>2209</v>
      </c>
      <c r="K140" s="3">
        <v>2</v>
      </c>
      <c r="L140" s="3">
        <v>7</v>
      </c>
      <c r="M140" s="3">
        <v>4</v>
      </c>
    </row>
    <row r="141" hidden="1" customHeight="1" spans="1:13">
      <c r="A141" s="3">
        <v>689</v>
      </c>
      <c r="B141" s="14">
        <v>1.0672</v>
      </c>
      <c r="C141" s="14">
        <v>29.57</v>
      </c>
      <c r="D141" s="14">
        <v>0.0196</v>
      </c>
      <c r="E141" s="15">
        <v>1.0462</v>
      </c>
      <c r="F141" s="14">
        <v>0.4381</v>
      </c>
      <c r="G141" s="14">
        <v>0.0207</v>
      </c>
      <c r="H141" s="3">
        <v>1.06717607641242</v>
      </c>
      <c r="I141" s="14">
        <v>0.6749</v>
      </c>
      <c r="J141" s="3">
        <v>1512</v>
      </c>
      <c r="K141" s="3">
        <v>1</v>
      </c>
      <c r="L141" s="3">
        <v>5</v>
      </c>
      <c r="M141" s="3">
        <v>5</v>
      </c>
    </row>
    <row r="142" hidden="1" customHeight="1" spans="1:13">
      <c r="A142" s="3">
        <v>755</v>
      </c>
      <c r="B142" s="14">
        <v>1.0658</v>
      </c>
      <c r="C142" s="14">
        <v>73.29</v>
      </c>
      <c r="D142" s="14">
        <v>0.0482</v>
      </c>
      <c r="E142" s="15">
        <v>1.0418</v>
      </c>
      <c r="F142" s="14">
        <v>0.5526</v>
      </c>
      <c r="G142" s="14">
        <v>0.0204</v>
      </c>
      <c r="H142" s="3">
        <v>1.06578506840056</v>
      </c>
      <c r="I142" s="14">
        <v>1.3251</v>
      </c>
      <c r="J142" s="3">
        <v>1520</v>
      </c>
      <c r="K142" s="3">
        <v>3</v>
      </c>
      <c r="L142" s="3">
        <v>13</v>
      </c>
      <c r="M142" s="3">
        <v>5</v>
      </c>
    </row>
    <row r="143" hidden="1" customHeight="1" spans="1:13">
      <c r="A143" s="3">
        <v>833</v>
      </c>
      <c r="B143" s="14">
        <v>1.0657</v>
      </c>
      <c r="C143" s="14">
        <v>23.88</v>
      </c>
      <c r="D143" s="14">
        <v>0.0268</v>
      </c>
      <c r="E143" s="15">
        <v>1.0586</v>
      </c>
      <c r="F143" s="14">
        <v>0.507</v>
      </c>
      <c r="G143" s="14">
        <v>0.0266</v>
      </c>
      <c r="H143" s="3">
        <v>1.06565871323128</v>
      </c>
      <c r="I143" s="14">
        <v>0.4709</v>
      </c>
      <c r="J143" s="3">
        <v>892</v>
      </c>
      <c r="K143" s="3">
        <v>1</v>
      </c>
      <c r="L143" s="3">
        <v>6</v>
      </c>
      <c r="M143" s="3">
        <v>6</v>
      </c>
    </row>
    <row r="144" hidden="1" customHeight="1" spans="1:13">
      <c r="A144" s="3">
        <v>692</v>
      </c>
      <c r="B144" s="14">
        <v>1.0641</v>
      </c>
      <c r="C144" s="14">
        <v>57.97</v>
      </c>
      <c r="D144" s="14">
        <v>0.0382</v>
      </c>
      <c r="E144" s="15">
        <v>1.045</v>
      </c>
      <c r="F144" s="14">
        <v>0.6064</v>
      </c>
      <c r="G144" s="14">
        <v>0.0203</v>
      </c>
      <c r="H144" s="3">
        <v>1.06410155245947</v>
      </c>
      <c r="I144" s="14">
        <v>0.9552</v>
      </c>
      <c r="J144" s="3">
        <v>1516</v>
      </c>
      <c r="K144" s="3">
        <v>4</v>
      </c>
      <c r="L144" s="3">
        <v>5</v>
      </c>
      <c r="M144" s="3">
        <v>5</v>
      </c>
    </row>
    <row r="145" hidden="1" customHeight="1" spans="1:13">
      <c r="A145" s="3">
        <v>843</v>
      </c>
      <c r="B145" s="14">
        <v>1.0628</v>
      </c>
      <c r="C145" s="14">
        <v>39.41</v>
      </c>
      <c r="D145" s="14">
        <v>0.044</v>
      </c>
      <c r="E145" s="15">
        <v>1.056</v>
      </c>
      <c r="F145" s="14">
        <v>0.7762</v>
      </c>
      <c r="G145" s="14">
        <v>0.0261</v>
      </c>
      <c r="H145" s="3">
        <v>1.06275004826534</v>
      </c>
      <c r="I145" s="14">
        <v>0.5074</v>
      </c>
      <c r="J145" s="3">
        <v>896</v>
      </c>
      <c r="K145" s="3">
        <v>3</v>
      </c>
      <c r="L145" s="3">
        <v>7</v>
      </c>
      <c r="M145" s="3">
        <v>6</v>
      </c>
    </row>
    <row r="146" hidden="1" customHeight="1" spans="1:13">
      <c r="A146" s="3">
        <v>565</v>
      </c>
      <c r="B146" s="14">
        <v>1.0617</v>
      </c>
      <c r="C146" s="14">
        <v>93.27</v>
      </c>
      <c r="D146" s="14">
        <v>0.0422</v>
      </c>
      <c r="E146" s="15">
        <v>1.0356</v>
      </c>
      <c r="F146" s="14">
        <v>0.6927</v>
      </c>
      <c r="G146" s="14">
        <v>0.0165</v>
      </c>
      <c r="H146" s="3">
        <v>1.06169892365113</v>
      </c>
      <c r="I146" s="14">
        <v>1.3451</v>
      </c>
      <c r="J146" s="3">
        <v>2212</v>
      </c>
      <c r="K146" s="3">
        <v>5</v>
      </c>
      <c r="L146" s="3">
        <v>6</v>
      </c>
      <c r="M146" s="3">
        <v>4</v>
      </c>
    </row>
    <row r="147" hidden="1" customHeight="1" spans="1:13">
      <c r="A147" s="3">
        <v>946</v>
      </c>
      <c r="B147" s="14">
        <v>1.0616</v>
      </c>
      <c r="C147" s="14">
        <v>65.07</v>
      </c>
      <c r="D147" s="14">
        <v>0.0725</v>
      </c>
      <c r="E147" s="15">
        <v>1.0584</v>
      </c>
      <c r="F147" s="14">
        <v>0.7474</v>
      </c>
      <c r="G147" s="14">
        <v>0.0258</v>
      </c>
      <c r="H147" s="3">
        <v>1.06158957894771</v>
      </c>
      <c r="I147" s="14">
        <v>0.8688</v>
      </c>
      <c r="J147" s="3">
        <v>898</v>
      </c>
      <c r="K147" s="3">
        <v>2</v>
      </c>
      <c r="L147" s="3">
        <v>20</v>
      </c>
      <c r="M147" s="3">
        <v>6</v>
      </c>
    </row>
    <row r="148" hidden="1" customHeight="1" spans="1:13">
      <c r="A148" s="3">
        <v>936</v>
      </c>
      <c r="B148" s="14">
        <v>1.0615</v>
      </c>
      <c r="C148" s="14">
        <v>35.68</v>
      </c>
      <c r="D148" s="14">
        <v>0.0397</v>
      </c>
      <c r="E148" s="15">
        <v>1.0569</v>
      </c>
      <c r="F148" s="14">
        <v>0.8336</v>
      </c>
      <c r="G148" s="14">
        <v>0.0258</v>
      </c>
      <c r="H148" s="3">
        <v>1.06145682827414</v>
      </c>
      <c r="I148" s="14">
        <v>0.4261</v>
      </c>
      <c r="J148" s="3">
        <v>898</v>
      </c>
      <c r="K148" s="3">
        <v>0</v>
      </c>
      <c r="L148" s="3">
        <v>19</v>
      </c>
      <c r="M148" s="3">
        <v>6</v>
      </c>
    </row>
    <row r="149" hidden="1" customHeight="1" spans="1:13">
      <c r="A149" s="3">
        <v>1003</v>
      </c>
      <c r="B149" s="14">
        <v>1.0612</v>
      </c>
      <c r="C149" s="14">
        <v>34.41</v>
      </c>
      <c r="D149" s="14">
        <v>0.072</v>
      </c>
      <c r="E149" s="15">
        <v>1.0737</v>
      </c>
      <c r="F149" s="14">
        <v>1.1245</v>
      </c>
      <c r="G149" s="14">
        <v>0.0353</v>
      </c>
      <c r="H149" s="3">
        <v>1.06120412669047</v>
      </c>
      <c r="I149" s="14">
        <v>0.3048</v>
      </c>
      <c r="J149" s="3">
        <v>478</v>
      </c>
      <c r="K149" s="3">
        <v>3</v>
      </c>
      <c r="L149" s="3">
        <v>10</v>
      </c>
      <c r="M149" s="3">
        <v>7</v>
      </c>
    </row>
    <row r="150" hidden="1" customHeight="1" spans="1:13">
      <c r="A150" s="3">
        <v>642</v>
      </c>
      <c r="B150" s="14">
        <v>1.0611</v>
      </c>
      <c r="C150" s="14">
        <v>79.21</v>
      </c>
      <c r="D150" s="14">
        <v>0.0358</v>
      </c>
      <c r="E150" s="15">
        <v>1.034</v>
      </c>
      <c r="F150" s="14">
        <v>0.5565</v>
      </c>
      <c r="G150" s="14">
        <v>0.0164</v>
      </c>
      <c r="H150" s="3">
        <v>1.06114145211338</v>
      </c>
      <c r="I150" s="14">
        <v>1.4214</v>
      </c>
      <c r="J150" s="3">
        <v>2213</v>
      </c>
      <c r="K150" s="3">
        <v>2</v>
      </c>
      <c r="L150" s="3">
        <v>16</v>
      </c>
      <c r="M150" s="3">
        <v>4</v>
      </c>
    </row>
    <row r="151" hidden="1" customHeight="1" spans="1:13">
      <c r="A151" s="3">
        <v>800</v>
      </c>
      <c r="B151" s="14">
        <v>1.0611</v>
      </c>
      <c r="C151" s="14">
        <v>46.09</v>
      </c>
      <c r="D151" s="14">
        <v>0.0303</v>
      </c>
      <c r="E151" s="15">
        <v>1.0434</v>
      </c>
      <c r="F151" s="14">
        <v>0.603</v>
      </c>
      <c r="G151" s="14">
        <v>0.0198</v>
      </c>
      <c r="H151" s="3">
        <v>1.06113615637273</v>
      </c>
      <c r="I151" s="14">
        <v>0.7641</v>
      </c>
      <c r="J151" s="3">
        <v>1520</v>
      </c>
      <c r="K151" s="3">
        <v>0</v>
      </c>
      <c r="L151" s="3">
        <v>19</v>
      </c>
      <c r="M151" s="3">
        <v>5</v>
      </c>
    </row>
    <row r="152" hidden="1" customHeight="1" spans="1:13">
      <c r="A152" s="3">
        <v>792</v>
      </c>
      <c r="B152" s="14">
        <v>1.06</v>
      </c>
      <c r="C152" s="14">
        <v>42.95</v>
      </c>
      <c r="D152" s="14">
        <v>0.0283</v>
      </c>
      <c r="E152" s="15">
        <v>1.0422</v>
      </c>
      <c r="F152" s="14">
        <v>0.5996</v>
      </c>
      <c r="G152" s="14">
        <v>0.0196</v>
      </c>
      <c r="H152" s="3">
        <v>1.05998773993154</v>
      </c>
      <c r="I152" s="14">
        <v>0.7162</v>
      </c>
      <c r="J152" s="3">
        <v>1519</v>
      </c>
      <c r="K152" s="3">
        <v>0</v>
      </c>
      <c r="L152" s="3">
        <v>18</v>
      </c>
      <c r="M152" s="3">
        <v>5</v>
      </c>
    </row>
    <row r="153" hidden="1" customHeight="1" spans="1:13">
      <c r="A153" s="3">
        <v>681</v>
      </c>
      <c r="B153" s="14">
        <v>1.0598</v>
      </c>
      <c r="C153" s="14">
        <v>26.26</v>
      </c>
      <c r="D153" s="14">
        <v>0.0174</v>
      </c>
      <c r="E153" s="15">
        <v>1.0447</v>
      </c>
      <c r="F153" s="14">
        <v>0.3853</v>
      </c>
      <c r="G153" s="14">
        <v>0.0195</v>
      </c>
      <c r="H153" s="3">
        <v>1.05983545720735</v>
      </c>
      <c r="I153" s="14">
        <v>0.6814</v>
      </c>
      <c r="J153" s="3">
        <v>1512</v>
      </c>
      <c r="K153" s="3">
        <v>1</v>
      </c>
      <c r="L153" s="3">
        <v>4</v>
      </c>
      <c r="M153" s="3">
        <v>5</v>
      </c>
    </row>
    <row r="154" hidden="1" customHeight="1" spans="1:13">
      <c r="A154" s="3">
        <v>858</v>
      </c>
      <c r="B154" s="14">
        <v>1.0579</v>
      </c>
      <c r="C154" s="14">
        <v>33.24</v>
      </c>
      <c r="D154" s="14">
        <v>0.0371</v>
      </c>
      <c r="E154" s="15">
        <v>1.0522</v>
      </c>
      <c r="F154" s="14">
        <v>0.8766</v>
      </c>
      <c r="G154" s="14">
        <v>0.0251</v>
      </c>
      <c r="H154" s="3">
        <v>1.05788460344796</v>
      </c>
      <c r="I154" s="14">
        <v>0.3788</v>
      </c>
      <c r="J154" s="3">
        <v>896</v>
      </c>
      <c r="K154" s="3">
        <v>2</v>
      </c>
      <c r="L154" s="3">
        <v>9</v>
      </c>
      <c r="M154" s="3">
        <v>6</v>
      </c>
    </row>
    <row r="155" hidden="1" customHeight="1" spans="1:13">
      <c r="A155" s="3">
        <v>594</v>
      </c>
      <c r="B155" s="14">
        <v>1.0568</v>
      </c>
      <c r="C155" s="14">
        <v>54.9</v>
      </c>
      <c r="D155" s="14">
        <v>0.0248</v>
      </c>
      <c r="E155" s="15">
        <v>1.0323</v>
      </c>
      <c r="F155" s="14">
        <v>0.7251</v>
      </c>
      <c r="G155" s="14">
        <v>0.0158</v>
      </c>
      <c r="H155" s="3">
        <v>1.05675572559782</v>
      </c>
      <c r="I155" s="14">
        <v>0.7566</v>
      </c>
      <c r="J155" s="3">
        <v>2211</v>
      </c>
      <c r="K155" s="3">
        <v>2</v>
      </c>
      <c r="L155" s="3">
        <v>10</v>
      </c>
      <c r="M155" s="3">
        <v>4</v>
      </c>
    </row>
    <row r="156" hidden="1" customHeight="1" spans="1:13">
      <c r="A156" s="3">
        <v>555</v>
      </c>
      <c r="B156" s="14">
        <v>1.0508</v>
      </c>
      <c r="C156" s="14">
        <v>49.43</v>
      </c>
      <c r="D156" s="14">
        <v>0.0224</v>
      </c>
      <c r="E156" s="15">
        <v>1.0331</v>
      </c>
      <c r="F156" s="14">
        <v>0.4444</v>
      </c>
      <c r="G156" s="14">
        <v>0.0149</v>
      </c>
      <c r="H156" s="3">
        <v>1.05083382694029</v>
      </c>
      <c r="I156" s="14">
        <v>1.1117</v>
      </c>
      <c r="J156" s="3">
        <v>2209</v>
      </c>
      <c r="K156" s="3">
        <v>3</v>
      </c>
      <c r="L156" s="3">
        <v>5</v>
      </c>
      <c r="M156" s="3">
        <v>4</v>
      </c>
    </row>
    <row r="157" hidden="1" customHeight="1" spans="1:13">
      <c r="A157" s="3">
        <v>610</v>
      </c>
      <c r="B157" s="14">
        <v>1.0508</v>
      </c>
      <c r="C157" s="14">
        <v>57.76</v>
      </c>
      <c r="D157" s="14">
        <v>0.0261</v>
      </c>
      <c r="E157" s="15">
        <v>1.0304</v>
      </c>
      <c r="F157" s="14">
        <v>0.6254</v>
      </c>
      <c r="G157" s="14">
        <v>0.015</v>
      </c>
      <c r="H157" s="3">
        <v>1.05075607232641</v>
      </c>
      <c r="I157" s="14">
        <v>0.9226</v>
      </c>
      <c r="J157" s="3">
        <v>2212</v>
      </c>
      <c r="K157" s="3">
        <v>2</v>
      </c>
      <c r="L157" s="3">
        <v>12</v>
      </c>
      <c r="M157" s="3">
        <v>4</v>
      </c>
    </row>
    <row r="158" hidden="1" customHeight="1" spans="1:13">
      <c r="A158" s="3">
        <v>787</v>
      </c>
      <c r="B158" s="14">
        <v>1.05</v>
      </c>
      <c r="C158" s="14">
        <v>81.65</v>
      </c>
      <c r="D158" s="14">
        <v>0.0537</v>
      </c>
      <c r="E158" s="15">
        <v>1.0378</v>
      </c>
      <c r="F158" s="14">
        <v>0.502</v>
      </c>
      <c r="G158" s="14">
        <v>0.0179</v>
      </c>
      <c r="H158" s="3">
        <v>1.04995684366745</v>
      </c>
      <c r="I158" s="14">
        <v>1.6248</v>
      </c>
      <c r="J158" s="3">
        <v>1520</v>
      </c>
      <c r="K158" s="3">
        <v>3</v>
      </c>
      <c r="L158" s="3">
        <v>17</v>
      </c>
      <c r="M158" s="3">
        <v>5</v>
      </c>
    </row>
    <row r="159" hidden="1" customHeight="1" spans="1:13">
      <c r="A159" s="3">
        <v>725</v>
      </c>
      <c r="B159" s="14">
        <v>1.0498</v>
      </c>
      <c r="C159" s="14">
        <v>83.67</v>
      </c>
      <c r="D159" s="14">
        <v>0.055</v>
      </c>
      <c r="E159" s="15">
        <v>1.037</v>
      </c>
      <c r="F159" s="14">
        <v>0.7952</v>
      </c>
      <c r="G159" s="14">
        <v>0.018</v>
      </c>
      <c r="H159" s="3">
        <v>1.04980652211437</v>
      </c>
      <c r="I159" s="14">
        <v>1.0495</v>
      </c>
      <c r="J159" s="3">
        <v>1520</v>
      </c>
      <c r="K159" s="3">
        <v>5</v>
      </c>
      <c r="L159" s="3">
        <v>9</v>
      </c>
      <c r="M159" s="3">
        <v>5</v>
      </c>
    </row>
    <row r="160" hidden="1" customHeight="1" spans="1:13">
      <c r="A160" s="3">
        <v>973</v>
      </c>
      <c r="B160" s="14">
        <v>1.0487</v>
      </c>
      <c r="C160" s="14">
        <v>38.66</v>
      </c>
      <c r="D160" s="14">
        <v>0.0809</v>
      </c>
      <c r="E160" s="15">
        <v>1.0697</v>
      </c>
      <c r="F160" s="14">
        <v>0.7426</v>
      </c>
      <c r="G160" s="14">
        <v>0.0318</v>
      </c>
      <c r="H160" s="3">
        <v>1.04873853259698</v>
      </c>
      <c r="I160" s="14">
        <v>0.5203</v>
      </c>
      <c r="J160" s="3">
        <v>478</v>
      </c>
      <c r="K160" s="3">
        <v>5</v>
      </c>
      <c r="L160" s="3">
        <v>6</v>
      </c>
      <c r="M160" s="3">
        <v>7</v>
      </c>
    </row>
    <row r="161" hidden="1" customHeight="1" spans="1:13">
      <c r="A161" s="3">
        <v>618</v>
      </c>
      <c r="B161" s="14">
        <v>1.0477</v>
      </c>
      <c r="C161" s="14">
        <v>58.6</v>
      </c>
      <c r="D161" s="14">
        <v>0.0265</v>
      </c>
      <c r="E161" s="15">
        <v>1.0295</v>
      </c>
      <c r="F161" s="14">
        <v>0.5305</v>
      </c>
      <c r="G161" s="14">
        <v>0.0145</v>
      </c>
      <c r="H161" s="3">
        <v>1.04772052105425</v>
      </c>
      <c r="I161" s="14">
        <v>1.1031</v>
      </c>
      <c r="J161" s="3">
        <v>2212</v>
      </c>
      <c r="K161" s="3">
        <v>2</v>
      </c>
      <c r="L161" s="3">
        <v>13</v>
      </c>
      <c r="M161" s="3">
        <v>4</v>
      </c>
    </row>
    <row r="162" hidden="1" customHeight="1" spans="1:13">
      <c r="A162" s="3">
        <v>874</v>
      </c>
      <c r="B162" s="14">
        <v>1.0476</v>
      </c>
      <c r="C162" s="14">
        <v>34.13</v>
      </c>
      <c r="D162" s="14">
        <v>0.038</v>
      </c>
      <c r="E162" s="15">
        <v>1.0466</v>
      </c>
      <c r="F162" s="14">
        <v>0.8055</v>
      </c>
      <c r="G162" s="14">
        <v>0.0228</v>
      </c>
      <c r="H162" s="3">
        <v>1.04757361625912</v>
      </c>
      <c r="I162" s="14">
        <v>0.4228</v>
      </c>
      <c r="J162" s="3">
        <v>898</v>
      </c>
      <c r="K162" s="3">
        <v>2</v>
      </c>
      <c r="L162" s="3">
        <v>11</v>
      </c>
      <c r="M162" s="3">
        <v>6</v>
      </c>
    </row>
    <row r="163" hidden="1" customHeight="1" spans="1:13">
      <c r="A163" s="3">
        <v>1010</v>
      </c>
      <c r="B163" s="14">
        <v>1.047</v>
      </c>
      <c r="C163" s="14">
        <v>24.74</v>
      </c>
      <c r="D163" s="14">
        <v>0.0518</v>
      </c>
      <c r="E163" s="15">
        <v>1.0641</v>
      </c>
      <c r="F163" s="14">
        <v>0.8168</v>
      </c>
      <c r="G163" s="14">
        <v>0.0311</v>
      </c>
      <c r="H163" s="3">
        <v>1.04701781298352</v>
      </c>
      <c r="I163" s="14">
        <v>0.3014</v>
      </c>
      <c r="J163" s="3">
        <v>478</v>
      </c>
      <c r="K163" s="3">
        <v>2</v>
      </c>
      <c r="L163" s="3">
        <v>11</v>
      </c>
      <c r="M163" s="3">
        <v>7</v>
      </c>
    </row>
    <row r="164" hidden="1" customHeight="1" spans="1:13">
      <c r="A164" s="3">
        <v>684</v>
      </c>
      <c r="B164" s="14">
        <v>1.0459</v>
      </c>
      <c r="C164" s="14">
        <v>46.27</v>
      </c>
      <c r="D164" s="14">
        <v>0.0305</v>
      </c>
      <c r="E164" s="15">
        <v>1.0391</v>
      </c>
      <c r="F164" s="14">
        <v>0.5131</v>
      </c>
      <c r="G164" s="14">
        <v>0.0172</v>
      </c>
      <c r="H164" s="3">
        <v>1.04590860035666</v>
      </c>
      <c r="I164" s="14">
        <v>0.9013</v>
      </c>
      <c r="J164" s="3">
        <v>1516</v>
      </c>
      <c r="K164" s="3">
        <v>4</v>
      </c>
      <c r="L164" s="3">
        <v>4</v>
      </c>
      <c r="M164" s="3">
        <v>5</v>
      </c>
    </row>
    <row r="165" hidden="1" customHeight="1" spans="1:13">
      <c r="A165" s="3">
        <v>906</v>
      </c>
      <c r="B165" s="14">
        <v>1.0456</v>
      </c>
      <c r="C165" s="14">
        <v>41.27</v>
      </c>
      <c r="D165" s="14">
        <v>0.046</v>
      </c>
      <c r="E165" s="15">
        <v>1.0461</v>
      </c>
      <c r="F165" s="14">
        <v>0.7609</v>
      </c>
      <c r="G165" s="14">
        <v>0.0223</v>
      </c>
      <c r="H165" s="3">
        <v>1.04560065967213</v>
      </c>
      <c r="I165" s="14">
        <v>0.5417</v>
      </c>
      <c r="J165" s="3">
        <v>898</v>
      </c>
      <c r="K165" s="3">
        <v>2</v>
      </c>
      <c r="L165" s="3">
        <v>15</v>
      </c>
      <c r="M165" s="3">
        <v>6</v>
      </c>
    </row>
    <row r="166" hidden="1" customHeight="1" spans="1:13">
      <c r="A166" s="3">
        <v>709</v>
      </c>
      <c r="B166" s="14">
        <v>1.0446</v>
      </c>
      <c r="C166" s="14">
        <v>70.09</v>
      </c>
      <c r="D166" s="14">
        <v>0.0461</v>
      </c>
      <c r="E166" s="15">
        <v>1.036</v>
      </c>
      <c r="F166" s="14">
        <v>0.6711</v>
      </c>
      <c r="G166" s="14">
        <v>0.017</v>
      </c>
      <c r="H166" s="3">
        <v>1.04457311409525</v>
      </c>
      <c r="I166" s="14">
        <v>1.0429</v>
      </c>
      <c r="J166" s="3">
        <v>1520</v>
      </c>
      <c r="K166" s="3">
        <v>5</v>
      </c>
      <c r="L166" s="3">
        <v>7</v>
      </c>
      <c r="M166" s="3">
        <v>5</v>
      </c>
    </row>
    <row r="167" hidden="1" customHeight="1" spans="1:13">
      <c r="A167" s="3">
        <v>829</v>
      </c>
      <c r="B167" s="14">
        <v>1.0445</v>
      </c>
      <c r="C167" s="14">
        <v>47.65</v>
      </c>
      <c r="D167" s="14">
        <v>0.0531</v>
      </c>
      <c r="E167" s="15">
        <v>1.0491</v>
      </c>
      <c r="F167" s="14">
        <v>0.571</v>
      </c>
      <c r="G167" s="14">
        <v>0.0221</v>
      </c>
      <c r="H167" s="3">
        <v>1.04449871365073</v>
      </c>
      <c r="I167" s="14">
        <v>0.8338</v>
      </c>
      <c r="J167" s="3">
        <v>898</v>
      </c>
      <c r="K167" s="3">
        <v>5</v>
      </c>
      <c r="L167" s="3">
        <v>5</v>
      </c>
      <c r="M167" s="3">
        <v>6</v>
      </c>
    </row>
    <row r="168" hidden="1" customHeight="1" spans="1:13">
      <c r="A168" s="3">
        <v>818</v>
      </c>
      <c r="B168" s="14">
        <v>1.0435</v>
      </c>
      <c r="C168" s="14">
        <v>21.14</v>
      </c>
      <c r="D168" s="14">
        <v>0.0237</v>
      </c>
      <c r="E168" s="15">
        <v>1.05</v>
      </c>
      <c r="F168" s="14">
        <v>0.5159</v>
      </c>
      <c r="G168" s="14">
        <v>0.0218</v>
      </c>
      <c r="H168" s="3">
        <v>1.04354046848661</v>
      </c>
      <c r="I168" s="14">
        <v>0.4097</v>
      </c>
      <c r="J168" s="3">
        <v>892</v>
      </c>
      <c r="K168" s="3">
        <v>2</v>
      </c>
      <c r="L168" s="3">
        <v>4</v>
      </c>
      <c r="M168" s="3">
        <v>6</v>
      </c>
    </row>
    <row r="169" hidden="1" customHeight="1" spans="1:13">
      <c r="A169" s="3">
        <v>889</v>
      </c>
      <c r="B169" s="14">
        <v>1.0429</v>
      </c>
      <c r="C169" s="14">
        <v>29.05</v>
      </c>
      <c r="D169" s="14">
        <v>0.0323</v>
      </c>
      <c r="E169" s="15">
        <v>1.0442</v>
      </c>
      <c r="F169" s="14">
        <v>0.694</v>
      </c>
      <c r="G169" s="14">
        <v>0.0216</v>
      </c>
      <c r="H169" s="3">
        <v>1.0429005266551</v>
      </c>
      <c r="I169" s="14">
        <v>0.4184</v>
      </c>
      <c r="J169" s="3">
        <v>898</v>
      </c>
      <c r="K169" s="3">
        <v>1</v>
      </c>
      <c r="L169" s="3">
        <v>13</v>
      </c>
      <c r="M169" s="3">
        <v>6</v>
      </c>
    </row>
    <row r="170" hidden="1" customHeight="1" spans="1:13">
      <c r="A170" s="3">
        <v>739</v>
      </c>
      <c r="B170" s="14">
        <v>1.0426</v>
      </c>
      <c r="C170" s="14">
        <v>54.31</v>
      </c>
      <c r="D170" s="14">
        <v>0.0357</v>
      </c>
      <c r="E170" s="15">
        <v>1.0338</v>
      </c>
      <c r="F170" s="14">
        <v>0.5355</v>
      </c>
      <c r="G170" s="14">
        <v>0.0166</v>
      </c>
      <c r="H170" s="3">
        <v>1.04260361896664</v>
      </c>
      <c r="I170" s="14">
        <v>1.0131</v>
      </c>
      <c r="J170" s="3">
        <v>1520</v>
      </c>
      <c r="K170" s="3">
        <v>3</v>
      </c>
      <c r="L170" s="3">
        <v>11</v>
      </c>
      <c r="M170" s="3">
        <v>5</v>
      </c>
    </row>
    <row r="171" hidden="1" customHeight="1" spans="1:13">
      <c r="A171" s="3">
        <v>720</v>
      </c>
      <c r="B171" s="14">
        <v>1.0425</v>
      </c>
      <c r="C171" s="14">
        <v>21.45</v>
      </c>
      <c r="D171" s="14">
        <v>0.0142</v>
      </c>
      <c r="E171" s="15">
        <v>1.0342</v>
      </c>
      <c r="F171" s="14">
        <v>0.3163</v>
      </c>
      <c r="G171" s="14">
        <v>0.0165</v>
      </c>
      <c r="H171" s="3">
        <v>1.04247960371938</v>
      </c>
      <c r="I171" s="14">
        <v>0.6782</v>
      </c>
      <c r="J171" s="3">
        <v>1513</v>
      </c>
      <c r="K171" s="3">
        <v>0</v>
      </c>
      <c r="L171" s="3">
        <v>9</v>
      </c>
      <c r="M171" s="3">
        <v>5</v>
      </c>
    </row>
    <row r="172" hidden="1" customHeight="1" spans="1:13">
      <c r="A172" s="3">
        <v>747</v>
      </c>
      <c r="B172" s="14">
        <v>1.0421</v>
      </c>
      <c r="C172" s="14">
        <v>56.44</v>
      </c>
      <c r="D172" s="14">
        <v>0.0371</v>
      </c>
      <c r="E172" s="15">
        <v>1.0335</v>
      </c>
      <c r="F172" s="14">
        <v>0.4494</v>
      </c>
      <c r="G172" s="14">
        <v>0.0165</v>
      </c>
      <c r="H172" s="3">
        <v>1.04212751320843</v>
      </c>
      <c r="I172" s="14">
        <v>1.2546</v>
      </c>
      <c r="J172" s="3">
        <v>1520</v>
      </c>
      <c r="K172" s="3">
        <v>3</v>
      </c>
      <c r="L172" s="3">
        <v>12</v>
      </c>
      <c r="M172" s="3">
        <v>5</v>
      </c>
    </row>
    <row r="173" hidden="1" customHeight="1" spans="1:13">
      <c r="A173" s="3">
        <v>1009</v>
      </c>
      <c r="B173" s="14">
        <v>1.042</v>
      </c>
      <c r="C173" s="14">
        <v>19.18</v>
      </c>
      <c r="D173" s="14">
        <v>0.0401</v>
      </c>
      <c r="E173" s="15">
        <v>1.0606</v>
      </c>
      <c r="F173" s="14">
        <v>0.9388</v>
      </c>
      <c r="G173" s="14">
        <v>0.0293</v>
      </c>
      <c r="H173" s="3">
        <v>1.04197432115082</v>
      </c>
      <c r="I173" s="14">
        <v>0.2036</v>
      </c>
      <c r="J173" s="3">
        <v>478</v>
      </c>
      <c r="K173" s="3">
        <v>1</v>
      </c>
      <c r="L173" s="3">
        <v>11</v>
      </c>
      <c r="M173" s="3">
        <v>7</v>
      </c>
    </row>
    <row r="174" hidden="1" customHeight="1" spans="1:13">
      <c r="A174" s="3">
        <v>666</v>
      </c>
      <c r="B174" s="14">
        <v>1.0407</v>
      </c>
      <c r="C174" s="14">
        <v>78.14</v>
      </c>
      <c r="D174" s="14">
        <v>0.0353</v>
      </c>
      <c r="E174" s="15">
        <v>1.0294</v>
      </c>
      <c r="F174" s="14">
        <v>0.4835</v>
      </c>
      <c r="G174" s="14">
        <v>0.0135</v>
      </c>
      <c r="H174" s="3">
        <v>1.04073734585883</v>
      </c>
      <c r="I174" s="14">
        <v>1.6136</v>
      </c>
      <c r="J174" s="3">
        <v>2213</v>
      </c>
      <c r="K174" s="3">
        <v>2</v>
      </c>
      <c r="L174" s="3">
        <v>19</v>
      </c>
      <c r="M174" s="3">
        <v>4</v>
      </c>
    </row>
    <row r="175" hidden="1" customHeight="1" spans="1:13">
      <c r="A175" s="3">
        <v>898</v>
      </c>
      <c r="B175" s="14">
        <v>1.0406</v>
      </c>
      <c r="C175" s="14">
        <v>36.7</v>
      </c>
      <c r="D175" s="14">
        <v>0.0409</v>
      </c>
      <c r="E175" s="15">
        <v>1.0432</v>
      </c>
      <c r="F175" s="14">
        <v>0.6901</v>
      </c>
      <c r="G175" s="14">
        <v>0.0211</v>
      </c>
      <c r="H175" s="3">
        <v>1.04063335711508</v>
      </c>
      <c r="I175" s="14">
        <v>0.5311</v>
      </c>
      <c r="J175" s="3">
        <v>898</v>
      </c>
      <c r="K175" s="3">
        <v>2</v>
      </c>
      <c r="L175" s="3">
        <v>14</v>
      </c>
      <c r="M175" s="3">
        <v>6</v>
      </c>
    </row>
    <row r="176" hidden="1" customHeight="1" spans="1:13">
      <c r="A176" s="3">
        <v>634</v>
      </c>
      <c r="B176" s="14">
        <v>1.0403</v>
      </c>
      <c r="C176" s="14">
        <v>60.78</v>
      </c>
      <c r="D176" s="14">
        <v>0.0275</v>
      </c>
      <c r="E176" s="15">
        <v>1.0274</v>
      </c>
      <c r="F176" s="14">
        <v>0.4531</v>
      </c>
      <c r="G176" s="14">
        <v>0.0134</v>
      </c>
      <c r="H176" s="3">
        <v>1.04031081173509</v>
      </c>
      <c r="I176" s="14">
        <v>1.3398</v>
      </c>
      <c r="J176" s="3">
        <v>2213</v>
      </c>
      <c r="K176" s="3">
        <v>2</v>
      </c>
      <c r="L176" s="3">
        <v>15</v>
      </c>
      <c r="M176" s="3">
        <v>4</v>
      </c>
    </row>
    <row r="177" hidden="1" customHeight="1" spans="1:13">
      <c r="A177" s="3">
        <v>859</v>
      </c>
      <c r="B177" s="14">
        <v>1.0397</v>
      </c>
      <c r="C177" s="14">
        <v>35.86</v>
      </c>
      <c r="D177" s="14">
        <v>0.0399</v>
      </c>
      <c r="E177" s="15">
        <v>1.0432</v>
      </c>
      <c r="F177" s="14">
        <v>0.627</v>
      </c>
      <c r="G177" s="14">
        <v>0.0208</v>
      </c>
      <c r="H177" s="3">
        <v>1.03973263279499</v>
      </c>
      <c r="I177" s="14">
        <v>0.5713</v>
      </c>
      <c r="J177" s="3">
        <v>898</v>
      </c>
      <c r="K177" s="3">
        <v>3</v>
      </c>
      <c r="L177" s="3">
        <v>9</v>
      </c>
      <c r="M177" s="3">
        <v>6</v>
      </c>
    </row>
    <row r="178" hidden="1" customHeight="1" spans="1:13">
      <c r="A178" s="3">
        <v>1059</v>
      </c>
      <c r="B178" s="14">
        <v>1.0389</v>
      </c>
      <c r="C178" s="14">
        <v>40.6</v>
      </c>
      <c r="D178" s="14">
        <v>0.0849</v>
      </c>
      <c r="E178" s="15">
        <v>1.0602</v>
      </c>
      <c r="F178" s="14">
        <v>0.6105</v>
      </c>
      <c r="G178" s="14">
        <v>0.0283</v>
      </c>
      <c r="H178" s="3">
        <v>1.03890834514321</v>
      </c>
      <c r="I178" s="14">
        <v>0.6604</v>
      </c>
      <c r="J178" s="3">
        <v>478</v>
      </c>
      <c r="K178" s="3">
        <v>3</v>
      </c>
      <c r="L178" s="3">
        <v>17</v>
      </c>
      <c r="M178" s="3">
        <v>7</v>
      </c>
    </row>
    <row r="179" hidden="1" customHeight="1" spans="1:13">
      <c r="A179" s="3">
        <v>550</v>
      </c>
      <c r="B179" s="14">
        <v>1.0378</v>
      </c>
      <c r="C179" s="14">
        <v>82.54</v>
      </c>
      <c r="D179" s="14">
        <v>0.0373</v>
      </c>
      <c r="E179" s="15">
        <v>1.0293</v>
      </c>
      <c r="F179" s="14">
        <v>0.4869</v>
      </c>
      <c r="G179" s="14">
        <v>0.013</v>
      </c>
      <c r="H179" s="3">
        <v>1.03781331757725</v>
      </c>
      <c r="I179" s="14">
        <v>1.6937</v>
      </c>
      <c r="J179" s="3">
        <v>2212</v>
      </c>
      <c r="K179" s="3">
        <v>6</v>
      </c>
      <c r="L179" s="3">
        <v>4</v>
      </c>
      <c r="M179" s="3">
        <v>4</v>
      </c>
    </row>
    <row r="180" hidden="1" customHeight="1" spans="1:13">
      <c r="A180" s="3">
        <v>1066</v>
      </c>
      <c r="B180" s="14">
        <v>1.0377</v>
      </c>
      <c r="C180" s="14">
        <v>33</v>
      </c>
      <c r="D180" s="14">
        <v>0.069</v>
      </c>
      <c r="E180" s="15">
        <v>1.0603</v>
      </c>
      <c r="F180" s="14">
        <v>0.6289</v>
      </c>
      <c r="G180" s="14">
        <v>0.0279</v>
      </c>
      <c r="H180" s="3">
        <v>1.03773822339664</v>
      </c>
      <c r="I180" s="14">
        <v>0.5206</v>
      </c>
      <c r="J180" s="3">
        <v>478</v>
      </c>
      <c r="K180" s="3">
        <v>2</v>
      </c>
      <c r="L180" s="3">
        <v>18</v>
      </c>
      <c r="M180" s="3">
        <v>7</v>
      </c>
    </row>
    <row r="181" hidden="1" customHeight="1" spans="1:13">
      <c r="A181" s="3">
        <v>914</v>
      </c>
      <c r="B181" s="14">
        <v>1.0369</v>
      </c>
      <c r="C181" s="14">
        <v>39.6</v>
      </c>
      <c r="D181" s="14">
        <v>0.0441</v>
      </c>
      <c r="E181" s="15">
        <v>1.0419</v>
      </c>
      <c r="F181" s="14">
        <v>0.7329</v>
      </c>
      <c r="G181" s="14">
        <v>0.0202</v>
      </c>
      <c r="H181" s="3">
        <v>1.03694856591517</v>
      </c>
      <c r="I181" s="14">
        <v>0.5394</v>
      </c>
      <c r="J181" s="3">
        <v>898</v>
      </c>
      <c r="K181" s="3">
        <v>2</v>
      </c>
      <c r="L181" s="3">
        <v>16</v>
      </c>
      <c r="M181" s="3">
        <v>6</v>
      </c>
    </row>
    <row r="182" hidden="1" customHeight="1" spans="1:13">
      <c r="A182" s="3">
        <v>665</v>
      </c>
      <c r="B182" s="14">
        <v>1.0368</v>
      </c>
      <c r="C182" s="14">
        <v>60.87</v>
      </c>
      <c r="D182" s="14">
        <v>0.0275</v>
      </c>
      <c r="E182" s="15">
        <v>1.0279</v>
      </c>
      <c r="F182" s="14">
        <v>0.3647</v>
      </c>
      <c r="G182" s="14">
        <v>0.0128</v>
      </c>
      <c r="H182" s="3">
        <v>1.03683451695606</v>
      </c>
      <c r="I182" s="14">
        <v>1.6671</v>
      </c>
      <c r="J182" s="3">
        <v>2213</v>
      </c>
      <c r="K182" s="3">
        <v>1</v>
      </c>
      <c r="L182" s="3">
        <v>19</v>
      </c>
      <c r="M182" s="3">
        <v>4</v>
      </c>
    </row>
    <row r="183" hidden="1" customHeight="1" spans="1:13">
      <c r="A183" s="3">
        <v>1058</v>
      </c>
      <c r="B183" s="14">
        <v>1.0361</v>
      </c>
      <c r="C183" s="14">
        <v>30.35</v>
      </c>
      <c r="D183" s="14">
        <v>0.0635</v>
      </c>
      <c r="E183" s="15">
        <v>1.058</v>
      </c>
      <c r="F183" s="14">
        <v>0.5503</v>
      </c>
      <c r="G183" s="14">
        <v>0.0273</v>
      </c>
      <c r="H183" s="3">
        <v>1.0361175949764</v>
      </c>
      <c r="I183" s="14">
        <v>0.5472</v>
      </c>
      <c r="J183" s="3">
        <v>478</v>
      </c>
      <c r="K183" s="3">
        <v>2</v>
      </c>
      <c r="L183" s="3">
        <v>17</v>
      </c>
      <c r="M183" s="3">
        <v>7</v>
      </c>
    </row>
    <row r="184" hidden="1" customHeight="1" spans="1:13">
      <c r="A184" s="3">
        <v>944</v>
      </c>
      <c r="B184" s="14">
        <v>1.0331</v>
      </c>
      <c r="C184" s="14">
        <v>28.03</v>
      </c>
      <c r="D184" s="14">
        <v>0.0312</v>
      </c>
      <c r="E184" s="15">
        <v>1.0429</v>
      </c>
      <c r="F184" s="14">
        <v>0.6054</v>
      </c>
      <c r="G184" s="14">
        <v>0.0192</v>
      </c>
      <c r="H184" s="3">
        <v>1.03314801346956</v>
      </c>
      <c r="I184" s="14">
        <v>0.4627</v>
      </c>
      <c r="J184" s="3">
        <v>898</v>
      </c>
      <c r="K184" s="3">
        <v>0</v>
      </c>
      <c r="L184" s="3">
        <v>20</v>
      </c>
      <c r="M184" s="3">
        <v>6</v>
      </c>
    </row>
    <row r="185" hidden="1" customHeight="1" spans="1:13">
      <c r="A185" s="3">
        <v>882</v>
      </c>
      <c r="B185" s="14">
        <v>1.0331</v>
      </c>
      <c r="C185" s="14">
        <v>29.95</v>
      </c>
      <c r="D185" s="14">
        <v>0.0334</v>
      </c>
      <c r="E185" s="15">
        <v>1.0388</v>
      </c>
      <c r="F185" s="14">
        <v>0.754</v>
      </c>
      <c r="G185" s="14">
        <v>0.0191</v>
      </c>
      <c r="H185" s="3">
        <v>1.03305213779598</v>
      </c>
      <c r="I185" s="14">
        <v>0.3963</v>
      </c>
      <c r="J185" s="3">
        <v>898</v>
      </c>
      <c r="K185" s="3">
        <v>2</v>
      </c>
      <c r="L185" s="3">
        <v>12</v>
      </c>
      <c r="M185" s="3">
        <v>6</v>
      </c>
    </row>
    <row r="186" hidden="1" customHeight="1" spans="1:13">
      <c r="A186" s="3">
        <v>873</v>
      </c>
      <c r="B186" s="14">
        <v>1.0314</v>
      </c>
      <c r="C186" s="14">
        <v>22.78</v>
      </c>
      <c r="D186" s="14">
        <v>0.0254</v>
      </c>
      <c r="E186" s="15">
        <v>1.0379</v>
      </c>
      <c r="F186" s="14">
        <v>0.5271</v>
      </c>
      <c r="G186" s="14">
        <v>0.0186</v>
      </c>
      <c r="H186" s="3">
        <v>1.03144405953484</v>
      </c>
      <c r="I186" s="14">
        <v>0.432</v>
      </c>
      <c r="J186" s="3">
        <v>896</v>
      </c>
      <c r="K186" s="3">
        <v>1</v>
      </c>
      <c r="L186" s="3">
        <v>11</v>
      </c>
      <c r="M186" s="3">
        <v>6</v>
      </c>
    </row>
    <row r="187" hidden="1" customHeight="1" spans="1:13">
      <c r="A187" s="3">
        <v>836</v>
      </c>
      <c r="B187" s="14">
        <v>1.0313</v>
      </c>
      <c r="C187" s="14">
        <v>33.47</v>
      </c>
      <c r="D187" s="14">
        <v>0.0373</v>
      </c>
      <c r="E187" s="15">
        <v>1.0402</v>
      </c>
      <c r="F187" s="14">
        <v>0.4875</v>
      </c>
      <c r="G187" s="14">
        <v>0.0185</v>
      </c>
      <c r="H187" s="3">
        <v>1.03130880546382</v>
      </c>
      <c r="I187" s="14">
        <v>0.686</v>
      </c>
      <c r="J187" s="3">
        <v>898</v>
      </c>
      <c r="K187" s="3">
        <v>4</v>
      </c>
      <c r="L187" s="3">
        <v>6</v>
      </c>
      <c r="M187" s="3">
        <v>6</v>
      </c>
    </row>
    <row r="188" hidden="1" customHeight="1" spans="1:13">
      <c r="A188" s="3">
        <v>740</v>
      </c>
      <c r="B188" s="14">
        <v>1.0299</v>
      </c>
      <c r="C188" s="14">
        <v>57.65</v>
      </c>
      <c r="D188" s="14">
        <v>0.0379</v>
      </c>
      <c r="E188" s="15">
        <v>1.0283</v>
      </c>
      <c r="F188" s="14">
        <v>0.4602</v>
      </c>
      <c r="G188" s="14">
        <v>0.014</v>
      </c>
      <c r="H188" s="3">
        <v>1.0299389606009</v>
      </c>
      <c r="I188" s="14">
        <v>1.2507</v>
      </c>
      <c r="J188" s="3">
        <v>1520</v>
      </c>
      <c r="K188" s="3">
        <v>4</v>
      </c>
      <c r="L188" s="3">
        <v>11</v>
      </c>
      <c r="M188" s="3">
        <v>5</v>
      </c>
    </row>
    <row r="189" hidden="1" customHeight="1" spans="1:13">
      <c r="A189" s="3">
        <v>817</v>
      </c>
      <c r="B189" s="14">
        <v>1.0295</v>
      </c>
      <c r="C189" s="14">
        <v>14.25</v>
      </c>
      <c r="D189" s="14">
        <v>0.016</v>
      </c>
      <c r="E189" s="15">
        <v>1.0411</v>
      </c>
      <c r="F189" s="14">
        <v>0.3254</v>
      </c>
      <c r="G189" s="14">
        <v>0.0179</v>
      </c>
      <c r="H189" s="3">
        <v>1.02945892432508</v>
      </c>
      <c r="I189" s="14">
        <v>0.4378</v>
      </c>
      <c r="J189" s="3">
        <v>891</v>
      </c>
      <c r="K189" s="3">
        <v>1</v>
      </c>
      <c r="L189" s="3">
        <v>4</v>
      </c>
      <c r="M189" s="3">
        <v>6</v>
      </c>
    </row>
    <row r="190" hidden="1" customHeight="1" spans="1:13">
      <c r="A190" s="3">
        <v>1081</v>
      </c>
      <c r="B190" s="14">
        <v>1.0292</v>
      </c>
      <c r="C190" s="14">
        <v>26.96</v>
      </c>
      <c r="D190" s="14">
        <v>0.0564</v>
      </c>
      <c r="E190" s="15">
        <v>1.0554</v>
      </c>
      <c r="F190" s="14">
        <v>0.6302</v>
      </c>
      <c r="G190" s="14">
        <v>0.0246</v>
      </c>
      <c r="H190" s="3">
        <v>1.02915255162215</v>
      </c>
      <c r="I190" s="14">
        <v>0.4251</v>
      </c>
      <c r="J190" s="3">
        <v>478</v>
      </c>
      <c r="K190" s="3">
        <v>1</v>
      </c>
      <c r="L190" s="3">
        <v>20</v>
      </c>
      <c r="M190" s="3">
        <v>7</v>
      </c>
    </row>
    <row r="191" hidden="1" customHeight="1" spans="1:13">
      <c r="A191" s="3">
        <v>923</v>
      </c>
      <c r="B191" s="14">
        <v>1.0272</v>
      </c>
      <c r="C191" s="14">
        <v>46.61</v>
      </c>
      <c r="D191" s="14">
        <v>0.0519</v>
      </c>
      <c r="E191" s="15">
        <v>1.0365</v>
      </c>
      <c r="F191" s="14">
        <v>0.4139</v>
      </c>
      <c r="G191" s="14">
        <v>0.0174</v>
      </c>
      <c r="H191" s="3">
        <v>1.02719294864464</v>
      </c>
      <c r="I191" s="14">
        <v>1.124</v>
      </c>
      <c r="J191" s="3">
        <v>898</v>
      </c>
      <c r="K191" s="3">
        <v>3</v>
      </c>
      <c r="L191" s="3">
        <v>17</v>
      </c>
      <c r="M191" s="3">
        <v>6</v>
      </c>
    </row>
    <row r="192" hidden="1" customHeight="1" spans="1:13">
      <c r="A192" s="3">
        <v>564</v>
      </c>
      <c r="B192" s="14">
        <v>1.0269</v>
      </c>
      <c r="C192" s="14">
        <v>48.7</v>
      </c>
      <c r="D192" s="14">
        <v>0.022</v>
      </c>
      <c r="E192" s="15">
        <v>1.0235</v>
      </c>
      <c r="F192" s="14">
        <v>0.392</v>
      </c>
      <c r="G192" s="14">
        <v>0.011</v>
      </c>
      <c r="H192" s="3">
        <v>1.02686794129371</v>
      </c>
      <c r="I192" s="14">
        <v>1.2412</v>
      </c>
      <c r="J192" s="3">
        <v>2211</v>
      </c>
      <c r="K192" s="3">
        <v>4</v>
      </c>
      <c r="L192" s="3">
        <v>6</v>
      </c>
      <c r="M192" s="3">
        <v>4</v>
      </c>
    </row>
    <row r="193" hidden="1" customHeight="1" spans="1:13">
      <c r="A193" s="3">
        <v>673</v>
      </c>
      <c r="B193" s="14">
        <v>1.0261</v>
      </c>
      <c r="C193" s="14">
        <v>54.68</v>
      </c>
      <c r="D193" s="14">
        <v>0.0247</v>
      </c>
      <c r="E193" s="15">
        <v>1.0241</v>
      </c>
      <c r="F193" s="14">
        <v>0.3285</v>
      </c>
      <c r="G193" s="14">
        <v>0.0109</v>
      </c>
      <c r="H193" s="3">
        <v>1.02612682929121</v>
      </c>
      <c r="I193" s="14">
        <v>1.6621</v>
      </c>
      <c r="J193" s="3">
        <v>2213</v>
      </c>
      <c r="K193" s="3">
        <v>1</v>
      </c>
      <c r="L193" s="3">
        <v>20</v>
      </c>
      <c r="M193" s="3">
        <v>4</v>
      </c>
    </row>
    <row r="194" hidden="1" customHeight="1" spans="1:13">
      <c r="A194" s="3">
        <v>585</v>
      </c>
      <c r="B194" s="14">
        <v>1.0258</v>
      </c>
      <c r="C194" s="14">
        <v>28.65</v>
      </c>
      <c r="D194" s="14">
        <v>0.013</v>
      </c>
      <c r="E194" s="15">
        <v>1.022</v>
      </c>
      <c r="F194" s="14">
        <v>0.272</v>
      </c>
      <c r="G194" s="14">
        <v>0.0107</v>
      </c>
      <c r="H194" s="3">
        <v>1.0257625346173</v>
      </c>
      <c r="I194" s="14">
        <v>1.0528</v>
      </c>
      <c r="J194" s="3">
        <v>2209</v>
      </c>
      <c r="K194" s="3">
        <v>1</v>
      </c>
      <c r="L194" s="3">
        <v>9</v>
      </c>
      <c r="M194" s="3">
        <v>4</v>
      </c>
    </row>
    <row r="195" hidden="1" customHeight="1" spans="1:13">
      <c r="A195" s="3">
        <v>1018</v>
      </c>
      <c r="B195" s="14">
        <v>1.0255</v>
      </c>
      <c r="C195" s="14">
        <v>19.19</v>
      </c>
      <c r="D195" s="14">
        <v>0.0401</v>
      </c>
      <c r="E195" s="15">
        <v>1.047</v>
      </c>
      <c r="F195" s="14">
        <v>0.4806</v>
      </c>
      <c r="G195" s="14">
        <v>0.023</v>
      </c>
      <c r="H195" s="3">
        <v>1.02546285972486</v>
      </c>
      <c r="I195" s="14">
        <v>0.3973</v>
      </c>
      <c r="J195" s="3">
        <v>478</v>
      </c>
      <c r="K195" s="3">
        <v>2</v>
      </c>
      <c r="L195" s="3">
        <v>12</v>
      </c>
      <c r="M195" s="3">
        <v>7</v>
      </c>
    </row>
    <row r="196" hidden="1" customHeight="1" spans="1:13">
      <c r="A196" s="3">
        <v>1041</v>
      </c>
      <c r="B196" s="14">
        <v>1.025</v>
      </c>
      <c r="C196" s="14">
        <v>18.36</v>
      </c>
      <c r="D196" s="14">
        <v>0.0384</v>
      </c>
      <c r="E196" s="15">
        <v>1.047</v>
      </c>
      <c r="F196" s="14">
        <v>0.5877</v>
      </c>
      <c r="G196" s="14">
        <v>0.0228</v>
      </c>
      <c r="H196" s="3">
        <v>1.02500710600634</v>
      </c>
      <c r="I196" s="14">
        <v>0.3114</v>
      </c>
      <c r="J196" s="3">
        <v>478</v>
      </c>
      <c r="K196" s="3">
        <v>1</v>
      </c>
      <c r="L196" s="3">
        <v>15</v>
      </c>
      <c r="M196" s="3">
        <v>7</v>
      </c>
    </row>
    <row r="197" hidden="1" customHeight="1" spans="1:13">
      <c r="A197" s="3">
        <v>602</v>
      </c>
      <c r="B197" s="14">
        <v>1.025</v>
      </c>
      <c r="C197" s="14">
        <v>38.97</v>
      </c>
      <c r="D197" s="14">
        <v>0.0176</v>
      </c>
      <c r="E197" s="15">
        <v>1.0214</v>
      </c>
      <c r="F197" s="14">
        <v>0.4361</v>
      </c>
      <c r="G197" s="14">
        <v>0.0106</v>
      </c>
      <c r="H197" s="3">
        <v>1.02499538663106</v>
      </c>
      <c r="I197" s="14">
        <v>0.8927</v>
      </c>
      <c r="J197" s="3">
        <v>2212</v>
      </c>
      <c r="K197" s="3">
        <v>2</v>
      </c>
      <c r="L197" s="3">
        <v>11</v>
      </c>
      <c r="M197" s="3">
        <v>4</v>
      </c>
    </row>
    <row r="198" hidden="1" customHeight="1" spans="1:13">
      <c r="A198" s="3">
        <v>867</v>
      </c>
      <c r="B198" s="14">
        <v>1.0245</v>
      </c>
      <c r="C198" s="14">
        <v>30.09</v>
      </c>
      <c r="D198" s="14">
        <v>0.0335</v>
      </c>
      <c r="E198" s="15">
        <v>1.0336</v>
      </c>
      <c r="F198" s="14">
        <v>0.4749</v>
      </c>
      <c r="G198" s="14">
        <v>0.0164</v>
      </c>
      <c r="H198" s="3">
        <v>1.024540563581</v>
      </c>
      <c r="I198" s="14">
        <v>0.6329</v>
      </c>
      <c r="J198" s="3">
        <v>898</v>
      </c>
      <c r="K198" s="3">
        <v>3</v>
      </c>
      <c r="L198" s="3">
        <v>10</v>
      </c>
      <c r="M198" s="3">
        <v>6</v>
      </c>
    </row>
    <row r="199" hidden="1" customHeight="1" spans="1:13">
      <c r="A199" s="3">
        <v>1065</v>
      </c>
      <c r="B199" s="14">
        <v>1.0243</v>
      </c>
      <c r="C199" s="14">
        <v>21.76</v>
      </c>
      <c r="D199" s="14">
        <v>0.0455</v>
      </c>
      <c r="E199" s="15">
        <v>1.0484</v>
      </c>
      <c r="F199" s="14">
        <v>0.4875</v>
      </c>
      <c r="G199" s="14">
        <v>0.0225</v>
      </c>
      <c r="H199" s="3">
        <v>1.02434550613075</v>
      </c>
      <c r="I199" s="14">
        <v>0.4456</v>
      </c>
      <c r="J199" s="3">
        <v>478</v>
      </c>
      <c r="K199" s="3">
        <v>1</v>
      </c>
      <c r="L199" s="3">
        <v>18</v>
      </c>
      <c r="M199" s="3">
        <v>7</v>
      </c>
    </row>
    <row r="200" hidden="1" customHeight="1" spans="1:13">
      <c r="A200" s="3">
        <v>733</v>
      </c>
      <c r="B200" s="14">
        <v>1.0243</v>
      </c>
      <c r="C200" s="14">
        <v>62.57</v>
      </c>
      <c r="D200" s="14">
        <v>0.0412</v>
      </c>
      <c r="E200" s="15">
        <v>1.0256</v>
      </c>
      <c r="F200" s="14">
        <v>0.5252</v>
      </c>
      <c r="G200" s="14">
        <v>0.0127</v>
      </c>
      <c r="H200" s="3">
        <v>1.02430971405282</v>
      </c>
      <c r="I200" s="14">
        <v>1.1896</v>
      </c>
      <c r="J200" s="3">
        <v>1520</v>
      </c>
      <c r="K200" s="3">
        <v>5</v>
      </c>
      <c r="L200" s="3">
        <v>10</v>
      </c>
      <c r="M200" s="3">
        <v>5</v>
      </c>
    </row>
    <row r="201" hidden="1" customHeight="1" spans="1:13">
      <c r="A201" s="3">
        <v>820</v>
      </c>
      <c r="B201" s="14">
        <v>1.024</v>
      </c>
      <c r="C201" s="14">
        <v>25.81</v>
      </c>
      <c r="D201" s="14">
        <v>0.0288</v>
      </c>
      <c r="E201" s="15">
        <v>1.0369</v>
      </c>
      <c r="F201" s="14">
        <v>0.3808</v>
      </c>
      <c r="G201" s="14">
        <v>0.0163</v>
      </c>
      <c r="H201" s="3">
        <v>1.0239909986649</v>
      </c>
      <c r="I201" s="14">
        <v>0.6774</v>
      </c>
      <c r="J201" s="3">
        <v>896</v>
      </c>
      <c r="K201" s="3">
        <v>4</v>
      </c>
      <c r="L201" s="3">
        <v>4</v>
      </c>
      <c r="M201" s="3">
        <v>6</v>
      </c>
    </row>
    <row r="202" hidden="1" customHeight="1" spans="1:13">
      <c r="A202" s="3">
        <v>1042</v>
      </c>
      <c r="B202" s="14">
        <v>1.0234</v>
      </c>
      <c r="C202" s="14">
        <v>21.65</v>
      </c>
      <c r="D202" s="14">
        <v>0.0453</v>
      </c>
      <c r="E202" s="15">
        <v>1.0455</v>
      </c>
      <c r="F202" s="14">
        <v>0.4448</v>
      </c>
      <c r="G202" s="14">
        <v>0.0221</v>
      </c>
      <c r="H202" s="3">
        <v>1.02342533495006</v>
      </c>
      <c r="I202" s="14">
        <v>0.4839</v>
      </c>
      <c r="J202" s="3">
        <v>478</v>
      </c>
      <c r="K202" s="3">
        <v>2</v>
      </c>
      <c r="L202" s="3">
        <v>15</v>
      </c>
      <c r="M202" s="3">
        <v>7</v>
      </c>
    </row>
    <row r="203" hidden="1" customHeight="1" spans="1:13">
      <c r="A203" s="3">
        <v>635</v>
      </c>
      <c r="B203" s="14">
        <v>1.023</v>
      </c>
      <c r="C203" s="14">
        <v>59.45</v>
      </c>
      <c r="D203" s="14">
        <v>0.0269</v>
      </c>
      <c r="E203" s="15">
        <v>1.0207</v>
      </c>
      <c r="F203" s="14">
        <v>0.269</v>
      </c>
      <c r="G203" s="14">
        <v>0.0102</v>
      </c>
      <c r="H203" s="3">
        <v>1.02299792459642</v>
      </c>
      <c r="I203" s="14">
        <v>2.2071</v>
      </c>
      <c r="J203" s="3">
        <v>2213</v>
      </c>
      <c r="K203" s="3">
        <v>3</v>
      </c>
      <c r="L203" s="3">
        <v>15</v>
      </c>
      <c r="M203" s="3">
        <v>4</v>
      </c>
    </row>
    <row r="204" hidden="1" customHeight="1" spans="1:13">
      <c r="A204" s="3">
        <v>1050</v>
      </c>
      <c r="B204" s="14">
        <v>1.023</v>
      </c>
      <c r="C204" s="14">
        <v>22.79</v>
      </c>
      <c r="D204" s="14">
        <v>0.0477</v>
      </c>
      <c r="E204" s="15">
        <v>1.0455</v>
      </c>
      <c r="F204" s="14">
        <v>0.4696</v>
      </c>
      <c r="G204" s="14">
        <v>0.0219</v>
      </c>
      <c r="H204" s="3">
        <v>1.0229753805007</v>
      </c>
      <c r="I204" s="14">
        <v>0.4822</v>
      </c>
      <c r="J204" s="3">
        <v>478</v>
      </c>
      <c r="K204" s="3">
        <v>2</v>
      </c>
      <c r="L204" s="3">
        <v>16</v>
      </c>
      <c r="M204" s="3">
        <v>7</v>
      </c>
    </row>
    <row r="205" hidden="1" customHeight="1" spans="1:13">
      <c r="A205" s="3">
        <v>988</v>
      </c>
      <c r="B205" s="14">
        <v>1.0229</v>
      </c>
      <c r="C205" s="14">
        <v>23.75</v>
      </c>
      <c r="D205" s="14">
        <v>0.0497</v>
      </c>
      <c r="E205" s="15">
        <v>1.0458</v>
      </c>
      <c r="F205" s="14">
        <v>0.5596</v>
      </c>
      <c r="G205" s="14">
        <v>0.0218</v>
      </c>
      <c r="H205" s="3">
        <v>1.02289300264515</v>
      </c>
      <c r="I205" s="14">
        <v>0.4241</v>
      </c>
      <c r="J205" s="3">
        <v>478</v>
      </c>
      <c r="K205" s="3">
        <v>4</v>
      </c>
      <c r="L205" s="3">
        <v>8</v>
      </c>
      <c r="M205" s="3">
        <v>7</v>
      </c>
    </row>
    <row r="206" hidden="1" customHeight="1" spans="1:13">
      <c r="A206" s="3">
        <v>1025</v>
      </c>
      <c r="B206" s="14">
        <v>1.0228</v>
      </c>
      <c r="C206" s="14">
        <v>15.55</v>
      </c>
      <c r="D206" s="14">
        <v>0.0325</v>
      </c>
      <c r="E206" s="15">
        <v>1.0444</v>
      </c>
      <c r="F206" s="14">
        <v>0.5491</v>
      </c>
      <c r="G206" s="14">
        <v>0.0217</v>
      </c>
      <c r="H206" s="3">
        <v>1.02282364618044</v>
      </c>
      <c r="I206" s="14">
        <v>0.2821</v>
      </c>
      <c r="J206" s="3">
        <v>478</v>
      </c>
      <c r="K206" s="3">
        <v>1</v>
      </c>
      <c r="L206" s="3">
        <v>13</v>
      </c>
      <c r="M206" s="3">
        <v>7</v>
      </c>
    </row>
    <row r="207" hidden="1" customHeight="1" spans="1:13">
      <c r="A207" s="3">
        <v>907</v>
      </c>
      <c r="B207" s="14">
        <v>1.0219</v>
      </c>
      <c r="C207" s="14">
        <v>37.04</v>
      </c>
      <c r="D207" s="14">
        <v>0.0412</v>
      </c>
      <c r="E207" s="15">
        <v>1.0319</v>
      </c>
      <c r="F207" s="14">
        <v>0.4354</v>
      </c>
      <c r="G207" s="14">
        <v>0.0156</v>
      </c>
      <c r="H207" s="3">
        <v>1.02187528114104</v>
      </c>
      <c r="I207" s="14">
        <v>0.8494</v>
      </c>
      <c r="J207" s="3">
        <v>898</v>
      </c>
      <c r="K207" s="3">
        <v>3</v>
      </c>
      <c r="L207" s="3">
        <v>15</v>
      </c>
      <c r="M207" s="3">
        <v>6</v>
      </c>
    </row>
    <row r="208" hidden="1" customHeight="1" spans="1:13">
      <c r="A208" s="3">
        <v>716</v>
      </c>
      <c r="B208" s="14">
        <v>1.0203</v>
      </c>
      <c r="C208" s="14">
        <v>39.8</v>
      </c>
      <c r="D208" s="14">
        <v>0.0262</v>
      </c>
      <c r="E208" s="15">
        <v>1.0239</v>
      </c>
      <c r="F208" s="14">
        <v>0.3407</v>
      </c>
      <c r="G208" s="14">
        <v>0.0116</v>
      </c>
      <c r="H208" s="3">
        <v>1.02031672724701</v>
      </c>
      <c r="I208" s="14">
        <v>1.1665</v>
      </c>
      <c r="J208" s="3">
        <v>1519</v>
      </c>
      <c r="K208" s="3">
        <v>4</v>
      </c>
      <c r="L208" s="3">
        <v>8</v>
      </c>
      <c r="M208" s="3">
        <v>5</v>
      </c>
    </row>
    <row r="209" hidden="1" customHeight="1" spans="1:13">
      <c r="A209" s="3">
        <v>905</v>
      </c>
      <c r="B209" s="14">
        <v>1.0198</v>
      </c>
      <c r="C209" s="14">
        <v>22.41</v>
      </c>
      <c r="D209" s="14">
        <v>0.025</v>
      </c>
      <c r="E209" s="15">
        <v>1.0303</v>
      </c>
      <c r="F209" s="14">
        <v>0.3855</v>
      </c>
      <c r="G209" s="14">
        <v>0.0148</v>
      </c>
      <c r="H209" s="3">
        <v>1.01976243479387</v>
      </c>
      <c r="I209" s="14">
        <v>0.5809</v>
      </c>
      <c r="J209" s="3">
        <v>898</v>
      </c>
      <c r="K209" s="3">
        <v>1</v>
      </c>
      <c r="L209" s="3">
        <v>15</v>
      </c>
      <c r="M209" s="3">
        <v>6</v>
      </c>
    </row>
    <row r="210" hidden="1" customHeight="1" spans="1:13">
      <c r="A210" s="3">
        <v>741</v>
      </c>
      <c r="B210" s="14">
        <v>1.0192</v>
      </c>
      <c r="C210" s="14">
        <v>59.09</v>
      </c>
      <c r="D210" s="14">
        <v>0.0389</v>
      </c>
      <c r="E210" s="15">
        <v>1.0227</v>
      </c>
      <c r="F210" s="14">
        <v>0.3624</v>
      </c>
      <c r="G210" s="14">
        <v>0.0113</v>
      </c>
      <c r="H210" s="3">
        <v>1.01922727947869</v>
      </c>
      <c r="I210" s="14">
        <v>1.6284</v>
      </c>
      <c r="J210" s="3">
        <v>1520</v>
      </c>
      <c r="K210" s="3">
        <v>5</v>
      </c>
      <c r="L210" s="3">
        <v>11</v>
      </c>
      <c r="M210" s="3">
        <v>5</v>
      </c>
    </row>
    <row r="211" hidden="1" customHeight="1" spans="1:13">
      <c r="A211" s="3">
        <v>749</v>
      </c>
      <c r="B211" s="14">
        <v>1.0192</v>
      </c>
      <c r="C211" s="14">
        <v>61.65</v>
      </c>
      <c r="D211" s="14">
        <v>0.0406</v>
      </c>
      <c r="E211" s="15">
        <v>1.0226</v>
      </c>
      <c r="F211" s="14">
        <v>0.3793</v>
      </c>
      <c r="G211" s="14">
        <v>0.0113</v>
      </c>
      <c r="H211" s="3">
        <v>1.01916775264032</v>
      </c>
      <c r="I211" s="14">
        <v>1.6228</v>
      </c>
      <c r="J211" s="3">
        <v>1520</v>
      </c>
      <c r="K211" s="3">
        <v>5</v>
      </c>
      <c r="L211" s="3">
        <v>12</v>
      </c>
      <c r="M211" s="3">
        <v>5</v>
      </c>
    </row>
    <row r="212" hidden="1" customHeight="1" spans="1:13">
      <c r="A212" s="3">
        <v>840</v>
      </c>
      <c r="B212" s="14">
        <v>1.018</v>
      </c>
      <c r="C212" s="14">
        <v>9.52</v>
      </c>
      <c r="D212" s="14">
        <v>0.0107</v>
      </c>
      <c r="E212" s="15">
        <v>1.03</v>
      </c>
      <c r="F212" s="14">
        <v>0.2333</v>
      </c>
      <c r="G212" s="14">
        <v>0.0141</v>
      </c>
      <c r="H212" s="3">
        <v>1.01803688856042</v>
      </c>
      <c r="I212" s="14">
        <v>0.4081</v>
      </c>
      <c r="J212" s="3">
        <v>891</v>
      </c>
      <c r="K212" s="3">
        <v>0</v>
      </c>
      <c r="L212" s="3">
        <v>7</v>
      </c>
      <c r="M212" s="3">
        <v>6</v>
      </c>
    </row>
    <row r="213" hidden="1" customHeight="1" spans="1:13">
      <c r="A213" s="3">
        <v>1049</v>
      </c>
      <c r="B213" s="14">
        <v>1.0166</v>
      </c>
      <c r="C213" s="14">
        <v>15.91</v>
      </c>
      <c r="D213" s="14">
        <v>0.0333</v>
      </c>
      <c r="E213" s="15">
        <v>1.0386</v>
      </c>
      <c r="F213" s="14">
        <v>0.4463</v>
      </c>
      <c r="G213" s="14">
        <v>0.0186</v>
      </c>
      <c r="H213" s="3">
        <v>1.01656223889137</v>
      </c>
      <c r="I213" s="14">
        <v>0.3553</v>
      </c>
      <c r="J213" s="3">
        <v>478</v>
      </c>
      <c r="K213" s="3">
        <v>1</v>
      </c>
      <c r="L213" s="3">
        <v>16</v>
      </c>
      <c r="M213" s="3">
        <v>7</v>
      </c>
    </row>
    <row r="214" hidden="1" customHeight="1" spans="1:13">
      <c r="A214" s="3">
        <v>626</v>
      </c>
      <c r="B214" s="14">
        <v>1.0162</v>
      </c>
      <c r="C214" s="14">
        <v>36.45</v>
      </c>
      <c r="D214" s="14">
        <v>0.0165</v>
      </c>
      <c r="E214" s="15">
        <v>1.0173</v>
      </c>
      <c r="F214" s="14">
        <v>0.2649</v>
      </c>
      <c r="G214" s="14">
        <v>0.0086</v>
      </c>
      <c r="H214" s="3">
        <v>1.01618571659056</v>
      </c>
      <c r="I214" s="14">
        <v>1.374</v>
      </c>
      <c r="J214" s="3">
        <v>2213</v>
      </c>
      <c r="K214" s="3">
        <v>2</v>
      </c>
      <c r="L214" s="3">
        <v>14</v>
      </c>
      <c r="M214" s="3">
        <v>4</v>
      </c>
    </row>
    <row r="215" hidden="1" customHeight="1" spans="1:13">
      <c r="A215" s="3">
        <v>756</v>
      </c>
      <c r="B215" s="14">
        <v>1.0157</v>
      </c>
      <c r="C215" s="14">
        <v>45.74</v>
      </c>
      <c r="D215" s="14">
        <v>0.0301</v>
      </c>
      <c r="E215" s="15">
        <v>1.0205</v>
      </c>
      <c r="F215" s="14">
        <v>0.2958</v>
      </c>
      <c r="G215" s="14">
        <v>0.0102</v>
      </c>
      <c r="H215" s="3">
        <v>1.01567511474386</v>
      </c>
      <c r="I215" s="14">
        <v>1.5439</v>
      </c>
      <c r="J215" s="3">
        <v>1520</v>
      </c>
      <c r="K215" s="3">
        <v>4</v>
      </c>
      <c r="L215" s="3">
        <v>13</v>
      </c>
      <c r="M215" s="3">
        <v>5</v>
      </c>
    </row>
    <row r="216" hidden="1" customHeight="1" spans="1:13">
      <c r="A216" s="3">
        <v>828</v>
      </c>
      <c r="B216" s="14">
        <v>1.0155</v>
      </c>
      <c r="C216" s="14">
        <v>22.21</v>
      </c>
      <c r="D216" s="14">
        <v>0.0248</v>
      </c>
      <c r="E216" s="15">
        <v>1.0289</v>
      </c>
      <c r="F216" s="14">
        <v>0.3306</v>
      </c>
      <c r="G216" s="14">
        <v>0.0131</v>
      </c>
      <c r="H216" s="3">
        <v>1.01549923953271</v>
      </c>
      <c r="I216" s="14">
        <v>0.6715</v>
      </c>
      <c r="J216" s="3">
        <v>896</v>
      </c>
      <c r="K216" s="3">
        <v>4</v>
      </c>
      <c r="L216" s="3">
        <v>5</v>
      </c>
      <c r="M216" s="3">
        <v>6</v>
      </c>
    </row>
    <row r="217" hidden="1" customHeight="1" spans="1:13">
      <c r="A217" s="3">
        <v>1034</v>
      </c>
      <c r="B217" s="14">
        <v>1.0154</v>
      </c>
      <c r="C217" s="14">
        <v>16.55</v>
      </c>
      <c r="D217" s="14">
        <v>0.0346</v>
      </c>
      <c r="E217" s="15">
        <v>1.0366</v>
      </c>
      <c r="F217" s="14">
        <v>0.4093</v>
      </c>
      <c r="G217" s="14">
        <v>0.018</v>
      </c>
      <c r="H217" s="3">
        <v>1.01539069482653</v>
      </c>
      <c r="I217" s="14">
        <v>0.4025</v>
      </c>
      <c r="J217" s="3">
        <v>478</v>
      </c>
      <c r="K217" s="3">
        <v>2</v>
      </c>
      <c r="L217" s="3">
        <v>14</v>
      </c>
      <c r="M217" s="3">
        <v>7</v>
      </c>
    </row>
    <row r="218" hidden="1" customHeight="1" spans="1:13">
      <c r="A218" s="3">
        <v>694</v>
      </c>
      <c r="B218" s="14">
        <v>1.0153</v>
      </c>
      <c r="C218" s="14">
        <v>46.51</v>
      </c>
      <c r="D218" s="14">
        <v>0.0306</v>
      </c>
      <c r="E218" s="15">
        <v>1.0219</v>
      </c>
      <c r="F218" s="14">
        <v>0.3177</v>
      </c>
      <c r="G218" s="14">
        <v>0.0101</v>
      </c>
      <c r="H218" s="3">
        <v>1.01532724546571</v>
      </c>
      <c r="I218" s="14">
        <v>1.4622</v>
      </c>
      <c r="J218" s="3">
        <v>1520</v>
      </c>
      <c r="K218" s="3">
        <v>6</v>
      </c>
      <c r="L218" s="3">
        <v>5</v>
      </c>
      <c r="M218" s="3">
        <v>5</v>
      </c>
    </row>
    <row r="219" hidden="1" customHeight="1" spans="1:13">
      <c r="A219" s="3">
        <v>1019</v>
      </c>
      <c r="B219" s="14">
        <v>1.0138</v>
      </c>
      <c r="C219" s="14">
        <v>18.31</v>
      </c>
      <c r="D219" s="14">
        <v>0.0383</v>
      </c>
      <c r="E219" s="15">
        <v>1.0345</v>
      </c>
      <c r="F219" s="14">
        <v>0.3488</v>
      </c>
      <c r="G219" s="14">
        <v>0.017</v>
      </c>
      <c r="H219" s="3">
        <v>1.01382923596785</v>
      </c>
      <c r="I219" s="14">
        <v>0.5228</v>
      </c>
      <c r="J219" s="3">
        <v>478</v>
      </c>
      <c r="K219" s="3">
        <v>3</v>
      </c>
      <c r="L219" s="3">
        <v>12</v>
      </c>
      <c r="M219" s="3">
        <v>7</v>
      </c>
    </row>
    <row r="220" hidden="1" customHeight="1" spans="1:13">
      <c r="A220" s="3">
        <v>563</v>
      </c>
      <c r="B220" s="14">
        <v>1.013</v>
      </c>
      <c r="C220" s="14">
        <v>26.84</v>
      </c>
      <c r="D220" s="14">
        <v>0.0122</v>
      </c>
      <c r="E220" s="15">
        <v>1.0163</v>
      </c>
      <c r="F220" s="14">
        <v>0.228</v>
      </c>
      <c r="G220" s="14">
        <v>0.0076</v>
      </c>
      <c r="H220" s="3">
        <v>1.01298224197191</v>
      </c>
      <c r="I220" s="14">
        <v>1.1765</v>
      </c>
      <c r="J220" s="3">
        <v>2209</v>
      </c>
      <c r="K220" s="3">
        <v>3</v>
      </c>
      <c r="L220" s="3">
        <v>6</v>
      </c>
      <c r="M220" s="3">
        <v>4</v>
      </c>
    </row>
    <row r="221" hidden="1" customHeight="1" spans="1:13">
      <c r="A221" s="3">
        <v>587</v>
      </c>
      <c r="B221" s="14">
        <v>1.0127</v>
      </c>
      <c r="C221" s="14">
        <v>31.99</v>
      </c>
      <c r="D221" s="14">
        <v>0.0145</v>
      </c>
      <c r="E221" s="15">
        <v>1.0154</v>
      </c>
      <c r="F221" s="14">
        <v>0.2408</v>
      </c>
      <c r="G221" s="14">
        <v>0.0076</v>
      </c>
      <c r="H221" s="3">
        <v>1.01271161304687</v>
      </c>
      <c r="I221" s="14">
        <v>1.3278</v>
      </c>
      <c r="J221" s="3">
        <v>2212</v>
      </c>
      <c r="K221" s="3">
        <v>3</v>
      </c>
      <c r="L221" s="3">
        <v>9</v>
      </c>
      <c r="M221" s="3">
        <v>4</v>
      </c>
    </row>
    <row r="222" hidden="1" customHeight="1" spans="1:13">
      <c r="A222" s="3">
        <v>945</v>
      </c>
      <c r="B222" s="14">
        <v>1.0122</v>
      </c>
      <c r="C222" s="14">
        <v>24</v>
      </c>
      <c r="D222" s="14">
        <v>0.0267</v>
      </c>
      <c r="E222" s="15">
        <v>1.026</v>
      </c>
      <c r="F222" s="14">
        <v>0.2856</v>
      </c>
      <c r="G222" s="14">
        <v>0.0118</v>
      </c>
      <c r="H222" s="3">
        <v>1.01223096340719</v>
      </c>
      <c r="I222" s="14">
        <v>0.8392</v>
      </c>
      <c r="J222" s="3">
        <v>898</v>
      </c>
      <c r="K222" s="3">
        <v>1</v>
      </c>
      <c r="L222" s="3">
        <v>20</v>
      </c>
      <c r="M222" s="3">
        <v>6</v>
      </c>
    </row>
    <row r="223" hidden="1" customHeight="1" spans="1:13">
      <c r="A223" s="3">
        <v>960</v>
      </c>
      <c r="B223" s="14">
        <v>1.0122</v>
      </c>
      <c r="C223" s="14">
        <v>5.02</v>
      </c>
      <c r="D223" s="14">
        <v>0.0106</v>
      </c>
      <c r="E223" s="15">
        <v>1.0354</v>
      </c>
      <c r="F223" s="14">
        <v>0.2062</v>
      </c>
      <c r="G223" s="14">
        <v>0.0159</v>
      </c>
      <c r="H223" s="3">
        <v>1.0121962108332</v>
      </c>
      <c r="I223" s="14">
        <v>0.2435</v>
      </c>
      <c r="J223" s="3">
        <v>473</v>
      </c>
      <c r="K223" s="3">
        <v>0</v>
      </c>
      <c r="L223" s="3">
        <v>5</v>
      </c>
      <c r="M223" s="3">
        <v>7</v>
      </c>
    </row>
    <row r="224" hidden="1" customHeight="1" spans="1:13">
      <c r="A224" s="3">
        <v>1011</v>
      </c>
      <c r="B224" s="14">
        <v>1.0119</v>
      </c>
      <c r="C224" s="14">
        <v>16.29</v>
      </c>
      <c r="D224" s="14">
        <v>0.0341</v>
      </c>
      <c r="E224" s="15">
        <v>1.0321</v>
      </c>
      <c r="F224" s="14">
        <v>0.3544</v>
      </c>
      <c r="G224" s="14">
        <v>0.0158</v>
      </c>
      <c r="H224" s="3">
        <v>1.01192736607958</v>
      </c>
      <c r="I224" s="14">
        <v>0.458</v>
      </c>
      <c r="J224" s="3">
        <v>478</v>
      </c>
      <c r="K224" s="3">
        <v>3</v>
      </c>
      <c r="L224" s="3">
        <v>11</v>
      </c>
      <c r="M224" s="3">
        <v>7</v>
      </c>
    </row>
    <row r="225" hidden="1" customHeight="1" spans="1:13">
      <c r="A225" s="3">
        <v>897</v>
      </c>
      <c r="B225" s="14">
        <v>1.0118</v>
      </c>
      <c r="C225" s="14">
        <v>16.34</v>
      </c>
      <c r="D225" s="14">
        <v>0.0182</v>
      </c>
      <c r="E225" s="15">
        <v>1.0232</v>
      </c>
      <c r="F225" s="14">
        <v>0.3409</v>
      </c>
      <c r="G225" s="14">
        <v>0.0115</v>
      </c>
      <c r="H225" s="3">
        <v>1.01181884503873</v>
      </c>
      <c r="I225" s="14">
        <v>0.479</v>
      </c>
      <c r="J225" s="3">
        <v>898</v>
      </c>
      <c r="K225" s="3">
        <v>1</v>
      </c>
      <c r="L225" s="3">
        <v>14</v>
      </c>
      <c r="M225" s="3">
        <v>6</v>
      </c>
    </row>
    <row r="226" hidden="1" customHeight="1" spans="1:13">
      <c r="A226" s="3">
        <v>708</v>
      </c>
      <c r="B226" s="14">
        <v>1.0116</v>
      </c>
      <c r="C226" s="14">
        <v>28.25</v>
      </c>
      <c r="D226" s="14">
        <v>0.0186</v>
      </c>
      <c r="E226" s="15">
        <v>1.0183</v>
      </c>
      <c r="F226" s="14">
        <v>0.2316</v>
      </c>
      <c r="G226" s="14">
        <v>0.0087</v>
      </c>
      <c r="H226" s="3">
        <v>1.01155946301262</v>
      </c>
      <c r="I226" s="14">
        <v>1.2187</v>
      </c>
      <c r="J226" s="3">
        <v>1519</v>
      </c>
      <c r="K226" s="3">
        <v>4</v>
      </c>
      <c r="L226" s="3">
        <v>7</v>
      </c>
      <c r="M226" s="3">
        <v>5</v>
      </c>
    </row>
    <row r="227" hidden="1" customHeight="1" spans="1:13">
      <c r="A227" s="3">
        <v>915</v>
      </c>
      <c r="B227" s="14">
        <v>1.0115</v>
      </c>
      <c r="C227" s="14">
        <v>28.56</v>
      </c>
      <c r="D227" s="14">
        <v>0.0318</v>
      </c>
      <c r="E227" s="15">
        <v>1.0233</v>
      </c>
      <c r="F227" s="14">
        <v>0.2488</v>
      </c>
      <c r="G227" s="14">
        <v>0.0114</v>
      </c>
      <c r="H227" s="3">
        <v>1.01145051259694</v>
      </c>
      <c r="I227" s="14">
        <v>1.1462</v>
      </c>
      <c r="J227" s="3">
        <v>898</v>
      </c>
      <c r="K227" s="3">
        <v>3</v>
      </c>
      <c r="L227" s="3">
        <v>16</v>
      </c>
      <c r="M227" s="3">
        <v>6</v>
      </c>
    </row>
    <row r="228" hidden="1" customHeight="1" spans="1:13">
      <c r="A228" s="3">
        <v>748</v>
      </c>
      <c r="B228" s="14">
        <v>1.0114</v>
      </c>
      <c r="C228" s="14">
        <v>37.35</v>
      </c>
      <c r="D228" s="14">
        <v>0.0246</v>
      </c>
      <c r="E228" s="15">
        <v>1.0174</v>
      </c>
      <c r="F228" s="14">
        <v>0.2345</v>
      </c>
      <c r="G228" s="14">
        <v>0.0087</v>
      </c>
      <c r="H228" s="3">
        <v>1.01139835532579</v>
      </c>
      <c r="I228" s="14">
        <v>1.5908</v>
      </c>
      <c r="J228" s="3">
        <v>1520</v>
      </c>
      <c r="K228" s="3">
        <v>4</v>
      </c>
      <c r="L228" s="3">
        <v>12</v>
      </c>
      <c r="M228" s="3">
        <v>5</v>
      </c>
    </row>
    <row r="229" hidden="1" customHeight="1" spans="1:13">
      <c r="A229" s="3">
        <v>649</v>
      </c>
      <c r="B229" s="14">
        <v>1.0109</v>
      </c>
      <c r="C229" s="14">
        <v>29.51</v>
      </c>
      <c r="D229" s="14">
        <v>0.0133</v>
      </c>
      <c r="E229" s="15">
        <v>1.0147</v>
      </c>
      <c r="F229" s="14">
        <v>0.2069</v>
      </c>
      <c r="G229" s="14">
        <v>0.0071</v>
      </c>
      <c r="H229" s="3">
        <v>1.01094549753094</v>
      </c>
      <c r="I229" s="14">
        <v>1.425</v>
      </c>
      <c r="J229" s="3">
        <v>2213</v>
      </c>
      <c r="K229" s="3">
        <v>1</v>
      </c>
      <c r="L229" s="3">
        <v>17</v>
      </c>
      <c r="M229" s="3">
        <v>4</v>
      </c>
    </row>
    <row r="230" hidden="1" customHeight="1" spans="1:13">
      <c r="A230" s="3">
        <v>571</v>
      </c>
      <c r="B230" s="14">
        <v>1.0106</v>
      </c>
      <c r="C230" s="14">
        <v>25.85</v>
      </c>
      <c r="D230" s="14">
        <v>0.0117</v>
      </c>
      <c r="E230" s="15">
        <v>1.0145</v>
      </c>
      <c r="F230" s="14">
        <v>0.2214</v>
      </c>
      <c r="G230" s="14">
        <v>0.0069</v>
      </c>
      <c r="H230" s="3">
        <v>1.0106257599415</v>
      </c>
      <c r="I230" s="14">
        <v>1.1668</v>
      </c>
      <c r="J230" s="3">
        <v>2209</v>
      </c>
      <c r="K230" s="3">
        <v>3</v>
      </c>
      <c r="L230" s="3">
        <v>7</v>
      </c>
      <c r="M230" s="3">
        <v>4</v>
      </c>
    </row>
    <row r="231" hidden="1" customHeight="1" spans="1:13">
      <c r="A231" s="3">
        <v>1043</v>
      </c>
      <c r="B231" s="14">
        <v>1.0094</v>
      </c>
      <c r="C231" s="14">
        <v>17.8</v>
      </c>
      <c r="D231" s="14">
        <v>0.0372</v>
      </c>
      <c r="E231" s="15">
        <v>1.0287</v>
      </c>
      <c r="F231" s="14">
        <v>0.3525</v>
      </c>
      <c r="G231" s="14">
        <v>0.0141</v>
      </c>
      <c r="H231" s="3">
        <v>1.00942411459727</v>
      </c>
      <c r="I231" s="14">
        <v>0.5018</v>
      </c>
      <c r="J231" s="3">
        <v>478</v>
      </c>
      <c r="K231" s="3">
        <v>3</v>
      </c>
      <c r="L231" s="3">
        <v>15</v>
      </c>
      <c r="M231" s="3">
        <v>7</v>
      </c>
    </row>
    <row r="232" hidden="1" customHeight="1" spans="1:13">
      <c r="A232" s="3">
        <v>822</v>
      </c>
      <c r="B232" s="14">
        <v>1.0093</v>
      </c>
      <c r="C232" s="14">
        <v>26.28</v>
      </c>
      <c r="D232" s="14">
        <v>0.0293</v>
      </c>
      <c r="E232" s="15">
        <v>1.0228</v>
      </c>
      <c r="F232" s="14">
        <v>0.2223</v>
      </c>
      <c r="G232" s="14">
        <v>0.0102</v>
      </c>
      <c r="H232" s="3">
        <v>1.00928626556561</v>
      </c>
      <c r="I232" s="14">
        <v>1.1812</v>
      </c>
      <c r="J232" s="3">
        <v>898</v>
      </c>
      <c r="K232" s="3">
        <v>6</v>
      </c>
      <c r="L232" s="3">
        <v>4</v>
      </c>
      <c r="M232" s="3">
        <v>6</v>
      </c>
    </row>
    <row r="233" hidden="1" customHeight="1" spans="1:13">
      <c r="A233" s="3">
        <v>578</v>
      </c>
      <c r="B233" s="14">
        <v>1.0088</v>
      </c>
      <c r="C233" s="14">
        <v>19.35</v>
      </c>
      <c r="D233" s="14">
        <v>0.0088</v>
      </c>
      <c r="E233" s="15">
        <v>1.013</v>
      </c>
      <c r="F233" s="14">
        <v>0.2318</v>
      </c>
      <c r="G233" s="14">
        <v>0.0063</v>
      </c>
      <c r="H233" s="3">
        <v>1.00878482359256</v>
      </c>
      <c r="I233" s="14">
        <v>0.8343</v>
      </c>
      <c r="J233" s="3">
        <v>2209</v>
      </c>
      <c r="K233" s="3">
        <v>2</v>
      </c>
      <c r="L233" s="3">
        <v>8</v>
      </c>
      <c r="M233" s="3">
        <v>4</v>
      </c>
    </row>
    <row r="234" hidden="1" customHeight="1" spans="1:13">
      <c r="A234" s="3">
        <v>605</v>
      </c>
      <c r="B234" s="14">
        <v>1.0085</v>
      </c>
      <c r="C234" s="14">
        <v>47.43</v>
      </c>
      <c r="D234" s="14">
        <v>0.0214</v>
      </c>
      <c r="E234" s="15">
        <v>1.0124</v>
      </c>
      <c r="F234" s="14">
        <v>0.1948</v>
      </c>
      <c r="G234" s="14">
        <v>0.0063</v>
      </c>
      <c r="H234" s="3">
        <v>1.00848012234641</v>
      </c>
      <c r="I234" s="14">
        <v>2.4315</v>
      </c>
      <c r="J234" s="3">
        <v>2213</v>
      </c>
      <c r="K234" s="3">
        <v>5</v>
      </c>
      <c r="L234" s="3">
        <v>11</v>
      </c>
      <c r="M234" s="3">
        <v>4</v>
      </c>
    </row>
    <row r="235" hidden="1" customHeight="1" spans="1:13">
      <c r="A235" s="3">
        <v>937</v>
      </c>
      <c r="B235" s="14">
        <v>1.0079</v>
      </c>
      <c r="C235" s="14">
        <v>18.2</v>
      </c>
      <c r="D235" s="14">
        <v>0.0203</v>
      </c>
      <c r="E235" s="15">
        <v>1.0204</v>
      </c>
      <c r="F235" s="14">
        <v>0.2247</v>
      </c>
      <c r="G235" s="14">
        <v>0.0095</v>
      </c>
      <c r="H235" s="3">
        <v>1.00793372837762</v>
      </c>
      <c r="I235" s="14">
        <v>0.8091</v>
      </c>
      <c r="J235" s="3">
        <v>898</v>
      </c>
      <c r="K235" s="3">
        <v>1</v>
      </c>
      <c r="L235" s="3">
        <v>19</v>
      </c>
      <c r="M235" s="3">
        <v>6</v>
      </c>
    </row>
    <row r="236" hidden="1" customHeight="1" spans="1:13">
      <c r="A236" s="3">
        <v>717</v>
      </c>
      <c r="B236" s="14">
        <v>1.0078</v>
      </c>
      <c r="C236" s="14">
        <v>31.47</v>
      </c>
      <c r="D236" s="14">
        <v>0.0207</v>
      </c>
      <c r="E236" s="15">
        <v>1.0148</v>
      </c>
      <c r="F236" s="14">
        <v>0.2625</v>
      </c>
      <c r="G236" s="14">
        <v>0.0072</v>
      </c>
      <c r="H236" s="3">
        <v>1.0077867762507</v>
      </c>
      <c r="I236" s="14">
        <v>1.1969</v>
      </c>
      <c r="J236" s="3">
        <v>1520</v>
      </c>
      <c r="K236" s="3">
        <v>5</v>
      </c>
      <c r="L236" s="3">
        <v>8</v>
      </c>
      <c r="M236" s="3">
        <v>5</v>
      </c>
    </row>
    <row r="237" hidden="1" customHeight="1" spans="1:13">
      <c r="A237" s="3">
        <v>643</v>
      </c>
      <c r="B237" s="14">
        <v>1.0078</v>
      </c>
      <c r="C237" s="14">
        <v>36.89</v>
      </c>
      <c r="D237" s="14">
        <v>0.0167</v>
      </c>
      <c r="E237" s="15">
        <v>1.0122</v>
      </c>
      <c r="F237" s="14">
        <v>0.1429</v>
      </c>
      <c r="G237" s="14">
        <v>0.006</v>
      </c>
      <c r="H237" s="3">
        <v>1.00777138006837</v>
      </c>
      <c r="I237" s="14">
        <v>2.5786</v>
      </c>
      <c r="J237" s="3">
        <v>2213</v>
      </c>
      <c r="K237" s="3">
        <v>3</v>
      </c>
      <c r="L237" s="3">
        <v>16</v>
      </c>
      <c r="M237" s="3">
        <v>4</v>
      </c>
    </row>
    <row r="238" hidden="1" customHeight="1" spans="1:13">
      <c r="A238" s="3">
        <v>913</v>
      </c>
      <c r="B238" s="14">
        <v>1.0071</v>
      </c>
      <c r="C238" s="14">
        <v>14.32</v>
      </c>
      <c r="D238" s="14">
        <v>0.0159</v>
      </c>
      <c r="E238" s="15">
        <v>1.0183</v>
      </c>
      <c r="F238" s="14">
        <v>0.21</v>
      </c>
      <c r="G238" s="14">
        <v>0.0089</v>
      </c>
      <c r="H238" s="3">
        <v>1.00710475553007</v>
      </c>
      <c r="I238" s="14">
        <v>0.6814</v>
      </c>
      <c r="J238" s="3">
        <v>898</v>
      </c>
      <c r="K238" s="3">
        <v>1</v>
      </c>
      <c r="L238" s="3">
        <v>16</v>
      </c>
      <c r="M238" s="3">
        <v>6</v>
      </c>
    </row>
    <row r="239" hidden="1" customHeight="1" spans="1:13">
      <c r="A239" s="3">
        <v>556</v>
      </c>
      <c r="B239" s="14">
        <v>1.0069</v>
      </c>
      <c r="C239" s="14">
        <v>23.25</v>
      </c>
      <c r="D239" s="14">
        <v>0.0105</v>
      </c>
      <c r="E239" s="15">
        <v>1.0121</v>
      </c>
      <c r="F239" s="14">
        <v>0.1857</v>
      </c>
      <c r="G239" s="14">
        <v>0.0056</v>
      </c>
      <c r="H239" s="3">
        <v>1.00685178734637</v>
      </c>
      <c r="I239" s="14">
        <v>1.2509</v>
      </c>
      <c r="J239" s="3">
        <v>2209</v>
      </c>
      <c r="K239" s="3">
        <v>4</v>
      </c>
      <c r="L239" s="3">
        <v>5</v>
      </c>
      <c r="M239" s="3">
        <v>4</v>
      </c>
    </row>
    <row r="240" hidden="1" customHeight="1" spans="1:13">
      <c r="A240" s="3">
        <v>1035</v>
      </c>
      <c r="B240" s="14">
        <v>1.0068</v>
      </c>
      <c r="C240" s="14">
        <v>14.24</v>
      </c>
      <c r="D240" s="14">
        <v>0.0298</v>
      </c>
      <c r="E240" s="15">
        <v>1.0242</v>
      </c>
      <c r="F240" s="14">
        <v>0.274</v>
      </c>
      <c r="G240" s="14">
        <v>0.012</v>
      </c>
      <c r="H240" s="3">
        <v>1.00681591627111</v>
      </c>
      <c r="I240" s="14">
        <v>0.5171</v>
      </c>
      <c r="J240" s="3">
        <v>478</v>
      </c>
      <c r="K240" s="3">
        <v>3</v>
      </c>
      <c r="L240" s="3">
        <v>14</v>
      </c>
      <c r="M240" s="3">
        <v>7</v>
      </c>
    </row>
    <row r="241" hidden="1" customHeight="1" spans="1:13">
      <c r="A241" s="3">
        <v>764</v>
      </c>
      <c r="B241" s="14">
        <v>1.0066</v>
      </c>
      <c r="C241" s="14">
        <v>31.42</v>
      </c>
      <c r="D241" s="14">
        <v>0.0207</v>
      </c>
      <c r="E241" s="15">
        <v>1.0133</v>
      </c>
      <c r="F241" s="14">
        <v>0.1722</v>
      </c>
      <c r="G241" s="14">
        <v>0.0067</v>
      </c>
      <c r="H241" s="3">
        <v>1.00655657165254</v>
      </c>
      <c r="I241" s="14">
        <v>1.8228</v>
      </c>
      <c r="J241" s="3">
        <v>1520</v>
      </c>
      <c r="K241" s="3">
        <v>4</v>
      </c>
      <c r="L241" s="3">
        <v>14</v>
      </c>
      <c r="M241" s="3">
        <v>5</v>
      </c>
    </row>
    <row r="242" hidden="1" customHeight="1" spans="1:13">
      <c r="A242" s="3">
        <v>837</v>
      </c>
      <c r="B242" s="14">
        <v>1.0065</v>
      </c>
      <c r="C242" s="14">
        <v>19.53</v>
      </c>
      <c r="D242" s="14">
        <v>0.0217</v>
      </c>
      <c r="E242" s="15">
        <v>1.0181</v>
      </c>
      <c r="F242" s="14">
        <v>0.2012</v>
      </c>
      <c r="G242" s="14">
        <v>0.0085</v>
      </c>
      <c r="H242" s="3">
        <v>1.00645531808093</v>
      </c>
      <c r="I242" s="14">
        <v>0.9697</v>
      </c>
      <c r="J242" s="3">
        <v>898</v>
      </c>
      <c r="K242" s="3">
        <v>5</v>
      </c>
      <c r="L242" s="3">
        <v>6</v>
      </c>
      <c r="M242" s="3">
        <v>6</v>
      </c>
    </row>
    <row r="243" hidden="1" customHeight="1" spans="1:13">
      <c r="A243" s="3">
        <v>710</v>
      </c>
      <c r="B243" s="14">
        <v>1.0064</v>
      </c>
      <c r="C243" s="14">
        <v>34.14</v>
      </c>
      <c r="D243" s="14">
        <v>0.0225</v>
      </c>
      <c r="E243" s="15">
        <v>1.0136</v>
      </c>
      <c r="F243" s="14">
        <v>0.1998</v>
      </c>
      <c r="G243" s="14">
        <v>0.0066</v>
      </c>
      <c r="H243" s="3">
        <v>1.00643081810949</v>
      </c>
      <c r="I243" s="14">
        <v>1.706</v>
      </c>
      <c r="J243" s="3">
        <v>1520</v>
      </c>
      <c r="K243" s="3">
        <v>6</v>
      </c>
      <c r="L243" s="3">
        <v>7</v>
      </c>
      <c r="M243" s="3">
        <v>5</v>
      </c>
    </row>
    <row r="244" hidden="1" customHeight="1" spans="1:13">
      <c r="A244" s="3">
        <v>586</v>
      </c>
      <c r="B244" s="14">
        <v>1.0059</v>
      </c>
      <c r="C244" s="14">
        <v>16.82</v>
      </c>
      <c r="D244" s="14">
        <v>0.0076</v>
      </c>
      <c r="E244" s="15">
        <v>1.0105</v>
      </c>
      <c r="F244" s="14">
        <v>0.1887</v>
      </c>
      <c r="G244" s="14">
        <v>0.0052</v>
      </c>
      <c r="H244" s="3">
        <v>1.00585537438398</v>
      </c>
      <c r="I244" s="14">
        <v>0.8909</v>
      </c>
      <c r="J244" s="3">
        <v>2209</v>
      </c>
      <c r="K244" s="3">
        <v>2</v>
      </c>
      <c r="L244" s="3">
        <v>9</v>
      </c>
      <c r="M244" s="3">
        <v>4</v>
      </c>
    </row>
    <row r="245" hidden="1" customHeight="1" spans="1:13">
      <c r="A245" s="3">
        <v>547</v>
      </c>
      <c r="B245" s="14">
        <v>1.0055</v>
      </c>
      <c r="C245" s="14">
        <v>15.54</v>
      </c>
      <c r="D245" s="14">
        <v>0.007</v>
      </c>
      <c r="E245" s="15">
        <v>1.0112</v>
      </c>
      <c r="F245" s="14">
        <v>0.1385</v>
      </c>
      <c r="G245" s="14">
        <v>0.005</v>
      </c>
      <c r="H245" s="3">
        <v>1.00553904795797</v>
      </c>
      <c r="I245" s="14">
        <v>1.1214</v>
      </c>
      <c r="J245" s="3">
        <v>2206</v>
      </c>
      <c r="K245" s="3">
        <v>3</v>
      </c>
      <c r="L245" s="3">
        <v>4</v>
      </c>
      <c r="M245" s="3">
        <v>4</v>
      </c>
    </row>
    <row r="246" hidden="1" customHeight="1" spans="1:13">
      <c r="A246" s="3">
        <v>1073</v>
      </c>
      <c r="B246" s="14">
        <v>1.0055</v>
      </c>
      <c r="C246" s="14">
        <v>11.06</v>
      </c>
      <c r="D246" s="14">
        <v>0.0231</v>
      </c>
      <c r="E246" s="15">
        <v>1.0234</v>
      </c>
      <c r="F246" s="14">
        <v>0.2516</v>
      </c>
      <c r="G246" s="14">
        <v>0.0108</v>
      </c>
      <c r="H246" s="3">
        <v>1.00549385535104</v>
      </c>
      <c r="I246" s="14">
        <v>0.4393</v>
      </c>
      <c r="J246" s="3">
        <v>478</v>
      </c>
      <c r="K246" s="3">
        <v>1</v>
      </c>
      <c r="L246" s="3">
        <v>19</v>
      </c>
      <c r="M246" s="3">
        <v>7</v>
      </c>
    </row>
    <row r="247" hidden="1" customHeight="1" spans="1:13">
      <c r="A247" s="3">
        <v>641</v>
      </c>
      <c r="B247" s="14">
        <v>1.0054</v>
      </c>
      <c r="C247" s="14">
        <v>19.56</v>
      </c>
      <c r="D247" s="14">
        <v>0.0088</v>
      </c>
      <c r="E247" s="15">
        <v>1.0102</v>
      </c>
      <c r="F247" s="14">
        <v>0.1381</v>
      </c>
      <c r="G247" s="14">
        <v>0.005</v>
      </c>
      <c r="H247" s="3">
        <v>1.00542197374814</v>
      </c>
      <c r="I247" s="14">
        <v>1.4149</v>
      </c>
      <c r="J247" s="3">
        <v>2213</v>
      </c>
      <c r="K247" s="3">
        <v>1</v>
      </c>
      <c r="L247" s="3">
        <v>16</v>
      </c>
      <c r="M247" s="3">
        <v>4</v>
      </c>
    </row>
    <row r="248" hidden="1" customHeight="1" spans="1:13">
      <c r="A248" s="3">
        <v>609</v>
      </c>
      <c r="B248" s="14">
        <v>1.0051</v>
      </c>
      <c r="C248" s="14">
        <v>15.19</v>
      </c>
      <c r="D248" s="14">
        <v>0.0069</v>
      </c>
      <c r="E248" s="15">
        <v>1.0097</v>
      </c>
      <c r="F248" s="14">
        <v>0.1777</v>
      </c>
      <c r="G248" s="14">
        <v>0.0049</v>
      </c>
      <c r="H248" s="3">
        <v>1.00514889199566</v>
      </c>
      <c r="I248" s="14">
        <v>0.8545</v>
      </c>
      <c r="J248" s="3">
        <v>2210</v>
      </c>
      <c r="K248" s="3">
        <v>1</v>
      </c>
      <c r="L248" s="3">
        <v>12</v>
      </c>
      <c r="M248" s="3">
        <v>4</v>
      </c>
    </row>
    <row r="249" hidden="1" customHeight="1" spans="1:13">
      <c r="A249" s="3">
        <v>577</v>
      </c>
      <c r="B249" s="14">
        <v>1.0051</v>
      </c>
      <c r="C249" s="14">
        <v>12.1</v>
      </c>
      <c r="D249" s="14">
        <v>0.0055</v>
      </c>
      <c r="E249" s="15">
        <v>1.0099</v>
      </c>
      <c r="F249" s="14">
        <v>0.118</v>
      </c>
      <c r="G249" s="14">
        <v>0.0048</v>
      </c>
      <c r="H249" s="3">
        <v>1.00514031478318</v>
      </c>
      <c r="I249" s="14">
        <v>1.0249</v>
      </c>
      <c r="J249" s="3">
        <v>2206</v>
      </c>
      <c r="K249" s="3">
        <v>1</v>
      </c>
      <c r="L249" s="3">
        <v>8</v>
      </c>
      <c r="M249" s="3">
        <v>4</v>
      </c>
    </row>
    <row r="250" hidden="1" customHeight="1" spans="1:13">
      <c r="A250" s="3">
        <v>573</v>
      </c>
      <c r="B250" s="14">
        <v>1.0051</v>
      </c>
      <c r="C250" s="14">
        <v>28.81</v>
      </c>
      <c r="D250" s="14">
        <v>0.013</v>
      </c>
      <c r="E250" s="15">
        <v>1.01</v>
      </c>
      <c r="F250" s="14">
        <v>0.1809</v>
      </c>
      <c r="G250" s="14">
        <v>0.0049</v>
      </c>
      <c r="H250" s="3">
        <v>1.00506284720501</v>
      </c>
      <c r="I250" s="14">
        <v>1.5906</v>
      </c>
      <c r="J250" s="3">
        <v>2213</v>
      </c>
      <c r="K250" s="3">
        <v>5</v>
      </c>
      <c r="L250" s="3">
        <v>7</v>
      </c>
      <c r="M250" s="3">
        <v>4</v>
      </c>
    </row>
    <row r="251" hidden="1" customHeight="1" spans="1:13">
      <c r="A251" s="3">
        <v>1033</v>
      </c>
      <c r="B251" s="14">
        <v>1.0048</v>
      </c>
      <c r="C251" s="14">
        <v>7.64</v>
      </c>
      <c r="D251" s="14">
        <v>0.016</v>
      </c>
      <c r="E251" s="15">
        <v>1.0204</v>
      </c>
      <c r="F251" s="14">
        <v>0.2815</v>
      </c>
      <c r="G251" s="14">
        <v>0.0101</v>
      </c>
      <c r="H251" s="3">
        <v>1.00484420444496</v>
      </c>
      <c r="I251" s="14">
        <v>0.2707</v>
      </c>
      <c r="J251" s="3">
        <v>478</v>
      </c>
      <c r="K251" s="3">
        <v>1</v>
      </c>
      <c r="L251" s="3">
        <v>14</v>
      </c>
      <c r="M251" s="3">
        <v>7</v>
      </c>
    </row>
    <row r="252" hidden="1" customHeight="1" spans="1:13">
      <c r="A252" s="3">
        <v>724</v>
      </c>
      <c r="B252" s="14">
        <v>1.0047</v>
      </c>
      <c r="C252" s="14">
        <v>20.41</v>
      </c>
      <c r="D252" s="14">
        <v>0.0134</v>
      </c>
      <c r="E252" s="15">
        <v>1.0113</v>
      </c>
      <c r="F252" s="14">
        <v>0.1498</v>
      </c>
      <c r="G252" s="14">
        <v>0.0056</v>
      </c>
      <c r="H252" s="3">
        <v>1.00469774870676</v>
      </c>
      <c r="I252" s="14">
        <v>1.3603</v>
      </c>
      <c r="J252" s="3">
        <v>1520</v>
      </c>
      <c r="K252" s="3">
        <v>4</v>
      </c>
      <c r="L252" s="3">
        <v>9</v>
      </c>
      <c r="M252" s="3">
        <v>5</v>
      </c>
    </row>
    <row r="253" hidden="1" customHeight="1" spans="1:13">
      <c r="A253" s="3">
        <v>657</v>
      </c>
      <c r="B253" s="14">
        <v>1.0046</v>
      </c>
      <c r="C253" s="14">
        <v>20.3</v>
      </c>
      <c r="D253" s="14">
        <v>0.0092</v>
      </c>
      <c r="E253" s="15">
        <v>1.0097</v>
      </c>
      <c r="F253" s="14">
        <v>0.1352</v>
      </c>
      <c r="G253" s="14">
        <v>0.0046</v>
      </c>
      <c r="H253" s="3">
        <v>1.00457130426035</v>
      </c>
      <c r="I253" s="14">
        <v>1.5001</v>
      </c>
      <c r="J253" s="3">
        <v>2213</v>
      </c>
      <c r="K253" s="3">
        <v>1</v>
      </c>
      <c r="L253" s="3">
        <v>18</v>
      </c>
      <c r="M253" s="3">
        <v>4</v>
      </c>
    </row>
    <row r="254" hidden="1" customHeight="1" spans="1:13">
      <c r="A254" s="3">
        <v>595</v>
      </c>
      <c r="B254" s="14">
        <v>1.0044</v>
      </c>
      <c r="C254" s="14">
        <v>20.16</v>
      </c>
      <c r="D254" s="14">
        <v>0.0091</v>
      </c>
      <c r="E254" s="15">
        <v>1.009</v>
      </c>
      <c r="F254" s="14">
        <v>0.1268</v>
      </c>
      <c r="G254" s="14">
        <v>0.0045</v>
      </c>
      <c r="H254" s="3">
        <v>1.00444172803345</v>
      </c>
      <c r="I254" s="14">
        <v>1.5891</v>
      </c>
      <c r="J254" s="3">
        <v>2212</v>
      </c>
      <c r="K254" s="3">
        <v>3</v>
      </c>
      <c r="L254" s="3">
        <v>10</v>
      </c>
      <c r="M254" s="3">
        <v>4</v>
      </c>
    </row>
    <row r="255" hidden="1" customHeight="1" spans="1:13">
      <c r="A255" s="3">
        <v>795</v>
      </c>
      <c r="B255" s="14">
        <v>1.0043</v>
      </c>
      <c r="C255" s="14">
        <v>25.75</v>
      </c>
      <c r="D255" s="14">
        <v>0.0169</v>
      </c>
      <c r="E255" s="15">
        <v>1.0113</v>
      </c>
      <c r="F255" s="14">
        <v>0.13</v>
      </c>
      <c r="G255" s="14">
        <v>0.0054</v>
      </c>
      <c r="H255" s="3">
        <v>1.00430469848061</v>
      </c>
      <c r="I255" s="14">
        <v>1.9777</v>
      </c>
      <c r="J255" s="3">
        <v>1520</v>
      </c>
      <c r="K255" s="3">
        <v>3</v>
      </c>
      <c r="L255" s="3">
        <v>18</v>
      </c>
      <c r="M255" s="3">
        <v>5</v>
      </c>
    </row>
    <row r="256" hidden="1" customHeight="1" spans="1:13">
      <c r="A256" s="3">
        <v>617</v>
      </c>
      <c r="B256" s="14">
        <v>1.0042</v>
      </c>
      <c r="C256" s="14">
        <v>14.41</v>
      </c>
      <c r="D256" s="14">
        <v>0.0065</v>
      </c>
      <c r="E256" s="15">
        <v>1.0088</v>
      </c>
      <c r="F256" s="14">
        <v>0.1614</v>
      </c>
      <c r="G256" s="14">
        <v>0.0044</v>
      </c>
      <c r="H256" s="3">
        <v>1.00423197205957</v>
      </c>
      <c r="I256" s="14">
        <v>0.8921</v>
      </c>
      <c r="J256" s="3">
        <v>2211</v>
      </c>
      <c r="K256" s="3">
        <v>1</v>
      </c>
      <c r="L256" s="3">
        <v>13</v>
      </c>
      <c r="M256" s="3">
        <v>4</v>
      </c>
    </row>
    <row r="257" hidden="1" customHeight="1" spans="1:13">
      <c r="A257" s="3">
        <v>593</v>
      </c>
      <c r="B257" s="14">
        <v>1.0042</v>
      </c>
      <c r="C257" s="14">
        <v>12.39</v>
      </c>
      <c r="D257" s="14">
        <v>0.0056</v>
      </c>
      <c r="E257" s="15">
        <v>1.0088</v>
      </c>
      <c r="F257" s="14">
        <v>0.1239</v>
      </c>
      <c r="G257" s="14">
        <v>0.0044</v>
      </c>
      <c r="H257" s="3">
        <v>1.00421067308375</v>
      </c>
      <c r="I257" s="14">
        <v>0.9995</v>
      </c>
      <c r="J257" s="3">
        <v>2209</v>
      </c>
      <c r="K257" s="3">
        <v>1</v>
      </c>
      <c r="L257" s="3">
        <v>10</v>
      </c>
      <c r="M257" s="3">
        <v>4</v>
      </c>
    </row>
    <row r="258" hidden="1" customHeight="1" spans="1:13">
      <c r="A258" s="3">
        <v>772</v>
      </c>
      <c r="B258" s="14">
        <v>1.004</v>
      </c>
      <c r="C258" s="14">
        <v>26.1</v>
      </c>
      <c r="D258" s="14">
        <v>0.0172</v>
      </c>
      <c r="E258" s="15">
        <v>1.0104</v>
      </c>
      <c r="F258" s="14">
        <v>0.1494</v>
      </c>
      <c r="G258" s="14">
        <v>0.0053</v>
      </c>
      <c r="H258" s="3">
        <v>1.00400546061075</v>
      </c>
      <c r="I258" s="14">
        <v>1.7441</v>
      </c>
      <c r="J258" s="3">
        <v>1520</v>
      </c>
      <c r="K258" s="3">
        <v>4</v>
      </c>
      <c r="L258" s="3">
        <v>15</v>
      </c>
      <c r="M258" s="3">
        <v>5</v>
      </c>
    </row>
    <row r="259" hidden="1" customHeight="1" spans="1:13">
      <c r="A259" s="3">
        <v>589</v>
      </c>
      <c r="B259" s="14">
        <v>1.0039</v>
      </c>
      <c r="C259" s="14">
        <v>28.72</v>
      </c>
      <c r="D259" s="14">
        <v>0.013</v>
      </c>
      <c r="E259" s="15">
        <v>1.0086</v>
      </c>
      <c r="F259" s="14">
        <v>0.1684</v>
      </c>
      <c r="G259" s="14">
        <v>0.0043</v>
      </c>
      <c r="H259" s="3">
        <v>1.00393961527222</v>
      </c>
      <c r="I259" s="14">
        <v>1.7031</v>
      </c>
      <c r="J259" s="3">
        <v>2213</v>
      </c>
      <c r="K259" s="3">
        <v>5</v>
      </c>
      <c r="L259" s="3">
        <v>9</v>
      </c>
      <c r="M259" s="3">
        <v>4</v>
      </c>
    </row>
    <row r="260" hidden="1" customHeight="1" spans="1:13">
      <c r="A260" s="3">
        <v>832</v>
      </c>
      <c r="B260" s="14">
        <v>1.0039</v>
      </c>
      <c r="C260" s="14">
        <v>4.16</v>
      </c>
      <c r="D260" s="14">
        <v>0.0047</v>
      </c>
      <c r="E260" s="15">
        <v>1.0141</v>
      </c>
      <c r="F260" s="14">
        <v>0.098</v>
      </c>
      <c r="G260" s="14">
        <v>0.0066</v>
      </c>
      <c r="H260" s="3">
        <v>1.00388544446087</v>
      </c>
      <c r="I260" s="14">
        <v>0.4247</v>
      </c>
      <c r="J260" s="3">
        <v>890</v>
      </c>
      <c r="K260" s="3">
        <v>0</v>
      </c>
      <c r="L260" s="3">
        <v>6</v>
      </c>
      <c r="M260" s="3">
        <v>6</v>
      </c>
    </row>
    <row r="261" hidden="1" customHeight="1" spans="1:13">
      <c r="A261" s="3">
        <v>813</v>
      </c>
      <c r="B261" s="14">
        <v>1.0038</v>
      </c>
      <c r="C261" s="14">
        <v>43.69</v>
      </c>
      <c r="D261" s="14">
        <v>0.0287</v>
      </c>
      <c r="E261" s="15">
        <v>1.011</v>
      </c>
      <c r="F261" s="14">
        <v>0.0934</v>
      </c>
      <c r="G261" s="14">
        <v>0.0052</v>
      </c>
      <c r="H261" s="3">
        <v>1.0037532315626</v>
      </c>
      <c r="I261" s="14">
        <v>4.6704</v>
      </c>
      <c r="J261" s="3">
        <v>1520</v>
      </c>
      <c r="K261" s="3">
        <v>5</v>
      </c>
      <c r="L261" s="3">
        <v>20</v>
      </c>
      <c r="M261" s="3">
        <v>5</v>
      </c>
    </row>
    <row r="262" hidden="1" customHeight="1" spans="1:13">
      <c r="A262" s="3">
        <v>1051</v>
      </c>
      <c r="B262" s="14">
        <v>1.0037</v>
      </c>
      <c r="C262" s="14">
        <v>11.88</v>
      </c>
      <c r="D262" s="14">
        <v>0.0249</v>
      </c>
      <c r="E262" s="15">
        <v>1.0182</v>
      </c>
      <c r="F262" s="14">
        <v>0.2267</v>
      </c>
      <c r="G262" s="14">
        <v>0.0089</v>
      </c>
      <c r="H262" s="3">
        <v>1.0037059482263</v>
      </c>
      <c r="I262" s="14">
        <v>0.5236</v>
      </c>
      <c r="J262" s="3">
        <v>478</v>
      </c>
      <c r="K262" s="3">
        <v>3</v>
      </c>
      <c r="L262" s="3">
        <v>16</v>
      </c>
      <c r="M262" s="3">
        <v>7</v>
      </c>
    </row>
    <row r="263" hidden="1" customHeight="1" spans="1:13">
      <c r="A263" s="3">
        <v>974</v>
      </c>
      <c r="B263" s="14">
        <v>1.0036</v>
      </c>
      <c r="C263" s="14">
        <v>13.59</v>
      </c>
      <c r="D263" s="14">
        <v>0.0284</v>
      </c>
      <c r="E263" s="15">
        <v>1.0187</v>
      </c>
      <c r="F263" s="14">
        <v>0.2013</v>
      </c>
      <c r="G263" s="14">
        <v>0.0089</v>
      </c>
      <c r="H263" s="3">
        <v>1.00364682055237</v>
      </c>
      <c r="I263" s="14">
        <v>0.6746</v>
      </c>
      <c r="J263" s="3">
        <v>478</v>
      </c>
      <c r="K263" s="3">
        <v>6</v>
      </c>
      <c r="L263" s="3">
        <v>6</v>
      </c>
      <c r="M263" s="3">
        <v>7</v>
      </c>
    </row>
    <row r="264" hidden="1" customHeight="1" spans="1:13">
      <c r="A264" s="3">
        <v>1067</v>
      </c>
      <c r="B264" s="14">
        <v>1.0035</v>
      </c>
      <c r="C264" s="14">
        <v>13.06</v>
      </c>
      <c r="D264" s="14">
        <v>0.0273</v>
      </c>
      <c r="E264" s="15">
        <v>1.0183</v>
      </c>
      <c r="F264" s="14">
        <v>0.1869</v>
      </c>
      <c r="G264" s="14">
        <v>0.0087</v>
      </c>
      <c r="H264" s="3">
        <v>1.00350939535026</v>
      </c>
      <c r="I264" s="14">
        <v>0.6981</v>
      </c>
      <c r="J264" s="3">
        <v>478</v>
      </c>
      <c r="K264" s="3">
        <v>3</v>
      </c>
      <c r="L264" s="3">
        <v>18</v>
      </c>
      <c r="M264" s="3">
        <v>7</v>
      </c>
    </row>
    <row r="265" hidden="1" customHeight="1" spans="1:13">
      <c r="A265" s="3">
        <v>554</v>
      </c>
      <c r="B265" s="14">
        <v>1.0034</v>
      </c>
      <c r="C265" s="14">
        <v>10.09</v>
      </c>
      <c r="D265" s="14">
        <v>0.0046</v>
      </c>
      <c r="E265" s="15">
        <v>1.0086</v>
      </c>
      <c r="F265" s="14">
        <v>0.0976</v>
      </c>
      <c r="G265" s="14">
        <v>0.004</v>
      </c>
      <c r="H265" s="3">
        <v>1.00344397781061</v>
      </c>
      <c r="I265" s="14">
        <v>1.033</v>
      </c>
      <c r="J265" s="3">
        <v>2206</v>
      </c>
      <c r="K265" s="3">
        <v>2</v>
      </c>
      <c r="L265" s="3">
        <v>5</v>
      </c>
      <c r="M265" s="3">
        <v>4</v>
      </c>
    </row>
    <row r="266" hidden="1" customHeight="1" spans="1:13">
      <c r="A266" s="3">
        <v>640</v>
      </c>
      <c r="B266" s="14">
        <v>1.0033</v>
      </c>
      <c r="C266" s="14">
        <v>10.86</v>
      </c>
      <c r="D266" s="14">
        <v>0.0049</v>
      </c>
      <c r="E266" s="15">
        <v>1.008</v>
      </c>
      <c r="F266" s="14">
        <v>0.1224</v>
      </c>
      <c r="G266" s="14">
        <v>0.0039</v>
      </c>
      <c r="H266" s="3">
        <v>1.00331494565588</v>
      </c>
      <c r="I266" s="14">
        <v>0.8872</v>
      </c>
      <c r="J266" s="3">
        <v>2212</v>
      </c>
      <c r="K266" s="3">
        <v>0</v>
      </c>
      <c r="L266" s="3">
        <v>16</v>
      </c>
      <c r="M266" s="3">
        <v>4</v>
      </c>
    </row>
    <row r="267" hidden="1" customHeight="1" spans="1:13">
      <c r="A267" s="3">
        <v>875</v>
      </c>
      <c r="B267" s="14">
        <v>1.0033</v>
      </c>
      <c r="C267" s="14">
        <v>11.67</v>
      </c>
      <c r="D267" s="14">
        <v>0.013</v>
      </c>
      <c r="E267" s="15">
        <v>1.0121</v>
      </c>
      <c r="F267" s="14">
        <v>0.1616</v>
      </c>
      <c r="G267" s="14">
        <v>0.0061</v>
      </c>
      <c r="H267" s="3">
        <v>1.00325271637152</v>
      </c>
      <c r="I267" s="14">
        <v>0.7211</v>
      </c>
      <c r="J267" s="3">
        <v>898</v>
      </c>
      <c r="K267" s="3">
        <v>3</v>
      </c>
      <c r="L267" s="3">
        <v>11</v>
      </c>
      <c r="M267" s="3">
        <v>6</v>
      </c>
    </row>
    <row r="268" hidden="1" customHeight="1" spans="1:13">
      <c r="A268" s="3">
        <v>712</v>
      </c>
      <c r="B268" s="14">
        <v>1.0032</v>
      </c>
      <c r="C268" s="14">
        <v>5.59</v>
      </c>
      <c r="D268" s="14">
        <v>0.0037</v>
      </c>
      <c r="E268" s="15">
        <v>1.0095</v>
      </c>
      <c r="F268" s="14">
        <v>0.081</v>
      </c>
      <c r="G268" s="14">
        <v>0.0046</v>
      </c>
      <c r="H268" s="3">
        <v>1.00319774775307</v>
      </c>
      <c r="I268" s="14">
        <v>0.69</v>
      </c>
      <c r="J268" s="3">
        <v>1512</v>
      </c>
      <c r="K268" s="3">
        <v>0</v>
      </c>
      <c r="L268" s="3">
        <v>8</v>
      </c>
      <c r="M268" s="3">
        <v>5</v>
      </c>
    </row>
    <row r="269" hidden="1" customHeight="1" spans="1:13">
      <c r="A269" s="3">
        <v>929</v>
      </c>
      <c r="B269" s="14">
        <v>1.0029</v>
      </c>
      <c r="C269" s="14">
        <v>10.38</v>
      </c>
      <c r="D269" s="14">
        <v>0.0116</v>
      </c>
      <c r="E269" s="15">
        <v>1.0121</v>
      </c>
      <c r="F269" s="14">
        <v>0.1384</v>
      </c>
      <c r="G269" s="14">
        <v>0.0058</v>
      </c>
      <c r="H269" s="3">
        <v>1.00292082134875</v>
      </c>
      <c r="I269" s="14">
        <v>0.7492</v>
      </c>
      <c r="J269" s="3">
        <v>898</v>
      </c>
      <c r="K269" s="3">
        <v>1</v>
      </c>
      <c r="L269" s="3">
        <v>18</v>
      </c>
      <c r="M269" s="3">
        <v>6</v>
      </c>
    </row>
    <row r="270" hidden="1" customHeight="1" spans="1:13">
      <c r="A270" s="3">
        <v>674</v>
      </c>
      <c r="B270" s="14">
        <v>1.0026</v>
      </c>
      <c r="C270" s="14">
        <v>21.19</v>
      </c>
      <c r="D270" s="14">
        <v>0.0096</v>
      </c>
      <c r="E270" s="15">
        <v>1.0076</v>
      </c>
      <c r="F270" s="14">
        <v>0.0984</v>
      </c>
      <c r="G270" s="14">
        <v>0.0036</v>
      </c>
      <c r="H270" s="3">
        <v>1.00260908520236</v>
      </c>
      <c r="I270" s="14">
        <v>2.1489</v>
      </c>
      <c r="J270" s="3">
        <v>2213</v>
      </c>
      <c r="K270" s="3">
        <v>2</v>
      </c>
      <c r="L270" s="3">
        <v>20</v>
      </c>
      <c r="M270" s="3">
        <v>4</v>
      </c>
    </row>
    <row r="271" hidden="1" customHeight="1" spans="1:13">
      <c r="A271" s="3">
        <v>966</v>
      </c>
      <c r="B271" s="14">
        <v>1.0025</v>
      </c>
      <c r="C271" s="14">
        <v>10.7</v>
      </c>
      <c r="D271" s="14">
        <v>0.0224</v>
      </c>
      <c r="E271" s="15">
        <v>1.0159</v>
      </c>
      <c r="F271" s="14">
        <v>0.1588</v>
      </c>
      <c r="G271" s="14">
        <v>0.0074</v>
      </c>
      <c r="H271" s="3">
        <v>1.00254862777745</v>
      </c>
      <c r="I271" s="14">
        <v>0.6735</v>
      </c>
      <c r="J271" s="3">
        <v>478</v>
      </c>
      <c r="K271" s="3">
        <v>6</v>
      </c>
      <c r="L271" s="3">
        <v>5</v>
      </c>
      <c r="M271" s="3">
        <v>7</v>
      </c>
    </row>
    <row r="272" hidden="1" customHeight="1" spans="1:13">
      <c r="A272" s="3">
        <v>627</v>
      </c>
      <c r="B272" s="14">
        <v>1.0023</v>
      </c>
      <c r="C272" s="14">
        <v>17.97</v>
      </c>
      <c r="D272" s="14">
        <v>0.0081</v>
      </c>
      <c r="E272" s="15">
        <v>1.0066</v>
      </c>
      <c r="F272" s="14">
        <v>0.0763</v>
      </c>
      <c r="G272" s="14">
        <v>0.0033</v>
      </c>
      <c r="H272" s="3">
        <v>1.00234877949</v>
      </c>
      <c r="I272" s="14">
        <v>2.3518</v>
      </c>
      <c r="J272" s="3">
        <v>2213</v>
      </c>
      <c r="K272" s="3">
        <v>3</v>
      </c>
      <c r="L272" s="3">
        <v>14</v>
      </c>
      <c r="M272" s="3">
        <v>4</v>
      </c>
    </row>
    <row r="273" hidden="1" customHeight="1" spans="1:13">
      <c r="A273" s="3">
        <v>996</v>
      </c>
      <c r="B273" s="14">
        <v>1.0022</v>
      </c>
      <c r="C273" s="14">
        <v>7.94</v>
      </c>
      <c r="D273" s="14">
        <v>0.0166</v>
      </c>
      <c r="E273" s="15">
        <v>1.014</v>
      </c>
      <c r="F273" s="14">
        <v>0.1826</v>
      </c>
      <c r="G273" s="14">
        <v>0.0069</v>
      </c>
      <c r="H273" s="3">
        <v>1.00224367537709</v>
      </c>
      <c r="I273" s="14">
        <v>0.4345</v>
      </c>
      <c r="J273" s="3">
        <v>478</v>
      </c>
      <c r="K273" s="3">
        <v>4</v>
      </c>
      <c r="L273" s="3">
        <v>9</v>
      </c>
      <c r="M273" s="3">
        <v>7</v>
      </c>
    </row>
    <row r="274" hidden="1" customHeight="1" spans="1:13">
      <c r="A274" s="3">
        <v>883</v>
      </c>
      <c r="B274" s="14">
        <v>1.0022</v>
      </c>
      <c r="C274" s="14">
        <v>10.03</v>
      </c>
      <c r="D274" s="14">
        <v>0.0112</v>
      </c>
      <c r="E274" s="15">
        <v>1.0099</v>
      </c>
      <c r="F274" s="14">
        <v>0.1127</v>
      </c>
      <c r="G274" s="14">
        <v>0.005</v>
      </c>
      <c r="H274" s="3">
        <v>1.00220040154703</v>
      </c>
      <c r="I274" s="14">
        <v>0.8888</v>
      </c>
      <c r="J274" s="3">
        <v>898</v>
      </c>
      <c r="K274" s="3">
        <v>3</v>
      </c>
      <c r="L274" s="3">
        <v>12</v>
      </c>
      <c r="M274" s="3">
        <v>6</v>
      </c>
    </row>
    <row r="275" hidden="1" customHeight="1" spans="1:13">
      <c r="A275" s="3">
        <v>899</v>
      </c>
      <c r="B275" s="14">
        <v>1.0021</v>
      </c>
      <c r="C275" s="14">
        <v>10.86</v>
      </c>
      <c r="D275" s="14">
        <v>0.0121</v>
      </c>
      <c r="E275" s="15">
        <v>1.0098</v>
      </c>
      <c r="F275" s="14">
        <v>0.1111</v>
      </c>
      <c r="G275" s="14">
        <v>0.0049</v>
      </c>
      <c r="H275" s="3">
        <v>1.00210446688802</v>
      </c>
      <c r="I275" s="14">
        <v>0.9765</v>
      </c>
      <c r="J275" s="3">
        <v>898</v>
      </c>
      <c r="K275" s="3">
        <v>3</v>
      </c>
      <c r="L275" s="3">
        <v>14</v>
      </c>
      <c r="M275" s="3">
        <v>6</v>
      </c>
    </row>
    <row r="276" hidden="1" customHeight="1" spans="1:13">
      <c r="A276" s="3">
        <v>562</v>
      </c>
      <c r="B276" s="14">
        <v>1.0018</v>
      </c>
      <c r="C276" s="14">
        <v>7.8</v>
      </c>
      <c r="D276" s="14">
        <v>0.0035</v>
      </c>
      <c r="E276" s="15">
        <v>1.0061</v>
      </c>
      <c r="F276" s="14">
        <v>0.0849</v>
      </c>
      <c r="G276" s="14">
        <v>0.0029</v>
      </c>
      <c r="H276" s="3">
        <v>1.00181789223939</v>
      </c>
      <c r="I276" s="14">
        <v>0.9181</v>
      </c>
      <c r="J276" s="3">
        <v>2206</v>
      </c>
      <c r="K276" s="3">
        <v>2</v>
      </c>
      <c r="L276" s="3">
        <v>6</v>
      </c>
      <c r="M276" s="3">
        <v>4</v>
      </c>
    </row>
    <row r="277" hidden="1" customHeight="1" spans="1:13">
      <c r="A277" s="3">
        <v>1027</v>
      </c>
      <c r="B277" s="14">
        <v>1.0015</v>
      </c>
      <c r="C277" s="14">
        <v>6.25</v>
      </c>
      <c r="D277" s="14">
        <v>0.0131</v>
      </c>
      <c r="E277" s="15">
        <v>1.0112</v>
      </c>
      <c r="F277" s="14">
        <v>0.1119</v>
      </c>
      <c r="G277" s="14">
        <v>0.0056</v>
      </c>
      <c r="H277" s="3">
        <v>1.00146851503002</v>
      </c>
      <c r="I277" s="14">
        <v>0.5563</v>
      </c>
      <c r="J277" s="3">
        <v>478</v>
      </c>
      <c r="K277" s="3">
        <v>3</v>
      </c>
      <c r="L277" s="3">
        <v>13</v>
      </c>
      <c r="M277" s="3">
        <v>7</v>
      </c>
    </row>
    <row r="278" hidden="1" customHeight="1" spans="1:13">
      <c r="A278" s="3">
        <v>613</v>
      </c>
      <c r="B278" s="14">
        <v>1.0014</v>
      </c>
      <c r="C278" s="14">
        <v>20.31</v>
      </c>
      <c r="D278" s="14">
        <v>0.0092</v>
      </c>
      <c r="E278" s="15">
        <v>1.0051</v>
      </c>
      <c r="F278" s="14">
        <v>0.0797</v>
      </c>
      <c r="G278" s="14">
        <v>0.0027</v>
      </c>
      <c r="H278" s="3">
        <v>1.00141890394683</v>
      </c>
      <c r="I278" s="14">
        <v>2.5454</v>
      </c>
      <c r="J278" s="3">
        <v>2213</v>
      </c>
      <c r="K278" s="3">
        <v>5</v>
      </c>
      <c r="L278" s="3">
        <v>12</v>
      </c>
      <c r="M278" s="3">
        <v>4</v>
      </c>
    </row>
    <row r="279" hidden="1" customHeight="1" spans="1:13">
      <c r="A279" s="3">
        <v>921</v>
      </c>
      <c r="B279" s="14">
        <v>1.0011</v>
      </c>
      <c r="C279" s="14">
        <v>6.08</v>
      </c>
      <c r="D279" s="14">
        <v>0.0068</v>
      </c>
      <c r="E279" s="15">
        <v>1.0074</v>
      </c>
      <c r="F279" s="14">
        <v>0.0779</v>
      </c>
      <c r="G279" s="14">
        <v>0.0036</v>
      </c>
      <c r="H279" s="3">
        <v>1.00113116372483</v>
      </c>
      <c r="I279" s="14">
        <v>0.7801</v>
      </c>
      <c r="J279" s="3">
        <v>898</v>
      </c>
      <c r="K279" s="3">
        <v>1</v>
      </c>
      <c r="L279" s="3">
        <v>17</v>
      </c>
      <c r="M279" s="3">
        <v>6</v>
      </c>
    </row>
    <row r="280" hidden="1" customHeight="1" spans="1:13">
      <c r="A280" s="3">
        <v>651</v>
      </c>
      <c r="B280" s="14">
        <v>1.0011</v>
      </c>
      <c r="C280" s="14">
        <v>14.49</v>
      </c>
      <c r="D280" s="14">
        <v>0.0065</v>
      </c>
      <c r="E280" s="15">
        <v>1.0046</v>
      </c>
      <c r="F280" s="14">
        <v>0.0505</v>
      </c>
      <c r="G280" s="14">
        <v>0.0023</v>
      </c>
      <c r="H280" s="3">
        <v>1.00105925272861</v>
      </c>
      <c r="I280" s="14">
        <v>2.8663</v>
      </c>
      <c r="J280" s="3">
        <v>2213</v>
      </c>
      <c r="K280" s="3">
        <v>3</v>
      </c>
      <c r="L280" s="3">
        <v>17</v>
      </c>
      <c r="M280" s="3">
        <v>4</v>
      </c>
    </row>
    <row r="281" hidden="1" customHeight="1" spans="1:13">
      <c r="A281" s="3">
        <v>931</v>
      </c>
      <c r="B281" s="14">
        <v>1.0011</v>
      </c>
      <c r="C281" s="14">
        <v>9.79</v>
      </c>
      <c r="D281" s="14">
        <v>0.0109</v>
      </c>
      <c r="E281" s="15">
        <v>1.0073</v>
      </c>
      <c r="F281" s="14">
        <v>0.0789</v>
      </c>
      <c r="G281" s="14">
        <v>0.0036</v>
      </c>
      <c r="H281" s="3">
        <v>1.00105041456317</v>
      </c>
      <c r="I281" s="14">
        <v>1.2386</v>
      </c>
      <c r="J281" s="3">
        <v>898</v>
      </c>
      <c r="K281" s="3">
        <v>3</v>
      </c>
      <c r="L281" s="3">
        <v>18</v>
      </c>
      <c r="M281" s="3">
        <v>6</v>
      </c>
    </row>
    <row r="282" hidden="1" customHeight="1" spans="1:13">
      <c r="A282" s="3">
        <v>1004</v>
      </c>
      <c r="B282" s="14">
        <v>1.001</v>
      </c>
      <c r="C282" s="14">
        <v>5.74</v>
      </c>
      <c r="D282" s="14">
        <v>0.012</v>
      </c>
      <c r="E282" s="15">
        <v>1.0094</v>
      </c>
      <c r="F282" s="14">
        <v>0.1054</v>
      </c>
      <c r="G282" s="14">
        <v>0.0048</v>
      </c>
      <c r="H282" s="3">
        <v>1.00103633828397</v>
      </c>
      <c r="I282" s="14">
        <v>0.5422</v>
      </c>
      <c r="J282" s="3">
        <v>478</v>
      </c>
      <c r="K282" s="3">
        <v>4</v>
      </c>
      <c r="L282" s="3">
        <v>10</v>
      </c>
      <c r="M282" s="3">
        <v>7</v>
      </c>
    </row>
    <row r="283" hidden="1" customHeight="1" spans="1:13">
      <c r="A283" s="3">
        <v>1057</v>
      </c>
      <c r="B283" s="14">
        <v>1.0009</v>
      </c>
      <c r="C283" s="14">
        <v>3.93</v>
      </c>
      <c r="D283" s="14">
        <v>0.0082</v>
      </c>
      <c r="E283" s="15">
        <v>1.009</v>
      </c>
      <c r="F283" s="14">
        <v>0.0945</v>
      </c>
      <c r="G283" s="14">
        <v>0.0044</v>
      </c>
      <c r="H283" s="3">
        <v>1.00088914130741</v>
      </c>
      <c r="I283" s="14">
        <v>0.4154</v>
      </c>
      <c r="J283" s="3">
        <v>478</v>
      </c>
      <c r="K283" s="3">
        <v>1</v>
      </c>
      <c r="L283" s="3">
        <v>17</v>
      </c>
      <c r="M283" s="3">
        <v>7</v>
      </c>
    </row>
    <row r="284" hidden="1" customHeight="1" spans="1:13">
      <c r="A284" s="3">
        <v>597</v>
      </c>
      <c r="B284" s="14">
        <v>1.0007</v>
      </c>
      <c r="C284" s="14">
        <v>13.2</v>
      </c>
      <c r="D284" s="14">
        <v>0.006</v>
      </c>
      <c r="E284" s="15">
        <v>1.0037</v>
      </c>
      <c r="F284" s="14">
        <v>0.0616</v>
      </c>
      <c r="G284" s="14">
        <v>0.002</v>
      </c>
      <c r="H284" s="3">
        <v>1.00073525339815</v>
      </c>
      <c r="I284" s="14">
        <v>2.14</v>
      </c>
      <c r="J284" s="3">
        <v>2213</v>
      </c>
      <c r="K284" s="3">
        <v>5</v>
      </c>
      <c r="L284" s="3">
        <v>10</v>
      </c>
      <c r="M284" s="3">
        <v>4</v>
      </c>
    </row>
    <row r="285" hidden="1" customHeight="1" spans="1:13">
      <c r="A285" s="3">
        <v>558</v>
      </c>
      <c r="B285" s="14">
        <v>1.0007</v>
      </c>
      <c r="C285" s="14">
        <v>12.11</v>
      </c>
      <c r="D285" s="14">
        <v>0.0055</v>
      </c>
      <c r="E285" s="15">
        <v>1.0039</v>
      </c>
      <c r="F285" s="14">
        <v>0.0595</v>
      </c>
      <c r="G285" s="14">
        <v>0.0019</v>
      </c>
      <c r="H285" s="3">
        <v>1.00070620577381</v>
      </c>
      <c r="I285" s="14">
        <v>2.0338</v>
      </c>
      <c r="J285" s="3">
        <v>2213</v>
      </c>
      <c r="K285" s="3">
        <v>6</v>
      </c>
      <c r="L285" s="3">
        <v>5</v>
      </c>
      <c r="M285" s="3">
        <v>4</v>
      </c>
    </row>
    <row r="286" hidden="1" customHeight="1" spans="1:13">
      <c r="A286" s="3">
        <v>757</v>
      </c>
      <c r="B286" s="14">
        <v>1.0006</v>
      </c>
      <c r="C286" s="14">
        <v>11.17</v>
      </c>
      <c r="D286" s="14">
        <v>0.0073</v>
      </c>
      <c r="E286" s="15">
        <v>1.0039</v>
      </c>
      <c r="F286" s="14">
        <v>0.0631</v>
      </c>
      <c r="G286" s="14">
        <v>0.0021</v>
      </c>
      <c r="H286" s="3">
        <v>1.00057141796209</v>
      </c>
      <c r="I286" s="14">
        <v>1.7676</v>
      </c>
      <c r="J286" s="3">
        <v>1520</v>
      </c>
      <c r="K286" s="3">
        <v>5</v>
      </c>
      <c r="L286" s="3">
        <v>13</v>
      </c>
      <c r="M286" s="3">
        <v>5</v>
      </c>
    </row>
    <row r="287" hidden="1" customHeight="1" spans="1:13">
      <c r="A287" s="3">
        <v>611</v>
      </c>
      <c r="B287" s="14">
        <v>1.0005</v>
      </c>
      <c r="C287" s="14">
        <v>7.26</v>
      </c>
      <c r="D287" s="14">
        <v>0.0033</v>
      </c>
      <c r="E287" s="15">
        <v>1.0029</v>
      </c>
      <c r="F287" s="14">
        <v>0.039</v>
      </c>
      <c r="G287" s="14">
        <v>0.0016</v>
      </c>
      <c r="H287" s="3">
        <v>1.00046948155738</v>
      </c>
      <c r="I287" s="14">
        <v>1.8608</v>
      </c>
      <c r="J287" s="3">
        <v>2213</v>
      </c>
      <c r="K287" s="3">
        <v>3</v>
      </c>
      <c r="L287" s="3">
        <v>12</v>
      </c>
      <c r="M287" s="3">
        <v>4</v>
      </c>
    </row>
    <row r="288" hidden="1" customHeight="1" spans="1:13">
      <c r="A288" s="3">
        <v>732</v>
      </c>
      <c r="B288" s="14">
        <v>1.0004</v>
      </c>
      <c r="C288" s="14">
        <v>6.57</v>
      </c>
      <c r="D288" s="14">
        <v>0.0043</v>
      </c>
      <c r="E288" s="15">
        <v>1.0034</v>
      </c>
      <c r="F288" s="14">
        <v>0.0405</v>
      </c>
      <c r="G288" s="14">
        <v>0.0018</v>
      </c>
      <c r="H288" s="3">
        <v>1.00042992745025</v>
      </c>
      <c r="I288" s="14">
        <v>1.6193</v>
      </c>
      <c r="J288" s="3">
        <v>1520</v>
      </c>
      <c r="K288" s="3">
        <v>4</v>
      </c>
      <c r="L288" s="3">
        <v>10</v>
      </c>
      <c r="M288" s="3">
        <v>5</v>
      </c>
    </row>
    <row r="289" hidden="1" customHeight="1" spans="1:13">
      <c r="A289" s="3">
        <v>625</v>
      </c>
      <c r="B289" s="14">
        <v>1.0002</v>
      </c>
      <c r="C289" s="14">
        <v>3.11</v>
      </c>
      <c r="D289" s="14">
        <v>0.0014</v>
      </c>
      <c r="E289" s="15">
        <v>1.0018</v>
      </c>
      <c r="F289" s="14">
        <v>0.0299</v>
      </c>
      <c r="G289" s="14">
        <v>0.001</v>
      </c>
      <c r="H289" s="3">
        <v>1.00017472714464</v>
      </c>
      <c r="I289" s="14">
        <v>1.0401</v>
      </c>
      <c r="J289" s="3">
        <v>2212</v>
      </c>
      <c r="K289" s="3">
        <v>1</v>
      </c>
      <c r="L289" s="3">
        <v>14</v>
      </c>
      <c r="M289" s="3">
        <v>4</v>
      </c>
    </row>
    <row r="290" hidden="1" customHeight="1" spans="1:13">
      <c r="A290" s="3">
        <v>414</v>
      </c>
      <c r="B290" s="14">
        <v>1.0002</v>
      </c>
      <c r="C290" s="14">
        <v>6.57</v>
      </c>
      <c r="D290" s="14">
        <v>0.0019</v>
      </c>
      <c r="E290" s="15">
        <v>1.0015</v>
      </c>
      <c r="F290" s="14">
        <v>0.0313</v>
      </c>
      <c r="G290" s="14">
        <v>0.0008</v>
      </c>
      <c r="H290" s="3">
        <v>1.00015214828589</v>
      </c>
      <c r="I290" s="14">
        <v>2.0935</v>
      </c>
      <c r="J290" s="3">
        <v>3403</v>
      </c>
      <c r="K290" s="3">
        <v>6</v>
      </c>
      <c r="L290" s="3">
        <v>4</v>
      </c>
      <c r="M290" s="3">
        <v>3</v>
      </c>
    </row>
    <row r="291" hidden="1" customHeight="1" spans="1:13">
      <c r="A291" s="3">
        <v>619</v>
      </c>
      <c r="B291" s="14">
        <v>1.0001</v>
      </c>
      <c r="C291" s="14">
        <v>3.27</v>
      </c>
      <c r="D291" s="14">
        <v>0.0015</v>
      </c>
      <c r="E291" s="15">
        <v>1.0013</v>
      </c>
      <c r="F291" s="14">
        <v>0.0146</v>
      </c>
      <c r="G291" s="14">
        <v>0.0007</v>
      </c>
      <c r="H291" s="3">
        <v>1.0000872442083</v>
      </c>
      <c r="I291" s="14">
        <v>2.237</v>
      </c>
      <c r="J291" s="3">
        <v>2213</v>
      </c>
      <c r="K291" s="3">
        <v>3</v>
      </c>
      <c r="L291" s="3">
        <v>13</v>
      </c>
      <c r="M291" s="3">
        <v>4</v>
      </c>
    </row>
    <row r="292" hidden="1" customHeight="1" spans="1:13">
      <c r="A292" s="3">
        <v>1044</v>
      </c>
      <c r="B292" s="14">
        <v>1.0001</v>
      </c>
      <c r="C292" s="14">
        <v>1.7</v>
      </c>
      <c r="D292" s="14">
        <v>0.0036</v>
      </c>
      <c r="E292" s="15">
        <v>1.0021</v>
      </c>
      <c r="F292" s="14">
        <v>0.0238</v>
      </c>
      <c r="G292" s="14">
        <v>0.0012</v>
      </c>
      <c r="H292" s="3">
        <v>1.00005366821102</v>
      </c>
      <c r="I292" s="14">
        <v>0.7103</v>
      </c>
      <c r="J292" s="3">
        <v>478</v>
      </c>
      <c r="K292" s="3">
        <v>4</v>
      </c>
      <c r="L292" s="3">
        <v>15</v>
      </c>
      <c r="M292" s="3">
        <v>7</v>
      </c>
    </row>
    <row r="293" hidden="1" customHeight="1" spans="1:13">
      <c r="A293" s="3">
        <v>601</v>
      </c>
      <c r="B293" s="14">
        <v>1</v>
      </c>
      <c r="C293" s="14">
        <v>0.85</v>
      </c>
      <c r="D293" s="14">
        <v>0.0004</v>
      </c>
      <c r="E293" s="15">
        <v>1.0006</v>
      </c>
      <c r="F293" s="14">
        <v>0.0095</v>
      </c>
      <c r="G293" s="14">
        <v>0.0003</v>
      </c>
      <c r="H293" s="3">
        <v>1.00001755929364</v>
      </c>
      <c r="I293" s="14">
        <v>0.8963</v>
      </c>
      <c r="J293" s="3">
        <v>2209</v>
      </c>
      <c r="K293" s="3">
        <v>1</v>
      </c>
      <c r="L293" s="3">
        <v>11</v>
      </c>
      <c r="M293" s="3">
        <v>4</v>
      </c>
    </row>
    <row r="294" hidden="1" customHeight="1" spans="1:13">
      <c r="A294" s="3">
        <v>1020</v>
      </c>
      <c r="B294" s="14">
        <v>1</v>
      </c>
      <c r="C294" s="14">
        <v>0.75</v>
      </c>
      <c r="D294" s="14">
        <v>0.0016</v>
      </c>
      <c r="E294" s="15">
        <v>1.0011</v>
      </c>
      <c r="F294" s="14">
        <v>0.0142</v>
      </c>
      <c r="G294" s="14">
        <v>0.0007</v>
      </c>
      <c r="H294" s="3">
        <v>1.00001444292315</v>
      </c>
      <c r="I294" s="14">
        <v>0.5243</v>
      </c>
      <c r="J294" s="3">
        <v>478</v>
      </c>
      <c r="K294" s="3">
        <v>4</v>
      </c>
      <c r="L294" s="3">
        <v>12</v>
      </c>
      <c r="M294" s="3">
        <v>7</v>
      </c>
    </row>
    <row r="295" hidden="1" customHeight="1" spans="1:13">
      <c r="A295" s="3">
        <v>1087</v>
      </c>
      <c r="B295" s="14">
        <v>0</v>
      </c>
      <c r="C295" s="14">
        <v>-172.08</v>
      </c>
      <c r="D295" s="14">
        <v>-0.36</v>
      </c>
      <c r="E295" s="15">
        <v>0.9164</v>
      </c>
      <c r="F295" s="14">
        <v>-0.5855</v>
      </c>
      <c r="G295" s="14">
        <v>-0.0391</v>
      </c>
      <c r="H295" s="3">
        <v>0</v>
      </c>
      <c r="I295" s="14">
        <v>2.935</v>
      </c>
      <c r="J295" s="3">
        <v>478</v>
      </c>
      <c r="K295" s="3">
        <v>7</v>
      </c>
      <c r="L295" s="3">
        <v>20</v>
      </c>
      <c r="M295" s="3">
        <v>7</v>
      </c>
    </row>
    <row r="296" hidden="1" customHeight="1" spans="1:13">
      <c r="A296" s="3">
        <v>1086</v>
      </c>
      <c r="B296" s="14">
        <v>0</v>
      </c>
      <c r="C296" s="14">
        <v>-153.82</v>
      </c>
      <c r="D296" s="14">
        <v>-0.3218</v>
      </c>
      <c r="E296" s="15">
        <v>0.9056</v>
      </c>
      <c r="F296" s="14">
        <v>-0.5961</v>
      </c>
      <c r="G296" s="14">
        <v>-0.0444</v>
      </c>
      <c r="H296" s="3">
        <v>0</v>
      </c>
      <c r="I296" s="14">
        <v>2.5765</v>
      </c>
      <c r="J296" s="3">
        <v>478</v>
      </c>
      <c r="K296" s="3">
        <v>6</v>
      </c>
      <c r="L296" s="3">
        <v>20</v>
      </c>
      <c r="M296" s="3">
        <v>7</v>
      </c>
    </row>
    <row r="297" hidden="1" customHeight="1" spans="1:13">
      <c r="A297" s="3">
        <v>1085</v>
      </c>
      <c r="B297" s="14">
        <v>0</v>
      </c>
      <c r="C297" s="14">
        <v>-70.54</v>
      </c>
      <c r="D297" s="14">
        <v>-0.1476</v>
      </c>
      <c r="E297" s="15">
        <v>0.9444</v>
      </c>
      <c r="F297" s="14">
        <v>-0.3555</v>
      </c>
      <c r="G297" s="14">
        <v>-0.0254</v>
      </c>
      <c r="H297" s="3">
        <v>0</v>
      </c>
      <c r="I297" s="14">
        <v>1.9836</v>
      </c>
      <c r="J297" s="3">
        <v>478</v>
      </c>
      <c r="K297" s="3">
        <v>5</v>
      </c>
      <c r="L297" s="3">
        <v>20</v>
      </c>
      <c r="M297" s="3">
        <v>7</v>
      </c>
    </row>
    <row r="298" hidden="1" customHeight="1" spans="1:13">
      <c r="A298" s="3">
        <v>1084</v>
      </c>
      <c r="B298" s="14">
        <v>0</v>
      </c>
      <c r="C298" s="14">
        <v>-103.24</v>
      </c>
      <c r="D298" s="14">
        <v>-0.216</v>
      </c>
      <c r="E298" s="15">
        <v>0.8978</v>
      </c>
      <c r="F298" s="14">
        <v>-0.6923</v>
      </c>
      <c r="G298" s="14">
        <v>-0.0484</v>
      </c>
      <c r="H298" s="3">
        <v>0</v>
      </c>
      <c r="I298" s="14">
        <v>1.4905</v>
      </c>
      <c r="J298" s="3">
        <v>478</v>
      </c>
      <c r="K298" s="3">
        <v>4</v>
      </c>
      <c r="L298" s="3">
        <v>20</v>
      </c>
      <c r="M298" s="3">
        <v>7</v>
      </c>
    </row>
    <row r="299" hidden="1" customHeight="1" spans="1:13">
      <c r="A299" s="3">
        <v>1083</v>
      </c>
      <c r="B299" s="14">
        <v>0</v>
      </c>
      <c r="C299" s="14">
        <v>-5.15</v>
      </c>
      <c r="D299" s="14">
        <v>-0.0108</v>
      </c>
      <c r="E299" s="15">
        <v>0.9934</v>
      </c>
      <c r="F299" s="14">
        <v>-0.0575</v>
      </c>
      <c r="G299" s="14">
        <v>-0.0028</v>
      </c>
      <c r="H299" s="3">
        <v>0</v>
      </c>
      <c r="I299" s="14">
        <v>0.895</v>
      </c>
      <c r="J299" s="3">
        <v>478</v>
      </c>
      <c r="K299" s="3">
        <v>3</v>
      </c>
      <c r="L299" s="3">
        <v>20</v>
      </c>
      <c r="M299" s="3">
        <v>7</v>
      </c>
    </row>
    <row r="300" hidden="1" customHeight="1" spans="1:13">
      <c r="A300" s="3">
        <v>1079</v>
      </c>
      <c r="B300" s="14">
        <v>0</v>
      </c>
      <c r="C300" s="14">
        <v>-196.67</v>
      </c>
      <c r="D300" s="14">
        <v>-0.4114</v>
      </c>
      <c r="E300" s="15">
        <v>0.9016</v>
      </c>
      <c r="F300" s="14">
        <v>-0.6145</v>
      </c>
      <c r="G300" s="14">
        <v>-0.0475</v>
      </c>
      <c r="H300" s="3">
        <v>0</v>
      </c>
      <c r="I300" s="14">
        <v>3.1967</v>
      </c>
      <c r="J300" s="3">
        <v>478</v>
      </c>
      <c r="K300" s="3">
        <v>7</v>
      </c>
      <c r="L300" s="3">
        <v>19</v>
      </c>
      <c r="M300" s="3">
        <v>7</v>
      </c>
    </row>
    <row r="301" hidden="1" customHeight="1" spans="1:13">
      <c r="A301" s="3">
        <v>1078</v>
      </c>
      <c r="B301" s="14">
        <v>0</v>
      </c>
      <c r="C301" s="14">
        <v>-156.01</v>
      </c>
      <c r="D301" s="14">
        <v>-0.3264</v>
      </c>
      <c r="E301" s="15">
        <v>0.9011</v>
      </c>
      <c r="F301" s="14">
        <v>-0.6324</v>
      </c>
      <c r="G301" s="14">
        <v>-0.0478</v>
      </c>
      <c r="H301" s="3">
        <v>0</v>
      </c>
      <c r="I301" s="14">
        <v>2.464</v>
      </c>
      <c r="J301" s="3">
        <v>478</v>
      </c>
      <c r="K301" s="3">
        <v>6</v>
      </c>
      <c r="L301" s="3">
        <v>19</v>
      </c>
      <c r="M301" s="3">
        <v>7</v>
      </c>
    </row>
    <row r="302" hidden="1" customHeight="1" spans="1:13">
      <c r="A302" s="3">
        <v>1077</v>
      </c>
      <c r="B302" s="14">
        <v>0</v>
      </c>
      <c r="C302" s="14">
        <v>-66.52</v>
      </c>
      <c r="D302" s="14">
        <v>-0.1392</v>
      </c>
      <c r="E302" s="15">
        <v>0.9457</v>
      </c>
      <c r="F302" s="14">
        <v>-0.3794</v>
      </c>
      <c r="G302" s="14">
        <v>-0.0255</v>
      </c>
      <c r="H302" s="3">
        <v>0</v>
      </c>
      <c r="I302" s="14">
        <v>1.7526</v>
      </c>
      <c r="J302" s="3">
        <v>478</v>
      </c>
      <c r="K302" s="3">
        <v>5</v>
      </c>
      <c r="L302" s="3">
        <v>19</v>
      </c>
      <c r="M302" s="3">
        <v>7</v>
      </c>
    </row>
    <row r="303" hidden="1" customHeight="1" spans="1:13">
      <c r="A303" s="3">
        <v>1076</v>
      </c>
      <c r="B303" s="14">
        <v>0</v>
      </c>
      <c r="C303" s="14">
        <v>-131.64</v>
      </c>
      <c r="D303" s="14">
        <v>-0.2754</v>
      </c>
      <c r="E303" s="15">
        <v>0.8666</v>
      </c>
      <c r="F303" s="14">
        <v>-0.8658</v>
      </c>
      <c r="G303" s="14">
        <v>-0.066</v>
      </c>
      <c r="H303" s="3">
        <v>0</v>
      </c>
      <c r="I303" s="14">
        <v>1.5197</v>
      </c>
      <c r="J303" s="3">
        <v>478</v>
      </c>
      <c r="K303" s="3">
        <v>4</v>
      </c>
      <c r="L303" s="3">
        <v>19</v>
      </c>
      <c r="M303" s="3">
        <v>7</v>
      </c>
    </row>
    <row r="304" hidden="1" customHeight="1" spans="1:13">
      <c r="A304" s="3">
        <v>1075</v>
      </c>
      <c r="B304" s="14">
        <v>0</v>
      </c>
      <c r="C304" s="14">
        <v>-18.52</v>
      </c>
      <c r="D304" s="14">
        <v>-0.0387</v>
      </c>
      <c r="E304" s="15">
        <v>0.9754</v>
      </c>
      <c r="F304" s="14">
        <v>-0.2237</v>
      </c>
      <c r="G304" s="14">
        <v>-0.0113</v>
      </c>
      <c r="H304" s="3">
        <v>0</v>
      </c>
      <c r="I304" s="14">
        <v>0.8275</v>
      </c>
      <c r="J304" s="3">
        <v>478</v>
      </c>
      <c r="K304" s="3">
        <v>3</v>
      </c>
      <c r="L304" s="3">
        <v>19</v>
      </c>
      <c r="M304" s="3">
        <v>7</v>
      </c>
    </row>
    <row r="305" hidden="1" customHeight="1" spans="1:13">
      <c r="A305" s="3">
        <v>1071</v>
      </c>
      <c r="B305" s="14">
        <v>0</v>
      </c>
      <c r="C305" s="14">
        <v>-188.05</v>
      </c>
      <c r="D305" s="14">
        <v>-0.3934</v>
      </c>
      <c r="E305" s="15">
        <v>0.9024</v>
      </c>
      <c r="F305" s="14">
        <v>-0.6682</v>
      </c>
      <c r="G305" s="14">
        <v>-0.048</v>
      </c>
      <c r="H305" s="3">
        <v>0</v>
      </c>
      <c r="I305" s="14">
        <v>2.8116</v>
      </c>
      <c r="J305" s="3">
        <v>478</v>
      </c>
      <c r="K305" s="3">
        <v>7</v>
      </c>
      <c r="L305" s="3">
        <v>18</v>
      </c>
      <c r="M305" s="3">
        <v>7</v>
      </c>
    </row>
    <row r="306" hidden="1" customHeight="1" spans="1:13">
      <c r="A306" s="3">
        <v>1070</v>
      </c>
      <c r="B306" s="14">
        <v>0</v>
      </c>
      <c r="C306" s="14">
        <v>-108.12</v>
      </c>
      <c r="D306" s="14">
        <v>-0.2262</v>
      </c>
      <c r="E306" s="15">
        <v>0.9281</v>
      </c>
      <c r="F306" s="14">
        <v>-0.4444</v>
      </c>
      <c r="G306" s="14">
        <v>-0.0347</v>
      </c>
      <c r="H306" s="3">
        <v>0</v>
      </c>
      <c r="I306" s="14">
        <v>2.4308</v>
      </c>
      <c r="J306" s="3">
        <v>478</v>
      </c>
      <c r="K306" s="3">
        <v>6</v>
      </c>
      <c r="L306" s="3">
        <v>18</v>
      </c>
      <c r="M306" s="3">
        <v>7</v>
      </c>
    </row>
    <row r="307" hidden="1" customHeight="1" spans="1:13">
      <c r="A307" s="3">
        <v>1069</v>
      </c>
      <c r="B307" s="14">
        <v>0</v>
      </c>
      <c r="C307" s="14">
        <v>-100.58</v>
      </c>
      <c r="D307" s="14">
        <v>-0.2104</v>
      </c>
      <c r="E307" s="15">
        <v>0.9157</v>
      </c>
      <c r="F307" s="14">
        <v>-0.6127</v>
      </c>
      <c r="G307" s="14">
        <v>-0.0413</v>
      </c>
      <c r="H307" s="3">
        <v>0</v>
      </c>
      <c r="I307" s="14">
        <v>1.6407</v>
      </c>
      <c r="J307" s="3">
        <v>478</v>
      </c>
      <c r="K307" s="3">
        <v>5</v>
      </c>
      <c r="L307" s="3">
        <v>18</v>
      </c>
      <c r="M307" s="3">
        <v>7</v>
      </c>
    </row>
    <row r="308" hidden="1" customHeight="1" spans="1:13">
      <c r="A308" s="3">
        <v>1068</v>
      </c>
      <c r="B308" s="14">
        <v>0</v>
      </c>
      <c r="C308" s="14">
        <v>-52.67</v>
      </c>
      <c r="D308" s="14">
        <v>-0.1102</v>
      </c>
      <c r="E308" s="15">
        <v>0.9431</v>
      </c>
      <c r="F308" s="14">
        <v>-0.4289</v>
      </c>
      <c r="G308" s="14">
        <v>-0.0275</v>
      </c>
      <c r="H308" s="3">
        <v>0</v>
      </c>
      <c r="I308" s="14">
        <v>1.2275</v>
      </c>
      <c r="J308" s="3">
        <v>478</v>
      </c>
      <c r="K308" s="3">
        <v>4</v>
      </c>
      <c r="L308" s="3">
        <v>18</v>
      </c>
      <c r="M308" s="3">
        <v>7</v>
      </c>
    </row>
    <row r="309" hidden="1" customHeight="1" spans="1:13">
      <c r="A309" s="3">
        <v>1063</v>
      </c>
      <c r="B309" s="14">
        <v>0</v>
      </c>
      <c r="C309" s="14">
        <v>-125.62</v>
      </c>
      <c r="D309" s="14">
        <v>-0.2628</v>
      </c>
      <c r="E309" s="15">
        <v>0.9314</v>
      </c>
      <c r="F309" s="14">
        <v>-0.4569</v>
      </c>
      <c r="G309" s="14">
        <v>-0.0337</v>
      </c>
      <c r="H309" s="3">
        <v>0</v>
      </c>
      <c r="I309" s="14">
        <v>2.7476</v>
      </c>
      <c r="J309" s="3">
        <v>478</v>
      </c>
      <c r="K309" s="3">
        <v>7</v>
      </c>
      <c r="L309" s="3">
        <v>17</v>
      </c>
      <c r="M309" s="3">
        <v>7</v>
      </c>
    </row>
    <row r="310" hidden="1" customHeight="1" spans="1:13">
      <c r="A310" s="3">
        <v>1062</v>
      </c>
      <c r="B310" s="14">
        <v>0</v>
      </c>
      <c r="C310" s="14">
        <v>-73.87</v>
      </c>
      <c r="D310" s="14">
        <v>-0.1545</v>
      </c>
      <c r="E310" s="15">
        <v>0.9484</v>
      </c>
      <c r="F310" s="14">
        <v>-0.3664</v>
      </c>
      <c r="G310" s="14">
        <v>-0.0251</v>
      </c>
      <c r="H310" s="3">
        <v>0</v>
      </c>
      <c r="I310" s="14">
        <v>2.0144</v>
      </c>
      <c r="J310" s="3">
        <v>478</v>
      </c>
      <c r="K310" s="3">
        <v>6</v>
      </c>
      <c r="L310" s="3">
        <v>17</v>
      </c>
      <c r="M310" s="3">
        <v>7</v>
      </c>
    </row>
    <row r="311" hidden="1" customHeight="1" spans="1:13">
      <c r="A311" s="3">
        <v>1061</v>
      </c>
      <c r="B311" s="14">
        <v>0</v>
      </c>
      <c r="C311" s="14">
        <v>-143.42</v>
      </c>
      <c r="D311" s="14">
        <v>-0.3</v>
      </c>
      <c r="E311" s="15">
        <v>0.8767</v>
      </c>
      <c r="F311" s="14">
        <v>-0.8324</v>
      </c>
      <c r="G311" s="14">
        <v>-0.0629</v>
      </c>
      <c r="H311" s="3">
        <v>0</v>
      </c>
      <c r="I311" s="14">
        <v>1.7222</v>
      </c>
      <c r="J311" s="3">
        <v>478</v>
      </c>
      <c r="K311" s="3">
        <v>5</v>
      </c>
      <c r="L311" s="3">
        <v>17</v>
      </c>
      <c r="M311" s="3">
        <v>7</v>
      </c>
    </row>
    <row r="312" hidden="1" customHeight="1" spans="1:13">
      <c r="A312" s="3">
        <v>1060</v>
      </c>
      <c r="B312" s="14">
        <v>0</v>
      </c>
      <c r="C312" s="14">
        <v>-64.66</v>
      </c>
      <c r="D312" s="14">
        <v>-0.1353</v>
      </c>
      <c r="E312" s="15">
        <v>0.9277</v>
      </c>
      <c r="F312" s="14">
        <v>-0.6058</v>
      </c>
      <c r="G312" s="14">
        <v>-0.0359</v>
      </c>
      <c r="H312" s="3">
        <v>0</v>
      </c>
      <c r="I312" s="14">
        <v>1.0669</v>
      </c>
      <c r="J312" s="3">
        <v>478</v>
      </c>
      <c r="K312" s="3">
        <v>4</v>
      </c>
      <c r="L312" s="3">
        <v>17</v>
      </c>
      <c r="M312" s="3">
        <v>7</v>
      </c>
    </row>
    <row r="313" hidden="1" customHeight="1" spans="1:13">
      <c r="A313" s="3">
        <v>1055</v>
      </c>
      <c r="B313" s="14">
        <v>0</v>
      </c>
      <c r="C313" s="14">
        <v>-77.19</v>
      </c>
      <c r="D313" s="14">
        <v>-0.1615</v>
      </c>
      <c r="E313" s="15">
        <v>0.9555</v>
      </c>
      <c r="F313" s="14">
        <v>-0.2752</v>
      </c>
      <c r="G313" s="14">
        <v>-0.0217</v>
      </c>
      <c r="H313" s="3">
        <v>0</v>
      </c>
      <c r="I313" s="14">
        <v>2.8034</v>
      </c>
      <c r="J313" s="3">
        <v>478</v>
      </c>
      <c r="K313" s="3">
        <v>7</v>
      </c>
      <c r="L313" s="3">
        <v>16</v>
      </c>
      <c r="M313" s="3">
        <v>7</v>
      </c>
    </row>
    <row r="314" hidden="1" customHeight="1" spans="1:13">
      <c r="A314" s="3">
        <v>1054</v>
      </c>
      <c r="B314" s="14">
        <v>0</v>
      </c>
      <c r="C314" s="14">
        <v>-98.32</v>
      </c>
      <c r="D314" s="14">
        <v>-0.2057</v>
      </c>
      <c r="E314" s="15">
        <v>0.9288</v>
      </c>
      <c r="F314" s="14">
        <v>-0.5116</v>
      </c>
      <c r="G314" s="14">
        <v>-0.0356</v>
      </c>
      <c r="H314" s="3">
        <v>0</v>
      </c>
      <c r="I314" s="14">
        <v>1.9208</v>
      </c>
      <c r="J314" s="3">
        <v>478</v>
      </c>
      <c r="K314" s="3">
        <v>6</v>
      </c>
      <c r="L314" s="3">
        <v>16</v>
      </c>
      <c r="M314" s="3">
        <v>7</v>
      </c>
    </row>
    <row r="315" hidden="1" customHeight="1" spans="1:13">
      <c r="A315" s="3">
        <v>1053</v>
      </c>
      <c r="B315" s="14">
        <v>0</v>
      </c>
      <c r="C315" s="14">
        <v>-76.3</v>
      </c>
      <c r="D315" s="14">
        <v>-0.1596</v>
      </c>
      <c r="E315" s="15">
        <v>0.93</v>
      </c>
      <c r="F315" s="14">
        <v>-0.4998</v>
      </c>
      <c r="G315" s="14">
        <v>-0.0352</v>
      </c>
      <c r="H315" s="3">
        <v>0</v>
      </c>
      <c r="I315" s="14">
        <v>1.526</v>
      </c>
      <c r="J315" s="3">
        <v>478</v>
      </c>
      <c r="K315" s="3">
        <v>5</v>
      </c>
      <c r="L315" s="3">
        <v>16</v>
      </c>
      <c r="M315" s="3">
        <v>7</v>
      </c>
    </row>
    <row r="316" hidden="1" customHeight="1" spans="1:13">
      <c r="A316" s="3">
        <v>1052</v>
      </c>
      <c r="B316" s="14">
        <v>0</v>
      </c>
      <c r="C316" s="14">
        <v>-35.05</v>
      </c>
      <c r="D316" s="14">
        <v>-0.0733</v>
      </c>
      <c r="E316" s="15">
        <v>0.9586</v>
      </c>
      <c r="F316" s="14">
        <v>-0.3787</v>
      </c>
      <c r="G316" s="14">
        <v>-0.0205</v>
      </c>
      <c r="H316" s="3">
        <v>0</v>
      </c>
      <c r="I316" s="14">
        <v>0.9245</v>
      </c>
      <c r="J316" s="3">
        <v>478</v>
      </c>
      <c r="K316" s="3">
        <v>4</v>
      </c>
      <c r="L316" s="3">
        <v>16</v>
      </c>
      <c r="M316" s="3">
        <v>7</v>
      </c>
    </row>
    <row r="317" hidden="1" customHeight="1" spans="1:13">
      <c r="A317" s="3">
        <v>1047</v>
      </c>
      <c r="B317" s="14">
        <v>0</v>
      </c>
      <c r="C317" s="14">
        <v>-40.92</v>
      </c>
      <c r="D317" s="14">
        <v>-0.0856</v>
      </c>
      <c r="E317" s="15">
        <v>0.975</v>
      </c>
      <c r="F317" s="14">
        <v>-0.1812</v>
      </c>
      <c r="G317" s="14">
        <v>-0.0121</v>
      </c>
      <c r="H317" s="3">
        <v>0</v>
      </c>
      <c r="I317" s="14">
        <v>2.2578</v>
      </c>
      <c r="J317" s="3">
        <v>478</v>
      </c>
      <c r="K317" s="3">
        <v>7</v>
      </c>
      <c r="L317" s="3">
        <v>15</v>
      </c>
      <c r="M317" s="3">
        <v>7</v>
      </c>
    </row>
    <row r="318" hidden="1" customHeight="1" spans="1:13">
      <c r="A318" s="3">
        <v>1046</v>
      </c>
      <c r="B318" s="14">
        <v>0</v>
      </c>
      <c r="C318" s="14">
        <v>-143.71</v>
      </c>
      <c r="D318" s="14">
        <v>-0.3006</v>
      </c>
      <c r="E318" s="15">
        <v>0.8926</v>
      </c>
      <c r="F318" s="14">
        <v>-0.7399</v>
      </c>
      <c r="G318" s="14">
        <v>-0.0556</v>
      </c>
      <c r="H318" s="3">
        <v>0</v>
      </c>
      <c r="I318" s="14">
        <v>1.9414</v>
      </c>
      <c r="J318" s="3">
        <v>478</v>
      </c>
      <c r="K318" s="3">
        <v>6</v>
      </c>
      <c r="L318" s="3">
        <v>15</v>
      </c>
      <c r="M318" s="3">
        <v>7</v>
      </c>
    </row>
    <row r="319" hidden="1" customHeight="1" spans="1:13">
      <c r="A319" s="3">
        <v>1045</v>
      </c>
      <c r="B319" s="14">
        <v>0</v>
      </c>
      <c r="C319" s="14">
        <v>-85.83</v>
      </c>
      <c r="D319" s="14">
        <v>-0.1796</v>
      </c>
      <c r="E319" s="15">
        <v>0.9179</v>
      </c>
      <c r="F319" s="14">
        <v>-0.6246</v>
      </c>
      <c r="G319" s="14">
        <v>-0.042</v>
      </c>
      <c r="H319" s="3">
        <v>0</v>
      </c>
      <c r="I319" s="14">
        <v>1.3735</v>
      </c>
      <c r="J319" s="3">
        <v>478</v>
      </c>
      <c r="K319" s="3">
        <v>5</v>
      </c>
      <c r="L319" s="3">
        <v>15</v>
      </c>
      <c r="M319" s="3">
        <v>7</v>
      </c>
    </row>
    <row r="320" hidden="1" customHeight="1" spans="1:13">
      <c r="A320" s="3">
        <v>1039</v>
      </c>
      <c r="B320" s="14">
        <v>0</v>
      </c>
      <c r="C320" s="14">
        <v>-51.22</v>
      </c>
      <c r="D320" s="14">
        <v>-0.1072</v>
      </c>
      <c r="E320" s="15">
        <v>0.9672</v>
      </c>
      <c r="F320" s="14">
        <v>-0.2393</v>
      </c>
      <c r="G320" s="14">
        <v>-0.0162</v>
      </c>
      <c r="H320" s="3">
        <v>0</v>
      </c>
      <c r="I320" s="14">
        <v>2.1397</v>
      </c>
      <c r="J320" s="3">
        <v>478</v>
      </c>
      <c r="K320" s="3">
        <v>7</v>
      </c>
      <c r="L320" s="3">
        <v>14</v>
      </c>
      <c r="M320" s="3">
        <v>7</v>
      </c>
    </row>
    <row r="321" hidden="1" customHeight="1" spans="1:13">
      <c r="A321" s="3">
        <v>1038</v>
      </c>
      <c r="B321" s="14">
        <v>0</v>
      </c>
      <c r="C321" s="14">
        <v>-86.17</v>
      </c>
      <c r="D321" s="14">
        <v>-0.1803</v>
      </c>
      <c r="E321" s="15">
        <v>0.9311</v>
      </c>
      <c r="F321" s="14">
        <v>-0.4815</v>
      </c>
      <c r="G321" s="14">
        <v>-0.0352</v>
      </c>
      <c r="H321" s="3">
        <v>0</v>
      </c>
      <c r="I321" s="14">
        <v>1.7886</v>
      </c>
      <c r="J321" s="3">
        <v>478</v>
      </c>
      <c r="K321" s="3">
        <v>6</v>
      </c>
      <c r="L321" s="3">
        <v>14</v>
      </c>
      <c r="M321" s="3">
        <v>7</v>
      </c>
    </row>
    <row r="322" hidden="1" customHeight="1" spans="1:13">
      <c r="A322" s="3">
        <v>1037</v>
      </c>
      <c r="B322" s="14">
        <v>0</v>
      </c>
      <c r="C322" s="14">
        <v>-48.5</v>
      </c>
      <c r="D322" s="14">
        <v>-0.1015</v>
      </c>
      <c r="E322" s="15">
        <v>0.9505</v>
      </c>
      <c r="F322" s="14">
        <v>-0.4144</v>
      </c>
      <c r="G322" s="14">
        <v>-0.025</v>
      </c>
      <c r="H322" s="3">
        <v>0</v>
      </c>
      <c r="I322" s="14">
        <v>1.1692</v>
      </c>
      <c r="J322" s="3">
        <v>478</v>
      </c>
      <c r="K322" s="3">
        <v>5</v>
      </c>
      <c r="L322" s="3">
        <v>14</v>
      </c>
      <c r="M322" s="3">
        <v>7</v>
      </c>
    </row>
    <row r="323" hidden="1" customHeight="1" spans="1:13">
      <c r="A323" s="3">
        <v>1036</v>
      </c>
      <c r="B323" s="14">
        <v>0</v>
      </c>
      <c r="C323" s="14">
        <v>-18.1</v>
      </c>
      <c r="D323" s="14">
        <v>-0.0379</v>
      </c>
      <c r="E323" s="15">
        <v>0.9762</v>
      </c>
      <c r="F323" s="14">
        <v>-0.3048</v>
      </c>
      <c r="G323" s="14">
        <v>-0.0118</v>
      </c>
      <c r="H323" s="3">
        <v>0</v>
      </c>
      <c r="I323" s="14">
        <v>0.5934</v>
      </c>
      <c r="J323" s="3">
        <v>478</v>
      </c>
      <c r="K323" s="3">
        <v>4</v>
      </c>
      <c r="L323" s="3">
        <v>14</v>
      </c>
      <c r="M323" s="3">
        <v>7</v>
      </c>
    </row>
    <row r="324" hidden="1" customHeight="1" spans="1:13">
      <c r="A324" s="3">
        <v>1031</v>
      </c>
      <c r="B324" s="14">
        <v>0</v>
      </c>
      <c r="C324" s="14">
        <v>-67.28</v>
      </c>
      <c r="D324" s="14">
        <v>-0.1408</v>
      </c>
      <c r="E324" s="15">
        <v>0.9548</v>
      </c>
      <c r="F324" s="14">
        <v>-0.3302</v>
      </c>
      <c r="G324" s="14">
        <v>-0.0226</v>
      </c>
      <c r="H324" s="3">
        <v>0</v>
      </c>
      <c r="I324" s="14">
        <v>2.0363</v>
      </c>
      <c r="J324" s="3">
        <v>478</v>
      </c>
      <c r="K324" s="3">
        <v>7</v>
      </c>
      <c r="L324" s="3">
        <v>13</v>
      </c>
      <c r="M324" s="3">
        <v>7</v>
      </c>
    </row>
    <row r="325" hidden="1" customHeight="1" spans="1:13">
      <c r="A325" s="3">
        <v>1030</v>
      </c>
      <c r="B325" s="14">
        <v>0</v>
      </c>
      <c r="C325" s="14">
        <v>-95.85</v>
      </c>
      <c r="D325" s="14">
        <v>-0.2005</v>
      </c>
      <c r="E325" s="15">
        <v>0.9198</v>
      </c>
      <c r="F325" s="14">
        <v>-0.5493</v>
      </c>
      <c r="G325" s="14">
        <v>-0.0414</v>
      </c>
      <c r="H325" s="3">
        <v>0</v>
      </c>
      <c r="I325" s="14">
        <v>1.7442</v>
      </c>
      <c r="J325" s="3">
        <v>478</v>
      </c>
      <c r="K325" s="3">
        <v>6</v>
      </c>
      <c r="L325" s="3">
        <v>13</v>
      </c>
      <c r="M325" s="3">
        <v>7</v>
      </c>
    </row>
    <row r="326" hidden="1" customHeight="1" spans="1:13">
      <c r="A326" s="3">
        <v>1029</v>
      </c>
      <c r="B326" s="14">
        <v>0</v>
      </c>
      <c r="C326" s="14">
        <v>-12.72</v>
      </c>
      <c r="D326" s="14">
        <v>-0.0266</v>
      </c>
      <c r="E326" s="15">
        <v>0.9861</v>
      </c>
      <c r="F326" s="14">
        <v>-0.186</v>
      </c>
      <c r="G326" s="14">
        <v>-0.0068</v>
      </c>
      <c r="H326" s="3">
        <v>0</v>
      </c>
      <c r="I326" s="14">
        <v>0.6799</v>
      </c>
      <c r="J326" s="3">
        <v>478</v>
      </c>
      <c r="K326" s="3">
        <v>5</v>
      </c>
      <c r="L326" s="3">
        <v>13</v>
      </c>
      <c r="M326" s="3">
        <v>7</v>
      </c>
    </row>
    <row r="327" hidden="1" customHeight="1" spans="1:13">
      <c r="A327" s="3">
        <v>1028</v>
      </c>
      <c r="B327" s="14">
        <v>0</v>
      </c>
      <c r="C327" s="14">
        <v>-14.07</v>
      </c>
      <c r="D327" s="14">
        <v>-0.0294</v>
      </c>
      <c r="E327" s="15">
        <v>0.9804</v>
      </c>
      <c r="F327" s="14">
        <v>-0.2235</v>
      </c>
      <c r="G327" s="14">
        <v>-0.0097</v>
      </c>
      <c r="H327" s="3">
        <v>0</v>
      </c>
      <c r="I327" s="14">
        <v>0.6264</v>
      </c>
      <c r="J327" s="3">
        <v>478</v>
      </c>
      <c r="K327" s="3">
        <v>4</v>
      </c>
      <c r="L327" s="3">
        <v>13</v>
      </c>
      <c r="M327" s="3">
        <v>7</v>
      </c>
    </row>
    <row r="328" hidden="1" customHeight="1" spans="1:13">
      <c r="A328" s="3">
        <v>1023</v>
      </c>
      <c r="B328" s="14">
        <v>0</v>
      </c>
      <c r="C328" s="14">
        <v>-55.92</v>
      </c>
      <c r="D328" s="14">
        <v>-0.117</v>
      </c>
      <c r="E328" s="15">
        <v>0.9608</v>
      </c>
      <c r="F328" s="14">
        <v>-0.2838</v>
      </c>
      <c r="G328" s="14">
        <v>-0.0196</v>
      </c>
      <c r="H328" s="3">
        <v>0</v>
      </c>
      <c r="I328" s="14">
        <v>1.9694</v>
      </c>
      <c r="J328" s="3">
        <v>478</v>
      </c>
      <c r="K328" s="3">
        <v>7</v>
      </c>
      <c r="L328" s="3">
        <v>12</v>
      </c>
      <c r="M328" s="3">
        <v>7</v>
      </c>
    </row>
    <row r="329" hidden="1" customHeight="1" spans="1:13">
      <c r="A329" s="3">
        <v>1022</v>
      </c>
      <c r="B329" s="14">
        <v>0</v>
      </c>
      <c r="C329" s="14">
        <v>-66.48</v>
      </c>
      <c r="D329" s="14">
        <v>-0.1391</v>
      </c>
      <c r="E329" s="15">
        <v>0.9414</v>
      </c>
      <c r="F329" s="14">
        <v>-0.4299</v>
      </c>
      <c r="G329" s="14">
        <v>-0.0299</v>
      </c>
      <c r="H329" s="3">
        <v>0</v>
      </c>
      <c r="I329" s="14">
        <v>1.544</v>
      </c>
      <c r="J329" s="3">
        <v>478</v>
      </c>
      <c r="K329" s="3">
        <v>6</v>
      </c>
      <c r="L329" s="3">
        <v>12</v>
      </c>
      <c r="M329" s="3">
        <v>7</v>
      </c>
    </row>
    <row r="330" hidden="1" customHeight="1" spans="1:13">
      <c r="A330" s="3">
        <v>1021</v>
      </c>
      <c r="B330" s="14">
        <v>0</v>
      </c>
      <c r="C330" s="14">
        <v>-7.72</v>
      </c>
      <c r="D330" s="14">
        <v>-0.0162</v>
      </c>
      <c r="E330" s="15">
        <v>0.9912</v>
      </c>
      <c r="F330" s="14">
        <v>-0.1044</v>
      </c>
      <c r="G330" s="14">
        <v>-0.0043</v>
      </c>
      <c r="H330" s="3">
        <v>0</v>
      </c>
      <c r="I330" s="14">
        <v>0.7387</v>
      </c>
      <c r="J330" s="3">
        <v>478</v>
      </c>
      <c r="K330" s="3">
        <v>5</v>
      </c>
      <c r="L330" s="3">
        <v>12</v>
      </c>
      <c r="M330" s="3">
        <v>7</v>
      </c>
    </row>
    <row r="331" hidden="1" customHeight="1" spans="1:13">
      <c r="A331" s="3">
        <v>1015</v>
      </c>
      <c r="B331" s="14">
        <v>0</v>
      </c>
      <c r="C331" s="14">
        <v>-47.5</v>
      </c>
      <c r="D331" s="14">
        <v>-0.0994</v>
      </c>
      <c r="E331" s="15">
        <v>0.9651</v>
      </c>
      <c r="F331" s="14">
        <v>-0.2493</v>
      </c>
      <c r="G331" s="14">
        <v>-0.0174</v>
      </c>
      <c r="H331" s="3">
        <v>0</v>
      </c>
      <c r="I331" s="14">
        <v>1.9047</v>
      </c>
      <c r="J331" s="3">
        <v>478</v>
      </c>
      <c r="K331" s="3">
        <v>7</v>
      </c>
      <c r="L331" s="3">
        <v>11</v>
      </c>
      <c r="M331" s="3">
        <v>7</v>
      </c>
    </row>
    <row r="332" hidden="1" customHeight="1" spans="1:13">
      <c r="A332" s="3">
        <v>1014</v>
      </c>
      <c r="B332" s="14">
        <v>0</v>
      </c>
      <c r="C332" s="14">
        <v>-104.24</v>
      </c>
      <c r="D332" s="14">
        <v>-0.2181</v>
      </c>
      <c r="E332" s="15">
        <v>0.9058</v>
      </c>
      <c r="F332" s="14">
        <v>-0.6509</v>
      </c>
      <c r="G332" s="14">
        <v>-0.049</v>
      </c>
      <c r="H332" s="3">
        <v>0</v>
      </c>
      <c r="I332" s="14">
        <v>1.5993</v>
      </c>
      <c r="J332" s="3">
        <v>478</v>
      </c>
      <c r="K332" s="3">
        <v>6</v>
      </c>
      <c r="L332" s="3">
        <v>11</v>
      </c>
      <c r="M332" s="3">
        <v>7</v>
      </c>
    </row>
    <row r="333" hidden="1" customHeight="1" spans="1:13">
      <c r="A333" s="3">
        <v>1013</v>
      </c>
      <c r="B333" s="14">
        <v>0</v>
      </c>
      <c r="C333" s="14">
        <v>-30.47</v>
      </c>
      <c r="D333" s="14">
        <v>-0.0637</v>
      </c>
      <c r="E333" s="15">
        <v>0.964</v>
      </c>
      <c r="F333" s="14">
        <v>-0.4365</v>
      </c>
      <c r="G333" s="14">
        <v>-0.0181</v>
      </c>
      <c r="H333" s="3">
        <v>0</v>
      </c>
      <c r="I333" s="14">
        <v>0.6954</v>
      </c>
      <c r="J333" s="3">
        <v>478</v>
      </c>
      <c r="K333" s="3">
        <v>5</v>
      </c>
      <c r="L333" s="3">
        <v>11</v>
      </c>
      <c r="M333" s="3">
        <v>7</v>
      </c>
    </row>
    <row r="334" hidden="1" customHeight="1" spans="1:13">
      <c r="A334" s="3">
        <v>1012</v>
      </c>
      <c r="B334" s="14">
        <v>0</v>
      </c>
      <c r="C334" s="14">
        <v>-7.66</v>
      </c>
      <c r="D334" s="14">
        <v>-0.016</v>
      </c>
      <c r="E334" s="15">
        <v>0.9883</v>
      </c>
      <c r="F334" s="14">
        <v>-0.1226</v>
      </c>
      <c r="G334" s="14">
        <v>-0.0057</v>
      </c>
      <c r="H334" s="3">
        <v>0</v>
      </c>
      <c r="I334" s="14">
        <v>0.6213</v>
      </c>
      <c r="J334" s="3">
        <v>478</v>
      </c>
      <c r="K334" s="3">
        <v>4</v>
      </c>
      <c r="L334" s="3">
        <v>11</v>
      </c>
      <c r="M334" s="3">
        <v>7</v>
      </c>
    </row>
    <row r="335" hidden="1" customHeight="1" spans="1:13">
      <c r="A335" s="3">
        <v>1007</v>
      </c>
      <c r="B335" s="14">
        <v>0</v>
      </c>
      <c r="C335" s="14">
        <v>-40.58</v>
      </c>
      <c r="D335" s="14">
        <v>-0.0849</v>
      </c>
      <c r="E335" s="15">
        <v>0.9682</v>
      </c>
      <c r="F335" s="14">
        <v>-0.2454</v>
      </c>
      <c r="G335" s="14">
        <v>-0.0157</v>
      </c>
      <c r="H335" s="3">
        <v>0</v>
      </c>
      <c r="I335" s="14">
        <v>1.6531</v>
      </c>
      <c r="J335" s="3">
        <v>478</v>
      </c>
      <c r="K335" s="3">
        <v>7</v>
      </c>
      <c r="L335" s="3">
        <v>10</v>
      </c>
      <c r="M335" s="3">
        <v>7</v>
      </c>
    </row>
    <row r="336" hidden="1" customHeight="1" spans="1:13">
      <c r="A336" s="3">
        <v>1006</v>
      </c>
      <c r="B336" s="14">
        <v>0</v>
      </c>
      <c r="C336" s="14">
        <v>-60.18</v>
      </c>
      <c r="D336" s="14">
        <v>-0.1259</v>
      </c>
      <c r="E336" s="15">
        <v>0.9412</v>
      </c>
      <c r="F336" s="14">
        <v>-0.5296</v>
      </c>
      <c r="G336" s="14">
        <v>-0.0299</v>
      </c>
      <c r="H336" s="3">
        <v>0</v>
      </c>
      <c r="I336" s="14">
        <v>1.135</v>
      </c>
      <c r="J336" s="3">
        <v>478</v>
      </c>
      <c r="K336" s="3">
        <v>6</v>
      </c>
      <c r="L336" s="3">
        <v>10</v>
      </c>
      <c r="M336" s="3">
        <v>7</v>
      </c>
    </row>
    <row r="337" hidden="1" customHeight="1" spans="1:13">
      <c r="A337" s="3">
        <v>1005</v>
      </c>
      <c r="B337" s="14">
        <v>0</v>
      </c>
      <c r="C337" s="14">
        <v>-24.24</v>
      </c>
      <c r="D337" s="14">
        <v>-0.0507</v>
      </c>
      <c r="E337" s="15">
        <v>0.9694</v>
      </c>
      <c r="F337" s="14">
        <v>-0.3895</v>
      </c>
      <c r="G337" s="14">
        <v>-0.0152</v>
      </c>
      <c r="H337" s="3">
        <v>0</v>
      </c>
      <c r="I337" s="14">
        <v>0.6201</v>
      </c>
      <c r="J337" s="3">
        <v>478</v>
      </c>
      <c r="K337" s="3">
        <v>5</v>
      </c>
      <c r="L337" s="3">
        <v>10</v>
      </c>
      <c r="M337" s="3">
        <v>7</v>
      </c>
    </row>
    <row r="338" hidden="1" customHeight="1" spans="1:13">
      <c r="A338" s="3">
        <v>999</v>
      </c>
      <c r="B338" s="14">
        <v>0</v>
      </c>
      <c r="C338" s="14">
        <v>-80.38</v>
      </c>
      <c r="D338" s="14">
        <v>-0.1682</v>
      </c>
      <c r="E338" s="15">
        <v>0.9341</v>
      </c>
      <c r="F338" s="14">
        <v>-0.4648</v>
      </c>
      <c r="G338" s="14">
        <v>-0.0332</v>
      </c>
      <c r="H338" s="3">
        <v>0</v>
      </c>
      <c r="I338" s="14">
        <v>1.7271</v>
      </c>
      <c r="J338" s="3">
        <v>478</v>
      </c>
      <c r="K338" s="3">
        <v>7</v>
      </c>
      <c r="L338" s="3">
        <v>9</v>
      </c>
      <c r="M338" s="3">
        <v>7</v>
      </c>
    </row>
    <row r="339" hidden="1" customHeight="1" spans="1:13">
      <c r="A339" s="3">
        <v>998</v>
      </c>
      <c r="B339" s="14">
        <v>0</v>
      </c>
      <c r="C339" s="14">
        <v>-49</v>
      </c>
      <c r="D339" s="14">
        <v>-0.1025</v>
      </c>
      <c r="E339" s="15">
        <v>0.9486</v>
      </c>
      <c r="F339" s="14">
        <v>-0.5702</v>
      </c>
      <c r="G339" s="14">
        <v>-0.0258</v>
      </c>
      <c r="H339" s="3">
        <v>0</v>
      </c>
      <c r="I339" s="14">
        <v>0.8562</v>
      </c>
      <c r="J339" s="3">
        <v>478</v>
      </c>
      <c r="K339" s="3">
        <v>6</v>
      </c>
      <c r="L339" s="3">
        <v>9</v>
      </c>
      <c r="M339" s="3">
        <v>7</v>
      </c>
    </row>
    <row r="340" hidden="1" customHeight="1" spans="1:13">
      <c r="A340" s="3">
        <v>997</v>
      </c>
      <c r="B340" s="14">
        <v>0</v>
      </c>
      <c r="C340" s="14">
        <v>-11.71</v>
      </c>
      <c r="D340" s="14">
        <v>-0.0245</v>
      </c>
      <c r="E340" s="15">
        <v>0.9841</v>
      </c>
      <c r="F340" s="14">
        <v>-0.2272</v>
      </c>
      <c r="G340" s="14">
        <v>-0.0077</v>
      </c>
      <c r="H340" s="3">
        <v>0</v>
      </c>
      <c r="I340" s="14">
        <v>0.5134</v>
      </c>
      <c r="J340" s="3">
        <v>478</v>
      </c>
      <c r="K340" s="3">
        <v>5</v>
      </c>
      <c r="L340" s="3">
        <v>9</v>
      </c>
      <c r="M340" s="3">
        <v>7</v>
      </c>
    </row>
    <row r="341" hidden="1" customHeight="1" spans="1:13">
      <c r="A341" s="3">
        <v>991</v>
      </c>
      <c r="B341" s="14">
        <v>0</v>
      </c>
      <c r="C341" s="14">
        <v>-53.54</v>
      </c>
      <c r="D341" s="14">
        <v>-0.112</v>
      </c>
      <c r="E341" s="15">
        <v>0.9524</v>
      </c>
      <c r="F341" s="14">
        <v>-0.365</v>
      </c>
      <c r="G341" s="14">
        <v>-0.0234</v>
      </c>
      <c r="H341" s="3">
        <v>0</v>
      </c>
      <c r="I341" s="14">
        <v>1.4651</v>
      </c>
      <c r="J341" s="3">
        <v>478</v>
      </c>
      <c r="K341" s="3">
        <v>7</v>
      </c>
      <c r="L341" s="3">
        <v>8</v>
      </c>
      <c r="M341" s="3">
        <v>7</v>
      </c>
    </row>
    <row r="342" hidden="1" customHeight="1" spans="1:13">
      <c r="A342" s="3">
        <v>990</v>
      </c>
      <c r="B342" s="14">
        <v>0</v>
      </c>
      <c r="C342" s="14">
        <v>-29.56</v>
      </c>
      <c r="D342" s="14">
        <v>-0.0618</v>
      </c>
      <c r="E342" s="15">
        <v>0.9663</v>
      </c>
      <c r="F342" s="14">
        <v>-0.3713</v>
      </c>
      <c r="G342" s="14">
        <v>-0.0165</v>
      </c>
      <c r="H342" s="3">
        <v>0</v>
      </c>
      <c r="I342" s="14">
        <v>0.7926</v>
      </c>
      <c r="J342" s="3">
        <v>478</v>
      </c>
      <c r="K342" s="3">
        <v>6</v>
      </c>
      <c r="L342" s="3">
        <v>8</v>
      </c>
      <c r="M342" s="3">
        <v>7</v>
      </c>
    </row>
    <row r="343" hidden="1" customHeight="1" spans="1:13">
      <c r="A343" s="3">
        <v>989</v>
      </c>
      <c r="B343" s="14">
        <v>0</v>
      </c>
      <c r="C343" s="14">
        <v>-3.85</v>
      </c>
      <c r="D343" s="14">
        <v>-0.0081</v>
      </c>
      <c r="E343" s="15">
        <v>0.9943</v>
      </c>
      <c r="F343" s="14">
        <v>-0.0713</v>
      </c>
      <c r="G343" s="14">
        <v>-0.0026</v>
      </c>
      <c r="H343" s="3">
        <v>0</v>
      </c>
      <c r="I343" s="14">
        <v>0.5394</v>
      </c>
      <c r="J343" s="3">
        <v>478</v>
      </c>
      <c r="K343" s="3">
        <v>5</v>
      </c>
      <c r="L343" s="3">
        <v>8</v>
      </c>
      <c r="M343" s="3">
        <v>7</v>
      </c>
    </row>
    <row r="344" hidden="1" customHeight="1" spans="1:13">
      <c r="A344" s="3">
        <v>983</v>
      </c>
      <c r="B344" s="14">
        <v>0</v>
      </c>
      <c r="C344" s="14">
        <v>-45.9</v>
      </c>
      <c r="D344" s="14">
        <v>-0.096</v>
      </c>
      <c r="E344" s="15">
        <v>0.956</v>
      </c>
      <c r="F344" s="14">
        <v>-0.3963</v>
      </c>
      <c r="G344" s="14">
        <v>-0.0213</v>
      </c>
      <c r="H344" s="3">
        <v>0</v>
      </c>
      <c r="I344" s="14">
        <v>1.157</v>
      </c>
      <c r="J344" s="3">
        <v>478</v>
      </c>
      <c r="K344" s="3">
        <v>7</v>
      </c>
      <c r="L344" s="3">
        <v>7</v>
      </c>
      <c r="M344" s="3">
        <v>7</v>
      </c>
    </row>
    <row r="345" hidden="1" customHeight="1" spans="1:13">
      <c r="A345" s="3">
        <v>982</v>
      </c>
      <c r="B345" s="14">
        <v>0</v>
      </c>
      <c r="C345" s="14">
        <v>-3.54</v>
      </c>
      <c r="D345" s="14">
        <v>-0.0074</v>
      </c>
      <c r="E345" s="15">
        <v>0.9956</v>
      </c>
      <c r="F345" s="14">
        <v>-0.0588</v>
      </c>
      <c r="G345" s="14">
        <v>-0.002</v>
      </c>
      <c r="H345" s="3">
        <v>0</v>
      </c>
      <c r="I345" s="14">
        <v>0.6013</v>
      </c>
      <c r="J345" s="3">
        <v>478</v>
      </c>
      <c r="K345" s="3">
        <v>6</v>
      </c>
      <c r="L345" s="3">
        <v>7</v>
      </c>
      <c r="M345" s="3">
        <v>7</v>
      </c>
    </row>
    <row r="346" hidden="1" customHeight="1" spans="1:13">
      <c r="A346" s="3">
        <v>981</v>
      </c>
      <c r="B346" s="14">
        <v>0</v>
      </c>
      <c r="C346" s="14">
        <v>-0.83</v>
      </c>
      <c r="D346" s="14">
        <v>-0.0017</v>
      </c>
      <c r="E346" s="15">
        <v>0.9987</v>
      </c>
      <c r="F346" s="14">
        <v>-0.0148</v>
      </c>
      <c r="G346" s="14">
        <v>-0.0005</v>
      </c>
      <c r="H346" s="3">
        <v>0</v>
      </c>
      <c r="I346" s="14">
        <v>0.559</v>
      </c>
      <c r="J346" s="3">
        <v>478</v>
      </c>
      <c r="K346" s="3">
        <v>5</v>
      </c>
      <c r="L346" s="3">
        <v>7</v>
      </c>
      <c r="M346" s="3">
        <v>7</v>
      </c>
    </row>
    <row r="347" hidden="1" customHeight="1" spans="1:13">
      <c r="A347" s="3">
        <v>975</v>
      </c>
      <c r="B347" s="14">
        <v>0</v>
      </c>
      <c r="C347" s="14">
        <v>-53.32</v>
      </c>
      <c r="D347" s="14">
        <v>-0.1115</v>
      </c>
      <c r="E347" s="15">
        <v>0.9451</v>
      </c>
      <c r="F347" s="14">
        <v>-0.5177</v>
      </c>
      <c r="G347" s="14">
        <v>-0.0263</v>
      </c>
      <c r="H347" s="3">
        <v>0</v>
      </c>
      <c r="I347" s="14">
        <v>1.029</v>
      </c>
      <c r="J347" s="3">
        <v>478</v>
      </c>
      <c r="K347" s="3">
        <v>7</v>
      </c>
      <c r="L347" s="3">
        <v>6</v>
      </c>
      <c r="M347" s="3">
        <v>7</v>
      </c>
    </row>
    <row r="348" hidden="1" customHeight="1" spans="1:13">
      <c r="A348" s="3">
        <v>967</v>
      </c>
      <c r="B348" s="14">
        <v>0</v>
      </c>
      <c r="C348" s="14">
        <v>-5.9</v>
      </c>
      <c r="D348" s="14">
        <v>-0.0123</v>
      </c>
      <c r="E348" s="15">
        <v>0.9932</v>
      </c>
      <c r="F348" s="14">
        <v>-0.0782</v>
      </c>
      <c r="G348" s="14">
        <v>-0.003</v>
      </c>
      <c r="H348" s="3">
        <v>0</v>
      </c>
      <c r="I348" s="14">
        <v>0.7539</v>
      </c>
      <c r="J348" s="3">
        <v>478</v>
      </c>
      <c r="K348" s="3">
        <v>7</v>
      </c>
      <c r="L348" s="3">
        <v>5</v>
      </c>
      <c r="M348" s="3">
        <v>7</v>
      </c>
    </row>
    <row r="349" hidden="1" customHeight="1" spans="1:13">
      <c r="A349" s="3">
        <v>959</v>
      </c>
      <c r="B349" s="14">
        <v>0</v>
      </c>
      <c r="C349" s="14">
        <v>-12.48</v>
      </c>
      <c r="D349" s="14">
        <v>-0.0261</v>
      </c>
      <c r="E349" s="15">
        <v>0.9844</v>
      </c>
      <c r="F349" s="14">
        <v>-0.1492</v>
      </c>
      <c r="G349" s="14">
        <v>-0.0069</v>
      </c>
      <c r="H349" s="3">
        <v>0</v>
      </c>
      <c r="I349" s="14">
        <v>0.8357</v>
      </c>
      <c r="J349" s="3">
        <v>478</v>
      </c>
      <c r="K349" s="3">
        <v>7</v>
      </c>
      <c r="L349" s="3">
        <v>4</v>
      </c>
      <c r="M349" s="3">
        <v>7</v>
      </c>
    </row>
    <row r="350" hidden="1" customHeight="1" spans="1:13">
      <c r="A350" s="3">
        <v>952</v>
      </c>
      <c r="B350" s="14">
        <v>0</v>
      </c>
      <c r="C350" s="14">
        <v>-1.04</v>
      </c>
      <c r="D350" s="14">
        <v>-0.0022</v>
      </c>
      <c r="E350" s="15">
        <v>0.9922</v>
      </c>
      <c r="F350" s="14">
        <v>-0.0421</v>
      </c>
      <c r="G350" s="14">
        <v>-0.0034</v>
      </c>
      <c r="H350" s="3">
        <v>0</v>
      </c>
      <c r="I350" s="14">
        <v>0.2471</v>
      </c>
      <c r="J350" s="3">
        <v>473</v>
      </c>
      <c r="K350" s="3">
        <v>0</v>
      </c>
      <c r="L350" s="3">
        <v>4</v>
      </c>
      <c r="M350" s="3">
        <v>7</v>
      </c>
    </row>
    <row r="351" hidden="1" customHeight="1" spans="1:13">
      <c r="A351" s="3">
        <v>951</v>
      </c>
      <c r="B351" s="14">
        <v>0</v>
      </c>
      <c r="C351" s="14">
        <v>-280.23</v>
      </c>
      <c r="D351" s="14">
        <v>-0.3121</v>
      </c>
      <c r="E351" s="15">
        <v>0.9273</v>
      </c>
      <c r="F351" s="14">
        <v>-0.5507</v>
      </c>
      <c r="G351" s="14">
        <v>-0.0333</v>
      </c>
      <c r="H351" s="3">
        <v>0</v>
      </c>
      <c r="I351" s="14">
        <v>5.0821</v>
      </c>
      <c r="J351" s="3">
        <v>898</v>
      </c>
      <c r="K351" s="3">
        <v>7</v>
      </c>
      <c r="L351" s="3">
        <v>20</v>
      </c>
      <c r="M351" s="3">
        <v>6</v>
      </c>
    </row>
    <row r="352" hidden="1" customHeight="1" spans="1:13">
      <c r="A352" s="3">
        <v>950</v>
      </c>
      <c r="B352" s="14">
        <v>0</v>
      </c>
      <c r="C352" s="14">
        <v>-81.11</v>
      </c>
      <c r="D352" s="14">
        <v>-0.0903</v>
      </c>
      <c r="E352" s="15">
        <v>0.973</v>
      </c>
      <c r="F352" s="14">
        <v>-0.176</v>
      </c>
      <c r="G352" s="14">
        <v>-0.0118</v>
      </c>
      <c r="H352" s="3">
        <v>0</v>
      </c>
      <c r="I352" s="14">
        <v>4.6027</v>
      </c>
      <c r="J352" s="3">
        <v>898</v>
      </c>
      <c r="K352" s="3">
        <v>6</v>
      </c>
      <c r="L352" s="3">
        <v>20</v>
      </c>
      <c r="M352" s="3">
        <v>6</v>
      </c>
    </row>
    <row r="353" hidden="1" customHeight="1" spans="1:13">
      <c r="A353" s="3">
        <v>949</v>
      </c>
      <c r="B353" s="14">
        <v>0</v>
      </c>
      <c r="C353" s="14">
        <v>-43.61</v>
      </c>
      <c r="D353" s="14">
        <v>-0.0486</v>
      </c>
      <c r="E353" s="15">
        <v>0.9815</v>
      </c>
      <c r="F353" s="14">
        <v>-0.1109</v>
      </c>
      <c r="G353" s="14">
        <v>-0.008</v>
      </c>
      <c r="H353" s="3">
        <v>0</v>
      </c>
      <c r="I353" s="14">
        <v>3.9292</v>
      </c>
      <c r="J353" s="3">
        <v>898</v>
      </c>
      <c r="K353" s="3">
        <v>5</v>
      </c>
      <c r="L353" s="3">
        <v>20</v>
      </c>
      <c r="M353" s="3">
        <v>6</v>
      </c>
    </row>
    <row r="354" hidden="1" customHeight="1" spans="1:13">
      <c r="A354" s="3">
        <v>948</v>
      </c>
      <c r="B354" s="14">
        <v>0</v>
      </c>
      <c r="C354" s="14">
        <v>-146.69</v>
      </c>
      <c r="D354" s="14">
        <v>-0.1634</v>
      </c>
      <c r="E354" s="15">
        <v>0.9221</v>
      </c>
      <c r="F354" s="14">
        <v>-0.518</v>
      </c>
      <c r="G354" s="14">
        <v>-0.0361</v>
      </c>
      <c r="H354" s="3">
        <v>0</v>
      </c>
      <c r="I354" s="14">
        <v>2.8284</v>
      </c>
      <c r="J354" s="3">
        <v>898</v>
      </c>
      <c r="K354" s="3">
        <v>4</v>
      </c>
      <c r="L354" s="3">
        <v>20</v>
      </c>
      <c r="M354" s="3">
        <v>6</v>
      </c>
    </row>
    <row r="355" hidden="1" customHeight="1" spans="1:13">
      <c r="A355" s="3">
        <v>947</v>
      </c>
      <c r="B355" s="14">
        <v>0</v>
      </c>
      <c r="C355" s="14">
        <v>-9.8</v>
      </c>
      <c r="D355" s="14">
        <v>-0.0109</v>
      </c>
      <c r="E355" s="15">
        <v>0.9933</v>
      </c>
      <c r="F355" s="14">
        <v>-0.0701</v>
      </c>
      <c r="G355" s="14">
        <v>-0.0029</v>
      </c>
      <c r="H355" s="3">
        <v>0</v>
      </c>
      <c r="I355" s="14">
        <v>1.3968</v>
      </c>
      <c r="J355" s="3">
        <v>898</v>
      </c>
      <c r="K355" s="3">
        <v>3</v>
      </c>
      <c r="L355" s="3">
        <v>20</v>
      </c>
      <c r="M355" s="3">
        <v>6</v>
      </c>
    </row>
    <row r="356" hidden="1" customHeight="1" spans="1:13">
      <c r="A356" s="3">
        <v>943</v>
      </c>
      <c r="B356" s="14">
        <v>0</v>
      </c>
      <c r="C356" s="14">
        <v>-318.1</v>
      </c>
      <c r="D356" s="14">
        <v>-0.3546</v>
      </c>
      <c r="E356" s="15">
        <v>0.9149</v>
      </c>
      <c r="F356" s="14">
        <v>-0.591</v>
      </c>
      <c r="G356" s="14">
        <v>-0.0402</v>
      </c>
      <c r="H356" s="3">
        <v>0</v>
      </c>
      <c r="I356" s="14">
        <v>5.3755</v>
      </c>
      <c r="J356" s="3">
        <v>897</v>
      </c>
      <c r="K356" s="3">
        <v>7</v>
      </c>
      <c r="L356" s="3">
        <v>19</v>
      </c>
      <c r="M356" s="3">
        <v>6</v>
      </c>
    </row>
    <row r="357" hidden="1" customHeight="1" spans="1:13">
      <c r="A357" s="3">
        <v>942</v>
      </c>
      <c r="B357" s="14">
        <v>0</v>
      </c>
      <c r="C357" s="14">
        <v>-130.93</v>
      </c>
      <c r="D357" s="14">
        <v>-0.1458</v>
      </c>
      <c r="E357" s="15">
        <v>0.9551</v>
      </c>
      <c r="F357" s="14">
        <v>-0.2836</v>
      </c>
      <c r="G357" s="14">
        <v>-0.0206</v>
      </c>
      <c r="H357" s="3">
        <v>0</v>
      </c>
      <c r="I357" s="14">
        <v>4.6114</v>
      </c>
      <c r="J357" s="3">
        <v>898</v>
      </c>
      <c r="K357" s="3">
        <v>6</v>
      </c>
      <c r="L357" s="3">
        <v>19</v>
      </c>
      <c r="M357" s="3">
        <v>6</v>
      </c>
    </row>
    <row r="358" hidden="1" customHeight="1" spans="1:13">
      <c r="A358" s="3">
        <v>941</v>
      </c>
      <c r="B358" s="14">
        <v>0</v>
      </c>
      <c r="C358" s="14">
        <v>-84.14</v>
      </c>
      <c r="D358" s="14">
        <v>-0.0937</v>
      </c>
      <c r="E358" s="15">
        <v>0.9633</v>
      </c>
      <c r="F358" s="14">
        <v>-0.2282</v>
      </c>
      <c r="G358" s="14">
        <v>-0.0168</v>
      </c>
      <c r="H358" s="3">
        <v>0</v>
      </c>
      <c r="I358" s="14">
        <v>3.6819</v>
      </c>
      <c r="J358" s="3">
        <v>898</v>
      </c>
      <c r="K358" s="3">
        <v>5</v>
      </c>
      <c r="L358" s="3">
        <v>19</v>
      </c>
      <c r="M358" s="3">
        <v>6</v>
      </c>
    </row>
    <row r="359" hidden="1" customHeight="1" spans="1:13">
      <c r="A359" s="3">
        <v>940</v>
      </c>
      <c r="B359" s="14">
        <v>0</v>
      </c>
      <c r="C359" s="14">
        <v>-168.56</v>
      </c>
      <c r="D359" s="14">
        <v>-0.1877</v>
      </c>
      <c r="E359" s="15">
        <v>0.9077</v>
      </c>
      <c r="F359" s="14">
        <v>-0.659</v>
      </c>
      <c r="G359" s="14">
        <v>-0.0443</v>
      </c>
      <c r="H359" s="3">
        <v>0</v>
      </c>
      <c r="I359" s="14">
        <v>2.5549</v>
      </c>
      <c r="J359" s="3">
        <v>898</v>
      </c>
      <c r="K359" s="3">
        <v>4</v>
      </c>
      <c r="L359" s="3">
        <v>19</v>
      </c>
      <c r="M359" s="3">
        <v>6</v>
      </c>
    </row>
    <row r="360" hidden="1" customHeight="1" spans="1:13">
      <c r="A360" s="3">
        <v>939</v>
      </c>
      <c r="B360" s="14">
        <v>0</v>
      </c>
      <c r="C360" s="14">
        <v>-41.48</v>
      </c>
      <c r="D360" s="14">
        <v>-0.0462</v>
      </c>
      <c r="E360" s="15">
        <v>0.9708</v>
      </c>
      <c r="F360" s="14">
        <v>-0.2616</v>
      </c>
      <c r="G360" s="14">
        <v>-0.0135</v>
      </c>
      <c r="H360" s="3">
        <v>0</v>
      </c>
      <c r="I360" s="14">
        <v>1.5841</v>
      </c>
      <c r="J360" s="3">
        <v>898</v>
      </c>
      <c r="K360" s="3">
        <v>3</v>
      </c>
      <c r="L360" s="3">
        <v>19</v>
      </c>
      <c r="M360" s="3">
        <v>6</v>
      </c>
    </row>
    <row r="361" hidden="1" customHeight="1" spans="1:13">
      <c r="A361" s="3">
        <v>935</v>
      </c>
      <c r="B361" s="14">
        <v>0</v>
      </c>
      <c r="C361" s="14">
        <v>-511.79</v>
      </c>
      <c r="D361" s="14">
        <v>-1.729</v>
      </c>
      <c r="E361" s="15">
        <v>0.6138</v>
      </c>
      <c r="F361" s="14">
        <v>-0.976</v>
      </c>
      <c r="G361" s="14">
        <v>-0.2309</v>
      </c>
      <c r="H361" s="3">
        <v>0</v>
      </c>
      <c r="I361" s="14">
        <v>5.2369</v>
      </c>
      <c r="J361" s="3">
        <v>296</v>
      </c>
      <c r="K361" s="3">
        <v>7</v>
      </c>
      <c r="L361" s="3">
        <v>18</v>
      </c>
      <c r="M361" s="3">
        <v>6</v>
      </c>
    </row>
    <row r="362" hidden="1" customHeight="1" spans="1:13">
      <c r="A362" s="3">
        <v>934</v>
      </c>
      <c r="B362" s="14">
        <v>0</v>
      </c>
      <c r="C362" s="14">
        <v>-86.59</v>
      </c>
      <c r="D362" s="14">
        <v>-0.0964</v>
      </c>
      <c r="E362" s="15">
        <v>0.9689</v>
      </c>
      <c r="F362" s="14">
        <v>-0.1857</v>
      </c>
      <c r="G362" s="14">
        <v>-0.0143</v>
      </c>
      <c r="H362" s="3">
        <v>0</v>
      </c>
      <c r="I362" s="14">
        <v>4.6561</v>
      </c>
      <c r="J362" s="3">
        <v>898</v>
      </c>
      <c r="K362" s="3">
        <v>6</v>
      </c>
      <c r="L362" s="3">
        <v>18</v>
      </c>
      <c r="M362" s="3">
        <v>6</v>
      </c>
    </row>
    <row r="363" hidden="1" customHeight="1" spans="1:13">
      <c r="A363" s="3">
        <v>933</v>
      </c>
      <c r="B363" s="14">
        <v>0</v>
      </c>
      <c r="C363" s="14">
        <v>-118.47</v>
      </c>
      <c r="D363" s="14">
        <v>-0.1319</v>
      </c>
      <c r="E363" s="15">
        <v>0.9466</v>
      </c>
      <c r="F363" s="14">
        <v>-0.3617</v>
      </c>
      <c r="G363" s="14">
        <v>-0.0254</v>
      </c>
      <c r="H363" s="3">
        <v>0</v>
      </c>
      <c r="I363" s="14">
        <v>3.2719</v>
      </c>
      <c r="J363" s="3">
        <v>898</v>
      </c>
      <c r="K363" s="3">
        <v>5</v>
      </c>
      <c r="L363" s="3">
        <v>18</v>
      </c>
      <c r="M363" s="3">
        <v>6</v>
      </c>
    </row>
    <row r="364" hidden="1" customHeight="1" spans="1:13">
      <c r="A364" s="3">
        <v>932</v>
      </c>
      <c r="B364" s="14">
        <v>0</v>
      </c>
      <c r="C364" s="14">
        <v>-120.77</v>
      </c>
      <c r="D364" s="14">
        <v>-0.1345</v>
      </c>
      <c r="E364" s="15">
        <v>0.9308</v>
      </c>
      <c r="F364" s="14">
        <v>-0.6414</v>
      </c>
      <c r="G364" s="14">
        <v>-0.0336</v>
      </c>
      <c r="H364" s="3">
        <v>0</v>
      </c>
      <c r="I364" s="14">
        <v>1.881</v>
      </c>
      <c r="J364" s="3">
        <v>898</v>
      </c>
      <c r="K364" s="3">
        <v>4</v>
      </c>
      <c r="L364" s="3">
        <v>18</v>
      </c>
      <c r="M364" s="3">
        <v>6</v>
      </c>
    </row>
    <row r="365" hidden="1" customHeight="1" spans="1:13">
      <c r="A365" s="3">
        <v>927</v>
      </c>
      <c r="B365" s="14">
        <v>0</v>
      </c>
      <c r="C365" s="14">
        <v>-505.8</v>
      </c>
      <c r="D365" s="14">
        <v>-1.9232</v>
      </c>
      <c r="E365" s="15">
        <v>0.5664</v>
      </c>
      <c r="F365" s="14">
        <v>-0.9758</v>
      </c>
      <c r="G365" s="14">
        <v>-0.2751</v>
      </c>
      <c r="H365" s="3">
        <v>0</v>
      </c>
      <c r="I365" s="14">
        <v>5.1771</v>
      </c>
      <c r="J365" s="3">
        <v>263</v>
      </c>
      <c r="K365" s="3">
        <v>7</v>
      </c>
      <c r="L365" s="3">
        <v>17</v>
      </c>
      <c r="M365" s="3">
        <v>6</v>
      </c>
    </row>
    <row r="366" hidden="1" customHeight="1" spans="1:13">
      <c r="A366" s="3">
        <v>926</v>
      </c>
      <c r="B366" s="14">
        <v>0</v>
      </c>
      <c r="C366" s="14">
        <v>-85.83</v>
      </c>
      <c r="D366" s="14">
        <v>-0.0956</v>
      </c>
      <c r="E366" s="15">
        <v>0.9679</v>
      </c>
      <c r="F366" s="14">
        <v>-0.2037</v>
      </c>
      <c r="G366" s="14">
        <v>-0.0151</v>
      </c>
      <c r="H366" s="3">
        <v>0</v>
      </c>
      <c r="I366" s="14">
        <v>4.2084</v>
      </c>
      <c r="J366" s="3">
        <v>898</v>
      </c>
      <c r="K366" s="3">
        <v>6</v>
      </c>
      <c r="L366" s="3">
        <v>17</v>
      </c>
      <c r="M366" s="3">
        <v>6</v>
      </c>
    </row>
    <row r="367" hidden="1" customHeight="1" spans="1:13">
      <c r="A367" s="3">
        <v>925</v>
      </c>
      <c r="B367" s="14">
        <v>0</v>
      </c>
      <c r="C367" s="14">
        <v>-185.53</v>
      </c>
      <c r="D367" s="14">
        <v>-0.2066</v>
      </c>
      <c r="E367" s="15">
        <v>0.9139</v>
      </c>
      <c r="F367" s="14">
        <v>-0.5848</v>
      </c>
      <c r="G367" s="14">
        <v>-0.0426</v>
      </c>
      <c r="H367" s="3">
        <v>0</v>
      </c>
      <c r="I367" s="14">
        <v>3.169</v>
      </c>
      <c r="J367" s="3">
        <v>898</v>
      </c>
      <c r="K367" s="3">
        <v>5</v>
      </c>
      <c r="L367" s="3">
        <v>17</v>
      </c>
      <c r="M367" s="3">
        <v>6</v>
      </c>
    </row>
    <row r="368" hidden="1" customHeight="1" spans="1:13">
      <c r="A368" s="3">
        <v>924</v>
      </c>
      <c r="B368" s="14">
        <v>0</v>
      </c>
      <c r="C368" s="14">
        <v>-131.96</v>
      </c>
      <c r="D368" s="14">
        <v>-0.1469</v>
      </c>
      <c r="E368" s="15">
        <v>0.9216</v>
      </c>
      <c r="F368" s="14">
        <v>-0.6623</v>
      </c>
      <c r="G368" s="14">
        <v>-0.0389</v>
      </c>
      <c r="H368" s="3">
        <v>0</v>
      </c>
      <c r="I368" s="14">
        <v>1.9906</v>
      </c>
      <c r="J368" s="3">
        <v>898</v>
      </c>
      <c r="K368" s="3">
        <v>4</v>
      </c>
      <c r="L368" s="3">
        <v>17</v>
      </c>
      <c r="M368" s="3">
        <v>6</v>
      </c>
    </row>
    <row r="369" hidden="1" customHeight="1" spans="1:13">
      <c r="A369" s="3">
        <v>919</v>
      </c>
      <c r="B369" s="14">
        <v>0</v>
      </c>
      <c r="C369" s="14">
        <v>-505.53</v>
      </c>
      <c r="D369" s="14">
        <v>-1.9222</v>
      </c>
      <c r="E369" s="15">
        <v>0.5555</v>
      </c>
      <c r="F369" s="14">
        <v>-0.9758</v>
      </c>
      <c r="G369" s="14">
        <v>-0.2888</v>
      </c>
      <c r="H369" s="3">
        <v>0</v>
      </c>
      <c r="I369" s="14">
        <v>5.1744</v>
      </c>
      <c r="J369" s="3">
        <v>263</v>
      </c>
      <c r="K369" s="3">
        <v>7</v>
      </c>
      <c r="L369" s="3">
        <v>16</v>
      </c>
      <c r="M369" s="3">
        <v>6</v>
      </c>
    </row>
    <row r="370" hidden="1" customHeight="1" spans="1:13">
      <c r="A370" s="3">
        <v>918</v>
      </c>
      <c r="B370" s="14">
        <v>0</v>
      </c>
      <c r="C370" s="14">
        <v>-121.02</v>
      </c>
      <c r="D370" s="14">
        <v>-0.1348</v>
      </c>
      <c r="E370" s="15">
        <v>0.9529</v>
      </c>
      <c r="F370" s="14">
        <v>-0.3246</v>
      </c>
      <c r="G370" s="14">
        <v>-0.0229</v>
      </c>
      <c r="H370" s="3">
        <v>0</v>
      </c>
      <c r="I370" s="14">
        <v>3.7234</v>
      </c>
      <c r="J370" s="3">
        <v>898</v>
      </c>
      <c r="K370" s="3">
        <v>6</v>
      </c>
      <c r="L370" s="3">
        <v>16</v>
      </c>
      <c r="M370" s="3">
        <v>6</v>
      </c>
    </row>
    <row r="371" hidden="1" customHeight="1" spans="1:13">
      <c r="A371" s="3">
        <v>917</v>
      </c>
      <c r="B371" s="14">
        <v>0</v>
      </c>
      <c r="C371" s="14">
        <v>-132.95</v>
      </c>
      <c r="D371" s="14">
        <v>-0.1481</v>
      </c>
      <c r="E371" s="15">
        <v>0.935</v>
      </c>
      <c r="F371" s="14">
        <v>-0.5214</v>
      </c>
      <c r="G371" s="14">
        <v>-0.0324</v>
      </c>
      <c r="H371" s="3">
        <v>0</v>
      </c>
      <c r="I371" s="14">
        <v>2.5475</v>
      </c>
      <c r="J371" s="3">
        <v>898</v>
      </c>
      <c r="K371" s="3">
        <v>5</v>
      </c>
      <c r="L371" s="3">
        <v>16</v>
      </c>
      <c r="M371" s="3">
        <v>6</v>
      </c>
    </row>
    <row r="372" hidden="1" customHeight="1" spans="1:13">
      <c r="A372" s="3">
        <v>916</v>
      </c>
      <c r="B372" s="14">
        <v>0</v>
      </c>
      <c r="C372" s="14">
        <v>-83.22</v>
      </c>
      <c r="D372" s="14">
        <v>-0.0927</v>
      </c>
      <c r="E372" s="15">
        <v>0.9478</v>
      </c>
      <c r="F372" s="14">
        <v>-0.4893</v>
      </c>
      <c r="G372" s="14">
        <v>-0.0259</v>
      </c>
      <c r="H372" s="3">
        <v>0</v>
      </c>
      <c r="I372" s="14">
        <v>1.6975</v>
      </c>
      <c r="J372" s="3">
        <v>898</v>
      </c>
      <c r="K372" s="3">
        <v>4</v>
      </c>
      <c r="L372" s="3">
        <v>16</v>
      </c>
      <c r="M372" s="3">
        <v>6</v>
      </c>
    </row>
    <row r="373" hidden="1" customHeight="1" spans="1:13">
      <c r="A373" s="3">
        <v>911</v>
      </c>
      <c r="B373" s="14">
        <v>0</v>
      </c>
      <c r="C373" s="14">
        <v>-228.54</v>
      </c>
      <c r="D373" s="14">
        <v>-0.2545</v>
      </c>
      <c r="E373" s="15">
        <v>0.9273</v>
      </c>
      <c r="F373" s="14">
        <v>-0.459</v>
      </c>
      <c r="G373" s="14">
        <v>-0.0362</v>
      </c>
      <c r="H373" s="3">
        <v>0</v>
      </c>
      <c r="I373" s="14">
        <v>4.9726</v>
      </c>
      <c r="J373" s="3">
        <v>898</v>
      </c>
      <c r="K373" s="3">
        <v>7</v>
      </c>
      <c r="L373" s="3">
        <v>15</v>
      </c>
      <c r="M373" s="3">
        <v>6</v>
      </c>
    </row>
    <row r="374" hidden="1" customHeight="1" spans="1:13">
      <c r="A374" s="3">
        <v>910</v>
      </c>
      <c r="B374" s="14">
        <v>0</v>
      </c>
      <c r="C374" s="14">
        <v>-188.21</v>
      </c>
      <c r="D374" s="14">
        <v>-0.2096</v>
      </c>
      <c r="E374" s="15">
        <v>0.9241</v>
      </c>
      <c r="F374" s="14">
        <v>-0.533</v>
      </c>
      <c r="G374" s="14">
        <v>-0.0382</v>
      </c>
      <c r="H374" s="3">
        <v>0</v>
      </c>
      <c r="I374" s="14">
        <v>3.5257</v>
      </c>
      <c r="J374" s="3">
        <v>898</v>
      </c>
      <c r="K374" s="3">
        <v>6</v>
      </c>
      <c r="L374" s="3">
        <v>15</v>
      </c>
      <c r="M374" s="3">
        <v>6</v>
      </c>
    </row>
    <row r="375" hidden="1" customHeight="1" spans="1:13">
      <c r="A375" s="3">
        <v>909</v>
      </c>
      <c r="B375" s="14">
        <v>0</v>
      </c>
      <c r="C375" s="14">
        <v>-157.29</v>
      </c>
      <c r="D375" s="14">
        <v>-0.1752</v>
      </c>
      <c r="E375" s="15">
        <v>0.9198</v>
      </c>
      <c r="F375" s="14">
        <v>-0.5834</v>
      </c>
      <c r="G375" s="14">
        <v>-0.0407</v>
      </c>
      <c r="H375" s="3">
        <v>0</v>
      </c>
      <c r="I375" s="14">
        <v>2.6935</v>
      </c>
      <c r="J375" s="3">
        <v>898</v>
      </c>
      <c r="K375" s="3">
        <v>5</v>
      </c>
      <c r="L375" s="3">
        <v>15</v>
      </c>
      <c r="M375" s="3">
        <v>6</v>
      </c>
    </row>
    <row r="376" hidden="1" customHeight="1" spans="1:13">
      <c r="A376" s="3">
        <v>908</v>
      </c>
      <c r="B376" s="14">
        <v>0</v>
      </c>
      <c r="C376" s="14">
        <v>-38.04</v>
      </c>
      <c r="D376" s="14">
        <v>-0.0424</v>
      </c>
      <c r="E376" s="15">
        <v>0.9747</v>
      </c>
      <c r="F376" s="14">
        <v>-0.2745</v>
      </c>
      <c r="G376" s="14">
        <v>-0.0125</v>
      </c>
      <c r="H376" s="3">
        <v>0</v>
      </c>
      <c r="I376" s="14">
        <v>1.3832</v>
      </c>
      <c r="J376" s="3">
        <v>898</v>
      </c>
      <c r="K376" s="3">
        <v>4</v>
      </c>
      <c r="L376" s="3">
        <v>15</v>
      </c>
      <c r="M376" s="3">
        <v>6</v>
      </c>
    </row>
    <row r="377" hidden="1" customHeight="1" spans="1:13">
      <c r="A377" s="3">
        <v>903</v>
      </c>
      <c r="B377" s="14">
        <v>0</v>
      </c>
      <c r="C377" s="14">
        <v>-217.61</v>
      </c>
      <c r="D377" s="14">
        <v>-0.2423</v>
      </c>
      <c r="E377" s="15">
        <v>0.9272</v>
      </c>
      <c r="F377" s="14">
        <v>-0.4847</v>
      </c>
      <c r="G377" s="14">
        <v>-0.0366</v>
      </c>
      <c r="H377" s="3">
        <v>0</v>
      </c>
      <c r="I377" s="14">
        <v>4.484</v>
      </c>
      <c r="J377" s="3">
        <v>898</v>
      </c>
      <c r="K377" s="3">
        <v>7</v>
      </c>
      <c r="L377" s="3">
        <v>14</v>
      </c>
      <c r="M377" s="3">
        <v>6</v>
      </c>
    </row>
    <row r="378" hidden="1" customHeight="1" spans="1:13">
      <c r="A378" s="3">
        <v>902</v>
      </c>
      <c r="B378" s="14">
        <v>0</v>
      </c>
      <c r="C378" s="14">
        <v>-151.09</v>
      </c>
      <c r="D378" s="14">
        <v>-0.1683</v>
      </c>
      <c r="E378" s="15">
        <v>0.9356</v>
      </c>
      <c r="F378" s="14">
        <v>-0.4781</v>
      </c>
      <c r="G378" s="14">
        <v>-0.0326</v>
      </c>
      <c r="H378" s="3">
        <v>0</v>
      </c>
      <c r="I378" s="14">
        <v>3.156</v>
      </c>
      <c r="J378" s="3">
        <v>898</v>
      </c>
      <c r="K378" s="3">
        <v>6</v>
      </c>
      <c r="L378" s="3">
        <v>14</v>
      </c>
      <c r="M378" s="3">
        <v>6</v>
      </c>
    </row>
    <row r="379" hidden="1" customHeight="1" spans="1:13">
      <c r="A379" s="3">
        <v>901</v>
      </c>
      <c r="B379" s="14">
        <v>0</v>
      </c>
      <c r="C379" s="14">
        <v>-87.22</v>
      </c>
      <c r="D379" s="14">
        <v>-0.0971</v>
      </c>
      <c r="E379" s="15">
        <v>0.9525</v>
      </c>
      <c r="F379" s="14">
        <v>-0.4281</v>
      </c>
      <c r="G379" s="14">
        <v>-0.0238</v>
      </c>
      <c r="H379" s="3">
        <v>0</v>
      </c>
      <c r="I379" s="14">
        <v>2.0337</v>
      </c>
      <c r="J379" s="3">
        <v>898</v>
      </c>
      <c r="K379" s="3">
        <v>5</v>
      </c>
      <c r="L379" s="3">
        <v>14</v>
      </c>
      <c r="M379" s="3">
        <v>6</v>
      </c>
    </row>
    <row r="380" hidden="1" customHeight="1" spans="1:13">
      <c r="A380" s="3">
        <v>900</v>
      </c>
      <c r="B380" s="14">
        <v>0</v>
      </c>
      <c r="C380" s="14">
        <v>-51.86</v>
      </c>
      <c r="D380" s="14">
        <v>-0.0578</v>
      </c>
      <c r="E380" s="15">
        <v>0.9638</v>
      </c>
      <c r="F380" s="14">
        <v>-0.3504</v>
      </c>
      <c r="G380" s="14">
        <v>-0.0181</v>
      </c>
      <c r="H380" s="3">
        <v>0</v>
      </c>
      <c r="I380" s="14">
        <v>1.4777</v>
      </c>
      <c r="J380" s="3">
        <v>898</v>
      </c>
      <c r="K380" s="3">
        <v>4</v>
      </c>
      <c r="L380" s="3">
        <v>14</v>
      </c>
      <c r="M380" s="3">
        <v>6</v>
      </c>
    </row>
    <row r="381" hidden="1" customHeight="1" spans="1:13">
      <c r="A381" s="3">
        <v>895</v>
      </c>
      <c r="B381" s="14">
        <v>0</v>
      </c>
      <c r="C381" s="14">
        <v>-186.86</v>
      </c>
      <c r="D381" s="14">
        <v>-0.2081</v>
      </c>
      <c r="E381" s="15">
        <v>0.9339</v>
      </c>
      <c r="F381" s="14">
        <v>-0.4529</v>
      </c>
      <c r="G381" s="14">
        <v>-0.0334</v>
      </c>
      <c r="H381" s="3">
        <v>0</v>
      </c>
      <c r="I381" s="14">
        <v>4.1161</v>
      </c>
      <c r="J381" s="3">
        <v>898</v>
      </c>
      <c r="K381" s="3">
        <v>7</v>
      </c>
      <c r="L381" s="3">
        <v>13</v>
      </c>
      <c r="M381" s="3">
        <v>6</v>
      </c>
    </row>
    <row r="382" hidden="1" customHeight="1" spans="1:13">
      <c r="A382" s="3">
        <v>894</v>
      </c>
      <c r="B382" s="14">
        <v>0</v>
      </c>
      <c r="C382" s="14">
        <v>-183.65</v>
      </c>
      <c r="D382" s="14">
        <v>-0.2045</v>
      </c>
      <c r="E382" s="15">
        <v>0.9183</v>
      </c>
      <c r="F382" s="14">
        <v>-0.5415</v>
      </c>
      <c r="G382" s="14">
        <v>-0.0419</v>
      </c>
      <c r="H382" s="3">
        <v>0</v>
      </c>
      <c r="I382" s="14">
        <v>3.3883</v>
      </c>
      <c r="J382" s="3">
        <v>898</v>
      </c>
      <c r="K382" s="3">
        <v>6</v>
      </c>
      <c r="L382" s="3">
        <v>13</v>
      </c>
      <c r="M382" s="3">
        <v>6</v>
      </c>
    </row>
    <row r="383" hidden="1" customHeight="1" spans="1:13">
      <c r="A383" s="3">
        <v>893</v>
      </c>
      <c r="B383" s="14">
        <v>0</v>
      </c>
      <c r="C383" s="14">
        <v>-49.73</v>
      </c>
      <c r="D383" s="14">
        <v>-0.0554</v>
      </c>
      <c r="E383" s="15">
        <v>0.9712</v>
      </c>
      <c r="F383" s="14">
        <v>-0.3326</v>
      </c>
      <c r="G383" s="14">
        <v>-0.0143</v>
      </c>
      <c r="H383" s="3">
        <v>0</v>
      </c>
      <c r="I383" s="14">
        <v>1.4929</v>
      </c>
      <c r="J383" s="3">
        <v>898</v>
      </c>
      <c r="K383" s="3">
        <v>5</v>
      </c>
      <c r="L383" s="3">
        <v>13</v>
      </c>
      <c r="M383" s="3">
        <v>6</v>
      </c>
    </row>
    <row r="384" hidden="1" customHeight="1" spans="1:13">
      <c r="A384" s="3">
        <v>892</v>
      </c>
      <c r="B384" s="14">
        <v>0</v>
      </c>
      <c r="C384" s="14">
        <v>-46.17</v>
      </c>
      <c r="D384" s="14">
        <v>-0.0514</v>
      </c>
      <c r="E384" s="15">
        <v>0.966</v>
      </c>
      <c r="F384" s="14">
        <v>-0.3792</v>
      </c>
      <c r="G384" s="14">
        <v>-0.0171</v>
      </c>
      <c r="H384" s="3">
        <v>0</v>
      </c>
      <c r="I384" s="14">
        <v>1.216</v>
      </c>
      <c r="J384" s="3">
        <v>898</v>
      </c>
      <c r="K384" s="3">
        <v>4</v>
      </c>
      <c r="L384" s="3">
        <v>13</v>
      </c>
      <c r="M384" s="3">
        <v>6</v>
      </c>
    </row>
    <row r="385" hidden="1" customHeight="1" spans="1:13">
      <c r="A385" s="3">
        <v>891</v>
      </c>
      <c r="B385" s="14">
        <v>0</v>
      </c>
      <c r="C385" s="14">
        <v>-1.49</v>
      </c>
      <c r="D385" s="14">
        <v>-0.0017</v>
      </c>
      <c r="E385" s="15">
        <v>0.9986</v>
      </c>
      <c r="F385" s="14">
        <v>-0.0143</v>
      </c>
      <c r="G385" s="14">
        <v>-0.0006</v>
      </c>
      <c r="H385" s="3">
        <v>0</v>
      </c>
      <c r="I385" s="14">
        <v>1.0437</v>
      </c>
      <c r="J385" s="3">
        <v>898</v>
      </c>
      <c r="K385" s="3">
        <v>3</v>
      </c>
      <c r="L385" s="3">
        <v>13</v>
      </c>
      <c r="M385" s="3">
        <v>6</v>
      </c>
    </row>
    <row r="386" hidden="1" customHeight="1" spans="1:13">
      <c r="A386" s="3">
        <v>887</v>
      </c>
      <c r="B386" s="14">
        <v>0</v>
      </c>
      <c r="C386" s="14">
        <v>-170.9</v>
      </c>
      <c r="D386" s="14">
        <v>-0.1903</v>
      </c>
      <c r="E386" s="15">
        <v>0.9369</v>
      </c>
      <c r="F386" s="14">
        <v>-0.4578</v>
      </c>
      <c r="G386" s="14">
        <v>-0.0319</v>
      </c>
      <c r="H386" s="3">
        <v>0</v>
      </c>
      <c r="I386" s="14">
        <v>3.7253</v>
      </c>
      <c r="J386" s="3">
        <v>898</v>
      </c>
      <c r="K386" s="3">
        <v>7</v>
      </c>
      <c r="L386" s="3">
        <v>12</v>
      </c>
      <c r="M386" s="3">
        <v>6</v>
      </c>
    </row>
    <row r="387" hidden="1" customHeight="1" spans="1:13">
      <c r="A387" s="3">
        <v>886</v>
      </c>
      <c r="B387" s="14">
        <v>0</v>
      </c>
      <c r="C387" s="14">
        <v>-162.9</v>
      </c>
      <c r="D387" s="14">
        <v>-0.1814</v>
      </c>
      <c r="E387" s="15">
        <v>0.9242</v>
      </c>
      <c r="F387" s="14">
        <v>-0.5425</v>
      </c>
      <c r="G387" s="14">
        <v>-0.0388</v>
      </c>
      <c r="H387" s="3">
        <v>0</v>
      </c>
      <c r="I387" s="14">
        <v>2.9944</v>
      </c>
      <c r="J387" s="3">
        <v>898</v>
      </c>
      <c r="K387" s="3">
        <v>6</v>
      </c>
      <c r="L387" s="3">
        <v>12</v>
      </c>
      <c r="M387" s="3">
        <v>6</v>
      </c>
    </row>
    <row r="388" hidden="1" customHeight="1" spans="1:13">
      <c r="A388" s="3">
        <v>885</v>
      </c>
      <c r="B388" s="14">
        <v>0</v>
      </c>
      <c r="C388" s="14">
        <v>-44.26</v>
      </c>
      <c r="D388" s="14">
        <v>-0.0493</v>
      </c>
      <c r="E388" s="15">
        <v>0.9733</v>
      </c>
      <c r="F388" s="14">
        <v>-0.2829</v>
      </c>
      <c r="G388" s="14">
        <v>-0.0133</v>
      </c>
      <c r="H388" s="3">
        <v>0</v>
      </c>
      <c r="I388" s="14">
        <v>1.5622</v>
      </c>
      <c r="J388" s="3">
        <v>898</v>
      </c>
      <c r="K388" s="3">
        <v>5</v>
      </c>
      <c r="L388" s="3">
        <v>12</v>
      </c>
      <c r="M388" s="3">
        <v>6</v>
      </c>
    </row>
    <row r="389" hidden="1" customHeight="1" spans="1:13">
      <c r="A389" s="3">
        <v>884</v>
      </c>
      <c r="B389" s="14">
        <v>0</v>
      </c>
      <c r="C389" s="14">
        <v>-53.43</v>
      </c>
      <c r="D389" s="14">
        <v>-0.0595</v>
      </c>
      <c r="E389" s="15">
        <v>0.9591</v>
      </c>
      <c r="F389" s="14">
        <v>-0.3918</v>
      </c>
      <c r="G389" s="14">
        <v>-0.0206</v>
      </c>
      <c r="H389" s="3">
        <v>0</v>
      </c>
      <c r="I389" s="14">
        <v>1.3619</v>
      </c>
      <c r="J389" s="3">
        <v>898</v>
      </c>
      <c r="K389" s="3">
        <v>4</v>
      </c>
      <c r="L389" s="3">
        <v>12</v>
      </c>
      <c r="M389" s="3">
        <v>6</v>
      </c>
    </row>
    <row r="390" hidden="1" customHeight="1" spans="1:13">
      <c r="A390" s="3">
        <v>879</v>
      </c>
      <c r="B390" s="14">
        <v>0</v>
      </c>
      <c r="C390" s="14">
        <v>-191.03</v>
      </c>
      <c r="D390" s="14">
        <v>-0.2127</v>
      </c>
      <c r="E390" s="15">
        <v>0.9267</v>
      </c>
      <c r="F390" s="14">
        <v>-0.5133</v>
      </c>
      <c r="G390" s="14">
        <v>-0.0373</v>
      </c>
      <c r="H390" s="3">
        <v>0</v>
      </c>
      <c r="I390" s="14">
        <v>3.7146</v>
      </c>
      <c r="J390" s="3">
        <v>898</v>
      </c>
      <c r="K390" s="3">
        <v>7</v>
      </c>
      <c r="L390" s="3">
        <v>11</v>
      </c>
      <c r="M390" s="3">
        <v>6</v>
      </c>
    </row>
    <row r="391" hidden="1" customHeight="1" spans="1:13">
      <c r="A391" s="3">
        <v>878</v>
      </c>
      <c r="B391" s="14">
        <v>0</v>
      </c>
      <c r="C391" s="14">
        <v>-215.58</v>
      </c>
      <c r="D391" s="14">
        <v>-0.2401</v>
      </c>
      <c r="E391" s="15">
        <v>0.8968</v>
      </c>
      <c r="F391" s="14">
        <v>-0.6989</v>
      </c>
      <c r="G391" s="14">
        <v>-0.0537</v>
      </c>
      <c r="H391" s="3">
        <v>0</v>
      </c>
      <c r="I391" s="14">
        <v>3.0769</v>
      </c>
      <c r="J391" s="3">
        <v>898</v>
      </c>
      <c r="K391" s="3">
        <v>6</v>
      </c>
      <c r="L391" s="3">
        <v>11</v>
      </c>
      <c r="M391" s="3">
        <v>6</v>
      </c>
    </row>
    <row r="392" hidden="1" customHeight="1" spans="1:13">
      <c r="A392" s="3">
        <v>877</v>
      </c>
      <c r="B392" s="14">
        <v>0</v>
      </c>
      <c r="C392" s="14">
        <v>-59.65</v>
      </c>
      <c r="D392" s="14">
        <v>-0.0664</v>
      </c>
      <c r="E392" s="15">
        <v>0.9626</v>
      </c>
      <c r="F392" s="14">
        <v>-0.4038</v>
      </c>
      <c r="G392" s="14">
        <v>-0.0188</v>
      </c>
      <c r="H392" s="3">
        <v>0</v>
      </c>
      <c r="I392" s="14">
        <v>1.4751</v>
      </c>
      <c r="J392" s="3">
        <v>898</v>
      </c>
      <c r="K392" s="3">
        <v>5</v>
      </c>
      <c r="L392" s="3">
        <v>11</v>
      </c>
      <c r="M392" s="3">
        <v>6</v>
      </c>
    </row>
    <row r="393" hidden="1" customHeight="1" spans="1:13">
      <c r="A393" s="3">
        <v>876</v>
      </c>
      <c r="B393" s="14">
        <v>0</v>
      </c>
      <c r="C393" s="14">
        <v>-60.13</v>
      </c>
      <c r="D393" s="14">
        <v>-0.067</v>
      </c>
      <c r="E393" s="15">
        <v>0.9521</v>
      </c>
      <c r="F393" s="14">
        <v>-0.4883</v>
      </c>
      <c r="G393" s="14">
        <v>-0.0243</v>
      </c>
      <c r="H393" s="3">
        <v>0</v>
      </c>
      <c r="I393" s="14">
        <v>1.2298</v>
      </c>
      <c r="J393" s="3">
        <v>898</v>
      </c>
      <c r="K393" s="3">
        <v>4</v>
      </c>
      <c r="L393" s="3">
        <v>11</v>
      </c>
      <c r="M393" s="3">
        <v>6</v>
      </c>
    </row>
    <row r="394" hidden="1" customHeight="1" spans="1:13">
      <c r="A394" s="3">
        <v>871</v>
      </c>
      <c r="B394" s="14">
        <v>0</v>
      </c>
      <c r="C394" s="14">
        <v>-188.15</v>
      </c>
      <c r="D394" s="14">
        <v>-0.2095</v>
      </c>
      <c r="E394" s="15">
        <v>0.9235</v>
      </c>
      <c r="F394" s="14">
        <v>-0.5436</v>
      </c>
      <c r="G394" s="14">
        <v>-0.0389</v>
      </c>
      <c r="H394" s="3">
        <v>0</v>
      </c>
      <c r="I394" s="14">
        <v>3.4519</v>
      </c>
      <c r="J394" s="3">
        <v>898</v>
      </c>
      <c r="K394" s="3">
        <v>7</v>
      </c>
      <c r="L394" s="3">
        <v>10</v>
      </c>
      <c r="M394" s="3">
        <v>6</v>
      </c>
    </row>
    <row r="395" hidden="1" customHeight="1" spans="1:13">
      <c r="A395" s="3">
        <v>870</v>
      </c>
      <c r="B395" s="14">
        <v>0</v>
      </c>
      <c r="C395" s="14">
        <v>-123.92</v>
      </c>
      <c r="D395" s="14">
        <v>-0.138</v>
      </c>
      <c r="E395" s="15">
        <v>0.9357</v>
      </c>
      <c r="F395" s="14">
        <v>-0.5158</v>
      </c>
      <c r="G395" s="14">
        <v>-0.0326</v>
      </c>
      <c r="H395" s="3">
        <v>0</v>
      </c>
      <c r="I395" s="14">
        <v>2.3973</v>
      </c>
      <c r="J395" s="3">
        <v>898</v>
      </c>
      <c r="K395" s="3">
        <v>6</v>
      </c>
      <c r="L395" s="3">
        <v>10</v>
      </c>
      <c r="M395" s="3">
        <v>6</v>
      </c>
    </row>
    <row r="396" hidden="1" customHeight="1" spans="1:13">
      <c r="A396" s="3">
        <v>869</v>
      </c>
      <c r="B396" s="14">
        <v>0</v>
      </c>
      <c r="C396" s="14">
        <v>-58.29</v>
      </c>
      <c r="D396" s="14">
        <v>-0.0649</v>
      </c>
      <c r="E396" s="15">
        <v>0.9611</v>
      </c>
      <c r="F396" s="14">
        <v>-0.5097</v>
      </c>
      <c r="G396" s="14">
        <v>-0.0195</v>
      </c>
      <c r="H396" s="3">
        <v>0</v>
      </c>
      <c r="I396" s="14">
        <v>1.1422</v>
      </c>
      <c r="J396" s="3">
        <v>898</v>
      </c>
      <c r="K396" s="3">
        <v>5</v>
      </c>
      <c r="L396" s="3">
        <v>10</v>
      </c>
      <c r="M396" s="3">
        <v>6</v>
      </c>
    </row>
    <row r="397" hidden="1" customHeight="1" spans="1:13">
      <c r="A397" s="3">
        <v>868</v>
      </c>
      <c r="B397" s="14">
        <v>0</v>
      </c>
      <c r="C397" s="14">
        <v>-64.84</v>
      </c>
      <c r="D397" s="14">
        <v>-0.0722</v>
      </c>
      <c r="E397" s="15">
        <v>0.9453</v>
      </c>
      <c r="F397" s="14">
        <v>-0.4649</v>
      </c>
      <c r="G397" s="14">
        <v>-0.0276</v>
      </c>
      <c r="H397" s="3">
        <v>0</v>
      </c>
      <c r="I397" s="14">
        <v>1.3927</v>
      </c>
      <c r="J397" s="3">
        <v>898</v>
      </c>
      <c r="K397" s="3">
        <v>4</v>
      </c>
      <c r="L397" s="3">
        <v>10</v>
      </c>
      <c r="M397" s="3">
        <v>6</v>
      </c>
    </row>
    <row r="398" hidden="1" customHeight="1" spans="1:13">
      <c r="A398" s="3">
        <v>863</v>
      </c>
      <c r="B398" s="14">
        <v>0</v>
      </c>
      <c r="C398" s="14">
        <v>-254.27</v>
      </c>
      <c r="D398" s="14">
        <v>-0.2832</v>
      </c>
      <c r="E398" s="15">
        <v>0.8917</v>
      </c>
      <c r="F398" s="14">
        <v>-0.7169</v>
      </c>
      <c r="G398" s="14">
        <v>-0.0557</v>
      </c>
      <c r="H398" s="3">
        <v>0</v>
      </c>
      <c r="I398" s="14">
        <v>3.5347</v>
      </c>
      <c r="J398" s="3">
        <v>898</v>
      </c>
      <c r="K398" s="3">
        <v>7</v>
      </c>
      <c r="L398" s="3">
        <v>9</v>
      </c>
      <c r="M398" s="3">
        <v>6</v>
      </c>
    </row>
    <row r="399" hidden="1" customHeight="1" spans="1:13">
      <c r="A399" s="3">
        <v>862</v>
      </c>
      <c r="B399" s="14">
        <v>0</v>
      </c>
      <c r="C399" s="14">
        <v>-96.52</v>
      </c>
      <c r="D399" s="14">
        <v>-0.1075</v>
      </c>
      <c r="E399" s="15">
        <v>0.9462</v>
      </c>
      <c r="F399" s="14">
        <v>-0.4649</v>
      </c>
      <c r="G399" s="14">
        <v>-0.0269</v>
      </c>
      <c r="H399" s="3">
        <v>0</v>
      </c>
      <c r="I399" s="14">
        <v>2.0723</v>
      </c>
      <c r="J399" s="3">
        <v>898</v>
      </c>
      <c r="K399" s="3">
        <v>6</v>
      </c>
      <c r="L399" s="3">
        <v>9</v>
      </c>
      <c r="M399" s="3">
        <v>6</v>
      </c>
    </row>
    <row r="400" hidden="1" customHeight="1" spans="1:13">
      <c r="A400" s="3">
        <v>861</v>
      </c>
      <c r="B400" s="14">
        <v>0</v>
      </c>
      <c r="C400" s="14">
        <v>-35.48</v>
      </c>
      <c r="D400" s="14">
        <v>-0.0395</v>
      </c>
      <c r="E400" s="15">
        <v>0.9744</v>
      </c>
      <c r="F400" s="14">
        <v>-0.3354</v>
      </c>
      <c r="G400" s="14">
        <v>-0.0125</v>
      </c>
      <c r="H400" s="3">
        <v>0</v>
      </c>
      <c r="I400" s="14">
        <v>1.0566</v>
      </c>
      <c r="J400" s="3">
        <v>898</v>
      </c>
      <c r="K400" s="3">
        <v>5</v>
      </c>
      <c r="L400" s="3">
        <v>9</v>
      </c>
      <c r="M400" s="3">
        <v>6</v>
      </c>
    </row>
    <row r="401" hidden="1" customHeight="1" spans="1:13">
      <c r="A401" s="3">
        <v>860</v>
      </c>
      <c r="B401" s="14">
        <v>0</v>
      </c>
      <c r="C401" s="14">
        <v>-41.43</v>
      </c>
      <c r="D401" s="14">
        <v>-0.0461</v>
      </c>
      <c r="E401" s="15">
        <v>0.9623</v>
      </c>
      <c r="F401" s="14">
        <v>-0.3946</v>
      </c>
      <c r="G401" s="14">
        <v>-0.0187</v>
      </c>
      <c r="H401" s="3">
        <v>0</v>
      </c>
      <c r="I401" s="14">
        <v>1.0487</v>
      </c>
      <c r="J401" s="3">
        <v>898</v>
      </c>
      <c r="K401" s="3">
        <v>4</v>
      </c>
      <c r="L401" s="3">
        <v>9</v>
      </c>
      <c r="M401" s="3">
        <v>6</v>
      </c>
    </row>
    <row r="402" hidden="1" customHeight="1" spans="1:13">
      <c r="A402" s="3">
        <v>855</v>
      </c>
      <c r="B402" s="14">
        <v>0</v>
      </c>
      <c r="C402" s="14">
        <v>-181.78</v>
      </c>
      <c r="D402" s="14">
        <v>-0.2024</v>
      </c>
      <c r="E402" s="15">
        <v>0.9159</v>
      </c>
      <c r="F402" s="14">
        <v>-0.6012</v>
      </c>
      <c r="G402" s="14">
        <v>-0.0423</v>
      </c>
      <c r="H402" s="3">
        <v>0</v>
      </c>
      <c r="I402" s="14">
        <v>3.0144</v>
      </c>
      <c r="J402" s="3">
        <v>898</v>
      </c>
      <c r="K402" s="3">
        <v>7</v>
      </c>
      <c r="L402" s="3">
        <v>8</v>
      </c>
      <c r="M402" s="3">
        <v>6</v>
      </c>
    </row>
    <row r="403" hidden="1" customHeight="1" spans="1:13">
      <c r="A403" s="3">
        <v>854</v>
      </c>
      <c r="B403" s="14">
        <v>0</v>
      </c>
      <c r="C403" s="14">
        <v>-83.5</v>
      </c>
      <c r="D403" s="14">
        <v>-0.093</v>
      </c>
      <c r="E403" s="15">
        <v>0.9499</v>
      </c>
      <c r="F403" s="14">
        <v>-0.4956</v>
      </c>
      <c r="G403" s="14">
        <v>-0.0247</v>
      </c>
      <c r="H403" s="3">
        <v>0</v>
      </c>
      <c r="I403" s="14">
        <v>1.6822</v>
      </c>
      <c r="J403" s="3">
        <v>898</v>
      </c>
      <c r="K403" s="3">
        <v>6</v>
      </c>
      <c r="L403" s="3">
        <v>8</v>
      </c>
      <c r="M403" s="3">
        <v>6</v>
      </c>
    </row>
    <row r="404" hidden="1" customHeight="1" spans="1:13">
      <c r="A404" s="3">
        <v>853</v>
      </c>
      <c r="B404" s="14">
        <v>0</v>
      </c>
      <c r="C404" s="14">
        <v>-52.57</v>
      </c>
      <c r="D404" s="14">
        <v>-0.0585</v>
      </c>
      <c r="E404" s="15">
        <v>0.9597</v>
      </c>
      <c r="F404" s="14">
        <v>-0.4052</v>
      </c>
      <c r="G404" s="14">
        <v>-0.0197</v>
      </c>
      <c r="H404" s="3">
        <v>0</v>
      </c>
      <c r="I404" s="14">
        <v>1.2958</v>
      </c>
      <c r="J404" s="3">
        <v>898</v>
      </c>
      <c r="K404" s="3">
        <v>5</v>
      </c>
      <c r="L404" s="3">
        <v>8</v>
      </c>
      <c r="M404" s="3">
        <v>6</v>
      </c>
    </row>
    <row r="405" hidden="1" customHeight="1" spans="1:13">
      <c r="A405" s="3">
        <v>852</v>
      </c>
      <c r="B405" s="14">
        <v>0</v>
      </c>
      <c r="C405" s="14">
        <v>-14.17</v>
      </c>
      <c r="D405" s="14">
        <v>-0.0158</v>
      </c>
      <c r="E405" s="15">
        <v>0.9859</v>
      </c>
      <c r="F405" s="14">
        <v>-0.1554</v>
      </c>
      <c r="G405" s="14">
        <v>-0.0067</v>
      </c>
      <c r="H405" s="3">
        <v>0</v>
      </c>
      <c r="I405" s="14">
        <v>0.9111</v>
      </c>
      <c r="J405" s="3">
        <v>898</v>
      </c>
      <c r="K405" s="3">
        <v>4</v>
      </c>
      <c r="L405" s="3">
        <v>8</v>
      </c>
      <c r="M405" s="3">
        <v>6</v>
      </c>
    </row>
    <row r="406" hidden="1" customHeight="1" spans="1:13">
      <c r="A406" s="3">
        <v>847</v>
      </c>
      <c r="B406" s="14">
        <v>0</v>
      </c>
      <c r="C406" s="14">
        <v>-158.05</v>
      </c>
      <c r="D406" s="14">
        <v>-0.176</v>
      </c>
      <c r="E406" s="15">
        <v>0.921</v>
      </c>
      <c r="F406" s="14">
        <v>-0.5792</v>
      </c>
      <c r="G406" s="14">
        <v>-0.0389</v>
      </c>
      <c r="H406" s="3">
        <v>0</v>
      </c>
      <c r="I406" s="14">
        <v>2.7215</v>
      </c>
      <c r="J406" s="3">
        <v>898</v>
      </c>
      <c r="K406" s="3">
        <v>7</v>
      </c>
      <c r="L406" s="3">
        <v>7</v>
      </c>
      <c r="M406" s="3">
        <v>6</v>
      </c>
    </row>
    <row r="407" hidden="1" customHeight="1" spans="1:13">
      <c r="A407" s="3">
        <v>846</v>
      </c>
      <c r="B407" s="14">
        <v>0</v>
      </c>
      <c r="C407" s="14">
        <v>-51.59</v>
      </c>
      <c r="D407" s="14">
        <v>-0.0574</v>
      </c>
      <c r="E407" s="15">
        <v>0.9663</v>
      </c>
      <c r="F407" s="14">
        <v>-0.354</v>
      </c>
      <c r="G407" s="14">
        <v>-0.0162</v>
      </c>
      <c r="H407" s="3">
        <v>0</v>
      </c>
      <c r="I407" s="14">
        <v>1.4555</v>
      </c>
      <c r="J407" s="3">
        <v>898</v>
      </c>
      <c r="K407" s="3">
        <v>6</v>
      </c>
      <c r="L407" s="3">
        <v>7</v>
      </c>
      <c r="M407" s="3">
        <v>6</v>
      </c>
    </row>
    <row r="408" hidden="1" customHeight="1" spans="1:13">
      <c r="A408" s="3">
        <v>845</v>
      </c>
      <c r="B408" s="14">
        <v>0</v>
      </c>
      <c r="C408" s="14">
        <v>-18.68</v>
      </c>
      <c r="D408" s="14">
        <v>-0.0208</v>
      </c>
      <c r="E408" s="15">
        <v>0.9843</v>
      </c>
      <c r="F408" s="14">
        <v>-0.1872</v>
      </c>
      <c r="G408" s="14">
        <v>-0.0074</v>
      </c>
      <c r="H408" s="3">
        <v>0</v>
      </c>
      <c r="I408" s="14">
        <v>0.9969</v>
      </c>
      <c r="J408" s="3">
        <v>898</v>
      </c>
      <c r="K408" s="3">
        <v>5</v>
      </c>
      <c r="L408" s="3">
        <v>7</v>
      </c>
      <c r="M408" s="3">
        <v>6</v>
      </c>
    </row>
    <row r="409" hidden="1" customHeight="1" spans="1:13">
      <c r="A409" s="3">
        <v>844</v>
      </c>
      <c r="B409" s="14">
        <v>0</v>
      </c>
      <c r="C409" s="14">
        <v>-2.59</v>
      </c>
      <c r="D409" s="14">
        <v>-0.0029</v>
      </c>
      <c r="E409" s="15">
        <v>0.9972</v>
      </c>
      <c r="F409" s="14">
        <v>-0.0318</v>
      </c>
      <c r="G409" s="14">
        <v>-0.0012</v>
      </c>
      <c r="H409" s="3">
        <v>0</v>
      </c>
      <c r="I409" s="14">
        <v>0.813</v>
      </c>
      <c r="J409" s="3">
        <v>898</v>
      </c>
      <c r="K409" s="3">
        <v>4</v>
      </c>
      <c r="L409" s="3">
        <v>7</v>
      </c>
      <c r="M409" s="3">
        <v>6</v>
      </c>
    </row>
    <row r="410" hidden="1" customHeight="1" spans="1:13">
      <c r="A410" s="3">
        <v>839</v>
      </c>
      <c r="B410" s="14">
        <v>0</v>
      </c>
      <c r="C410" s="14">
        <v>-155.68</v>
      </c>
      <c r="D410" s="14">
        <v>-0.1734</v>
      </c>
      <c r="E410" s="15">
        <v>0.9163</v>
      </c>
      <c r="F410" s="14">
        <v>-0.6922</v>
      </c>
      <c r="G410" s="14">
        <v>-0.0407</v>
      </c>
      <c r="H410" s="3">
        <v>0</v>
      </c>
      <c r="I410" s="14">
        <v>2.2438</v>
      </c>
      <c r="J410" s="3">
        <v>898</v>
      </c>
      <c r="K410" s="3">
        <v>7</v>
      </c>
      <c r="L410" s="3">
        <v>6</v>
      </c>
      <c r="M410" s="3">
        <v>6</v>
      </c>
    </row>
    <row r="411" hidden="1" customHeight="1" spans="1:13">
      <c r="A411" s="3">
        <v>838</v>
      </c>
      <c r="B411" s="14">
        <v>0</v>
      </c>
      <c r="C411" s="14">
        <v>-64.72</v>
      </c>
      <c r="D411" s="14">
        <v>-0.0721</v>
      </c>
      <c r="E411" s="15">
        <v>0.9546</v>
      </c>
      <c r="F411" s="14">
        <v>-0.3885</v>
      </c>
      <c r="G411" s="14">
        <v>-0.0215</v>
      </c>
      <c r="H411" s="3">
        <v>0</v>
      </c>
      <c r="I411" s="14">
        <v>1.6638</v>
      </c>
      <c r="J411" s="3">
        <v>898</v>
      </c>
      <c r="K411" s="3">
        <v>6</v>
      </c>
      <c r="L411" s="3">
        <v>6</v>
      </c>
      <c r="M411" s="3">
        <v>6</v>
      </c>
    </row>
    <row r="412" hidden="1" customHeight="1" spans="1:13">
      <c r="A412" s="3">
        <v>831</v>
      </c>
      <c r="B412" s="14">
        <v>0</v>
      </c>
      <c r="C412" s="14">
        <v>-94.93</v>
      </c>
      <c r="D412" s="14">
        <v>-0.1057</v>
      </c>
      <c r="E412" s="15">
        <v>0.9436</v>
      </c>
      <c r="F412" s="14">
        <v>-0.4849</v>
      </c>
      <c r="G412" s="14">
        <v>-0.0264</v>
      </c>
      <c r="H412" s="3">
        <v>0</v>
      </c>
      <c r="I412" s="14">
        <v>1.9537</v>
      </c>
      <c r="J412" s="3">
        <v>898</v>
      </c>
      <c r="K412" s="3">
        <v>7</v>
      </c>
      <c r="L412" s="3">
        <v>5</v>
      </c>
      <c r="M412" s="3">
        <v>6</v>
      </c>
    </row>
    <row r="413" hidden="1" customHeight="1" spans="1:13">
      <c r="A413" s="3">
        <v>830</v>
      </c>
      <c r="B413" s="14">
        <v>0</v>
      </c>
      <c r="C413" s="14">
        <v>-24.97</v>
      </c>
      <c r="D413" s="14">
        <v>-0.0278</v>
      </c>
      <c r="E413" s="15">
        <v>0.9806</v>
      </c>
      <c r="F413" s="14">
        <v>-0.186</v>
      </c>
      <c r="G413" s="14">
        <v>-0.0088</v>
      </c>
      <c r="H413" s="3">
        <v>0</v>
      </c>
      <c r="I413" s="14">
        <v>1.3414</v>
      </c>
      <c r="J413" s="3">
        <v>898</v>
      </c>
      <c r="K413" s="3">
        <v>6</v>
      </c>
      <c r="L413" s="3">
        <v>5</v>
      </c>
      <c r="M413" s="3">
        <v>6</v>
      </c>
    </row>
    <row r="414" hidden="1" customHeight="1" spans="1:13">
      <c r="A414" s="3">
        <v>824</v>
      </c>
      <c r="B414" s="14">
        <v>0</v>
      </c>
      <c r="C414" s="14">
        <v>-0.5</v>
      </c>
      <c r="D414" s="14">
        <v>-0.0006</v>
      </c>
      <c r="E414" s="15">
        <v>0.9982</v>
      </c>
      <c r="F414" s="14">
        <v>-0.0113</v>
      </c>
      <c r="G414" s="14">
        <v>-0.0008</v>
      </c>
      <c r="H414" s="3">
        <v>0</v>
      </c>
      <c r="I414" s="14">
        <v>0.4433</v>
      </c>
      <c r="J414" s="3">
        <v>890</v>
      </c>
      <c r="K414" s="3">
        <v>0</v>
      </c>
      <c r="L414" s="3">
        <v>5</v>
      </c>
      <c r="M414" s="3">
        <v>6</v>
      </c>
    </row>
    <row r="415" hidden="1" customHeight="1" spans="1:13">
      <c r="A415" s="3">
        <v>823</v>
      </c>
      <c r="B415" s="14">
        <v>0</v>
      </c>
      <c r="C415" s="14">
        <v>-119.67</v>
      </c>
      <c r="D415" s="14">
        <v>-0.1333</v>
      </c>
      <c r="E415" s="15">
        <v>0.9238</v>
      </c>
      <c r="F415" s="14">
        <v>-0.574</v>
      </c>
      <c r="G415" s="14">
        <v>-0.0352</v>
      </c>
      <c r="H415" s="3">
        <v>0</v>
      </c>
      <c r="I415" s="14">
        <v>2.0808</v>
      </c>
      <c r="J415" s="3">
        <v>898</v>
      </c>
      <c r="K415" s="3">
        <v>7</v>
      </c>
      <c r="L415" s="3">
        <v>4</v>
      </c>
      <c r="M415" s="3">
        <v>6</v>
      </c>
    </row>
    <row r="416" hidden="1" customHeight="1" spans="1:13">
      <c r="A416" s="3">
        <v>816</v>
      </c>
      <c r="B416" s="14">
        <v>0</v>
      </c>
      <c r="C416" s="14">
        <v>-5.53</v>
      </c>
      <c r="D416" s="14">
        <v>-0.0062</v>
      </c>
      <c r="E416" s="15">
        <v>0.9783</v>
      </c>
      <c r="F416" s="14">
        <v>-0.1258</v>
      </c>
      <c r="G416" s="14">
        <v>-0.0097</v>
      </c>
      <c r="H416" s="3">
        <v>0</v>
      </c>
      <c r="I416" s="14">
        <v>0.4396</v>
      </c>
      <c r="J416" s="3">
        <v>890</v>
      </c>
      <c r="K416" s="3">
        <v>0</v>
      </c>
      <c r="L416" s="3">
        <v>4</v>
      </c>
      <c r="M416" s="3">
        <v>6</v>
      </c>
    </row>
    <row r="417" hidden="1" customHeight="1" spans="1:13">
      <c r="A417" s="3">
        <v>815</v>
      </c>
      <c r="B417" s="14">
        <v>0</v>
      </c>
      <c r="C417" s="14">
        <v>-534.99</v>
      </c>
      <c r="D417" s="14">
        <v>-3.2621</v>
      </c>
      <c r="E417" s="15">
        <v>0.3647</v>
      </c>
      <c r="F417" s="14">
        <v>-0.9432</v>
      </c>
      <c r="G417" s="14">
        <v>-0.476</v>
      </c>
      <c r="H417" s="3">
        <v>0</v>
      </c>
      <c r="I417" s="14">
        <v>5.6541</v>
      </c>
      <c r="J417" s="3">
        <v>164</v>
      </c>
      <c r="K417" s="3">
        <v>7</v>
      </c>
      <c r="L417" s="3">
        <v>20</v>
      </c>
      <c r="M417" s="3">
        <v>5</v>
      </c>
    </row>
    <row r="418" hidden="1" customHeight="1" spans="1:13">
      <c r="A418" s="3">
        <v>814</v>
      </c>
      <c r="B418" s="14">
        <v>0</v>
      </c>
      <c r="C418" s="14">
        <v>-530.03</v>
      </c>
      <c r="D418" s="14">
        <v>-1.0861</v>
      </c>
      <c r="E418" s="15">
        <v>0.6995</v>
      </c>
      <c r="F418" s="14">
        <v>-0.9769</v>
      </c>
      <c r="G418" s="14">
        <v>-0.1605</v>
      </c>
      <c r="H418" s="3">
        <v>0</v>
      </c>
      <c r="I418" s="14">
        <v>5.4191</v>
      </c>
      <c r="J418" s="3">
        <v>488</v>
      </c>
      <c r="K418" s="3">
        <v>6</v>
      </c>
      <c r="L418" s="3">
        <v>20</v>
      </c>
      <c r="M418" s="3">
        <v>5</v>
      </c>
    </row>
    <row r="419" hidden="1" customHeight="1" spans="1:13">
      <c r="A419" s="3">
        <v>812</v>
      </c>
      <c r="B419" s="14">
        <v>0</v>
      </c>
      <c r="C419" s="14">
        <v>-140.69</v>
      </c>
      <c r="D419" s="14">
        <v>-0.0926</v>
      </c>
      <c r="E419" s="15">
        <v>0.9554</v>
      </c>
      <c r="F419" s="14">
        <v>-0.3494</v>
      </c>
      <c r="G419" s="14">
        <v>-0.0201</v>
      </c>
      <c r="H419" s="3">
        <v>0</v>
      </c>
      <c r="I419" s="14">
        <v>4.0215</v>
      </c>
      <c r="J419" s="3">
        <v>1520</v>
      </c>
      <c r="K419" s="3">
        <v>4</v>
      </c>
      <c r="L419" s="3">
        <v>20</v>
      </c>
      <c r="M419" s="3">
        <v>5</v>
      </c>
    </row>
    <row r="420" hidden="1" customHeight="1" spans="1:13">
      <c r="A420" s="3">
        <v>811</v>
      </c>
      <c r="B420" s="14">
        <v>0</v>
      </c>
      <c r="C420" s="14">
        <v>-8.04</v>
      </c>
      <c r="D420" s="14">
        <v>-0.0053</v>
      </c>
      <c r="E420" s="15">
        <v>0.9967</v>
      </c>
      <c r="F420" s="14">
        <v>-0.0346</v>
      </c>
      <c r="G420" s="14">
        <v>-0.0013</v>
      </c>
      <c r="H420" s="3">
        <v>0</v>
      </c>
      <c r="I420" s="14">
        <v>2.3208</v>
      </c>
      <c r="J420" s="3">
        <v>1520</v>
      </c>
      <c r="K420" s="3">
        <v>3</v>
      </c>
      <c r="L420" s="3">
        <v>20</v>
      </c>
      <c r="M420" s="3">
        <v>5</v>
      </c>
    </row>
    <row r="421" hidden="1" customHeight="1" spans="1:13">
      <c r="A421" s="3">
        <v>807</v>
      </c>
      <c r="B421" s="14">
        <v>0</v>
      </c>
      <c r="C421" s="14">
        <v>-511.17</v>
      </c>
      <c r="D421" s="14">
        <v>-3.3193</v>
      </c>
      <c r="E421" s="15">
        <v>0.3476</v>
      </c>
      <c r="F421" s="14">
        <v>-0.9532</v>
      </c>
      <c r="G421" s="14">
        <v>-0.5121</v>
      </c>
      <c r="H421" s="3">
        <v>0</v>
      </c>
      <c r="I421" s="14">
        <v>5.349</v>
      </c>
      <c r="J421" s="3">
        <v>154</v>
      </c>
      <c r="K421" s="3">
        <v>7</v>
      </c>
      <c r="L421" s="3">
        <v>19</v>
      </c>
      <c r="M421" s="3">
        <v>5</v>
      </c>
    </row>
    <row r="422" hidden="1" customHeight="1" spans="1:13">
      <c r="A422" s="3">
        <v>806</v>
      </c>
      <c r="B422" s="14">
        <v>0</v>
      </c>
      <c r="C422" s="14">
        <v>-502.81</v>
      </c>
      <c r="D422" s="14">
        <v>-1.1887</v>
      </c>
      <c r="E422" s="15">
        <v>0.6657</v>
      </c>
      <c r="F422" s="14">
        <v>-0.9503</v>
      </c>
      <c r="G422" s="14">
        <v>-0.1874</v>
      </c>
      <c r="H422" s="3">
        <v>0</v>
      </c>
      <c r="I422" s="14">
        <v>5.2847</v>
      </c>
      <c r="J422" s="3">
        <v>423</v>
      </c>
      <c r="K422" s="3">
        <v>6</v>
      </c>
      <c r="L422" s="3">
        <v>19</v>
      </c>
      <c r="M422" s="3">
        <v>5</v>
      </c>
    </row>
    <row r="423" hidden="1" customHeight="1" spans="1:13">
      <c r="A423" s="3">
        <v>805</v>
      </c>
      <c r="B423" s="14">
        <v>0</v>
      </c>
      <c r="C423" s="14">
        <v>-10.77</v>
      </c>
      <c r="D423" s="14">
        <v>-0.0071</v>
      </c>
      <c r="E423" s="15">
        <v>0.9972</v>
      </c>
      <c r="F423" s="14">
        <v>-0.0243</v>
      </c>
      <c r="G423" s="14">
        <v>-0.001</v>
      </c>
      <c r="H423" s="3">
        <v>0</v>
      </c>
      <c r="I423" s="14">
        <v>4.4321</v>
      </c>
      <c r="J423" s="3">
        <v>1520</v>
      </c>
      <c r="K423" s="3">
        <v>5</v>
      </c>
      <c r="L423" s="3">
        <v>19</v>
      </c>
      <c r="M423" s="3">
        <v>5</v>
      </c>
    </row>
    <row r="424" hidden="1" customHeight="1" spans="1:13">
      <c r="A424" s="3">
        <v>804</v>
      </c>
      <c r="B424" s="14">
        <v>0</v>
      </c>
      <c r="C424" s="14">
        <v>-186.19</v>
      </c>
      <c r="D424" s="14">
        <v>-0.1225</v>
      </c>
      <c r="E424" s="15">
        <v>0.9392</v>
      </c>
      <c r="F424" s="14">
        <v>-0.4869</v>
      </c>
      <c r="G424" s="14">
        <v>-0.0284</v>
      </c>
      <c r="H424" s="3">
        <v>0</v>
      </c>
      <c r="I424" s="14">
        <v>3.8195</v>
      </c>
      <c r="J424" s="3">
        <v>1520</v>
      </c>
      <c r="K424" s="3">
        <v>4</v>
      </c>
      <c r="L424" s="3">
        <v>19</v>
      </c>
      <c r="M424" s="3">
        <v>5</v>
      </c>
    </row>
    <row r="425" hidden="1" customHeight="1" spans="1:13">
      <c r="A425" s="3">
        <v>803</v>
      </c>
      <c r="B425" s="14">
        <v>0</v>
      </c>
      <c r="C425" s="14">
        <v>-51.75</v>
      </c>
      <c r="D425" s="14">
        <v>-0.034</v>
      </c>
      <c r="E425" s="15">
        <v>0.9784</v>
      </c>
      <c r="F425" s="14">
        <v>-0.2309</v>
      </c>
      <c r="G425" s="14">
        <v>-0.0099</v>
      </c>
      <c r="H425" s="3">
        <v>0</v>
      </c>
      <c r="I425" s="14">
        <v>2.2388</v>
      </c>
      <c r="J425" s="3">
        <v>1520</v>
      </c>
      <c r="K425" s="3">
        <v>3</v>
      </c>
      <c r="L425" s="3">
        <v>19</v>
      </c>
      <c r="M425" s="3">
        <v>5</v>
      </c>
    </row>
    <row r="426" hidden="1" customHeight="1" spans="1:13">
      <c r="A426" s="3">
        <v>799</v>
      </c>
      <c r="B426" s="14">
        <v>0</v>
      </c>
      <c r="C426" s="14">
        <v>-537.5</v>
      </c>
      <c r="D426" s="14">
        <v>-3.1994</v>
      </c>
      <c r="E426" s="15">
        <v>0.3573</v>
      </c>
      <c r="F426" s="14">
        <v>-0.9578</v>
      </c>
      <c r="G426" s="14">
        <v>-0.5095</v>
      </c>
      <c r="H426" s="3">
        <v>0</v>
      </c>
      <c r="I426" s="14">
        <v>5.5984</v>
      </c>
      <c r="J426" s="3">
        <v>168</v>
      </c>
      <c r="K426" s="3">
        <v>7</v>
      </c>
      <c r="L426" s="3">
        <v>18</v>
      </c>
      <c r="M426" s="3">
        <v>5</v>
      </c>
    </row>
    <row r="427" hidden="1" customHeight="1" spans="1:13">
      <c r="A427" s="3">
        <v>798</v>
      </c>
      <c r="B427" s="14">
        <v>0</v>
      </c>
      <c r="C427" s="14">
        <v>-510.27</v>
      </c>
      <c r="D427" s="14">
        <v>-1.2006</v>
      </c>
      <c r="E427" s="15">
        <v>0.6543</v>
      </c>
      <c r="F427" s="14">
        <v>-0.976</v>
      </c>
      <c r="G427" s="14">
        <v>-0.1998</v>
      </c>
      <c r="H427" s="3">
        <v>0</v>
      </c>
      <c r="I427" s="14">
        <v>5.2217</v>
      </c>
      <c r="J427" s="3">
        <v>425</v>
      </c>
      <c r="K427" s="3">
        <v>6</v>
      </c>
      <c r="L427" s="3">
        <v>18</v>
      </c>
      <c r="M427" s="3">
        <v>5</v>
      </c>
    </row>
    <row r="428" hidden="1" customHeight="1" spans="1:13">
      <c r="A428" s="3">
        <v>797</v>
      </c>
      <c r="B428" s="14">
        <v>0</v>
      </c>
      <c r="C428" s="14">
        <v>-97.64</v>
      </c>
      <c r="D428" s="14">
        <v>-0.0642</v>
      </c>
      <c r="E428" s="15">
        <v>0.9737</v>
      </c>
      <c r="F428" s="14">
        <v>-0.2275</v>
      </c>
      <c r="G428" s="14">
        <v>-0.0121</v>
      </c>
      <c r="H428" s="3">
        <v>0</v>
      </c>
      <c r="I428" s="14">
        <v>4.2837</v>
      </c>
      <c r="J428" s="3">
        <v>1520</v>
      </c>
      <c r="K428" s="3">
        <v>5</v>
      </c>
      <c r="L428" s="3">
        <v>18</v>
      </c>
      <c r="M428" s="3">
        <v>5</v>
      </c>
    </row>
    <row r="429" hidden="1" customHeight="1" spans="1:13">
      <c r="A429" s="3">
        <v>796</v>
      </c>
      <c r="B429" s="14">
        <v>0</v>
      </c>
      <c r="C429" s="14">
        <v>-140.59</v>
      </c>
      <c r="D429" s="14">
        <v>-0.0925</v>
      </c>
      <c r="E429" s="15">
        <v>0.9521</v>
      </c>
      <c r="F429" s="14">
        <v>-0.5021</v>
      </c>
      <c r="G429" s="14">
        <v>-0.0228</v>
      </c>
      <c r="H429" s="3">
        <v>0</v>
      </c>
      <c r="I429" s="14">
        <v>2.7969</v>
      </c>
      <c r="J429" s="3">
        <v>1520</v>
      </c>
      <c r="K429" s="3">
        <v>4</v>
      </c>
      <c r="L429" s="3">
        <v>18</v>
      </c>
      <c r="M429" s="3">
        <v>5</v>
      </c>
    </row>
    <row r="430" hidden="1" customHeight="1" spans="1:13">
      <c r="A430" s="3">
        <v>791</v>
      </c>
      <c r="B430" s="14">
        <v>0</v>
      </c>
      <c r="C430" s="14">
        <v>-523.13</v>
      </c>
      <c r="D430" s="14">
        <v>-3.1139</v>
      </c>
      <c r="E430" s="15">
        <v>0.361</v>
      </c>
      <c r="F430" s="14">
        <v>-0.959</v>
      </c>
      <c r="G430" s="14">
        <v>-0.5121</v>
      </c>
      <c r="H430" s="3">
        <v>0</v>
      </c>
      <c r="I430" s="14">
        <v>5.4426</v>
      </c>
      <c r="J430" s="3">
        <v>168</v>
      </c>
      <c r="K430" s="3">
        <v>7</v>
      </c>
      <c r="L430" s="3">
        <v>17</v>
      </c>
      <c r="M430" s="3">
        <v>5</v>
      </c>
    </row>
    <row r="431" hidden="1" customHeight="1" spans="1:13">
      <c r="A431" s="3">
        <v>790</v>
      </c>
      <c r="B431" s="14">
        <v>0</v>
      </c>
      <c r="C431" s="14">
        <v>-113.92</v>
      </c>
      <c r="D431" s="14">
        <v>-0.0749</v>
      </c>
      <c r="E431" s="15">
        <v>0.9748</v>
      </c>
      <c r="F431" s="14">
        <v>-0.2271</v>
      </c>
      <c r="G431" s="14">
        <v>-0.0117</v>
      </c>
      <c r="H431" s="3">
        <v>0</v>
      </c>
      <c r="I431" s="14">
        <v>5.0101</v>
      </c>
      <c r="J431" s="3">
        <v>1520</v>
      </c>
      <c r="K431" s="3">
        <v>6</v>
      </c>
      <c r="L431" s="3">
        <v>17</v>
      </c>
      <c r="M431" s="3">
        <v>5</v>
      </c>
    </row>
    <row r="432" hidden="1" customHeight="1" spans="1:13">
      <c r="A432" s="3">
        <v>789</v>
      </c>
      <c r="B432" s="14">
        <v>0</v>
      </c>
      <c r="C432" s="14">
        <v>-214.84</v>
      </c>
      <c r="D432" s="14">
        <v>-0.1413</v>
      </c>
      <c r="E432" s="15">
        <v>0.9404</v>
      </c>
      <c r="F432" s="14">
        <v>-0.5188</v>
      </c>
      <c r="G432" s="14">
        <v>-0.0289</v>
      </c>
      <c r="H432" s="3">
        <v>0</v>
      </c>
      <c r="I432" s="14">
        <v>4.1335</v>
      </c>
      <c r="J432" s="3">
        <v>1520</v>
      </c>
      <c r="K432" s="3">
        <v>5</v>
      </c>
      <c r="L432" s="3">
        <v>17</v>
      </c>
      <c r="M432" s="3">
        <v>5</v>
      </c>
    </row>
    <row r="433" hidden="1" customHeight="1" spans="1:13">
      <c r="A433" s="3">
        <v>788</v>
      </c>
      <c r="B433" s="14">
        <v>0</v>
      </c>
      <c r="C433" s="14">
        <v>-152.36</v>
      </c>
      <c r="D433" s="14">
        <v>-0.1002</v>
      </c>
      <c r="E433" s="15">
        <v>0.946</v>
      </c>
      <c r="F433" s="14">
        <v>-0.5614</v>
      </c>
      <c r="G433" s="14">
        <v>-0.0263</v>
      </c>
      <c r="H433" s="3">
        <v>0</v>
      </c>
      <c r="I433" s="14">
        <v>2.7115</v>
      </c>
      <c r="J433" s="3">
        <v>1520</v>
      </c>
      <c r="K433" s="3">
        <v>4</v>
      </c>
      <c r="L433" s="3">
        <v>17</v>
      </c>
      <c r="M433" s="3">
        <v>5</v>
      </c>
    </row>
    <row r="434" hidden="1" customHeight="1" spans="1:13">
      <c r="A434" s="3">
        <v>783</v>
      </c>
      <c r="B434" s="14">
        <v>0</v>
      </c>
      <c r="C434" s="14">
        <v>-563.74</v>
      </c>
      <c r="D434" s="14">
        <v>-1.9574</v>
      </c>
      <c r="E434" s="15">
        <v>0.5487</v>
      </c>
      <c r="F434" s="14">
        <v>-0.9644</v>
      </c>
      <c r="G434" s="14">
        <v>-0.2953</v>
      </c>
      <c r="H434" s="3">
        <v>0</v>
      </c>
      <c r="I434" s="14">
        <v>5.8333</v>
      </c>
      <c r="J434" s="3">
        <v>288</v>
      </c>
      <c r="K434" s="3">
        <v>7</v>
      </c>
      <c r="L434" s="3">
        <v>16</v>
      </c>
      <c r="M434" s="3">
        <v>5</v>
      </c>
    </row>
    <row r="435" hidden="1" customHeight="1" spans="1:13">
      <c r="A435" s="3">
        <v>782</v>
      </c>
      <c r="B435" s="14">
        <v>0</v>
      </c>
      <c r="C435" s="14">
        <v>-165.8</v>
      </c>
      <c r="D435" s="14">
        <v>-0.1091</v>
      </c>
      <c r="E435" s="15">
        <v>0.9618</v>
      </c>
      <c r="F435" s="14">
        <v>-0.3489</v>
      </c>
      <c r="G435" s="14">
        <v>-0.0184</v>
      </c>
      <c r="H435" s="3">
        <v>0</v>
      </c>
      <c r="I435" s="14">
        <v>4.7439</v>
      </c>
      <c r="J435" s="3">
        <v>1520</v>
      </c>
      <c r="K435" s="3">
        <v>6</v>
      </c>
      <c r="L435" s="3">
        <v>16</v>
      </c>
      <c r="M435" s="3">
        <v>5</v>
      </c>
    </row>
    <row r="436" hidden="1" customHeight="1" spans="1:13">
      <c r="A436" s="3">
        <v>781</v>
      </c>
      <c r="B436" s="14">
        <v>0</v>
      </c>
      <c r="C436" s="14">
        <v>-174.76</v>
      </c>
      <c r="D436" s="14">
        <v>-0.115</v>
      </c>
      <c r="E436" s="15">
        <v>0.9492</v>
      </c>
      <c r="F436" s="14">
        <v>-0.5598</v>
      </c>
      <c r="G436" s="14">
        <v>-0.0251</v>
      </c>
      <c r="H436" s="3">
        <v>0</v>
      </c>
      <c r="I436" s="14">
        <v>3.1166</v>
      </c>
      <c r="J436" s="3">
        <v>1520</v>
      </c>
      <c r="K436" s="3">
        <v>5</v>
      </c>
      <c r="L436" s="3">
        <v>16</v>
      </c>
      <c r="M436" s="3">
        <v>5</v>
      </c>
    </row>
    <row r="437" hidden="1" customHeight="1" spans="1:13">
      <c r="A437" s="3">
        <v>780</v>
      </c>
      <c r="B437" s="14">
        <v>0</v>
      </c>
      <c r="C437" s="14">
        <v>-68.67</v>
      </c>
      <c r="D437" s="14">
        <v>-0.0452</v>
      </c>
      <c r="E437" s="15">
        <v>0.9742</v>
      </c>
      <c r="F437" s="14">
        <v>-0.2917</v>
      </c>
      <c r="G437" s="14">
        <v>-0.0125</v>
      </c>
      <c r="H437" s="3">
        <v>0</v>
      </c>
      <c r="I437" s="14">
        <v>2.3503</v>
      </c>
      <c r="J437" s="3">
        <v>1520</v>
      </c>
      <c r="K437" s="3">
        <v>4</v>
      </c>
      <c r="L437" s="3">
        <v>16</v>
      </c>
      <c r="M437" s="3">
        <v>5</v>
      </c>
    </row>
    <row r="438" hidden="1" customHeight="1" spans="1:13">
      <c r="A438" s="3">
        <v>775</v>
      </c>
      <c r="B438" s="14">
        <v>0</v>
      </c>
      <c r="C438" s="14">
        <v>-502.54</v>
      </c>
      <c r="D438" s="14">
        <v>-1.1824</v>
      </c>
      <c r="E438" s="15">
        <v>0.6964</v>
      </c>
      <c r="F438" s="14">
        <v>-0.9239</v>
      </c>
      <c r="G438" s="14">
        <v>-0.1773</v>
      </c>
      <c r="H438" s="3">
        <v>0</v>
      </c>
      <c r="I438" s="14">
        <v>5.4285</v>
      </c>
      <c r="J438" s="3">
        <v>425</v>
      </c>
      <c r="K438" s="3">
        <v>7</v>
      </c>
      <c r="L438" s="3">
        <v>15</v>
      </c>
      <c r="M438" s="3">
        <v>5</v>
      </c>
    </row>
    <row r="439" hidden="1" customHeight="1" spans="1:13">
      <c r="A439" s="3">
        <v>774</v>
      </c>
      <c r="B439" s="14">
        <v>0</v>
      </c>
      <c r="C439" s="14">
        <v>-283.18</v>
      </c>
      <c r="D439" s="14">
        <v>-0.1863</v>
      </c>
      <c r="E439" s="15">
        <v>0.9323</v>
      </c>
      <c r="F439" s="14">
        <v>-0.6036</v>
      </c>
      <c r="G439" s="14">
        <v>-0.0338</v>
      </c>
      <c r="H439" s="3">
        <v>0</v>
      </c>
      <c r="I439" s="14">
        <v>4.6802</v>
      </c>
      <c r="J439" s="3">
        <v>1520</v>
      </c>
      <c r="K439" s="3">
        <v>6</v>
      </c>
      <c r="L439" s="3">
        <v>15</v>
      </c>
      <c r="M439" s="3">
        <v>5</v>
      </c>
    </row>
    <row r="440" hidden="1" customHeight="1" spans="1:13">
      <c r="A440" s="3">
        <v>773</v>
      </c>
      <c r="B440" s="14">
        <v>0</v>
      </c>
      <c r="C440" s="14">
        <v>-188.84</v>
      </c>
      <c r="D440" s="14">
        <v>-0.1242</v>
      </c>
      <c r="E440" s="15">
        <v>0.9425</v>
      </c>
      <c r="F440" s="14">
        <v>-0.6383</v>
      </c>
      <c r="G440" s="14">
        <v>-0.0288</v>
      </c>
      <c r="H440" s="3">
        <v>0</v>
      </c>
      <c r="I440" s="14">
        <v>2.9546</v>
      </c>
      <c r="J440" s="3">
        <v>1520</v>
      </c>
      <c r="K440" s="3">
        <v>5</v>
      </c>
      <c r="L440" s="3">
        <v>15</v>
      </c>
      <c r="M440" s="3">
        <v>5</v>
      </c>
    </row>
    <row r="441" hidden="1" customHeight="1" spans="1:13">
      <c r="A441" s="3">
        <v>767</v>
      </c>
      <c r="B441" s="14">
        <v>0</v>
      </c>
      <c r="C441" s="14">
        <v>-500.36</v>
      </c>
      <c r="D441" s="14">
        <v>-1.083</v>
      </c>
      <c r="E441" s="15">
        <v>0.708</v>
      </c>
      <c r="F441" s="14">
        <v>-0.9349</v>
      </c>
      <c r="G441" s="14">
        <v>-0.1708</v>
      </c>
      <c r="H441" s="3">
        <v>0</v>
      </c>
      <c r="I441" s="14">
        <v>5.3368</v>
      </c>
      <c r="J441" s="3">
        <v>462</v>
      </c>
      <c r="K441" s="3">
        <v>7</v>
      </c>
      <c r="L441" s="3">
        <v>14</v>
      </c>
      <c r="M441" s="3">
        <v>5</v>
      </c>
    </row>
    <row r="442" hidden="1" customHeight="1" spans="1:13">
      <c r="A442" s="3">
        <v>766</v>
      </c>
      <c r="B442" s="14">
        <v>0</v>
      </c>
      <c r="C442" s="14">
        <v>-252.37</v>
      </c>
      <c r="D442" s="14">
        <v>-0.166</v>
      </c>
      <c r="E442" s="15">
        <v>0.9364</v>
      </c>
      <c r="F442" s="14">
        <v>-0.6607</v>
      </c>
      <c r="G442" s="14">
        <v>-0.0321</v>
      </c>
      <c r="H442" s="3">
        <v>0</v>
      </c>
      <c r="I442" s="14">
        <v>3.8123</v>
      </c>
      <c r="J442" s="3">
        <v>1520</v>
      </c>
      <c r="K442" s="3">
        <v>6</v>
      </c>
      <c r="L442" s="3">
        <v>14</v>
      </c>
      <c r="M442" s="3">
        <v>5</v>
      </c>
    </row>
    <row r="443" hidden="1" customHeight="1" spans="1:13">
      <c r="A443" s="3">
        <v>765</v>
      </c>
      <c r="B443" s="14">
        <v>0</v>
      </c>
      <c r="C443" s="14">
        <v>-77.74</v>
      </c>
      <c r="D443" s="14">
        <v>-0.0511</v>
      </c>
      <c r="E443" s="15">
        <v>0.9747</v>
      </c>
      <c r="F443" s="14">
        <v>-0.3183</v>
      </c>
      <c r="G443" s="14">
        <v>-0.0125</v>
      </c>
      <c r="H443" s="3">
        <v>0</v>
      </c>
      <c r="I443" s="14">
        <v>2.4375</v>
      </c>
      <c r="J443" s="3">
        <v>1520</v>
      </c>
      <c r="K443" s="3">
        <v>5</v>
      </c>
      <c r="L443" s="3">
        <v>14</v>
      </c>
      <c r="M443" s="3">
        <v>5</v>
      </c>
    </row>
    <row r="444" hidden="1" customHeight="1" spans="1:13">
      <c r="A444" s="3">
        <v>759</v>
      </c>
      <c r="B444" s="14">
        <v>0</v>
      </c>
      <c r="C444" s="14">
        <v>-318.06</v>
      </c>
      <c r="D444" s="14">
        <v>-0.2097</v>
      </c>
      <c r="E444" s="15">
        <v>0.9335</v>
      </c>
      <c r="F444" s="14">
        <v>-0.5713</v>
      </c>
      <c r="G444" s="14">
        <v>-0.0334</v>
      </c>
      <c r="H444" s="3">
        <v>0</v>
      </c>
      <c r="I444" s="14">
        <v>5.542</v>
      </c>
      <c r="J444" s="3">
        <v>1517</v>
      </c>
      <c r="K444" s="3">
        <v>7</v>
      </c>
      <c r="L444" s="3">
        <v>13</v>
      </c>
      <c r="M444" s="3">
        <v>5</v>
      </c>
    </row>
    <row r="445" hidden="1" customHeight="1" spans="1:13">
      <c r="A445" s="3">
        <v>758</v>
      </c>
      <c r="B445" s="14">
        <v>0</v>
      </c>
      <c r="C445" s="14">
        <v>-283.38</v>
      </c>
      <c r="D445" s="14">
        <v>-0.1864</v>
      </c>
      <c r="E445" s="15">
        <v>0.9252</v>
      </c>
      <c r="F445" s="14">
        <v>-0.7174</v>
      </c>
      <c r="G445" s="14">
        <v>-0.0381</v>
      </c>
      <c r="H445" s="3">
        <v>0</v>
      </c>
      <c r="I445" s="14">
        <v>3.9443</v>
      </c>
      <c r="J445" s="3">
        <v>1520</v>
      </c>
      <c r="K445" s="3">
        <v>6</v>
      </c>
      <c r="L445" s="3">
        <v>13</v>
      </c>
      <c r="M445" s="3">
        <v>5</v>
      </c>
    </row>
    <row r="446" hidden="1" customHeight="1" spans="1:13">
      <c r="A446" s="3">
        <v>751</v>
      </c>
      <c r="B446" s="14">
        <v>0</v>
      </c>
      <c r="C446" s="14">
        <v>-308.15</v>
      </c>
      <c r="D446" s="14">
        <v>-0.2027</v>
      </c>
      <c r="E446" s="15">
        <v>0.933</v>
      </c>
      <c r="F446" s="14">
        <v>-0.6681</v>
      </c>
      <c r="G446" s="14">
        <v>-0.0339</v>
      </c>
      <c r="H446" s="3">
        <v>0</v>
      </c>
      <c r="I446" s="14">
        <v>4.595</v>
      </c>
      <c r="J446" s="3">
        <v>1520</v>
      </c>
      <c r="K446" s="3">
        <v>7</v>
      </c>
      <c r="L446" s="3">
        <v>12</v>
      </c>
      <c r="M446" s="3">
        <v>5</v>
      </c>
    </row>
    <row r="447" hidden="1" customHeight="1" spans="1:13">
      <c r="A447" s="3">
        <v>750</v>
      </c>
      <c r="B447" s="14">
        <v>0</v>
      </c>
      <c r="C447" s="14">
        <v>-198.25</v>
      </c>
      <c r="D447" s="14">
        <v>-0.1304</v>
      </c>
      <c r="E447" s="15">
        <v>0.9449</v>
      </c>
      <c r="F447" s="14">
        <v>-0.5124</v>
      </c>
      <c r="G447" s="14">
        <v>-0.0278</v>
      </c>
      <c r="H447" s="3">
        <v>0</v>
      </c>
      <c r="I447" s="14">
        <v>3.8577</v>
      </c>
      <c r="J447" s="3">
        <v>1520</v>
      </c>
      <c r="K447" s="3">
        <v>6</v>
      </c>
      <c r="L447" s="3">
        <v>12</v>
      </c>
      <c r="M447" s="3">
        <v>5</v>
      </c>
    </row>
    <row r="448" hidden="1" customHeight="1" spans="1:13">
      <c r="A448" s="3">
        <v>743</v>
      </c>
      <c r="B448" s="14">
        <v>0</v>
      </c>
      <c r="C448" s="14">
        <v>-336.98</v>
      </c>
      <c r="D448" s="14">
        <v>-0.2217</v>
      </c>
      <c r="E448" s="15">
        <v>0.9239</v>
      </c>
      <c r="F448" s="14">
        <v>-0.764</v>
      </c>
      <c r="G448" s="14">
        <v>-0.0388</v>
      </c>
      <c r="H448" s="3">
        <v>0</v>
      </c>
      <c r="I448" s="14">
        <v>4.3966</v>
      </c>
      <c r="J448" s="3">
        <v>1520</v>
      </c>
      <c r="K448" s="3">
        <v>7</v>
      </c>
      <c r="L448" s="3">
        <v>11</v>
      </c>
      <c r="M448" s="3">
        <v>5</v>
      </c>
    </row>
    <row r="449" hidden="1" customHeight="1" spans="1:13">
      <c r="A449" s="3">
        <v>742</v>
      </c>
      <c r="B449" s="14">
        <v>0</v>
      </c>
      <c r="C449" s="14">
        <v>-256.52</v>
      </c>
      <c r="D449" s="14">
        <v>-0.1688</v>
      </c>
      <c r="E449" s="15">
        <v>0.9262</v>
      </c>
      <c r="F449" s="14">
        <v>-0.6162</v>
      </c>
      <c r="G449" s="14">
        <v>-0.0375</v>
      </c>
      <c r="H449" s="3">
        <v>0</v>
      </c>
      <c r="I449" s="14">
        <v>4.1518</v>
      </c>
      <c r="J449" s="3">
        <v>1520</v>
      </c>
      <c r="K449" s="3">
        <v>6</v>
      </c>
      <c r="L449" s="3">
        <v>11</v>
      </c>
      <c r="M449" s="3">
        <v>5</v>
      </c>
    </row>
    <row r="450" hidden="1" customHeight="1" spans="1:13">
      <c r="A450" s="3">
        <v>735</v>
      </c>
      <c r="B450" s="14">
        <v>0</v>
      </c>
      <c r="C450" s="14">
        <v>-238.39</v>
      </c>
      <c r="D450" s="14">
        <v>-0.1568</v>
      </c>
      <c r="E450" s="15">
        <v>0.9422</v>
      </c>
      <c r="F450" s="14">
        <v>-0.5891</v>
      </c>
      <c r="G450" s="14">
        <v>-0.0289</v>
      </c>
      <c r="H450" s="3">
        <v>0</v>
      </c>
      <c r="I450" s="14">
        <v>4.0312</v>
      </c>
      <c r="J450" s="3">
        <v>1520</v>
      </c>
      <c r="K450" s="3">
        <v>7</v>
      </c>
      <c r="L450" s="3">
        <v>10</v>
      </c>
      <c r="M450" s="3">
        <v>5</v>
      </c>
    </row>
    <row r="451" hidden="1" customHeight="1" spans="1:13">
      <c r="A451" s="3">
        <v>734</v>
      </c>
      <c r="B451" s="14">
        <v>0</v>
      </c>
      <c r="C451" s="14">
        <v>-84.14</v>
      </c>
      <c r="D451" s="14">
        <v>-0.0554</v>
      </c>
      <c r="E451" s="15">
        <v>0.9736</v>
      </c>
      <c r="F451" s="14">
        <v>-0.2784</v>
      </c>
      <c r="G451" s="14">
        <v>-0.013</v>
      </c>
      <c r="H451" s="3">
        <v>0</v>
      </c>
      <c r="I451" s="14">
        <v>3.0151</v>
      </c>
      <c r="J451" s="3">
        <v>1520</v>
      </c>
      <c r="K451" s="3">
        <v>6</v>
      </c>
      <c r="L451" s="3">
        <v>10</v>
      </c>
      <c r="M451" s="3">
        <v>5</v>
      </c>
    </row>
    <row r="452" hidden="1" customHeight="1" spans="1:13">
      <c r="A452" s="3">
        <v>727</v>
      </c>
      <c r="B452" s="14">
        <v>0</v>
      </c>
      <c r="C452" s="14">
        <v>-286.97</v>
      </c>
      <c r="D452" s="14">
        <v>-0.1888</v>
      </c>
      <c r="E452" s="15">
        <v>0.9263</v>
      </c>
      <c r="F452" s="14">
        <v>-0.6507</v>
      </c>
      <c r="G452" s="14">
        <v>-0.0369</v>
      </c>
      <c r="H452" s="3">
        <v>0</v>
      </c>
      <c r="I452" s="14">
        <v>4.3915</v>
      </c>
      <c r="J452" s="3">
        <v>1520</v>
      </c>
      <c r="K452" s="3">
        <v>7</v>
      </c>
      <c r="L452" s="3">
        <v>9</v>
      </c>
      <c r="M452" s="3">
        <v>5</v>
      </c>
    </row>
    <row r="453" hidden="1" customHeight="1" spans="1:13">
      <c r="A453" s="3">
        <v>726</v>
      </c>
      <c r="B453" s="14">
        <v>0</v>
      </c>
      <c r="C453" s="14">
        <v>-21.16</v>
      </c>
      <c r="D453" s="14">
        <v>-0.0139</v>
      </c>
      <c r="E453" s="15">
        <v>0.9928</v>
      </c>
      <c r="F453" s="14">
        <v>-0.0815</v>
      </c>
      <c r="G453" s="14">
        <v>-0.0033</v>
      </c>
      <c r="H453" s="3">
        <v>0</v>
      </c>
      <c r="I453" s="14">
        <v>2.5902</v>
      </c>
      <c r="J453" s="3">
        <v>1520</v>
      </c>
      <c r="K453" s="3">
        <v>6</v>
      </c>
      <c r="L453" s="3">
        <v>9</v>
      </c>
      <c r="M453" s="3">
        <v>5</v>
      </c>
    </row>
    <row r="454" hidden="1" customHeight="1" spans="1:13">
      <c r="A454" s="3">
        <v>719</v>
      </c>
      <c r="B454" s="14">
        <v>0</v>
      </c>
      <c r="C454" s="14">
        <v>-136.65</v>
      </c>
      <c r="D454" s="14">
        <v>-0.0899</v>
      </c>
      <c r="E454" s="15">
        <v>0.9615</v>
      </c>
      <c r="F454" s="14">
        <v>-0.4121</v>
      </c>
      <c r="G454" s="14">
        <v>-0.0187</v>
      </c>
      <c r="H454" s="3">
        <v>0</v>
      </c>
      <c r="I454" s="14">
        <v>3.3038</v>
      </c>
      <c r="J454" s="3">
        <v>1520</v>
      </c>
      <c r="K454" s="3">
        <v>7</v>
      </c>
      <c r="L454" s="3">
        <v>8</v>
      </c>
      <c r="M454" s="3">
        <v>5</v>
      </c>
    </row>
    <row r="455" hidden="1" customHeight="1" spans="1:13">
      <c r="A455" s="3">
        <v>718</v>
      </c>
      <c r="B455" s="14">
        <v>0</v>
      </c>
      <c r="C455" s="14">
        <v>-12.21</v>
      </c>
      <c r="D455" s="14">
        <v>-0.008</v>
      </c>
      <c r="E455" s="15">
        <v>0.9955</v>
      </c>
      <c r="F455" s="14">
        <v>-0.0579</v>
      </c>
      <c r="G455" s="14">
        <v>-0.002</v>
      </c>
      <c r="H455" s="3">
        <v>0</v>
      </c>
      <c r="I455" s="14">
        <v>2.1062</v>
      </c>
      <c r="J455" s="3">
        <v>1520</v>
      </c>
      <c r="K455" s="3">
        <v>6</v>
      </c>
      <c r="L455" s="3">
        <v>8</v>
      </c>
      <c r="M455" s="3">
        <v>5</v>
      </c>
    </row>
    <row r="456" hidden="1" customHeight="1" spans="1:13">
      <c r="A456" s="3">
        <v>711</v>
      </c>
      <c r="B456" s="14">
        <v>0</v>
      </c>
      <c r="C456" s="14">
        <v>-92.65</v>
      </c>
      <c r="D456" s="14">
        <v>-0.061</v>
      </c>
      <c r="E456" s="15">
        <v>0.9717</v>
      </c>
      <c r="F456" s="14">
        <v>-0.2974</v>
      </c>
      <c r="G456" s="14">
        <v>-0.0134</v>
      </c>
      <c r="H456" s="3">
        <v>0</v>
      </c>
      <c r="I456" s="14">
        <v>3.106</v>
      </c>
      <c r="J456" s="3">
        <v>1520</v>
      </c>
      <c r="K456" s="3">
        <v>7</v>
      </c>
      <c r="L456" s="3">
        <v>7</v>
      </c>
      <c r="M456" s="3">
        <v>5</v>
      </c>
    </row>
    <row r="457" hidden="1" customHeight="1" spans="1:13">
      <c r="A457" s="3">
        <v>704</v>
      </c>
      <c r="B457" s="14">
        <v>0</v>
      </c>
      <c r="C457" s="14">
        <v>-2.7</v>
      </c>
      <c r="D457" s="14">
        <v>-0.0018</v>
      </c>
      <c r="E457" s="15">
        <v>0.9951</v>
      </c>
      <c r="F457" s="14">
        <v>-0.0352</v>
      </c>
      <c r="G457" s="14">
        <v>-0.0023</v>
      </c>
      <c r="H457" s="3">
        <v>0</v>
      </c>
      <c r="I457" s="14">
        <v>0.7681</v>
      </c>
      <c r="J457" s="3">
        <v>1512</v>
      </c>
      <c r="K457" s="3">
        <v>0</v>
      </c>
      <c r="L457" s="3">
        <v>7</v>
      </c>
      <c r="M457" s="3">
        <v>5</v>
      </c>
    </row>
    <row r="458" hidden="1" customHeight="1" spans="1:13">
      <c r="A458" s="3">
        <v>703</v>
      </c>
      <c r="B458" s="14">
        <v>0</v>
      </c>
      <c r="C458" s="14">
        <v>-93.04</v>
      </c>
      <c r="D458" s="14">
        <v>-0.0612</v>
      </c>
      <c r="E458" s="15">
        <v>0.9693</v>
      </c>
      <c r="F458" s="14">
        <v>-0.3668</v>
      </c>
      <c r="G458" s="14">
        <v>-0.0143</v>
      </c>
      <c r="H458" s="3">
        <v>0</v>
      </c>
      <c r="I458" s="14">
        <v>2.5297</v>
      </c>
      <c r="J458" s="3">
        <v>1520</v>
      </c>
      <c r="K458" s="3">
        <v>7</v>
      </c>
      <c r="L458" s="3">
        <v>6</v>
      </c>
      <c r="M458" s="3">
        <v>5</v>
      </c>
    </row>
    <row r="459" hidden="1" customHeight="1" spans="1:13">
      <c r="A459" s="3">
        <v>702</v>
      </c>
      <c r="B459" s="14">
        <v>0</v>
      </c>
      <c r="C459" s="14">
        <v>-2.64</v>
      </c>
      <c r="D459" s="14">
        <v>-0.0017</v>
      </c>
      <c r="E459" s="15">
        <v>0.9989</v>
      </c>
      <c r="F459" s="14">
        <v>-0.014</v>
      </c>
      <c r="G459" s="14">
        <v>-0.0004</v>
      </c>
      <c r="H459" s="3">
        <v>0</v>
      </c>
      <c r="I459" s="14">
        <v>1.8895</v>
      </c>
      <c r="J459" s="3">
        <v>1520</v>
      </c>
      <c r="K459" s="3">
        <v>6</v>
      </c>
      <c r="L459" s="3">
        <v>6</v>
      </c>
      <c r="M459" s="3">
        <v>5</v>
      </c>
    </row>
    <row r="460" hidden="1" customHeight="1" spans="1:13">
      <c r="A460" s="3">
        <v>696</v>
      </c>
      <c r="B460" s="14">
        <v>0</v>
      </c>
      <c r="C460" s="14">
        <v>-10.14</v>
      </c>
      <c r="D460" s="14">
        <v>-0.0067</v>
      </c>
      <c r="E460" s="15">
        <v>0.9802</v>
      </c>
      <c r="F460" s="14">
        <v>-0.1393</v>
      </c>
      <c r="G460" s="14">
        <v>-0.0093</v>
      </c>
      <c r="H460" s="3">
        <v>0</v>
      </c>
      <c r="I460" s="14">
        <v>0.7277</v>
      </c>
      <c r="J460" s="3">
        <v>1511</v>
      </c>
      <c r="K460" s="3">
        <v>0</v>
      </c>
      <c r="L460" s="3">
        <v>6</v>
      </c>
      <c r="M460" s="3">
        <v>5</v>
      </c>
    </row>
    <row r="461" hidden="1" customHeight="1" spans="1:13">
      <c r="A461" s="3">
        <v>695</v>
      </c>
      <c r="B461" s="14">
        <v>0</v>
      </c>
      <c r="C461" s="14">
        <v>-12.17</v>
      </c>
      <c r="D461" s="14">
        <v>-0.008</v>
      </c>
      <c r="E461" s="15">
        <v>0.9956</v>
      </c>
      <c r="F461" s="14">
        <v>-0.0599</v>
      </c>
      <c r="G461" s="14">
        <v>-0.0018</v>
      </c>
      <c r="H461" s="3">
        <v>0</v>
      </c>
      <c r="I461" s="14">
        <v>2.0268</v>
      </c>
      <c r="J461" s="3">
        <v>1520</v>
      </c>
      <c r="K461" s="3">
        <v>7</v>
      </c>
      <c r="L461" s="3">
        <v>5</v>
      </c>
      <c r="M461" s="3">
        <v>5</v>
      </c>
    </row>
    <row r="462" hidden="1" customHeight="1" spans="1:13">
      <c r="A462" s="3">
        <v>688</v>
      </c>
      <c r="B462" s="14">
        <v>0</v>
      </c>
      <c r="C462" s="14">
        <v>-19.16</v>
      </c>
      <c r="D462" s="14">
        <v>-0.0127</v>
      </c>
      <c r="E462" s="15">
        <v>0.9599</v>
      </c>
      <c r="F462" s="14">
        <v>-0.2552</v>
      </c>
      <c r="G462" s="14">
        <v>-0.0186</v>
      </c>
      <c r="H462" s="3">
        <v>0</v>
      </c>
      <c r="I462" s="14">
        <v>0.7507</v>
      </c>
      <c r="J462" s="3">
        <v>1511</v>
      </c>
      <c r="K462" s="3">
        <v>0</v>
      </c>
      <c r="L462" s="3">
        <v>5</v>
      </c>
      <c r="M462" s="3">
        <v>5</v>
      </c>
    </row>
    <row r="463" hidden="1" customHeight="1" spans="1:13">
      <c r="A463" s="3">
        <v>687</v>
      </c>
      <c r="B463" s="14">
        <v>0</v>
      </c>
      <c r="C463" s="14">
        <v>-68.87</v>
      </c>
      <c r="D463" s="14">
        <v>-0.0453</v>
      </c>
      <c r="E463" s="15">
        <v>0.9731</v>
      </c>
      <c r="F463" s="14">
        <v>-0.309</v>
      </c>
      <c r="G463" s="14">
        <v>-0.012</v>
      </c>
      <c r="H463" s="3">
        <v>0</v>
      </c>
      <c r="I463" s="14">
        <v>2.2231</v>
      </c>
      <c r="J463" s="3">
        <v>1520</v>
      </c>
      <c r="K463" s="3">
        <v>7</v>
      </c>
      <c r="L463" s="3">
        <v>4</v>
      </c>
      <c r="M463" s="3">
        <v>5</v>
      </c>
    </row>
    <row r="464" hidden="1" customHeight="1" spans="1:13">
      <c r="A464" s="3">
        <v>680</v>
      </c>
      <c r="B464" s="14">
        <v>0</v>
      </c>
      <c r="C464" s="14">
        <v>-23</v>
      </c>
      <c r="D464" s="14">
        <v>-0.0152</v>
      </c>
      <c r="E464" s="15">
        <v>0.948</v>
      </c>
      <c r="F464" s="14">
        <v>-0.3028</v>
      </c>
      <c r="G464" s="14">
        <v>-0.0237</v>
      </c>
      <c r="H464" s="3">
        <v>0</v>
      </c>
      <c r="I464" s="14">
        <v>0.7595</v>
      </c>
      <c r="J464" s="3">
        <v>1511</v>
      </c>
      <c r="K464" s="3">
        <v>0</v>
      </c>
      <c r="L464" s="3">
        <v>4</v>
      </c>
      <c r="M464" s="3">
        <v>5</v>
      </c>
    </row>
    <row r="465" hidden="1" customHeight="1" spans="1:13">
      <c r="A465" s="3">
        <v>679</v>
      </c>
      <c r="B465" s="14">
        <v>0</v>
      </c>
      <c r="C465" s="14">
        <v>-551.33</v>
      </c>
      <c r="D465" s="14">
        <v>-3.9381</v>
      </c>
      <c r="E465" s="15">
        <v>0.2725</v>
      </c>
      <c r="F465" s="14">
        <v>-0.921</v>
      </c>
      <c r="G465" s="14">
        <v>-0.6309</v>
      </c>
      <c r="H465" s="3">
        <v>0</v>
      </c>
      <c r="I465" s="14">
        <v>5.9579</v>
      </c>
      <c r="J465" s="3">
        <v>140</v>
      </c>
      <c r="K465" s="3">
        <v>7</v>
      </c>
      <c r="L465" s="3">
        <v>20</v>
      </c>
      <c r="M465" s="3">
        <v>4</v>
      </c>
    </row>
    <row r="466" hidden="1" customHeight="1" spans="1:13">
      <c r="A466" s="3">
        <v>678</v>
      </c>
      <c r="B466" s="14">
        <v>0</v>
      </c>
      <c r="C466" s="14">
        <v>-549.07</v>
      </c>
      <c r="D466" s="14">
        <v>-2.2595</v>
      </c>
      <c r="E466" s="15">
        <v>0.4289</v>
      </c>
      <c r="F466" s="14">
        <v>-0.9608</v>
      </c>
      <c r="G466" s="14">
        <v>-0.3941</v>
      </c>
      <c r="H466" s="3">
        <v>0</v>
      </c>
      <c r="I466" s="14">
        <v>5.7017</v>
      </c>
      <c r="J466" s="3">
        <v>243</v>
      </c>
      <c r="K466" s="3">
        <v>6</v>
      </c>
      <c r="L466" s="3">
        <v>20</v>
      </c>
      <c r="M466" s="3">
        <v>4</v>
      </c>
    </row>
    <row r="467" hidden="1" customHeight="1" spans="1:13">
      <c r="A467" s="3">
        <v>677</v>
      </c>
      <c r="B467" s="14">
        <v>0</v>
      </c>
      <c r="C467" s="14">
        <v>-538.82</v>
      </c>
      <c r="D467" s="14">
        <v>-1.3781</v>
      </c>
      <c r="E467" s="15">
        <v>0.54</v>
      </c>
      <c r="F467" s="14">
        <v>-0.9613</v>
      </c>
      <c r="G467" s="14">
        <v>-0.2818</v>
      </c>
      <c r="H467" s="3">
        <v>0</v>
      </c>
      <c r="I467" s="14">
        <v>5.5931</v>
      </c>
      <c r="J467" s="3">
        <v>391</v>
      </c>
      <c r="K467" s="3">
        <v>5</v>
      </c>
      <c r="L467" s="3">
        <v>20</v>
      </c>
      <c r="M467" s="3">
        <v>4</v>
      </c>
    </row>
    <row r="468" hidden="1" customHeight="1" spans="1:13">
      <c r="A468" s="3">
        <v>676</v>
      </c>
      <c r="B468" s="14">
        <v>0</v>
      </c>
      <c r="C468" s="14">
        <v>-504.06</v>
      </c>
      <c r="D468" s="14">
        <v>-0.5071</v>
      </c>
      <c r="E468" s="15">
        <v>0.7683</v>
      </c>
      <c r="F468" s="14">
        <v>-0.9634</v>
      </c>
      <c r="G468" s="14">
        <v>-0.1184</v>
      </c>
      <c r="H468" s="3">
        <v>0</v>
      </c>
      <c r="I468" s="14">
        <v>5.2221</v>
      </c>
      <c r="J468" s="3">
        <v>994</v>
      </c>
      <c r="K468" s="3">
        <v>4</v>
      </c>
      <c r="L468" s="3">
        <v>20</v>
      </c>
      <c r="M468" s="3">
        <v>4</v>
      </c>
    </row>
    <row r="469" hidden="1" customHeight="1" spans="1:13">
      <c r="A469" s="3">
        <v>675</v>
      </c>
      <c r="B469" s="14">
        <v>0</v>
      </c>
      <c r="C469" s="14">
        <v>-93.21</v>
      </c>
      <c r="D469" s="14">
        <v>-0.0421</v>
      </c>
      <c r="E469" s="15">
        <v>0.9742</v>
      </c>
      <c r="F469" s="14">
        <v>-0.2439</v>
      </c>
      <c r="G469" s="14">
        <v>-0.0115</v>
      </c>
      <c r="H469" s="3">
        <v>0</v>
      </c>
      <c r="I469" s="14">
        <v>3.815</v>
      </c>
      <c r="J469" s="3">
        <v>2213</v>
      </c>
      <c r="K469" s="3">
        <v>3</v>
      </c>
      <c r="L469" s="3">
        <v>20</v>
      </c>
      <c r="M469" s="3">
        <v>4</v>
      </c>
    </row>
    <row r="470" hidden="1" customHeight="1" spans="1:13">
      <c r="A470" s="3">
        <v>672</v>
      </c>
      <c r="B470" s="14">
        <v>0</v>
      </c>
      <c r="C470" s="14">
        <v>-5.94</v>
      </c>
      <c r="D470" s="14">
        <v>-0.0027</v>
      </c>
      <c r="E470" s="15">
        <v>0.9963</v>
      </c>
      <c r="F470" s="14">
        <v>-0.0447</v>
      </c>
      <c r="G470" s="14">
        <v>-0.0016</v>
      </c>
      <c r="H470" s="3">
        <v>0</v>
      </c>
      <c r="I470" s="14">
        <v>1.3278</v>
      </c>
      <c r="J470" s="3">
        <v>2213</v>
      </c>
      <c r="K470" s="3">
        <v>0</v>
      </c>
      <c r="L470" s="3">
        <v>20</v>
      </c>
      <c r="M470" s="3">
        <v>4</v>
      </c>
    </row>
    <row r="471" hidden="1" customHeight="1" spans="1:13">
      <c r="A471" s="3">
        <v>671</v>
      </c>
      <c r="B471" s="14">
        <v>0</v>
      </c>
      <c r="C471" s="14">
        <v>-554.11</v>
      </c>
      <c r="D471" s="14">
        <v>-3.9579</v>
      </c>
      <c r="E471" s="15">
        <v>0.2609</v>
      </c>
      <c r="F471" s="14">
        <v>-0.9239</v>
      </c>
      <c r="G471" s="14">
        <v>-0.672</v>
      </c>
      <c r="H471" s="3">
        <v>0</v>
      </c>
      <c r="I471" s="14">
        <v>5.9704</v>
      </c>
      <c r="J471" s="3">
        <v>140</v>
      </c>
      <c r="K471" s="3">
        <v>7</v>
      </c>
      <c r="L471" s="3">
        <v>19</v>
      </c>
      <c r="M471" s="3">
        <v>4</v>
      </c>
    </row>
    <row r="472" hidden="1" customHeight="1" spans="1:13">
      <c r="A472" s="3">
        <v>670</v>
      </c>
      <c r="B472" s="14">
        <v>0</v>
      </c>
      <c r="C472" s="14">
        <v>-540.02</v>
      </c>
      <c r="D472" s="14">
        <v>-1.3811</v>
      </c>
      <c r="E472" s="15">
        <v>0.6185</v>
      </c>
      <c r="F472" s="14">
        <v>-0.9602</v>
      </c>
      <c r="G472" s="14">
        <v>-0.2228</v>
      </c>
      <c r="H472" s="3">
        <v>0</v>
      </c>
      <c r="I472" s="14">
        <v>5.6114</v>
      </c>
      <c r="J472" s="3">
        <v>391</v>
      </c>
      <c r="K472" s="3">
        <v>6</v>
      </c>
      <c r="L472" s="3">
        <v>19</v>
      </c>
      <c r="M472" s="3">
        <v>4</v>
      </c>
    </row>
    <row r="473" hidden="1" customHeight="1" spans="1:13">
      <c r="A473" s="3">
        <v>669</v>
      </c>
      <c r="B473" s="14">
        <v>0</v>
      </c>
      <c r="C473" s="14">
        <v>-503.98</v>
      </c>
      <c r="D473" s="14">
        <v>-0.9114</v>
      </c>
      <c r="E473" s="15">
        <v>0.6737</v>
      </c>
      <c r="F473" s="14">
        <v>-0.9498</v>
      </c>
      <c r="G473" s="14">
        <v>-0.1821</v>
      </c>
      <c r="H473" s="3">
        <v>0</v>
      </c>
      <c r="I473" s="14">
        <v>5.2954</v>
      </c>
      <c r="J473" s="3">
        <v>553</v>
      </c>
      <c r="K473" s="3">
        <v>5</v>
      </c>
      <c r="L473" s="3">
        <v>19</v>
      </c>
      <c r="M473" s="3">
        <v>4</v>
      </c>
    </row>
    <row r="474" hidden="1" customHeight="1" spans="1:13">
      <c r="A474" s="3">
        <v>668</v>
      </c>
      <c r="B474" s="14">
        <v>0</v>
      </c>
      <c r="C474" s="14">
        <v>-284.87</v>
      </c>
      <c r="D474" s="14">
        <v>-0.1287</v>
      </c>
      <c r="E474" s="15">
        <v>0.9361</v>
      </c>
      <c r="F474" s="14">
        <v>-0.5804</v>
      </c>
      <c r="G474" s="14">
        <v>-0.0298</v>
      </c>
      <c r="H474" s="3">
        <v>0</v>
      </c>
      <c r="I474" s="14">
        <v>4.8998</v>
      </c>
      <c r="J474" s="3">
        <v>2213</v>
      </c>
      <c r="K474" s="3">
        <v>4</v>
      </c>
      <c r="L474" s="3">
        <v>19</v>
      </c>
      <c r="M474" s="3">
        <v>4</v>
      </c>
    </row>
    <row r="475" hidden="1" customHeight="1" spans="1:13">
      <c r="A475" s="3">
        <v>667</v>
      </c>
      <c r="B475" s="14">
        <v>0</v>
      </c>
      <c r="C475" s="14">
        <v>-126.6</v>
      </c>
      <c r="D475" s="14">
        <v>-0.0572</v>
      </c>
      <c r="E475" s="15">
        <v>0.9639</v>
      </c>
      <c r="F475" s="14">
        <v>-0.3739</v>
      </c>
      <c r="G475" s="14">
        <v>-0.0167</v>
      </c>
      <c r="H475" s="3">
        <v>0</v>
      </c>
      <c r="I475" s="14">
        <v>3.3811</v>
      </c>
      <c r="J475" s="3">
        <v>2213</v>
      </c>
      <c r="K475" s="3">
        <v>3</v>
      </c>
      <c r="L475" s="3">
        <v>19</v>
      </c>
      <c r="M475" s="3">
        <v>4</v>
      </c>
    </row>
    <row r="476" hidden="1" customHeight="1" spans="1:13">
      <c r="A476" s="3">
        <v>664</v>
      </c>
      <c r="B476" s="14">
        <v>0</v>
      </c>
      <c r="C476" s="14">
        <v>-16.36</v>
      </c>
      <c r="D476" s="14">
        <v>-0.0074</v>
      </c>
      <c r="E476" s="15">
        <v>0.9896</v>
      </c>
      <c r="F476" s="14">
        <v>-0.1266</v>
      </c>
      <c r="G476" s="14">
        <v>-0.0048</v>
      </c>
      <c r="H476" s="3">
        <v>0</v>
      </c>
      <c r="I476" s="14">
        <v>1.2914</v>
      </c>
      <c r="J476" s="3">
        <v>2213</v>
      </c>
      <c r="K476" s="3">
        <v>0</v>
      </c>
      <c r="L476" s="3">
        <v>19</v>
      </c>
      <c r="M476" s="3">
        <v>4</v>
      </c>
    </row>
    <row r="477" hidden="1" customHeight="1" spans="1:13">
      <c r="A477" s="3">
        <v>663</v>
      </c>
      <c r="B477" s="14">
        <v>0</v>
      </c>
      <c r="C477" s="14">
        <v>-528.44</v>
      </c>
      <c r="D477" s="14">
        <v>-3.5466</v>
      </c>
      <c r="E477" s="15">
        <v>0.3043</v>
      </c>
      <c r="F477" s="14">
        <v>-0.9161</v>
      </c>
      <c r="G477" s="14">
        <v>-0.5987</v>
      </c>
      <c r="H477" s="3">
        <v>0</v>
      </c>
      <c r="I477" s="14">
        <v>5.7428</v>
      </c>
      <c r="J477" s="3">
        <v>149</v>
      </c>
      <c r="K477" s="3">
        <v>7</v>
      </c>
      <c r="L477" s="3">
        <v>18</v>
      </c>
      <c r="M477" s="3">
        <v>4</v>
      </c>
    </row>
    <row r="478" hidden="1" customHeight="1" spans="1:13">
      <c r="A478" s="3">
        <v>662</v>
      </c>
      <c r="B478" s="14">
        <v>0</v>
      </c>
      <c r="C478" s="14">
        <v>-557.05</v>
      </c>
      <c r="D478" s="14">
        <v>-1.4247</v>
      </c>
      <c r="E478" s="15">
        <v>0.5985</v>
      </c>
      <c r="F478" s="14">
        <v>-0.9501</v>
      </c>
      <c r="G478" s="14">
        <v>-0.2439</v>
      </c>
      <c r="H478" s="3">
        <v>0</v>
      </c>
      <c r="I478" s="14">
        <v>5.8462</v>
      </c>
      <c r="J478" s="3">
        <v>391</v>
      </c>
      <c r="K478" s="3">
        <v>6</v>
      </c>
      <c r="L478" s="3">
        <v>18</v>
      </c>
      <c r="M478" s="3">
        <v>4</v>
      </c>
    </row>
    <row r="479" hidden="1" customHeight="1" spans="1:13">
      <c r="A479" s="3">
        <v>661</v>
      </c>
      <c r="B479" s="14">
        <v>0</v>
      </c>
      <c r="C479" s="14">
        <v>-511.34</v>
      </c>
      <c r="D479" s="14">
        <v>-0.6037</v>
      </c>
      <c r="E479" s="15">
        <v>0.7692</v>
      </c>
      <c r="F479" s="14">
        <v>-0.9516</v>
      </c>
      <c r="G479" s="14">
        <v>-0.123</v>
      </c>
      <c r="H479" s="3">
        <v>0</v>
      </c>
      <c r="I479" s="14">
        <v>5.3597</v>
      </c>
      <c r="J479" s="3">
        <v>847</v>
      </c>
      <c r="K479" s="3">
        <v>5</v>
      </c>
      <c r="L479" s="3">
        <v>18</v>
      </c>
      <c r="M479" s="3">
        <v>4</v>
      </c>
    </row>
    <row r="480" hidden="1" customHeight="1" spans="1:13">
      <c r="A480" s="3">
        <v>660</v>
      </c>
      <c r="B480" s="14">
        <v>0</v>
      </c>
      <c r="C480" s="14">
        <v>-208.18</v>
      </c>
      <c r="D480" s="14">
        <v>-0.0941</v>
      </c>
      <c r="E480" s="15">
        <v>0.9512</v>
      </c>
      <c r="F480" s="14">
        <v>-0.5567</v>
      </c>
      <c r="G480" s="14">
        <v>-0.0232</v>
      </c>
      <c r="H480" s="3">
        <v>0</v>
      </c>
      <c r="I480" s="14">
        <v>3.7336</v>
      </c>
      <c r="J480" s="3">
        <v>2213</v>
      </c>
      <c r="K480" s="3">
        <v>4</v>
      </c>
      <c r="L480" s="3">
        <v>18</v>
      </c>
      <c r="M480" s="3">
        <v>4</v>
      </c>
    </row>
    <row r="481" hidden="1" customHeight="1" spans="1:13">
      <c r="A481" s="3">
        <v>659</v>
      </c>
      <c r="B481" s="14">
        <v>0</v>
      </c>
      <c r="C481" s="14">
        <v>-56.16</v>
      </c>
      <c r="D481" s="14">
        <v>-0.0254</v>
      </c>
      <c r="E481" s="15">
        <v>0.9832</v>
      </c>
      <c r="F481" s="14">
        <v>-0.1771</v>
      </c>
      <c r="G481" s="14">
        <v>-0.0078</v>
      </c>
      <c r="H481" s="3">
        <v>0</v>
      </c>
      <c r="I481" s="14">
        <v>3.1653</v>
      </c>
      <c r="J481" s="3">
        <v>2213</v>
      </c>
      <c r="K481" s="3">
        <v>3</v>
      </c>
      <c r="L481" s="3">
        <v>18</v>
      </c>
      <c r="M481" s="3">
        <v>4</v>
      </c>
    </row>
    <row r="482" hidden="1" customHeight="1" spans="1:13">
      <c r="A482" s="3">
        <v>656</v>
      </c>
      <c r="B482" s="14">
        <v>0</v>
      </c>
      <c r="C482" s="14">
        <v>-33.87</v>
      </c>
      <c r="D482" s="14">
        <v>-0.0153</v>
      </c>
      <c r="E482" s="15">
        <v>0.9776</v>
      </c>
      <c r="F482" s="14">
        <v>-0.2795</v>
      </c>
      <c r="G482" s="14">
        <v>-0.0106</v>
      </c>
      <c r="H482" s="3">
        <v>0</v>
      </c>
      <c r="I482" s="14">
        <v>1.2115</v>
      </c>
      <c r="J482" s="3">
        <v>2212</v>
      </c>
      <c r="K482" s="3">
        <v>0</v>
      </c>
      <c r="L482" s="3">
        <v>18</v>
      </c>
      <c r="M482" s="3">
        <v>4</v>
      </c>
    </row>
    <row r="483" hidden="1" customHeight="1" spans="1:13">
      <c r="A483" s="3">
        <v>655</v>
      </c>
      <c r="B483" s="14">
        <v>0</v>
      </c>
      <c r="C483" s="14">
        <v>-526.69</v>
      </c>
      <c r="D483" s="14">
        <v>-2.4727</v>
      </c>
      <c r="E483" s="15">
        <v>0.4655</v>
      </c>
      <c r="F483" s="14">
        <v>-0.9228</v>
      </c>
      <c r="G483" s="14">
        <v>-0.376</v>
      </c>
      <c r="H483" s="3">
        <v>0</v>
      </c>
      <c r="I483" s="14">
        <v>5.6834</v>
      </c>
      <c r="J483" s="3">
        <v>213</v>
      </c>
      <c r="K483" s="3">
        <v>7</v>
      </c>
      <c r="L483" s="3">
        <v>17</v>
      </c>
      <c r="M483" s="3">
        <v>4</v>
      </c>
    </row>
    <row r="484" hidden="1" customHeight="1" spans="1:13">
      <c r="A484" s="3">
        <v>654</v>
      </c>
      <c r="B484" s="14">
        <v>0</v>
      </c>
      <c r="C484" s="14">
        <v>-537.04</v>
      </c>
      <c r="D484" s="14">
        <v>-1.3735</v>
      </c>
      <c r="E484" s="15">
        <v>0.601</v>
      </c>
      <c r="F484" s="14">
        <v>-0.9544</v>
      </c>
      <c r="G484" s="14">
        <v>-0.2459</v>
      </c>
      <c r="H484" s="3">
        <v>0</v>
      </c>
      <c r="I484" s="14">
        <v>5.6124</v>
      </c>
      <c r="J484" s="3">
        <v>391</v>
      </c>
      <c r="K484" s="3">
        <v>6</v>
      </c>
      <c r="L484" s="3">
        <v>17</v>
      </c>
      <c r="M484" s="3">
        <v>4</v>
      </c>
    </row>
    <row r="485" hidden="1" customHeight="1" spans="1:13">
      <c r="A485" s="3">
        <v>653</v>
      </c>
      <c r="B485" s="14">
        <v>0</v>
      </c>
      <c r="C485" s="14">
        <v>-500.52</v>
      </c>
      <c r="D485" s="14">
        <v>-0.5882</v>
      </c>
      <c r="E485" s="15">
        <v>0.7672</v>
      </c>
      <c r="F485" s="14">
        <v>-0.9552</v>
      </c>
      <c r="G485" s="14">
        <v>-0.1271</v>
      </c>
      <c r="H485" s="3">
        <v>0</v>
      </c>
      <c r="I485" s="14">
        <v>5.2282</v>
      </c>
      <c r="J485" s="3">
        <v>851</v>
      </c>
      <c r="K485" s="3">
        <v>5</v>
      </c>
      <c r="L485" s="3">
        <v>17</v>
      </c>
      <c r="M485" s="3">
        <v>4</v>
      </c>
    </row>
    <row r="486" hidden="1" customHeight="1" spans="1:13">
      <c r="A486" s="3">
        <v>652</v>
      </c>
      <c r="B486" s="14">
        <v>0</v>
      </c>
      <c r="C486" s="14">
        <v>-198.89</v>
      </c>
      <c r="D486" s="14">
        <v>-0.0899</v>
      </c>
      <c r="E486" s="15">
        <v>0.9514</v>
      </c>
      <c r="F486" s="14">
        <v>-0.5821</v>
      </c>
      <c r="G486" s="14">
        <v>-0.0235</v>
      </c>
      <c r="H486" s="3">
        <v>0</v>
      </c>
      <c r="I486" s="14">
        <v>3.4115</v>
      </c>
      <c r="J486" s="3">
        <v>2213</v>
      </c>
      <c r="K486" s="3">
        <v>4</v>
      </c>
      <c r="L486" s="3">
        <v>17</v>
      </c>
      <c r="M486" s="3">
        <v>4</v>
      </c>
    </row>
    <row r="487" hidden="1" customHeight="1" spans="1:13">
      <c r="A487" s="3">
        <v>648</v>
      </c>
      <c r="B487" s="14">
        <v>0</v>
      </c>
      <c r="C487" s="14">
        <v>-2.49</v>
      </c>
      <c r="D487" s="14">
        <v>-0.0011</v>
      </c>
      <c r="E487" s="15">
        <v>0.9983</v>
      </c>
      <c r="F487" s="14">
        <v>-0.0244</v>
      </c>
      <c r="G487" s="14">
        <v>-0.0008</v>
      </c>
      <c r="H487" s="3">
        <v>0</v>
      </c>
      <c r="I487" s="14">
        <v>1.0213</v>
      </c>
      <c r="J487" s="3">
        <v>2212</v>
      </c>
      <c r="K487" s="3">
        <v>0</v>
      </c>
      <c r="L487" s="3">
        <v>17</v>
      </c>
      <c r="M487" s="3">
        <v>4</v>
      </c>
    </row>
    <row r="488" hidden="1" customHeight="1" spans="1:13">
      <c r="A488" s="3">
        <v>647</v>
      </c>
      <c r="B488" s="14">
        <v>0</v>
      </c>
      <c r="C488" s="14">
        <v>-528.39</v>
      </c>
      <c r="D488" s="14">
        <v>-2.2581</v>
      </c>
      <c r="E488" s="15">
        <v>0.493</v>
      </c>
      <c r="F488" s="14">
        <v>-0.9072</v>
      </c>
      <c r="G488" s="14">
        <v>-0.3528</v>
      </c>
      <c r="H488" s="3">
        <v>0</v>
      </c>
      <c r="I488" s="14">
        <v>5.7932</v>
      </c>
      <c r="J488" s="3">
        <v>234</v>
      </c>
      <c r="K488" s="3">
        <v>7</v>
      </c>
      <c r="L488" s="3">
        <v>16</v>
      </c>
      <c r="M488" s="3">
        <v>4</v>
      </c>
    </row>
    <row r="489" hidden="1" customHeight="1" spans="1:13">
      <c r="A489" s="3">
        <v>646</v>
      </c>
      <c r="B489" s="14">
        <v>0</v>
      </c>
      <c r="C489" s="14">
        <v>-521.85</v>
      </c>
      <c r="D489" s="14">
        <v>-0.5824</v>
      </c>
      <c r="E489" s="15">
        <v>0.8081</v>
      </c>
      <c r="F489" s="14">
        <v>-0.9393</v>
      </c>
      <c r="G489" s="14">
        <v>-0.103</v>
      </c>
      <c r="H489" s="3">
        <v>0</v>
      </c>
      <c r="I489" s="14">
        <v>5.5369</v>
      </c>
      <c r="J489" s="3">
        <v>896</v>
      </c>
      <c r="K489" s="3">
        <v>6</v>
      </c>
      <c r="L489" s="3">
        <v>16</v>
      </c>
      <c r="M489" s="3">
        <v>4</v>
      </c>
    </row>
    <row r="490" hidden="1" customHeight="1" spans="1:13">
      <c r="A490" s="3">
        <v>645</v>
      </c>
      <c r="B490" s="14">
        <v>0</v>
      </c>
      <c r="C490" s="14">
        <v>-277.92</v>
      </c>
      <c r="D490" s="14">
        <v>-0.1256</v>
      </c>
      <c r="E490" s="15">
        <v>0.9445</v>
      </c>
      <c r="F490" s="14">
        <v>-0.5945</v>
      </c>
      <c r="G490" s="14">
        <v>-0.0273</v>
      </c>
      <c r="H490" s="3">
        <v>0</v>
      </c>
      <c r="I490" s="14">
        <v>4.6655</v>
      </c>
      <c r="J490" s="3">
        <v>2213</v>
      </c>
      <c r="K490" s="3">
        <v>5</v>
      </c>
      <c r="L490" s="3">
        <v>16</v>
      </c>
      <c r="M490" s="3">
        <v>4</v>
      </c>
    </row>
    <row r="491" hidden="1" customHeight="1" spans="1:13">
      <c r="A491" s="3">
        <v>644</v>
      </c>
      <c r="B491" s="14">
        <v>0</v>
      </c>
      <c r="C491" s="14">
        <v>-98.36</v>
      </c>
      <c r="D491" s="14">
        <v>-0.0444</v>
      </c>
      <c r="E491" s="15">
        <v>0.9746</v>
      </c>
      <c r="F491" s="14">
        <v>-0.3106</v>
      </c>
      <c r="G491" s="14">
        <v>-0.0122</v>
      </c>
      <c r="H491" s="3">
        <v>0</v>
      </c>
      <c r="I491" s="14">
        <v>3.1612</v>
      </c>
      <c r="J491" s="3">
        <v>2213</v>
      </c>
      <c r="K491" s="3">
        <v>4</v>
      </c>
      <c r="L491" s="3">
        <v>16</v>
      </c>
      <c r="M491" s="3">
        <v>4</v>
      </c>
    </row>
    <row r="492" hidden="1" customHeight="1" spans="1:13">
      <c r="A492" s="3">
        <v>639</v>
      </c>
      <c r="B492" s="14">
        <v>0</v>
      </c>
      <c r="C492" s="14">
        <v>-538.81</v>
      </c>
      <c r="D492" s="14">
        <v>-2.245</v>
      </c>
      <c r="E492" s="15">
        <v>0.4832</v>
      </c>
      <c r="F492" s="14">
        <v>-0.9145</v>
      </c>
      <c r="G492" s="14">
        <v>-0.3674</v>
      </c>
      <c r="H492" s="3">
        <v>0</v>
      </c>
      <c r="I492" s="14">
        <v>5.8622</v>
      </c>
      <c r="J492" s="3">
        <v>240</v>
      </c>
      <c r="K492" s="3">
        <v>7</v>
      </c>
      <c r="L492" s="3">
        <v>15</v>
      </c>
      <c r="M492" s="3">
        <v>4</v>
      </c>
    </row>
    <row r="493" hidden="1" customHeight="1" spans="1:13">
      <c r="A493" s="3">
        <v>638</v>
      </c>
      <c r="B493" s="14">
        <v>0</v>
      </c>
      <c r="C493" s="14">
        <v>-503.79</v>
      </c>
      <c r="D493" s="14">
        <v>-0.3112</v>
      </c>
      <c r="E493" s="15">
        <v>0.889</v>
      </c>
      <c r="F493" s="14">
        <v>-0.9365</v>
      </c>
      <c r="G493" s="14">
        <v>-0.0572</v>
      </c>
      <c r="H493" s="3">
        <v>0</v>
      </c>
      <c r="I493" s="14">
        <v>5.3633</v>
      </c>
      <c r="J493" s="3">
        <v>1619</v>
      </c>
      <c r="K493" s="3">
        <v>6</v>
      </c>
      <c r="L493" s="3">
        <v>15</v>
      </c>
      <c r="M493" s="3">
        <v>4</v>
      </c>
    </row>
    <row r="494" hidden="1" customHeight="1" spans="1:13">
      <c r="A494" s="3">
        <v>637</v>
      </c>
      <c r="B494" s="14">
        <v>0</v>
      </c>
      <c r="C494" s="14">
        <v>-242.08</v>
      </c>
      <c r="D494" s="14">
        <v>-0.1094</v>
      </c>
      <c r="E494" s="15">
        <v>0.9491</v>
      </c>
      <c r="F494" s="14">
        <v>-0.5803</v>
      </c>
      <c r="G494" s="14">
        <v>-0.0252</v>
      </c>
      <c r="H494" s="3">
        <v>0</v>
      </c>
      <c r="I494" s="14">
        <v>4.1649</v>
      </c>
      <c r="J494" s="3">
        <v>2213</v>
      </c>
      <c r="K494" s="3">
        <v>5</v>
      </c>
      <c r="L494" s="3">
        <v>15</v>
      </c>
      <c r="M494" s="3">
        <v>4</v>
      </c>
    </row>
    <row r="495" hidden="1" customHeight="1" spans="1:13">
      <c r="A495" s="3">
        <v>636</v>
      </c>
      <c r="B495" s="14">
        <v>0</v>
      </c>
      <c r="C495" s="14">
        <v>-21.22</v>
      </c>
      <c r="D495" s="14">
        <v>-0.0096</v>
      </c>
      <c r="E495" s="15">
        <v>0.9942</v>
      </c>
      <c r="F495" s="14">
        <v>-0.0822</v>
      </c>
      <c r="G495" s="14">
        <v>-0.0027</v>
      </c>
      <c r="H495" s="3">
        <v>0</v>
      </c>
      <c r="I495" s="14">
        <v>2.5764</v>
      </c>
      <c r="J495" s="3">
        <v>2213</v>
      </c>
      <c r="K495" s="3">
        <v>4</v>
      </c>
      <c r="L495" s="3">
        <v>15</v>
      </c>
      <c r="M495" s="3">
        <v>4</v>
      </c>
    </row>
    <row r="496" hidden="1" customHeight="1" spans="1:13">
      <c r="A496" s="3">
        <v>633</v>
      </c>
      <c r="B496" s="14">
        <v>0</v>
      </c>
      <c r="C496" s="14">
        <v>-21.39</v>
      </c>
      <c r="D496" s="14">
        <v>-0.0097</v>
      </c>
      <c r="E496" s="15">
        <v>0.9884</v>
      </c>
      <c r="F496" s="14">
        <v>-0.1691</v>
      </c>
      <c r="G496" s="14">
        <v>-0.0056</v>
      </c>
      <c r="H496" s="3">
        <v>0</v>
      </c>
      <c r="I496" s="14">
        <v>1.2641</v>
      </c>
      <c r="J496" s="3">
        <v>2212</v>
      </c>
      <c r="K496" s="3">
        <v>1</v>
      </c>
      <c r="L496" s="3">
        <v>15</v>
      </c>
      <c r="M496" s="3">
        <v>4</v>
      </c>
    </row>
    <row r="497" hidden="1" customHeight="1" spans="1:13">
      <c r="A497" s="3">
        <v>632</v>
      </c>
      <c r="B497" s="14">
        <v>0</v>
      </c>
      <c r="C497" s="14">
        <v>-4.71</v>
      </c>
      <c r="D497" s="14">
        <v>-0.0021</v>
      </c>
      <c r="E497" s="15">
        <v>0.9964</v>
      </c>
      <c r="F497" s="14">
        <v>-0.0504</v>
      </c>
      <c r="G497" s="14">
        <v>-0.0017</v>
      </c>
      <c r="H497" s="3">
        <v>0</v>
      </c>
      <c r="I497" s="14">
        <v>0.9337</v>
      </c>
      <c r="J497" s="3">
        <v>2209</v>
      </c>
      <c r="K497" s="3">
        <v>0</v>
      </c>
      <c r="L497" s="3">
        <v>15</v>
      </c>
      <c r="M497" s="3">
        <v>4</v>
      </c>
    </row>
    <row r="498" hidden="1" customHeight="1" spans="1:13">
      <c r="A498" s="3">
        <v>631</v>
      </c>
      <c r="B498" s="14">
        <v>0</v>
      </c>
      <c r="C498" s="14">
        <v>-518.42</v>
      </c>
      <c r="D498" s="14">
        <v>-0.7417</v>
      </c>
      <c r="E498" s="15">
        <v>0.7913</v>
      </c>
      <c r="F498" s="14">
        <v>-0.8766</v>
      </c>
      <c r="G498" s="14">
        <v>-0.115</v>
      </c>
      <c r="H498" s="3">
        <v>0</v>
      </c>
      <c r="I498" s="14">
        <v>5.8807</v>
      </c>
      <c r="J498" s="3">
        <v>699</v>
      </c>
      <c r="K498" s="3">
        <v>7</v>
      </c>
      <c r="L498" s="3">
        <v>14</v>
      </c>
      <c r="M498" s="3">
        <v>4</v>
      </c>
    </row>
    <row r="499" hidden="1" customHeight="1" spans="1:13">
      <c r="A499" s="3">
        <v>630</v>
      </c>
      <c r="B499" s="14">
        <v>0</v>
      </c>
      <c r="C499" s="14">
        <v>-331.02</v>
      </c>
      <c r="D499" s="14">
        <v>-0.1496</v>
      </c>
      <c r="E499" s="15">
        <v>0.9425</v>
      </c>
      <c r="F499" s="14">
        <v>-0.7354</v>
      </c>
      <c r="G499" s="14">
        <v>-0.0288</v>
      </c>
      <c r="H499" s="3">
        <v>0</v>
      </c>
      <c r="I499" s="14">
        <v>4.4895</v>
      </c>
      <c r="J499" s="3">
        <v>2213</v>
      </c>
      <c r="K499" s="3">
        <v>6</v>
      </c>
      <c r="L499" s="3">
        <v>14</v>
      </c>
      <c r="M499" s="3">
        <v>4</v>
      </c>
    </row>
    <row r="500" hidden="1" customHeight="1" spans="1:13">
      <c r="A500" s="3">
        <v>629</v>
      </c>
      <c r="B500" s="14">
        <v>0</v>
      </c>
      <c r="C500" s="14">
        <v>-95.18</v>
      </c>
      <c r="D500" s="14">
        <v>-0.043</v>
      </c>
      <c r="E500" s="15">
        <v>0.9787</v>
      </c>
      <c r="F500" s="14">
        <v>-0.2915</v>
      </c>
      <c r="G500" s="14">
        <v>-0.0104</v>
      </c>
      <c r="H500" s="3">
        <v>0</v>
      </c>
      <c r="I500" s="14">
        <v>3.258</v>
      </c>
      <c r="J500" s="3">
        <v>2213</v>
      </c>
      <c r="K500" s="3">
        <v>5</v>
      </c>
      <c r="L500" s="3">
        <v>14</v>
      </c>
      <c r="M500" s="3">
        <v>4</v>
      </c>
    </row>
    <row r="501" hidden="1" customHeight="1" spans="1:13">
      <c r="A501" s="3">
        <v>628</v>
      </c>
      <c r="B501" s="14">
        <v>0</v>
      </c>
      <c r="C501" s="14">
        <v>-21.38</v>
      </c>
      <c r="D501" s="14">
        <v>-0.0097</v>
      </c>
      <c r="E501" s="15">
        <v>0.9939</v>
      </c>
      <c r="F501" s="14">
        <v>-0.0864</v>
      </c>
      <c r="G501" s="14">
        <v>-0.0029</v>
      </c>
      <c r="H501" s="3">
        <v>0</v>
      </c>
      <c r="I501" s="14">
        <v>2.4704</v>
      </c>
      <c r="J501" s="3">
        <v>2213</v>
      </c>
      <c r="K501" s="3">
        <v>4</v>
      </c>
      <c r="L501" s="3">
        <v>14</v>
      </c>
      <c r="M501" s="3">
        <v>4</v>
      </c>
    </row>
    <row r="502" hidden="1" customHeight="1" spans="1:13">
      <c r="A502" s="3">
        <v>624</v>
      </c>
      <c r="B502" s="14">
        <v>0</v>
      </c>
      <c r="C502" s="14">
        <v>-30.07</v>
      </c>
      <c r="D502" s="14">
        <v>-0.0136</v>
      </c>
      <c r="E502" s="15">
        <v>0.9759</v>
      </c>
      <c r="F502" s="14">
        <v>-0.3028</v>
      </c>
      <c r="G502" s="14">
        <v>-0.012</v>
      </c>
      <c r="H502" s="3">
        <v>0</v>
      </c>
      <c r="I502" s="14">
        <v>0.993</v>
      </c>
      <c r="J502" s="3">
        <v>2209</v>
      </c>
      <c r="K502" s="3">
        <v>0</v>
      </c>
      <c r="L502" s="3">
        <v>14</v>
      </c>
      <c r="M502" s="3">
        <v>4</v>
      </c>
    </row>
    <row r="503" hidden="1" customHeight="1" spans="1:13">
      <c r="A503" s="3">
        <v>623</v>
      </c>
      <c r="B503" s="14">
        <v>0</v>
      </c>
      <c r="C503" s="14">
        <v>-509.31</v>
      </c>
      <c r="D503" s="14">
        <v>-0.7044</v>
      </c>
      <c r="E503" s="15">
        <v>0.7924</v>
      </c>
      <c r="F503" s="14">
        <v>-0.8697</v>
      </c>
      <c r="G503" s="14">
        <v>-0.1155</v>
      </c>
      <c r="H503" s="3">
        <v>0</v>
      </c>
      <c r="I503" s="14">
        <v>5.813</v>
      </c>
      <c r="J503" s="3">
        <v>723</v>
      </c>
      <c r="K503" s="3">
        <v>7</v>
      </c>
      <c r="L503" s="3">
        <v>13</v>
      </c>
      <c r="M503" s="3">
        <v>4</v>
      </c>
    </row>
    <row r="504" hidden="1" customHeight="1" spans="1:13">
      <c r="A504" s="3">
        <v>622</v>
      </c>
      <c r="B504" s="14">
        <v>0</v>
      </c>
      <c r="C504" s="14">
        <v>-373.37</v>
      </c>
      <c r="D504" s="14">
        <v>-0.1687</v>
      </c>
      <c r="E504" s="15">
        <v>0.932</v>
      </c>
      <c r="F504" s="14">
        <v>-0.7295</v>
      </c>
      <c r="G504" s="14">
        <v>-0.0344</v>
      </c>
      <c r="H504" s="3">
        <v>0</v>
      </c>
      <c r="I504" s="14">
        <v>5.1069</v>
      </c>
      <c r="J504" s="3">
        <v>2213</v>
      </c>
      <c r="K504" s="3">
        <v>6</v>
      </c>
      <c r="L504" s="3">
        <v>13</v>
      </c>
      <c r="M504" s="3">
        <v>4</v>
      </c>
    </row>
    <row r="505" hidden="1" customHeight="1" spans="1:13">
      <c r="A505" s="3">
        <v>621</v>
      </c>
      <c r="B505" s="14">
        <v>0</v>
      </c>
      <c r="C505" s="14">
        <v>-1.21</v>
      </c>
      <c r="D505" s="14">
        <v>-0.0005</v>
      </c>
      <c r="E505" s="15">
        <v>0.9997</v>
      </c>
      <c r="F505" s="14">
        <v>-0.0046</v>
      </c>
      <c r="G505" s="14">
        <v>0</v>
      </c>
      <c r="H505" s="3">
        <v>0</v>
      </c>
      <c r="I505" s="14">
        <v>2.6282</v>
      </c>
      <c r="J505" s="3">
        <v>2213</v>
      </c>
      <c r="K505" s="3">
        <v>5</v>
      </c>
      <c r="L505" s="3">
        <v>13</v>
      </c>
      <c r="M505" s="3">
        <v>4</v>
      </c>
    </row>
    <row r="506" hidden="1" customHeight="1" spans="1:13">
      <c r="A506" s="3">
        <v>620</v>
      </c>
      <c r="B506" s="14">
        <v>0</v>
      </c>
      <c r="C506" s="14">
        <v>-8.62</v>
      </c>
      <c r="D506" s="14">
        <v>-0.0039</v>
      </c>
      <c r="E506" s="15">
        <v>0.9974</v>
      </c>
      <c r="F506" s="14">
        <v>-0.0394</v>
      </c>
      <c r="G506" s="14">
        <v>-0.0012</v>
      </c>
      <c r="H506" s="3">
        <v>0</v>
      </c>
      <c r="I506" s="14">
        <v>2.1822</v>
      </c>
      <c r="J506" s="3">
        <v>2213</v>
      </c>
      <c r="K506" s="3">
        <v>4</v>
      </c>
      <c r="L506" s="3">
        <v>13</v>
      </c>
      <c r="M506" s="3">
        <v>4</v>
      </c>
    </row>
    <row r="507" hidden="1" customHeight="1" spans="1:13">
      <c r="A507" s="3">
        <v>616</v>
      </c>
      <c r="B507" s="14">
        <v>0</v>
      </c>
      <c r="C507" s="14">
        <v>-28.33</v>
      </c>
      <c r="D507" s="14">
        <v>-0.0128</v>
      </c>
      <c r="E507" s="15">
        <v>0.976</v>
      </c>
      <c r="F507" s="14">
        <v>-0.2777</v>
      </c>
      <c r="G507" s="14">
        <v>-0.012</v>
      </c>
      <c r="H507" s="3">
        <v>0</v>
      </c>
      <c r="I507" s="14">
        <v>1.0199</v>
      </c>
      <c r="J507" s="3">
        <v>2209</v>
      </c>
      <c r="K507" s="3">
        <v>0</v>
      </c>
      <c r="L507" s="3">
        <v>13</v>
      </c>
      <c r="M507" s="3">
        <v>4</v>
      </c>
    </row>
    <row r="508" hidden="1" customHeight="1" spans="1:13">
      <c r="A508" s="3">
        <v>615</v>
      </c>
      <c r="B508" s="14">
        <v>0</v>
      </c>
      <c r="C508" s="14">
        <v>-509.06</v>
      </c>
      <c r="D508" s="14">
        <v>-0.3523</v>
      </c>
      <c r="E508" s="15">
        <v>0.8864</v>
      </c>
      <c r="F508" s="14">
        <v>-0.8901</v>
      </c>
      <c r="G508" s="14">
        <v>-0.0595</v>
      </c>
      <c r="H508" s="3">
        <v>0</v>
      </c>
      <c r="I508" s="14">
        <v>5.6837</v>
      </c>
      <c r="J508" s="3">
        <v>1445</v>
      </c>
      <c r="K508" s="3">
        <v>7</v>
      </c>
      <c r="L508" s="3">
        <v>12</v>
      </c>
      <c r="M508" s="3">
        <v>4</v>
      </c>
    </row>
    <row r="509" hidden="1" customHeight="1" spans="1:13">
      <c r="A509" s="3">
        <v>614</v>
      </c>
      <c r="B509" s="14">
        <v>0</v>
      </c>
      <c r="C509" s="14">
        <v>-309.79</v>
      </c>
      <c r="D509" s="14">
        <v>-0.14</v>
      </c>
      <c r="E509" s="15">
        <v>0.9409</v>
      </c>
      <c r="F509" s="14">
        <v>-0.6845</v>
      </c>
      <c r="G509" s="14">
        <v>-0.0298</v>
      </c>
      <c r="H509" s="3">
        <v>0</v>
      </c>
      <c r="I509" s="14">
        <v>4.5129</v>
      </c>
      <c r="J509" s="3">
        <v>2213</v>
      </c>
      <c r="K509" s="3">
        <v>6</v>
      </c>
      <c r="L509" s="3">
        <v>12</v>
      </c>
      <c r="M509" s="3">
        <v>4</v>
      </c>
    </row>
    <row r="510" hidden="1" customHeight="1" spans="1:13">
      <c r="A510" s="3">
        <v>612</v>
      </c>
      <c r="B510" s="14">
        <v>0</v>
      </c>
      <c r="C510" s="14">
        <v>-49.21</v>
      </c>
      <c r="D510" s="14">
        <v>-0.0222</v>
      </c>
      <c r="E510" s="15">
        <v>0.9845</v>
      </c>
      <c r="F510" s="14">
        <v>-0.2091</v>
      </c>
      <c r="G510" s="14">
        <v>-0.0076</v>
      </c>
      <c r="H510" s="3">
        <v>0</v>
      </c>
      <c r="I510" s="14">
        <v>2.35</v>
      </c>
      <c r="J510" s="3">
        <v>2213</v>
      </c>
      <c r="K510" s="3">
        <v>4</v>
      </c>
      <c r="L510" s="3">
        <v>12</v>
      </c>
      <c r="M510" s="3">
        <v>4</v>
      </c>
    </row>
    <row r="511" hidden="1" customHeight="1" spans="1:13">
      <c r="A511" s="3">
        <v>608</v>
      </c>
      <c r="B511" s="14">
        <v>0</v>
      </c>
      <c r="C511" s="14">
        <v>-21.73</v>
      </c>
      <c r="D511" s="14">
        <v>-0.0098</v>
      </c>
      <c r="E511" s="15">
        <v>0.9807</v>
      </c>
      <c r="F511" s="14">
        <v>-0.1966</v>
      </c>
      <c r="G511" s="14">
        <v>-0.0096</v>
      </c>
      <c r="H511" s="3">
        <v>0</v>
      </c>
      <c r="I511" s="14">
        <v>1.1054</v>
      </c>
      <c r="J511" s="3">
        <v>2209</v>
      </c>
      <c r="K511" s="3">
        <v>0</v>
      </c>
      <c r="L511" s="3">
        <v>12</v>
      </c>
      <c r="M511" s="3">
        <v>4</v>
      </c>
    </row>
    <row r="512" hidden="1" customHeight="1" spans="1:13">
      <c r="A512" s="3">
        <v>607</v>
      </c>
      <c r="B512" s="14">
        <v>0</v>
      </c>
      <c r="C512" s="14">
        <v>-416.47</v>
      </c>
      <c r="D512" s="14">
        <v>-0.1882</v>
      </c>
      <c r="E512" s="15">
        <v>0.9349</v>
      </c>
      <c r="F512" s="14">
        <v>-0.7745</v>
      </c>
      <c r="G512" s="14">
        <v>-0.0328</v>
      </c>
      <c r="H512" s="3">
        <v>0</v>
      </c>
      <c r="I512" s="14">
        <v>5.3495</v>
      </c>
      <c r="J512" s="3">
        <v>2213</v>
      </c>
      <c r="K512" s="3">
        <v>7</v>
      </c>
      <c r="L512" s="3">
        <v>11</v>
      </c>
      <c r="M512" s="3">
        <v>4</v>
      </c>
    </row>
    <row r="513" hidden="1" customHeight="1" spans="1:13">
      <c r="A513" s="3">
        <v>606</v>
      </c>
      <c r="B513" s="14">
        <v>0</v>
      </c>
      <c r="C513" s="14">
        <v>-332.53</v>
      </c>
      <c r="D513" s="14">
        <v>-0.1503</v>
      </c>
      <c r="E513" s="15">
        <v>0.934</v>
      </c>
      <c r="F513" s="14">
        <v>-0.7021</v>
      </c>
      <c r="G513" s="14">
        <v>-0.0333</v>
      </c>
      <c r="H513" s="3">
        <v>0</v>
      </c>
      <c r="I513" s="14">
        <v>4.724</v>
      </c>
      <c r="J513" s="3">
        <v>2213</v>
      </c>
      <c r="K513" s="3">
        <v>6</v>
      </c>
      <c r="L513" s="3">
        <v>11</v>
      </c>
      <c r="M513" s="3">
        <v>4</v>
      </c>
    </row>
    <row r="514" hidden="1" customHeight="1" spans="1:13">
      <c r="A514" s="3">
        <v>604</v>
      </c>
      <c r="B514" s="14">
        <v>0</v>
      </c>
      <c r="C514" s="14">
        <v>-19.21</v>
      </c>
      <c r="D514" s="14">
        <v>-0.0087</v>
      </c>
      <c r="E514" s="15">
        <v>0.9936</v>
      </c>
      <c r="F514" s="14">
        <v>-0.1099</v>
      </c>
      <c r="G514" s="14">
        <v>-0.003</v>
      </c>
      <c r="H514" s="3">
        <v>0</v>
      </c>
      <c r="I514" s="14">
        <v>1.7463</v>
      </c>
      <c r="J514" s="3">
        <v>2213</v>
      </c>
      <c r="K514" s="3">
        <v>4</v>
      </c>
      <c r="L514" s="3">
        <v>11</v>
      </c>
      <c r="M514" s="3">
        <v>4</v>
      </c>
    </row>
    <row r="515" hidden="1" customHeight="1" spans="1:13">
      <c r="A515" s="3">
        <v>603</v>
      </c>
      <c r="B515" s="14">
        <v>0</v>
      </c>
      <c r="C515" s="14">
        <v>-1.23</v>
      </c>
      <c r="D515" s="14">
        <v>-0.0006</v>
      </c>
      <c r="E515" s="15">
        <v>0.9995</v>
      </c>
      <c r="F515" s="14">
        <v>-0.0067</v>
      </c>
      <c r="G515" s="14">
        <v>-0.0001</v>
      </c>
      <c r="H515" s="3">
        <v>0</v>
      </c>
      <c r="I515" s="14">
        <v>1.8244</v>
      </c>
      <c r="J515" s="3">
        <v>2213</v>
      </c>
      <c r="K515" s="3">
        <v>3</v>
      </c>
      <c r="L515" s="3">
        <v>11</v>
      </c>
      <c r="M515" s="3">
        <v>4</v>
      </c>
    </row>
    <row r="516" hidden="1" customHeight="1" spans="1:13">
      <c r="A516" s="3">
        <v>600</v>
      </c>
      <c r="B516" s="14">
        <v>0</v>
      </c>
      <c r="C516" s="14">
        <v>-38.98</v>
      </c>
      <c r="D516" s="14">
        <v>-0.0177</v>
      </c>
      <c r="E516" s="15">
        <v>0.9641</v>
      </c>
      <c r="F516" s="14">
        <v>-0.3617</v>
      </c>
      <c r="G516" s="14">
        <v>-0.0181</v>
      </c>
      <c r="H516" s="3">
        <v>0</v>
      </c>
      <c r="I516" s="14">
        <v>1.0776</v>
      </c>
      <c r="J516" s="3">
        <v>2207</v>
      </c>
      <c r="K516" s="3">
        <v>0</v>
      </c>
      <c r="L516" s="3">
        <v>11</v>
      </c>
      <c r="M516" s="3">
        <v>4</v>
      </c>
    </row>
    <row r="517" hidden="1" customHeight="1" spans="1:13">
      <c r="A517" s="3">
        <v>599</v>
      </c>
      <c r="B517" s="14">
        <v>0</v>
      </c>
      <c r="C517" s="14">
        <v>-277.09</v>
      </c>
      <c r="D517" s="14">
        <v>-0.1252</v>
      </c>
      <c r="E517" s="15">
        <v>0.9535</v>
      </c>
      <c r="F517" s="14">
        <v>-0.588</v>
      </c>
      <c r="G517" s="14">
        <v>-0.023</v>
      </c>
      <c r="H517" s="3">
        <v>0</v>
      </c>
      <c r="I517" s="14">
        <v>4.688</v>
      </c>
      <c r="J517" s="3">
        <v>2213</v>
      </c>
      <c r="K517" s="3">
        <v>7</v>
      </c>
      <c r="L517" s="3">
        <v>10</v>
      </c>
      <c r="M517" s="3">
        <v>4</v>
      </c>
    </row>
    <row r="518" hidden="1" customHeight="1" spans="1:13">
      <c r="A518" s="3">
        <v>598</v>
      </c>
      <c r="B518" s="14">
        <v>0</v>
      </c>
      <c r="C518" s="14">
        <v>-163.71</v>
      </c>
      <c r="D518" s="14">
        <v>-0.074</v>
      </c>
      <c r="E518" s="15">
        <v>0.9649</v>
      </c>
      <c r="F518" s="14">
        <v>-0.4697</v>
      </c>
      <c r="G518" s="14">
        <v>-0.0174</v>
      </c>
      <c r="H518" s="3">
        <v>0</v>
      </c>
      <c r="I518" s="14">
        <v>3.478</v>
      </c>
      <c r="J518" s="3">
        <v>2213</v>
      </c>
      <c r="K518" s="3">
        <v>6</v>
      </c>
      <c r="L518" s="3">
        <v>10</v>
      </c>
      <c r="M518" s="3">
        <v>4</v>
      </c>
    </row>
    <row r="519" hidden="1" customHeight="1" spans="1:13">
      <c r="A519" s="3">
        <v>596</v>
      </c>
      <c r="B519" s="14">
        <v>0</v>
      </c>
      <c r="C519" s="14">
        <v>-49.16</v>
      </c>
      <c r="D519" s="14">
        <v>-0.0222</v>
      </c>
      <c r="E519" s="15">
        <v>0.9828</v>
      </c>
      <c r="F519" s="14">
        <v>-0.2464</v>
      </c>
      <c r="G519" s="14">
        <v>-0.0084</v>
      </c>
      <c r="H519" s="3">
        <v>0</v>
      </c>
      <c r="I519" s="14">
        <v>1.9923</v>
      </c>
      <c r="J519" s="3">
        <v>2213</v>
      </c>
      <c r="K519" s="3">
        <v>4</v>
      </c>
      <c r="L519" s="3">
        <v>10</v>
      </c>
      <c r="M519" s="3">
        <v>4</v>
      </c>
    </row>
    <row r="520" hidden="1" customHeight="1" spans="1:13">
      <c r="A520" s="3">
        <v>592</v>
      </c>
      <c r="B520" s="14">
        <v>0</v>
      </c>
      <c r="C520" s="14">
        <v>-46.13</v>
      </c>
      <c r="D520" s="14">
        <v>-0.0209</v>
      </c>
      <c r="E520" s="15">
        <v>0.955</v>
      </c>
      <c r="F520" s="14">
        <v>-0.4314</v>
      </c>
      <c r="G520" s="14">
        <v>-0.0227</v>
      </c>
      <c r="H520" s="3">
        <v>0</v>
      </c>
      <c r="I520" s="14">
        <v>1.0692</v>
      </c>
      <c r="J520" s="3">
        <v>2206</v>
      </c>
      <c r="K520" s="3">
        <v>0</v>
      </c>
      <c r="L520" s="3">
        <v>10</v>
      </c>
      <c r="M520" s="3">
        <v>4</v>
      </c>
    </row>
    <row r="521" hidden="1" customHeight="1" spans="1:13">
      <c r="A521" s="3">
        <v>591</v>
      </c>
      <c r="B521" s="14">
        <v>0</v>
      </c>
      <c r="C521" s="14">
        <v>-342.55</v>
      </c>
      <c r="D521" s="14">
        <v>-0.1548</v>
      </c>
      <c r="E521" s="15">
        <v>0.9391</v>
      </c>
      <c r="F521" s="14">
        <v>-0.6447</v>
      </c>
      <c r="G521" s="14">
        <v>-0.0302</v>
      </c>
      <c r="H521" s="3">
        <v>0</v>
      </c>
      <c r="I521" s="14">
        <v>5.2852</v>
      </c>
      <c r="J521" s="3">
        <v>2213</v>
      </c>
      <c r="K521" s="3">
        <v>7</v>
      </c>
      <c r="L521" s="3">
        <v>9</v>
      </c>
      <c r="M521" s="3">
        <v>4</v>
      </c>
    </row>
    <row r="522" hidden="1" customHeight="1" spans="1:13">
      <c r="A522" s="3">
        <v>590</v>
      </c>
      <c r="B522" s="14">
        <v>0</v>
      </c>
      <c r="C522" s="14">
        <v>-73.51</v>
      </c>
      <c r="D522" s="14">
        <v>-0.0332</v>
      </c>
      <c r="E522" s="15">
        <v>0.983</v>
      </c>
      <c r="F522" s="14">
        <v>-0.23</v>
      </c>
      <c r="G522" s="14">
        <v>-0.0082</v>
      </c>
      <c r="H522" s="3">
        <v>0</v>
      </c>
      <c r="I522" s="14">
        <v>3.1896</v>
      </c>
      <c r="J522" s="3">
        <v>2213</v>
      </c>
      <c r="K522" s="3">
        <v>6</v>
      </c>
      <c r="L522" s="3">
        <v>9</v>
      </c>
      <c r="M522" s="3">
        <v>4</v>
      </c>
    </row>
    <row r="523" hidden="1" customHeight="1" spans="1:13">
      <c r="A523" s="3">
        <v>588</v>
      </c>
      <c r="B523" s="14">
        <v>0</v>
      </c>
      <c r="C523" s="14">
        <v>-38.25</v>
      </c>
      <c r="D523" s="14">
        <v>-0.0173</v>
      </c>
      <c r="E523" s="15">
        <v>0.9856</v>
      </c>
      <c r="F523" s="14">
        <v>-0.2093</v>
      </c>
      <c r="G523" s="14">
        <v>-0.007</v>
      </c>
      <c r="H523" s="3">
        <v>0</v>
      </c>
      <c r="I523" s="14">
        <v>1.825</v>
      </c>
      <c r="J523" s="3">
        <v>2213</v>
      </c>
      <c r="K523" s="3">
        <v>4</v>
      </c>
      <c r="L523" s="3">
        <v>9</v>
      </c>
      <c r="M523" s="3">
        <v>4</v>
      </c>
    </row>
    <row r="524" hidden="1" customHeight="1" spans="1:13">
      <c r="A524" s="3">
        <v>584</v>
      </c>
      <c r="B524" s="14">
        <v>0</v>
      </c>
      <c r="C524" s="14">
        <v>-64.64</v>
      </c>
      <c r="D524" s="14">
        <v>-0.0293</v>
      </c>
      <c r="E524" s="15">
        <v>0.9334</v>
      </c>
      <c r="F524" s="14">
        <v>-0.5568</v>
      </c>
      <c r="G524" s="14">
        <v>-0.0337</v>
      </c>
      <c r="H524" s="3">
        <v>0</v>
      </c>
      <c r="I524" s="14">
        <v>1.1608</v>
      </c>
      <c r="J524" s="3">
        <v>2205</v>
      </c>
      <c r="K524" s="3">
        <v>0</v>
      </c>
      <c r="L524" s="3">
        <v>9</v>
      </c>
      <c r="M524" s="3">
        <v>4</v>
      </c>
    </row>
    <row r="525" hidden="1" customHeight="1" spans="1:13">
      <c r="A525" s="3">
        <v>583</v>
      </c>
      <c r="B525" s="14">
        <v>0</v>
      </c>
      <c r="C525" s="14">
        <v>-151.81</v>
      </c>
      <c r="D525" s="14">
        <v>-0.0686</v>
      </c>
      <c r="E525" s="15">
        <v>0.9705</v>
      </c>
      <c r="F525" s="14">
        <v>-0.406</v>
      </c>
      <c r="G525" s="14">
        <v>-0.0142</v>
      </c>
      <c r="H525" s="3">
        <v>0</v>
      </c>
      <c r="I525" s="14">
        <v>3.7233</v>
      </c>
      <c r="J525" s="3">
        <v>2213</v>
      </c>
      <c r="K525" s="3">
        <v>7</v>
      </c>
      <c r="L525" s="3">
        <v>8</v>
      </c>
      <c r="M525" s="3">
        <v>4</v>
      </c>
    </row>
    <row r="526" hidden="1" customHeight="1" spans="1:13">
      <c r="A526" s="3">
        <v>582</v>
      </c>
      <c r="B526" s="14">
        <v>0</v>
      </c>
      <c r="C526" s="14">
        <v>-70.99</v>
      </c>
      <c r="D526" s="14">
        <v>-0.0321</v>
      </c>
      <c r="E526" s="15">
        <v>0.9823</v>
      </c>
      <c r="F526" s="14">
        <v>-0.2484</v>
      </c>
      <c r="G526" s="14">
        <v>-0.0084</v>
      </c>
      <c r="H526" s="3">
        <v>0</v>
      </c>
      <c r="I526" s="14">
        <v>2.8537</v>
      </c>
      <c r="J526" s="3">
        <v>2213</v>
      </c>
      <c r="K526" s="3">
        <v>6</v>
      </c>
      <c r="L526" s="3">
        <v>8</v>
      </c>
      <c r="M526" s="3">
        <v>4</v>
      </c>
    </row>
    <row r="527" hidden="1" customHeight="1" spans="1:13">
      <c r="A527" s="3">
        <v>581</v>
      </c>
      <c r="B527" s="14">
        <v>0</v>
      </c>
      <c r="C527" s="14">
        <v>-9.35</v>
      </c>
      <c r="D527" s="14">
        <v>-0.0042</v>
      </c>
      <c r="E527" s="15">
        <v>0.997</v>
      </c>
      <c r="F527" s="14">
        <v>-0.0551</v>
      </c>
      <c r="G527" s="14">
        <v>-0.0013</v>
      </c>
      <c r="H527" s="3">
        <v>0</v>
      </c>
      <c r="I527" s="14">
        <v>1.6936</v>
      </c>
      <c r="J527" s="3">
        <v>2213</v>
      </c>
      <c r="K527" s="3">
        <v>5</v>
      </c>
      <c r="L527" s="3">
        <v>8</v>
      </c>
      <c r="M527" s="3">
        <v>4</v>
      </c>
    </row>
    <row r="528" hidden="1" customHeight="1" spans="1:13">
      <c r="A528" s="3">
        <v>580</v>
      </c>
      <c r="B528" s="14">
        <v>0</v>
      </c>
      <c r="C528" s="14">
        <v>-6.64</v>
      </c>
      <c r="D528" s="14">
        <v>-0.003</v>
      </c>
      <c r="E528" s="15">
        <v>0.9973</v>
      </c>
      <c r="F528" s="14">
        <v>-0.0411</v>
      </c>
      <c r="G528" s="14">
        <v>-0.0012</v>
      </c>
      <c r="H528" s="3">
        <v>0</v>
      </c>
      <c r="I528" s="14">
        <v>1.6153</v>
      </c>
      <c r="J528" s="3">
        <v>2212</v>
      </c>
      <c r="K528" s="3">
        <v>4</v>
      </c>
      <c r="L528" s="3">
        <v>8</v>
      </c>
      <c r="M528" s="3">
        <v>4</v>
      </c>
    </row>
    <row r="529" hidden="1" customHeight="1" spans="1:13">
      <c r="A529" s="3">
        <v>576</v>
      </c>
      <c r="B529" s="14">
        <v>0</v>
      </c>
      <c r="C529" s="14">
        <v>-71.44</v>
      </c>
      <c r="D529" s="14">
        <v>-0.0324</v>
      </c>
      <c r="E529" s="15">
        <v>0.9215</v>
      </c>
      <c r="F529" s="14">
        <v>-0.6221</v>
      </c>
      <c r="G529" s="14">
        <v>-0.0394</v>
      </c>
      <c r="H529" s="3">
        <v>0</v>
      </c>
      <c r="I529" s="14">
        <v>1.1483</v>
      </c>
      <c r="J529" s="3">
        <v>2204</v>
      </c>
      <c r="K529" s="3">
        <v>0</v>
      </c>
      <c r="L529" s="3">
        <v>8</v>
      </c>
      <c r="M529" s="3">
        <v>4</v>
      </c>
    </row>
    <row r="530" hidden="1" customHeight="1" spans="1:13">
      <c r="A530" s="3">
        <v>575</v>
      </c>
      <c r="B530" s="14">
        <v>0</v>
      </c>
      <c r="C530" s="14">
        <v>-110.29</v>
      </c>
      <c r="D530" s="14">
        <v>-0.0498</v>
      </c>
      <c r="E530" s="15">
        <v>0.9768</v>
      </c>
      <c r="F530" s="14">
        <v>-0.3176</v>
      </c>
      <c r="G530" s="14">
        <v>-0.0109</v>
      </c>
      <c r="H530" s="3">
        <v>0</v>
      </c>
      <c r="I530" s="14">
        <v>3.4607</v>
      </c>
      <c r="J530" s="3">
        <v>2213</v>
      </c>
      <c r="K530" s="3">
        <v>7</v>
      </c>
      <c r="L530" s="3">
        <v>7</v>
      </c>
      <c r="M530" s="3">
        <v>4</v>
      </c>
    </row>
    <row r="531" hidden="1" customHeight="1" spans="1:13">
      <c r="A531" s="3">
        <v>574</v>
      </c>
      <c r="B531" s="14">
        <v>0</v>
      </c>
      <c r="C531" s="14">
        <v>-39.63</v>
      </c>
      <c r="D531" s="14">
        <v>-0.0179</v>
      </c>
      <c r="E531" s="15">
        <v>0.9893</v>
      </c>
      <c r="F531" s="14">
        <v>-0.1653</v>
      </c>
      <c r="G531" s="14">
        <v>-0.0049</v>
      </c>
      <c r="H531" s="3">
        <v>0</v>
      </c>
      <c r="I531" s="14">
        <v>2.3947</v>
      </c>
      <c r="J531" s="3">
        <v>2213</v>
      </c>
      <c r="K531" s="3">
        <v>6</v>
      </c>
      <c r="L531" s="3">
        <v>7</v>
      </c>
      <c r="M531" s="3">
        <v>4</v>
      </c>
    </row>
    <row r="532" hidden="1" customHeight="1" spans="1:13">
      <c r="A532" s="3">
        <v>572</v>
      </c>
      <c r="B532" s="14">
        <v>0</v>
      </c>
      <c r="C532" s="14">
        <v>-9.75</v>
      </c>
      <c r="D532" s="14">
        <v>-0.0044</v>
      </c>
      <c r="E532" s="15">
        <v>0.9957</v>
      </c>
      <c r="F532" s="14">
        <v>-0.0643</v>
      </c>
      <c r="G532" s="14">
        <v>-0.0019</v>
      </c>
      <c r="H532" s="3">
        <v>0</v>
      </c>
      <c r="I532" s="14">
        <v>1.5162</v>
      </c>
      <c r="J532" s="3">
        <v>2212</v>
      </c>
      <c r="K532" s="3">
        <v>4</v>
      </c>
      <c r="L532" s="3">
        <v>7</v>
      </c>
      <c r="M532" s="3">
        <v>4</v>
      </c>
    </row>
    <row r="533" hidden="1" customHeight="1" spans="1:13">
      <c r="A533" s="3">
        <v>569</v>
      </c>
      <c r="B533" s="14">
        <v>0</v>
      </c>
      <c r="C533" s="14">
        <v>-10.11</v>
      </c>
      <c r="D533" s="14">
        <v>-0.0046</v>
      </c>
      <c r="E533" s="15">
        <v>0.9911</v>
      </c>
      <c r="F533" s="14">
        <v>-0.0916</v>
      </c>
      <c r="G533" s="14">
        <v>-0.0042</v>
      </c>
      <c r="H533" s="3">
        <v>0</v>
      </c>
      <c r="I533" s="14">
        <v>1.1033</v>
      </c>
      <c r="J533" s="3">
        <v>2206</v>
      </c>
      <c r="K533" s="3">
        <v>1</v>
      </c>
      <c r="L533" s="3">
        <v>7</v>
      </c>
      <c r="M533" s="3">
        <v>4</v>
      </c>
    </row>
    <row r="534" hidden="1" customHeight="1" spans="1:13">
      <c r="A534" s="3">
        <v>568</v>
      </c>
      <c r="B534" s="14">
        <v>0</v>
      </c>
      <c r="C534" s="14">
        <v>-76.46</v>
      </c>
      <c r="D534" s="14">
        <v>-0.0347</v>
      </c>
      <c r="E534" s="15">
        <v>0.9102</v>
      </c>
      <c r="F534" s="14">
        <v>-0.6256</v>
      </c>
      <c r="G534" s="14">
        <v>-0.0446</v>
      </c>
      <c r="H534" s="3">
        <v>0</v>
      </c>
      <c r="I534" s="14">
        <v>1.2221</v>
      </c>
      <c r="J534" s="3">
        <v>2204</v>
      </c>
      <c r="K534" s="3">
        <v>0</v>
      </c>
      <c r="L534" s="3">
        <v>7</v>
      </c>
      <c r="M534" s="3">
        <v>4</v>
      </c>
    </row>
    <row r="535" hidden="1" customHeight="1" spans="1:13">
      <c r="A535" s="3">
        <v>567</v>
      </c>
      <c r="B535" s="14">
        <v>0</v>
      </c>
      <c r="C535" s="14">
        <v>-93.04</v>
      </c>
      <c r="D535" s="14">
        <v>-0.042</v>
      </c>
      <c r="E535" s="15">
        <v>0.9788</v>
      </c>
      <c r="F535" s="14">
        <v>-0.2941</v>
      </c>
      <c r="G535" s="14">
        <v>-0.0098</v>
      </c>
      <c r="H535" s="3">
        <v>0</v>
      </c>
      <c r="I535" s="14">
        <v>3.154</v>
      </c>
      <c r="J535" s="3">
        <v>2213</v>
      </c>
      <c r="K535" s="3">
        <v>7</v>
      </c>
      <c r="L535" s="3">
        <v>6</v>
      </c>
      <c r="M535" s="3">
        <v>4</v>
      </c>
    </row>
    <row r="536" hidden="1" customHeight="1" spans="1:13">
      <c r="A536" s="3">
        <v>566</v>
      </c>
      <c r="B536" s="14">
        <v>0</v>
      </c>
      <c r="C536" s="14">
        <v>-59.04</v>
      </c>
      <c r="D536" s="14">
        <v>-0.0267</v>
      </c>
      <c r="E536" s="15">
        <v>0.9828</v>
      </c>
      <c r="F536" s="14">
        <v>-0.2578</v>
      </c>
      <c r="G536" s="14">
        <v>-0.0079</v>
      </c>
      <c r="H536" s="3">
        <v>0</v>
      </c>
      <c r="I536" s="14">
        <v>2.2872</v>
      </c>
      <c r="J536" s="3">
        <v>2213</v>
      </c>
      <c r="K536" s="3">
        <v>6</v>
      </c>
      <c r="L536" s="3">
        <v>6</v>
      </c>
      <c r="M536" s="3">
        <v>4</v>
      </c>
    </row>
    <row r="537" hidden="1" customHeight="1" spans="1:13">
      <c r="A537" s="3">
        <v>561</v>
      </c>
      <c r="B537" s="14">
        <v>0</v>
      </c>
      <c r="C537" s="14">
        <v>-24.29</v>
      </c>
      <c r="D537" s="14">
        <v>-0.011</v>
      </c>
      <c r="E537" s="15">
        <v>0.9772</v>
      </c>
      <c r="F537" s="14">
        <v>-0.2004</v>
      </c>
      <c r="G537" s="14">
        <v>-0.0107</v>
      </c>
      <c r="H537" s="3">
        <v>0</v>
      </c>
      <c r="I537" s="14">
        <v>1.2119</v>
      </c>
      <c r="J537" s="3">
        <v>2205</v>
      </c>
      <c r="K537" s="3">
        <v>1</v>
      </c>
      <c r="L537" s="3">
        <v>6</v>
      </c>
      <c r="M537" s="3">
        <v>4</v>
      </c>
    </row>
    <row r="538" hidden="1" customHeight="1" spans="1:13">
      <c r="A538" s="3">
        <v>560</v>
      </c>
      <c r="B538" s="14">
        <v>0</v>
      </c>
      <c r="C538" s="14">
        <v>-82.61</v>
      </c>
      <c r="D538" s="14">
        <v>-0.0375</v>
      </c>
      <c r="E538" s="15">
        <v>0.8961</v>
      </c>
      <c r="F538" s="14">
        <v>-0.7044</v>
      </c>
      <c r="G538" s="14">
        <v>-0.0511</v>
      </c>
      <c r="H538" s="3">
        <v>0</v>
      </c>
      <c r="I538" s="14">
        <v>1.1726</v>
      </c>
      <c r="J538" s="3">
        <v>2203</v>
      </c>
      <c r="K538" s="3">
        <v>0</v>
      </c>
      <c r="L538" s="3">
        <v>6</v>
      </c>
      <c r="M538" s="3">
        <v>4</v>
      </c>
    </row>
    <row r="539" hidden="1" customHeight="1" spans="1:13">
      <c r="A539" s="3">
        <v>559</v>
      </c>
      <c r="B539" s="14">
        <v>0</v>
      </c>
      <c r="C539" s="14">
        <v>-47</v>
      </c>
      <c r="D539" s="14">
        <v>-0.0212</v>
      </c>
      <c r="E539" s="15">
        <v>0.9883</v>
      </c>
      <c r="F539" s="14">
        <v>-0.175</v>
      </c>
      <c r="G539" s="14">
        <v>-0.0052</v>
      </c>
      <c r="H539" s="3">
        <v>0</v>
      </c>
      <c r="I539" s="14">
        <v>2.6763</v>
      </c>
      <c r="J539" s="3">
        <v>2213</v>
      </c>
      <c r="K539" s="3">
        <v>7</v>
      </c>
      <c r="L539" s="3">
        <v>5</v>
      </c>
      <c r="M539" s="3">
        <v>4</v>
      </c>
    </row>
    <row r="540" hidden="1" customHeight="1" spans="1:13">
      <c r="A540" s="3">
        <v>553</v>
      </c>
      <c r="B540" s="14">
        <v>0</v>
      </c>
      <c r="C540" s="14">
        <v>-33.55</v>
      </c>
      <c r="D540" s="14">
        <v>-0.0152</v>
      </c>
      <c r="E540" s="15">
        <v>0.966</v>
      </c>
      <c r="F540" s="14">
        <v>-0.2908</v>
      </c>
      <c r="G540" s="14">
        <v>-0.0157</v>
      </c>
      <c r="H540" s="3">
        <v>0</v>
      </c>
      <c r="I540" s="14">
        <v>1.1536</v>
      </c>
      <c r="J540" s="3">
        <v>2204</v>
      </c>
      <c r="K540" s="3">
        <v>1</v>
      </c>
      <c r="L540" s="3">
        <v>5</v>
      </c>
      <c r="M540" s="3">
        <v>4</v>
      </c>
    </row>
    <row r="541" hidden="1" customHeight="1" spans="1:13">
      <c r="A541" s="3">
        <v>552</v>
      </c>
      <c r="B541" s="14">
        <v>0</v>
      </c>
      <c r="C541" s="14">
        <v>-90.17</v>
      </c>
      <c r="D541" s="14">
        <v>-0.0409</v>
      </c>
      <c r="E541" s="15">
        <v>0.8785</v>
      </c>
      <c r="F541" s="14">
        <v>-0.7669</v>
      </c>
      <c r="G541" s="14">
        <v>-0.0589</v>
      </c>
      <c r="H541" s="3">
        <v>0</v>
      </c>
      <c r="I541" s="14">
        <v>1.1756</v>
      </c>
      <c r="J541" s="3">
        <v>2203</v>
      </c>
      <c r="K541" s="3">
        <v>0</v>
      </c>
      <c r="L541" s="3">
        <v>5</v>
      </c>
      <c r="M541" s="3">
        <v>4</v>
      </c>
    </row>
    <row r="542" hidden="1" customHeight="1" spans="1:13">
      <c r="A542" s="3">
        <v>551</v>
      </c>
      <c r="B542" s="14">
        <v>0</v>
      </c>
      <c r="C542" s="14">
        <v>-113.37</v>
      </c>
      <c r="D542" s="14">
        <v>-0.0512</v>
      </c>
      <c r="E542" s="15">
        <v>0.9697</v>
      </c>
      <c r="F542" s="14">
        <v>-0.4132</v>
      </c>
      <c r="G542" s="14">
        <v>-0.0135</v>
      </c>
      <c r="H542" s="3">
        <v>0</v>
      </c>
      <c r="I542" s="14">
        <v>2.7361</v>
      </c>
      <c r="J542" s="3">
        <v>2213</v>
      </c>
      <c r="K542" s="3">
        <v>7</v>
      </c>
      <c r="L542" s="3">
        <v>4</v>
      </c>
      <c r="M542" s="3">
        <v>4</v>
      </c>
    </row>
    <row r="543" hidden="1" customHeight="1" spans="1:13">
      <c r="A543" s="3">
        <v>548</v>
      </c>
      <c r="B543" s="14">
        <v>0</v>
      </c>
      <c r="C543" s="14">
        <v>0</v>
      </c>
      <c r="D543" s="14">
        <v>0</v>
      </c>
      <c r="E543" s="15">
        <v>1</v>
      </c>
      <c r="F543" s="14">
        <v>0</v>
      </c>
      <c r="G543" s="14">
        <v>0.0001</v>
      </c>
      <c r="H543" s="3">
        <v>0</v>
      </c>
      <c r="I543" s="14">
        <v>1.2995</v>
      </c>
      <c r="J543" s="3">
        <v>2209</v>
      </c>
      <c r="K543" s="3">
        <v>4</v>
      </c>
      <c r="L543" s="3">
        <v>4</v>
      </c>
      <c r="M543" s="3">
        <v>4</v>
      </c>
    </row>
    <row r="544" hidden="1" customHeight="1" spans="1:13">
      <c r="A544" s="3">
        <v>546</v>
      </c>
      <c r="B544" s="14">
        <v>0</v>
      </c>
      <c r="C544" s="14">
        <v>-23.37</v>
      </c>
      <c r="D544" s="14">
        <v>-0.0106</v>
      </c>
      <c r="E544" s="15">
        <v>0.9788</v>
      </c>
      <c r="F544" s="14">
        <v>-0.2106</v>
      </c>
      <c r="G544" s="14">
        <v>-0.0095</v>
      </c>
      <c r="H544" s="3">
        <v>0</v>
      </c>
      <c r="I544" s="14">
        <v>1.1089</v>
      </c>
      <c r="J544" s="3">
        <v>2205</v>
      </c>
      <c r="K544" s="3">
        <v>2</v>
      </c>
      <c r="L544" s="3">
        <v>4</v>
      </c>
      <c r="M544" s="3">
        <v>4</v>
      </c>
    </row>
    <row r="545" hidden="1" customHeight="1" spans="1:13">
      <c r="A545" s="3">
        <v>545</v>
      </c>
      <c r="B545" s="14">
        <v>0</v>
      </c>
      <c r="C545" s="14">
        <v>-26.81</v>
      </c>
      <c r="D545" s="14">
        <v>-0.0122</v>
      </c>
      <c r="E545" s="15">
        <v>0.9703</v>
      </c>
      <c r="F545" s="14">
        <v>-0.2346</v>
      </c>
      <c r="G545" s="14">
        <v>-0.0133</v>
      </c>
      <c r="H545" s="3">
        <v>0</v>
      </c>
      <c r="I545" s="14">
        <v>1.1427</v>
      </c>
      <c r="J545" s="3">
        <v>2204</v>
      </c>
      <c r="K545" s="3">
        <v>1</v>
      </c>
      <c r="L545" s="3">
        <v>4</v>
      </c>
      <c r="M545" s="3">
        <v>4</v>
      </c>
    </row>
    <row r="546" hidden="1" customHeight="1" spans="1:13">
      <c r="A546" s="3">
        <v>544</v>
      </c>
      <c r="B546" s="14">
        <v>0</v>
      </c>
      <c r="C546" s="14">
        <v>-94.83</v>
      </c>
      <c r="D546" s="14">
        <v>-0.043</v>
      </c>
      <c r="E546" s="15">
        <v>0.8628</v>
      </c>
      <c r="F546" s="14">
        <v>-0.792</v>
      </c>
      <c r="G546" s="14">
        <v>-0.0654</v>
      </c>
      <c r="H546" s="3">
        <v>0</v>
      </c>
      <c r="I546" s="14">
        <v>1.1972</v>
      </c>
      <c r="J546" s="3">
        <v>2203</v>
      </c>
      <c r="K546" s="3">
        <v>0</v>
      </c>
      <c r="L546" s="3">
        <v>4</v>
      </c>
      <c r="M546" s="3">
        <v>4</v>
      </c>
    </row>
    <row r="547" hidden="1" customHeight="1" spans="1:13">
      <c r="A547" s="3">
        <v>543</v>
      </c>
      <c r="B547" s="14">
        <v>0</v>
      </c>
      <c r="C547" s="14">
        <v>-686.24</v>
      </c>
      <c r="D547" s="14">
        <v>-3.7296</v>
      </c>
      <c r="E547" s="15">
        <v>0.3008</v>
      </c>
      <c r="F547" s="14">
        <v>-0.8781</v>
      </c>
      <c r="G547" s="14">
        <v>-0.5829</v>
      </c>
      <c r="H547" s="3">
        <v>0</v>
      </c>
      <c r="I547" s="14">
        <v>7.7415</v>
      </c>
      <c r="J547" s="3">
        <v>184</v>
      </c>
      <c r="K547" s="3">
        <v>7</v>
      </c>
      <c r="L547" s="3">
        <v>20</v>
      </c>
      <c r="M547" s="3">
        <v>3</v>
      </c>
    </row>
    <row r="548" hidden="1" customHeight="1" spans="1:13">
      <c r="A548" s="3">
        <v>542</v>
      </c>
      <c r="B548" s="14">
        <v>0</v>
      </c>
      <c r="C548" s="14">
        <v>-539.5</v>
      </c>
      <c r="D548" s="14">
        <v>-2.4412</v>
      </c>
      <c r="E548" s="15">
        <v>0.3912</v>
      </c>
      <c r="F548" s="14">
        <v>-0.8915</v>
      </c>
      <c r="G548" s="14">
        <v>-0.4419</v>
      </c>
      <c r="H548" s="3">
        <v>0</v>
      </c>
      <c r="I548" s="14">
        <v>6.012</v>
      </c>
      <c r="J548" s="3">
        <v>221</v>
      </c>
      <c r="K548" s="3">
        <v>6</v>
      </c>
      <c r="L548" s="3">
        <v>20</v>
      </c>
      <c r="M548" s="3">
        <v>3</v>
      </c>
    </row>
    <row r="549" hidden="1" customHeight="1" spans="1:13">
      <c r="A549" s="3">
        <v>541</v>
      </c>
      <c r="B549" s="14">
        <v>0</v>
      </c>
      <c r="C549" s="14">
        <v>-511.64</v>
      </c>
      <c r="D549" s="14">
        <v>-1.3119</v>
      </c>
      <c r="E549" s="15">
        <v>0.559</v>
      </c>
      <c r="F549" s="14">
        <v>-0.9133</v>
      </c>
      <c r="G549" s="14">
        <v>-0.2661</v>
      </c>
      <c r="H549" s="3">
        <v>0</v>
      </c>
      <c r="I549" s="14">
        <v>5.575</v>
      </c>
      <c r="J549" s="3">
        <v>390</v>
      </c>
      <c r="K549" s="3">
        <v>5</v>
      </c>
      <c r="L549" s="3">
        <v>20</v>
      </c>
      <c r="M549" s="3">
        <v>3</v>
      </c>
    </row>
    <row r="550" hidden="1" customHeight="1" spans="1:13">
      <c r="A550" s="3">
        <v>540</v>
      </c>
      <c r="B550" s="14">
        <v>0</v>
      </c>
      <c r="C550" s="14">
        <v>-504.76</v>
      </c>
      <c r="D550" s="14">
        <v>-0.5911</v>
      </c>
      <c r="E550" s="15">
        <v>0.7329</v>
      </c>
      <c r="F550" s="14">
        <v>-0.9206</v>
      </c>
      <c r="G550" s="14">
        <v>-0.1399</v>
      </c>
      <c r="H550" s="3">
        <v>0</v>
      </c>
      <c r="I550" s="14">
        <v>5.4649</v>
      </c>
      <c r="J550" s="3">
        <v>854</v>
      </c>
      <c r="K550" s="3">
        <v>4</v>
      </c>
      <c r="L550" s="3">
        <v>20</v>
      </c>
      <c r="M550" s="3">
        <v>3</v>
      </c>
    </row>
    <row r="551" hidden="1" customHeight="1" spans="1:13">
      <c r="A551" s="3">
        <v>539</v>
      </c>
      <c r="B551" s="14">
        <v>0</v>
      </c>
      <c r="C551" s="14">
        <v>-247.2</v>
      </c>
      <c r="D551" s="14">
        <v>-0.0725</v>
      </c>
      <c r="E551" s="15">
        <v>0.9558</v>
      </c>
      <c r="F551" s="14">
        <v>-0.4922</v>
      </c>
      <c r="G551" s="14">
        <v>-0.0199</v>
      </c>
      <c r="H551" s="3">
        <v>0</v>
      </c>
      <c r="I551" s="14">
        <v>5.0138</v>
      </c>
      <c r="J551" s="3">
        <v>3408</v>
      </c>
      <c r="K551" s="3">
        <v>3</v>
      </c>
      <c r="L551" s="3">
        <v>20</v>
      </c>
      <c r="M551" s="3">
        <v>3</v>
      </c>
    </row>
    <row r="552" hidden="1" customHeight="1" spans="1:13">
      <c r="A552" s="3">
        <v>538</v>
      </c>
      <c r="B552" s="14">
        <v>0</v>
      </c>
      <c r="C552" s="14">
        <v>-58.3</v>
      </c>
      <c r="D552" s="14">
        <v>-0.0171</v>
      </c>
      <c r="E552" s="15">
        <v>0.9865</v>
      </c>
      <c r="F552" s="14">
        <v>-0.1749</v>
      </c>
      <c r="G552" s="14">
        <v>-0.006</v>
      </c>
      <c r="H552" s="3">
        <v>0</v>
      </c>
      <c r="I552" s="14">
        <v>3.3272</v>
      </c>
      <c r="J552" s="3">
        <v>3408</v>
      </c>
      <c r="K552" s="3">
        <v>2</v>
      </c>
      <c r="L552" s="3">
        <v>20</v>
      </c>
      <c r="M552" s="3">
        <v>3</v>
      </c>
    </row>
    <row r="553" hidden="1" customHeight="1" spans="1:13">
      <c r="A553" s="3">
        <v>537</v>
      </c>
      <c r="B553" s="14">
        <v>0</v>
      </c>
      <c r="C553" s="14">
        <v>-115.96</v>
      </c>
      <c r="D553" s="14">
        <v>-0.034</v>
      </c>
      <c r="E553" s="15">
        <v>0.9672</v>
      </c>
      <c r="F553" s="14">
        <v>-0.4318</v>
      </c>
      <c r="G553" s="14">
        <v>-0.0149</v>
      </c>
      <c r="H553" s="3">
        <v>0</v>
      </c>
      <c r="I553" s="14">
        <v>2.6805</v>
      </c>
      <c r="J553" s="3">
        <v>3408</v>
      </c>
      <c r="K553" s="3">
        <v>1</v>
      </c>
      <c r="L553" s="3">
        <v>20</v>
      </c>
      <c r="M553" s="3">
        <v>3</v>
      </c>
    </row>
    <row r="554" hidden="1" customHeight="1" spans="1:13">
      <c r="A554" s="3">
        <v>536</v>
      </c>
      <c r="B554" s="14">
        <v>0</v>
      </c>
      <c r="C554" s="14">
        <v>-93.85</v>
      </c>
      <c r="D554" s="14">
        <v>-0.0276</v>
      </c>
      <c r="E554" s="15">
        <v>0.9628</v>
      </c>
      <c r="F554" s="14">
        <v>-0.5043</v>
      </c>
      <c r="G554" s="14">
        <v>-0.0171</v>
      </c>
      <c r="H554" s="3">
        <v>0</v>
      </c>
      <c r="I554" s="14">
        <v>1.8601</v>
      </c>
      <c r="J554" s="3">
        <v>3405</v>
      </c>
      <c r="K554" s="3">
        <v>0</v>
      </c>
      <c r="L554" s="3">
        <v>20</v>
      </c>
      <c r="M554" s="3">
        <v>3</v>
      </c>
    </row>
    <row r="555" hidden="1" customHeight="1" spans="1:13">
      <c r="A555" s="3">
        <v>535</v>
      </c>
      <c r="B555" s="14">
        <v>0</v>
      </c>
      <c r="C555" s="14">
        <v>-607.64</v>
      </c>
      <c r="D555" s="14">
        <v>-3.433</v>
      </c>
      <c r="E555" s="15">
        <v>0.3304</v>
      </c>
      <c r="F555" s="14">
        <v>-0.8684</v>
      </c>
      <c r="G555" s="14">
        <v>-0.5446</v>
      </c>
      <c r="H555" s="3">
        <v>0</v>
      </c>
      <c r="I555" s="14">
        <v>6.9334</v>
      </c>
      <c r="J555" s="3">
        <v>177</v>
      </c>
      <c r="K555" s="3">
        <v>7</v>
      </c>
      <c r="L555" s="3">
        <v>19</v>
      </c>
      <c r="M555" s="3">
        <v>3</v>
      </c>
    </row>
    <row r="556" hidden="1" customHeight="1" spans="1:13">
      <c r="A556" s="3">
        <v>534</v>
      </c>
      <c r="B556" s="14">
        <v>0</v>
      </c>
      <c r="C556" s="14">
        <v>-527.18</v>
      </c>
      <c r="D556" s="14">
        <v>-1.5975</v>
      </c>
      <c r="E556" s="15">
        <v>0.5673</v>
      </c>
      <c r="F556" s="14">
        <v>-0.8952</v>
      </c>
      <c r="G556" s="14">
        <v>-0.2654</v>
      </c>
      <c r="H556" s="3">
        <v>0</v>
      </c>
      <c r="I556" s="14">
        <v>5.8527</v>
      </c>
      <c r="J556" s="3">
        <v>330</v>
      </c>
      <c r="K556" s="3">
        <v>6</v>
      </c>
      <c r="L556" s="3">
        <v>19</v>
      </c>
      <c r="M556" s="3">
        <v>3</v>
      </c>
    </row>
    <row r="557" hidden="1" customHeight="1" spans="1:13">
      <c r="A557" s="3">
        <v>533</v>
      </c>
      <c r="B557" s="14">
        <v>0</v>
      </c>
      <c r="C557" s="14">
        <v>-506.21</v>
      </c>
      <c r="D557" s="14">
        <v>-1.161</v>
      </c>
      <c r="E557" s="15">
        <v>0.5952</v>
      </c>
      <c r="F557" s="14">
        <v>-0.8891</v>
      </c>
      <c r="G557" s="14">
        <v>-0.2426</v>
      </c>
      <c r="H557" s="3">
        <v>0</v>
      </c>
      <c r="I557" s="14">
        <v>5.6688</v>
      </c>
      <c r="J557" s="3">
        <v>436</v>
      </c>
      <c r="K557" s="3">
        <v>5</v>
      </c>
      <c r="L557" s="3">
        <v>19</v>
      </c>
      <c r="M557" s="3">
        <v>3</v>
      </c>
    </row>
    <row r="558" hidden="1" customHeight="1" spans="1:13">
      <c r="A558" s="3">
        <v>532</v>
      </c>
      <c r="B558" s="14">
        <v>0</v>
      </c>
      <c r="C558" s="14">
        <v>-512.56</v>
      </c>
      <c r="D558" s="14">
        <v>-0.4017</v>
      </c>
      <c r="E558" s="15">
        <v>0.8083</v>
      </c>
      <c r="F558" s="14">
        <v>-0.9465</v>
      </c>
      <c r="G558" s="14">
        <v>-0.0976</v>
      </c>
      <c r="H558" s="3">
        <v>0</v>
      </c>
      <c r="I558" s="14">
        <v>5.3997</v>
      </c>
      <c r="J558" s="3">
        <v>1276</v>
      </c>
      <c r="K558" s="3">
        <v>4</v>
      </c>
      <c r="L558" s="3">
        <v>19</v>
      </c>
      <c r="M558" s="3">
        <v>3</v>
      </c>
    </row>
    <row r="559" hidden="1" customHeight="1" spans="1:13">
      <c r="A559" s="3">
        <v>531</v>
      </c>
      <c r="B559" s="14">
        <v>0</v>
      </c>
      <c r="C559" s="14">
        <v>-293.44</v>
      </c>
      <c r="D559" s="14">
        <v>-0.0861</v>
      </c>
      <c r="E559" s="15">
        <v>0.9459</v>
      </c>
      <c r="F559" s="14">
        <v>-0.6438</v>
      </c>
      <c r="G559" s="14">
        <v>-0.0252</v>
      </c>
      <c r="H559" s="3">
        <v>0</v>
      </c>
      <c r="I559" s="14">
        <v>4.5511</v>
      </c>
      <c r="J559" s="3">
        <v>3408</v>
      </c>
      <c r="K559" s="3">
        <v>3</v>
      </c>
      <c r="L559" s="3">
        <v>19</v>
      </c>
      <c r="M559" s="3">
        <v>3</v>
      </c>
    </row>
    <row r="560" hidden="1" customHeight="1" spans="1:13">
      <c r="A560" s="3">
        <v>530</v>
      </c>
      <c r="B560" s="14">
        <v>0</v>
      </c>
      <c r="C560" s="14">
        <v>-58.75</v>
      </c>
      <c r="D560" s="14">
        <v>-0.0172</v>
      </c>
      <c r="E560" s="15">
        <v>0.9858</v>
      </c>
      <c r="F560" s="14">
        <v>-0.2158</v>
      </c>
      <c r="G560" s="14">
        <v>-0.0064</v>
      </c>
      <c r="H560" s="3">
        <v>0</v>
      </c>
      <c r="I560" s="14">
        <v>2.7162</v>
      </c>
      <c r="J560" s="3">
        <v>3408</v>
      </c>
      <c r="K560" s="3">
        <v>2</v>
      </c>
      <c r="L560" s="3">
        <v>19</v>
      </c>
      <c r="M560" s="3">
        <v>3</v>
      </c>
    </row>
    <row r="561" hidden="1" customHeight="1" spans="1:13">
      <c r="A561" s="3">
        <v>529</v>
      </c>
      <c r="B561" s="14">
        <v>0</v>
      </c>
      <c r="C561" s="14">
        <v>-51.41</v>
      </c>
      <c r="D561" s="14">
        <v>-0.0151</v>
      </c>
      <c r="E561" s="15">
        <v>0.9848</v>
      </c>
      <c r="F561" s="14">
        <v>-0.2086</v>
      </c>
      <c r="G561" s="14">
        <v>-0.0069</v>
      </c>
      <c r="H561" s="3">
        <v>0</v>
      </c>
      <c r="I561" s="14">
        <v>2.4591</v>
      </c>
      <c r="J561" s="3">
        <v>3405</v>
      </c>
      <c r="K561" s="3">
        <v>1</v>
      </c>
      <c r="L561" s="3">
        <v>19</v>
      </c>
      <c r="M561" s="3">
        <v>3</v>
      </c>
    </row>
    <row r="562" hidden="1" customHeight="1" spans="1:13">
      <c r="A562" s="3">
        <v>528</v>
      </c>
      <c r="B562" s="14">
        <v>0</v>
      </c>
      <c r="C562" s="14">
        <v>-95.58</v>
      </c>
      <c r="D562" s="14">
        <v>-0.0281</v>
      </c>
      <c r="E562" s="15">
        <v>0.9607</v>
      </c>
      <c r="F562" s="14">
        <v>-0.5251</v>
      </c>
      <c r="G562" s="14">
        <v>-0.0185</v>
      </c>
      <c r="H562" s="3">
        <v>0</v>
      </c>
      <c r="I562" s="14">
        <v>1.8191</v>
      </c>
      <c r="J562" s="3">
        <v>3405</v>
      </c>
      <c r="K562" s="3">
        <v>0</v>
      </c>
      <c r="L562" s="3">
        <v>19</v>
      </c>
      <c r="M562" s="3">
        <v>3</v>
      </c>
    </row>
    <row r="563" hidden="1" customHeight="1" spans="1:13">
      <c r="A563" s="3">
        <v>527</v>
      </c>
      <c r="B563" s="14">
        <v>0</v>
      </c>
      <c r="C563" s="14">
        <v>-548.66</v>
      </c>
      <c r="D563" s="14">
        <v>-3.0651</v>
      </c>
      <c r="E563" s="15">
        <v>0.3789</v>
      </c>
      <c r="F563" s="14">
        <v>-0.8601</v>
      </c>
      <c r="G563" s="14">
        <v>-0.4793</v>
      </c>
      <c r="H563" s="3">
        <v>0</v>
      </c>
      <c r="I563" s="14">
        <v>6.3224</v>
      </c>
      <c r="J563" s="3">
        <v>179</v>
      </c>
      <c r="K563" s="3">
        <v>7</v>
      </c>
      <c r="L563" s="3">
        <v>18</v>
      </c>
      <c r="M563" s="3">
        <v>3</v>
      </c>
    </row>
    <row r="564" hidden="1" customHeight="1" spans="1:13">
      <c r="A564" s="3">
        <v>526</v>
      </c>
      <c r="B564" s="14">
        <v>0</v>
      </c>
      <c r="C564" s="14">
        <v>-520.15</v>
      </c>
      <c r="D564" s="14">
        <v>-1.562</v>
      </c>
      <c r="E564" s="15">
        <v>0.5651</v>
      </c>
      <c r="F564" s="14">
        <v>-0.8833</v>
      </c>
      <c r="G564" s="14">
        <v>-0.2737</v>
      </c>
      <c r="H564" s="3">
        <v>0</v>
      </c>
      <c r="I564" s="14">
        <v>5.8483</v>
      </c>
      <c r="J564" s="3">
        <v>333</v>
      </c>
      <c r="K564" s="3">
        <v>6</v>
      </c>
      <c r="L564" s="3">
        <v>18</v>
      </c>
      <c r="M564" s="3">
        <v>3</v>
      </c>
    </row>
    <row r="565" hidden="1" customHeight="1" spans="1:13">
      <c r="A565" s="3">
        <v>525</v>
      </c>
      <c r="B565" s="14">
        <v>0</v>
      </c>
      <c r="C565" s="14">
        <v>-508.77</v>
      </c>
      <c r="D565" s="14">
        <v>-1.1036</v>
      </c>
      <c r="E565" s="15">
        <v>0.6036</v>
      </c>
      <c r="F565" s="14">
        <v>-0.9071</v>
      </c>
      <c r="G565" s="14">
        <v>-0.241</v>
      </c>
      <c r="H565" s="3">
        <v>0</v>
      </c>
      <c r="I565" s="14">
        <v>5.5813</v>
      </c>
      <c r="J565" s="3">
        <v>461</v>
      </c>
      <c r="K565" s="3">
        <v>5</v>
      </c>
      <c r="L565" s="3">
        <v>18</v>
      </c>
      <c r="M565" s="3">
        <v>3</v>
      </c>
    </row>
    <row r="566" hidden="1" customHeight="1" spans="1:13">
      <c r="A566" s="3">
        <v>524</v>
      </c>
      <c r="B566" s="14">
        <v>0</v>
      </c>
      <c r="C566" s="14">
        <v>-280.58</v>
      </c>
      <c r="D566" s="14">
        <v>-0.0823</v>
      </c>
      <c r="E566" s="15">
        <v>0.9572</v>
      </c>
      <c r="F566" s="14">
        <v>-0.5762</v>
      </c>
      <c r="G566" s="14">
        <v>-0.0201</v>
      </c>
      <c r="H566" s="3">
        <v>0</v>
      </c>
      <c r="I566" s="14">
        <v>4.8574</v>
      </c>
      <c r="J566" s="3">
        <v>3408</v>
      </c>
      <c r="K566" s="3">
        <v>4</v>
      </c>
      <c r="L566" s="3">
        <v>18</v>
      </c>
      <c r="M566" s="3">
        <v>3</v>
      </c>
    </row>
    <row r="567" hidden="1" customHeight="1" spans="1:13">
      <c r="A567" s="3">
        <v>523</v>
      </c>
      <c r="B567" s="14">
        <v>0</v>
      </c>
      <c r="C567" s="14">
        <v>-199.79</v>
      </c>
      <c r="D567" s="14">
        <v>-0.0586</v>
      </c>
      <c r="E567" s="15">
        <v>0.9615</v>
      </c>
      <c r="F567" s="14">
        <v>-0.4494</v>
      </c>
      <c r="G567" s="14">
        <v>-0.0182</v>
      </c>
      <c r="H567" s="3">
        <v>0</v>
      </c>
      <c r="I567" s="14">
        <v>4.4367</v>
      </c>
      <c r="J567" s="3">
        <v>3408</v>
      </c>
      <c r="K567" s="3">
        <v>3</v>
      </c>
      <c r="L567" s="3">
        <v>18</v>
      </c>
      <c r="M567" s="3">
        <v>3</v>
      </c>
    </row>
    <row r="568" hidden="1" customHeight="1" spans="1:13">
      <c r="A568" s="3">
        <v>522</v>
      </c>
      <c r="B568" s="14">
        <v>0</v>
      </c>
      <c r="C568" s="14">
        <v>-58.41</v>
      </c>
      <c r="D568" s="14">
        <v>-0.0171</v>
      </c>
      <c r="E568" s="15">
        <v>0.9854</v>
      </c>
      <c r="F568" s="14">
        <v>-0.2186</v>
      </c>
      <c r="G568" s="14">
        <v>-0.0068</v>
      </c>
      <c r="H568" s="3">
        <v>0</v>
      </c>
      <c r="I568" s="14">
        <v>2.6652</v>
      </c>
      <c r="J568" s="3">
        <v>3408</v>
      </c>
      <c r="K568" s="3">
        <v>2</v>
      </c>
      <c r="L568" s="3">
        <v>18</v>
      </c>
      <c r="M568" s="3">
        <v>3</v>
      </c>
    </row>
    <row r="569" hidden="1" customHeight="1" spans="1:13">
      <c r="A569" s="3">
        <v>521</v>
      </c>
      <c r="B569" s="14">
        <v>0</v>
      </c>
      <c r="C569" s="14">
        <v>-123.31</v>
      </c>
      <c r="D569" s="14">
        <v>-0.0362</v>
      </c>
      <c r="E569" s="15">
        <v>0.9625</v>
      </c>
      <c r="F569" s="14">
        <v>-0.5627</v>
      </c>
      <c r="G569" s="14">
        <v>-0.0179</v>
      </c>
      <c r="H569" s="3">
        <v>0</v>
      </c>
      <c r="I569" s="14">
        <v>2.1883</v>
      </c>
      <c r="J569" s="3">
        <v>3405</v>
      </c>
      <c r="K569" s="3">
        <v>1</v>
      </c>
      <c r="L569" s="3">
        <v>18</v>
      </c>
      <c r="M569" s="3">
        <v>3</v>
      </c>
    </row>
    <row r="570" hidden="1" customHeight="1" spans="1:13">
      <c r="A570" s="3">
        <v>520</v>
      </c>
      <c r="B570" s="14">
        <v>0</v>
      </c>
      <c r="C570" s="14">
        <v>-115.07</v>
      </c>
      <c r="D570" s="14">
        <v>-0.0338</v>
      </c>
      <c r="E570" s="15">
        <v>0.951</v>
      </c>
      <c r="F570" s="14">
        <v>-0.6448</v>
      </c>
      <c r="G570" s="14">
        <v>-0.0237</v>
      </c>
      <c r="H570" s="3">
        <v>0</v>
      </c>
      <c r="I570" s="14">
        <v>1.7838</v>
      </c>
      <c r="J570" s="3">
        <v>3404</v>
      </c>
      <c r="K570" s="3">
        <v>0</v>
      </c>
      <c r="L570" s="3">
        <v>18</v>
      </c>
      <c r="M570" s="3">
        <v>3</v>
      </c>
    </row>
    <row r="571" hidden="1" customHeight="1" spans="1:13">
      <c r="A571" s="3">
        <v>519</v>
      </c>
      <c r="B571" s="14">
        <v>0</v>
      </c>
      <c r="C571" s="14">
        <v>-526.32</v>
      </c>
      <c r="D571" s="14">
        <v>-2.6853</v>
      </c>
      <c r="E571" s="15">
        <v>0.4305</v>
      </c>
      <c r="F571" s="14">
        <v>-0.86</v>
      </c>
      <c r="G571" s="14">
        <v>-0.4208</v>
      </c>
      <c r="H571" s="3">
        <v>0</v>
      </c>
      <c r="I571" s="14">
        <v>6.0682</v>
      </c>
      <c r="J571" s="3">
        <v>196</v>
      </c>
      <c r="K571" s="3">
        <v>7</v>
      </c>
      <c r="L571" s="3">
        <v>17</v>
      </c>
      <c r="M571" s="3">
        <v>3</v>
      </c>
    </row>
    <row r="572" hidden="1" customHeight="1" spans="1:13">
      <c r="A572" s="3">
        <v>518</v>
      </c>
      <c r="B572" s="14">
        <v>0</v>
      </c>
      <c r="C572" s="14">
        <v>-510.08</v>
      </c>
      <c r="D572" s="14">
        <v>-1.5047</v>
      </c>
      <c r="E572" s="15">
        <v>0.5685</v>
      </c>
      <c r="F572" s="14">
        <v>-0.892</v>
      </c>
      <c r="G572" s="14">
        <v>-0.2762</v>
      </c>
      <c r="H572" s="3">
        <v>0</v>
      </c>
      <c r="I572" s="14">
        <v>5.6835</v>
      </c>
      <c r="J572" s="3">
        <v>339</v>
      </c>
      <c r="K572" s="3">
        <v>6</v>
      </c>
      <c r="L572" s="3">
        <v>17</v>
      </c>
      <c r="M572" s="3">
        <v>3</v>
      </c>
    </row>
    <row r="573" hidden="1" customHeight="1" spans="1:13">
      <c r="A573" s="3">
        <v>517</v>
      </c>
      <c r="B573" s="14">
        <v>0</v>
      </c>
      <c r="C573" s="14">
        <v>-502.93</v>
      </c>
      <c r="D573" s="14">
        <v>-0.5868</v>
      </c>
      <c r="E573" s="15">
        <v>0.7676</v>
      </c>
      <c r="F573" s="14">
        <v>-0.9219</v>
      </c>
      <c r="G573" s="14">
        <v>-0.1266</v>
      </c>
      <c r="H573" s="3">
        <v>0</v>
      </c>
      <c r="I573" s="14">
        <v>5.4323</v>
      </c>
      <c r="J573" s="3">
        <v>857</v>
      </c>
      <c r="K573" s="3">
        <v>5</v>
      </c>
      <c r="L573" s="3">
        <v>17</v>
      </c>
      <c r="M573" s="3">
        <v>3</v>
      </c>
    </row>
    <row r="574" hidden="1" customHeight="1" spans="1:13">
      <c r="A574" s="3">
        <v>516</v>
      </c>
      <c r="B574" s="14">
        <v>0</v>
      </c>
      <c r="C574" s="14">
        <v>-313.88</v>
      </c>
      <c r="D574" s="14">
        <v>-0.0921</v>
      </c>
      <c r="E574" s="15">
        <v>0.9502</v>
      </c>
      <c r="F574" s="14">
        <v>-0.6617</v>
      </c>
      <c r="G574" s="14">
        <v>-0.024</v>
      </c>
      <c r="H574" s="3">
        <v>0</v>
      </c>
      <c r="I574" s="14">
        <v>4.7338</v>
      </c>
      <c r="J574" s="3">
        <v>3408</v>
      </c>
      <c r="K574" s="3">
        <v>4</v>
      </c>
      <c r="L574" s="3">
        <v>17</v>
      </c>
      <c r="M574" s="3">
        <v>3</v>
      </c>
    </row>
    <row r="575" hidden="1" customHeight="1" spans="1:13">
      <c r="A575" s="3">
        <v>515</v>
      </c>
      <c r="B575" s="14">
        <v>0</v>
      </c>
      <c r="C575" s="14">
        <v>-167.16</v>
      </c>
      <c r="D575" s="14">
        <v>-0.049</v>
      </c>
      <c r="E575" s="15">
        <v>0.9663</v>
      </c>
      <c r="F575" s="14">
        <v>-0.4301</v>
      </c>
      <c r="G575" s="14">
        <v>-0.0161</v>
      </c>
      <c r="H575" s="3">
        <v>0</v>
      </c>
      <c r="I575" s="14">
        <v>3.8791</v>
      </c>
      <c r="J575" s="3">
        <v>3408</v>
      </c>
      <c r="K575" s="3">
        <v>3</v>
      </c>
      <c r="L575" s="3">
        <v>17</v>
      </c>
      <c r="M575" s="3">
        <v>3</v>
      </c>
    </row>
    <row r="576" hidden="1" customHeight="1" spans="1:13">
      <c r="A576" s="3">
        <v>514</v>
      </c>
      <c r="B576" s="14">
        <v>0</v>
      </c>
      <c r="C576" s="14">
        <v>-17.73</v>
      </c>
      <c r="D576" s="14">
        <v>-0.0052</v>
      </c>
      <c r="E576" s="15">
        <v>0.9953</v>
      </c>
      <c r="F576" s="14">
        <v>-0.0747</v>
      </c>
      <c r="G576" s="14">
        <v>-0.0021</v>
      </c>
      <c r="H576" s="3">
        <v>0</v>
      </c>
      <c r="I576" s="14">
        <v>2.3654</v>
      </c>
      <c r="J576" s="3">
        <v>3405</v>
      </c>
      <c r="K576" s="3">
        <v>2</v>
      </c>
      <c r="L576" s="3">
        <v>17</v>
      </c>
      <c r="M576" s="3">
        <v>3</v>
      </c>
    </row>
    <row r="577" hidden="1" customHeight="1" spans="1:13">
      <c r="A577" s="3">
        <v>513</v>
      </c>
      <c r="B577" s="14">
        <v>0</v>
      </c>
      <c r="C577" s="14">
        <v>-138.25</v>
      </c>
      <c r="D577" s="14">
        <v>-0.0406</v>
      </c>
      <c r="E577" s="15">
        <v>0.9562</v>
      </c>
      <c r="F577" s="14">
        <v>-0.6216</v>
      </c>
      <c r="G577" s="14">
        <v>-0.0213</v>
      </c>
      <c r="H577" s="3">
        <v>0</v>
      </c>
      <c r="I577" s="14">
        <v>2.2213</v>
      </c>
      <c r="J577" s="3">
        <v>3405</v>
      </c>
      <c r="K577" s="3">
        <v>1</v>
      </c>
      <c r="L577" s="3">
        <v>17</v>
      </c>
      <c r="M577" s="3">
        <v>3</v>
      </c>
    </row>
    <row r="578" hidden="1" customHeight="1" spans="1:13">
      <c r="A578" s="3">
        <v>512</v>
      </c>
      <c r="B578" s="14">
        <v>0</v>
      </c>
      <c r="C578" s="14">
        <v>-81.85</v>
      </c>
      <c r="D578" s="14">
        <v>-0.0241</v>
      </c>
      <c r="E578" s="15">
        <v>0.9634</v>
      </c>
      <c r="F578" s="14">
        <v>-0.5137</v>
      </c>
      <c r="G578" s="14">
        <v>-0.0179</v>
      </c>
      <c r="H578" s="3">
        <v>0</v>
      </c>
      <c r="I578" s="14">
        <v>1.5927</v>
      </c>
      <c r="J578" s="3">
        <v>3403</v>
      </c>
      <c r="K578" s="3">
        <v>0</v>
      </c>
      <c r="L578" s="3">
        <v>17</v>
      </c>
      <c r="M578" s="3">
        <v>3</v>
      </c>
    </row>
    <row r="579" hidden="1" customHeight="1" spans="1:13">
      <c r="A579" s="3">
        <v>511</v>
      </c>
      <c r="B579" s="14">
        <v>0</v>
      </c>
      <c r="C579" s="14">
        <v>-543.83</v>
      </c>
      <c r="D579" s="14">
        <v>-2.3957</v>
      </c>
      <c r="E579" s="15">
        <v>0.4685</v>
      </c>
      <c r="F579" s="14">
        <v>-0.8505</v>
      </c>
      <c r="G579" s="14">
        <v>-0.3832</v>
      </c>
      <c r="H579" s="3">
        <v>0</v>
      </c>
      <c r="I579" s="14">
        <v>6.336</v>
      </c>
      <c r="J579" s="3">
        <v>227</v>
      </c>
      <c r="K579" s="3">
        <v>7</v>
      </c>
      <c r="L579" s="3">
        <v>16</v>
      </c>
      <c r="M579" s="3">
        <v>3</v>
      </c>
    </row>
    <row r="580" hidden="1" customHeight="1" spans="1:13">
      <c r="A580" s="3">
        <v>510</v>
      </c>
      <c r="B580" s="14">
        <v>0</v>
      </c>
      <c r="C580" s="14">
        <v>-516.1</v>
      </c>
      <c r="D580" s="14">
        <v>-1.4063</v>
      </c>
      <c r="E580" s="15">
        <v>0.5813</v>
      </c>
      <c r="F580" s="14">
        <v>-0.8863</v>
      </c>
      <c r="G580" s="14">
        <v>-0.2686</v>
      </c>
      <c r="H580" s="3">
        <v>0</v>
      </c>
      <c r="I580" s="14">
        <v>5.785</v>
      </c>
      <c r="J580" s="3">
        <v>367</v>
      </c>
      <c r="K580" s="3">
        <v>6</v>
      </c>
      <c r="L580" s="3">
        <v>16</v>
      </c>
      <c r="M580" s="3">
        <v>3</v>
      </c>
    </row>
    <row r="581" hidden="1" customHeight="1" spans="1:13">
      <c r="A581" s="3">
        <v>509</v>
      </c>
      <c r="B581" s="14">
        <v>0</v>
      </c>
      <c r="C581" s="14">
        <v>-503.93</v>
      </c>
      <c r="D581" s="14">
        <v>-0.4679</v>
      </c>
      <c r="E581" s="15">
        <v>0.8043</v>
      </c>
      <c r="F581" s="14">
        <v>-0.9305</v>
      </c>
      <c r="G581" s="14">
        <v>-0.1058</v>
      </c>
      <c r="H581" s="3">
        <v>0</v>
      </c>
      <c r="I581" s="14">
        <v>5.3955</v>
      </c>
      <c r="J581" s="3">
        <v>1077</v>
      </c>
      <c r="K581" s="3">
        <v>5</v>
      </c>
      <c r="L581" s="3">
        <v>16</v>
      </c>
      <c r="M581" s="3">
        <v>3</v>
      </c>
    </row>
    <row r="582" hidden="1" customHeight="1" spans="1:13">
      <c r="A582" s="3">
        <v>508</v>
      </c>
      <c r="B582" s="14">
        <v>0</v>
      </c>
      <c r="C582" s="14">
        <v>-223</v>
      </c>
      <c r="D582" s="14">
        <v>-0.0654</v>
      </c>
      <c r="E582" s="15">
        <v>0.9628</v>
      </c>
      <c r="F582" s="14">
        <v>-0.4935</v>
      </c>
      <c r="G582" s="14">
        <v>-0.018</v>
      </c>
      <c r="H582" s="3">
        <v>0</v>
      </c>
      <c r="I582" s="14">
        <v>4.5081</v>
      </c>
      <c r="J582" s="3">
        <v>3408</v>
      </c>
      <c r="K582" s="3">
        <v>4</v>
      </c>
      <c r="L582" s="3">
        <v>16</v>
      </c>
      <c r="M582" s="3">
        <v>3</v>
      </c>
    </row>
    <row r="583" hidden="1" customHeight="1" spans="1:13">
      <c r="A583" s="3">
        <v>507</v>
      </c>
      <c r="B583" s="14">
        <v>0</v>
      </c>
      <c r="C583" s="14">
        <v>-183.61</v>
      </c>
      <c r="D583" s="14">
        <v>-0.0539</v>
      </c>
      <c r="E583" s="15">
        <v>0.9614</v>
      </c>
      <c r="F583" s="14">
        <v>-0.4799</v>
      </c>
      <c r="G583" s="14">
        <v>-0.0189</v>
      </c>
      <c r="H583" s="3">
        <v>0</v>
      </c>
      <c r="I583" s="14">
        <v>3.8195</v>
      </c>
      <c r="J583" s="3">
        <v>3408</v>
      </c>
      <c r="K583" s="3">
        <v>3</v>
      </c>
      <c r="L583" s="3">
        <v>16</v>
      </c>
      <c r="M583" s="3">
        <v>3</v>
      </c>
    </row>
    <row r="584" hidden="1" customHeight="1" spans="1:13">
      <c r="A584" s="3">
        <v>506</v>
      </c>
      <c r="B584" s="14">
        <v>0</v>
      </c>
      <c r="C584" s="14">
        <v>-85.05</v>
      </c>
      <c r="D584" s="14">
        <v>-0.025</v>
      </c>
      <c r="E584" s="15">
        <v>0.9768</v>
      </c>
      <c r="F584" s="14">
        <v>-0.3531</v>
      </c>
      <c r="G584" s="14">
        <v>-0.0113</v>
      </c>
      <c r="H584" s="3">
        <v>0</v>
      </c>
      <c r="I584" s="14">
        <v>2.402</v>
      </c>
      <c r="J584" s="3">
        <v>3405</v>
      </c>
      <c r="K584" s="3">
        <v>2</v>
      </c>
      <c r="L584" s="3">
        <v>16</v>
      </c>
      <c r="M584" s="3">
        <v>3</v>
      </c>
    </row>
    <row r="585" hidden="1" customHeight="1" spans="1:13">
      <c r="A585" s="3">
        <v>505</v>
      </c>
      <c r="B585" s="14">
        <v>0</v>
      </c>
      <c r="C585" s="14">
        <v>-143.24</v>
      </c>
      <c r="D585" s="14">
        <v>-0.0421</v>
      </c>
      <c r="E585" s="15">
        <v>0.9526</v>
      </c>
      <c r="F585" s="14">
        <v>-0.6523</v>
      </c>
      <c r="G585" s="14">
        <v>-0.0235</v>
      </c>
      <c r="H585" s="3">
        <v>0</v>
      </c>
      <c r="I585" s="14">
        <v>2.1929</v>
      </c>
      <c r="J585" s="3">
        <v>3405</v>
      </c>
      <c r="K585" s="3">
        <v>1</v>
      </c>
      <c r="L585" s="3">
        <v>16</v>
      </c>
      <c r="M585" s="3">
        <v>3</v>
      </c>
    </row>
    <row r="586" hidden="1" customHeight="1" spans="1:13">
      <c r="A586" s="3">
        <v>504</v>
      </c>
      <c r="B586" s="14">
        <v>0</v>
      </c>
      <c r="C586" s="14">
        <v>-82.43</v>
      </c>
      <c r="D586" s="14">
        <v>-0.0242</v>
      </c>
      <c r="E586" s="15">
        <v>0.9614</v>
      </c>
      <c r="F586" s="14">
        <v>-0.583</v>
      </c>
      <c r="G586" s="14">
        <v>-0.0191</v>
      </c>
      <c r="H586" s="3">
        <v>0</v>
      </c>
      <c r="I586" s="14">
        <v>1.4135</v>
      </c>
      <c r="J586" s="3">
        <v>3403</v>
      </c>
      <c r="K586" s="3">
        <v>0</v>
      </c>
      <c r="L586" s="3">
        <v>16</v>
      </c>
      <c r="M586" s="3">
        <v>3</v>
      </c>
    </row>
    <row r="587" hidden="1" customHeight="1" spans="1:13">
      <c r="A587" s="3">
        <v>503</v>
      </c>
      <c r="B587" s="14">
        <v>0</v>
      </c>
      <c r="C587" s="14">
        <v>-507.27</v>
      </c>
      <c r="D587" s="14">
        <v>-2.0537</v>
      </c>
      <c r="E587" s="15">
        <v>0.5181</v>
      </c>
      <c r="F587" s="14">
        <v>-0.8185</v>
      </c>
      <c r="G587" s="14">
        <v>-0.3338</v>
      </c>
      <c r="H587" s="3">
        <v>0</v>
      </c>
      <c r="I587" s="14">
        <v>6.1314</v>
      </c>
      <c r="J587" s="3">
        <v>247</v>
      </c>
      <c r="K587" s="3">
        <v>7</v>
      </c>
      <c r="L587" s="3">
        <v>15</v>
      </c>
      <c r="M587" s="3">
        <v>3</v>
      </c>
    </row>
    <row r="588" hidden="1" customHeight="1" spans="1:13">
      <c r="A588" s="3">
        <v>502</v>
      </c>
      <c r="B588" s="14">
        <v>0</v>
      </c>
      <c r="C588" s="14">
        <v>-508.33</v>
      </c>
      <c r="D588" s="14">
        <v>-0.4672</v>
      </c>
      <c r="E588" s="15">
        <v>0.837</v>
      </c>
      <c r="F588" s="14">
        <v>-0.8807</v>
      </c>
      <c r="G588" s="14">
        <v>-0.087</v>
      </c>
      <c r="H588" s="3">
        <v>0</v>
      </c>
      <c r="I588" s="14">
        <v>5.7381</v>
      </c>
      <c r="J588" s="3">
        <v>1088</v>
      </c>
      <c r="K588" s="3">
        <v>6</v>
      </c>
      <c r="L588" s="3">
        <v>15</v>
      </c>
      <c r="M588" s="3">
        <v>3</v>
      </c>
    </row>
    <row r="589" hidden="1" customHeight="1" spans="1:13">
      <c r="A589" s="3">
        <v>501</v>
      </c>
      <c r="B589" s="14">
        <v>0</v>
      </c>
      <c r="C589" s="14">
        <v>-501.37</v>
      </c>
      <c r="D589" s="14">
        <v>-0.3917</v>
      </c>
      <c r="E589" s="15">
        <v>0.8271</v>
      </c>
      <c r="F589" s="14">
        <v>-0.9404</v>
      </c>
      <c r="G589" s="14">
        <v>-0.093</v>
      </c>
      <c r="H589" s="3">
        <v>0</v>
      </c>
      <c r="I589" s="14">
        <v>5.3148</v>
      </c>
      <c r="J589" s="3">
        <v>1280</v>
      </c>
      <c r="K589" s="3">
        <v>5</v>
      </c>
      <c r="L589" s="3">
        <v>15</v>
      </c>
      <c r="M589" s="3">
        <v>3</v>
      </c>
    </row>
    <row r="590" hidden="1" customHeight="1" spans="1:13">
      <c r="A590" s="3">
        <v>500</v>
      </c>
      <c r="B590" s="14">
        <v>0</v>
      </c>
      <c r="C590" s="14">
        <v>-202.3</v>
      </c>
      <c r="D590" s="14">
        <v>-0.0594</v>
      </c>
      <c r="E590" s="15">
        <v>0.9646</v>
      </c>
      <c r="F590" s="14">
        <v>-0.5403</v>
      </c>
      <c r="G590" s="14">
        <v>-0.0174</v>
      </c>
      <c r="H590" s="3">
        <v>0</v>
      </c>
      <c r="I590" s="14">
        <v>3.7367</v>
      </c>
      <c r="J590" s="3">
        <v>3408</v>
      </c>
      <c r="K590" s="3">
        <v>4</v>
      </c>
      <c r="L590" s="3">
        <v>15</v>
      </c>
      <c r="M590" s="3">
        <v>3</v>
      </c>
    </row>
    <row r="591" hidden="1" customHeight="1" spans="1:13">
      <c r="A591" s="3">
        <v>499</v>
      </c>
      <c r="B591" s="14">
        <v>0</v>
      </c>
      <c r="C591" s="14">
        <v>-102.8</v>
      </c>
      <c r="D591" s="14">
        <v>-0.0302</v>
      </c>
      <c r="E591" s="15">
        <v>0.9771</v>
      </c>
      <c r="F591" s="14">
        <v>-0.3174</v>
      </c>
      <c r="G591" s="14">
        <v>-0.0112</v>
      </c>
      <c r="H591" s="3">
        <v>0</v>
      </c>
      <c r="I591" s="14">
        <v>3.2338</v>
      </c>
      <c r="J591" s="3">
        <v>3405</v>
      </c>
      <c r="K591" s="3">
        <v>3</v>
      </c>
      <c r="L591" s="3">
        <v>15</v>
      </c>
      <c r="M591" s="3">
        <v>3</v>
      </c>
    </row>
    <row r="592" hidden="1" customHeight="1" spans="1:13">
      <c r="A592" s="3">
        <v>498</v>
      </c>
      <c r="B592" s="14">
        <v>0</v>
      </c>
      <c r="C592" s="14">
        <v>-120.46</v>
      </c>
      <c r="D592" s="14">
        <v>-0.0354</v>
      </c>
      <c r="E592" s="15">
        <v>0.9656</v>
      </c>
      <c r="F592" s="14">
        <v>-0.4923</v>
      </c>
      <c r="G592" s="14">
        <v>-0.0171</v>
      </c>
      <c r="H592" s="3">
        <v>0</v>
      </c>
      <c r="I592" s="14">
        <v>2.4407</v>
      </c>
      <c r="J592" s="3">
        <v>3405</v>
      </c>
      <c r="K592" s="3">
        <v>2</v>
      </c>
      <c r="L592" s="3">
        <v>15</v>
      </c>
      <c r="M592" s="3">
        <v>3</v>
      </c>
    </row>
    <row r="593" hidden="1" customHeight="1" spans="1:13">
      <c r="A593" s="3">
        <v>497</v>
      </c>
      <c r="B593" s="14">
        <v>0</v>
      </c>
      <c r="C593" s="14">
        <v>-175.13</v>
      </c>
      <c r="D593" s="14">
        <v>-0.0515</v>
      </c>
      <c r="E593" s="15">
        <v>0.9395</v>
      </c>
      <c r="F593" s="14">
        <v>-0.8198</v>
      </c>
      <c r="G593" s="14">
        <v>-0.0305</v>
      </c>
      <c r="H593" s="3">
        <v>0</v>
      </c>
      <c r="I593" s="14">
        <v>2.1342</v>
      </c>
      <c r="J593" s="3">
        <v>3403</v>
      </c>
      <c r="K593" s="3">
        <v>1</v>
      </c>
      <c r="L593" s="3">
        <v>15</v>
      </c>
      <c r="M593" s="3">
        <v>3</v>
      </c>
    </row>
    <row r="594" hidden="1" customHeight="1" spans="1:13">
      <c r="A594" s="3">
        <v>496</v>
      </c>
      <c r="B594" s="14">
        <v>0</v>
      </c>
      <c r="C594" s="14">
        <v>-111.42</v>
      </c>
      <c r="D594" s="14">
        <v>-0.0328</v>
      </c>
      <c r="E594" s="15">
        <v>0.9456</v>
      </c>
      <c r="F594" s="14">
        <v>-0.7086</v>
      </c>
      <c r="G594" s="14">
        <v>-0.0275</v>
      </c>
      <c r="H594" s="3">
        <v>0</v>
      </c>
      <c r="I594" s="14">
        <v>1.5719</v>
      </c>
      <c r="J594" s="3">
        <v>3400</v>
      </c>
      <c r="K594" s="3">
        <v>0</v>
      </c>
      <c r="L594" s="3">
        <v>15</v>
      </c>
      <c r="M594" s="3">
        <v>3</v>
      </c>
    </row>
    <row r="595" hidden="1" customHeight="1" spans="1:13">
      <c r="A595" s="3">
        <v>495</v>
      </c>
      <c r="B595" s="14">
        <v>0</v>
      </c>
      <c r="C595" s="14">
        <v>-519.12</v>
      </c>
      <c r="D595" s="14">
        <v>-1.5779</v>
      </c>
      <c r="E595" s="15">
        <v>0.5988</v>
      </c>
      <c r="F595" s="14">
        <v>-0.8403</v>
      </c>
      <c r="G595" s="14">
        <v>-0.2581</v>
      </c>
      <c r="H595" s="3">
        <v>0</v>
      </c>
      <c r="I595" s="14">
        <v>6.1196</v>
      </c>
      <c r="J595" s="3">
        <v>329</v>
      </c>
      <c r="K595" s="3">
        <v>7</v>
      </c>
      <c r="L595" s="3">
        <v>14</v>
      </c>
      <c r="M595" s="3">
        <v>3</v>
      </c>
    </row>
    <row r="596" hidden="1" customHeight="1" spans="1:13">
      <c r="A596" s="3">
        <v>494</v>
      </c>
      <c r="B596" s="14">
        <v>0</v>
      </c>
      <c r="C596" s="14">
        <v>-508.03</v>
      </c>
      <c r="D596" s="14">
        <v>-0.4657</v>
      </c>
      <c r="E596" s="15">
        <v>0.8302</v>
      </c>
      <c r="F596" s="14">
        <v>-0.907</v>
      </c>
      <c r="G596" s="14">
        <v>-0.0922</v>
      </c>
      <c r="H596" s="3">
        <v>0</v>
      </c>
      <c r="I596" s="14">
        <v>5.5721</v>
      </c>
      <c r="J596" s="3">
        <v>1091</v>
      </c>
      <c r="K596" s="3">
        <v>6</v>
      </c>
      <c r="L596" s="3">
        <v>14</v>
      </c>
      <c r="M596" s="3">
        <v>3</v>
      </c>
    </row>
    <row r="597" hidden="1" customHeight="1" spans="1:13">
      <c r="A597" s="3">
        <v>493</v>
      </c>
      <c r="B597" s="14">
        <v>0</v>
      </c>
      <c r="C597" s="14">
        <v>-210.78</v>
      </c>
      <c r="D597" s="14">
        <v>-0.0618</v>
      </c>
      <c r="E597" s="15">
        <v>0.9694</v>
      </c>
      <c r="F597" s="14">
        <v>-0.4262</v>
      </c>
      <c r="G597" s="14">
        <v>-0.015</v>
      </c>
      <c r="H597" s="3">
        <v>0</v>
      </c>
      <c r="I597" s="14">
        <v>4.9287</v>
      </c>
      <c r="J597" s="3">
        <v>3408</v>
      </c>
      <c r="K597" s="3">
        <v>5</v>
      </c>
      <c r="L597" s="3">
        <v>14</v>
      </c>
      <c r="M597" s="3">
        <v>3</v>
      </c>
    </row>
    <row r="598" hidden="1" customHeight="1" spans="1:13">
      <c r="A598" s="3">
        <v>492</v>
      </c>
      <c r="B598" s="14">
        <v>0</v>
      </c>
      <c r="C598" s="14">
        <v>-237.08</v>
      </c>
      <c r="D598" s="14">
        <v>-0.0696</v>
      </c>
      <c r="E598" s="15">
        <v>0.9564</v>
      </c>
      <c r="F598" s="14">
        <v>-0.6143</v>
      </c>
      <c r="G598" s="14">
        <v>-0.0217</v>
      </c>
      <c r="H598" s="3">
        <v>0</v>
      </c>
      <c r="I598" s="14">
        <v>3.8522</v>
      </c>
      <c r="J598" s="3">
        <v>3408</v>
      </c>
      <c r="K598" s="3">
        <v>4</v>
      </c>
      <c r="L598" s="3">
        <v>14</v>
      </c>
      <c r="M598" s="3">
        <v>3</v>
      </c>
    </row>
    <row r="599" hidden="1" customHeight="1" spans="1:13">
      <c r="A599" s="3">
        <v>491</v>
      </c>
      <c r="B599" s="14">
        <v>0</v>
      </c>
      <c r="C599" s="14">
        <v>-166.77</v>
      </c>
      <c r="D599" s="14">
        <v>-0.049</v>
      </c>
      <c r="E599" s="15">
        <v>0.9612</v>
      </c>
      <c r="F599" s="14">
        <v>-0.4595</v>
      </c>
      <c r="G599" s="14">
        <v>-0.0193</v>
      </c>
      <c r="H599" s="3">
        <v>0</v>
      </c>
      <c r="I599" s="14">
        <v>3.6242</v>
      </c>
      <c r="J599" s="3">
        <v>3405</v>
      </c>
      <c r="K599" s="3">
        <v>3</v>
      </c>
      <c r="L599" s="3">
        <v>14</v>
      </c>
      <c r="M599" s="3">
        <v>3</v>
      </c>
    </row>
    <row r="600" hidden="1" customHeight="1" spans="1:13">
      <c r="A600" s="3">
        <v>490</v>
      </c>
      <c r="B600" s="14">
        <v>0</v>
      </c>
      <c r="C600" s="14">
        <v>-157.03</v>
      </c>
      <c r="D600" s="14">
        <v>-0.0461</v>
      </c>
      <c r="E600" s="15">
        <v>0.953</v>
      </c>
      <c r="F600" s="14">
        <v>-0.6267</v>
      </c>
      <c r="G600" s="14">
        <v>-0.0237</v>
      </c>
      <c r="H600" s="3">
        <v>0</v>
      </c>
      <c r="I600" s="14">
        <v>2.4996</v>
      </c>
      <c r="J600" s="3">
        <v>3405</v>
      </c>
      <c r="K600" s="3">
        <v>2</v>
      </c>
      <c r="L600" s="3">
        <v>14</v>
      </c>
      <c r="M600" s="3">
        <v>3</v>
      </c>
    </row>
    <row r="601" hidden="1" customHeight="1" spans="1:13">
      <c r="A601" s="3">
        <v>489</v>
      </c>
      <c r="B601" s="14">
        <v>0</v>
      </c>
      <c r="C601" s="14">
        <v>-144.06</v>
      </c>
      <c r="D601" s="14">
        <v>-0.0423</v>
      </c>
      <c r="E601" s="15">
        <v>0.9474</v>
      </c>
      <c r="F601" s="14">
        <v>-0.8029</v>
      </c>
      <c r="G601" s="14">
        <v>-0.0267</v>
      </c>
      <c r="H601" s="3">
        <v>0</v>
      </c>
      <c r="I601" s="14">
        <v>1.7926</v>
      </c>
      <c r="J601" s="3">
        <v>3403</v>
      </c>
      <c r="K601" s="3">
        <v>1</v>
      </c>
      <c r="L601" s="3">
        <v>14</v>
      </c>
      <c r="M601" s="3">
        <v>3</v>
      </c>
    </row>
    <row r="602" hidden="1" customHeight="1" spans="1:13">
      <c r="A602" s="3">
        <v>488</v>
      </c>
      <c r="B602" s="14">
        <v>0</v>
      </c>
      <c r="C602" s="14">
        <v>-123.65</v>
      </c>
      <c r="D602" s="14">
        <v>-0.0364</v>
      </c>
      <c r="E602" s="15">
        <v>0.9367</v>
      </c>
      <c r="F602" s="14">
        <v>-0.7286</v>
      </c>
      <c r="G602" s="14">
        <v>-0.0323</v>
      </c>
      <c r="H602" s="3">
        <v>0</v>
      </c>
      <c r="I602" s="14">
        <v>1.6968</v>
      </c>
      <c r="J602" s="3">
        <v>3400</v>
      </c>
      <c r="K602" s="3">
        <v>0</v>
      </c>
      <c r="L602" s="3">
        <v>14</v>
      </c>
      <c r="M602" s="3">
        <v>3</v>
      </c>
    </row>
    <row r="603" hidden="1" customHeight="1" spans="1:13">
      <c r="A603" s="3">
        <v>487</v>
      </c>
      <c r="B603" s="14">
        <v>0</v>
      </c>
      <c r="C603" s="14">
        <v>-527.27</v>
      </c>
      <c r="D603" s="14">
        <v>-1.366</v>
      </c>
      <c r="E603" s="15">
        <v>0.6309</v>
      </c>
      <c r="F603" s="14">
        <v>-0.8284</v>
      </c>
      <c r="G603" s="14">
        <v>-0.2332</v>
      </c>
      <c r="H603" s="3">
        <v>0</v>
      </c>
      <c r="I603" s="14">
        <v>6.296</v>
      </c>
      <c r="J603" s="3">
        <v>386</v>
      </c>
      <c r="K603" s="3">
        <v>7</v>
      </c>
      <c r="L603" s="3">
        <v>13</v>
      </c>
      <c r="M603" s="3">
        <v>3</v>
      </c>
    </row>
    <row r="604" hidden="1" customHeight="1" spans="1:13">
      <c r="A604" s="3">
        <v>486</v>
      </c>
      <c r="B604" s="14">
        <v>0</v>
      </c>
      <c r="C604" s="14">
        <v>-508.08</v>
      </c>
      <c r="D604" s="14">
        <v>-0.4594</v>
      </c>
      <c r="E604" s="15">
        <v>0.8246</v>
      </c>
      <c r="F604" s="14">
        <v>-0.9183</v>
      </c>
      <c r="G604" s="14">
        <v>-0.0957</v>
      </c>
      <c r="H604" s="3">
        <v>0</v>
      </c>
      <c r="I604" s="14">
        <v>5.5081</v>
      </c>
      <c r="J604" s="3">
        <v>1106</v>
      </c>
      <c r="K604" s="3">
        <v>6</v>
      </c>
      <c r="L604" s="3">
        <v>13</v>
      </c>
      <c r="M604" s="3">
        <v>3</v>
      </c>
    </row>
    <row r="605" hidden="1" customHeight="1" spans="1:13">
      <c r="A605" s="3">
        <v>485</v>
      </c>
      <c r="B605" s="14">
        <v>0</v>
      </c>
      <c r="C605" s="14">
        <v>-134.39</v>
      </c>
      <c r="D605" s="14">
        <v>-0.0394</v>
      </c>
      <c r="E605" s="15">
        <v>0.9793</v>
      </c>
      <c r="F605" s="14">
        <v>-0.3426</v>
      </c>
      <c r="G605" s="14">
        <v>-0.0101</v>
      </c>
      <c r="H605" s="3">
        <v>0</v>
      </c>
      <c r="I605" s="14">
        <v>3.9109</v>
      </c>
      <c r="J605" s="3">
        <v>3408</v>
      </c>
      <c r="K605" s="3">
        <v>5</v>
      </c>
      <c r="L605" s="3">
        <v>13</v>
      </c>
      <c r="M605" s="3">
        <v>3</v>
      </c>
    </row>
    <row r="606" hidden="1" customHeight="1" spans="1:13">
      <c r="A606" s="3">
        <v>484</v>
      </c>
      <c r="B606" s="14">
        <v>0</v>
      </c>
      <c r="C606" s="14">
        <v>-147.53</v>
      </c>
      <c r="D606" s="14">
        <v>-0.0433</v>
      </c>
      <c r="E606" s="15">
        <v>0.9712</v>
      </c>
      <c r="F606" s="14">
        <v>-0.4473</v>
      </c>
      <c r="G606" s="14">
        <v>-0.0143</v>
      </c>
      <c r="H606" s="3">
        <v>0</v>
      </c>
      <c r="I606" s="14">
        <v>3.2918</v>
      </c>
      <c r="J606" s="3">
        <v>3405</v>
      </c>
      <c r="K606" s="3">
        <v>4</v>
      </c>
      <c r="L606" s="3">
        <v>13</v>
      </c>
      <c r="M606" s="3">
        <v>3</v>
      </c>
    </row>
    <row r="607" hidden="1" customHeight="1" spans="1:13">
      <c r="A607" s="3">
        <v>483</v>
      </c>
      <c r="B607" s="14">
        <v>0</v>
      </c>
      <c r="C607" s="14">
        <v>-231.9</v>
      </c>
      <c r="D607" s="14">
        <v>-0.0681</v>
      </c>
      <c r="E607" s="15">
        <v>0.9436</v>
      </c>
      <c r="F607" s="14">
        <v>-0.6254</v>
      </c>
      <c r="G607" s="14">
        <v>-0.0285</v>
      </c>
      <c r="H607" s="3">
        <v>0</v>
      </c>
      <c r="I607" s="14">
        <v>3.7035</v>
      </c>
      <c r="J607" s="3">
        <v>3405</v>
      </c>
      <c r="K607" s="3">
        <v>3</v>
      </c>
      <c r="L607" s="3">
        <v>13</v>
      </c>
      <c r="M607" s="3">
        <v>3</v>
      </c>
    </row>
    <row r="608" hidden="1" customHeight="1" spans="1:13">
      <c r="A608" s="3">
        <v>482</v>
      </c>
      <c r="B608" s="14">
        <v>0</v>
      </c>
      <c r="C608" s="14">
        <v>-108.7</v>
      </c>
      <c r="D608" s="14">
        <v>-0.0319</v>
      </c>
      <c r="E608" s="15">
        <v>0.9655</v>
      </c>
      <c r="F608" s="14">
        <v>-0.4984</v>
      </c>
      <c r="G608" s="14">
        <v>-0.0173</v>
      </c>
      <c r="H608" s="3">
        <v>0</v>
      </c>
      <c r="I608" s="14">
        <v>2.1763</v>
      </c>
      <c r="J608" s="3">
        <v>3403</v>
      </c>
      <c r="K608" s="3">
        <v>2</v>
      </c>
      <c r="L608" s="3">
        <v>13</v>
      </c>
      <c r="M608" s="3">
        <v>3</v>
      </c>
    </row>
    <row r="609" hidden="1" customHeight="1" spans="1:13">
      <c r="A609" s="3">
        <v>481</v>
      </c>
      <c r="B609" s="14">
        <v>0</v>
      </c>
      <c r="C609" s="14">
        <v>-137.08</v>
      </c>
      <c r="D609" s="14">
        <v>-0.0403</v>
      </c>
      <c r="E609" s="15">
        <v>0.9472</v>
      </c>
      <c r="F609" s="14">
        <v>-0.763</v>
      </c>
      <c r="G609" s="14">
        <v>-0.0269</v>
      </c>
      <c r="H609" s="3">
        <v>0</v>
      </c>
      <c r="I609" s="14">
        <v>1.7952</v>
      </c>
      <c r="J609" s="3">
        <v>3402</v>
      </c>
      <c r="K609" s="3">
        <v>1</v>
      </c>
      <c r="L609" s="3">
        <v>13</v>
      </c>
      <c r="M609" s="3">
        <v>3</v>
      </c>
    </row>
    <row r="610" hidden="1" customHeight="1" spans="1:13">
      <c r="A610" s="3">
        <v>480</v>
      </c>
      <c r="B610" s="14">
        <v>0</v>
      </c>
      <c r="C610" s="14">
        <v>-120.23</v>
      </c>
      <c r="D610" s="14">
        <v>-0.0354</v>
      </c>
      <c r="E610" s="15">
        <v>0.9351</v>
      </c>
      <c r="F610" s="14">
        <v>-0.7273</v>
      </c>
      <c r="G610" s="14">
        <v>-0.0332</v>
      </c>
      <c r="H610" s="3">
        <v>0</v>
      </c>
      <c r="I610" s="14">
        <v>1.6528</v>
      </c>
      <c r="J610" s="3">
        <v>3399</v>
      </c>
      <c r="K610" s="3">
        <v>0</v>
      </c>
      <c r="L610" s="3">
        <v>13</v>
      </c>
      <c r="M610" s="3">
        <v>3</v>
      </c>
    </row>
    <row r="611" hidden="1" customHeight="1" spans="1:13">
      <c r="A611" s="3">
        <v>479</v>
      </c>
      <c r="B611" s="14">
        <v>0</v>
      </c>
      <c r="C611" s="14">
        <v>-508.46</v>
      </c>
      <c r="D611" s="14">
        <v>-0.9778</v>
      </c>
      <c r="E611" s="15">
        <v>0.7136</v>
      </c>
      <c r="F611" s="14">
        <v>-0.8459</v>
      </c>
      <c r="G611" s="14">
        <v>-0.1692</v>
      </c>
      <c r="H611" s="3">
        <v>0</v>
      </c>
      <c r="I611" s="14">
        <v>5.9561</v>
      </c>
      <c r="J611" s="3">
        <v>520</v>
      </c>
      <c r="K611" s="3">
        <v>7</v>
      </c>
      <c r="L611" s="3">
        <v>12</v>
      </c>
      <c r="M611" s="3">
        <v>3</v>
      </c>
    </row>
    <row r="612" hidden="1" customHeight="1" spans="1:13">
      <c r="A612" s="3">
        <v>478</v>
      </c>
      <c r="B612" s="14">
        <v>0</v>
      </c>
      <c r="C612" s="14">
        <v>-519.09</v>
      </c>
      <c r="D612" s="14">
        <v>-0.4055</v>
      </c>
      <c r="E612" s="15">
        <v>0.8379</v>
      </c>
      <c r="F612" s="14">
        <v>-0.9123</v>
      </c>
      <c r="G612" s="14">
        <v>-0.0878</v>
      </c>
      <c r="H612" s="3">
        <v>0</v>
      </c>
      <c r="I612" s="14">
        <v>5.6615</v>
      </c>
      <c r="J612" s="3">
        <v>1280</v>
      </c>
      <c r="K612" s="3">
        <v>6</v>
      </c>
      <c r="L612" s="3">
        <v>12</v>
      </c>
      <c r="M612" s="3">
        <v>3</v>
      </c>
    </row>
    <row r="613" hidden="1" customHeight="1" spans="1:13">
      <c r="A613" s="3">
        <v>477</v>
      </c>
      <c r="B613" s="14">
        <v>0</v>
      </c>
      <c r="C613" s="14">
        <v>-156.27</v>
      </c>
      <c r="D613" s="14">
        <v>-0.0459</v>
      </c>
      <c r="E613" s="15">
        <v>0.975</v>
      </c>
      <c r="F613" s="14">
        <v>-0.4103</v>
      </c>
      <c r="G613" s="14">
        <v>-0.0123</v>
      </c>
      <c r="H613" s="3">
        <v>0</v>
      </c>
      <c r="I613" s="14">
        <v>3.799</v>
      </c>
      <c r="J613" s="3">
        <v>3408</v>
      </c>
      <c r="K613" s="3">
        <v>5</v>
      </c>
      <c r="L613" s="3">
        <v>12</v>
      </c>
      <c r="M613" s="3">
        <v>3</v>
      </c>
    </row>
    <row r="614" hidden="1" customHeight="1" spans="1:13">
      <c r="A614" s="3">
        <v>476</v>
      </c>
      <c r="B614" s="14">
        <v>0</v>
      </c>
      <c r="C614" s="14">
        <v>-199.79</v>
      </c>
      <c r="D614" s="14">
        <v>-0.0587</v>
      </c>
      <c r="E614" s="15">
        <v>0.9596</v>
      </c>
      <c r="F614" s="14">
        <v>-0.5709</v>
      </c>
      <c r="G614" s="14">
        <v>-0.0202</v>
      </c>
      <c r="H614" s="3">
        <v>0</v>
      </c>
      <c r="I614" s="14">
        <v>3.4941</v>
      </c>
      <c r="J614" s="3">
        <v>3405</v>
      </c>
      <c r="K614" s="3">
        <v>4</v>
      </c>
      <c r="L614" s="3">
        <v>12</v>
      </c>
      <c r="M614" s="3">
        <v>3</v>
      </c>
    </row>
    <row r="615" hidden="1" customHeight="1" spans="1:13">
      <c r="A615" s="3">
        <v>475</v>
      </c>
      <c r="B615" s="14">
        <v>0</v>
      </c>
      <c r="C615" s="14">
        <v>-208.42</v>
      </c>
      <c r="D615" s="14">
        <v>-0.0612</v>
      </c>
      <c r="E615" s="15">
        <v>0.947</v>
      </c>
      <c r="F615" s="14">
        <v>-0.5857</v>
      </c>
      <c r="G615" s="14">
        <v>-0.0267</v>
      </c>
      <c r="H615" s="3">
        <v>0</v>
      </c>
      <c r="I615" s="14">
        <v>3.5547</v>
      </c>
      <c r="J615" s="3">
        <v>3405</v>
      </c>
      <c r="K615" s="3">
        <v>3</v>
      </c>
      <c r="L615" s="3">
        <v>12</v>
      </c>
      <c r="M615" s="3">
        <v>3</v>
      </c>
    </row>
    <row r="616" hidden="1" customHeight="1" spans="1:13">
      <c r="A616" s="3">
        <v>474</v>
      </c>
      <c r="B616" s="14">
        <v>0</v>
      </c>
      <c r="C616" s="14">
        <v>-97.02</v>
      </c>
      <c r="D616" s="14">
        <v>-0.0285</v>
      </c>
      <c r="E616" s="15">
        <v>0.9678</v>
      </c>
      <c r="F616" s="14">
        <v>-0.5411</v>
      </c>
      <c r="G616" s="14">
        <v>-0.0162</v>
      </c>
      <c r="H616" s="3">
        <v>0</v>
      </c>
      <c r="I616" s="14">
        <v>1.7902</v>
      </c>
      <c r="J616" s="3">
        <v>3403</v>
      </c>
      <c r="K616" s="3">
        <v>2</v>
      </c>
      <c r="L616" s="3">
        <v>12</v>
      </c>
      <c r="M616" s="3">
        <v>3</v>
      </c>
    </row>
    <row r="617" hidden="1" customHeight="1" spans="1:13">
      <c r="A617" s="3">
        <v>473</v>
      </c>
      <c r="B617" s="14">
        <v>0</v>
      </c>
      <c r="C617" s="14">
        <v>-145.58</v>
      </c>
      <c r="D617" s="14">
        <v>-0.0428</v>
      </c>
      <c r="E617" s="15">
        <v>0.9416</v>
      </c>
      <c r="F617" s="14">
        <v>-0.7982</v>
      </c>
      <c r="G617" s="14">
        <v>-0.0298</v>
      </c>
      <c r="H617" s="3">
        <v>0</v>
      </c>
      <c r="I617" s="14">
        <v>1.8225</v>
      </c>
      <c r="J617" s="3">
        <v>3401</v>
      </c>
      <c r="K617" s="3">
        <v>1</v>
      </c>
      <c r="L617" s="3">
        <v>12</v>
      </c>
      <c r="M617" s="3">
        <v>3</v>
      </c>
    </row>
    <row r="618" hidden="1" customHeight="1" spans="1:13">
      <c r="A618" s="3">
        <v>472</v>
      </c>
      <c r="B618" s="14">
        <v>0</v>
      </c>
      <c r="C618" s="14">
        <v>-111.84</v>
      </c>
      <c r="D618" s="14">
        <v>-0.0329</v>
      </c>
      <c r="E618" s="15">
        <v>0.937</v>
      </c>
      <c r="F618" s="14">
        <v>-0.6423</v>
      </c>
      <c r="G618" s="14">
        <v>-0.0322</v>
      </c>
      <c r="H618" s="3">
        <v>0</v>
      </c>
      <c r="I618" s="14">
        <v>1.7409</v>
      </c>
      <c r="J618" s="3">
        <v>3399</v>
      </c>
      <c r="K618" s="3">
        <v>0</v>
      </c>
      <c r="L618" s="3">
        <v>12</v>
      </c>
      <c r="M618" s="3">
        <v>3</v>
      </c>
    </row>
    <row r="619" hidden="1" customHeight="1" spans="1:13">
      <c r="A619" s="3">
        <v>471</v>
      </c>
      <c r="B619" s="14">
        <v>0</v>
      </c>
      <c r="C619" s="14">
        <v>-526.84</v>
      </c>
      <c r="D619" s="14">
        <v>-0.7431</v>
      </c>
      <c r="E619" s="15">
        <v>0.7666</v>
      </c>
      <c r="F619" s="14">
        <v>-0.8683</v>
      </c>
      <c r="G619" s="14">
        <v>-0.1322</v>
      </c>
      <c r="H619" s="3">
        <v>0</v>
      </c>
      <c r="I619" s="14">
        <v>6.0225</v>
      </c>
      <c r="J619" s="3">
        <v>709</v>
      </c>
      <c r="K619" s="3">
        <v>7</v>
      </c>
      <c r="L619" s="3">
        <v>11</v>
      </c>
      <c r="M619" s="3">
        <v>3</v>
      </c>
    </row>
    <row r="620" hidden="1" customHeight="1" spans="1:13">
      <c r="A620" s="3">
        <v>470</v>
      </c>
      <c r="B620" s="14">
        <v>0</v>
      </c>
      <c r="C620" s="14">
        <v>-517.02</v>
      </c>
      <c r="D620" s="14">
        <v>-0.4042</v>
      </c>
      <c r="E620" s="15">
        <v>0.8322</v>
      </c>
      <c r="F620" s="14">
        <v>-0.92</v>
      </c>
      <c r="G620" s="14">
        <v>-0.0912</v>
      </c>
      <c r="H620" s="3">
        <v>0</v>
      </c>
      <c r="I620" s="14">
        <v>5.5948</v>
      </c>
      <c r="J620" s="3">
        <v>1279</v>
      </c>
      <c r="K620" s="3">
        <v>6</v>
      </c>
      <c r="L620" s="3">
        <v>11</v>
      </c>
      <c r="M620" s="3">
        <v>3</v>
      </c>
    </row>
    <row r="621" hidden="1" customHeight="1" spans="1:13">
      <c r="A621" s="3">
        <v>469</v>
      </c>
      <c r="B621" s="14">
        <v>0</v>
      </c>
      <c r="C621" s="14">
        <v>-136.33</v>
      </c>
      <c r="D621" s="14">
        <v>-0.04</v>
      </c>
      <c r="E621" s="15">
        <v>0.9772</v>
      </c>
      <c r="F621" s="14">
        <v>-0.3961</v>
      </c>
      <c r="G621" s="14">
        <v>-0.0112</v>
      </c>
      <c r="H621" s="3">
        <v>0</v>
      </c>
      <c r="I621" s="14">
        <v>3.4342</v>
      </c>
      <c r="J621" s="3">
        <v>3405</v>
      </c>
      <c r="K621" s="3">
        <v>5</v>
      </c>
      <c r="L621" s="3">
        <v>11</v>
      </c>
      <c r="M621" s="3">
        <v>3</v>
      </c>
    </row>
    <row r="622" hidden="1" customHeight="1" spans="1:13">
      <c r="A622" s="3">
        <v>468</v>
      </c>
      <c r="B622" s="14">
        <v>0</v>
      </c>
      <c r="C622" s="14">
        <v>-201.96</v>
      </c>
      <c r="D622" s="14">
        <v>-0.0593</v>
      </c>
      <c r="E622" s="15">
        <v>0.9573</v>
      </c>
      <c r="F622" s="14">
        <v>-0.5753</v>
      </c>
      <c r="G622" s="14">
        <v>-0.0214</v>
      </c>
      <c r="H622" s="3">
        <v>0</v>
      </c>
      <c r="I622" s="14">
        <v>3.5049</v>
      </c>
      <c r="J622" s="3">
        <v>3405</v>
      </c>
      <c r="K622" s="3">
        <v>4</v>
      </c>
      <c r="L622" s="3">
        <v>11</v>
      </c>
      <c r="M622" s="3">
        <v>3</v>
      </c>
    </row>
    <row r="623" hidden="1" customHeight="1" spans="1:13">
      <c r="A623" s="3">
        <v>467</v>
      </c>
      <c r="B623" s="14">
        <v>0</v>
      </c>
      <c r="C623" s="14">
        <v>-229.45</v>
      </c>
      <c r="D623" s="14">
        <v>-0.0674</v>
      </c>
      <c r="E623" s="15">
        <v>0.9394</v>
      </c>
      <c r="F623" s="14">
        <v>-0.666</v>
      </c>
      <c r="G623" s="14">
        <v>-0.0308</v>
      </c>
      <c r="H623" s="3">
        <v>0</v>
      </c>
      <c r="I623" s="14">
        <v>3.4415</v>
      </c>
      <c r="J623" s="3">
        <v>3405</v>
      </c>
      <c r="K623" s="3">
        <v>3</v>
      </c>
      <c r="L623" s="3">
        <v>11</v>
      </c>
      <c r="M623" s="3">
        <v>3</v>
      </c>
    </row>
    <row r="624" hidden="1" customHeight="1" spans="1:13">
      <c r="A624" s="3">
        <v>466</v>
      </c>
      <c r="B624" s="14">
        <v>0</v>
      </c>
      <c r="C624" s="14">
        <v>-117.49</v>
      </c>
      <c r="D624" s="14">
        <v>-0.0345</v>
      </c>
      <c r="E624" s="15">
        <v>0.9594</v>
      </c>
      <c r="F624" s="14">
        <v>-0.639</v>
      </c>
      <c r="G624" s="14">
        <v>-0.0205</v>
      </c>
      <c r="H624" s="3">
        <v>0</v>
      </c>
      <c r="I624" s="14">
        <v>1.836</v>
      </c>
      <c r="J624" s="3">
        <v>3403</v>
      </c>
      <c r="K624" s="3">
        <v>2</v>
      </c>
      <c r="L624" s="3">
        <v>11</v>
      </c>
      <c r="M624" s="3">
        <v>3</v>
      </c>
    </row>
    <row r="625" hidden="1" customHeight="1" spans="1:13">
      <c r="A625" s="3">
        <v>465</v>
      </c>
      <c r="B625" s="14">
        <v>0</v>
      </c>
      <c r="C625" s="14">
        <v>-160.48</v>
      </c>
      <c r="D625" s="14">
        <v>-0.0472</v>
      </c>
      <c r="E625" s="15">
        <v>0.9331</v>
      </c>
      <c r="F625" s="14">
        <v>-0.7499</v>
      </c>
      <c r="G625" s="14">
        <v>-0.0342</v>
      </c>
      <c r="H625" s="3">
        <v>0</v>
      </c>
      <c r="I625" s="14">
        <v>2.1387</v>
      </c>
      <c r="J625" s="3">
        <v>3400</v>
      </c>
      <c r="K625" s="3">
        <v>1</v>
      </c>
      <c r="L625" s="3">
        <v>11</v>
      </c>
      <c r="M625" s="3">
        <v>3</v>
      </c>
    </row>
    <row r="626" hidden="1" customHeight="1" spans="1:13">
      <c r="A626" s="3">
        <v>464</v>
      </c>
      <c r="B626" s="14">
        <v>0</v>
      </c>
      <c r="C626" s="14">
        <v>-118.03</v>
      </c>
      <c r="D626" s="14">
        <v>-0.0347</v>
      </c>
      <c r="E626" s="15">
        <v>0.9307</v>
      </c>
      <c r="F626" s="14">
        <v>-0.6608</v>
      </c>
      <c r="G626" s="14">
        <v>-0.0355</v>
      </c>
      <c r="H626" s="3">
        <v>0</v>
      </c>
      <c r="I626" s="14">
        <v>1.7858</v>
      </c>
      <c r="J626" s="3">
        <v>3397</v>
      </c>
      <c r="K626" s="3">
        <v>0</v>
      </c>
      <c r="L626" s="3">
        <v>11</v>
      </c>
      <c r="M626" s="3">
        <v>3</v>
      </c>
    </row>
    <row r="627" hidden="1" customHeight="1" spans="1:13">
      <c r="A627" s="3">
        <v>463</v>
      </c>
      <c r="B627" s="14">
        <v>0</v>
      </c>
      <c r="C627" s="14">
        <v>-505.78</v>
      </c>
      <c r="D627" s="14">
        <v>-0.4714</v>
      </c>
      <c r="E627" s="15">
        <v>0.8367</v>
      </c>
      <c r="F627" s="14">
        <v>-0.8704</v>
      </c>
      <c r="G627" s="14">
        <v>-0.0876</v>
      </c>
      <c r="H627" s="3">
        <v>0</v>
      </c>
      <c r="I627" s="14">
        <v>5.7726</v>
      </c>
      <c r="J627" s="3">
        <v>1073</v>
      </c>
      <c r="K627" s="3">
        <v>7</v>
      </c>
      <c r="L627" s="3">
        <v>10</v>
      </c>
      <c r="M627" s="3">
        <v>3</v>
      </c>
    </row>
    <row r="628" hidden="1" customHeight="1" spans="1:13">
      <c r="A628" s="3">
        <v>462</v>
      </c>
      <c r="B628" s="14">
        <v>0</v>
      </c>
      <c r="C628" s="14">
        <v>-280.66</v>
      </c>
      <c r="D628" s="14">
        <v>-0.0824</v>
      </c>
      <c r="E628" s="15">
        <v>0.961</v>
      </c>
      <c r="F628" s="14">
        <v>-0.6122</v>
      </c>
      <c r="G628" s="14">
        <v>-0.0193</v>
      </c>
      <c r="H628" s="3">
        <v>0</v>
      </c>
      <c r="I628" s="14">
        <v>4.5665</v>
      </c>
      <c r="J628" s="3">
        <v>3408</v>
      </c>
      <c r="K628" s="3">
        <v>6</v>
      </c>
      <c r="L628" s="3">
        <v>10</v>
      </c>
      <c r="M628" s="3">
        <v>3</v>
      </c>
    </row>
    <row r="629" hidden="1" customHeight="1" spans="1:13">
      <c r="A629" s="3">
        <v>461</v>
      </c>
      <c r="B629" s="14">
        <v>0</v>
      </c>
      <c r="C629" s="14">
        <v>-103.72</v>
      </c>
      <c r="D629" s="14">
        <v>-0.0305</v>
      </c>
      <c r="E629" s="15">
        <v>0.9815</v>
      </c>
      <c r="F629" s="14">
        <v>-0.3556</v>
      </c>
      <c r="G629" s="14">
        <v>-0.009</v>
      </c>
      <c r="H629" s="3">
        <v>0</v>
      </c>
      <c r="I629" s="14">
        <v>2.9118</v>
      </c>
      <c r="J629" s="3">
        <v>3405</v>
      </c>
      <c r="K629" s="3">
        <v>5</v>
      </c>
      <c r="L629" s="3">
        <v>10</v>
      </c>
      <c r="M629" s="3">
        <v>3</v>
      </c>
    </row>
    <row r="630" hidden="1" customHeight="1" spans="1:13">
      <c r="A630" s="3">
        <v>460</v>
      </c>
      <c r="B630" s="14">
        <v>0</v>
      </c>
      <c r="C630" s="14">
        <v>-263.11</v>
      </c>
      <c r="D630" s="14">
        <v>-0.0773</v>
      </c>
      <c r="E630" s="15">
        <v>0.9415</v>
      </c>
      <c r="F630" s="14">
        <v>-0.6868</v>
      </c>
      <c r="G630" s="14">
        <v>-0.0295</v>
      </c>
      <c r="H630" s="3">
        <v>0</v>
      </c>
      <c r="I630" s="14">
        <v>3.8239</v>
      </c>
      <c r="J630" s="3">
        <v>3405</v>
      </c>
      <c r="K630" s="3">
        <v>4</v>
      </c>
      <c r="L630" s="3">
        <v>10</v>
      </c>
      <c r="M630" s="3">
        <v>3</v>
      </c>
    </row>
    <row r="631" hidden="1" customHeight="1" spans="1:13">
      <c r="A631" s="3">
        <v>459</v>
      </c>
      <c r="B631" s="14">
        <v>0</v>
      </c>
      <c r="C631" s="14">
        <v>-180.4</v>
      </c>
      <c r="D631" s="14">
        <v>-0.053</v>
      </c>
      <c r="E631" s="15">
        <v>0.9491</v>
      </c>
      <c r="F631" s="14">
        <v>-0.6105</v>
      </c>
      <c r="G631" s="14">
        <v>-0.0256</v>
      </c>
      <c r="H631" s="3">
        <v>0</v>
      </c>
      <c r="I631" s="14">
        <v>2.9522</v>
      </c>
      <c r="J631" s="3">
        <v>3403</v>
      </c>
      <c r="K631" s="3">
        <v>3</v>
      </c>
      <c r="L631" s="3">
        <v>10</v>
      </c>
      <c r="M631" s="3">
        <v>3</v>
      </c>
    </row>
    <row r="632" hidden="1" customHeight="1" spans="1:13">
      <c r="A632" s="3">
        <v>458</v>
      </c>
      <c r="B632" s="14">
        <v>0</v>
      </c>
      <c r="C632" s="14">
        <v>-119.22</v>
      </c>
      <c r="D632" s="14">
        <v>-0.035</v>
      </c>
      <c r="E632" s="15">
        <v>0.9562</v>
      </c>
      <c r="F632" s="14">
        <v>-0.5854</v>
      </c>
      <c r="G632" s="14">
        <v>-0.022</v>
      </c>
      <c r="H632" s="3">
        <v>0</v>
      </c>
      <c r="I632" s="14">
        <v>2.0334</v>
      </c>
      <c r="J632" s="3">
        <v>3402</v>
      </c>
      <c r="K632" s="3">
        <v>2</v>
      </c>
      <c r="L632" s="3">
        <v>10</v>
      </c>
      <c r="M632" s="3">
        <v>3</v>
      </c>
    </row>
    <row r="633" hidden="1" customHeight="1" spans="1:13">
      <c r="A633" s="3">
        <v>457</v>
      </c>
      <c r="B633" s="14">
        <v>0</v>
      </c>
      <c r="C633" s="14">
        <v>-125.78</v>
      </c>
      <c r="D633" s="14">
        <v>-0.037</v>
      </c>
      <c r="E633" s="15">
        <v>0.9439</v>
      </c>
      <c r="F633" s="14">
        <v>-0.6022</v>
      </c>
      <c r="G633" s="14">
        <v>-0.0283</v>
      </c>
      <c r="H633" s="3">
        <v>0</v>
      </c>
      <c r="I633" s="14">
        <v>2.0875</v>
      </c>
      <c r="J633" s="3">
        <v>3399</v>
      </c>
      <c r="K633" s="3">
        <v>1</v>
      </c>
      <c r="L633" s="3">
        <v>10</v>
      </c>
      <c r="M633" s="3">
        <v>3</v>
      </c>
    </row>
    <row r="634" hidden="1" customHeight="1" spans="1:13">
      <c r="A634" s="3">
        <v>456</v>
      </c>
      <c r="B634" s="14">
        <v>0</v>
      </c>
      <c r="C634" s="14">
        <v>-115.92</v>
      </c>
      <c r="D634" s="14">
        <v>-0.0341</v>
      </c>
      <c r="E634" s="15">
        <v>0.9277</v>
      </c>
      <c r="F634" s="14">
        <v>-0.6706</v>
      </c>
      <c r="G634" s="14">
        <v>-0.0369</v>
      </c>
      <c r="H634" s="3">
        <v>0</v>
      </c>
      <c r="I634" s="14">
        <v>1.7285</v>
      </c>
      <c r="J634" s="3">
        <v>3396</v>
      </c>
      <c r="K634" s="3">
        <v>0</v>
      </c>
      <c r="L634" s="3">
        <v>10</v>
      </c>
      <c r="M634" s="3">
        <v>3</v>
      </c>
    </row>
    <row r="635" hidden="1" customHeight="1" spans="1:13">
      <c r="A635" s="3">
        <v>455</v>
      </c>
      <c r="B635" s="14">
        <v>0</v>
      </c>
      <c r="C635" s="14">
        <v>-502.61</v>
      </c>
      <c r="D635" s="14">
        <v>-0.5067</v>
      </c>
      <c r="E635" s="15">
        <v>0.8157</v>
      </c>
      <c r="F635" s="14">
        <v>-0.8521</v>
      </c>
      <c r="G635" s="14">
        <v>-0.0998</v>
      </c>
      <c r="H635" s="3">
        <v>0</v>
      </c>
      <c r="I635" s="14">
        <v>5.8511</v>
      </c>
      <c r="J635" s="3">
        <v>992</v>
      </c>
      <c r="K635" s="3">
        <v>7</v>
      </c>
      <c r="L635" s="3">
        <v>9</v>
      </c>
      <c r="M635" s="3">
        <v>3</v>
      </c>
    </row>
    <row r="636" hidden="1" customHeight="1" spans="1:13">
      <c r="A636" s="3">
        <v>454</v>
      </c>
      <c r="B636" s="14">
        <v>0</v>
      </c>
      <c r="C636" s="14">
        <v>-233.23</v>
      </c>
      <c r="D636" s="14">
        <v>-0.0685</v>
      </c>
      <c r="E636" s="15">
        <v>0.9652</v>
      </c>
      <c r="F636" s="14">
        <v>-0.5674</v>
      </c>
      <c r="G636" s="14">
        <v>-0.017</v>
      </c>
      <c r="H636" s="3">
        <v>0</v>
      </c>
      <c r="I636" s="14">
        <v>4.0966</v>
      </c>
      <c r="J636" s="3">
        <v>3406</v>
      </c>
      <c r="K636" s="3">
        <v>6</v>
      </c>
      <c r="L636" s="3">
        <v>9</v>
      </c>
      <c r="M636" s="3">
        <v>3</v>
      </c>
    </row>
    <row r="637" hidden="1" customHeight="1" spans="1:13">
      <c r="A637" s="3">
        <v>453</v>
      </c>
      <c r="B637" s="14">
        <v>0</v>
      </c>
      <c r="C637" s="14">
        <v>-122.75</v>
      </c>
      <c r="D637" s="14">
        <v>-0.036</v>
      </c>
      <c r="E637" s="15">
        <v>0.9766</v>
      </c>
      <c r="F637" s="14">
        <v>-0.3629</v>
      </c>
      <c r="G637" s="14">
        <v>-0.0114</v>
      </c>
      <c r="H637" s="3">
        <v>0</v>
      </c>
      <c r="I637" s="14">
        <v>3.3748</v>
      </c>
      <c r="J637" s="3">
        <v>3405</v>
      </c>
      <c r="K637" s="3">
        <v>5</v>
      </c>
      <c r="L637" s="3">
        <v>9</v>
      </c>
      <c r="M637" s="3">
        <v>3</v>
      </c>
    </row>
    <row r="638" hidden="1" customHeight="1" spans="1:13">
      <c r="A638" s="3">
        <v>452</v>
      </c>
      <c r="B638" s="14">
        <v>0</v>
      </c>
      <c r="C638" s="14">
        <v>-253.22</v>
      </c>
      <c r="D638" s="14">
        <v>-0.0744</v>
      </c>
      <c r="E638" s="15">
        <v>0.9399</v>
      </c>
      <c r="F638" s="14">
        <v>-0.7164</v>
      </c>
      <c r="G638" s="14">
        <v>-0.0301</v>
      </c>
      <c r="H638" s="3">
        <v>0</v>
      </c>
      <c r="I638" s="14">
        <v>3.5281</v>
      </c>
      <c r="J638" s="3">
        <v>3405</v>
      </c>
      <c r="K638" s="3">
        <v>4</v>
      </c>
      <c r="L638" s="3">
        <v>9</v>
      </c>
      <c r="M638" s="3">
        <v>3</v>
      </c>
    </row>
    <row r="639" hidden="1" customHeight="1" spans="1:13">
      <c r="A639" s="3">
        <v>451</v>
      </c>
      <c r="B639" s="14">
        <v>0</v>
      </c>
      <c r="C639" s="14">
        <v>-165.69</v>
      </c>
      <c r="D639" s="14">
        <v>-0.0487</v>
      </c>
      <c r="E639" s="15">
        <v>0.9499</v>
      </c>
      <c r="F639" s="14">
        <v>-0.6116</v>
      </c>
      <c r="G639" s="14">
        <v>-0.025</v>
      </c>
      <c r="H639" s="3">
        <v>0</v>
      </c>
      <c r="I639" s="14">
        <v>2.7071</v>
      </c>
      <c r="J639" s="3">
        <v>3403</v>
      </c>
      <c r="K639" s="3">
        <v>3</v>
      </c>
      <c r="L639" s="3">
        <v>9</v>
      </c>
      <c r="M639" s="3">
        <v>3</v>
      </c>
    </row>
    <row r="640" hidden="1" customHeight="1" spans="1:13">
      <c r="A640" s="3">
        <v>450</v>
      </c>
      <c r="B640" s="14">
        <v>0</v>
      </c>
      <c r="C640" s="14">
        <v>-129.61</v>
      </c>
      <c r="D640" s="14">
        <v>-0.0381</v>
      </c>
      <c r="E640" s="15">
        <v>0.9493</v>
      </c>
      <c r="F640" s="14">
        <v>-0.5255</v>
      </c>
      <c r="G640" s="14">
        <v>-0.0253</v>
      </c>
      <c r="H640" s="3">
        <v>0</v>
      </c>
      <c r="I640" s="14">
        <v>2.464</v>
      </c>
      <c r="J640" s="3">
        <v>3400</v>
      </c>
      <c r="K640" s="3">
        <v>2</v>
      </c>
      <c r="L640" s="3">
        <v>9</v>
      </c>
      <c r="M640" s="3">
        <v>3</v>
      </c>
    </row>
    <row r="641" hidden="1" customHeight="1" spans="1:13">
      <c r="A641" s="3">
        <v>449</v>
      </c>
      <c r="B641" s="14">
        <v>0</v>
      </c>
      <c r="C641" s="14">
        <v>-100.38</v>
      </c>
      <c r="D641" s="14">
        <v>-0.0295</v>
      </c>
      <c r="E641" s="15">
        <v>0.9519</v>
      </c>
      <c r="F641" s="14">
        <v>-0.5457</v>
      </c>
      <c r="G641" s="14">
        <v>-0.024</v>
      </c>
      <c r="H641" s="3">
        <v>0</v>
      </c>
      <c r="I641" s="14">
        <v>1.8385</v>
      </c>
      <c r="J641" s="3">
        <v>3399</v>
      </c>
      <c r="K641" s="3">
        <v>1</v>
      </c>
      <c r="L641" s="3">
        <v>9</v>
      </c>
      <c r="M641" s="3">
        <v>3</v>
      </c>
    </row>
    <row r="642" hidden="1" customHeight="1" spans="1:13">
      <c r="A642" s="3">
        <v>448</v>
      </c>
      <c r="B642" s="14">
        <v>0</v>
      </c>
      <c r="C642" s="14">
        <v>-133</v>
      </c>
      <c r="D642" s="14">
        <v>-0.0392</v>
      </c>
      <c r="E642" s="15">
        <v>0.9121</v>
      </c>
      <c r="F642" s="14">
        <v>-0.7259</v>
      </c>
      <c r="G642" s="14">
        <v>-0.0448</v>
      </c>
      <c r="H642" s="3">
        <v>0</v>
      </c>
      <c r="I642" s="14">
        <v>1.832</v>
      </c>
      <c r="J642" s="3">
        <v>3395</v>
      </c>
      <c r="K642" s="3">
        <v>0</v>
      </c>
      <c r="L642" s="3">
        <v>9</v>
      </c>
      <c r="M642" s="3">
        <v>3</v>
      </c>
    </row>
    <row r="643" hidden="1" customHeight="1" spans="1:13">
      <c r="A643" s="3">
        <v>447</v>
      </c>
      <c r="B643" s="14">
        <v>0</v>
      </c>
      <c r="C643" s="14">
        <v>-257.95</v>
      </c>
      <c r="D643" s="14">
        <v>-0.0757</v>
      </c>
      <c r="E643" s="15">
        <v>0.9675</v>
      </c>
      <c r="F643" s="14">
        <v>-0.5166</v>
      </c>
      <c r="G643" s="14">
        <v>-0.0156</v>
      </c>
      <c r="H643" s="3">
        <v>0</v>
      </c>
      <c r="I643" s="14">
        <v>4.9624</v>
      </c>
      <c r="J643" s="3">
        <v>3408</v>
      </c>
      <c r="K643" s="3">
        <v>7</v>
      </c>
      <c r="L643" s="3">
        <v>8</v>
      </c>
      <c r="M643" s="3">
        <v>3</v>
      </c>
    </row>
    <row r="644" hidden="1" customHeight="1" spans="1:13">
      <c r="A644" s="3">
        <v>446</v>
      </c>
      <c r="B644" s="14">
        <v>0</v>
      </c>
      <c r="C644" s="14">
        <v>-160.08</v>
      </c>
      <c r="D644" s="14">
        <v>-0.047</v>
      </c>
      <c r="E644" s="15">
        <v>0.9742</v>
      </c>
      <c r="F644" s="14">
        <v>-0.4693</v>
      </c>
      <c r="G644" s="14">
        <v>-0.0124</v>
      </c>
      <c r="H644" s="3">
        <v>0</v>
      </c>
      <c r="I644" s="14">
        <v>3.4018</v>
      </c>
      <c r="J644" s="3">
        <v>3405</v>
      </c>
      <c r="K644" s="3">
        <v>6</v>
      </c>
      <c r="L644" s="3">
        <v>8</v>
      </c>
      <c r="M644" s="3">
        <v>3</v>
      </c>
    </row>
    <row r="645" hidden="1" customHeight="1" spans="1:13">
      <c r="A645" s="3">
        <v>445</v>
      </c>
      <c r="B645" s="14">
        <v>0</v>
      </c>
      <c r="C645" s="14">
        <v>-149.47</v>
      </c>
      <c r="D645" s="14">
        <v>-0.0439</v>
      </c>
      <c r="E645" s="15">
        <v>0.9695</v>
      </c>
      <c r="F645" s="14">
        <v>-0.4595</v>
      </c>
      <c r="G645" s="14">
        <v>-0.0147</v>
      </c>
      <c r="H645" s="3">
        <v>0</v>
      </c>
      <c r="I645" s="14">
        <v>3.2466</v>
      </c>
      <c r="J645" s="3">
        <v>3405</v>
      </c>
      <c r="K645" s="3">
        <v>5</v>
      </c>
      <c r="L645" s="3">
        <v>8</v>
      </c>
      <c r="M645" s="3">
        <v>3</v>
      </c>
    </row>
    <row r="646" hidden="1" customHeight="1" spans="1:13">
      <c r="A646" s="3">
        <v>444</v>
      </c>
      <c r="B646" s="14">
        <v>0</v>
      </c>
      <c r="C646" s="14">
        <v>-202.31</v>
      </c>
      <c r="D646" s="14">
        <v>-0.0595</v>
      </c>
      <c r="E646" s="15">
        <v>0.9482</v>
      </c>
      <c r="F646" s="14">
        <v>-0.6652</v>
      </c>
      <c r="G646" s="14">
        <v>-0.0255</v>
      </c>
      <c r="H646" s="3">
        <v>0</v>
      </c>
      <c r="I646" s="14">
        <v>3.037</v>
      </c>
      <c r="J646" s="3">
        <v>3403</v>
      </c>
      <c r="K646" s="3">
        <v>4</v>
      </c>
      <c r="L646" s="3">
        <v>8</v>
      </c>
      <c r="M646" s="3">
        <v>3</v>
      </c>
    </row>
    <row r="647" hidden="1" customHeight="1" spans="1:13">
      <c r="A647" s="3">
        <v>443</v>
      </c>
      <c r="B647" s="14">
        <v>0</v>
      </c>
      <c r="C647" s="14">
        <v>-121.86</v>
      </c>
      <c r="D647" s="14">
        <v>-0.0358</v>
      </c>
      <c r="E647" s="15">
        <v>0.9602</v>
      </c>
      <c r="F647" s="14">
        <v>-0.4686</v>
      </c>
      <c r="G647" s="14">
        <v>-0.0195</v>
      </c>
      <c r="H647" s="3">
        <v>0</v>
      </c>
      <c r="I647" s="14">
        <v>2.5986</v>
      </c>
      <c r="J647" s="3">
        <v>3402</v>
      </c>
      <c r="K647" s="3">
        <v>3</v>
      </c>
      <c r="L647" s="3">
        <v>8</v>
      </c>
      <c r="M647" s="3">
        <v>3</v>
      </c>
    </row>
    <row r="648" hidden="1" customHeight="1" spans="1:13">
      <c r="A648" s="3">
        <v>442</v>
      </c>
      <c r="B648" s="14">
        <v>0</v>
      </c>
      <c r="C648" s="14">
        <v>-116.12</v>
      </c>
      <c r="D648" s="14">
        <v>-0.0342</v>
      </c>
      <c r="E648" s="15">
        <v>0.9512</v>
      </c>
      <c r="F648" s="14">
        <v>-0.5082</v>
      </c>
      <c r="G648" s="14">
        <v>-0.024</v>
      </c>
      <c r="H648" s="3">
        <v>0</v>
      </c>
      <c r="I648" s="14">
        <v>2.283</v>
      </c>
      <c r="J648" s="3">
        <v>3399</v>
      </c>
      <c r="K648" s="3">
        <v>2</v>
      </c>
      <c r="L648" s="3">
        <v>8</v>
      </c>
      <c r="M648" s="3">
        <v>3</v>
      </c>
    </row>
    <row r="649" hidden="1" customHeight="1" spans="1:13">
      <c r="A649" s="3">
        <v>441</v>
      </c>
      <c r="B649" s="14">
        <v>0</v>
      </c>
      <c r="C649" s="14">
        <v>-88.85</v>
      </c>
      <c r="D649" s="14">
        <v>-0.0262</v>
      </c>
      <c r="E649" s="15">
        <v>0.9542</v>
      </c>
      <c r="F649" s="14">
        <v>-0.4885</v>
      </c>
      <c r="G649" s="14">
        <v>-0.0226</v>
      </c>
      <c r="H649" s="3">
        <v>0</v>
      </c>
      <c r="I649" s="14">
        <v>1.8179</v>
      </c>
      <c r="J649" s="3">
        <v>3396</v>
      </c>
      <c r="K649" s="3">
        <v>1</v>
      </c>
      <c r="L649" s="3">
        <v>8</v>
      </c>
      <c r="M649" s="3">
        <v>3</v>
      </c>
    </row>
    <row r="650" hidden="1" customHeight="1" spans="1:13">
      <c r="A650" s="3">
        <v>440</v>
      </c>
      <c r="B650" s="14">
        <v>0</v>
      </c>
      <c r="C650" s="14">
        <v>-145.82</v>
      </c>
      <c r="D650" s="14">
        <v>-0.043</v>
      </c>
      <c r="E650" s="15">
        <v>0.8975</v>
      </c>
      <c r="F650" s="14">
        <v>-0.7777</v>
      </c>
      <c r="G650" s="14">
        <v>-0.0521</v>
      </c>
      <c r="H650" s="3">
        <v>0</v>
      </c>
      <c r="I650" s="14">
        <v>1.8749</v>
      </c>
      <c r="J650" s="3">
        <v>3394</v>
      </c>
      <c r="K650" s="3">
        <v>0</v>
      </c>
      <c r="L650" s="3">
        <v>8</v>
      </c>
      <c r="M650" s="3">
        <v>3</v>
      </c>
    </row>
    <row r="651" hidden="1" customHeight="1" spans="1:13">
      <c r="A651" s="3">
        <v>439</v>
      </c>
      <c r="B651" s="14">
        <v>0</v>
      </c>
      <c r="C651" s="14">
        <v>-237.55</v>
      </c>
      <c r="D651" s="14">
        <v>-0.0697</v>
      </c>
      <c r="E651" s="15">
        <v>0.9677</v>
      </c>
      <c r="F651" s="14">
        <v>-0.5622</v>
      </c>
      <c r="G651" s="14">
        <v>-0.0153</v>
      </c>
      <c r="H651" s="3">
        <v>0</v>
      </c>
      <c r="I651" s="14">
        <v>4.2019</v>
      </c>
      <c r="J651" s="3">
        <v>3406</v>
      </c>
      <c r="K651" s="3">
        <v>7</v>
      </c>
      <c r="L651" s="3">
        <v>7</v>
      </c>
      <c r="M651" s="3">
        <v>3</v>
      </c>
    </row>
    <row r="652" hidden="1" customHeight="1" spans="1:13">
      <c r="A652" s="3">
        <v>438</v>
      </c>
      <c r="B652" s="14">
        <v>0</v>
      </c>
      <c r="C652" s="14">
        <v>-169.65</v>
      </c>
      <c r="D652" s="14">
        <v>-0.0498</v>
      </c>
      <c r="E652" s="15">
        <v>0.9706</v>
      </c>
      <c r="F652" s="14">
        <v>-0.47</v>
      </c>
      <c r="G652" s="14">
        <v>-0.0139</v>
      </c>
      <c r="H652" s="3">
        <v>0</v>
      </c>
      <c r="I652" s="14">
        <v>3.6003</v>
      </c>
      <c r="J652" s="3">
        <v>3405</v>
      </c>
      <c r="K652" s="3">
        <v>6</v>
      </c>
      <c r="L652" s="3">
        <v>7</v>
      </c>
      <c r="M652" s="3">
        <v>3</v>
      </c>
    </row>
    <row r="653" hidden="1" customHeight="1" spans="1:13">
      <c r="A653" s="3">
        <v>437</v>
      </c>
      <c r="B653" s="14">
        <v>0</v>
      </c>
      <c r="C653" s="14">
        <v>-139.14</v>
      </c>
      <c r="D653" s="14">
        <v>-0.0409</v>
      </c>
      <c r="E653" s="15">
        <v>0.9694</v>
      </c>
      <c r="F653" s="14">
        <v>-0.4619</v>
      </c>
      <c r="G653" s="14">
        <v>-0.0146</v>
      </c>
      <c r="H653" s="3">
        <v>0</v>
      </c>
      <c r="I653" s="14">
        <v>3.0073</v>
      </c>
      <c r="J653" s="3">
        <v>3405</v>
      </c>
      <c r="K653" s="3">
        <v>5</v>
      </c>
      <c r="L653" s="3">
        <v>7</v>
      </c>
      <c r="M653" s="3">
        <v>3</v>
      </c>
    </row>
    <row r="654" hidden="1" customHeight="1" spans="1:13">
      <c r="A654" s="3">
        <v>436</v>
      </c>
      <c r="B654" s="14">
        <v>0</v>
      </c>
      <c r="C654" s="14">
        <v>-199.71</v>
      </c>
      <c r="D654" s="14">
        <v>-0.0587</v>
      </c>
      <c r="E654" s="15">
        <v>0.945</v>
      </c>
      <c r="F654" s="14">
        <v>-0.6558</v>
      </c>
      <c r="G654" s="14">
        <v>-0.0267</v>
      </c>
      <c r="H654" s="3">
        <v>0</v>
      </c>
      <c r="I654" s="14">
        <v>3.0428</v>
      </c>
      <c r="J654" s="3">
        <v>3403</v>
      </c>
      <c r="K654" s="3">
        <v>4</v>
      </c>
      <c r="L654" s="3">
        <v>7</v>
      </c>
      <c r="M654" s="3">
        <v>3</v>
      </c>
    </row>
    <row r="655" hidden="1" customHeight="1" spans="1:13">
      <c r="A655" s="3">
        <v>435</v>
      </c>
      <c r="B655" s="14">
        <v>0</v>
      </c>
      <c r="C655" s="14">
        <v>-143.56</v>
      </c>
      <c r="D655" s="14">
        <v>-0.0422</v>
      </c>
      <c r="E655" s="15">
        <v>0.9498</v>
      </c>
      <c r="F655" s="14">
        <v>-0.4776</v>
      </c>
      <c r="G655" s="14">
        <v>-0.0243</v>
      </c>
      <c r="H655" s="3">
        <v>0</v>
      </c>
      <c r="I655" s="14">
        <v>3.0041</v>
      </c>
      <c r="J655" s="3">
        <v>3400</v>
      </c>
      <c r="K655" s="3">
        <v>3</v>
      </c>
      <c r="L655" s="3">
        <v>7</v>
      </c>
      <c r="M655" s="3">
        <v>3</v>
      </c>
    </row>
    <row r="656" hidden="1" customHeight="1" spans="1:13">
      <c r="A656" s="3">
        <v>434</v>
      </c>
      <c r="B656" s="14">
        <v>0</v>
      </c>
      <c r="C656" s="14">
        <v>-65.29</v>
      </c>
      <c r="D656" s="14">
        <v>-0.0192</v>
      </c>
      <c r="E656" s="15">
        <v>0.97</v>
      </c>
      <c r="F656" s="14">
        <v>-0.3484</v>
      </c>
      <c r="G656" s="14">
        <v>-0.0144</v>
      </c>
      <c r="H656" s="3">
        <v>0</v>
      </c>
      <c r="I656" s="14">
        <v>1.8727</v>
      </c>
      <c r="J656" s="3">
        <v>3398</v>
      </c>
      <c r="K656" s="3">
        <v>2</v>
      </c>
      <c r="L656" s="3">
        <v>7</v>
      </c>
      <c r="M656" s="3">
        <v>3</v>
      </c>
    </row>
    <row r="657" hidden="1" customHeight="1" spans="1:13">
      <c r="A657" s="3">
        <v>433</v>
      </c>
      <c r="B657" s="14">
        <v>0</v>
      </c>
      <c r="C657" s="14">
        <v>-103.31</v>
      </c>
      <c r="D657" s="14">
        <v>-0.0304</v>
      </c>
      <c r="E657" s="15">
        <v>0.943</v>
      </c>
      <c r="F657" s="14">
        <v>-0.56</v>
      </c>
      <c r="G657" s="14">
        <v>-0.0278</v>
      </c>
      <c r="H657" s="3">
        <v>0</v>
      </c>
      <c r="I657" s="14">
        <v>1.8441</v>
      </c>
      <c r="J657" s="3">
        <v>3396</v>
      </c>
      <c r="K657" s="3">
        <v>1</v>
      </c>
      <c r="L657" s="3">
        <v>7</v>
      </c>
      <c r="M657" s="3">
        <v>3</v>
      </c>
    </row>
    <row r="658" hidden="1" customHeight="1" spans="1:13">
      <c r="A658" s="3">
        <v>432</v>
      </c>
      <c r="B658" s="14">
        <v>0</v>
      </c>
      <c r="C658" s="14">
        <v>-148.43</v>
      </c>
      <c r="D658" s="14">
        <v>-0.0437</v>
      </c>
      <c r="E658" s="15">
        <v>0.8884</v>
      </c>
      <c r="F658" s="14">
        <v>-0.7898</v>
      </c>
      <c r="G658" s="14">
        <v>-0.056</v>
      </c>
      <c r="H658" s="3">
        <v>0</v>
      </c>
      <c r="I658" s="14">
        <v>1.8792</v>
      </c>
      <c r="J658" s="3">
        <v>3394</v>
      </c>
      <c r="K658" s="3">
        <v>0</v>
      </c>
      <c r="L658" s="3">
        <v>7</v>
      </c>
      <c r="M658" s="3">
        <v>3</v>
      </c>
    </row>
    <row r="659" hidden="1" customHeight="1" spans="1:13">
      <c r="A659" s="3">
        <v>431</v>
      </c>
      <c r="B659" s="14">
        <v>0</v>
      </c>
      <c r="C659" s="14">
        <v>-211.77</v>
      </c>
      <c r="D659" s="14">
        <v>-0.0622</v>
      </c>
      <c r="E659" s="15">
        <v>0.9689</v>
      </c>
      <c r="F659" s="14">
        <v>-0.5403</v>
      </c>
      <c r="G659" s="14">
        <v>-0.0145</v>
      </c>
      <c r="H659" s="3">
        <v>0</v>
      </c>
      <c r="I659" s="14">
        <v>3.9003</v>
      </c>
      <c r="J659" s="3">
        <v>3405</v>
      </c>
      <c r="K659" s="3">
        <v>7</v>
      </c>
      <c r="L659" s="3">
        <v>6</v>
      </c>
      <c r="M659" s="3">
        <v>3</v>
      </c>
    </row>
    <row r="660" hidden="1" customHeight="1" spans="1:13">
      <c r="A660" s="3">
        <v>430</v>
      </c>
      <c r="B660" s="14">
        <v>0</v>
      </c>
      <c r="C660" s="14">
        <v>-175.38</v>
      </c>
      <c r="D660" s="14">
        <v>-0.0515</v>
      </c>
      <c r="E660" s="15">
        <v>0.9672</v>
      </c>
      <c r="F660" s="14">
        <v>-0.5345</v>
      </c>
      <c r="G660" s="14">
        <v>-0.0153</v>
      </c>
      <c r="H660" s="3">
        <v>0</v>
      </c>
      <c r="I660" s="14">
        <v>3.2745</v>
      </c>
      <c r="J660" s="3">
        <v>3405</v>
      </c>
      <c r="K660" s="3">
        <v>6</v>
      </c>
      <c r="L660" s="3">
        <v>6</v>
      </c>
      <c r="M660" s="3">
        <v>3</v>
      </c>
    </row>
    <row r="661" hidden="1" customHeight="1" spans="1:13">
      <c r="A661" s="3">
        <v>429</v>
      </c>
      <c r="B661" s="14">
        <v>0</v>
      </c>
      <c r="C661" s="14">
        <v>-41.62</v>
      </c>
      <c r="D661" s="14">
        <v>-0.0122</v>
      </c>
      <c r="E661" s="15">
        <v>0.99</v>
      </c>
      <c r="F661" s="14">
        <v>-0.176</v>
      </c>
      <c r="G661" s="14">
        <v>-0.0046</v>
      </c>
      <c r="H661" s="3">
        <v>0</v>
      </c>
      <c r="I661" s="14">
        <v>2.3624</v>
      </c>
      <c r="J661" s="3">
        <v>3403</v>
      </c>
      <c r="K661" s="3">
        <v>5</v>
      </c>
      <c r="L661" s="3">
        <v>6</v>
      </c>
      <c r="M661" s="3">
        <v>3</v>
      </c>
    </row>
    <row r="662" hidden="1" customHeight="1" spans="1:13">
      <c r="A662" s="3">
        <v>428</v>
      </c>
      <c r="B662" s="14">
        <v>0</v>
      </c>
      <c r="C662" s="14">
        <v>-148.62</v>
      </c>
      <c r="D662" s="14">
        <v>-0.0437</v>
      </c>
      <c r="E662" s="15">
        <v>0.9554</v>
      </c>
      <c r="F662" s="14">
        <v>-0.5209</v>
      </c>
      <c r="G662" s="14">
        <v>-0.0211</v>
      </c>
      <c r="H662" s="3">
        <v>0</v>
      </c>
      <c r="I662" s="14">
        <v>2.8504</v>
      </c>
      <c r="J662" s="3">
        <v>3402</v>
      </c>
      <c r="K662" s="3">
        <v>4</v>
      </c>
      <c r="L662" s="3">
        <v>6</v>
      </c>
      <c r="M662" s="3">
        <v>3</v>
      </c>
    </row>
    <row r="663" hidden="1" customHeight="1" spans="1:13">
      <c r="A663" s="3">
        <v>427</v>
      </c>
      <c r="B663" s="14">
        <v>0</v>
      </c>
      <c r="C663" s="14">
        <v>-133.91</v>
      </c>
      <c r="D663" s="14">
        <v>-0.0394</v>
      </c>
      <c r="E663" s="15">
        <v>0.9493</v>
      </c>
      <c r="F663" s="14">
        <v>-0.4568</v>
      </c>
      <c r="G663" s="14">
        <v>-0.0241</v>
      </c>
      <c r="H663" s="3">
        <v>0</v>
      </c>
      <c r="I663" s="14">
        <v>2.9297</v>
      </c>
      <c r="J663" s="3">
        <v>3399</v>
      </c>
      <c r="K663" s="3">
        <v>3</v>
      </c>
      <c r="L663" s="3">
        <v>6</v>
      </c>
      <c r="M663" s="3">
        <v>3</v>
      </c>
    </row>
    <row r="664" hidden="1" customHeight="1" spans="1:13">
      <c r="A664" s="3">
        <v>426</v>
      </c>
      <c r="B664" s="14">
        <v>0</v>
      </c>
      <c r="C664" s="14">
        <v>-103.9</v>
      </c>
      <c r="D664" s="14">
        <v>-0.0306</v>
      </c>
      <c r="E664" s="15">
        <v>0.9492</v>
      </c>
      <c r="F664" s="14">
        <v>-0.5096</v>
      </c>
      <c r="G664" s="14">
        <v>-0.0243</v>
      </c>
      <c r="H664" s="3">
        <v>0</v>
      </c>
      <c r="I664" s="14">
        <v>2.0371</v>
      </c>
      <c r="J664" s="3">
        <v>3396</v>
      </c>
      <c r="K664" s="3">
        <v>2</v>
      </c>
      <c r="L664" s="3">
        <v>6</v>
      </c>
      <c r="M664" s="3">
        <v>3</v>
      </c>
    </row>
    <row r="665" hidden="1" customHeight="1" spans="1:13">
      <c r="A665" s="3">
        <v>425</v>
      </c>
      <c r="B665" s="14">
        <v>0</v>
      </c>
      <c r="C665" s="14">
        <v>-114.11</v>
      </c>
      <c r="D665" s="14">
        <v>-0.0336</v>
      </c>
      <c r="E665" s="15">
        <v>0.9324</v>
      </c>
      <c r="F665" s="14">
        <v>-0.601</v>
      </c>
      <c r="G665" s="14">
        <v>-0.0325</v>
      </c>
      <c r="H665" s="3">
        <v>0</v>
      </c>
      <c r="I665" s="14">
        <v>1.898</v>
      </c>
      <c r="J665" s="3">
        <v>3395</v>
      </c>
      <c r="K665" s="3">
        <v>1</v>
      </c>
      <c r="L665" s="3">
        <v>6</v>
      </c>
      <c r="M665" s="3">
        <v>3</v>
      </c>
    </row>
    <row r="666" hidden="1" customHeight="1" spans="1:13">
      <c r="A666" s="3">
        <v>424</v>
      </c>
      <c r="B666" s="14">
        <v>0</v>
      </c>
      <c r="C666" s="14">
        <v>-168.46</v>
      </c>
      <c r="D666" s="14">
        <v>-0.0496</v>
      </c>
      <c r="E666" s="15">
        <v>0.8654</v>
      </c>
      <c r="F666" s="14">
        <v>-0.9026</v>
      </c>
      <c r="G666" s="14">
        <v>-0.0672</v>
      </c>
      <c r="H666" s="3">
        <v>0</v>
      </c>
      <c r="I666" s="14">
        <v>1.8663</v>
      </c>
      <c r="J666" s="3">
        <v>3393</v>
      </c>
      <c r="K666" s="3">
        <v>0</v>
      </c>
      <c r="L666" s="3">
        <v>6</v>
      </c>
      <c r="M666" s="3">
        <v>3</v>
      </c>
    </row>
    <row r="667" hidden="1" customHeight="1" spans="1:13">
      <c r="A667" s="3">
        <v>423</v>
      </c>
      <c r="B667" s="14">
        <v>0</v>
      </c>
      <c r="C667" s="14">
        <v>-220.17</v>
      </c>
      <c r="D667" s="14">
        <v>-0.0647</v>
      </c>
      <c r="E667" s="15">
        <v>0.965</v>
      </c>
      <c r="F667" s="14">
        <v>-0.5466</v>
      </c>
      <c r="G667" s="14">
        <v>-0.016</v>
      </c>
      <c r="H667" s="3">
        <v>0</v>
      </c>
      <c r="I667" s="14">
        <v>4.0085</v>
      </c>
      <c r="J667" s="3">
        <v>3405</v>
      </c>
      <c r="K667" s="3">
        <v>7</v>
      </c>
      <c r="L667" s="3">
        <v>5</v>
      </c>
      <c r="M667" s="3">
        <v>3</v>
      </c>
    </row>
    <row r="668" hidden="1" customHeight="1" spans="1:13">
      <c r="A668" s="3">
        <v>422</v>
      </c>
      <c r="B668" s="14">
        <v>0</v>
      </c>
      <c r="C668" s="14">
        <v>-115.4</v>
      </c>
      <c r="D668" s="14">
        <v>-0.0339</v>
      </c>
      <c r="E668" s="15">
        <v>0.9765</v>
      </c>
      <c r="F668" s="14">
        <v>-0.4547</v>
      </c>
      <c r="G668" s="14">
        <v>-0.0107</v>
      </c>
      <c r="H668" s="3">
        <v>0</v>
      </c>
      <c r="I668" s="14">
        <v>2.534</v>
      </c>
      <c r="J668" s="3">
        <v>3405</v>
      </c>
      <c r="K668" s="3">
        <v>6</v>
      </c>
      <c r="L668" s="3">
        <v>5</v>
      </c>
      <c r="M668" s="3">
        <v>3</v>
      </c>
    </row>
    <row r="669" hidden="1" customHeight="1" spans="1:13">
      <c r="A669" s="3">
        <v>421</v>
      </c>
      <c r="B669" s="14">
        <v>0</v>
      </c>
      <c r="C669" s="14">
        <v>-31.79</v>
      </c>
      <c r="D669" s="14">
        <v>-0.0093</v>
      </c>
      <c r="E669" s="15">
        <v>0.9917</v>
      </c>
      <c r="F669" s="14">
        <v>-0.1385</v>
      </c>
      <c r="G669" s="14">
        <v>-0.0037</v>
      </c>
      <c r="H669" s="3">
        <v>0</v>
      </c>
      <c r="I669" s="14">
        <v>2.293</v>
      </c>
      <c r="J669" s="3">
        <v>3403</v>
      </c>
      <c r="K669" s="3">
        <v>5</v>
      </c>
      <c r="L669" s="3">
        <v>5</v>
      </c>
      <c r="M669" s="3">
        <v>3</v>
      </c>
    </row>
    <row r="670" hidden="1" customHeight="1" spans="1:13">
      <c r="A670" s="3">
        <v>420</v>
      </c>
      <c r="B670" s="14">
        <v>0</v>
      </c>
      <c r="C670" s="14">
        <v>-150.12</v>
      </c>
      <c r="D670" s="14">
        <v>-0.0442</v>
      </c>
      <c r="E670" s="15">
        <v>0.9513</v>
      </c>
      <c r="F670" s="14">
        <v>-0.4906</v>
      </c>
      <c r="G670" s="14">
        <v>-0.0226</v>
      </c>
      <c r="H670" s="3">
        <v>0</v>
      </c>
      <c r="I670" s="14">
        <v>3.057</v>
      </c>
      <c r="J670" s="3">
        <v>3400</v>
      </c>
      <c r="K670" s="3">
        <v>4</v>
      </c>
      <c r="L670" s="3">
        <v>5</v>
      </c>
      <c r="M670" s="3">
        <v>3</v>
      </c>
    </row>
    <row r="671" hidden="1" customHeight="1" spans="1:13">
      <c r="A671" s="3">
        <v>419</v>
      </c>
      <c r="B671" s="14">
        <v>0</v>
      </c>
      <c r="C671" s="14">
        <v>-78.49</v>
      </c>
      <c r="D671" s="14">
        <v>-0.0231</v>
      </c>
      <c r="E671" s="15">
        <v>0.9674</v>
      </c>
      <c r="F671" s="14">
        <v>-0.3174</v>
      </c>
      <c r="G671" s="14">
        <v>-0.015</v>
      </c>
      <c r="H671" s="3">
        <v>0</v>
      </c>
      <c r="I671" s="14">
        <v>2.4715</v>
      </c>
      <c r="J671" s="3">
        <v>3399</v>
      </c>
      <c r="K671" s="3">
        <v>3</v>
      </c>
      <c r="L671" s="3">
        <v>5</v>
      </c>
      <c r="M671" s="3">
        <v>3</v>
      </c>
    </row>
    <row r="672" hidden="1" customHeight="1" spans="1:13">
      <c r="A672" s="3">
        <v>418</v>
      </c>
      <c r="B672" s="14">
        <v>0</v>
      </c>
      <c r="C672" s="14">
        <v>-85.69</v>
      </c>
      <c r="D672" s="14">
        <v>-0.0252</v>
      </c>
      <c r="E672" s="15">
        <v>0.9544</v>
      </c>
      <c r="F672" s="14">
        <v>-0.4363</v>
      </c>
      <c r="G672" s="14">
        <v>-0.0212</v>
      </c>
      <c r="H672" s="3">
        <v>0</v>
      </c>
      <c r="I672" s="14">
        <v>1.9628</v>
      </c>
      <c r="J672" s="3">
        <v>3396</v>
      </c>
      <c r="K672" s="3">
        <v>2</v>
      </c>
      <c r="L672" s="3">
        <v>5</v>
      </c>
      <c r="M672" s="3">
        <v>3</v>
      </c>
    </row>
    <row r="673" hidden="1" customHeight="1" spans="1:13">
      <c r="A673" s="3">
        <v>417</v>
      </c>
      <c r="B673" s="14">
        <v>0</v>
      </c>
      <c r="C673" s="14">
        <v>-131.57</v>
      </c>
      <c r="D673" s="14">
        <v>-0.0388</v>
      </c>
      <c r="E673" s="15">
        <v>0.9164</v>
      </c>
      <c r="F673" s="14">
        <v>-0.7074</v>
      </c>
      <c r="G673" s="14">
        <v>-0.0397</v>
      </c>
      <c r="H673" s="3">
        <v>0</v>
      </c>
      <c r="I673" s="14">
        <v>1.8594</v>
      </c>
      <c r="J673" s="3">
        <v>3394</v>
      </c>
      <c r="K673" s="3">
        <v>1</v>
      </c>
      <c r="L673" s="3">
        <v>5</v>
      </c>
      <c r="M673" s="3">
        <v>3</v>
      </c>
    </row>
    <row r="674" hidden="1" customHeight="1" spans="1:13">
      <c r="A674" s="3">
        <v>416</v>
      </c>
      <c r="B674" s="14">
        <v>0</v>
      </c>
      <c r="C674" s="14">
        <v>-184.91</v>
      </c>
      <c r="D674" s="14">
        <v>-0.0545</v>
      </c>
      <c r="E674" s="15">
        <v>0.8427</v>
      </c>
      <c r="F674" s="14">
        <v>-0.9915</v>
      </c>
      <c r="G674" s="14">
        <v>-0.0778</v>
      </c>
      <c r="H674" s="3">
        <v>0</v>
      </c>
      <c r="I674" s="14">
        <v>1.8649</v>
      </c>
      <c r="J674" s="3">
        <v>3392</v>
      </c>
      <c r="K674" s="3">
        <v>0</v>
      </c>
      <c r="L674" s="3">
        <v>5</v>
      </c>
      <c r="M674" s="3">
        <v>3</v>
      </c>
    </row>
    <row r="675" hidden="1" customHeight="1" spans="1:13">
      <c r="A675" s="3">
        <v>415</v>
      </c>
      <c r="B675" s="14">
        <v>0</v>
      </c>
      <c r="C675" s="14">
        <v>-247.86</v>
      </c>
      <c r="D675" s="14">
        <v>-0.0728</v>
      </c>
      <c r="E675" s="15">
        <v>0.9574</v>
      </c>
      <c r="F675" s="14">
        <v>-0.64</v>
      </c>
      <c r="G675" s="14">
        <v>-0.0192</v>
      </c>
      <c r="H675" s="3">
        <v>0</v>
      </c>
      <c r="I675" s="14">
        <v>3.8582</v>
      </c>
      <c r="J675" s="3">
        <v>3405</v>
      </c>
      <c r="K675" s="3">
        <v>7</v>
      </c>
      <c r="L675" s="3">
        <v>4</v>
      </c>
      <c r="M675" s="3">
        <v>3</v>
      </c>
    </row>
    <row r="676" hidden="1" customHeight="1" spans="1:13">
      <c r="A676" s="3">
        <v>413</v>
      </c>
      <c r="B676" s="14">
        <v>0</v>
      </c>
      <c r="C676" s="14">
        <v>-16.16</v>
      </c>
      <c r="D676" s="14">
        <v>-0.0048</v>
      </c>
      <c r="E676" s="15">
        <v>0.9954</v>
      </c>
      <c r="F676" s="14">
        <v>-0.0728</v>
      </c>
      <c r="G676" s="14">
        <v>-0.0019</v>
      </c>
      <c r="H676" s="3">
        <v>0</v>
      </c>
      <c r="I676" s="14">
        <v>2.2164</v>
      </c>
      <c r="J676" s="3">
        <v>3402</v>
      </c>
      <c r="K676" s="3">
        <v>5</v>
      </c>
      <c r="L676" s="3">
        <v>4</v>
      </c>
      <c r="M676" s="3">
        <v>3</v>
      </c>
    </row>
    <row r="677" hidden="1" customHeight="1" spans="1:13">
      <c r="A677" s="3">
        <v>412</v>
      </c>
      <c r="B677" s="14">
        <v>0</v>
      </c>
      <c r="C677" s="14">
        <v>-151.84</v>
      </c>
      <c r="D677" s="14">
        <v>-0.0447</v>
      </c>
      <c r="E677" s="15">
        <v>0.9465</v>
      </c>
      <c r="F677" s="14">
        <v>-0.5081</v>
      </c>
      <c r="G677" s="14">
        <v>-0.0243</v>
      </c>
      <c r="H677" s="3">
        <v>0</v>
      </c>
      <c r="I677" s="14">
        <v>2.9868</v>
      </c>
      <c r="J677" s="3">
        <v>3399</v>
      </c>
      <c r="K677" s="3">
        <v>4</v>
      </c>
      <c r="L677" s="3">
        <v>4</v>
      </c>
      <c r="M677" s="3">
        <v>3</v>
      </c>
    </row>
    <row r="678" hidden="1" customHeight="1" spans="1:13">
      <c r="A678" s="3">
        <v>411</v>
      </c>
      <c r="B678" s="14">
        <v>0</v>
      </c>
      <c r="C678" s="14">
        <v>-95.19</v>
      </c>
      <c r="D678" s="14">
        <v>-0.028</v>
      </c>
      <c r="E678" s="15">
        <v>0.9572</v>
      </c>
      <c r="F678" s="14">
        <v>-0.3937</v>
      </c>
      <c r="G678" s="14">
        <v>-0.0193</v>
      </c>
      <c r="H678" s="3">
        <v>0</v>
      </c>
      <c r="I678" s="14">
        <v>2.4165</v>
      </c>
      <c r="J678" s="3">
        <v>3396</v>
      </c>
      <c r="K678" s="3">
        <v>3</v>
      </c>
      <c r="L678" s="3">
        <v>4</v>
      </c>
      <c r="M678" s="3">
        <v>3</v>
      </c>
    </row>
    <row r="679" hidden="1" customHeight="1" spans="1:13">
      <c r="A679" s="3">
        <v>410</v>
      </c>
      <c r="B679" s="14">
        <v>0</v>
      </c>
      <c r="C679" s="14">
        <v>-116.4</v>
      </c>
      <c r="D679" s="14">
        <v>-0.0343</v>
      </c>
      <c r="E679" s="15">
        <v>0.9335</v>
      </c>
      <c r="F679" s="14">
        <v>-0.6087</v>
      </c>
      <c r="G679" s="14">
        <v>-0.0305</v>
      </c>
      <c r="H679" s="3">
        <v>0</v>
      </c>
      <c r="I679" s="14">
        <v>1.9115</v>
      </c>
      <c r="J679" s="3">
        <v>3395</v>
      </c>
      <c r="K679" s="3">
        <v>2</v>
      </c>
      <c r="L679" s="3">
        <v>4</v>
      </c>
      <c r="M679" s="3">
        <v>3</v>
      </c>
    </row>
    <row r="680" hidden="1" customHeight="1" spans="1:13">
      <c r="A680" s="3">
        <v>409</v>
      </c>
      <c r="B680" s="14">
        <v>0</v>
      </c>
      <c r="C680" s="14">
        <v>-120.71</v>
      </c>
      <c r="D680" s="14">
        <v>-0.0356</v>
      </c>
      <c r="E680" s="15">
        <v>0.9165</v>
      </c>
      <c r="F680" s="14">
        <v>-0.7004</v>
      </c>
      <c r="G680" s="14">
        <v>-0.0386</v>
      </c>
      <c r="H680" s="3">
        <v>0</v>
      </c>
      <c r="I680" s="14">
        <v>1.7229</v>
      </c>
      <c r="J680" s="3">
        <v>3394</v>
      </c>
      <c r="K680" s="3">
        <v>1</v>
      </c>
      <c r="L680" s="3">
        <v>4</v>
      </c>
      <c r="M680" s="3">
        <v>3</v>
      </c>
    </row>
    <row r="681" hidden="1" customHeight="1" spans="1:13">
      <c r="A681" s="3">
        <v>408</v>
      </c>
      <c r="B681" s="14">
        <v>0</v>
      </c>
      <c r="C681" s="14">
        <v>-190</v>
      </c>
      <c r="D681" s="14">
        <v>-0.056</v>
      </c>
      <c r="E681" s="15">
        <v>0.8267</v>
      </c>
      <c r="F681" s="14">
        <v>-0.9856</v>
      </c>
      <c r="G681" s="14">
        <v>-0.0842</v>
      </c>
      <c r="H681" s="3">
        <v>0</v>
      </c>
      <c r="I681" s="14">
        <v>1.9276</v>
      </c>
      <c r="J681" s="3">
        <v>3391</v>
      </c>
      <c r="K681" s="3">
        <v>0</v>
      </c>
      <c r="L681" s="3">
        <v>4</v>
      </c>
      <c r="M681" s="3">
        <v>3</v>
      </c>
    </row>
    <row r="682" hidden="1" customHeight="1" spans="1:13">
      <c r="A682" s="3">
        <v>407</v>
      </c>
      <c r="B682" s="14">
        <v>0</v>
      </c>
      <c r="C682" s="14">
        <v>-607.16</v>
      </c>
      <c r="D682" s="14">
        <v>-2.4986</v>
      </c>
      <c r="E682" s="15">
        <v>0.4927</v>
      </c>
      <c r="F682" s="14">
        <v>-0.8395</v>
      </c>
      <c r="G682" s="14">
        <v>-0.3275</v>
      </c>
      <c r="H682" s="3">
        <v>0</v>
      </c>
      <c r="I682" s="14">
        <v>7.1498</v>
      </c>
      <c r="J682" s="3">
        <v>243</v>
      </c>
      <c r="K682" s="3">
        <v>7</v>
      </c>
      <c r="L682" s="3">
        <v>20</v>
      </c>
      <c r="M682" s="3">
        <v>2</v>
      </c>
    </row>
    <row r="683" hidden="1" customHeight="1" spans="1:13">
      <c r="A683" s="3">
        <v>406</v>
      </c>
      <c r="B683" s="14">
        <v>0</v>
      </c>
      <c r="C683" s="14">
        <v>-543.25</v>
      </c>
      <c r="D683" s="14">
        <v>-2.0578</v>
      </c>
      <c r="E683" s="15">
        <v>0.4718</v>
      </c>
      <c r="F683" s="14">
        <v>-0.8644</v>
      </c>
      <c r="G683" s="14">
        <v>-0.3494</v>
      </c>
      <c r="H683" s="3">
        <v>0</v>
      </c>
      <c r="I683" s="14">
        <v>6.2327</v>
      </c>
      <c r="J683" s="3">
        <v>264</v>
      </c>
      <c r="K683" s="3">
        <v>6</v>
      </c>
      <c r="L683" s="3">
        <v>20</v>
      </c>
      <c r="M683" s="3">
        <v>2</v>
      </c>
    </row>
    <row r="684" hidden="1" customHeight="1" spans="1:13">
      <c r="A684" s="3">
        <v>405</v>
      </c>
      <c r="B684" s="14">
        <v>0</v>
      </c>
      <c r="C684" s="14">
        <v>-531.61</v>
      </c>
      <c r="D684" s="14">
        <v>-1.4565</v>
      </c>
      <c r="E684" s="15">
        <v>0.5172</v>
      </c>
      <c r="F684" s="14">
        <v>-0.893</v>
      </c>
      <c r="G684" s="14">
        <v>-0.3048</v>
      </c>
      <c r="H684" s="3">
        <v>0</v>
      </c>
      <c r="I684" s="14">
        <v>5.9156</v>
      </c>
      <c r="J684" s="3">
        <v>365</v>
      </c>
      <c r="K684" s="3">
        <v>5</v>
      </c>
      <c r="L684" s="3">
        <v>20</v>
      </c>
      <c r="M684" s="3">
        <v>2</v>
      </c>
    </row>
    <row r="685" hidden="1" customHeight="1" spans="1:13">
      <c r="A685" s="3">
        <v>404</v>
      </c>
      <c r="B685" s="14">
        <v>0</v>
      </c>
      <c r="C685" s="14">
        <v>-506.11</v>
      </c>
      <c r="D685" s="14">
        <v>-0.9604</v>
      </c>
      <c r="E685" s="15">
        <v>0.586</v>
      </c>
      <c r="F685" s="14">
        <v>-0.935</v>
      </c>
      <c r="G685" s="14">
        <v>-0.2446</v>
      </c>
      <c r="H685" s="3">
        <v>0</v>
      </c>
      <c r="I685" s="14">
        <v>5.3983</v>
      </c>
      <c r="J685" s="3">
        <v>527</v>
      </c>
      <c r="K685" s="3">
        <v>4</v>
      </c>
      <c r="L685" s="3">
        <v>20</v>
      </c>
      <c r="M685" s="3">
        <v>2</v>
      </c>
    </row>
    <row r="686" hidden="1" customHeight="1" spans="1:13">
      <c r="A686" s="3">
        <v>403</v>
      </c>
      <c r="B686" s="14">
        <v>0</v>
      </c>
      <c r="C686" s="14">
        <v>-503.78</v>
      </c>
      <c r="D686" s="14">
        <v>-0.4551</v>
      </c>
      <c r="E686" s="15">
        <v>0.74</v>
      </c>
      <c r="F686" s="14">
        <v>-0.97</v>
      </c>
      <c r="G686" s="14">
        <v>-0.1363</v>
      </c>
      <c r="H686" s="3">
        <v>0</v>
      </c>
      <c r="I686" s="14">
        <v>5.1857</v>
      </c>
      <c r="J686" s="3">
        <v>1107</v>
      </c>
      <c r="K686" s="3">
        <v>3</v>
      </c>
      <c r="L686" s="3">
        <v>20</v>
      </c>
      <c r="M686" s="3">
        <v>2</v>
      </c>
    </row>
    <row r="687" hidden="1" customHeight="1" spans="1:13">
      <c r="A687" s="3">
        <v>402</v>
      </c>
      <c r="B687" s="14">
        <v>0</v>
      </c>
      <c r="C687" s="14">
        <v>-511.91</v>
      </c>
      <c r="D687" s="14">
        <v>-0.2554</v>
      </c>
      <c r="E687" s="15">
        <v>0.808</v>
      </c>
      <c r="F687" s="14">
        <v>-0.9659</v>
      </c>
      <c r="G687" s="14">
        <v>-0.0964</v>
      </c>
      <c r="H687" s="3">
        <v>0</v>
      </c>
      <c r="I687" s="14">
        <v>5.2901</v>
      </c>
      <c r="J687" s="3">
        <v>2004</v>
      </c>
      <c r="K687" s="3">
        <v>2</v>
      </c>
      <c r="L687" s="3">
        <v>20</v>
      </c>
      <c r="M687" s="3">
        <v>2</v>
      </c>
    </row>
    <row r="688" hidden="1" customHeight="1" spans="1:13">
      <c r="A688" s="3">
        <v>401</v>
      </c>
      <c r="B688" s="14">
        <v>0</v>
      </c>
      <c r="C688" s="14">
        <v>-207.82</v>
      </c>
      <c r="D688" s="14">
        <v>-0.0374</v>
      </c>
      <c r="E688" s="15">
        <v>0.964</v>
      </c>
      <c r="F688" s="14">
        <v>-0.466</v>
      </c>
      <c r="G688" s="14">
        <v>-0.0162</v>
      </c>
      <c r="H688" s="3">
        <v>0</v>
      </c>
      <c r="I688" s="14">
        <v>4.4524</v>
      </c>
      <c r="J688" s="3">
        <v>5559</v>
      </c>
      <c r="K688" s="3">
        <v>1</v>
      </c>
      <c r="L688" s="3">
        <v>20</v>
      </c>
      <c r="M688" s="3">
        <v>2</v>
      </c>
    </row>
    <row r="689" hidden="1" customHeight="1" spans="1:13">
      <c r="A689" s="3">
        <v>400</v>
      </c>
      <c r="B689" s="14">
        <v>0</v>
      </c>
      <c r="C689" s="14">
        <v>-263.99</v>
      </c>
      <c r="D689" s="14">
        <v>-0.0475</v>
      </c>
      <c r="E689" s="15">
        <v>0.9362</v>
      </c>
      <c r="F689" s="14">
        <v>-0.7222</v>
      </c>
      <c r="G689" s="14">
        <v>-0.0295</v>
      </c>
      <c r="H689" s="3">
        <v>0</v>
      </c>
      <c r="I689" s="14">
        <v>3.6535</v>
      </c>
      <c r="J689" s="3">
        <v>5554</v>
      </c>
      <c r="K689" s="3">
        <v>0</v>
      </c>
      <c r="L689" s="3">
        <v>20</v>
      </c>
      <c r="M689" s="3">
        <v>2</v>
      </c>
    </row>
    <row r="690" hidden="1" customHeight="1" spans="1:13">
      <c r="A690" s="3">
        <v>399</v>
      </c>
      <c r="B690" s="14">
        <v>0</v>
      </c>
      <c r="C690" s="14">
        <v>-533.53</v>
      </c>
      <c r="D690" s="14">
        <v>-2.1866</v>
      </c>
      <c r="E690" s="15">
        <v>0.5395</v>
      </c>
      <c r="F690" s="14">
        <v>-0.7786</v>
      </c>
      <c r="G690" s="14">
        <v>-0.2897</v>
      </c>
      <c r="H690" s="3">
        <v>0</v>
      </c>
      <c r="I690" s="14">
        <v>6.7793</v>
      </c>
      <c r="J690" s="3">
        <v>244</v>
      </c>
      <c r="K690" s="3">
        <v>7</v>
      </c>
      <c r="L690" s="3">
        <v>19</v>
      </c>
      <c r="M690" s="3">
        <v>2</v>
      </c>
    </row>
    <row r="691" hidden="1" customHeight="1" spans="1:13">
      <c r="A691" s="3">
        <v>398</v>
      </c>
      <c r="B691" s="14">
        <v>0</v>
      </c>
      <c r="C691" s="14">
        <v>-502.88</v>
      </c>
      <c r="D691" s="14">
        <v>-1.7461</v>
      </c>
      <c r="E691" s="15">
        <v>0.5319</v>
      </c>
      <c r="F691" s="14">
        <v>-0.8466</v>
      </c>
      <c r="G691" s="14">
        <v>-0.299</v>
      </c>
      <c r="H691" s="3">
        <v>0</v>
      </c>
      <c r="I691" s="14">
        <v>5.8956</v>
      </c>
      <c r="J691" s="3">
        <v>288</v>
      </c>
      <c r="K691" s="3">
        <v>6</v>
      </c>
      <c r="L691" s="3">
        <v>19</v>
      </c>
      <c r="M691" s="3">
        <v>2</v>
      </c>
    </row>
    <row r="692" hidden="1" customHeight="1" spans="1:13">
      <c r="A692" s="3">
        <v>397</v>
      </c>
      <c r="B692" s="14">
        <v>0</v>
      </c>
      <c r="C692" s="14">
        <v>-532.25</v>
      </c>
      <c r="D692" s="14">
        <v>-1.4156</v>
      </c>
      <c r="E692" s="15">
        <v>0.5204</v>
      </c>
      <c r="F692" s="14">
        <v>-0.9056</v>
      </c>
      <c r="G692" s="14">
        <v>-0.3104</v>
      </c>
      <c r="H692" s="3">
        <v>0</v>
      </c>
      <c r="I692" s="14">
        <v>5.8452</v>
      </c>
      <c r="J692" s="3">
        <v>376</v>
      </c>
      <c r="K692" s="3">
        <v>5</v>
      </c>
      <c r="L692" s="3">
        <v>19</v>
      </c>
      <c r="M692" s="3">
        <v>2</v>
      </c>
    </row>
    <row r="693" hidden="1" customHeight="1" spans="1:13">
      <c r="A693" s="3">
        <v>396</v>
      </c>
      <c r="B693" s="14">
        <v>0</v>
      </c>
      <c r="C693" s="14">
        <v>-500.05</v>
      </c>
      <c r="D693" s="14">
        <v>-0.8978</v>
      </c>
      <c r="E693" s="15">
        <v>0.6012</v>
      </c>
      <c r="F693" s="14">
        <v>-0.9594</v>
      </c>
      <c r="G693" s="14">
        <v>-0.2388</v>
      </c>
      <c r="H693" s="3">
        <v>0</v>
      </c>
      <c r="I693" s="14">
        <v>5.2009</v>
      </c>
      <c r="J693" s="3">
        <v>557</v>
      </c>
      <c r="K693" s="3">
        <v>4</v>
      </c>
      <c r="L693" s="3">
        <v>19</v>
      </c>
      <c r="M693" s="3">
        <v>2</v>
      </c>
    </row>
    <row r="694" hidden="1" customHeight="1" spans="1:13">
      <c r="A694" s="3">
        <v>395</v>
      </c>
      <c r="B694" s="14">
        <v>0</v>
      </c>
      <c r="C694" s="14">
        <v>-501.08</v>
      </c>
      <c r="D694" s="14">
        <v>-0.4606</v>
      </c>
      <c r="E694" s="15">
        <v>0.7299</v>
      </c>
      <c r="F694" s="14">
        <v>-0.9469</v>
      </c>
      <c r="G694" s="14">
        <v>-0.1459</v>
      </c>
      <c r="H694" s="3">
        <v>0</v>
      </c>
      <c r="I694" s="14">
        <v>5.2844</v>
      </c>
      <c r="J694" s="3">
        <v>1088</v>
      </c>
      <c r="K694" s="3">
        <v>3</v>
      </c>
      <c r="L694" s="3">
        <v>19</v>
      </c>
      <c r="M694" s="3">
        <v>2</v>
      </c>
    </row>
    <row r="695" hidden="1" customHeight="1" spans="1:13">
      <c r="A695" s="3">
        <v>394</v>
      </c>
      <c r="B695" s="14">
        <v>0</v>
      </c>
      <c r="C695" s="14">
        <v>-501.69</v>
      </c>
      <c r="D695" s="14">
        <v>-0.2353</v>
      </c>
      <c r="E695" s="15">
        <v>0.8169</v>
      </c>
      <c r="F695" s="14">
        <v>-0.965</v>
      </c>
      <c r="G695" s="14">
        <v>-0.0936</v>
      </c>
      <c r="H695" s="3">
        <v>0</v>
      </c>
      <c r="I695" s="14">
        <v>5.1908</v>
      </c>
      <c r="J695" s="3">
        <v>2132</v>
      </c>
      <c r="K695" s="3">
        <v>2</v>
      </c>
      <c r="L695" s="3">
        <v>19</v>
      </c>
      <c r="M695" s="3">
        <v>2</v>
      </c>
    </row>
    <row r="696" hidden="1" customHeight="1" spans="1:13">
      <c r="A696" s="3">
        <v>393</v>
      </c>
      <c r="B696" s="14">
        <v>0</v>
      </c>
      <c r="C696" s="14">
        <v>-178.5</v>
      </c>
      <c r="D696" s="14">
        <v>-0.0321</v>
      </c>
      <c r="E696" s="15">
        <v>0.9679</v>
      </c>
      <c r="F696" s="14">
        <v>-0.4173</v>
      </c>
      <c r="G696" s="14">
        <v>-0.0148</v>
      </c>
      <c r="H696" s="3">
        <v>0</v>
      </c>
      <c r="I696" s="14">
        <v>4.2721</v>
      </c>
      <c r="J696" s="3">
        <v>5555</v>
      </c>
      <c r="K696" s="3">
        <v>1</v>
      </c>
      <c r="L696" s="3">
        <v>19</v>
      </c>
      <c r="M696" s="3">
        <v>2</v>
      </c>
    </row>
    <row r="697" hidden="1" customHeight="1" spans="1:13">
      <c r="A697" s="3">
        <v>392</v>
      </c>
      <c r="B697" s="14">
        <v>0</v>
      </c>
      <c r="C697" s="14">
        <v>-304.74</v>
      </c>
      <c r="D697" s="14">
        <v>-0.0549</v>
      </c>
      <c r="E697" s="15">
        <v>0.924</v>
      </c>
      <c r="F697" s="14">
        <v>-0.8214</v>
      </c>
      <c r="G697" s="14">
        <v>-0.0362</v>
      </c>
      <c r="H697" s="3">
        <v>0</v>
      </c>
      <c r="I697" s="14">
        <v>3.7084</v>
      </c>
      <c r="J697" s="3">
        <v>5553</v>
      </c>
      <c r="K697" s="3">
        <v>0</v>
      </c>
      <c r="L697" s="3">
        <v>19</v>
      </c>
      <c r="M697" s="3">
        <v>2</v>
      </c>
    </row>
    <row r="698" hidden="1" customHeight="1" spans="1:13">
      <c r="A698" s="3">
        <v>391</v>
      </c>
      <c r="B698" s="14">
        <v>0</v>
      </c>
      <c r="C698" s="14">
        <v>-512.19</v>
      </c>
      <c r="D698" s="14">
        <v>-2.1521</v>
      </c>
      <c r="E698" s="15">
        <v>0.5348</v>
      </c>
      <c r="F698" s="14">
        <v>-0.804</v>
      </c>
      <c r="G698" s="14">
        <v>-0.2998</v>
      </c>
      <c r="H698" s="3">
        <v>0</v>
      </c>
      <c r="I698" s="14">
        <v>6.3071</v>
      </c>
      <c r="J698" s="3">
        <v>238</v>
      </c>
      <c r="K698" s="3">
        <v>7</v>
      </c>
      <c r="L698" s="3">
        <v>18</v>
      </c>
      <c r="M698" s="3">
        <v>2</v>
      </c>
    </row>
    <row r="699" hidden="1" customHeight="1" spans="1:13">
      <c r="A699" s="3">
        <v>390</v>
      </c>
      <c r="B699" s="14">
        <v>0</v>
      </c>
      <c r="C699" s="14">
        <v>-506.13</v>
      </c>
      <c r="D699" s="14">
        <v>-1.617</v>
      </c>
      <c r="E699" s="15">
        <v>0.552</v>
      </c>
      <c r="F699" s="14">
        <v>-0.8139</v>
      </c>
      <c r="G699" s="14">
        <v>-0.2872</v>
      </c>
      <c r="H699" s="3">
        <v>0</v>
      </c>
      <c r="I699" s="14">
        <v>6.1618</v>
      </c>
      <c r="J699" s="3">
        <v>313</v>
      </c>
      <c r="K699" s="3">
        <v>6</v>
      </c>
      <c r="L699" s="3">
        <v>18</v>
      </c>
      <c r="M699" s="3">
        <v>2</v>
      </c>
    </row>
    <row r="700" hidden="1" customHeight="1" spans="1:13">
      <c r="A700" s="3">
        <v>389</v>
      </c>
      <c r="B700" s="14">
        <v>0</v>
      </c>
      <c r="C700" s="14">
        <v>-504.36</v>
      </c>
      <c r="D700" s="14">
        <v>-1.2124</v>
      </c>
      <c r="E700" s="15">
        <v>0.5701</v>
      </c>
      <c r="F700" s="14">
        <v>-0.8858</v>
      </c>
      <c r="G700" s="14">
        <v>-0.2704</v>
      </c>
      <c r="H700" s="3">
        <v>0</v>
      </c>
      <c r="I700" s="14">
        <v>5.6611</v>
      </c>
      <c r="J700" s="3">
        <v>416</v>
      </c>
      <c r="K700" s="3">
        <v>5</v>
      </c>
      <c r="L700" s="3">
        <v>18</v>
      </c>
      <c r="M700" s="3">
        <v>2</v>
      </c>
    </row>
    <row r="701" hidden="1" customHeight="1" spans="1:13">
      <c r="A701" s="3">
        <v>388</v>
      </c>
      <c r="B701" s="14">
        <v>0</v>
      </c>
      <c r="C701" s="14">
        <v>-512.45</v>
      </c>
      <c r="D701" s="14">
        <v>-0.6778</v>
      </c>
      <c r="E701" s="15">
        <v>0.6807</v>
      </c>
      <c r="F701" s="14">
        <v>-0.9693</v>
      </c>
      <c r="G701" s="14">
        <v>-0.1826</v>
      </c>
      <c r="H701" s="3">
        <v>0</v>
      </c>
      <c r="I701" s="14">
        <v>5.2781</v>
      </c>
      <c r="J701" s="3">
        <v>756</v>
      </c>
      <c r="K701" s="3">
        <v>4</v>
      </c>
      <c r="L701" s="3">
        <v>18</v>
      </c>
      <c r="M701" s="3">
        <v>2</v>
      </c>
    </row>
    <row r="702" hidden="1" customHeight="1" spans="1:13">
      <c r="A702" s="3">
        <v>387</v>
      </c>
      <c r="B702" s="14">
        <v>0</v>
      </c>
      <c r="C702" s="14">
        <v>-513.83</v>
      </c>
      <c r="D702" s="14">
        <v>-0.2643</v>
      </c>
      <c r="E702" s="15">
        <v>0.8338</v>
      </c>
      <c r="F702" s="14">
        <v>-0.9661</v>
      </c>
      <c r="G702" s="14">
        <v>-0.0855</v>
      </c>
      <c r="H702" s="3">
        <v>0</v>
      </c>
      <c r="I702" s="14">
        <v>5.309</v>
      </c>
      <c r="J702" s="3">
        <v>1944</v>
      </c>
      <c r="K702" s="3">
        <v>3</v>
      </c>
      <c r="L702" s="3">
        <v>18</v>
      </c>
      <c r="M702" s="3">
        <v>2</v>
      </c>
    </row>
    <row r="703" hidden="1" customHeight="1" spans="1:13">
      <c r="A703" s="3">
        <v>386</v>
      </c>
      <c r="B703" s="14">
        <v>0</v>
      </c>
      <c r="C703" s="14">
        <v>-186.36</v>
      </c>
      <c r="D703" s="14">
        <v>-0.0335</v>
      </c>
      <c r="E703" s="15">
        <v>0.9715</v>
      </c>
      <c r="F703" s="14">
        <v>-0.37</v>
      </c>
      <c r="G703" s="14">
        <v>-0.0133</v>
      </c>
      <c r="H703" s="3">
        <v>0</v>
      </c>
      <c r="I703" s="14">
        <v>5.0273</v>
      </c>
      <c r="J703" s="3">
        <v>5559</v>
      </c>
      <c r="K703" s="3">
        <v>2</v>
      </c>
      <c r="L703" s="3">
        <v>18</v>
      </c>
      <c r="M703" s="3">
        <v>2</v>
      </c>
    </row>
    <row r="704" hidden="1" customHeight="1" spans="1:13">
      <c r="A704" s="3">
        <v>385</v>
      </c>
      <c r="B704" s="14">
        <v>0</v>
      </c>
      <c r="C704" s="14">
        <v>-299.82</v>
      </c>
      <c r="D704" s="14">
        <v>-0.054</v>
      </c>
      <c r="E704" s="15">
        <v>0.9444</v>
      </c>
      <c r="F704" s="14">
        <v>-0.6707</v>
      </c>
      <c r="G704" s="14">
        <v>-0.0266</v>
      </c>
      <c r="H704" s="3">
        <v>0</v>
      </c>
      <c r="I704" s="14">
        <v>4.4658</v>
      </c>
      <c r="J704" s="3">
        <v>5555</v>
      </c>
      <c r="K704" s="3">
        <v>1</v>
      </c>
      <c r="L704" s="3">
        <v>18</v>
      </c>
      <c r="M704" s="3">
        <v>2</v>
      </c>
    </row>
    <row r="705" hidden="1" customHeight="1" spans="1:13">
      <c r="A705" s="3">
        <v>384</v>
      </c>
      <c r="B705" s="14">
        <v>0</v>
      </c>
      <c r="C705" s="14">
        <v>-333.66</v>
      </c>
      <c r="D705" s="14">
        <v>-0.0601</v>
      </c>
      <c r="E705" s="15">
        <v>0.9138</v>
      </c>
      <c r="F705" s="14">
        <v>-0.8972</v>
      </c>
      <c r="G705" s="14">
        <v>-0.0422</v>
      </c>
      <c r="H705" s="3">
        <v>0</v>
      </c>
      <c r="I705" s="14">
        <v>3.7177</v>
      </c>
      <c r="J705" s="3">
        <v>5551</v>
      </c>
      <c r="K705" s="3">
        <v>0</v>
      </c>
      <c r="L705" s="3">
        <v>18</v>
      </c>
      <c r="M705" s="3">
        <v>2</v>
      </c>
    </row>
    <row r="706" hidden="1" customHeight="1" spans="1:13">
      <c r="A706" s="3">
        <v>383</v>
      </c>
      <c r="B706" s="14">
        <v>0</v>
      </c>
      <c r="C706" s="14">
        <v>-529.51</v>
      </c>
      <c r="D706" s="14">
        <v>-1.9982</v>
      </c>
      <c r="E706" s="15">
        <v>0.5523</v>
      </c>
      <c r="F706" s="14">
        <v>-0.8498</v>
      </c>
      <c r="G706" s="14">
        <v>-0.2905</v>
      </c>
      <c r="H706" s="3">
        <v>0</v>
      </c>
      <c r="I706" s="14">
        <v>6.1738</v>
      </c>
      <c r="J706" s="3">
        <v>265</v>
      </c>
      <c r="K706" s="3">
        <v>7</v>
      </c>
      <c r="L706" s="3">
        <v>17</v>
      </c>
      <c r="M706" s="3">
        <v>2</v>
      </c>
    </row>
    <row r="707" hidden="1" customHeight="1" spans="1:13">
      <c r="A707" s="3">
        <v>382</v>
      </c>
      <c r="B707" s="14">
        <v>0</v>
      </c>
      <c r="C707" s="14">
        <v>-534.03</v>
      </c>
      <c r="D707" s="14">
        <v>-1.5989</v>
      </c>
      <c r="E707" s="15">
        <v>0.5458</v>
      </c>
      <c r="F707" s="14">
        <v>-0.8675</v>
      </c>
      <c r="G707" s="14">
        <v>-0.2986</v>
      </c>
      <c r="H707" s="3">
        <v>0</v>
      </c>
      <c r="I707" s="14">
        <v>6.106</v>
      </c>
      <c r="J707" s="3">
        <v>334</v>
      </c>
      <c r="K707" s="3">
        <v>6</v>
      </c>
      <c r="L707" s="3">
        <v>17</v>
      </c>
      <c r="M707" s="3">
        <v>2</v>
      </c>
    </row>
    <row r="708" hidden="1" customHeight="1" spans="1:13">
      <c r="A708" s="3">
        <v>381</v>
      </c>
      <c r="B708" s="14">
        <v>0</v>
      </c>
      <c r="C708" s="14">
        <v>-508.26</v>
      </c>
      <c r="D708" s="14">
        <v>-0.9908</v>
      </c>
      <c r="E708" s="15">
        <v>0.629</v>
      </c>
      <c r="F708" s="14">
        <v>-0.9074</v>
      </c>
      <c r="G708" s="14">
        <v>-0.2258</v>
      </c>
      <c r="H708" s="3">
        <v>0</v>
      </c>
      <c r="I708" s="14">
        <v>5.5741</v>
      </c>
      <c r="J708" s="3">
        <v>513</v>
      </c>
      <c r="K708" s="3">
        <v>5</v>
      </c>
      <c r="L708" s="3">
        <v>17</v>
      </c>
      <c r="M708" s="3">
        <v>2</v>
      </c>
    </row>
    <row r="709" hidden="1" customHeight="1" spans="1:13">
      <c r="A709" s="3">
        <v>380</v>
      </c>
      <c r="B709" s="14">
        <v>0</v>
      </c>
      <c r="C709" s="14">
        <v>-511.47</v>
      </c>
      <c r="D709" s="14">
        <v>-0.7184</v>
      </c>
      <c r="E709" s="15">
        <v>0.6542</v>
      </c>
      <c r="F709" s="14">
        <v>-0.9679</v>
      </c>
      <c r="G709" s="14">
        <v>-0.2053</v>
      </c>
      <c r="H709" s="3">
        <v>0</v>
      </c>
      <c r="I709" s="14">
        <v>5.2771</v>
      </c>
      <c r="J709" s="3">
        <v>712</v>
      </c>
      <c r="K709" s="3">
        <v>4</v>
      </c>
      <c r="L709" s="3">
        <v>17</v>
      </c>
      <c r="M709" s="3">
        <v>2</v>
      </c>
    </row>
    <row r="710" hidden="1" customHeight="1" spans="1:13">
      <c r="A710" s="3">
        <v>379</v>
      </c>
      <c r="B710" s="14">
        <v>0</v>
      </c>
      <c r="C710" s="14">
        <v>-518.13</v>
      </c>
      <c r="D710" s="14">
        <v>-0.2657</v>
      </c>
      <c r="E710" s="15">
        <v>0.8269</v>
      </c>
      <c r="F710" s="14">
        <v>-0.9707</v>
      </c>
      <c r="G710" s="14">
        <v>-0.091</v>
      </c>
      <c r="H710" s="3">
        <v>0</v>
      </c>
      <c r="I710" s="14">
        <v>5.3294</v>
      </c>
      <c r="J710" s="3">
        <v>1950</v>
      </c>
      <c r="K710" s="3">
        <v>3</v>
      </c>
      <c r="L710" s="3">
        <v>17</v>
      </c>
      <c r="M710" s="3">
        <v>2</v>
      </c>
    </row>
    <row r="711" hidden="1" customHeight="1" spans="1:13">
      <c r="A711" s="3">
        <v>378</v>
      </c>
      <c r="B711" s="14">
        <v>0</v>
      </c>
      <c r="C711" s="14">
        <v>-189.1</v>
      </c>
      <c r="D711" s="14">
        <v>-0.034</v>
      </c>
      <c r="E711" s="15">
        <v>0.9698</v>
      </c>
      <c r="F711" s="14">
        <v>-0.3942</v>
      </c>
      <c r="G711" s="14">
        <v>-0.0144</v>
      </c>
      <c r="H711" s="3">
        <v>0</v>
      </c>
      <c r="I711" s="14">
        <v>4.7867</v>
      </c>
      <c r="J711" s="3">
        <v>5555</v>
      </c>
      <c r="K711" s="3">
        <v>2</v>
      </c>
      <c r="L711" s="3">
        <v>17</v>
      </c>
      <c r="M711" s="3">
        <v>2</v>
      </c>
    </row>
    <row r="712" hidden="1" customHeight="1" spans="1:13">
      <c r="A712" s="3">
        <v>377</v>
      </c>
      <c r="B712" s="14">
        <v>0</v>
      </c>
      <c r="C712" s="14">
        <v>-355.23</v>
      </c>
      <c r="D712" s="14">
        <v>-0.064</v>
      </c>
      <c r="E712" s="15">
        <v>0.9317</v>
      </c>
      <c r="F712" s="14">
        <v>-0.7286</v>
      </c>
      <c r="G712" s="14">
        <v>-0.0335</v>
      </c>
      <c r="H712" s="3">
        <v>0</v>
      </c>
      <c r="I712" s="14">
        <v>4.8716</v>
      </c>
      <c r="J712" s="3">
        <v>5554</v>
      </c>
      <c r="K712" s="3">
        <v>1</v>
      </c>
      <c r="L712" s="3">
        <v>17</v>
      </c>
      <c r="M712" s="3">
        <v>2</v>
      </c>
    </row>
    <row r="713" hidden="1" customHeight="1" spans="1:13">
      <c r="A713" s="3">
        <v>376</v>
      </c>
      <c r="B713" s="14">
        <v>0</v>
      </c>
      <c r="C713" s="14">
        <v>-335.06</v>
      </c>
      <c r="D713" s="14">
        <v>-0.0604</v>
      </c>
      <c r="E713" s="15">
        <v>0.91</v>
      </c>
      <c r="F713" s="14">
        <v>-0.9549</v>
      </c>
      <c r="G713" s="14">
        <v>-0.045</v>
      </c>
      <c r="H713" s="3">
        <v>0</v>
      </c>
      <c r="I713" s="14">
        <v>3.5078</v>
      </c>
      <c r="J713" s="3">
        <v>5550</v>
      </c>
      <c r="K713" s="3">
        <v>0</v>
      </c>
      <c r="L713" s="3">
        <v>17</v>
      </c>
      <c r="M713" s="3">
        <v>2</v>
      </c>
    </row>
    <row r="714" hidden="1" customHeight="1" spans="1:13">
      <c r="A714" s="3">
        <v>375</v>
      </c>
      <c r="B714" s="14">
        <v>0</v>
      </c>
      <c r="C714" s="14">
        <v>-557.83</v>
      </c>
      <c r="D714" s="14">
        <v>-1.835</v>
      </c>
      <c r="E714" s="15">
        <v>0.5733</v>
      </c>
      <c r="F714" s="14">
        <v>-0.8339</v>
      </c>
      <c r="G714" s="14">
        <v>-0.277</v>
      </c>
      <c r="H714" s="3">
        <v>0</v>
      </c>
      <c r="I714" s="14">
        <v>6.6157</v>
      </c>
      <c r="J714" s="3">
        <v>304</v>
      </c>
      <c r="K714" s="3">
        <v>7</v>
      </c>
      <c r="L714" s="3">
        <v>16</v>
      </c>
      <c r="M714" s="3">
        <v>2</v>
      </c>
    </row>
    <row r="715" hidden="1" customHeight="1" spans="1:13">
      <c r="A715" s="3">
        <v>374</v>
      </c>
      <c r="B715" s="14">
        <v>0</v>
      </c>
      <c r="C715" s="14">
        <v>-549.37</v>
      </c>
      <c r="D715" s="14">
        <v>-1.5051</v>
      </c>
      <c r="E715" s="15">
        <v>0.5568</v>
      </c>
      <c r="F715" s="14">
        <v>-0.8695</v>
      </c>
      <c r="G715" s="14">
        <v>-0.2924</v>
      </c>
      <c r="H715" s="3">
        <v>0</v>
      </c>
      <c r="I715" s="14">
        <v>6.2663</v>
      </c>
      <c r="J715" s="3">
        <v>365</v>
      </c>
      <c r="K715" s="3">
        <v>6</v>
      </c>
      <c r="L715" s="3">
        <v>16</v>
      </c>
      <c r="M715" s="3">
        <v>2</v>
      </c>
    </row>
    <row r="716" hidden="1" customHeight="1" spans="1:13">
      <c r="A716" s="3">
        <v>373</v>
      </c>
      <c r="B716" s="14">
        <v>0</v>
      </c>
      <c r="C716" s="14">
        <v>-529.92</v>
      </c>
      <c r="D716" s="14">
        <v>-0.701</v>
      </c>
      <c r="E716" s="15">
        <v>0.7175</v>
      </c>
      <c r="F716" s="14">
        <v>-0.9275</v>
      </c>
      <c r="G716" s="14">
        <v>-0.1624</v>
      </c>
      <c r="H716" s="3">
        <v>0</v>
      </c>
      <c r="I716" s="14">
        <v>5.6899</v>
      </c>
      <c r="J716" s="3">
        <v>756</v>
      </c>
      <c r="K716" s="3">
        <v>5</v>
      </c>
      <c r="L716" s="3">
        <v>16</v>
      </c>
      <c r="M716" s="3">
        <v>2</v>
      </c>
    </row>
    <row r="717" hidden="1" customHeight="1" spans="1:13">
      <c r="A717" s="3">
        <v>372</v>
      </c>
      <c r="B717" s="14">
        <v>0</v>
      </c>
      <c r="C717" s="14">
        <v>-507.34</v>
      </c>
      <c r="D717" s="14">
        <v>-0.449</v>
      </c>
      <c r="E717" s="15">
        <v>0.7648</v>
      </c>
      <c r="F717" s="14">
        <v>-0.9506</v>
      </c>
      <c r="G717" s="14">
        <v>-0.1308</v>
      </c>
      <c r="H717" s="3">
        <v>0</v>
      </c>
      <c r="I717" s="14">
        <v>5.3268</v>
      </c>
      <c r="J717" s="3">
        <v>1130</v>
      </c>
      <c r="K717" s="3">
        <v>4</v>
      </c>
      <c r="L717" s="3">
        <v>16</v>
      </c>
      <c r="M717" s="3">
        <v>2</v>
      </c>
    </row>
    <row r="718" hidden="1" customHeight="1" spans="1:13">
      <c r="A718" s="3">
        <v>371</v>
      </c>
      <c r="B718" s="14">
        <v>0</v>
      </c>
      <c r="C718" s="14">
        <v>-515.11</v>
      </c>
      <c r="D718" s="14">
        <v>-0.265</v>
      </c>
      <c r="E718" s="15">
        <v>0.8207</v>
      </c>
      <c r="F718" s="14">
        <v>-0.9745</v>
      </c>
      <c r="G718" s="14">
        <v>-0.0961</v>
      </c>
      <c r="H718" s="3">
        <v>0</v>
      </c>
      <c r="I718" s="14">
        <v>5.2786</v>
      </c>
      <c r="J718" s="3">
        <v>1944</v>
      </c>
      <c r="K718" s="3">
        <v>3</v>
      </c>
      <c r="L718" s="3">
        <v>16</v>
      </c>
      <c r="M718" s="3">
        <v>2</v>
      </c>
    </row>
    <row r="719" hidden="1" customHeight="1" spans="1:13">
      <c r="A719" s="3">
        <v>370</v>
      </c>
      <c r="B719" s="14">
        <v>0</v>
      </c>
      <c r="C719" s="14">
        <v>-508.44</v>
      </c>
      <c r="D719" s="14">
        <v>-0.1855</v>
      </c>
      <c r="E719" s="15">
        <v>0.837</v>
      </c>
      <c r="F719" s="14">
        <v>-0.9677</v>
      </c>
      <c r="G719" s="14">
        <v>-0.0867</v>
      </c>
      <c r="H719" s="3">
        <v>0</v>
      </c>
      <c r="I719" s="14">
        <v>5.2452</v>
      </c>
      <c r="J719" s="3">
        <v>2741</v>
      </c>
      <c r="K719" s="3">
        <v>2</v>
      </c>
      <c r="L719" s="3">
        <v>16</v>
      </c>
      <c r="M719" s="3">
        <v>2</v>
      </c>
    </row>
    <row r="720" hidden="1" customHeight="1" spans="1:13">
      <c r="A720" s="3">
        <v>369</v>
      </c>
      <c r="B720" s="14">
        <v>0</v>
      </c>
      <c r="C720" s="14">
        <v>-410.12</v>
      </c>
      <c r="D720" s="14">
        <v>-0.0739</v>
      </c>
      <c r="E720" s="15">
        <v>0.918</v>
      </c>
      <c r="F720" s="14">
        <v>-0.8122</v>
      </c>
      <c r="G720" s="14">
        <v>-0.0411</v>
      </c>
      <c r="H720" s="3">
        <v>0</v>
      </c>
      <c r="I720" s="14">
        <v>5.0439</v>
      </c>
      <c r="J720" s="3">
        <v>5553</v>
      </c>
      <c r="K720" s="3">
        <v>1</v>
      </c>
      <c r="L720" s="3">
        <v>16</v>
      </c>
      <c r="M720" s="3">
        <v>2</v>
      </c>
    </row>
    <row r="721" hidden="1" customHeight="1" spans="1:13">
      <c r="A721" s="3">
        <v>368</v>
      </c>
      <c r="B721" s="14">
        <v>0</v>
      </c>
      <c r="C721" s="14">
        <v>-302.82</v>
      </c>
      <c r="D721" s="14">
        <v>-0.0546</v>
      </c>
      <c r="E721" s="15">
        <v>0.9148</v>
      </c>
      <c r="F721" s="14">
        <v>-0.978</v>
      </c>
      <c r="G721" s="14">
        <v>-0.0431</v>
      </c>
      <c r="H721" s="3">
        <v>0</v>
      </c>
      <c r="I721" s="14">
        <v>3.0957</v>
      </c>
      <c r="J721" s="3">
        <v>5550</v>
      </c>
      <c r="K721" s="3">
        <v>0</v>
      </c>
      <c r="L721" s="3">
        <v>16</v>
      </c>
      <c r="M721" s="3">
        <v>2</v>
      </c>
    </row>
    <row r="722" hidden="1" customHeight="1" spans="1:13">
      <c r="A722" s="3">
        <v>367</v>
      </c>
      <c r="B722" s="14">
        <v>0</v>
      </c>
      <c r="C722" s="14">
        <v>-516.01</v>
      </c>
      <c r="D722" s="14">
        <v>-1.6278</v>
      </c>
      <c r="E722" s="15">
        <v>0.6011</v>
      </c>
      <c r="F722" s="14">
        <v>-0.8362</v>
      </c>
      <c r="G722" s="14">
        <v>-0.2559</v>
      </c>
      <c r="H722" s="3">
        <v>0</v>
      </c>
      <c r="I722" s="14">
        <v>6.111</v>
      </c>
      <c r="J722" s="3">
        <v>317</v>
      </c>
      <c r="K722" s="3">
        <v>7</v>
      </c>
      <c r="L722" s="3">
        <v>15</v>
      </c>
      <c r="M722" s="3">
        <v>2</v>
      </c>
    </row>
    <row r="723" hidden="1" customHeight="1" spans="1:13">
      <c r="A723" s="3">
        <v>366</v>
      </c>
      <c r="B723" s="14">
        <v>0</v>
      </c>
      <c r="C723" s="14">
        <v>-502.49</v>
      </c>
      <c r="D723" s="14">
        <v>-1.2226</v>
      </c>
      <c r="E723" s="15">
        <v>0.6157</v>
      </c>
      <c r="F723" s="14">
        <v>-0.8761</v>
      </c>
      <c r="G723" s="14">
        <v>-0.2431</v>
      </c>
      <c r="H723" s="3">
        <v>0</v>
      </c>
      <c r="I723" s="14">
        <v>5.6951</v>
      </c>
      <c r="J723" s="3">
        <v>411</v>
      </c>
      <c r="K723" s="3">
        <v>6</v>
      </c>
      <c r="L723" s="3">
        <v>15</v>
      </c>
      <c r="M723" s="3">
        <v>2</v>
      </c>
    </row>
    <row r="724" hidden="1" customHeight="1" spans="1:13">
      <c r="A724" s="3">
        <v>365</v>
      </c>
      <c r="B724" s="14">
        <v>0</v>
      </c>
      <c r="C724" s="14">
        <v>-506.57</v>
      </c>
      <c r="D724" s="14">
        <v>-0.6997</v>
      </c>
      <c r="E724" s="15">
        <v>0.7078</v>
      </c>
      <c r="F724" s="14">
        <v>-0.9387</v>
      </c>
      <c r="G724" s="14">
        <v>-0.1708</v>
      </c>
      <c r="H724" s="3">
        <v>0</v>
      </c>
      <c r="I724" s="14">
        <v>5.3787</v>
      </c>
      <c r="J724" s="3">
        <v>724</v>
      </c>
      <c r="K724" s="3">
        <v>5</v>
      </c>
      <c r="L724" s="3">
        <v>15</v>
      </c>
      <c r="M724" s="3">
        <v>2</v>
      </c>
    </row>
    <row r="725" hidden="1" customHeight="1" spans="1:13">
      <c r="A725" s="3">
        <v>364</v>
      </c>
      <c r="B725" s="14">
        <v>0</v>
      </c>
      <c r="C725" s="14">
        <v>-503.9</v>
      </c>
      <c r="D725" s="14">
        <v>-0.4333</v>
      </c>
      <c r="E725" s="15">
        <v>0.7635</v>
      </c>
      <c r="F725" s="14">
        <v>-0.9483</v>
      </c>
      <c r="G725" s="14">
        <v>-0.1331</v>
      </c>
      <c r="H725" s="3">
        <v>0</v>
      </c>
      <c r="I725" s="14">
        <v>5.3061</v>
      </c>
      <c r="J725" s="3">
        <v>1163</v>
      </c>
      <c r="K725" s="3">
        <v>4</v>
      </c>
      <c r="L725" s="3">
        <v>15</v>
      </c>
      <c r="M725" s="3">
        <v>2</v>
      </c>
    </row>
    <row r="726" hidden="1" customHeight="1" spans="1:13">
      <c r="A726" s="3">
        <v>363</v>
      </c>
      <c r="B726" s="14">
        <v>0</v>
      </c>
      <c r="C726" s="14">
        <v>-506.88</v>
      </c>
      <c r="D726" s="14">
        <v>-0.2425</v>
      </c>
      <c r="E726" s="15">
        <v>0.8278</v>
      </c>
      <c r="F726" s="14">
        <v>-0.9779</v>
      </c>
      <c r="G726" s="14">
        <v>-0.093</v>
      </c>
      <c r="H726" s="3">
        <v>0</v>
      </c>
      <c r="I726" s="14">
        <v>5.1773</v>
      </c>
      <c r="J726" s="3">
        <v>2090</v>
      </c>
      <c r="K726" s="3">
        <v>3</v>
      </c>
      <c r="L726" s="3">
        <v>15</v>
      </c>
      <c r="M726" s="3">
        <v>2</v>
      </c>
    </row>
    <row r="727" hidden="1" customHeight="1" spans="1:13">
      <c r="A727" s="3">
        <v>362</v>
      </c>
      <c r="B727" s="14">
        <v>0</v>
      </c>
      <c r="C727" s="14">
        <v>-508.01</v>
      </c>
      <c r="D727" s="14">
        <v>-0.186</v>
      </c>
      <c r="E727" s="15">
        <v>0.8297</v>
      </c>
      <c r="F727" s="14">
        <v>-0.9659</v>
      </c>
      <c r="G727" s="14">
        <v>-0.0918</v>
      </c>
      <c r="H727" s="3">
        <v>0</v>
      </c>
      <c r="I727" s="14">
        <v>5.2503</v>
      </c>
      <c r="J727" s="3">
        <v>2731</v>
      </c>
      <c r="K727" s="3">
        <v>2</v>
      </c>
      <c r="L727" s="3">
        <v>15</v>
      </c>
      <c r="M727" s="3">
        <v>2</v>
      </c>
    </row>
    <row r="728" hidden="1" customHeight="1" spans="1:13">
      <c r="A728" s="3">
        <v>361</v>
      </c>
      <c r="B728" s="14">
        <v>0</v>
      </c>
      <c r="C728" s="14">
        <v>-500.3</v>
      </c>
      <c r="D728" s="14">
        <v>-0.1223</v>
      </c>
      <c r="E728" s="15">
        <v>0.8613</v>
      </c>
      <c r="F728" s="14">
        <v>-0.9858</v>
      </c>
      <c r="G728" s="14">
        <v>-0.0731</v>
      </c>
      <c r="H728" s="3">
        <v>0</v>
      </c>
      <c r="I728" s="14">
        <v>5.0713</v>
      </c>
      <c r="J728" s="3">
        <v>4090</v>
      </c>
      <c r="K728" s="3">
        <v>1</v>
      </c>
      <c r="L728" s="3">
        <v>15</v>
      </c>
      <c r="M728" s="3">
        <v>2</v>
      </c>
    </row>
    <row r="729" hidden="1" customHeight="1" spans="1:13">
      <c r="A729" s="3">
        <v>360</v>
      </c>
      <c r="B729" s="14">
        <v>0</v>
      </c>
      <c r="C729" s="14">
        <v>-316.36</v>
      </c>
      <c r="D729" s="14">
        <v>-0.057</v>
      </c>
      <c r="E729" s="15">
        <v>0.9069</v>
      </c>
      <c r="F729" s="14">
        <v>-0.9249</v>
      </c>
      <c r="G729" s="14">
        <v>-0.0477</v>
      </c>
      <c r="H729" s="3">
        <v>0</v>
      </c>
      <c r="I729" s="14">
        <v>3.4203</v>
      </c>
      <c r="J729" s="3">
        <v>5549</v>
      </c>
      <c r="K729" s="3">
        <v>0</v>
      </c>
      <c r="L729" s="3">
        <v>15</v>
      </c>
      <c r="M729" s="3">
        <v>2</v>
      </c>
    </row>
    <row r="730" hidden="1" customHeight="1" spans="1:13">
      <c r="A730" s="3">
        <v>359</v>
      </c>
      <c r="B730" s="14">
        <v>0</v>
      </c>
      <c r="C730" s="14">
        <v>-532.13</v>
      </c>
      <c r="D730" s="14">
        <v>-1.5743</v>
      </c>
      <c r="E730" s="15">
        <v>0.5999</v>
      </c>
      <c r="F730" s="14">
        <v>-0.8433</v>
      </c>
      <c r="G730" s="14">
        <v>-0.2591</v>
      </c>
      <c r="H730" s="3">
        <v>0</v>
      </c>
      <c r="I730" s="14">
        <v>6.2485</v>
      </c>
      <c r="J730" s="3">
        <v>338</v>
      </c>
      <c r="K730" s="3">
        <v>7</v>
      </c>
      <c r="L730" s="3">
        <v>14</v>
      </c>
      <c r="M730" s="3">
        <v>2</v>
      </c>
    </row>
    <row r="731" hidden="1" customHeight="1" spans="1:13">
      <c r="A731" s="3">
        <v>358</v>
      </c>
      <c r="B731" s="14">
        <v>0</v>
      </c>
      <c r="C731" s="14">
        <v>-502.88</v>
      </c>
      <c r="D731" s="14">
        <v>-0.9938</v>
      </c>
      <c r="E731" s="15">
        <v>0.6665</v>
      </c>
      <c r="F731" s="14">
        <v>-0.8907</v>
      </c>
      <c r="G731" s="14">
        <v>-0.2035</v>
      </c>
      <c r="H731" s="3">
        <v>0</v>
      </c>
      <c r="I731" s="14">
        <v>5.6115</v>
      </c>
      <c r="J731" s="3">
        <v>506</v>
      </c>
      <c r="K731" s="3">
        <v>6</v>
      </c>
      <c r="L731" s="3">
        <v>14</v>
      </c>
      <c r="M731" s="3">
        <v>2</v>
      </c>
    </row>
    <row r="732" hidden="1" customHeight="1" spans="1:13">
      <c r="A732" s="3">
        <v>357</v>
      </c>
      <c r="B732" s="14">
        <v>0</v>
      </c>
      <c r="C732" s="14">
        <v>-502.9</v>
      </c>
      <c r="D732" s="14">
        <v>-0.245</v>
      </c>
      <c r="E732" s="15">
        <v>0.8835</v>
      </c>
      <c r="F732" s="14">
        <v>-0.9127</v>
      </c>
      <c r="G732" s="14">
        <v>-0.061</v>
      </c>
      <c r="H732" s="3">
        <v>0</v>
      </c>
      <c r="I732" s="14">
        <v>5.4875</v>
      </c>
      <c r="J732" s="3">
        <v>2053</v>
      </c>
      <c r="K732" s="3">
        <v>5</v>
      </c>
      <c r="L732" s="3">
        <v>14</v>
      </c>
      <c r="M732" s="3">
        <v>2</v>
      </c>
    </row>
    <row r="733" hidden="1" customHeight="1" spans="1:13">
      <c r="A733" s="3">
        <v>356</v>
      </c>
      <c r="B733" s="14">
        <v>0</v>
      </c>
      <c r="C733" s="14">
        <v>-508.93</v>
      </c>
      <c r="D733" s="14">
        <v>-0.2605</v>
      </c>
      <c r="E733" s="15">
        <v>0.8452</v>
      </c>
      <c r="F733" s="14">
        <v>-0.9744</v>
      </c>
      <c r="G733" s="14">
        <v>-0.083</v>
      </c>
      <c r="H733" s="3">
        <v>0</v>
      </c>
      <c r="I733" s="14">
        <v>5.2167</v>
      </c>
      <c r="J733" s="3">
        <v>1954</v>
      </c>
      <c r="K733" s="3">
        <v>4</v>
      </c>
      <c r="L733" s="3">
        <v>14</v>
      </c>
      <c r="M733" s="3">
        <v>2</v>
      </c>
    </row>
    <row r="734" hidden="1" customHeight="1" spans="1:13">
      <c r="A734" s="3">
        <v>355</v>
      </c>
      <c r="B734" s="14">
        <v>0</v>
      </c>
      <c r="C734" s="14">
        <v>-503.01</v>
      </c>
      <c r="D734" s="14">
        <v>-0.2577</v>
      </c>
      <c r="E734" s="15">
        <v>0.8099</v>
      </c>
      <c r="F734" s="14">
        <v>-0.9811</v>
      </c>
      <c r="G734" s="14">
        <v>-0.1046</v>
      </c>
      <c r="H734" s="3">
        <v>0</v>
      </c>
      <c r="I734" s="14">
        <v>5.1221</v>
      </c>
      <c r="J734" s="3">
        <v>1952</v>
      </c>
      <c r="K734" s="3">
        <v>3</v>
      </c>
      <c r="L734" s="3">
        <v>14</v>
      </c>
      <c r="M734" s="3">
        <v>2</v>
      </c>
    </row>
    <row r="735" hidden="1" customHeight="1" spans="1:13">
      <c r="A735" s="3">
        <v>354</v>
      </c>
      <c r="B735" s="14">
        <v>0</v>
      </c>
      <c r="C735" s="14">
        <v>-504.85</v>
      </c>
      <c r="D735" s="14">
        <v>-0.1942</v>
      </c>
      <c r="E735" s="15">
        <v>0.8148</v>
      </c>
      <c r="F735" s="14">
        <v>-0.9557</v>
      </c>
      <c r="G735" s="14">
        <v>-0.1015</v>
      </c>
      <c r="H735" s="3">
        <v>0</v>
      </c>
      <c r="I735" s="14">
        <v>5.2703</v>
      </c>
      <c r="J735" s="3">
        <v>2599</v>
      </c>
      <c r="K735" s="3">
        <v>2</v>
      </c>
      <c r="L735" s="3">
        <v>14</v>
      </c>
      <c r="M735" s="3">
        <v>2</v>
      </c>
    </row>
    <row r="736" hidden="1" customHeight="1" spans="1:13">
      <c r="A736" s="3">
        <v>353</v>
      </c>
      <c r="B736" s="14">
        <v>0</v>
      </c>
      <c r="C736" s="14">
        <v>-452.66</v>
      </c>
      <c r="D736" s="14">
        <v>-0.0816</v>
      </c>
      <c r="E736" s="15">
        <v>0.9009</v>
      </c>
      <c r="F736" s="14">
        <v>-0.9309</v>
      </c>
      <c r="G736" s="14">
        <v>-0.0513</v>
      </c>
      <c r="H736" s="3">
        <v>0</v>
      </c>
      <c r="I736" s="14">
        <v>4.8608</v>
      </c>
      <c r="J736" s="3">
        <v>5550</v>
      </c>
      <c r="K736" s="3">
        <v>1</v>
      </c>
      <c r="L736" s="3">
        <v>14</v>
      </c>
      <c r="M736" s="3">
        <v>2</v>
      </c>
    </row>
    <row r="737" hidden="1" customHeight="1" spans="1:13">
      <c r="A737" s="3">
        <v>352</v>
      </c>
      <c r="B737" s="14">
        <v>0</v>
      </c>
      <c r="C737" s="14">
        <v>-346.76</v>
      </c>
      <c r="D737" s="14">
        <v>-0.0625</v>
      </c>
      <c r="E737" s="15">
        <v>0.8934</v>
      </c>
      <c r="F737" s="14">
        <v>-0.9641</v>
      </c>
      <c r="G737" s="14">
        <v>-0.0554</v>
      </c>
      <c r="H737" s="3">
        <v>0</v>
      </c>
      <c r="I737" s="14">
        <v>3.5968</v>
      </c>
      <c r="J737" s="3">
        <v>5549</v>
      </c>
      <c r="K737" s="3">
        <v>0</v>
      </c>
      <c r="L737" s="3">
        <v>14</v>
      </c>
      <c r="M737" s="3">
        <v>2</v>
      </c>
    </row>
    <row r="738" hidden="1" customHeight="1" spans="1:13">
      <c r="A738" s="3">
        <v>351</v>
      </c>
      <c r="B738" s="14">
        <v>0</v>
      </c>
      <c r="C738" s="14">
        <v>-534.02</v>
      </c>
      <c r="D738" s="14">
        <v>-1.3057</v>
      </c>
      <c r="E738" s="15">
        <v>0.6448</v>
      </c>
      <c r="F738" s="14">
        <v>-0.8472</v>
      </c>
      <c r="G738" s="14">
        <v>-0.2224</v>
      </c>
      <c r="H738" s="3">
        <v>0</v>
      </c>
      <c r="I738" s="14">
        <v>6.2435</v>
      </c>
      <c r="J738" s="3">
        <v>409</v>
      </c>
      <c r="K738" s="3">
        <v>7</v>
      </c>
      <c r="L738" s="3">
        <v>13</v>
      </c>
      <c r="M738" s="3">
        <v>2</v>
      </c>
    </row>
    <row r="739" hidden="1" customHeight="1" spans="1:13">
      <c r="A739" s="3">
        <v>350</v>
      </c>
      <c r="B739" s="14">
        <v>0</v>
      </c>
      <c r="C739" s="14">
        <v>-504.45</v>
      </c>
      <c r="D739" s="14">
        <v>-1.0049</v>
      </c>
      <c r="E739" s="15">
        <v>0.651</v>
      </c>
      <c r="F739" s="14">
        <v>-0.8937</v>
      </c>
      <c r="G739" s="14">
        <v>-0.2161</v>
      </c>
      <c r="H739" s="3">
        <v>0</v>
      </c>
      <c r="I739" s="14">
        <v>5.616</v>
      </c>
      <c r="J739" s="3">
        <v>502</v>
      </c>
      <c r="K739" s="3">
        <v>6</v>
      </c>
      <c r="L739" s="3">
        <v>13</v>
      </c>
      <c r="M739" s="3">
        <v>2</v>
      </c>
    </row>
    <row r="740" hidden="1" customHeight="1" spans="1:13">
      <c r="A740" s="3">
        <v>349</v>
      </c>
      <c r="B740" s="14">
        <v>0</v>
      </c>
      <c r="C740" s="14">
        <v>-516.68</v>
      </c>
      <c r="D740" s="14">
        <v>-0.1884</v>
      </c>
      <c r="E740" s="15">
        <v>0.9047</v>
      </c>
      <c r="F740" s="14">
        <v>-0.9351</v>
      </c>
      <c r="G740" s="14">
        <v>-0.0495</v>
      </c>
      <c r="H740" s="3">
        <v>0</v>
      </c>
      <c r="I740" s="14">
        <v>5.5061</v>
      </c>
      <c r="J740" s="3">
        <v>2742</v>
      </c>
      <c r="K740" s="3">
        <v>5</v>
      </c>
      <c r="L740" s="3">
        <v>13</v>
      </c>
      <c r="M740" s="3">
        <v>2</v>
      </c>
    </row>
    <row r="741" hidden="1" customHeight="1" spans="1:13">
      <c r="A741" s="3">
        <v>348</v>
      </c>
      <c r="B741" s="14">
        <v>0</v>
      </c>
      <c r="C741" s="14">
        <v>-508.6</v>
      </c>
      <c r="D741" s="14">
        <v>-0.2433</v>
      </c>
      <c r="E741" s="15">
        <v>0.8478</v>
      </c>
      <c r="F741" s="14">
        <v>-0.976</v>
      </c>
      <c r="G741" s="14">
        <v>-0.0818</v>
      </c>
      <c r="H741" s="3">
        <v>0</v>
      </c>
      <c r="I741" s="14">
        <v>5.2044</v>
      </c>
      <c r="J741" s="3">
        <v>2090</v>
      </c>
      <c r="K741" s="3">
        <v>4</v>
      </c>
      <c r="L741" s="3">
        <v>13</v>
      </c>
      <c r="M741" s="3">
        <v>2</v>
      </c>
    </row>
    <row r="742" hidden="1" customHeight="1" spans="1:13">
      <c r="A742" s="3">
        <v>347</v>
      </c>
      <c r="B742" s="14">
        <v>0</v>
      </c>
      <c r="C742" s="14">
        <v>-517.43</v>
      </c>
      <c r="D742" s="14">
        <v>-0.2586</v>
      </c>
      <c r="E742" s="15">
        <v>0.8009</v>
      </c>
      <c r="F742" s="14">
        <v>-0.9843</v>
      </c>
      <c r="G742" s="14">
        <v>-0.1105</v>
      </c>
      <c r="H742" s="3">
        <v>0</v>
      </c>
      <c r="I742" s="14">
        <v>5.2524</v>
      </c>
      <c r="J742" s="3">
        <v>2001</v>
      </c>
      <c r="K742" s="3">
        <v>3</v>
      </c>
      <c r="L742" s="3">
        <v>13</v>
      </c>
      <c r="M742" s="3">
        <v>2</v>
      </c>
    </row>
    <row r="743" hidden="1" customHeight="1" spans="1:13">
      <c r="A743" s="3">
        <v>346</v>
      </c>
      <c r="B743" s="14">
        <v>0</v>
      </c>
      <c r="C743" s="14">
        <v>-399.93</v>
      </c>
      <c r="D743" s="14">
        <v>-0.0721</v>
      </c>
      <c r="E743" s="15">
        <v>0.9238</v>
      </c>
      <c r="F743" s="14">
        <v>-0.8055</v>
      </c>
      <c r="G743" s="14">
        <v>-0.0389</v>
      </c>
      <c r="H743" s="3">
        <v>0</v>
      </c>
      <c r="I743" s="14">
        <v>4.9573</v>
      </c>
      <c r="J743" s="3">
        <v>5550</v>
      </c>
      <c r="K743" s="3">
        <v>2</v>
      </c>
      <c r="L743" s="3">
        <v>13</v>
      </c>
      <c r="M743" s="3">
        <v>2</v>
      </c>
    </row>
    <row r="744" hidden="1" customHeight="1" spans="1:13">
      <c r="A744" s="3">
        <v>345</v>
      </c>
      <c r="B744" s="14">
        <v>0</v>
      </c>
      <c r="C744" s="14">
        <v>-397.62</v>
      </c>
      <c r="D744" s="14">
        <v>-0.0716</v>
      </c>
      <c r="E744" s="15">
        <v>0.908</v>
      </c>
      <c r="F744" s="14">
        <v>-0.922</v>
      </c>
      <c r="G744" s="14">
        <v>-0.0476</v>
      </c>
      <c r="H744" s="3">
        <v>0</v>
      </c>
      <c r="I744" s="14">
        <v>4.3115</v>
      </c>
      <c r="J744" s="3">
        <v>5550</v>
      </c>
      <c r="K744" s="3">
        <v>1</v>
      </c>
      <c r="L744" s="3">
        <v>13</v>
      </c>
      <c r="M744" s="3">
        <v>2</v>
      </c>
    </row>
    <row r="745" hidden="1" customHeight="1" spans="1:13">
      <c r="A745" s="3">
        <v>344</v>
      </c>
      <c r="B745" s="14">
        <v>0</v>
      </c>
      <c r="C745" s="14">
        <v>-351.97</v>
      </c>
      <c r="D745" s="14">
        <v>-0.0635</v>
      </c>
      <c r="E745" s="15">
        <v>0.8864</v>
      </c>
      <c r="F745" s="14">
        <v>-0.9557</v>
      </c>
      <c r="G745" s="14">
        <v>-0.0594</v>
      </c>
      <c r="H745" s="3">
        <v>0</v>
      </c>
      <c r="I745" s="14">
        <v>3.6828</v>
      </c>
      <c r="J745" s="3">
        <v>5547</v>
      </c>
      <c r="K745" s="3">
        <v>0</v>
      </c>
      <c r="L745" s="3">
        <v>13</v>
      </c>
      <c r="M745" s="3">
        <v>2</v>
      </c>
    </row>
    <row r="746" hidden="1" customHeight="1" spans="1:13">
      <c r="A746" s="3">
        <v>343</v>
      </c>
      <c r="B746" s="14">
        <v>0</v>
      </c>
      <c r="C746" s="14">
        <v>-529.11</v>
      </c>
      <c r="D746" s="14">
        <v>-1.0195</v>
      </c>
      <c r="E746" s="15">
        <v>0.7025</v>
      </c>
      <c r="F746" s="14">
        <v>-0.87</v>
      </c>
      <c r="G746" s="14">
        <v>-0.1776</v>
      </c>
      <c r="H746" s="3">
        <v>0</v>
      </c>
      <c r="I746" s="14">
        <v>6.0349</v>
      </c>
      <c r="J746" s="3">
        <v>519</v>
      </c>
      <c r="K746" s="3">
        <v>7</v>
      </c>
      <c r="L746" s="3">
        <v>12</v>
      </c>
      <c r="M746" s="3">
        <v>2</v>
      </c>
    </row>
    <row r="747" hidden="1" customHeight="1" spans="1:13">
      <c r="A747" s="3">
        <v>342</v>
      </c>
      <c r="B747" s="14">
        <v>0</v>
      </c>
      <c r="C747" s="14">
        <v>-501.3</v>
      </c>
      <c r="D747" s="14">
        <v>-0.6765</v>
      </c>
      <c r="E747" s="15">
        <v>0.7434</v>
      </c>
      <c r="F747" s="14">
        <v>-0.8833</v>
      </c>
      <c r="G747" s="14">
        <v>-0.1483</v>
      </c>
      <c r="H747" s="3">
        <v>0</v>
      </c>
      <c r="I747" s="14">
        <v>5.6396</v>
      </c>
      <c r="J747" s="3">
        <v>741</v>
      </c>
      <c r="K747" s="3">
        <v>6</v>
      </c>
      <c r="L747" s="3">
        <v>12</v>
      </c>
      <c r="M747" s="3">
        <v>2</v>
      </c>
    </row>
    <row r="748" hidden="1" customHeight="1" spans="1:13">
      <c r="A748" s="3">
        <v>341</v>
      </c>
      <c r="B748" s="14">
        <v>0</v>
      </c>
      <c r="C748" s="14">
        <v>-68.74</v>
      </c>
      <c r="D748" s="14">
        <v>-0.0124</v>
      </c>
      <c r="E748" s="15">
        <v>0.9932</v>
      </c>
      <c r="F748" s="14">
        <v>-0.1302</v>
      </c>
      <c r="G748" s="14">
        <v>-0.0031</v>
      </c>
      <c r="H748" s="3">
        <v>0</v>
      </c>
      <c r="I748" s="14">
        <v>5.2628</v>
      </c>
      <c r="J748" s="3">
        <v>5559</v>
      </c>
      <c r="K748" s="3">
        <v>5</v>
      </c>
      <c r="L748" s="3">
        <v>12</v>
      </c>
      <c r="M748" s="3">
        <v>2</v>
      </c>
    </row>
    <row r="749" hidden="1" customHeight="1" spans="1:13">
      <c r="A749" s="3">
        <v>340</v>
      </c>
      <c r="B749" s="14">
        <v>0</v>
      </c>
      <c r="C749" s="14">
        <v>-508.1</v>
      </c>
      <c r="D749" s="14">
        <v>-0.2437</v>
      </c>
      <c r="E749" s="15">
        <v>0.8419</v>
      </c>
      <c r="F749" s="14">
        <v>-0.9821</v>
      </c>
      <c r="G749" s="14">
        <v>-0.0854</v>
      </c>
      <c r="H749" s="3">
        <v>0</v>
      </c>
      <c r="I749" s="14">
        <v>5.1687</v>
      </c>
      <c r="J749" s="3">
        <v>2085</v>
      </c>
      <c r="K749" s="3">
        <v>4</v>
      </c>
      <c r="L749" s="3">
        <v>12</v>
      </c>
      <c r="M749" s="3">
        <v>2</v>
      </c>
    </row>
    <row r="750" hidden="1" customHeight="1" spans="1:13">
      <c r="A750" s="3">
        <v>339</v>
      </c>
      <c r="B750" s="14">
        <v>0</v>
      </c>
      <c r="C750" s="14">
        <v>-505.36</v>
      </c>
      <c r="D750" s="14">
        <v>-0.2468</v>
      </c>
      <c r="E750" s="15">
        <v>0.8024</v>
      </c>
      <c r="F750" s="14">
        <v>-0.986</v>
      </c>
      <c r="G750" s="14">
        <v>-0.1096</v>
      </c>
      <c r="H750" s="3">
        <v>0</v>
      </c>
      <c r="I750" s="14">
        <v>5.1216</v>
      </c>
      <c r="J750" s="3">
        <v>2048</v>
      </c>
      <c r="K750" s="3">
        <v>3</v>
      </c>
      <c r="L750" s="3">
        <v>12</v>
      </c>
      <c r="M750" s="3">
        <v>2</v>
      </c>
    </row>
    <row r="751" hidden="1" customHeight="1" spans="1:13">
      <c r="A751" s="3">
        <v>338</v>
      </c>
      <c r="B751" s="14">
        <v>0</v>
      </c>
      <c r="C751" s="14">
        <v>-383.27</v>
      </c>
      <c r="D751" s="14">
        <v>-0.0691</v>
      </c>
      <c r="E751" s="15">
        <v>0.9239</v>
      </c>
      <c r="F751" s="14">
        <v>-0.8585</v>
      </c>
      <c r="G751" s="14">
        <v>-0.039</v>
      </c>
      <c r="H751" s="3">
        <v>0</v>
      </c>
      <c r="I751" s="14">
        <v>4.4572</v>
      </c>
      <c r="J751" s="3">
        <v>5550</v>
      </c>
      <c r="K751" s="3">
        <v>2</v>
      </c>
      <c r="L751" s="3">
        <v>12</v>
      </c>
      <c r="M751" s="3">
        <v>2</v>
      </c>
    </row>
    <row r="752" hidden="1" customHeight="1" spans="1:13">
      <c r="A752" s="3">
        <v>337</v>
      </c>
      <c r="B752" s="14">
        <v>0</v>
      </c>
      <c r="C752" s="14">
        <v>-410.87</v>
      </c>
      <c r="D752" s="14">
        <v>-0.074</v>
      </c>
      <c r="E752" s="15">
        <v>0.9013</v>
      </c>
      <c r="F752" s="14">
        <v>-0.9167</v>
      </c>
      <c r="G752" s="14">
        <v>-0.0512</v>
      </c>
      <c r="H752" s="3">
        <v>0</v>
      </c>
      <c r="I752" s="14">
        <v>4.481</v>
      </c>
      <c r="J752" s="3">
        <v>5550</v>
      </c>
      <c r="K752" s="3">
        <v>1</v>
      </c>
      <c r="L752" s="3">
        <v>12</v>
      </c>
      <c r="M752" s="3">
        <v>2</v>
      </c>
    </row>
    <row r="753" hidden="1" customHeight="1" spans="1:13">
      <c r="A753" s="3">
        <v>336</v>
      </c>
      <c r="B753" s="14">
        <v>0</v>
      </c>
      <c r="C753" s="14">
        <v>-337.42</v>
      </c>
      <c r="D753" s="14">
        <v>-0.0608</v>
      </c>
      <c r="E753" s="15">
        <v>0.8865</v>
      </c>
      <c r="F753" s="14">
        <v>-0.9615</v>
      </c>
      <c r="G753" s="14">
        <v>-0.0594</v>
      </c>
      <c r="H753" s="3">
        <v>0</v>
      </c>
      <c r="I753" s="14">
        <v>3.5094</v>
      </c>
      <c r="J753" s="3">
        <v>5547</v>
      </c>
      <c r="K753" s="3">
        <v>0</v>
      </c>
      <c r="L753" s="3">
        <v>12</v>
      </c>
      <c r="M753" s="3">
        <v>2</v>
      </c>
    </row>
    <row r="754" hidden="1" customHeight="1" spans="1:13">
      <c r="A754" s="3">
        <v>335</v>
      </c>
      <c r="B754" s="14">
        <v>0</v>
      </c>
      <c r="C754" s="14">
        <v>-516.77</v>
      </c>
      <c r="D754" s="14">
        <v>-1.2422</v>
      </c>
      <c r="E754" s="15">
        <v>0.6391</v>
      </c>
      <c r="F754" s="14">
        <v>-0.8795</v>
      </c>
      <c r="G754" s="14">
        <v>-0.2266</v>
      </c>
      <c r="H754" s="3">
        <v>0</v>
      </c>
      <c r="I754" s="14">
        <v>5.8353</v>
      </c>
      <c r="J754" s="3">
        <v>416</v>
      </c>
      <c r="K754" s="3">
        <v>7</v>
      </c>
      <c r="L754" s="3">
        <v>11</v>
      </c>
      <c r="M754" s="3">
        <v>2</v>
      </c>
    </row>
    <row r="755" hidden="1" customHeight="1" spans="1:13">
      <c r="A755" s="3">
        <v>334</v>
      </c>
      <c r="B755" s="14">
        <v>0</v>
      </c>
      <c r="C755" s="14">
        <v>-507.18</v>
      </c>
      <c r="D755" s="14">
        <v>-0.6215</v>
      </c>
      <c r="E755" s="15">
        <v>0.7533</v>
      </c>
      <c r="F755" s="14">
        <v>-0.8878</v>
      </c>
      <c r="G755" s="14">
        <v>-0.1415</v>
      </c>
      <c r="H755" s="3">
        <v>0</v>
      </c>
      <c r="I755" s="14">
        <v>5.6812</v>
      </c>
      <c r="J755" s="3">
        <v>816</v>
      </c>
      <c r="K755" s="3">
        <v>6</v>
      </c>
      <c r="L755" s="3">
        <v>11</v>
      </c>
      <c r="M755" s="3">
        <v>2</v>
      </c>
    </row>
    <row r="756" hidden="1" customHeight="1" spans="1:13">
      <c r="A756" s="3">
        <v>333</v>
      </c>
      <c r="B756" s="14">
        <v>0</v>
      </c>
      <c r="C756" s="14">
        <v>-96.05</v>
      </c>
      <c r="D756" s="14">
        <v>-0.0173</v>
      </c>
      <c r="E756" s="15">
        <v>0.9901</v>
      </c>
      <c r="F756" s="14">
        <v>-0.1743</v>
      </c>
      <c r="G756" s="14">
        <v>-0.0047</v>
      </c>
      <c r="H756" s="3">
        <v>0</v>
      </c>
      <c r="I756" s="14">
        <v>5.4882</v>
      </c>
      <c r="J756" s="3">
        <v>5553</v>
      </c>
      <c r="K756" s="3">
        <v>5</v>
      </c>
      <c r="L756" s="3">
        <v>11</v>
      </c>
      <c r="M756" s="3">
        <v>2</v>
      </c>
    </row>
    <row r="757" hidden="1" customHeight="1" spans="1:13">
      <c r="A757" s="3">
        <v>332</v>
      </c>
      <c r="B757" s="14">
        <v>0</v>
      </c>
      <c r="C757" s="14">
        <v>-504.95</v>
      </c>
      <c r="D757" s="14">
        <v>-0.2428</v>
      </c>
      <c r="E757" s="15">
        <v>0.8365</v>
      </c>
      <c r="F757" s="14">
        <v>-0.9763</v>
      </c>
      <c r="G757" s="14">
        <v>-0.0884</v>
      </c>
      <c r="H757" s="3">
        <v>0</v>
      </c>
      <c r="I757" s="14">
        <v>5.1669</v>
      </c>
      <c r="J757" s="3">
        <v>2080</v>
      </c>
      <c r="K757" s="3">
        <v>4</v>
      </c>
      <c r="L757" s="3">
        <v>11</v>
      </c>
      <c r="M757" s="3">
        <v>2</v>
      </c>
    </row>
    <row r="758" hidden="1" customHeight="1" spans="1:13">
      <c r="A758" s="3">
        <v>331</v>
      </c>
      <c r="B758" s="14">
        <v>0</v>
      </c>
      <c r="C758" s="14">
        <v>-501.95</v>
      </c>
      <c r="D758" s="14">
        <v>-0.2437</v>
      </c>
      <c r="E758" s="15">
        <v>0.7975</v>
      </c>
      <c r="F758" s="14">
        <v>-0.9826</v>
      </c>
      <c r="G758" s="14">
        <v>-0.1126</v>
      </c>
      <c r="H758" s="3">
        <v>0</v>
      </c>
      <c r="I758" s="14">
        <v>5.1044</v>
      </c>
      <c r="J758" s="3">
        <v>2060</v>
      </c>
      <c r="K758" s="3">
        <v>3</v>
      </c>
      <c r="L758" s="3">
        <v>11</v>
      </c>
      <c r="M758" s="3">
        <v>2</v>
      </c>
    </row>
    <row r="759" hidden="1" customHeight="1" spans="1:13">
      <c r="A759" s="3">
        <v>330</v>
      </c>
      <c r="B759" s="14">
        <v>0</v>
      </c>
      <c r="C759" s="14">
        <v>-365.77</v>
      </c>
      <c r="D759" s="14">
        <v>-0.0659</v>
      </c>
      <c r="E759" s="15">
        <v>0.9241</v>
      </c>
      <c r="F759" s="14">
        <v>-0.8512</v>
      </c>
      <c r="G759" s="14">
        <v>-0.0388</v>
      </c>
      <c r="H759" s="3">
        <v>0</v>
      </c>
      <c r="I759" s="14">
        <v>4.2913</v>
      </c>
      <c r="J759" s="3">
        <v>5550</v>
      </c>
      <c r="K759" s="3">
        <v>2</v>
      </c>
      <c r="L759" s="3">
        <v>11</v>
      </c>
      <c r="M759" s="3">
        <v>2</v>
      </c>
    </row>
    <row r="760" hidden="1" customHeight="1" spans="1:13">
      <c r="A760" s="3">
        <v>329</v>
      </c>
      <c r="B760" s="14">
        <v>0</v>
      </c>
      <c r="C760" s="14">
        <v>-428.42</v>
      </c>
      <c r="D760" s="14">
        <v>-0.0772</v>
      </c>
      <c r="E760" s="15">
        <v>0.893</v>
      </c>
      <c r="F760" s="14">
        <v>-0.8813</v>
      </c>
      <c r="G760" s="14">
        <v>-0.0556</v>
      </c>
      <c r="H760" s="3">
        <v>0</v>
      </c>
      <c r="I760" s="14">
        <v>4.8603</v>
      </c>
      <c r="J760" s="3">
        <v>5549</v>
      </c>
      <c r="K760" s="3">
        <v>1</v>
      </c>
      <c r="L760" s="3">
        <v>11</v>
      </c>
      <c r="M760" s="3">
        <v>2</v>
      </c>
    </row>
    <row r="761" hidden="1" customHeight="1" spans="1:13">
      <c r="A761" s="3">
        <v>328</v>
      </c>
      <c r="B761" s="14">
        <v>0</v>
      </c>
      <c r="C761" s="14">
        <v>-346.01</v>
      </c>
      <c r="D761" s="14">
        <v>-0.0624</v>
      </c>
      <c r="E761" s="15">
        <v>0.8791</v>
      </c>
      <c r="F761" s="14">
        <v>-0.9682</v>
      </c>
      <c r="G761" s="14">
        <v>-0.0634</v>
      </c>
      <c r="H761" s="3">
        <v>0</v>
      </c>
      <c r="I761" s="14">
        <v>3.5738</v>
      </c>
      <c r="J761" s="3">
        <v>5546</v>
      </c>
      <c r="K761" s="3">
        <v>0</v>
      </c>
      <c r="L761" s="3">
        <v>11</v>
      </c>
      <c r="M761" s="3">
        <v>2</v>
      </c>
    </row>
    <row r="762" hidden="1" customHeight="1" spans="1:13">
      <c r="A762" s="3">
        <v>327</v>
      </c>
      <c r="B762" s="14">
        <v>0</v>
      </c>
      <c r="C762" s="14">
        <v>-508.45</v>
      </c>
      <c r="D762" s="14">
        <v>-0.9433</v>
      </c>
      <c r="E762" s="15">
        <v>0.7</v>
      </c>
      <c r="F762" s="14">
        <v>-0.8795</v>
      </c>
      <c r="G762" s="14">
        <v>-0.1785</v>
      </c>
      <c r="H762" s="3">
        <v>0</v>
      </c>
      <c r="I762" s="14">
        <v>5.7412</v>
      </c>
      <c r="J762" s="3">
        <v>539</v>
      </c>
      <c r="K762" s="3">
        <v>7</v>
      </c>
      <c r="L762" s="3">
        <v>10</v>
      </c>
      <c r="M762" s="3">
        <v>2</v>
      </c>
    </row>
    <row r="763" hidden="1" customHeight="1" spans="1:13">
      <c r="A763" s="3">
        <v>326</v>
      </c>
      <c r="B763" s="14">
        <v>0</v>
      </c>
      <c r="C763" s="14">
        <v>-503.34</v>
      </c>
      <c r="D763" s="14">
        <v>-0.3503</v>
      </c>
      <c r="E763" s="15">
        <v>0.8449</v>
      </c>
      <c r="F763" s="14">
        <v>-0.9028</v>
      </c>
      <c r="G763" s="14">
        <v>-0.0831</v>
      </c>
      <c r="H763" s="3">
        <v>0</v>
      </c>
      <c r="I763" s="14">
        <v>5.5488</v>
      </c>
      <c r="J763" s="3">
        <v>1437</v>
      </c>
      <c r="K763" s="3">
        <v>6</v>
      </c>
      <c r="L763" s="3">
        <v>10</v>
      </c>
      <c r="M763" s="3">
        <v>2</v>
      </c>
    </row>
    <row r="764" hidden="1" customHeight="1" spans="1:13">
      <c r="A764" s="3">
        <v>325</v>
      </c>
      <c r="B764" s="14">
        <v>0</v>
      </c>
      <c r="C764" s="14">
        <v>-111.79</v>
      </c>
      <c r="D764" s="14">
        <v>-0.0201</v>
      </c>
      <c r="E764" s="15">
        <v>0.9877</v>
      </c>
      <c r="F764" s="14">
        <v>-0.2151</v>
      </c>
      <c r="G764" s="14">
        <v>-0.0058</v>
      </c>
      <c r="H764" s="3">
        <v>0</v>
      </c>
      <c r="I764" s="14">
        <v>5.1814</v>
      </c>
      <c r="J764" s="3">
        <v>5555</v>
      </c>
      <c r="K764" s="3">
        <v>5</v>
      </c>
      <c r="L764" s="3">
        <v>10</v>
      </c>
      <c r="M764" s="3">
        <v>2</v>
      </c>
    </row>
    <row r="765" hidden="1" customHeight="1" spans="1:13">
      <c r="A765" s="3">
        <v>324</v>
      </c>
      <c r="B765" s="14">
        <v>0</v>
      </c>
      <c r="C765" s="14">
        <v>-520.84</v>
      </c>
      <c r="D765" s="14">
        <v>-0.2599</v>
      </c>
      <c r="E765" s="15">
        <v>0.8169</v>
      </c>
      <c r="F765" s="14">
        <v>-0.9497</v>
      </c>
      <c r="G765" s="14">
        <v>-0.0999</v>
      </c>
      <c r="H765" s="3">
        <v>0</v>
      </c>
      <c r="I765" s="14">
        <v>5.4699</v>
      </c>
      <c r="J765" s="3">
        <v>2004</v>
      </c>
      <c r="K765" s="3">
        <v>4</v>
      </c>
      <c r="L765" s="3">
        <v>10</v>
      </c>
      <c r="M765" s="3">
        <v>2</v>
      </c>
    </row>
    <row r="766" hidden="1" customHeight="1" spans="1:13">
      <c r="A766" s="3">
        <v>323</v>
      </c>
      <c r="B766" s="14">
        <v>0</v>
      </c>
      <c r="C766" s="14">
        <v>-504.64</v>
      </c>
      <c r="D766" s="14">
        <v>-0.1783</v>
      </c>
      <c r="E766" s="15">
        <v>0.8393</v>
      </c>
      <c r="F766" s="14">
        <v>-0.9906</v>
      </c>
      <c r="G766" s="14">
        <v>-0.0865</v>
      </c>
      <c r="H766" s="3">
        <v>0</v>
      </c>
      <c r="I766" s="14">
        <v>5.0919</v>
      </c>
      <c r="J766" s="3">
        <v>2831</v>
      </c>
      <c r="K766" s="3">
        <v>3</v>
      </c>
      <c r="L766" s="3">
        <v>10</v>
      </c>
      <c r="M766" s="3">
        <v>2</v>
      </c>
    </row>
    <row r="767" hidden="1" customHeight="1" spans="1:13">
      <c r="A767" s="3">
        <v>322</v>
      </c>
      <c r="B767" s="14">
        <v>0</v>
      </c>
      <c r="C767" s="14">
        <v>-364.71</v>
      </c>
      <c r="D767" s="14">
        <v>-0.0657</v>
      </c>
      <c r="E767" s="15">
        <v>0.9198</v>
      </c>
      <c r="F767" s="14">
        <v>-0.8385</v>
      </c>
      <c r="G767" s="14">
        <v>-0.0409</v>
      </c>
      <c r="H767" s="3">
        <v>0</v>
      </c>
      <c r="I767" s="14">
        <v>4.3459</v>
      </c>
      <c r="J767" s="3">
        <v>5550</v>
      </c>
      <c r="K767" s="3">
        <v>2</v>
      </c>
      <c r="L767" s="3">
        <v>10</v>
      </c>
      <c r="M767" s="3">
        <v>2</v>
      </c>
    </row>
    <row r="768" hidden="1" customHeight="1" spans="1:13">
      <c r="A768" s="3">
        <v>321</v>
      </c>
      <c r="B768" s="14">
        <v>0</v>
      </c>
      <c r="C768" s="14">
        <v>-409.37</v>
      </c>
      <c r="D768" s="14">
        <v>-0.0738</v>
      </c>
      <c r="E768" s="15">
        <v>0.8916</v>
      </c>
      <c r="F768" s="14">
        <v>-0.8682</v>
      </c>
      <c r="G768" s="14">
        <v>-0.056</v>
      </c>
      <c r="H768" s="3">
        <v>0</v>
      </c>
      <c r="I768" s="14">
        <v>4.7145</v>
      </c>
      <c r="J768" s="3">
        <v>5548</v>
      </c>
      <c r="K768" s="3">
        <v>1</v>
      </c>
      <c r="L768" s="3">
        <v>10</v>
      </c>
      <c r="M768" s="3">
        <v>2</v>
      </c>
    </row>
    <row r="769" hidden="1" customHeight="1" spans="1:13">
      <c r="A769" s="3">
        <v>320</v>
      </c>
      <c r="B769" s="14">
        <v>0</v>
      </c>
      <c r="C769" s="14">
        <v>-327.55</v>
      </c>
      <c r="D769" s="14">
        <v>-0.0591</v>
      </c>
      <c r="E769" s="15">
        <v>0.8785</v>
      </c>
      <c r="F769" s="14">
        <v>-0.9731</v>
      </c>
      <c r="G769" s="14">
        <v>-0.0634</v>
      </c>
      <c r="H769" s="3">
        <v>0</v>
      </c>
      <c r="I769" s="14">
        <v>3.366</v>
      </c>
      <c r="J769" s="3">
        <v>5545</v>
      </c>
      <c r="K769" s="3">
        <v>0</v>
      </c>
      <c r="L769" s="3">
        <v>10</v>
      </c>
      <c r="M769" s="3">
        <v>2</v>
      </c>
    </row>
    <row r="770" hidden="1" customHeight="1" spans="1:13">
      <c r="A770" s="3">
        <v>319</v>
      </c>
      <c r="B770" s="14">
        <v>0</v>
      </c>
      <c r="C770" s="14">
        <v>-503.94</v>
      </c>
      <c r="D770" s="14">
        <v>-0.6819</v>
      </c>
      <c r="E770" s="15">
        <v>0.7608</v>
      </c>
      <c r="F770" s="14">
        <v>-0.8664</v>
      </c>
      <c r="G770" s="14">
        <v>-0.1351</v>
      </c>
      <c r="H770" s="3">
        <v>0</v>
      </c>
      <c r="I770" s="14">
        <v>5.7721</v>
      </c>
      <c r="J770" s="3">
        <v>739</v>
      </c>
      <c r="K770" s="3">
        <v>7</v>
      </c>
      <c r="L770" s="3">
        <v>9</v>
      </c>
      <c r="M770" s="3">
        <v>2</v>
      </c>
    </row>
    <row r="771" hidden="1" customHeight="1" spans="1:13">
      <c r="A771" s="3">
        <v>318</v>
      </c>
      <c r="B771" s="14">
        <v>0</v>
      </c>
      <c r="C771" s="14">
        <v>-511.09</v>
      </c>
      <c r="D771" s="14">
        <v>-0.3214</v>
      </c>
      <c r="E771" s="15">
        <v>0.8482</v>
      </c>
      <c r="F771" s="14">
        <v>-0.9141</v>
      </c>
      <c r="G771" s="14">
        <v>-0.0806</v>
      </c>
      <c r="H771" s="3">
        <v>0</v>
      </c>
      <c r="I771" s="14">
        <v>5.5686</v>
      </c>
      <c r="J771" s="3">
        <v>1590</v>
      </c>
      <c r="K771" s="3">
        <v>6</v>
      </c>
      <c r="L771" s="3">
        <v>9</v>
      </c>
      <c r="M771" s="3">
        <v>2</v>
      </c>
    </row>
    <row r="772" hidden="1" customHeight="1" spans="1:13">
      <c r="A772" s="3">
        <v>317</v>
      </c>
      <c r="B772" s="14">
        <v>0</v>
      </c>
      <c r="C772" s="14">
        <v>-506.37</v>
      </c>
      <c r="D772" s="14">
        <v>-0.1887</v>
      </c>
      <c r="E772" s="15">
        <v>0.884</v>
      </c>
      <c r="F772" s="14">
        <v>-0.9446</v>
      </c>
      <c r="G772" s="14">
        <v>-0.0603</v>
      </c>
      <c r="H772" s="3">
        <v>0</v>
      </c>
      <c r="I772" s="14">
        <v>5.3447</v>
      </c>
      <c r="J772" s="3">
        <v>2683</v>
      </c>
      <c r="K772" s="3">
        <v>5</v>
      </c>
      <c r="L772" s="3">
        <v>9</v>
      </c>
      <c r="M772" s="3">
        <v>2</v>
      </c>
    </row>
    <row r="773" hidden="1" customHeight="1" spans="1:13">
      <c r="A773" s="3">
        <v>316</v>
      </c>
      <c r="B773" s="14">
        <v>0</v>
      </c>
      <c r="C773" s="14">
        <v>-508.36</v>
      </c>
      <c r="D773" s="14">
        <v>-0.2445</v>
      </c>
      <c r="E773" s="15">
        <v>0.8167</v>
      </c>
      <c r="F773" s="14">
        <v>-0.9513</v>
      </c>
      <c r="G773" s="14">
        <v>-0.0993</v>
      </c>
      <c r="H773" s="3">
        <v>0</v>
      </c>
      <c r="I773" s="14">
        <v>5.33</v>
      </c>
      <c r="J773" s="3">
        <v>2079</v>
      </c>
      <c r="K773" s="3">
        <v>4</v>
      </c>
      <c r="L773" s="3">
        <v>9</v>
      </c>
      <c r="M773" s="3">
        <v>2</v>
      </c>
    </row>
    <row r="774" hidden="1" customHeight="1" spans="1:13">
      <c r="A774" s="3">
        <v>315</v>
      </c>
      <c r="B774" s="14">
        <v>0</v>
      </c>
      <c r="C774" s="14">
        <v>-376.26</v>
      </c>
      <c r="D774" s="14">
        <v>-0.0678</v>
      </c>
      <c r="E774" s="15">
        <v>0.9311</v>
      </c>
      <c r="F774" s="14">
        <v>-0.7802</v>
      </c>
      <c r="G774" s="14">
        <v>-0.0345</v>
      </c>
      <c r="H774" s="3">
        <v>0</v>
      </c>
      <c r="I774" s="14">
        <v>4.8212</v>
      </c>
      <c r="J774" s="3">
        <v>5550</v>
      </c>
      <c r="K774" s="3">
        <v>3</v>
      </c>
      <c r="L774" s="3">
        <v>9</v>
      </c>
      <c r="M774" s="3">
        <v>2</v>
      </c>
    </row>
    <row r="775" hidden="1" customHeight="1" spans="1:13">
      <c r="A775" s="3">
        <v>314</v>
      </c>
      <c r="B775" s="14">
        <v>0</v>
      </c>
      <c r="C775" s="14">
        <v>-367.94</v>
      </c>
      <c r="D775" s="14">
        <v>-0.0663</v>
      </c>
      <c r="E775" s="15">
        <v>0.9138</v>
      </c>
      <c r="F775" s="14">
        <v>-0.7848</v>
      </c>
      <c r="G775" s="14">
        <v>-0.0436</v>
      </c>
      <c r="H775" s="3">
        <v>0</v>
      </c>
      <c r="I775" s="14">
        <v>4.686</v>
      </c>
      <c r="J775" s="3">
        <v>5549</v>
      </c>
      <c r="K775" s="3">
        <v>2</v>
      </c>
      <c r="L775" s="3">
        <v>9</v>
      </c>
      <c r="M775" s="3">
        <v>2</v>
      </c>
    </row>
    <row r="776" hidden="1" customHeight="1" spans="1:13">
      <c r="A776" s="3">
        <v>313</v>
      </c>
      <c r="B776" s="14">
        <v>0</v>
      </c>
      <c r="C776" s="14">
        <v>-353.28</v>
      </c>
      <c r="D776" s="14">
        <v>-0.0637</v>
      </c>
      <c r="E776" s="15">
        <v>0.8996</v>
      </c>
      <c r="F776" s="14">
        <v>-0.8957</v>
      </c>
      <c r="G776" s="14">
        <v>-0.0513</v>
      </c>
      <c r="H776" s="3">
        <v>0</v>
      </c>
      <c r="I776" s="14">
        <v>3.9437</v>
      </c>
      <c r="J776" s="3">
        <v>5547</v>
      </c>
      <c r="K776" s="3">
        <v>1</v>
      </c>
      <c r="L776" s="3">
        <v>9</v>
      </c>
      <c r="M776" s="3">
        <v>2</v>
      </c>
    </row>
    <row r="777" hidden="1" customHeight="1" spans="1:13">
      <c r="A777" s="3">
        <v>312</v>
      </c>
      <c r="B777" s="14">
        <v>0</v>
      </c>
      <c r="C777" s="14">
        <v>-317.08</v>
      </c>
      <c r="D777" s="14">
        <v>-0.0572</v>
      </c>
      <c r="E777" s="15">
        <v>0.8746</v>
      </c>
      <c r="F777" s="14">
        <v>-0.9632</v>
      </c>
      <c r="G777" s="14">
        <v>-0.0651</v>
      </c>
      <c r="H777" s="3">
        <v>0</v>
      </c>
      <c r="I777" s="14">
        <v>3.2918</v>
      </c>
      <c r="J777" s="3">
        <v>5544</v>
      </c>
      <c r="K777" s="3">
        <v>0</v>
      </c>
      <c r="L777" s="3">
        <v>9</v>
      </c>
      <c r="M777" s="3">
        <v>2</v>
      </c>
    </row>
    <row r="778" hidden="1" customHeight="1" spans="1:13">
      <c r="A778" s="3">
        <v>311</v>
      </c>
      <c r="B778" s="14">
        <v>0</v>
      </c>
      <c r="C778" s="14">
        <v>-541.45</v>
      </c>
      <c r="D778" s="14">
        <v>-0.4692</v>
      </c>
      <c r="E778" s="15">
        <v>0.8175</v>
      </c>
      <c r="F778" s="14">
        <v>-0.9005</v>
      </c>
      <c r="G778" s="14">
        <v>-0.0979</v>
      </c>
      <c r="H778" s="3">
        <v>0</v>
      </c>
      <c r="I778" s="14">
        <v>5.9773</v>
      </c>
      <c r="J778" s="3">
        <v>1154</v>
      </c>
      <c r="K778" s="3">
        <v>7</v>
      </c>
      <c r="L778" s="3">
        <v>8</v>
      </c>
      <c r="M778" s="3">
        <v>2</v>
      </c>
    </row>
    <row r="779" hidden="1" customHeight="1" spans="1:13">
      <c r="A779" s="3">
        <v>310</v>
      </c>
      <c r="B779" s="14">
        <v>0</v>
      </c>
      <c r="C779" s="14">
        <v>-502.65</v>
      </c>
      <c r="D779" s="14">
        <v>-0.2329</v>
      </c>
      <c r="E779" s="15">
        <v>0.8797</v>
      </c>
      <c r="F779" s="14">
        <v>-0.9348</v>
      </c>
      <c r="G779" s="14">
        <v>-0.0618</v>
      </c>
      <c r="H779" s="3">
        <v>0</v>
      </c>
      <c r="I779" s="14">
        <v>5.36</v>
      </c>
      <c r="J779" s="3">
        <v>2158</v>
      </c>
      <c r="K779" s="3">
        <v>6</v>
      </c>
      <c r="L779" s="3">
        <v>8</v>
      </c>
      <c r="M779" s="3">
        <v>2</v>
      </c>
    </row>
    <row r="780" hidden="1" customHeight="1" spans="1:13">
      <c r="A780" s="3">
        <v>309</v>
      </c>
      <c r="B780" s="14">
        <v>0</v>
      </c>
      <c r="C780" s="14">
        <v>-529.47</v>
      </c>
      <c r="D780" s="14">
        <v>-0.1935</v>
      </c>
      <c r="E780" s="15">
        <v>0.8734</v>
      </c>
      <c r="F780" s="14">
        <v>-0.9285</v>
      </c>
      <c r="G780" s="14">
        <v>-0.0655</v>
      </c>
      <c r="H780" s="3">
        <v>0</v>
      </c>
      <c r="I780" s="14">
        <v>5.6792</v>
      </c>
      <c r="J780" s="3">
        <v>2736</v>
      </c>
      <c r="K780" s="3">
        <v>5</v>
      </c>
      <c r="L780" s="3">
        <v>8</v>
      </c>
      <c r="M780" s="3">
        <v>2</v>
      </c>
    </row>
    <row r="781" hidden="1" customHeight="1" spans="1:13">
      <c r="A781" s="3">
        <v>308</v>
      </c>
      <c r="B781" s="14">
        <v>0</v>
      </c>
      <c r="C781" s="14">
        <v>-506.62</v>
      </c>
      <c r="D781" s="14">
        <v>-0.1848</v>
      </c>
      <c r="E781" s="15">
        <v>0.8487</v>
      </c>
      <c r="F781" s="14">
        <v>-0.9613</v>
      </c>
      <c r="G781" s="14">
        <v>-0.0793</v>
      </c>
      <c r="H781" s="3">
        <v>0</v>
      </c>
      <c r="I781" s="14">
        <v>5.2592</v>
      </c>
      <c r="J781" s="3">
        <v>2741</v>
      </c>
      <c r="K781" s="3">
        <v>4</v>
      </c>
      <c r="L781" s="3">
        <v>8</v>
      </c>
      <c r="M781" s="3">
        <v>2</v>
      </c>
    </row>
    <row r="782" hidden="1" customHeight="1" spans="1:13">
      <c r="A782" s="3">
        <v>307</v>
      </c>
      <c r="B782" s="14">
        <v>0</v>
      </c>
      <c r="C782" s="14">
        <v>-303.51</v>
      </c>
      <c r="D782" s="14">
        <v>-0.0547</v>
      </c>
      <c r="E782" s="15">
        <v>0.94</v>
      </c>
      <c r="F782" s="14">
        <v>-0.6699</v>
      </c>
      <c r="G782" s="14">
        <v>-0.0295</v>
      </c>
      <c r="H782" s="3">
        <v>0</v>
      </c>
      <c r="I782" s="14">
        <v>4.5294</v>
      </c>
      <c r="J782" s="3">
        <v>5550</v>
      </c>
      <c r="K782" s="3">
        <v>3</v>
      </c>
      <c r="L782" s="3">
        <v>8</v>
      </c>
      <c r="M782" s="3">
        <v>2</v>
      </c>
    </row>
    <row r="783" hidden="1" customHeight="1" spans="1:13">
      <c r="A783" s="3">
        <v>306</v>
      </c>
      <c r="B783" s="14">
        <v>0</v>
      </c>
      <c r="C783" s="14">
        <v>-370.86</v>
      </c>
      <c r="D783" s="14">
        <v>-0.0669</v>
      </c>
      <c r="E783" s="15">
        <v>0.9073</v>
      </c>
      <c r="F783" s="14">
        <v>-0.8216</v>
      </c>
      <c r="G783" s="14">
        <v>-0.0466</v>
      </c>
      <c r="H783" s="3">
        <v>0</v>
      </c>
      <c r="I783" s="14">
        <v>4.5131</v>
      </c>
      <c r="J783" s="3">
        <v>5547</v>
      </c>
      <c r="K783" s="3">
        <v>2</v>
      </c>
      <c r="L783" s="3">
        <v>8</v>
      </c>
      <c r="M783" s="3">
        <v>2</v>
      </c>
    </row>
    <row r="784" hidden="1" customHeight="1" spans="1:13">
      <c r="A784" s="3">
        <v>305</v>
      </c>
      <c r="B784" s="14">
        <v>0</v>
      </c>
      <c r="C784" s="14">
        <v>-353.45</v>
      </c>
      <c r="D784" s="14">
        <v>-0.0637</v>
      </c>
      <c r="E784" s="15">
        <v>0.8927</v>
      </c>
      <c r="F784" s="14">
        <v>-0.9061</v>
      </c>
      <c r="G784" s="14">
        <v>-0.0544</v>
      </c>
      <c r="H784" s="3">
        <v>0</v>
      </c>
      <c r="I784" s="14">
        <v>3.9008</v>
      </c>
      <c r="J784" s="3">
        <v>5545</v>
      </c>
      <c r="K784" s="3">
        <v>1</v>
      </c>
      <c r="L784" s="3">
        <v>8</v>
      </c>
      <c r="M784" s="3">
        <v>2</v>
      </c>
    </row>
    <row r="785" hidden="1" customHeight="1" spans="1:13">
      <c r="A785" s="3">
        <v>304</v>
      </c>
      <c r="B785" s="14">
        <v>0</v>
      </c>
      <c r="C785" s="14">
        <v>-332.89</v>
      </c>
      <c r="D785" s="14">
        <v>-0.0601</v>
      </c>
      <c r="E785" s="15">
        <v>0.8602</v>
      </c>
      <c r="F785" s="14">
        <v>-0.9758</v>
      </c>
      <c r="G785" s="14">
        <v>-0.0723</v>
      </c>
      <c r="H785" s="3">
        <v>0</v>
      </c>
      <c r="I785" s="14">
        <v>3.4115</v>
      </c>
      <c r="J785" s="3">
        <v>5542</v>
      </c>
      <c r="K785" s="3">
        <v>0</v>
      </c>
      <c r="L785" s="3">
        <v>8</v>
      </c>
      <c r="M785" s="3">
        <v>2</v>
      </c>
    </row>
    <row r="786" hidden="1" customHeight="1" spans="1:13">
      <c r="A786" s="3">
        <v>303</v>
      </c>
      <c r="B786" s="14">
        <v>0</v>
      </c>
      <c r="C786" s="14">
        <v>-531.69</v>
      </c>
      <c r="D786" s="14">
        <v>-0.4115</v>
      </c>
      <c r="E786" s="15">
        <v>0.8272</v>
      </c>
      <c r="F786" s="14">
        <v>-0.9084</v>
      </c>
      <c r="G786" s="14">
        <v>-0.0909</v>
      </c>
      <c r="H786" s="3">
        <v>0</v>
      </c>
      <c r="I786" s="14">
        <v>5.8218</v>
      </c>
      <c r="J786" s="3">
        <v>1292</v>
      </c>
      <c r="K786" s="3">
        <v>7</v>
      </c>
      <c r="L786" s="3">
        <v>7</v>
      </c>
      <c r="M786" s="3">
        <v>2</v>
      </c>
    </row>
    <row r="787" hidden="1" customHeight="1" spans="1:13">
      <c r="A787" s="3">
        <v>302</v>
      </c>
      <c r="B787" s="14">
        <v>0</v>
      </c>
      <c r="C787" s="14">
        <v>-509.17</v>
      </c>
      <c r="D787" s="14">
        <v>-0.2908</v>
      </c>
      <c r="E787" s="15">
        <v>0.8428</v>
      </c>
      <c r="F787" s="14">
        <v>-0.9359</v>
      </c>
      <c r="G787" s="14">
        <v>-0.0815</v>
      </c>
      <c r="H787" s="3">
        <v>0</v>
      </c>
      <c r="I787" s="14">
        <v>5.4215</v>
      </c>
      <c r="J787" s="3">
        <v>1751</v>
      </c>
      <c r="K787" s="3">
        <v>6</v>
      </c>
      <c r="L787" s="3">
        <v>7</v>
      </c>
      <c r="M787" s="3">
        <v>2</v>
      </c>
    </row>
    <row r="788" hidden="1" customHeight="1" spans="1:13">
      <c r="A788" s="3">
        <v>301</v>
      </c>
      <c r="B788" s="14">
        <v>0</v>
      </c>
      <c r="C788" s="14">
        <v>-279.26</v>
      </c>
      <c r="D788" s="14">
        <v>-0.0503</v>
      </c>
      <c r="E788" s="15">
        <v>0.9625</v>
      </c>
      <c r="F788" s="14">
        <v>-0.5279</v>
      </c>
      <c r="G788" s="14">
        <v>-0.0178</v>
      </c>
      <c r="H788" s="3">
        <v>0</v>
      </c>
      <c r="I788" s="14">
        <v>5.272</v>
      </c>
      <c r="J788" s="3">
        <v>5553</v>
      </c>
      <c r="K788" s="3">
        <v>5</v>
      </c>
      <c r="L788" s="3">
        <v>7</v>
      </c>
      <c r="M788" s="3">
        <v>2</v>
      </c>
    </row>
    <row r="789" hidden="1" customHeight="1" spans="1:13">
      <c r="A789" s="3">
        <v>300</v>
      </c>
      <c r="B789" s="14">
        <v>0</v>
      </c>
      <c r="C789" s="14">
        <v>-382.4</v>
      </c>
      <c r="D789" s="14">
        <v>-0.0689</v>
      </c>
      <c r="E789" s="15">
        <v>0.9358</v>
      </c>
      <c r="F789" s="14">
        <v>-0.758</v>
      </c>
      <c r="G789" s="14">
        <v>-0.0311</v>
      </c>
      <c r="H789" s="3">
        <v>0</v>
      </c>
      <c r="I789" s="14">
        <v>5.0374</v>
      </c>
      <c r="J789" s="3">
        <v>5550</v>
      </c>
      <c r="K789" s="3">
        <v>4</v>
      </c>
      <c r="L789" s="3">
        <v>7</v>
      </c>
      <c r="M789" s="3">
        <v>2</v>
      </c>
    </row>
    <row r="790" hidden="1" customHeight="1" spans="1:13">
      <c r="A790" s="3">
        <v>299</v>
      </c>
      <c r="B790" s="14">
        <v>0</v>
      </c>
      <c r="C790" s="14">
        <v>-337.67</v>
      </c>
      <c r="D790" s="14">
        <v>-0.0609</v>
      </c>
      <c r="E790" s="15">
        <v>0.9286</v>
      </c>
      <c r="F790" s="14">
        <v>-0.6773</v>
      </c>
      <c r="G790" s="14">
        <v>-0.0347</v>
      </c>
      <c r="H790" s="3">
        <v>0</v>
      </c>
      <c r="I790" s="14">
        <v>4.9848</v>
      </c>
      <c r="J790" s="3">
        <v>5549</v>
      </c>
      <c r="K790" s="3">
        <v>3</v>
      </c>
      <c r="L790" s="3">
        <v>7</v>
      </c>
      <c r="M790" s="3">
        <v>2</v>
      </c>
    </row>
    <row r="791" hidden="1" customHeight="1" spans="1:13">
      <c r="A791" s="3">
        <v>298</v>
      </c>
      <c r="B791" s="14">
        <v>0</v>
      </c>
      <c r="C791" s="14">
        <v>-300.88</v>
      </c>
      <c r="D791" s="14">
        <v>-0.0542</v>
      </c>
      <c r="E791" s="15">
        <v>0.9184</v>
      </c>
      <c r="F791" s="14">
        <v>-0.8439</v>
      </c>
      <c r="G791" s="14">
        <v>-0.0402</v>
      </c>
      <c r="H791" s="3">
        <v>0</v>
      </c>
      <c r="I791" s="14">
        <v>3.5653</v>
      </c>
      <c r="J791" s="3">
        <v>5547</v>
      </c>
      <c r="K791" s="3">
        <v>2</v>
      </c>
      <c r="L791" s="3">
        <v>7</v>
      </c>
      <c r="M791" s="3">
        <v>2</v>
      </c>
    </row>
    <row r="792" hidden="1" customHeight="1" spans="1:13">
      <c r="A792" s="3">
        <v>297</v>
      </c>
      <c r="B792" s="14">
        <v>0</v>
      </c>
      <c r="C792" s="14">
        <v>-353</v>
      </c>
      <c r="D792" s="14">
        <v>-0.0637</v>
      </c>
      <c r="E792" s="15">
        <v>0.8853</v>
      </c>
      <c r="F792" s="14">
        <v>-0.9082</v>
      </c>
      <c r="G792" s="14">
        <v>-0.0575</v>
      </c>
      <c r="H792" s="3">
        <v>0</v>
      </c>
      <c r="I792" s="14">
        <v>3.8866</v>
      </c>
      <c r="J792" s="3">
        <v>5544</v>
      </c>
      <c r="K792" s="3">
        <v>1</v>
      </c>
      <c r="L792" s="3">
        <v>7</v>
      </c>
      <c r="M792" s="3">
        <v>2</v>
      </c>
    </row>
    <row r="793" hidden="1" customHeight="1" spans="1:13">
      <c r="A793" s="3">
        <v>296</v>
      </c>
      <c r="B793" s="14">
        <v>0</v>
      </c>
      <c r="C793" s="14">
        <v>-341</v>
      </c>
      <c r="D793" s="14">
        <v>-0.0615</v>
      </c>
      <c r="E793" s="15">
        <v>0.8473</v>
      </c>
      <c r="F793" s="14">
        <v>-0.9576</v>
      </c>
      <c r="G793" s="14">
        <v>-0.0782</v>
      </c>
      <c r="H793" s="3">
        <v>0</v>
      </c>
      <c r="I793" s="14">
        <v>3.5608</v>
      </c>
      <c r="J793" s="3">
        <v>5541</v>
      </c>
      <c r="K793" s="3">
        <v>0</v>
      </c>
      <c r="L793" s="3">
        <v>7</v>
      </c>
      <c r="M793" s="3">
        <v>2</v>
      </c>
    </row>
    <row r="794" hidden="1" customHeight="1" spans="1:13">
      <c r="A794" s="3">
        <v>295</v>
      </c>
      <c r="B794" s="14">
        <v>0</v>
      </c>
      <c r="C794" s="14">
        <v>-500.49</v>
      </c>
      <c r="D794" s="14">
        <v>-0.4036</v>
      </c>
      <c r="E794" s="15">
        <v>0.8186</v>
      </c>
      <c r="F794" s="14">
        <v>-0.9134</v>
      </c>
      <c r="G794" s="14">
        <v>-0.094</v>
      </c>
      <c r="H794" s="3">
        <v>0</v>
      </c>
      <c r="I794" s="14">
        <v>5.4537</v>
      </c>
      <c r="J794" s="3">
        <v>1240</v>
      </c>
      <c r="K794" s="3">
        <v>7</v>
      </c>
      <c r="L794" s="3">
        <v>6</v>
      </c>
      <c r="M794" s="3">
        <v>2</v>
      </c>
    </row>
    <row r="795" hidden="1" customHeight="1" spans="1:13">
      <c r="A795" s="3">
        <v>294</v>
      </c>
      <c r="B795" s="14">
        <v>0</v>
      </c>
      <c r="C795" s="14">
        <v>-505.11</v>
      </c>
      <c r="D795" s="14">
        <v>-0.2811</v>
      </c>
      <c r="E795" s="15">
        <v>0.837</v>
      </c>
      <c r="F795" s="14">
        <v>-0.9404</v>
      </c>
      <c r="G795" s="14">
        <v>-0.0833</v>
      </c>
      <c r="H795" s="3">
        <v>0</v>
      </c>
      <c r="I795" s="14">
        <v>5.3543</v>
      </c>
      <c r="J795" s="3">
        <v>1797</v>
      </c>
      <c r="K795" s="3">
        <v>6</v>
      </c>
      <c r="L795" s="3">
        <v>6</v>
      </c>
      <c r="M795" s="3">
        <v>2</v>
      </c>
    </row>
    <row r="796" hidden="1" customHeight="1" spans="1:13">
      <c r="A796" s="3">
        <v>293</v>
      </c>
      <c r="B796" s="14">
        <v>0</v>
      </c>
      <c r="C796" s="14">
        <v>-195.09</v>
      </c>
      <c r="D796" s="14">
        <v>-0.0352</v>
      </c>
      <c r="E796" s="15">
        <v>0.9715</v>
      </c>
      <c r="F796" s="14">
        <v>-0.4508</v>
      </c>
      <c r="G796" s="14">
        <v>-0.0132</v>
      </c>
      <c r="H796" s="3">
        <v>0</v>
      </c>
      <c r="I796" s="14">
        <v>4.3189</v>
      </c>
      <c r="J796" s="3">
        <v>5550</v>
      </c>
      <c r="K796" s="3">
        <v>5</v>
      </c>
      <c r="L796" s="3">
        <v>6</v>
      </c>
      <c r="M796" s="3">
        <v>2</v>
      </c>
    </row>
    <row r="797" hidden="1" customHeight="1" spans="1:13">
      <c r="A797" s="3">
        <v>292</v>
      </c>
      <c r="B797" s="14">
        <v>0</v>
      </c>
      <c r="C797" s="14">
        <v>-332.88</v>
      </c>
      <c r="D797" s="14">
        <v>-0.06</v>
      </c>
      <c r="E797" s="15">
        <v>0.9395</v>
      </c>
      <c r="F797" s="14">
        <v>-0.7075</v>
      </c>
      <c r="G797" s="14">
        <v>-0.0287</v>
      </c>
      <c r="H797" s="3">
        <v>0</v>
      </c>
      <c r="I797" s="14">
        <v>4.6981</v>
      </c>
      <c r="J797" s="3">
        <v>5550</v>
      </c>
      <c r="K797" s="3">
        <v>4</v>
      </c>
      <c r="L797" s="3">
        <v>6</v>
      </c>
      <c r="M797" s="3">
        <v>2</v>
      </c>
    </row>
    <row r="798" hidden="1" customHeight="1" spans="1:13">
      <c r="A798" s="3">
        <v>291</v>
      </c>
      <c r="B798" s="14">
        <v>0</v>
      </c>
      <c r="C798" s="14">
        <v>-362.73</v>
      </c>
      <c r="D798" s="14">
        <v>-0.0654</v>
      </c>
      <c r="E798" s="15">
        <v>0.9178</v>
      </c>
      <c r="F798" s="14">
        <v>-0.7254</v>
      </c>
      <c r="G798" s="14">
        <v>-0.0395</v>
      </c>
      <c r="H798" s="3">
        <v>0</v>
      </c>
      <c r="I798" s="14">
        <v>4.9996</v>
      </c>
      <c r="J798" s="3">
        <v>5547</v>
      </c>
      <c r="K798" s="3">
        <v>3</v>
      </c>
      <c r="L798" s="3">
        <v>6</v>
      </c>
      <c r="M798" s="3">
        <v>2</v>
      </c>
    </row>
    <row r="799" hidden="1" customHeight="1" spans="1:13">
      <c r="A799" s="3">
        <v>290</v>
      </c>
      <c r="B799" s="14">
        <v>0</v>
      </c>
      <c r="C799" s="14">
        <v>-355.08</v>
      </c>
      <c r="D799" s="14">
        <v>-0.064</v>
      </c>
      <c r="E799" s="15">
        <v>0.8975</v>
      </c>
      <c r="F799" s="14">
        <v>-0.9368</v>
      </c>
      <c r="G799" s="14">
        <v>-0.0502</v>
      </c>
      <c r="H799" s="3">
        <v>0</v>
      </c>
      <c r="I799" s="14">
        <v>3.7893</v>
      </c>
      <c r="J799" s="3">
        <v>5545</v>
      </c>
      <c r="K799" s="3">
        <v>2</v>
      </c>
      <c r="L799" s="3">
        <v>6</v>
      </c>
      <c r="M799" s="3">
        <v>2</v>
      </c>
    </row>
    <row r="800" hidden="1" customHeight="1" spans="1:13">
      <c r="A800" s="3">
        <v>289</v>
      </c>
      <c r="B800" s="14">
        <v>0</v>
      </c>
      <c r="C800" s="14">
        <v>-351.24</v>
      </c>
      <c r="D800" s="14">
        <v>-0.0634</v>
      </c>
      <c r="E800" s="15">
        <v>0.8774</v>
      </c>
      <c r="F800" s="14">
        <v>-0.9228</v>
      </c>
      <c r="G800" s="14">
        <v>-0.0606</v>
      </c>
      <c r="H800" s="3">
        <v>0</v>
      </c>
      <c r="I800" s="14">
        <v>3.8063</v>
      </c>
      <c r="J800" s="3">
        <v>5544</v>
      </c>
      <c r="K800" s="3">
        <v>1</v>
      </c>
      <c r="L800" s="3">
        <v>6</v>
      </c>
      <c r="M800" s="3">
        <v>2</v>
      </c>
    </row>
    <row r="801" hidden="1" customHeight="1" spans="1:13">
      <c r="A801" s="3">
        <v>288</v>
      </c>
      <c r="B801" s="14">
        <v>0</v>
      </c>
      <c r="C801" s="14">
        <v>-366.14</v>
      </c>
      <c r="D801" s="14">
        <v>-0.0661</v>
      </c>
      <c r="E801" s="15">
        <v>0.8259</v>
      </c>
      <c r="F801" s="14">
        <v>-0.9751</v>
      </c>
      <c r="G801" s="14">
        <v>-0.0886</v>
      </c>
      <c r="H801" s="3">
        <v>0</v>
      </c>
      <c r="I801" s="14">
        <v>3.7548</v>
      </c>
      <c r="J801" s="3">
        <v>5540</v>
      </c>
      <c r="K801" s="3">
        <v>0</v>
      </c>
      <c r="L801" s="3">
        <v>6</v>
      </c>
      <c r="M801" s="3">
        <v>2</v>
      </c>
    </row>
    <row r="802" hidden="1" customHeight="1" spans="1:13">
      <c r="A802" s="3">
        <v>287</v>
      </c>
      <c r="B802" s="14">
        <v>0</v>
      </c>
      <c r="C802" s="14">
        <v>-515.09</v>
      </c>
      <c r="D802" s="14">
        <v>-0.4566</v>
      </c>
      <c r="E802" s="15">
        <v>0.7845</v>
      </c>
      <c r="F802" s="14">
        <v>-0.896</v>
      </c>
      <c r="G802" s="14">
        <v>-0.1117</v>
      </c>
      <c r="H802" s="3">
        <v>0</v>
      </c>
      <c r="I802" s="14">
        <v>5.7189</v>
      </c>
      <c r="J802" s="3">
        <v>1128</v>
      </c>
      <c r="K802" s="3">
        <v>7</v>
      </c>
      <c r="L802" s="3">
        <v>5</v>
      </c>
      <c r="M802" s="3">
        <v>2</v>
      </c>
    </row>
    <row r="803" hidden="1" customHeight="1" spans="1:13">
      <c r="A803" s="3">
        <v>286</v>
      </c>
      <c r="B803" s="14">
        <v>0</v>
      </c>
      <c r="C803" s="14">
        <v>-301.79</v>
      </c>
      <c r="D803" s="14">
        <v>-0.0543</v>
      </c>
      <c r="E803" s="15">
        <v>0.9626</v>
      </c>
      <c r="F803" s="14">
        <v>-0.5728</v>
      </c>
      <c r="G803" s="14">
        <v>-0.017</v>
      </c>
      <c r="H803" s="3">
        <v>0</v>
      </c>
      <c r="I803" s="14">
        <v>5.2533</v>
      </c>
      <c r="J803" s="3">
        <v>5553</v>
      </c>
      <c r="K803" s="3">
        <v>6</v>
      </c>
      <c r="L803" s="3">
        <v>5</v>
      </c>
      <c r="M803" s="3">
        <v>2</v>
      </c>
    </row>
    <row r="804" hidden="1" customHeight="1" spans="1:13">
      <c r="A804" s="3">
        <v>285</v>
      </c>
      <c r="B804" s="14">
        <v>0</v>
      </c>
      <c r="C804" s="14">
        <v>-117.88</v>
      </c>
      <c r="D804" s="14">
        <v>-0.0212</v>
      </c>
      <c r="E804" s="15">
        <v>0.9812</v>
      </c>
      <c r="F804" s="14">
        <v>-0.3353</v>
      </c>
      <c r="G804" s="14">
        <v>-0.0085</v>
      </c>
      <c r="H804" s="3">
        <v>0</v>
      </c>
      <c r="I804" s="14">
        <v>3.5094</v>
      </c>
      <c r="J804" s="3">
        <v>5550</v>
      </c>
      <c r="K804" s="3">
        <v>5</v>
      </c>
      <c r="L804" s="3">
        <v>5</v>
      </c>
      <c r="M804" s="3">
        <v>2</v>
      </c>
    </row>
    <row r="805" hidden="1" customHeight="1" spans="1:13">
      <c r="A805" s="3">
        <v>284</v>
      </c>
      <c r="B805" s="14">
        <v>0</v>
      </c>
      <c r="C805" s="14">
        <v>-333.07</v>
      </c>
      <c r="D805" s="14">
        <v>-0.06</v>
      </c>
      <c r="E805" s="15">
        <v>0.9346</v>
      </c>
      <c r="F805" s="14">
        <v>-0.6776</v>
      </c>
      <c r="G805" s="14">
        <v>-0.0305</v>
      </c>
      <c r="H805" s="3">
        <v>0</v>
      </c>
      <c r="I805" s="14">
        <v>4.9082</v>
      </c>
      <c r="J805" s="3">
        <v>5549</v>
      </c>
      <c r="K805" s="3">
        <v>4</v>
      </c>
      <c r="L805" s="3">
        <v>5</v>
      </c>
      <c r="M805" s="3">
        <v>2</v>
      </c>
    </row>
    <row r="806" hidden="1" customHeight="1" spans="1:13">
      <c r="A806" s="3">
        <v>283</v>
      </c>
      <c r="B806" s="14">
        <v>0</v>
      </c>
      <c r="C806" s="14">
        <v>-266.21</v>
      </c>
      <c r="D806" s="14">
        <v>-0.048</v>
      </c>
      <c r="E806" s="15">
        <v>0.9339</v>
      </c>
      <c r="F806" s="14">
        <v>-0.6541</v>
      </c>
      <c r="G806" s="14">
        <v>-0.0309</v>
      </c>
      <c r="H806" s="3">
        <v>0</v>
      </c>
      <c r="I806" s="14">
        <v>4.0699</v>
      </c>
      <c r="J806" s="3">
        <v>5547</v>
      </c>
      <c r="K806" s="3">
        <v>3</v>
      </c>
      <c r="L806" s="3">
        <v>5</v>
      </c>
      <c r="M806" s="3">
        <v>2</v>
      </c>
    </row>
    <row r="807" hidden="1" customHeight="1" spans="1:13">
      <c r="A807" s="3">
        <v>282</v>
      </c>
      <c r="B807" s="14">
        <v>0</v>
      </c>
      <c r="C807" s="14">
        <v>-294.06</v>
      </c>
      <c r="D807" s="14">
        <v>-0.053</v>
      </c>
      <c r="E807" s="15">
        <v>0.9074</v>
      </c>
      <c r="F807" s="14">
        <v>-0.874</v>
      </c>
      <c r="G807" s="14">
        <v>-0.0441</v>
      </c>
      <c r="H807" s="3">
        <v>0</v>
      </c>
      <c r="I807" s="14">
        <v>3.3643</v>
      </c>
      <c r="J807" s="3">
        <v>5544</v>
      </c>
      <c r="K807" s="3">
        <v>2</v>
      </c>
      <c r="L807" s="3">
        <v>5</v>
      </c>
      <c r="M807" s="3">
        <v>2</v>
      </c>
    </row>
    <row r="808" hidden="1" customHeight="1" spans="1:13">
      <c r="A808" s="3">
        <v>281</v>
      </c>
      <c r="B808" s="14">
        <v>0</v>
      </c>
      <c r="C808" s="14">
        <v>-362.14</v>
      </c>
      <c r="D808" s="14">
        <v>-0.0653</v>
      </c>
      <c r="E808" s="15">
        <v>0.8645</v>
      </c>
      <c r="F808" s="14">
        <v>-0.9532</v>
      </c>
      <c r="G808" s="14">
        <v>-0.066</v>
      </c>
      <c r="H808" s="3">
        <v>0</v>
      </c>
      <c r="I808" s="14">
        <v>3.7992</v>
      </c>
      <c r="J808" s="3">
        <v>5542</v>
      </c>
      <c r="K808" s="3">
        <v>1</v>
      </c>
      <c r="L808" s="3">
        <v>5</v>
      </c>
      <c r="M808" s="3">
        <v>2</v>
      </c>
    </row>
    <row r="809" hidden="1" customHeight="1" spans="1:13">
      <c r="A809" s="3">
        <v>280</v>
      </c>
      <c r="B809" s="14">
        <v>0</v>
      </c>
      <c r="C809" s="14">
        <v>-382.68</v>
      </c>
      <c r="D809" s="14">
        <v>-0.0691</v>
      </c>
      <c r="E809" s="15">
        <v>0.8061</v>
      </c>
      <c r="F809" s="14">
        <v>-0.9874</v>
      </c>
      <c r="G809" s="14">
        <v>-0.0977</v>
      </c>
      <c r="H809" s="3">
        <v>0</v>
      </c>
      <c r="I809" s="14">
        <v>3.8758</v>
      </c>
      <c r="J809" s="3">
        <v>5536</v>
      </c>
      <c r="K809" s="3">
        <v>0</v>
      </c>
      <c r="L809" s="3">
        <v>5</v>
      </c>
      <c r="M809" s="3">
        <v>2</v>
      </c>
    </row>
    <row r="810" hidden="1" customHeight="1" spans="1:13">
      <c r="A810" s="3">
        <v>279</v>
      </c>
      <c r="B810" s="14">
        <v>0</v>
      </c>
      <c r="C810" s="14">
        <v>-506.52</v>
      </c>
      <c r="D810" s="14">
        <v>-0.3259</v>
      </c>
      <c r="E810" s="15">
        <v>0.8274</v>
      </c>
      <c r="F810" s="14">
        <v>-0.9226</v>
      </c>
      <c r="G810" s="14">
        <v>-0.0847</v>
      </c>
      <c r="H810" s="3">
        <v>0</v>
      </c>
      <c r="I810" s="14">
        <v>5.4677</v>
      </c>
      <c r="J810" s="3">
        <v>1554</v>
      </c>
      <c r="K810" s="3">
        <v>7</v>
      </c>
      <c r="L810" s="3">
        <v>4</v>
      </c>
      <c r="M810" s="3">
        <v>2</v>
      </c>
    </row>
    <row r="811" hidden="1" customHeight="1" spans="1:13">
      <c r="A811" s="3">
        <v>278</v>
      </c>
      <c r="B811" s="14">
        <v>0</v>
      </c>
      <c r="C811" s="14">
        <v>-197.11</v>
      </c>
      <c r="D811" s="14">
        <v>-0.0355</v>
      </c>
      <c r="E811" s="15">
        <v>0.9733</v>
      </c>
      <c r="F811" s="14">
        <v>-0.453</v>
      </c>
      <c r="G811" s="14">
        <v>-0.0118</v>
      </c>
      <c r="H811" s="3">
        <v>0</v>
      </c>
      <c r="I811" s="14">
        <v>4.3442</v>
      </c>
      <c r="J811" s="3">
        <v>5550</v>
      </c>
      <c r="K811" s="3">
        <v>6</v>
      </c>
      <c r="L811" s="3">
        <v>4</v>
      </c>
      <c r="M811" s="3">
        <v>2</v>
      </c>
    </row>
    <row r="812" hidden="1" customHeight="1" spans="1:13">
      <c r="A812" s="3">
        <v>277</v>
      </c>
      <c r="B812" s="14">
        <v>0</v>
      </c>
      <c r="C812" s="14">
        <v>-120.99</v>
      </c>
      <c r="D812" s="14">
        <v>-0.0218</v>
      </c>
      <c r="E812" s="15">
        <v>0.9791</v>
      </c>
      <c r="F812" s="14">
        <v>-0.355</v>
      </c>
      <c r="G812" s="14">
        <v>-0.0092</v>
      </c>
      <c r="H812" s="3">
        <v>0</v>
      </c>
      <c r="I812" s="14">
        <v>3.404</v>
      </c>
      <c r="J812" s="3">
        <v>5550</v>
      </c>
      <c r="K812" s="3">
        <v>5</v>
      </c>
      <c r="L812" s="3">
        <v>4</v>
      </c>
      <c r="M812" s="3">
        <v>2</v>
      </c>
    </row>
    <row r="813" hidden="1" customHeight="1" spans="1:13">
      <c r="A813" s="3">
        <v>276</v>
      </c>
      <c r="B813" s="14">
        <v>0</v>
      </c>
      <c r="C813" s="14">
        <v>-394.59</v>
      </c>
      <c r="D813" s="14">
        <v>-0.0711</v>
      </c>
      <c r="E813" s="15">
        <v>0.9168</v>
      </c>
      <c r="F813" s="14">
        <v>-0.7936</v>
      </c>
      <c r="G813" s="14">
        <v>-0.0382</v>
      </c>
      <c r="H813" s="3">
        <v>0</v>
      </c>
      <c r="I813" s="14">
        <v>4.9695</v>
      </c>
      <c r="J813" s="3">
        <v>5547</v>
      </c>
      <c r="K813" s="3">
        <v>4</v>
      </c>
      <c r="L813" s="3">
        <v>4</v>
      </c>
      <c r="M813" s="3">
        <v>2</v>
      </c>
    </row>
    <row r="814" hidden="1" customHeight="1" spans="1:13">
      <c r="A814" s="3">
        <v>275</v>
      </c>
      <c r="B814" s="14">
        <v>0</v>
      </c>
      <c r="C814" s="14">
        <v>-290.74</v>
      </c>
      <c r="D814" s="14">
        <v>-0.0524</v>
      </c>
      <c r="E814" s="15">
        <v>0.9221</v>
      </c>
      <c r="F814" s="14">
        <v>-0.7418</v>
      </c>
      <c r="G814" s="14">
        <v>-0.0358</v>
      </c>
      <c r="H814" s="3">
        <v>0</v>
      </c>
      <c r="I814" s="14">
        <v>3.9187</v>
      </c>
      <c r="J814" s="3">
        <v>5545</v>
      </c>
      <c r="K814" s="3">
        <v>3</v>
      </c>
      <c r="L814" s="3">
        <v>4</v>
      </c>
      <c r="M814" s="3">
        <v>2</v>
      </c>
    </row>
    <row r="815" hidden="1" customHeight="1" spans="1:13">
      <c r="A815" s="3">
        <v>274</v>
      </c>
      <c r="B815" s="14">
        <v>0</v>
      </c>
      <c r="C815" s="14">
        <v>-340.08</v>
      </c>
      <c r="D815" s="14">
        <v>-0.0614</v>
      </c>
      <c r="E815" s="15">
        <v>0.8853</v>
      </c>
      <c r="F815" s="14">
        <v>-0.9474</v>
      </c>
      <c r="G815" s="14">
        <v>-0.054</v>
      </c>
      <c r="H815" s="3">
        <v>0</v>
      </c>
      <c r="I815" s="14">
        <v>3.5898</v>
      </c>
      <c r="J815" s="3">
        <v>5543</v>
      </c>
      <c r="K815" s="3">
        <v>2</v>
      </c>
      <c r="L815" s="3">
        <v>4</v>
      </c>
      <c r="M815" s="3">
        <v>2</v>
      </c>
    </row>
    <row r="816" hidden="1" customHeight="1" spans="1:13">
      <c r="A816" s="3">
        <v>273</v>
      </c>
      <c r="B816" s="14">
        <v>0</v>
      </c>
      <c r="C816" s="14">
        <v>-351.38</v>
      </c>
      <c r="D816" s="14">
        <v>-0.0634</v>
      </c>
      <c r="E816" s="15">
        <v>0.8578</v>
      </c>
      <c r="F816" s="14">
        <v>-0.9429</v>
      </c>
      <c r="G816" s="14">
        <v>-0.0678</v>
      </c>
      <c r="H816" s="3">
        <v>0</v>
      </c>
      <c r="I816" s="14">
        <v>3.7264</v>
      </c>
      <c r="J816" s="3">
        <v>5541</v>
      </c>
      <c r="K816" s="3">
        <v>1</v>
      </c>
      <c r="L816" s="3">
        <v>4</v>
      </c>
      <c r="M816" s="3">
        <v>2</v>
      </c>
    </row>
    <row r="817" hidden="1" customHeight="1" spans="1:13">
      <c r="A817" s="3">
        <v>272</v>
      </c>
      <c r="B817" s="14">
        <v>0</v>
      </c>
      <c r="C817" s="14">
        <v>-387.82</v>
      </c>
      <c r="D817" s="14">
        <v>-0.0701</v>
      </c>
      <c r="E817" s="15">
        <v>0.7898</v>
      </c>
      <c r="F817" s="14">
        <v>-0.987</v>
      </c>
      <c r="G817" s="14">
        <v>-0.1043</v>
      </c>
      <c r="H817" s="3">
        <v>0</v>
      </c>
      <c r="I817" s="14">
        <v>3.9292</v>
      </c>
      <c r="J817" s="3">
        <v>5535</v>
      </c>
      <c r="K817" s="3">
        <v>0</v>
      </c>
      <c r="L817" s="3">
        <v>4</v>
      </c>
      <c r="M817" s="3">
        <v>2</v>
      </c>
    </row>
    <row r="818" hidden="1" customHeight="1" spans="1:13">
      <c r="A818" s="3">
        <v>271</v>
      </c>
      <c r="B818" s="14">
        <v>0</v>
      </c>
      <c r="C818" s="14">
        <v>-689.36</v>
      </c>
      <c r="D818" s="14">
        <v>-2.0456</v>
      </c>
      <c r="E818" s="15">
        <v>0.5734</v>
      </c>
      <c r="F818" s="14">
        <v>-0.8072</v>
      </c>
      <c r="G818" s="14">
        <v>-0.2544</v>
      </c>
      <c r="H818" s="3">
        <v>0</v>
      </c>
      <c r="I818" s="14">
        <v>8.4033</v>
      </c>
      <c r="J818" s="3">
        <v>337</v>
      </c>
      <c r="K818" s="3">
        <v>7</v>
      </c>
      <c r="L818" s="3">
        <v>20</v>
      </c>
      <c r="M818" s="3">
        <v>1</v>
      </c>
    </row>
    <row r="819" hidden="1" customHeight="1" spans="1:13">
      <c r="A819" s="3">
        <v>270</v>
      </c>
      <c r="B819" s="14">
        <v>0</v>
      </c>
      <c r="C819" s="14">
        <v>-539.47</v>
      </c>
      <c r="D819" s="14">
        <v>-1.5867</v>
      </c>
      <c r="E819" s="15">
        <v>0.5782</v>
      </c>
      <c r="F819" s="14">
        <v>-0.8265</v>
      </c>
      <c r="G819" s="14">
        <v>-0.2503</v>
      </c>
      <c r="H819" s="3">
        <v>0</v>
      </c>
      <c r="I819" s="14">
        <v>6.4543</v>
      </c>
      <c r="J819" s="3">
        <v>340</v>
      </c>
      <c r="K819" s="3">
        <v>6</v>
      </c>
      <c r="L819" s="3">
        <v>20</v>
      </c>
      <c r="M819" s="3">
        <v>1</v>
      </c>
    </row>
    <row r="820" hidden="1" customHeight="1" spans="1:13">
      <c r="A820" s="3">
        <v>269</v>
      </c>
      <c r="B820" s="14">
        <v>0</v>
      </c>
      <c r="C820" s="14">
        <v>-522.72</v>
      </c>
      <c r="D820" s="14">
        <v>-1.172</v>
      </c>
      <c r="E820" s="15">
        <v>0.6007</v>
      </c>
      <c r="F820" s="14">
        <v>-0.817</v>
      </c>
      <c r="G820" s="14">
        <v>-0.2338</v>
      </c>
      <c r="H820" s="3">
        <v>0</v>
      </c>
      <c r="I820" s="14">
        <v>6.3247</v>
      </c>
      <c r="J820" s="3">
        <v>446</v>
      </c>
      <c r="K820" s="3">
        <v>5</v>
      </c>
      <c r="L820" s="3">
        <v>20</v>
      </c>
      <c r="M820" s="3">
        <v>1</v>
      </c>
    </row>
    <row r="821" hidden="1" customHeight="1" spans="1:13">
      <c r="A821" s="3">
        <v>268</v>
      </c>
      <c r="B821" s="14">
        <v>0</v>
      </c>
      <c r="C821" s="14">
        <v>-521.88</v>
      </c>
      <c r="D821" s="14">
        <v>-0.8167</v>
      </c>
      <c r="E821" s="15">
        <v>0.6421</v>
      </c>
      <c r="F821" s="14">
        <v>-0.8949</v>
      </c>
      <c r="G821" s="14">
        <v>-0.2017</v>
      </c>
      <c r="H821" s="3">
        <v>0</v>
      </c>
      <c r="I821" s="14">
        <v>5.7965</v>
      </c>
      <c r="J821" s="3">
        <v>639</v>
      </c>
      <c r="K821" s="3">
        <v>4</v>
      </c>
      <c r="L821" s="3">
        <v>20</v>
      </c>
      <c r="M821" s="3">
        <v>1</v>
      </c>
    </row>
    <row r="822" hidden="1" customHeight="1" spans="1:13">
      <c r="A822" s="3">
        <v>267</v>
      </c>
      <c r="B822" s="14">
        <v>0</v>
      </c>
      <c r="C822" s="14">
        <v>-520.29</v>
      </c>
      <c r="D822" s="14">
        <v>-0.3418</v>
      </c>
      <c r="E822" s="15">
        <v>0.8009</v>
      </c>
      <c r="F822" s="14">
        <v>-0.9284</v>
      </c>
      <c r="G822" s="14">
        <v>-0.1002</v>
      </c>
      <c r="H822" s="3">
        <v>0</v>
      </c>
      <c r="I822" s="14">
        <v>5.5874</v>
      </c>
      <c r="J822" s="3">
        <v>1522</v>
      </c>
      <c r="K822" s="3">
        <v>3</v>
      </c>
      <c r="L822" s="3">
        <v>20</v>
      </c>
      <c r="M822" s="3">
        <v>1</v>
      </c>
    </row>
    <row r="823" hidden="1" customHeight="1" spans="1:13">
      <c r="A823" s="3">
        <v>266</v>
      </c>
      <c r="B823" s="14">
        <v>0</v>
      </c>
      <c r="C823" s="14">
        <v>-515.95</v>
      </c>
      <c r="D823" s="14">
        <v>-0.3251</v>
      </c>
      <c r="E823" s="15">
        <v>0.7592</v>
      </c>
      <c r="F823" s="14">
        <v>-0.9576</v>
      </c>
      <c r="G823" s="14">
        <v>-0.1254</v>
      </c>
      <c r="H823" s="3">
        <v>0</v>
      </c>
      <c r="I823" s="14">
        <v>5.3756</v>
      </c>
      <c r="J823" s="3">
        <v>1587</v>
      </c>
      <c r="K823" s="3">
        <v>2</v>
      </c>
      <c r="L823" s="3">
        <v>20</v>
      </c>
      <c r="M823" s="3">
        <v>1</v>
      </c>
    </row>
    <row r="824" hidden="1" customHeight="1" spans="1:13">
      <c r="A824" s="3">
        <v>265</v>
      </c>
      <c r="B824" s="14">
        <v>0</v>
      </c>
      <c r="C824" s="14">
        <v>-500.67</v>
      </c>
      <c r="D824" s="14">
        <v>-0.3034</v>
      </c>
      <c r="E824" s="15">
        <v>0.7275</v>
      </c>
      <c r="F824" s="14">
        <v>-0.9374</v>
      </c>
      <c r="G824" s="14">
        <v>-0.1453</v>
      </c>
      <c r="H824" s="3">
        <v>0</v>
      </c>
      <c r="I824" s="14">
        <v>5.3299</v>
      </c>
      <c r="J824" s="3">
        <v>1650</v>
      </c>
      <c r="K824" s="3">
        <v>1</v>
      </c>
      <c r="L824" s="3">
        <v>20</v>
      </c>
      <c r="M824" s="3">
        <v>1</v>
      </c>
    </row>
    <row r="825" hidden="1" customHeight="1" spans="1:13">
      <c r="A825" s="3">
        <v>264</v>
      </c>
      <c r="B825" s="14">
        <v>0</v>
      </c>
      <c r="C825" s="14">
        <v>-500.64</v>
      </c>
      <c r="D825" s="14">
        <v>-0.2011</v>
      </c>
      <c r="E825" s="15">
        <v>0.7446</v>
      </c>
      <c r="F825" s="14">
        <v>-0.9841</v>
      </c>
      <c r="G825" s="14">
        <v>-0.1344</v>
      </c>
      <c r="H825" s="3">
        <v>0</v>
      </c>
      <c r="I825" s="14">
        <v>5.083</v>
      </c>
      <c r="J825" s="3">
        <v>2490</v>
      </c>
      <c r="K825" s="3">
        <v>0</v>
      </c>
      <c r="L825" s="3">
        <v>20</v>
      </c>
      <c r="M825" s="3">
        <v>1</v>
      </c>
    </row>
    <row r="826" hidden="1" customHeight="1" spans="1:13">
      <c r="A826" s="3">
        <v>263</v>
      </c>
      <c r="B826" s="14">
        <v>0</v>
      </c>
      <c r="C826" s="14">
        <v>-567.2</v>
      </c>
      <c r="D826" s="14">
        <v>-1.6831</v>
      </c>
      <c r="E826" s="15">
        <v>0.6323</v>
      </c>
      <c r="F826" s="14">
        <v>-0.7257</v>
      </c>
      <c r="G826" s="14">
        <v>-0.2123</v>
      </c>
      <c r="H826" s="3">
        <v>0</v>
      </c>
      <c r="I826" s="14">
        <v>7.6984</v>
      </c>
      <c r="J826" s="3">
        <v>337</v>
      </c>
      <c r="K826" s="3">
        <v>7</v>
      </c>
      <c r="L826" s="3">
        <v>19</v>
      </c>
      <c r="M826" s="3">
        <v>1</v>
      </c>
    </row>
    <row r="827" hidden="1" customHeight="1" spans="1:13">
      <c r="A827" s="3">
        <v>262</v>
      </c>
      <c r="B827" s="14">
        <v>0</v>
      </c>
      <c r="C827" s="14">
        <v>-554.76</v>
      </c>
      <c r="D827" s="14">
        <v>-1.4261</v>
      </c>
      <c r="E827" s="15">
        <v>0.6072</v>
      </c>
      <c r="F827" s="14">
        <v>-0.8256</v>
      </c>
      <c r="G827" s="14">
        <v>-0.2343</v>
      </c>
      <c r="H827" s="3">
        <v>0</v>
      </c>
      <c r="I827" s="14">
        <v>6.6421</v>
      </c>
      <c r="J827" s="3">
        <v>389</v>
      </c>
      <c r="K827" s="3">
        <v>6</v>
      </c>
      <c r="L827" s="3">
        <v>19</v>
      </c>
      <c r="M827" s="3">
        <v>1</v>
      </c>
    </row>
    <row r="828" hidden="1" customHeight="1" spans="1:13">
      <c r="A828" s="3">
        <v>261</v>
      </c>
      <c r="B828" s="14">
        <v>0</v>
      </c>
      <c r="C828" s="14">
        <v>-522.97</v>
      </c>
      <c r="D828" s="14">
        <v>-1.0918</v>
      </c>
      <c r="E828" s="15">
        <v>0.6168</v>
      </c>
      <c r="F828" s="14">
        <v>-0.833</v>
      </c>
      <c r="G828" s="14">
        <v>-0.2275</v>
      </c>
      <c r="H828" s="3">
        <v>0</v>
      </c>
      <c r="I828" s="14">
        <v>6.2139</v>
      </c>
      <c r="J828" s="3">
        <v>479</v>
      </c>
      <c r="K828" s="3">
        <v>5</v>
      </c>
      <c r="L828" s="3">
        <v>19</v>
      </c>
      <c r="M828" s="3">
        <v>1</v>
      </c>
    </row>
    <row r="829" hidden="1" customHeight="1" spans="1:13">
      <c r="A829" s="3">
        <v>260</v>
      </c>
      <c r="B829" s="14">
        <v>0</v>
      </c>
      <c r="C829" s="14">
        <v>-518.35</v>
      </c>
      <c r="D829" s="14">
        <v>-0.7072</v>
      </c>
      <c r="E829" s="15">
        <v>0.6775</v>
      </c>
      <c r="F829" s="14">
        <v>-0.9088</v>
      </c>
      <c r="G829" s="14">
        <v>-0.1815</v>
      </c>
      <c r="H829" s="3">
        <v>0</v>
      </c>
      <c r="I829" s="14">
        <v>5.6742</v>
      </c>
      <c r="J829" s="3">
        <v>733</v>
      </c>
      <c r="K829" s="3">
        <v>4</v>
      </c>
      <c r="L829" s="3">
        <v>19</v>
      </c>
      <c r="M829" s="3">
        <v>1</v>
      </c>
    </row>
    <row r="830" hidden="1" customHeight="1" spans="1:13">
      <c r="A830" s="3">
        <v>259</v>
      </c>
      <c r="B830" s="14">
        <v>0</v>
      </c>
      <c r="C830" s="14">
        <v>-507.5</v>
      </c>
      <c r="D830" s="14">
        <v>-0.3427</v>
      </c>
      <c r="E830" s="15">
        <v>0.7947</v>
      </c>
      <c r="F830" s="14">
        <v>-0.9351</v>
      </c>
      <c r="G830" s="14">
        <v>-0.1061</v>
      </c>
      <c r="H830" s="3">
        <v>0</v>
      </c>
      <c r="I830" s="14">
        <v>5.4147</v>
      </c>
      <c r="J830" s="3">
        <v>1481</v>
      </c>
      <c r="K830" s="3">
        <v>3</v>
      </c>
      <c r="L830" s="3">
        <v>19</v>
      </c>
      <c r="M830" s="3">
        <v>1</v>
      </c>
    </row>
    <row r="831" hidden="1" customHeight="1" spans="1:13">
      <c r="A831" s="3">
        <v>258</v>
      </c>
      <c r="B831" s="14">
        <v>0</v>
      </c>
      <c r="C831" s="14">
        <v>-516.67</v>
      </c>
      <c r="D831" s="14">
        <v>-0.3152</v>
      </c>
      <c r="E831" s="15">
        <v>0.7594</v>
      </c>
      <c r="F831" s="14">
        <v>-0.9207</v>
      </c>
      <c r="G831" s="14">
        <v>-0.1287</v>
      </c>
      <c r="H831" s="3">
        <v>0</v>
      </c>
      <c r="I831" s="14">
        <v>5.5867</v>
      </c>
      <c r="J831" s="3">
        <v>1639</v>
      </c>
      <c r="K831" s="3">
        <v>2</v>
      </c>
      <c r="L831" s="3">
        <v>19</v>
      </c>
      <c r="M831" s="3">
        <v>1</v>
      </c>
    </row>
    <row r="832" hidden="1" customHeight="1" spans="1:13">
      <c r="A832" s="3">
        <v>257</v>
      </c>
      <c r="B832" s="14">
        <v>0</v>
      </c>
      <c r="C832" s="14">
        <v>-503.16</v>
      </c>
      <c r="D832" s="14">
        <v>-0.29</v>
      </c>
      <c r="E832" s="15">
        <v>0.7315</v>
      </c>
      <c r="F832" s="14">
        <v>-0.9519</v>
      </c>
      <c r="G832" s="14">
        <v>-0.1464</v>
      </c>
      <c r="H832" s="3">
        <v>0</v>
      </c>
      <c r="I832" s="14">
        <v>5.2723</v>
      </c>
      <c r="J832" s="3">
        <v>1735</v>
      </c>
      <c r="K832" s="3">
        <v>1</v>
      </c>
      <c r="L832" s="3">
        <v>19</v>
      </c>
      <c r="M832" s="3">
        <v>1</v>
      </c>
    </row>
    <row r="833" hidden="1" customHeight="1" spans="1:13">
      <c r="A833" s="3">
        <v>256</v>
      </c>
      <c r="B833" s="14">
        <v>0</v>
      </c>
      <c r="C833" s="14">
        <v>-501.93</v>
      </c>
      <c r="D833" s="14">
        <v>-0.2014</v>
      </c>
      <c r="E833" s="15">
        <v>0.7371</v>
      </c>
      <c r="F833" s="14">
        <v>-0.9891</v>
      </c>
      <c r="G833" s="14">
        <v>-0.1423</v>
      </c>
      <c r="H833" s="3">
        <v>0</v>
      </c>
      <c r="I833" s="14">
        <v>5.0718</v>
      </c>
      <c r="J833" s="3">
        <v>2492</v>
      </c>
      <c r="K833" s="3">
        <v>0</v>
      </c>
      <c r="L833" s="3">
        <v>19</v>
      </c>
      <c r="M833" s="3">
        <v>1</v>
      </c>
    </row>
    <row r="834" hidden="1" customHeight="1" spans="1:13">
      <c r="A834" s="3">
        <v>255</v>
      </c>
      <c r="B834" s="14">
        <v>0</v>
      </c>
      <c r="C834" s="14">
        <v>-573.06</v>
      </c>
      <c r="D834" s="14">
        <v>-1.7005</v>
      </c>
      <c r="E834" s="15">
        <v>0.6198</v>
      </c>
      <c r="F834" s="14">
        <v>-0.7766</v>
      </c>
      <c r="G834" s="14">
        <v>-0.2267</v>
      </c>
      <c r="H834" s="3">
        <v>0</v>
      </c>
      <c r="I834" s="14">
        <v>7.276</v>
      </c>
      <c r="J834" s="3">
        <v>337</v>
      </c>
      <c r="K834" s="3">
        <v>7</v>
      </c>
      <c r="L834" s="3">
        <v>18</v>
      </c>
      <c r="M834" s="3">
        <v>1</v>
      </c>
    </row>
    <row r="835" hidden="1" customHeight="1" spans="1:13">
      <c r="A835" s="3">
        <v>254</v>
      </c>
      <c r="B835" s="14">
        <v>0</v>
      </c>
      <c r="C835" s="14">
        <v>-528.35</v>
      </c>
      <c r="D835" s="14">
        <v>-1.2118</v>
      </c>
      <c r="E835" s="15">
        <v>0.651</v>
      </c>
      <c r="F835" s="14">
        <v>-0.7483</v>
      </c>
      <c r="G835" s="14">
        <v>-0.2056</v>
      </c>
      <c r="H835" s="3">
        <v>0</v>
      </c>
      <c r="I835" s="14">
        <v>6.9612</v>
      </c>
      <c r="J835" s="3">
        <v>436</v>
      </c>
      <c r="K835" s="3">
        <v>6</v>
      </c>
      <c r="L835" s="3">
        <v>18</v>
      </c>
      <c r="M835" s="3">
        <v>1</v>
      </c>
    </row>
    <row r="836" hidden="1" customHeight="1" spans="1:13">
      <c r="A836" s="3">
        <v>253</v>
      </c>
      <c r="B836" s="14">
        <v>0</v>
      </c>
      <c r="C836" s="14">
        <v>-538.93</v>
      </c>
      <c r="D836" s="14">
        <v>-1.0246</v>
      </c>
      <c r="E836" s="15">
        <v>0.6284</v>
      </c>
      <c r="F836" s="14">
        <v>-0.842</v>
      </c>
      <c r="G836" s="14">
        <v>-0.2227</v>
      </c>
      <c r="H836" s="3">
        <v>0</v>
      </c>
      <c r="I836" s="14">
        <v>6.3364</v>
      </c>
      <c r="J836" s="3">
        <v>526</v>
      </c>
      <c r="K836" s="3">
        <v>5</v>
      </c>
      <c r="L836" s="3">
        <v>18</v>
      </c>
      <c r="M836" s="3">
        <v>1</v>
      </c>
    </row>
    <row r="837" hidden="1" customHeight="1" spans="1:13">
      <c r="A837" s="3">
        <v>252</v>
      </c>
      <c r="B837" s="14">
        <v>0</v>
      </c>
      <c r="C837" s="14">
        <v>-511.01</v>
      </c>
      <c r="D837" s="14">
        <v>-0.668</v>
      </c>
      <c r="E837" s="15">
        <v>0.6854</v>
      </c>
      <c r="F837" s="14">
        <v>-0.9213</v>
      </c>
      <c r="G837" s="14">
        <v>-0.1795</v>
      </c>
      <c r="H837" s="3">
        <v>0</v>
      </c>
      <c r="I837" s="14">
        <v>5.5223</v>
      </c>
      <c r="J837" s="3">
        <v>765</v>
      </c>
      <c r="K837" s="3">
        <v>4</v>
      </c>
      <c r="L837" s="3">
        <v>18</v>
      </c>
      <c r="M837" s="3">
        <v>1</v>
      </c>
    </row>
    <row r="838" hidden="1" customHeight="1" spans="1:13">
      <c r="A838" s="3">
        <v>251</v>
      </c>
      <c r="B838" s="14">
        <v>0</v>
      </c>
      <c r="C838" s="14">
        <v>-516.24</v>
      </c>
      <c r="D838" s="14">
        <v>-0.3243</v>
      </c>
      <c r="E838" s="15">
        <v>0.7986</v>
      </c>
      <c r="F838" s="14">
        <v>-0.9434</v>
      </c>
      <c r="G838" s="14">
        <v>-0.1068</v>
      </c>
      <c r="H838" s="3">
        <v>0</v>
      </c>
      <c r="I838" s="14">
        <v>5.4551</v>
      </c>
      <c r="J838" s="3">
        <v>1592</v>
      </c>
      <c r="K838" s="3">
        <v>3</v>
      </c>
      <c r="L838" s="3">
        <v>18</v>
      </c>
      <c r="M838" s="3">
        <v>1</v>
      </c>
    </row>
    <row r="839" hidden="1" customHeight="1" spans="1:13">
      <c r="A839" s="3">
        <v>250</v>
      </c>
      <c r="B839" s="14">
        <v>0</v>
      </c>
      <c r="C839" s="14">
        <v>-509.77</v>
      </c>
      <c r="D839" s="14">
        <v>-0.3029</v>
      </c>
      <c r="E839" s="15">
        <v>0.7611</v>
      </c>
      <c r="F839" s="14">
        <v>-0.9266</v>
      </c>
      <c r="G839" s="14">
        <v>-0.1303</v>
      </c>
      <c r="H839" s="3">
        <v>0</v>
      </c>
      <c r="I839" s="14">
        <v>5.4793</v>
      </c>
      <c r="J839" s="3">
        <v>1683</v>
      </c>
      <c r="K839" s="3">
        <v>2</v>
      </c>
      <c r="L839" s="3">
        <v>18</v>
      </c>
      <c r="M839" s="3">
        <v>1</v>
      </c>
    </row>
    <row r="840" hidden="1" customHeight="1" spans="1:13">
      <c r="A840" s="3">
        <v>249</v>
      </c>
      <c r="B840" s="14">
        <v>0</v>
      </c>
      <c r="C840" s="14">
        <v>-500.5</v>
      </c>
      <c r="D840" s="14">
        <v>-0.2194</v>
      </c>
      <c r="E840" s="15">
        <v>0.7862</v>
      </c>
      <c r="F840" s="14">
        <v>-0.9435</v>
      </c>
      <c r="G840" s="14">
        <v>-0.1143</v>
      </c>
      <c r="H840" s="3">
        <v>0</v>
      </c>
      <c r="I840" s="14">
        <v>5.2889</v>
      </c>
      <c r="J840" s="3">
        <v>2281</v>
      </c>
      <c r="K840" s="3">
        <v>1</v>
      </c>
      <c r="L840" s="3">
        <v>18</v>
      </c>
      <c r="M840" s="3">
        <v>1</v>
      </c>
    </row>
    <row r="841" hidden="1" customHeight="1" spans="1:13">
      <c r="A841" s="3">
        <v>248</v>
      </c>
      <c r="B841" s="14">
        <v>0</v>
      </c>
      <c r="C841" s="14">
        <v>-501.13</v>
      </c>
      <c r="D841" s="14">
        <v>-0.1603</v>
      </c>
      <c r="E841" s="15">
        <v>0.781</v>
      </c>
      <c r="F841" s="14">
        <v>-0.9983</v>
      </c>
      <c r="G841" s="14">
        <v>-0.117</v>
      </c>
      <c r="H841" s="3">
        <v>0</v>
      </c>
      <c r="I841" s="14">
        <v>5.0194</v>
      </c>
      <c r="J841" s="3">
        <v>3127</v>
      </c>
      <c r="K841" s="3">
        <v>0</v>
      </c>
      <c r="L841" s="3">
        <v>18</v>
      </c>
      <c r="M841" s="3">
        <v>1</v>
      </c>
    </row>
    <row r="842" hidden="1" customHeight="1" spans="1:13">
      <c r="A842" s="3">
        <v>247</v>
      </c>
      <c r="B842" s="14">
        <v>0</v>
      </c>
      <c r="C842" s="14">
        <v>-565.5</v>
      </c>
      <c r="D842" s="14">
        <v>-1.5367</v>
      </c>
      <c r="E842" s="15">
        <v>0.6421</v>
      </c>
      <c r="F842" s="14">
        <v>-0.7951</v>
      </c>
      <c r="G842" s="14">
        <v>-0.2148</v>
      </c>
      <c r="H842" s="3">
        <v>0</v>
      </c>
      <c r="I842" s="14">
        <v>7.01</v>
      </c>
      <c r="J842" s="3">
        <v>368</v>
      </c>
      <c r="K842" s="3">
        <v>7</v>
      </c>
      <c r="L842" s="3">
        <v>17</v>
      </c>
      <c r="M842" s="3">
        <v>1</v>
      </c>
    </row>
    <row r="843" hidden="1" customHeight="1" spans="1:13">
      <c r="A843" s="3">
        <v>246</v>
      </c>
      <c r="B843" s="14">
        <v>0</v>
      </c>
      <c r="C843" s="14">
        <v>-544.79</v>
      </c>
      <c r="D843" s="14">
        <v>-1.1518</v>
      </c>
      <c r="E843" s="15">
        <v>0.6568</v>
      </c>
      <c r="F843" s="14">
        <v>-0.8109</v>
      </c>
      <c r="G843" s="14">
        <v>-0.2057</v>
      </c>
      <c r="H843" s="3">
        <v>0</v>
      </c>
      <c r="I843" s="14">
        <v>6.6342</v>
      </c>
      <c r="J843" s="3">
        <v>473</v>
      </c>
      <c r="K843" s="3">
        <v>6</v>
      </c>
      <c r="L843" s="3">
        <v>17</v>
      </c>
      <c r="M843" s="3">
        <v>1</v>
      </c>
    </row>
    <row r="844" hidden="1" customHeight="1" spans="1:13">
      <c r="A844" s="3">
        <v>245</v>
      </c>
      <c r="B844" s="14">
        <v>0</v>
      </c>
      <c r="C844" s="14">
        <v>-518.8</v>
      </c>
      <c r="D844" s="14">
        <v>-0.8119</v>
      </c>
      <c r="E844" s="15">
        <v>0.6882</v>
      </c>
      <c r="F844" s="14">
        <v>-0.8553</v>
      </c>
      <c r="G844" s="14">
        <v>-0.1815</v>
      </c>
      <c r="H844" s="3">
        <v>0</v>
      </c>
      <c r="I844" s="14">
        <v>6.013</v>
      </c>
      <c r="J844" s="3">
        <v>639</v>
      </c>
      <c r="K844" s="3">
        <v>5</v>
      </c>
      <c r="L844" s="3">
        <v>17</v>
      </c>
      <c r="M844" s="3">
        <v>1</v>
      </c>
    </row>
    <row r="845" hidden="1" customHeight="1" spans="1:13">
      <c r="A845" s="3">
        <v>244</v>
      </c>
      <c r="B845" s="14">
        <v>0</v>
      </c>
      <c r="C845" s="14">
        <v>-507.17</v>
      </c>
      <c r="D845" s="14">
        <v>-0.6665</v>
      </c>
      <c r="E845" s="15">
        <v>0.6769</v>
      </c>
      <c r="F845" s="14">
        <v>-0.933</v>
      </c>
      <c r="G845" s="14">
        <v>-0.1888</v>
      </c>
      <c r="H845" s="3">
        <v>0</v>
      </c>
      <c r="I845" s="14">
        <v>5.417</v>
      </c>
      <c r="J845" s="3">
        <v>761</v>
      </c>
      <c r="K845" s="3">
        <v>4</v>
      </c>
      <c r="L845" s="3">
        <v>17</v>
      </c>
      <c r="M845" s="3">
        <v>1</v>
      </c>
    </row>
    <row r="846" hidden="1" customHeight="1" spans="1:13">
      <c r="A846" s="3">
        <v>243</v>
      </c>
      <c r="B846" s="14">
        <v>0</v>
      </c>
      <c r="C846" s="14">
        <v>-502.13</v>
      </c>
      <c r="D846" s="14">
        <v>-0.3096</v>
      </c>
      <c r="E846" s="15">
        <v>0.8004</v>
      </c>
      <c r="F846" s="14">
        <v>-0.9445</v>
      </c>
      <c r="G846" s="14">
        <v>-0.1077</v>
      </c>
      <c r="H846" s="3">
        <v>0</v>
      </c>
      <c r="I846" s="14">
        <v>5.3027</v>
      </c>
      <c r="J846" s="3">
        <v>1622</v>
      </c>
      <c r="K846" s="3">
        <v>3</v>
      </c>
      <c r="L846" s="3">
        <v>17</v>
      </c>
      <c r="M846" s="3">
        <v>1</v>
      </c>
    </row>
    <row r="847" hidden="1" customHeight="1" spans="1:13">
      <c r="A847" s="3">
        <v>242</v>
      </c>
      <c r="B847" s="14">
        <v>0</v>
      </c>
      <c r="C847" s="14">
        <v>-502.29</v>
      </c>
      <c r="D847" s="14">
        <v>-0.2029</v>
      </c>
      <c r="E847" s="15">
        <v>0.8295</v>
      </c>
      <c r="F847" s="14">
        <v>-0.8959</v>
      </c>
      <c r="G847" s="14">
        <v>-0.0901</v>
      </c>
      <c r="H847" s="3">
        <v>0</v>
      </c>
      <c r="I847" s="14">
        <v>5.5785</v>
      </c>
      <c r="J847" s="3">
        <v>2476</v>
      </c>
      <c r="K847" s="3">
        <v>2</v>
      </c>
      <c r="L847" s="3">
        <v>17</v>
      </c>
      <c r="M847" s="3">
        <v>1</v>
      </c>
    </row>
    <row r="848" hidden="1" customHeight="1" spans="1:13">
      <c r="A848" s="3">
        <v>241</v>
      </c>
      <c r="B848" s="14">
        <v>0</v>
      </c>
      <c r="C848" s="14">
        <v>-501.75</v>
      </c>
      <c r="D848" s="14">
        <v>-0.214</v>
      </c>
      <c r="E848" s="15">
        <v>0.7839</v>
      </c>
      <c r="F848" s="14">
        <v>-0.96</v>
      </c>
      <c r="G848" s="14">
        <v>-0.1176</v>
      </c>
      <c r="H848" s="3">
        <v>0</v>
      </c>
      <c r="I848" s="14">
        <v>5.2159</v>
      </c>
      <c r="J848" s="3">
        <v>2345</v>
      </c>
      <c r="K848" s="3">
        <v>1</v>
      </c>
      <c r="L848" s="3">
        <v>17</v>
      </c>
      <c r="M848" s="3">
        <v>1</v>
      </c>
    </row>
    <row r="849" hidden="1" customHeight="1" spans="1:13">
      <c r="A849" s="3">
        <v>240</v>
      </c>
      <c r="B849" s="14">
        <v>0</v>
      </c>
      <c r="C849" s="14">
        <v>-500.26</v>
      </c>
      <c r="D849" s="14">
        <v>-0.1366</v>
      </c>
      <c r="E849" s="15">
        <v>0.8043</v>
      </c>
      <c r="F849" s="14">
        <v>-0.9976</v>
      </c>
      <c r="G849" s="14">
        <v>-0.1046</v>
      </c>
      <c r="H849" s="3">
        <v>0</v>
      </c>
      <c r="I849" s="14">
        <v>5.0144</v>
      </c>
      <c r="J849" s="3">
        <v>3661</v>
      </c>
      <c r="K849" s="3">
        <v>0</v>
      </c>
      <c r="L849" s="3">
        <v>17</v>
      </c>
      <c r="M849" s="3">
        <v>1</v>
      </c>
    </row>
    <row r="850" hidden="1" customHeight="1" spans="1:13">
      <c r="A850" s="3">
        <v>239</v>
      </c>
      <c r="B850" s="14">
        <v>0</v>
      </c>
      <c r="C850" s="14">
        <v>-595.52</v>
      </c>
      <c r="D850" s="14">
        <v>-1.3659</v>
      </c>
      <c r="E850" s="15">
        <v>0.6669</v>
      </c>
      <c r="F850" s="14">
        <v>-0.7738</v>
      </c>
      <c r="G850" s="14">
        <v>-0.2009</v>
      </c>
      <c r="H850" s="3">
        <v>0</v>
      </c>
      <c r="I850" s="14">
        <v>7.5646</v>
      </c>
      <c r="J850" s="3">
        <v>436</v>
      </c>
      <c r="K850" s="3">
        <v>7</v>
      </c>
      <c r="L850" s="3">
        <v>16</v>
      </c>
      <c r="M850" s="3">
        <v>1</v>
      </c>
    </row>
    <row r="851" hidden="1" customHeight="1" spans="1:13">
      <c r="A851" s="3">
        <v>238</v>
      </c>
      <c r="B851" s="14">
        <v>0</v>
      </c>
      <c r="C851" s="14">
        <v>-539.27</v>
      </c>
      <c r="D851" s="14">
        <v>-1.1188</v>
      </c>
      <c r="E851" s="15">
        <v>0.6552</v>
      </c>
      <c r="F851" s="14">
        <v>-0.8138</v>
      </c>
      <c r="G851" s="14">
        <v>-0.2096</v>
      </c>
      <c r="H851" s="3">
        <v>0</v>
      </c>
      <c r="I851" s="14">
        <v>6.5455</v>
      </c>
      <c r="J851" s="3">
        <v>482</v>
      </c>
      <c r="K851" s="3">
        <v>6</v>
      </c>
      <c r="L851" s="3">
        <v>16</v>
      </c>
      <c r="M851" s="3">
        <v>1</v>
      </c>
    </row>
    <row r="852" hidden="1" customHeight="1" spans="1:13">
      <c r="A852" s="3">
        <v>237</v>
      </c>
      <c r="B852" s="14">
        <v>0</v>
      </c>
      <c r="C852" s="14">
        <v>-503.04</v>
      </c>
      <c r="D852" s="14">
        <v>-0.7739</v>
      </c>
      <c r="E852" s="15">
        <v>0.6915</v>
      </c>
      <c r="F852" s="14">
        <v>-0.8614</v>
      </c>
      <c r="G852" s="14">
        <v>-0.1816</v>
      </c>
      <c r="H852" s="3">
        <v>0</v>
      </c>
      <c r="I852" s="14">
        <v>5.7956</v>
      </c>
      <c r="J852" s="3">
        <v>650</v>
      </c>
      <c r="K852" s="3">
        <v>5</v>
      </c>
      <c r="L852" s="3">
        <v>16</v>
      </c>
      <c r="M852" s="3">
        <v>1</v>
      </c>
    </row>
    <row r="853" hidden="1" customHeight="1" spans="1:13">
      <c r="A853" s="3">
        <v>236</v>
      </c>
      <c r="B853" s="14">
        <v>0</v>
      </c>
      <c r="C853" s="14">
        <v>-520.57</v>
      </c>
      <c r="D853" s="14">
        <v>-0.359</v>
      </c>
      <c r="E853" s="15">
        <v>0.8083</v>
      </c>
      <c r="F853" s="14">
        <v>-0.9273</v>
      </c>
      <c r="G853" s="14">
        <v>-0.1036</v>
      </c>
      <c r="H853" s="3">
        <v>0</v>
      </c>
      <c r="I853" s="14">
        <v>5.5912</v>
      </c>
      <c r="J853" s="3">
        <v>1450</v>
      </c>
      <c r="K853" s="3">
        <v>4</v>
      </c>
      <c r="L853" s="3">
        <v>16</v>
      </c>
      <c r="M853" s="3">
        <v>1</v>
      </c>
    </row>
    <row r="854" hidden="1" customHeight="1" spans="1:13">
      <c r="A854" s="3">
        <v>235</v>
      </c>
      <c r="B854" s="14">
        <v>0</v>
      </c>
      <c r="C854" s="14">
        <v>-504.51</v>
      </c>
      <c r="D854" s="14">
        <v>-0.3008</v>
      </c>
      <c r="E854" s="15">
        <v>0.7983</v>
      </c>
      <c r="F854" s="14">
        <v>-0.9314</v>
      </c>
      <c r="G854" s="14">
        <v>-0.1106</v>
      </c>
      <c r="H854" s="3">
        <v>0</v>
      </c>
      <c r="I854" s="14">
        <v>5.4024</v>
      </c>
      <c r="J854" s="3">
        <v>1677</v>
      </c>
      <c r="K854" s="3">
        <v>3</v>
      </c>
      <c r="L854" s="3">
        <v>16</v>
      </c>
      <c r="M854" s="3">
        <v>1</v>
      </c>
    </row>
    <row r="855" hidden="1" customHeight="1" spans="1:13">
      <c r="A855" s="3">
        <v>234</v>
      </c>
      <c r="B855" s="14">
        <v>0</v>
      </c>
      <c r="C855" s="14">
        <v>-500.32</v>
      </c>
      <c r="D855" s="14">
        <v>-0.2029</v>
      </c>
      <c r="E855" s="15">
        <v>0.8229</v>
      </c>
      <c r="F855" s="14">
        <v>-0.9148</v>
      </c>
      <c r="G855" s="14">
        <v>-0.0953</v>
      </c>
      <c r="H855" s="3">
        <v>0</v>
      </c>
      <c r="I855" s="14">
        <v>5.4437</v>
      </c>
      <c r="J855" s="3">
        <v>2466</v>
      </c>
      <c r="K855" s="3">
        <v>2</v>
      </c>
      <c r="L855" s="3">
        <v>16</v>
      </c>
      <c r="M855" s="3">
        <v>1</v>
      </c>
    </row>
    <row r="856" hidden="1" customHeight="1" spans="1:13">
      <c r="A856" s="3">
        <v>233</v>
      </c>
      <c r="B856" s="14">
        <v>0</v>
      </c>
      <c r="C856" s="14">
        <v>-501.4</v>
      </c>
      <c r="D856" s="14">
        <v>-0.2134</v>
      </c>
      <c r="E856" s="15">
        <v>0.7765</v>
      </c>
      <c r="F856" s="14">
        <v>-0.9455</v>
      </c>
      <c r="G856" s="14">
        <v>-0.124</v>
      </c>
      <c r="H856" s="3">
        <v>0</v>
      </c>
      <c r="I856" s="14">
        <v>5.289</v>
      </c>
      <c r="J856" s="3">
        <v>2350</v>
      </c>
      <c r="K856" s="3">
        <v>1</v>
      </c>
      <c r="L856" s="3">
        <v>16</v>
      </c>
      <c r="M856" s="3">
        <v>1</v>
      </c>
    </row>
    <row r="857" hidden="1" customHeight="1" spans="1:13">
      <c r="A857" s="3">
        <v>232</v>
      </c>
      <c r="B857" s="14">
        <v>0</v>
      </c>
      <c r="C857" s="14">
        <v>-501.42</v>
      </c>
      <c r="D857" s="14">
        <v>-0.1299</v>
      </c>
      <c r="E857" s="15">
        <v>0.806</v>
      </c>
      <c r="F857" s="14">
        <v>-1</v>
      </c>
      <c r="G857" s="14">
        <v>-0.105</v>
      </c>
      <c r="H857" s="3">
        <v>0</v>
      </c>
      <c r="I857" s="14">
        <v>5.0142</v>
      </c>
      <c r="J857" s="3">
        <v>3859</v>
      </c>
      <c r="K857" s="3">
        <v>0</v>
      </c>
      <c r="L857" s="3">
        <v>16</v>
      </c>
      <c r="M857" s="3">
        <v>1</v>
      </c>
    </row>
    <row r="858" hidden="1" customHeight="1" spans="1:13">
      <c r="A858" s="3">
        <v>231</v>
      </c>
      <c r="B858" s="14">
        <v>0</v>
      </c>
      <c r="C858" s="14">
        <v>-551.67</v>
      </c>
      <c r="D858" s="14">
        <v>-1.1688</v>
      </c>
      <c r="E858" s="15">
        <v>0.6992</v>
      </c>
      <c r="F858" s="14">
        <v>-0.7786</v>
      </c>
      <c r="G858" s="14">
        <v>-0.1792</v>
      </c>
      <c r="H858" s="3">
        <v>0</v>
      </c>
      <c r="I858" s="14">
        <v>6.9772</v>
      </c>
      <c r="J858" s="3">
        <v>472</v>
      </c>
      <c r="K858" s="3">
        <v>7</v>
      </c>
      <c r="L858" s="3">
        <v>15</v>
      </c>
      <c r="M858" s="3">
        <v>1</v>
      </c>
    </row>
    <row r="859" hidden="1" customHeight="1" spans="1:13">
      <c r="A859" s="3">
        <v>230</v>
      </c>
      <c r="B859" s="14">
        <v>0</v>
      </c>
      <c r="C859" s="14">
        <v>-528.52</v>
      </c>
      <c r="D859" s="14">
        <v>-0.9192</v>
      </c>
      <c r="E859" s="15">
        <v>0.699</v>
      </c>
      <c r="F859" s="14">
        <v>-0.8308</v>
      </c>
      <c r="G859" s="14">
        <v>-0.1789</v>
      </c>
      <c r="H859" s="3">
        <v>0</v>
      </c>
      <c r="I859" s="14">
        <v>6.2936</v>
      </c>
      <c r="J859" s="3">
        <v>575</v>
      </c>
      <c r="K859" s="3">
        <v>6</v>
      </c>
      <c r="L859" s="3">
        <v>15</v>
      </c>
      <c r="M859" s="3">
        <v>1</v>
      </c>
    </row>
    <row r="860" hidden="1" customHeight="1" spans="1:13">
      <c r="A860" s="3">
        <v>229</v>
      </c>
      <c r="B860" s="14">
        <v>0</v>
      </c>
      <c r="C860" s="14">
        <v>-508.11</v>
      </c>
      <c r="D860" s="14">
        <v>-0.7067</v>
      </c>
      <c r="E860" s="15">
        <v>0.7056</v>
      </c>
      <c r="F860" s="14">
        <v>-0.8888</v>
      </c>
      <c r="G860" s="14">
        <v>-0.173</v>
      </c>
      <c r="H860" s="3">
        <v>0</v>
      </c>
      <c r="I860" s="14">
        <v>5.6809</v>
      </c>
      <c r="J860" s="3">
        <v>719</v>
      </c>
      <c r="K860" s="3">
        <v>5</v>
      </c>
      <c r="L860" s="3">
        <v>15</v>
      </c>
      <c r="M860" s="3">
        <v>1</v>
      </c>
    </row>
    <row r="861" hidden="1" customHeight="1" spans="1:13">
      <c r="A861" s="3">
        <v>228</v>
      </c>
      <c r="B861" s="14">
        <v>0</v>
      </c>
      <c r="C861" s="14">
        <v>-521.07</v>
      </c>
      <c r="D861" s="14">
        <v>-0.3504</v>
      </c>
      <c r="E861" s="15">
        <v>0.8051</v>
      </c>
      <c r="F861" s="14">
        <v>-0.9304</v>
      </c>
      <c r="G861" s="14">
        <v>-0.107</v>
      </c>
      <c r="H861" s="3">
        <v>0</v>
      </c>
      <c r="I861" s="14">
        <v>5.5821</v>
      </c>
      <c r="J861" s="3">
        <v>1487</v>
      </c>
      <c r="K861" s="3">
        <v>4</v>
      </c>
      <c r="L861" s="3">
        <v>15</v>
      </c>
      <c r="M861" s="3">
        <v>1</v>
      </c>
    </row>
    <row r="862" hidden="1" customHeight="1" spans="1:13">
      <c r="A862" s="3">
        <v>227</v>
      </c>
      <c r="B862" s="14">
        <v>0</v>
      </c>
      <c r="C862" s="14">
        <v>-501.17</v>
      </c>
      <c r="D862" s="14">
        <v>-0.2536</v>
      </c>
      <c r="E862" s="15">
        <v>0.8205</v>
      </c>
      <c r="F862" s="14">
        <v>-0.9237</v>
      </c>
      <c r="G862" s="14">
        <v>-0.098</v>
      </c>
      <c r="H862" s="3">
        <v>0</v>
      </c>
      <c r="I862" s="14">
        <v>5.406</v>
      </c>
      <c r="J862" s="3">
        <v>1976</v>
      </c>
      <c r="K862" s="3">
        <v>3</v>
      </c>
      <c r="L862" s="3">
        <v>15</v>
      </c>
      <c r="M862" s="3">
        <v>1</v>
      </c>
    </row>
    <row r="863" hidden="1" customHeight="1" spans="1:13">
      <c r="A863" s="3">
        <v>226</v>
      </c>
      <c r="B863" s="14">
        <v>0</v>
      </c>
      <c r="C863" s="14">
        <v>-501.23</v>
      </c>
      <c r="D863" s="14">
        <v>-0.2137</v>
      </c>
      <c r="E863" s="15">
        <v>0.8065</v>
      </c>
      <c r="F863" s="14">
        <v>-0.9235</v>
      </c>
      <c r="G863" s="14">
        <v>-0.1062</v>
      </c>
      <c r="H863" s="3">
        <v>0</v>
      </c>
      <c r="I863" s="14">
        <v>5.4049</v>
      </c>
      <c r="J863" s="3">
        <v>2346</v>
      </c>
      <c r="K863" s="3">
        <v>2</v>
      </c>
      <c r="L863" s="3">
        <v>15</v>
      </c>
      <c r="M863" s="3">
        <v>1</v>
      </c>
    </row>
    <row r="864" hidden="1" customHeight="1" spans="1:13">
      <c r="A864" s="3">
        <v>225</v>
      </c>
      <c r="B864" s="14">
        <v>0</v>
      </c>
      <c r="C864" s="14">
        <v>-500.55</v>
      </c>
      <c r="D864" s="14">
        <v>-0.2039</v>
      </c>
      <c r="E864" s="15">
        <v>0.7771</v>
      </c>
      <c r="F864" s="14">
        <v>-0.9679</v>
      </c>
      <c r="G864" s="14">
        <v>-0.1248</v>
      </c>
      <c r="H864" s="3">
        <v>0</v>
      </c>
      <c r="I864" s="14">
        <v>5.163</v>
      </c>
      <c r="J864" s="3">
        <v>2455</v>
      </c>
      <c r="K864" s="3">
        <v>1</v>
      </c>
      <c r="L864" s="3">
        <v>15</v>
      </c>
      <c r="M864" s="3">
        <v>1</v>
      </c>
    </row>
    <row r="865" hidden="1" customHeight="1" spans="1:13">
      <c r="A865" s="3">
        <v>224</v>
      </c>
      <c r="B865" s="14">
        <v>0</v>
      </c>
      <c r="C865" s="14">
        <v>-504.27</v>
      </c>
      <c r="D865" s="14">
        <v>-0.1309</v>
      </c>
      <c r="E865" s="15">
        <v>0.7967</v>
      </c>
      <c r="F865" s="14">
        <v>-1</v>
      </c>
      <c r="G865" s="14">
        <v>-0.1118</v>
      </c>
      <c r="H865" s="3">
        <v>0</v>
      </c>
      <c r="I865" s="14">
        <v>5.0427</v>
      </c>
      <c r="J865" s="3">
        <v>3851</v>
      </c>
      <c r="K865" s="3">
        <v>0</v>
      </c>
      <c r="L865" s="3">
        <v>15</v>
      </c>
      <c r="M865" s="3">
        <v>1</v>
      </c>
    </row>
    <row r="866" hidden="1" customHeight="1" spans="1:13">
      <c r="A866" s="3">
        <v>223</v>
      </c>
      <c r="B866" s="14">
        <v>0</v>
      </c>
      <c r="C866" s="14">
        <v>-525.08</v>
      </c>
      <c r="D866" s="14">
        <v>-1.0871</v>
      </c>
      <c r="E866" s="15">
        <v>0.7071</v>
      </c>
      <c r="F866" s="14">
        <v>-0.777</v>
      </c>
      <c r="G866" s="14">
        <v>-0.1747</v>
      </c>
      <c r="H866" s="3">
        <v>0</v>
      </c>
      <c r="I866" s="14">
        <v>6.6571</v>
      </c>
      <c r="J866" s="3">
        <v>483</v>
      </c>
      <c r="K866" s="3">
        <v>7</v>
      </c>
      <c r="L866" s="3">
        <v>14</v>
      </c>
      <c r="M866" s="3">
        <v>1</v>
      </c>
    </row>
    <row r="867" hidden="1" customHeight="1" spans="1:13">
      <c r="A867" s="3">
        <v>222</v>
      </c>
      <c r="B867" s="14">
        <v>0</v>
      </c>
      <c r="C867" s="14">
        <v>-504.7</v>
      </c>
      <c r="D867" s="14">
        <v>-0.8342</v>
      </c>
      <c r="E867" s="15">
        <v>0.7125</v>
      </c>
      <c r="F867" s="14">
        <v>-0.8433</v>
      </c>
      <c r="G867" s="14">
        <v>-0.1701</v>
      </c>
      <c r="H867" s="3">
        <v>0</v>
      </c>
      <c r="I867" s="14">
        <v>5.9295</v>
      </c>
      <c r="J867" s="3">
        <v>605</v>
      </c>
      <c r="K867" s="3">
        <v>6</v>
      </c>
      <c r="L867" s="3">
        <v>14</v>
      </c>
      <c r="M867" s="3">
        <v>1</v>
      </c>
    </row>
    <row r="868" hidden="1" customHeight="1" spans="1:13">
      <c r="A868" s="3">
        <v>221</v>
      </c>
      <c r="B868" s="14">
        <v>0</v>
      </c>
      <c r="C868" s="14">
        <v>-515.79</v>
      </c>
      <c r="D868" s="14">
        <v>-0.4136</v>
      </c>
      <c r="E868" s="15">
        <v>0.81</v>
      </c>
      <c r="F868" s="14">
        <v>-0.8825</v>
      </c>
      <c r="G868" s="14">
        <v>-0.1048</v>
      </c>
      <c r="H868" s="3">
        <v>0</v>
      </c>
      <c r="I868" s="14">
        <v>5.8048</v>
      </c>
      <c r="J868" s="3">
        <v>1247</v>
      </c>
      <c r="K868" s="3">
        <v>5</v>
      </c>
      <c r="L868" s="3">
        <v>14</v>
      </c>
      <c r="M868" s="3">
        <v>1</v>
      </c>
    </row>
    <row r="869" hidden="1" customHeight="1" spans="1:13">
      <c r="A869" s="3">
        <v>220</v>
      </c>
      <c r="B869" s="14">
        <v>0</v>
      </c>
      <c r="C869" s="14">
        <v>-500.34</v>
      </c>
      <c r="D869" s="14">
        <v>-0.3098</v>
      </c>
      <c r="E869" s="15">
        <v>0.8183</v>
      </c>
      <c r="F869" s="14">
        <v>-0.9295</v>
      </c>
      <c r="G869" s="14">
        <v>-0.0996</v>
      </c>
      <c r="H869" s="3">
        <v>0</v>
      </c>
      <c r="I869" s="14">
        <v>5.3655</v>
      </c>
      <c r="J869" s="3">
        <v>1615</v>
      </c>
      <c r="K869" s="3">
        <v>4</v>
      </c>
      <c r="L869" s="3">
        <v>14</v>
      </c>
      <c r="M869" s="3">
        <v>1</v>
      </c>
    </row>
    <row r="870" hidden="1" customHeight="1" spans="1:13">
      <c r="A870" s="3">
        <v>219</v>
      </c>
      <c r="B870" s="14">
        <v>0</v>
      </c>
      <c r="C870" s="14">
        <v>-504.2</v>
      </c>
      <c r="D870" s="14">
        <v>-0.2151</v>
      </c>
      <c r="E870" s="15">
        <v>0.839</v>
      </c>
      <c r="F870" s="14">
        <v>-0.9238</v>
      </c>
      <c r="G870" s="14">
        <v>-0.0873</v>
      </c>
      <c r="H870" s="3">
        <v>0</v>
      </c>
      <c r="I870" s="14">
        <v>5.435</v>
      </c>
      <c r="J870" s="3">
        <v>2344</v>
      </c>
      <c r="K870" s="3">
        <v>3</v>
      </c>
      <c r="L870" s="3">
        <v>14</v>
      </c>
      <c r="M870" s="3">
        <v>1</v>
      </c>
    </row>
    <row r="871" hidden="1" customHeight="1" spans="1:13">
      <c r="A871" s="3">
        <v>218</v>
      </c>
      <c r="B871" s="14">
        <v>0</v>
      </c>
      <c r="C871" s="14">
        <v>-500.81</v>
      </c>
      <c r="D871" s="14">
        <v>-0.2198</v>
      </c>
      <c r="E871" s="15">
        <v>0.7928</v>
      </c>
      <c r="F871" s="14">
        <v>-0.9213</v>
      </c>
      <c r="G871" s="14">
        <v>-0.1157</v>
      </c>
      <c r="H871" s="3">
        <v>0</v>
      </c>
      <c r="I871" s="14">
        <v>5.4131</v>
      </c>
      <c r="J871" s="3">
        <v>2278</v>
      </c>
      <c r="K871" s="3">
        <v>2</v>
      </c>
      <c r="L871" s="3">
        <v>14</v>
      </c>
      <c r="M871" s="3">
        <v>1</v>
      </c>
    </row>
    <row r="872" hidden="1" customHeight="1" spans="1:13">
      <c r="A872" s="3">
        <v>217</v>
      </c>
      <c r="B872" s="14">
        <v>0</v>
      </c>
      <c r="C872" s="14">
        <v>-501.27</v>
      </c>
      <c r="D872" s="14">
        <v>-0.2016</v>
      </c>
      <c r="E872" s="15">
        <v>0.7701</v>
      </c>
      <c r="F872" s="14">
        <v>-0.9878</v>
      </c>
      <c r="G872" s="14">
        <v>-0.1303</v>
      </c>
      <c r="H872" s="3">
        <v>0</v>
      </c>
      <c r="I872" s="14">
        <v>5.0716</v>
      </c>
      <c r="J872" s="3">
        <v>2487</v>
      </c>
      <c r="K872" s="3">
        <v>1</v>
      </c>
      <c r="L872" s="3">
        <v>14</v>
      </c>
      <c r="M872" s="3">
        <v>1</v>
      </c>
    </row>
    <row r="873" hidden="1" customHeight="1" spans="1:13">
      <c r="A873" s="3">
        <v>216</v>
      </c>
      <c r="B873" s="14">
        <v>0</v>
      </c>
      <c r="C873" s="14">
        <v>-505.89</v>
      </c>
      <c r="D873" s="14">
        <v>-0.1314</v>
      </c>
      <c r="E873" s="15">
        <v>0.7872</v>
      </c>
      <c r="F873" s="14">
        <v>-1</v>
      </c>
      <c r="G873" s="14">
        <v>-0.1184</v>
      </c>
      <c r="H873" s="3">
        <v>0</v>
      </c>
      <c r="I873" s="14">
        <v>5.0589</v>
      </c>
      <c r="J873" s="3">
        <v>3851</v>
      </c>
      <c r="K873" s="3">
        <v>0</v>
      </c>
      <c r="L873" s="3">
        <v>14</v>
      </c>
      <c r="M873" s="3">
        <v>1</v>
      </c>
    </row>
    <row r="874" hidden="1" customHeight="1" spans="1:13">
      <c r="A874" s="3">
        <v>215</v>
      </c>
      <c r="B874" s="14">
        <v>0</v>
      </c>
      <c r="C874" s="14">
        <v>-537.45</v>
      </c>
      <c r="D874" s="14">
        <v>-0.9298</v>
      </c>
      <c r="E874" s="15">
        <v>0.7339</v>
      </c>
      <c r="F874" s="14">
        <v>-0.8011</v>
      </c>
      <c r="G874" s="14">
        <v>-0.1565</v>
      </c>
      <c r="H874" s="3">
        <v>0</v>
      </c>
      <c r="I874" s="14">
        <v>6.6206</v>
      </c>
      <c r="J874" s="3">
        <v>578</v>
      </c>
      <c r="K874" s="3">
        <v>7</v>
      </c>
      <c r="L874" s="3">
        <v>13</v>
      </c>
      <c r="M874" s="3">
        <v>1</v>
      </c>
    </row>
    <row r="875" hidden="1" customHeight="1" spans="1:13">
      <c r="A875" s="3">
        <v>214</v>
      </c>
      <c r="B875" s="14">
        <v>0</v>
      </c>
      <c r="C875" s="14">
        <v>-501.34</v>
      </c>
      <c r="D875" s="14">
        <v>-0.8674</v>
      </c>
      <c r="E875" s="15">
        <v>0.6917</v>
      </c>
      <c r="F875" s="14">
        <v>-0.8624</v>
      </c>
      <c r="G875" s="14">
        <v>-0.1858</v>
      </c>
      <c r="H875" s="3">
        <v>0</v>
      </c>
      <c r="I875" s="14">
        <v>5.7671</v>
      </c>
      <c r="J875" s="3">
        <v>578</v>
      </c>
      <c r="K875" s="3">
        <v>6</v>
      </c>
      <c r="L875" s="3">
        <v>13</v>
      </c>
      <c r="M875" s="3">
        <v>1</v>
      </c>
    </row>
    <row r="876" hidden="1" customHeight="1" spans="1:13">
      <c r="A876" s="3">
        <v>213</v>
      </c>
      <c r="B876" s="14">
        <v>0</v>
      </c>
      <c r="C876" s="14">
        <v>-519.16</v>
      </c>
      <c r="D876" s="14">
        <v>-0.2784</v>
      </c>
      <c r="E876" s="15">
        <v>0.8622</v>
      </c>
      <c r="F876" s="14">
        <v>-0.8572</v>
      </c>
      <c r="G876" s="14">
        <v>-0.0736</v>
      </c>
      <c r="H876" s="3">
        <v>0</v>
      </c>
      <c r="I876" s="14">
        <v>6.021</v>
      </c>
      <c r="J876" s="3">
        <v>1865</v>
      </c>
      <c r="K876" s="3">
        <v>5</v>
      </c>
      <c r="L876" s="3">
        <v>13</v>
      </c>
      <c r="M876" s="3">
        <v>1</v>
      </c>
    </row>
    <row r="877" hidden="1" customHeight="1" spans="1:13">
      <c r="A877" s="3">
        <v>212</v>
      </c>
      <c r="B877" s="14">
        <v>0</v>
      </c>
      <c r="C877" s="14">
        <v>-515.12</v>
      </c>
      <c r="D877" s="14">
        <v>-0.3048</v>
      </c>
      <c r="E877" s="15">
        <v>0.8128</v>
      </c>
      <c r="F877" s="14">
        <v>-0.9467</v>
      </c>
      <c r="G877" s="14">
        <v>-0.1035</v>
      </c>
      <c r="H877" s="3">
        <v>0</v>
      </c>
      <c r="I877" s="14">
        <v>5.4257</v>
      </c>
      <c r="J877" s="3">
        <v>1690</v>
      </c>
      <c r="K877" s="3">
        <v>4</v>
      </c>
      <c r="L877" s="3">
        <v>13</v>
      </c>
      <c r="M877" s="3">
        <v>1</v>
      </c>
    </row>
    <row r="878" hidden="1" customHeight="1" spans="1:13">
      <c r="A878" s="3">
        <v>211</v>
      </c>
      <c r="B878" s="14">
        <v>0</v>
      </c>
      <c r="C878" s="14">
        <v>-500.85</v>
      </c>
      <c r="D878" s="14">
        <v>-0.2872</v>
      </c>
      <c r="E878" s="15">
        <v>0.7811</v>
      </c>
      <c r="F878" s="14">
        <v>-0.945</v>
      </c>
      <c r="G878" s="14">
        <v>-0.1242</v>
      </c>
      <c r="H878" s="3">
        <v>0</v>
      </c>
      <c r="I878" s="14">
        <v>5.2855</v>
      </c>
      <c r="J878" s="3">
        <v>1744</v>
      </c>
      <c r="K878" s="3">
        <v>3</v>
      </c>
      <c r="L878" s="3">
        <v>13</v>
      </c>
      <c r="M878" s="3">
        <v>1</v>
      </c>
    </row>
    <row r="879" hidden="1" customHeight="1" spans="1:13">
      <c r="A879" s="3">
        <v>210</v>
      </c>
      <c r="B879" s="14">
        <v>0</v>
      </c>
      <c r="C879" s="14">
        <v>-501.32</v>
      </c>
      <c r="D879" s="14">
        <v>-0.2034</v>
      </c>
      <c r="E879" s="15">
        <v>0.7984</v>
      </c>
      <c r="F879" s="14">
        <v>-0.9395</v>
      </c>
      <c r="G879" s="14">
        <v>-0.1124</v>
      </c>
      <c r="H879" s="3">
        <v>0</v>
      </c>
      <c r="I879" s="14">
        <v>5.319</v>
      </c>
      <c r="J879" s="3">
        <v>2465</v>
      </c>
      <c r="K879" s="3">
        <v>2</v>
      </c>
      <c r="L879" s="3">
        <v>13</v>
      </c>
      <c r="M879" s="3">
        <v>1</v>
      </c>
    </row>
    <row r="880" hidden="1" customHeight="1" spans="1:13">
      <c r="A880" s="3">
        <v>209</v>
      </c>
      <c r="B880" s="14">
        <v>0</v>
      </c>
      <c r="C880" s="14">
        <v>-502.05</v>
      </c>
      <c r="D880" s="14">
        <v>-0.1771</v>
      </c>
      <c r="E880" s="15">
        <v>0.7865</v>
      </c>
      <c r="F880" s="14">
        <v>-0.9914</v>
      </c>
      <c r="G880" s="14">
        <v>-0.1198</v>
      </c>
      <c r="H880" s="3">
        <v>0</v>
      </c>
      <c r="I880" s="14">
        <v>5.0619</v>
      </c>
      <c r="J880" s="3">
        <v>2835</v>
      </c>
      <c r="K880" s="3">
        <v>1</v>
      </c>
      <c r="L880" s="3">
        <v>13</v>
      </c>
      <c r="M880" s="3">
        <v>1</v>
      </c>
    </row>
    <row r="881" hidden="1" customHeight="1" spans="1:13">
      <c r="A881" s="3">
        <v>208</v>
      </c>
      <c r="B881" s="14">
        <v>0</v>
      </c>
      <c r="C881" s="14">
        <v>-501.5</v>
      </c>
      <c r="D881" s="14">
        <v>-0.1314</v>
      </c>
      <c r="E881" s="15">
        <v>0.7779</v>
      </c>
      <c r="F881" s="14">
        <v>-1</v>
      </c>
      <c r="G881" s="14">
        <v>-0.1247</v>
      </c>
      <c r="H881" s="3">
        <v>0</v>
      </c>
      <c r="I881" s="14">
        <v>5.015</v>
      </c>
      <c r="J881" s="3">
        <v>3818</v>
      </c>
      <c r="K881" s="3">
        <v>0</v>
      </c>
      <c r="L881" s="3">
        <v>13</v>
      </c>
      <c r="M881" s="3">
        <v>1</v>
      </c>
    </row>
    <row r="882" hidden="1" customHeight="1" spans="1:13">
      <c r="A882" s="3">
        <v>207</v>
      </c>
      <c r="B882" s="14">
        <v>0</v>
      </c>
      <c r="C882" s="14">
        <v>-515.9</v>
      </c>
      <c r="D882" s="14">
        <v>-0.8176</v>
      </c>
      <c r="E882" s="15">
        <v>0.7544</v>
      </c>
      <c r="F882" s="14">
        <v>-0.8084</v>
      </c>
      <c r="G882" s="14">
        <v>-0.1423</v>
      </c>
      <c r="H882" s="3">
        <v>0</v>
      </c>
      <c r="I882" s="14">
        <v>6.3056</v>
      </c>
      <c r="J882" s="3">
        <v>631</v>
      </c>
      <c r="K882" s="3">
        <v>7</v>
      </c>
      <c r="L882" s="3">
        <v>12</v>
      </c>
      <c r="M882" s="3">
        <v>1</v>
      </c>
    </row>
    <row r="883" hidden="1" customHeight="1" spans="1:13">
      <c r="A883" s="3">
        <v>206</v>
      </c>
      <c r="B883" s="14">
        <v>0</v>
      </c>
      <c r="C883" s="14">
        <v>-501.97</v>
      </c>
      <c r="D883" s="14">
        <v>-0.6494</v>
      </c>
      <c r="E883" s="15">
        <v>0.7523</v>
      </c>
      <c r="F883" s="14">
        <v>-0.849</v>
      </c>
      <c r="G883" s="14">
        <v>-0.143</v>
      </c>
      <c r="H883" s="3">
        <v>0</v>
      </c>
      <c r="I883" s="14">
        <v>5.8602</v>
      </c>
      <c r="J883" s="3">
        <v>773</v>
      </c>
      <c r="K883" s="3">
        <v>6</v>
      </c>
      <c r="L883" s="3">
        <v>12</v>
      </c>
      <c r="M883" s="3">
        <v>1</v>
      </c>
    </row>
    <row r="884" hidden="1" customHeight="1" spans="1:13">
      <c r="A884" s="3">
        <v>205</v>
      </c>
      <c r="B884" s="14">
        <v>0</v>
      </c>
      <c r="C884" s="14">
        <v>-510.42</v>
      </c>
      <c r="D884" s="14">
        <v>-0.2244</v>
      </c>
      <c r="E884" s="15">
        <v>0.8832</v>
      </c>
      <c r="F884" s="14">
        <v>-0.9032</v>
      </c>
      <c r="G884" s="14">
        <v>-0.0616</v>
      </c>
      <c r="H884" s="3">
        <v>0</v>
      </c>
      <c r="I884" s="14">
        <v>5.6204</v>
      </c>
      <c r="J884" s="3">
        <v>2275</v>
      </c>
      <c r="K884" s="3">
        <v>5</v>
      </c>
      <c r="L884" s="3">
        <v>12</v>
      </c>
      <c r="M884" s="3">
        <v>1</v>
      </c>
    </row>
    <row r="885" hidden="1" customHeight="1" spans="1:13">
      <c r="A885" s="3">
        <v>204</v>
      </c>
      <c r="B885" s="14">
        <v>0</v>
      </c>
      <c r="C885" s="14">
        <v>-504.65</v>
      </c>
      <c r="D885" s="14">
        <v>-0.213</v>
      </c>
      <c r="E885" s="15">
        <v>0.8605</v>
      </c>
      <c r="F885" s="14">
        <v>-0.9481</v>
      </c>
      <c r="G885" s="14">
        <v>-0.0747</v>
      </c>
      <c r="H885" s="3">
        <v>0</v>
      </c>
      <c r="I885" s="14">
        <v>5.3083</v>
      </c>
      <c r="J885" s="3">
        <v>2369</v>
      </c>
      <c r="K885" s="3">
        <v>4</v>
      </c>
      <c r="L885" s="3">
        <v>12</v>
      </c>
      <c r="M885" s="3">
        <v>1</v>
      </c>
    </row>
    <row r="886" hidden="1" customHeight="1" spans="1:13">
      <c r="A886" s="3">
        <v>203</v>
      </c>
      <c r="B886" s="14">
        <v>0</v>
      </c>
      <c r="C886" s="14">
        <v>-508.94</v>
      </c>
      <c r="D886" s="14">
        <v>-0.2585</v>
      </c>
      <c r="E886" s="15">
        <v>0.7941</v>
      </c>
      <c r="F886" s="14">
        <v>-0.9427</v>
      </c>
      <c r="G886" s="14">
        <v>-0.1158</v>
      </c>
      <c r="H886" s="3">
        <v>0</v>
      </c>
      <c r="I886" s="14">
        <v>5.3829</v>
      </c>
      <c r="J886" s="3">
        <v>1969</v>
      </c>
      <c r="K886" s="3">
        <v>3</v>
      </c>
      <c r="L886" s="3">
        <v>12</v>
      </c>
      <c r="M886" s="3">
        <v>1</v>
      </c>
    </row>
    <row r="887" hidden="1" customHeight="1" spans="1:13">
      <c r="A887" s="3">
        <v>202</v>
      </c>
      <c r="B887" s="14">
        <v>0</v>
      </c>
      <c r="C887" s="14">
        <v>-501.2</v>
      </c>
      <c r="D887" s="14">
        <v>-0.2011</v>
      </c>
      <c r="E887" s="15">
        <v>0.7935</v>
      </c>
      <c r="F887" s="14">
        <v>-0.9483</v>
      </c>
      <c r="G887" s="14">
        <v>-0.1157</v>
      </c>
      <c r="H887" s="3">
        <v>0</v>
      </c>
      <c r="I887" s="14">
        <v>5.2707</v>
      </c>
      <c r="J887" s="3">
        <v>2492</v>
      </c>
      <c r="K887" s="3">
        <v>2</v>
      </c>
      <c r="L887" s="3">
        <v>12</v>
      </c>
      <c r="M887" s="3">
        <v>1</v>
      </c>
    </row>
    <row r="888" hidden="1" customHeight="1" spans="1:13">
      <c r="A888" s="3">
        <v>201</v>
      </c>
      <c r="B888" s="14">
        <v>0</v>
      </c>
      <c r="C888" s="14">
        <v>-501.46</v>
      </c>
      <c r="D888" s="14">
        <v>-0.164</v>
      </c>
      <c r="E888" s="15">
        <v>0.7938</v>
      </c>
      <c r="F888" s="14">
        <v>-0.994</v>
      </c>
      <c r="G888" s="14">
        <v>-0.1152</v>
      </c>
      <c r="H888" s="3">
        <v>0</v>
      </c>
      <c r="I888" s="14">
        <v>5.0435</v>
      </c>
      <c r="J888" s="3">
        <v>3058</v>
      </c>
      <c r="K888" s="3">
        <v>1</v>
      </c>
      <c r="L888" s="3">
        <v>12</v>
      </c>
      <c r="M888" s="3">
        <v>1</v>
      </c>
    </row>
    <row r="889" hidden="1" customHeight="1" spans="1:13">
      <c r="A889" s="3">
        <v>200</v>
      </c>
      <c r="B889" s="14">
        <v>0</v>
      </c>
      <c r="C889" s="14">
        <v>-500.96</v>
      </c>
      <c r="D889" s="14">
        <v>-0.0679</v>
      </c>
      <c r="E889" s="15">
        <v>0.8744</v>
      </c>
      <c r="F889" s="14">
        <v>-0.9995</v>
      </c>
      <c r="G889" s="14">
        <v>-0.0656</v>
      </c>
      <c r="H889" s="3">
        <v>0</v>
      </c>
      <c r="I889" s="14">
        <v>5.012</v>
      </c>
      <c r="J889" s="3">
        <v>7383</v>
      </c>
      <c r="K889" s="3">
        <v>0</v>
      </c>
      <c r="L889" s="3">
        <v>12</v>
      </c>
      <c r="M889" s="3">
        <v>1</v>
      </c>
    </row>
    <row r="890" hidden="1" customHeight="1" spans="1:13">
      <c r="A890" s="3">
        <v>199</v>
      </c>
      <c r="B890" s="14">
        <v>0</v>
      </c>
      <c r="C890" s="14">
        <v>-533.82</v>
      </c>
      <c r="D890" s="14">
        <v>-0.9188</v>
      </c>
      <c r="E890" s="15">
        <v>0.7192</v>
      </c>
      <c r="F890" s="14">
        <v>-0.8312</v>
      </c>
      <c r="G890" s="14">
        <v>-0.1665</v>
      </c>
      <c r="H890" s="3">
        <v>0</v>
      </c>
      <c r="I890" s="14">
        <v>6.3531</v>
      </c>
      <c r="J890" s="3">
        <v>581</v>
      </c>
      <c r="K890" s="3">
        <v>7</v>
      </c>
      <c r="L890" s="3">
        <v>11</v>
      </c>
      <c r="M890" s="3">
        <v>1</v>
      </c>
    </row>
    <row r="891" hidden="1" customHeight="1" spans="1:13">
      <c r="A891" s="3">
        <v>198</v>
      </c>
      <c r="B891" s="14">
        <v>0</v>
      </c>
      <c r="C891" s="14">
        <v>-509.62</v>
      </c>
      <c r="D891" s="14">
        <v>-0.6103</v>
      </c>
      <c r="E891" s="15">
        <v>0.7574</v>
      </c>
      <c r="F891" s="14">
        <v>-0.8538</v>
      </c>
      <c r="G891" s="14">
        <v>-0.1397</v>
      </c>
      <c r="H891" s="3">
        <v>0</v>
      </c>
      <c r="I891" s="14">
        <v>5.9216</v>
      </c>
      <c r="J891" s="3">
        <v>835</v>
      </c>
      <c r="K891" s="3">
        <v>6</v>
      </c>
      <c r="L891" s="3">
        <v>11</v>
      </c>
      <c r="M891" s="3">
        <v>1</v>
      </c>
    </row>
    <row r="892" hidden="1" customHeight="1" spans="1:13">
      <c r="A892" s="3">
        <v>197</v>
      </c>
      <c r="B892" s="14">
        <v>0</v>
      </c>
      <c r="C892" s="14">
        <v>-515.04</v>
      </c>
      <c r="D892" s="14">
        <v>-0.224</v>
      </c>
      <c r="E892" s="15">
        <v>0.8787</v>
      </c>
      <c r="F892" s="14">
        <v>-0.9078</v>
      </c>
      <c r="G892" s="14">
        <v>-0.0642</v>
      </c>
      <c r="H892" s="3">
        <v>0</v>
      </c>
      <c r="I892" s="14">
        <v>5.644</v>
      </c>
      <c r="J892" s="3">
        <v>2299</v>
      </c>
      <c r="K892" s="3">
        <v>5</v>
      </c>
      <c r="L892" s="3">
        <v>11</v>
      </c>
      <c r="M892" s="3">
        <v>1</v>
      </c>
    </row>
    <row r="893" hidden="1" customHeight="1" spans="1:13">
      <c r="A893" s="3">
        <v>196</v>
      </c>
      <c r="B893" s="14">
        <v>0</v>
      </c>
      <c r="C893" s="14">
        <v>-505.96</v>
      </c>
      <c r="D893" s="14">
        <v>-0.2652</v>
      </c>
      <c r="E893" s="15">
        <v>0.8227</v>
      </c>
      <c r="F893" s="14">
        <v>-0.9413</v>
      </c>
      <c r="G893" s="14">
        <v>-0.0973</v>
      </c>
      <c r="H893" s="3">
        <v>0</v>
      </c>
      <c r="I893" s="14">
        <v>5.3592</v>
      </c>
      <c r="J893" s="3">
        <v>1908</v>
      </c>
      <c r="K893" s="3">
        <v>4</v>
      </c>
      <c r="L893" s="3">
        <v>11</v>
      </c>
      <c r="M893" s="3">
        <v>1</v>
      </c>
    </row>
    <row r="894" hidden="1" customHeight="1" spans="1:13">
      <c r="A894" s="3">
        <v>195</v>
      </c>
      <c r="B894" s="14">
        <v>0</v>
      </c>
      <c r="C894" s="14">
        <v>-502.88</v>
      </c>
      <c r="D894" s="14">
        <v>-0.2553</v>
      </c>
      <c r="E894" s="15">
        <v>0.789</v>
      </c>
      <c r="F894" s="14">
        <v>-0.9346</v>
      </c>
      <c r="G894" s="14">
        <v>-0.1189</v>
      </c>
      <c r="H894" s="3">
        <v>0</v>
      </c>
      <c r="I894" s="14">
        <v>5.3639</v>
      </c>
      <c r="J894" s="3">
        <v>1970</v>
      </c>
      <c r="K894" s="3">
        <v>3</v>
      </c>
      <c r="L894" s="3">
        <v>11</v>
      </c>
      <c r="M894" s="3">
        <v>1</v>
      </c>
    </row>
    <row r="895" hidden="1" customHeight="1" spans="1:13">
      <c r="A895" s="3">
        <v>194</v>
      </c>
      <c r="B895" s="14">
        <v>0</v>
      </c>
      <c r="C895" s="14">
        <v>-501</v>
      </c>
      <c r="D895" s="14">
        <v>-0.1807</v>
      </c>
      <c r="E895" s="15">
        <v>0.8055</v>
      </c>
      <c r="F895" s="14">
        <v>-0.9505</v>
      </c>
      <c r="G895" s="14">
        <v>-0.1078</v>
      </c>
      <c r="H895" s="3">
        <v>0</v>
      </c>
      <c r="I895" s="14">
        <v>5.2593</v>
      </c>
      <c r="J895" s="3">
        <v>2773</v>
      </c>
      <c r="K895" s="3">
        <v>2</v>
      </c>
      <c r="L895" s="3">
        <v>11</v>
      </c>
      <c r="M895" s="3">
        <v>1</v>
      </c>
    </row>
    <row r="896" hidden="1" customHeight="1" spans="1:13">
      <c r="A896" s="3">
        <v>193</v>
      </c>
      <c r="B896" s="14">
        <v>0</v>
      </c>
      <c r="C896" s="14">
        <v>-500.62</v>
      </c>
      <c r="D896" s="14">
        <v>-0.1392</v>
      </c>
      <c r="E896" s="15">
        <v>0.8155</v>
      </c>
      <c r="F896" s="14">
        <v>-0.9963</v>
      </c>
      <c r="G896" s="14">
        <v>-0.1012</v>
      </c>
      <c r="H896" s="3">
        <v>0</v>
      </c>
      <c r="I896" s="14">
        <v>5.0239</v>
      </c>
      <c r="J896" s="3">
        <v>3597</v>
      </c>
      <c r="K896" s="3">
        <v>1</v>
      </c>
      <c r="L896" s="3">
        <v>11</v>
      </c>
      <c r="M896" s="3">
        <v>1</v>
      </c>
    </row>
    <row r="897" hidden="1" customHeight="1" spans="1:13">
      <c r="A897" s="3">
        <v>192</v>
      </c>
      <c r="B897" s="14">
        <v>0</v>
      </c>
      <c r="C897" s="14">
        <v>-500.82</v>
      </c>
      <c r="D897" s="14">
        <v>-0.0664</v>
      </c>
      <c r="E897" s="15">
        <v>0.8718</v>
      </c>
      <c r="F897" s="14">
        <v>-1</v>
      </c>
      <c r="G897" s="14">
        <v>-0.067</v>
      </c>
      <c r="H897" s="3">
        <v>0</v>
      </c>
      <c r="I897" s="14">
        <v>5.0082</v>
      </c>
      <c r="J897" s="3">
        <v>7538</v>
      </c>
      <c r="K897" s="3">
        <v>0</v>
      </c>
      <c r="L897" s="3">
        <v>11</v>
      </c>
      <c r="M897" s="3">
        <v>1</v>
      </c>
    </row>
    <row r="898" hidden="1" customHeight="1" spans="1:13">
      <c r="A898" s="3">
        <v>191</v>
      </c>
      <c r="B898" s="14">
        <v>0</v>
      </c>
      <c r="C898" s="14">
        <v>-508.17</v>
      </c>
      <c r="D898" s="14">
        <v>-0.8053</v>
      </c>
      <c r="E898" s="15">
        <v>0.7375</v>
      </c>
      <c r="F898" s="14">
        <v>-0.8284</v>
      </c>
      <c r="G898" s="14">
        <v>-0.1529</v>
      </c>
      <c r="H898" s="3">
        <v>0</v>
      </c>
      <c r="I898" s="14">
        <v>6.0708</v>
      </c>
      <c r="J898" s="3">
        <v>631</v>
      </c>
      <c r="K898" s="3">
        <v>7</v>
      </c>
      <c r="L898" s="3">
        <v>10</v>
      </c>
      <c r="M898" s="3">
        <v>1</v>
      </c>
    </row>
    <row r="899" hidden="1" customHeight="1" spans="1:13">
      <c r="A899" s="3">
        <v>190</v>
      </c>
      <c r="B899" s="14">
        <v>0</v>
      </c>
      <c r="C899" s="14">
        <v>-506.48</v>
      </c>
      <c r="D899" s="14">
        <v>-0.3173</v>
      </c>
      <c r="E899" s="15">
        <v>0.8583</v>
      </c>
      <c r="F899" s="14">
        <v>-0.8172</v>
      </c>
      <c r="G899" s="14">
        <v>-0.0755</v>
      </c>
      <c r="H899" s="3">
        <v>0</v>
      </c>
      <c r="I899" s="14">
        <v>6.1552</v>
      </c>
      <c r="J899" s="3">
        <v>1596</v>
      </c>
      <c r="K899" s="3">
        <v>6</v>
      </c>
      <c r="L899" s="3">
        <v>10</v>
      </c>
      <c r="M899" s="3">
        <v>1</v>
      </c>
    </row>
    <row r="900" hidden="1" customHeight="1" spans="1:13">
      <c r="A900" s="3">
        <v>189</v>
      </c>
      <c r="B900" s="14">
        <v>0</v>
      </c>
      <c r="C900" s="14">
        <v>-502.21</v>
      </c>
      <c r="D900" s="14">
        <v>-0.1502</v>
      </c>
      <c r="E900" s="15">
        <v>0.912</v>
      </c>
      <c r="F900" s="14">
        <v>-0.8996</v>
      </c>
      <c r="G900" s="14">
        <v>-0.0453</v>
      </c>
      <c r="H900" s="3">
        <v>0</v>
      </c>
      <c r="I900" s="14">
        <v>5.5542</v>
      </c>
      <c r="J900" s="3">
        <v>3344</v>
      </c>
      <c r="K900" s="3">
        <v>5</v>
      </c>
      <c r="L900" s="3">
        <v>10</v>
      </c>
      <c r="M900" s="3">
        <v>1</v>
      </c>
    </row>
    <row r="901" hidden="1" customHeight="1" spans="1:13">
      <c r="A901" s="3">
        <v>188</v>
      </c>
      <c r="B901" s="14">
        <v>0</v>
      </c>
      <c r="C901" s="14">
        <v>-500.3</v>
      </c>
      <c r="D901" s="14">
        <v>-0.1821</v>
      </c>
      <c r="E901" s="15">
        <v>0.8677</v>
      </c>
      <c r="F901" s="14">
        <v>-0.9153</v>
      </c>
      <c r="G901" s="14">
        <v>-0.0701</v>
      </c>
      <c r="H901" s="3">
        <v>0</v>
      </c>
      <c r="I901" s="14">
        <v>5.4435</v>
      </c>
      <c r="J901" s="3">
        <v>2747</v>
      </c>
      <c r="K901" s="3">
        <v>4</v>
      </c>
      <c r="L901" s="3">
        <v>10</v>
      </c>
      <c r="M901" s="3">
        <v>1</v>
      </c>
    </row>
    <row r="902" hidden="1" customHeight="1" spans="1:13">
      <c r="A902" s="3">
        <v>187</v>
      </c>
      <c r="B902" s="14">
        <v>0</v>
      </c>
      <c r="C902" s="14">
        <v>-500.15</v>
      </c>
      <c r="D902" s="14">
        <v>-0.2113</v>
      </c>
      <c r="E902" s="15">
        <v>0.8126</v>
      </c>
      <c r="F902" s="14">
        <v>-0.9723</v>
      </c>
      <c r="G902" s="14">
        <v>-0.1031</v>
      </c>
      <c r="H902" s="3">
        <v>0</v>
      </c>
      <c r="I902" s="14">
        <v>5.1366</v>
      </c>
      <c r="J902" s="3">
        <v>2367</v>
      </c>
      <c r="K902" s="3">
        <v>3</v>
      </c>
      <c r="L902" s="3">
        <v>10</v>
      </c>
      <c r="M902" s="3">
        <v>1</v>
      </c>
    </row>
    <row r="903" hidden="1" customHeight="1" spans="1:13">
      <c r="A903" s="3">
        <v>186</v>
      </c>
      <c r="B903" s="14">
        <v>0</v>
      </c>
      <c r="C903" s="14">
        <v>-505.34</v>
      </c>
      <c r="D903" s="14">
        <v>-0.1747</v>
      </c>
      <c r="E903" s="15">
        <v>0.8015</v>
      </c>
      <c r="F903" s="14">
        <v>-0.9678</v>
      </c>
      <c r="G903" s="14">
        <v>-0.1097</v>
      </c>
      <c r="H903" s="3">
        <v>0</v>
      </c>
      <c r="I903" s="14">
        <v>5.2127</v>
      </c>
      <c r="J903" s="3">
        <v>2892</v>
      </c>
      <c r="K903" s="3">
        <v>2</v>
      </c>
      <c r="L903" s="3">
        <v>10</v>
      </c>
      <c r="M903" s="3">
        <v>1</v>
      </c>
    </row>
    <row r="904" hidden="1" customHeight="1" spans="1:13">
      <c r="A904" s="3">
        <v>185</v>
      </c>
      <c r="B904" s="14">
        <v>0</v>
      </c>
      <c r="C904" s="14">
        <v>-501.47</v>
      </c>
      <c r="D904" s="14">
        <v>-0.1646</v>
      </c>
      <c r="E904" s="15">
        <v>0.7748</v>
      </c>
      <c r="F904" s="14">
        <v>-0.9992</v>
      </c>
      <c r="G904" s="14">
        <v>-0.1261</v>
      </c>
      <c r="H904" s="3">
        <v>0</v>
      </c>
      <c r="I904" s="14">
        <v>5.0183</v>
      </c>
      <c r="J904" s="3">
        <v>3047</v>
      </c>
      <c r="K904" s="3">
        <v>1</v>
      </c>
      <c r="L904" s="3">
        <v>10</v>
      </c>
      <c r="M904" s="3">
        <v>1</v>
      </c>
    </row>
    <row r="905" hidden="1" customHeight="1" spans="1:13">
      <c r="A905" s="3">
        <v>184</v>
      </c>
      <c r="B905" s="14">
        <v>0</v>
      </c>
      <c r="C905" s="14">
        <v>-478</v>
      </c>
      <c r="D905" s="14">
        <v>-0.0613</v>
      </c>
      <c r="E905" s="15">
        <v>0.8743</v>
      </c>
      <c r="F905" s="14">
        <v>-0.9748</v>
      </c>
      <c r="G905" s="14">
        <v>-0.0651</v>
      </c>
      <c r="H905" s="3">
        <v>0</v>
      </c>
      <c r="I905" s="14">
        <v>4.9035</v>
      </c>
      <c r="J905" s="3">
        <v>7792</v>
      </c>
      <c r="K905" s="3">
        <v>0</v>
      </c>
      <c r="L905" s="3">
        <v>10</v>
      </c>
      <c r="M905" s="3">
        <v>1</v>
      </c>
    </row>
    <row r="906" hidden="1" customHeight="1" spans="1:13">
      <c r="A906" s="3">
        <v>183</v>
      </c>
      <c r="B906" s="14">
        <v>0</v>
      </c>
      <c r="C906" s="14">
        <v>-504.57</v>
      </c>
      <c r="D906" s="14">
        <v>-0.6028</v>
      </c>
      <c r="E906" s="15">
        <v>0.785</v>
      </c>
      <c r="F906" s="14">
        <v>-0.8199</v>
      </c>
      <c r="G906" s="14">
        <v>-0.1204</v>
      </c>
      <c r="H906" s="3">
        <v>0</v>
      </c>
      <c r="I906" s="14">
        <v>6.0924</v>
      </c>
      <c r="J906" s="3">
        <v>837</v>
      </c>
      <c r="K906" s="3">
        <v>7</v>
      </c>
      <c r="L906" s="3">
        <v>9</v>
      </c>
      <c r="M906" s="3">
        <v>1</v>
      </c>
    </row>
    <row r="907" hidden="1" customHeight="1" spans="1:13">
      <c r="A907" s="3">
        <v>182</v>
      </c>
      <c r="B907" s="14">
        <v>0</v>
      </c>
      <c r="C907" s="14">
        <v>-502.66</v>
      </c>
      <c r="D907" s="14">
        <v>-0.2742</v>
      </c>
      <c r="E907" s="15">
        <v>0.8686</v>
      </c>
      <c r="F907" s="14">
        <v>-0.823</v>
      </c>
      <c r="G907" s="14">
        <v>-0.0688</v>
      </c>
      <c r="H907" s="3">
        <v>0</v>
      </c>
      <c r="I907" s="14">
        <v>6.069</v>
      </c>
      <c r="J907" s="3">
        <v>1833</v>
      </c>
      <c r="K907" s="3">
        <v>6</v>
      </c>
      <c r="L907" s="3">
        <v>9</v>
      </c>
      <c r="M907" s="3">
        <v>1</v>
      </c>
    </row>
    <row r="908" hidden="1" customHeight="1" spans="1:13">
      <c r="A908" s="3">
        <v>181</v>
      </c>
      <c r="B908" s="14">
        <v>0</v>
      </c>
      <c r="C908" s="14">
        <v>-511.8</v>
      </c>
      <c r="D908" s="14">
        <v>-0.1704</v>
      </c>
      <c r="E908" s="15">
        <v>0.8946</v>
      </c>
      <c r="F908" s="14">
        <v>-0.9292</v>
      </c>
      <c r="G908" s="14">
        <v>-0.0544</v>
      </c>
      <c r="H908" s="3">
        <v>0</v>
      </c>
      <c r="I908" s="14">
        <v>5.4868</v>
      </c>
      <c r="J908" s="3">
        <v>3004</v>
      </c>
      <c r="K908" s="3">
        <v>5</v>
      </c>
      <c r="L908" s="3">
        <v>9</v>
      </c>
      <c r="M908" s="3">
        <v>1</v>
      </c>
    </row>
    <row r="909" hidden="1" customHeight="1" spans="1:13">
      <c r="A909" s="3">
        <v>180</v>
      </c>
      <c r="B909" s="14">
        <v>0</v>
      </c>
      <c r="C909" s="14">
        <v>-500.35</v>
      </c>
      <c r="D909" s="14">
        <v>-0.1762</v>
      </c>
      <c r="E909" s="15">
        <v>0.8639</v>
      </c>
      <c r="F909" s="14">
        <v>-0.9163</v>
      </c>
      <c r="G909" s="14">
        <v>-0.0717</v>
      </c>
      <c r="H909" s="3">
        <v>0</v>
      </c>
      <c r="I909" s="14">
        <v>5.438</v>
      </c>
      <c r="J909" s="3">
        <v>2840</v>
      </c>
      <c r="K909" s="3">
        <v>4</v>
      </c>
      <c r="L909" s="3">
        <v>9</v>
      </c>
      <c r="M909" s="3">
        <v>1</v>
      </c>
    </row>
    <row r="910" hidden="1" customHeight="1" spans="1:13">
      <c r="A910" s="3">
        <v>179</v>
      </c>
      <c r="B910" s="14">
        <v>0</v>
      </c>
      <c r="C910" s="14">
        <v>-500.86</v>
      </c>
      <c r="D910" s="14">
        <v>-0.1721</v>
      </c>
      <c r="E910" s="15">
        <v>0.8351</v>
      </c>
      <c r="F910" s="14">
        <v>-0.987</v>
      </c>
      <c r="G910" s="14">
        <v>-0.0884</v>
      </c>
      <c r="H910" s="3">
        <v>0</v>
      </c>
      <c r="I910" s="14">
        <v>5.0714</v>
      </c>
      <c r="J910" s="3">
        <v>2910</v>
      </c>
      <c r="K910" s="3">
        <v>3</v>
      </c>
      <c r="L910" s="3">
        <v>9</v>
      </c>
      <c r="M910" s="3">
        <v>1</v>
      </c>
    </row>
    <row r="911" hidden="1" customHeight="1" spans="1:13">
      <c r="A911" s="3">
        <v>178</v>
      </c>
      <c r="B911" s="14">
        <v>0</v>
      </c>
      <c r="C911" s="14">
        <v>-504.81</v>
      </c>
      <c r="D911" s="14">
        <v>-0.1651</v>
      </c>
      <c r="E911" s="15">
        <v>0.8005</v>
      </c>
      <c r="F911" s="14">
        <v>-0.9768</v>
      </c>
      <c r="G911" s="14">
        <v>-0.1092</v>
      </c>
      <c r="H911" s="3">
        <v>0</v>
      </c>
      <c r="I911" s="14">
        <v>5.1619</v>
      </c>
      <c r="J911" s="3">
        <v>3058</v>
      </c>
      <c r="K911" s="3">
        <v>2</v>
      </c>
      <c r="L911" s="3">
        <v>9</v>
      </c>
      <c r="M911" s="3">
        <v>1</v>
      </c>
    </row>
    <row r="912" hidden="1" customHeight="1" spans="1:13">
      <c r="A912" s="3">
        <v>177</v>
      </c>
      <c r="B912" s="14">
        <v>0</v>
      </c>
      <c r="C912" s="14">
        <v>-500.13</v>
      </c>
      <c r="D912" s="14">
        <v>-0.131</v>
      </c>
      <c r="E912" s="15">
        <v>0.8056</v>
      </c>
      <c r="F912" s="14">
        <v>-0.9977</v>
      </c>
      <c r="G912" s="14">
        <v>-0.1058</v>
      </c>
      <c r="H912" s="3">
        <v>0</v>
      </c>
      <c r="I912" s="14">
        <v>5.0129</v>
      </c>
      <c r="J912" s="3">
        <v>3819</v>
      </c>
      <c r="K912" s="3">
        <v>1</v>
      </c>
      <c r="L912" s="3">
        <v>9</v>
      </c>
      <c r="M912" s="3">
        <v>1</v>
      </c>
    </row>
    <row r="913" hidden="1" customHeight="1" spans="1:13">
      <c r="A913" s="3">
        <v>176</v>
      </c>
      <c r="B913" s="14">
        <v>0</v>
      </c>
      <c r="C913" s="14">
        <v>-466.47</v>
      </c>
      <c r="D913" s="14">
        <v>-0.0599</v>
      </c>
      <c r="E913" s="15">
        <v>0.8693</v>
      </c>
      <c r="F913" s="14">
        <v>-0.973</v>
      </c>
      <c r="G913" s="14">
        <v>-0.0673</v>
      </c>
      <c r="H913" s="3">
        <v>0</v>
      </c>
      <c r="I913" s="14">
        <v>4.7939</v>
      </c>
      <c r="J913" s="3">
        <v>7791</v>
      </c>
      <c r="K913" s="3">
        <v>0</v>
      </c>
      <c r="L913" s="3">
        <v>9</v>
      </c>
      <c r="M913" s="3">
        <v>1</v>
      </c>
    </row>
    <row r="914" hidden="1" customHeight="1" spans="1:13">
      <c r="A914" s="3">
        <v>175</v>
      </c>
      <c r="B914" s="14">
        <v>0</v>
      </c>
      <c r="C914" s="14">
        <v>-520.15</v>
      </c>
      <c r="D914" s="14">
        <v>-0.3241</v>
      </c>
      <c r="E914" s="15">
        <v>0.8694</v>
      </c>
      <c r="F914" s="14">
        <v>-0.8303</v>
      </c>
      <c r="G914" s="14">
        <v>-0.0679</v>
      </c>
      <c r="H914" s="3">
        <v>0</v>
      </c>
      <c r="I914" s="14">
        <v>6.2102</v>
      </c>
      <c r="J914" s="3">
        <v>1605</v>
      </c>
      <c r="K914" s="3">
        <v>7</v>
      </c>
      <c r="L914" s="3">
        <v>8</v>
      </c>
      <c r="M914" s="3">
        <v>1</v>
      </c>
    </row>
    <row r="915" hidden="1" customHeight="1" spans="1:13">
      <c r="A915" s="3">
        <v>174</v>
      </c>
      <c r="B915" s="14">
        <v>0</v>
      </c>
      <c r="C915" s="14">
        <v>-500.2</v>
      </c>
      <c r="D915" s="14">
        <v>-0.2201</v>
      </c>
      <c r="E915" s="15">
        <v>0.8859</v>
      </c>
      <c r="F915" s="14">
        <v>-0.8704</v>
      </c>
      <c r="G915" s="14">
        <v>-0.0586</v>
      </c>
      <c r="H915" s="3">
        <v>0</v>
      </c>
      <c r="I915" s="14">
        <v>5.7121</v>
      </c>
      <c r="J915" s="3">
        <v>2273</v>
      </c>
      <c r="K915" s="3">
        <v>6</v>
      </c>
      <c r="L915" s="3">
        <v>8</v>
      </c>
      <c r="M915" s="3">
        <v>1</v>
      </c>
    </row>
    <row r="916" hidden="1" customHeight="1" spans="1:13">
      <c r="A916" s="3">
        <v>173</v>
      </c>
      <c r="B916" s="14">
        <v>0</v>
      </c>
      <c r="C916" s="14">
        <v>-501.97</v>
      </c>
      <c r="D916" s="14">
        <v>-0.1595</v>
      </c>
      <c r="E916" s="15">
        <v>0.8943</v>
      </c>
      <c r="F916" s="14">
        <v>-0.9124</v>
      </c>
      <c r="G916" s="14">
        <v>-0.054</v>
      </c>
      <c r="H916" s="3">
        <v>0</v>
      </c>
      <c r="I916" s="14">
        <v>5.4765</v>
      </c>
      <c r="J916" s="3">
        <v>3147</v>
      </c>
      <c r="K916" s="3">
        <v>5</v>
      </c>
      <c r="L916" s="3">
        <v>8</v>
      </c>
      <c r="M916" s="3">
        <v>1</v>
      </c>
    </row>
    <row r="917" hidden="1" customHeight="1" spans="1:13">
      <c r="A917" s="3">
        <v>172</v>
      </c>
      <c r="B917" s="14">
        <v>0</v>
      </c>
      <c r="C917" s="14">
        <v>-500.12</v>
      </c>
      <c r="D917" s="14">
        <v>-0.1719</v>
      </c>
      <c r="E917" s="15">
        <v>0.8584</v>
      </c>
      <c r="F917" s="14">
        <v>-0.9505</v>
      </c>
      <c r="G917" s="14">
        <v>-0.0739</v>
      </c>
      <c r="H917" s="3">
        <v>0</v>
      </c>
      <c r="I917" s="14">
        <v>5.2483</v>
      </c>
      <c r="J917" s="3">
        <v>2910</v>
      </c>
      <c r="K917" s="3">
        <v>4</v>
      </c>
      <c r="L917" s="3">
        <v>8</v>
      </c>
      <c r="M917" s="3">
        <v>1</v>
      </c>
    </row>
    <row r="918" hidden="1" customHeight="1" spans="1:13">
      <c r="A918" s="3">
        <v>171</v>
      </c>
      <c r="B918" s="14">
        <v>0</v>
      </c>
      <c r="C918" s="14">
        <v>-501.61</v>
      </c>
      <c r="D918" s="14">
        <v>-0.1252</v>
      </c>
      <c r="E918" s="15">
        <v>0.8687</v>
      </c>
      <c r="F918" s="14">
        <v>-0.9831</v>
      </c>
      <c r="G918" s="14">
        <v>-0.068</v>
      </c>
      <c r="H918" s="3">
        <v>0</v>
      </c>
      <c r="I918" s="14">
        <v>5.0983</v>
      </c>
      <c r="J918" s="3">
        <v>4007</v>
      </c>
      <c r="K918" s="3">
        <v>3</v>
      </c>
      <c r="L918" s="3">
        <v>8</v>
      </c>
      <c r="M918" s="3">
        <v>1</v>
      </c>
    </row>
    <row r="919" hidden="1" customHeight="1" spans="1:13">
      <c r="A919" s="3">
        <v>170</v>
      </c>
      <c r="B919" s="14">
        <v>0</v>
      </c>
      <c r="C919" s="14">
        <v>-501.54</v>
      </c>
      <c r="D919" s="14">
        <v>-0.139</v>
      </c>
      <c r="E919" s="15">
        <v>0.8184</v>
      </c>
      <c r="F919" s="14">
        <v>-0.9824</v>
      </c>
      <c r="G919" s="14">
        <v>-0.0969</v>
      </c>
      <c r="H919" s="3">
        <v>0</v>
      </c>
      <c r="I919" s="14">
        <v>5.102</v>
      </c>
      <c r="J919" s="3">
        <v>3609</v>
      </c>
      <c r="K919" s="3">
        <v>2</v>
      </c>
      <c r="L919" s="3">
        <v>8</v>
      </c>
      <c r="M919" s="3">
        <v>1</v>
      </c>
    </row>
    <row r="920" hidden="1" customHeight="1" spans="1:13">
      <c r="A920" s="3">
        <v>169</v>
      </c>
      <c r="B920" s="14">
        <v>0</v>
      </c>
      <c r="C920" s="14">
        <v>-501.53</v>
      </c>
      <c r="D920" s="14">
        <v>-0.1382</v>
      </c>
      <c r="E920" s="15">
        <v>0.784</v>
      </c>
      <c r="F920" s="14">
        <v>-1</v>
      </c>
      <c r="G920" s="14">
        <v>-0.1177</v>
      </c>
      <c r="H920" s="3">
        <v>0</v>
      </c>
      <c r="I920" s="14">
        <v>5.0153</v>
      </c>
      <c r="J920" s="3">
        <v>3630</v>
      </c>
      <c r="K920" s="3">
        <v>1</v>
      </c>
      <c r="L920" s="3">
        <v>8</v>
      </c>
      <c r="M920" s="3">
        <v>1</v>
      </c>
    </row>
    <row r="921" hidden="1" customHeight="1" spans="1:13">
      <c r="A921" s="3">
        <v>168</v>
      </c>
      <c r="B921" s="14">
        <v>0</v>
      </c>
      <c r="C921" s="14">
        <v>-489.13</v>
      </c>
      <c r="D921" s="14">
        <v>-0.0628</v>
      </c>
      <c r="E921" s="15">
        <v>0.8546</v>
      </c>
      <c r="F921" s="14">
        <v>-0.9821</v>
      </c>
      <c r="G921" s="14">
        <v>-0.0745</v>
      </c>
      <c r="H921" s="3">
        <v>0</v>
      </c>
      <c r="I921" s="14">
        <v>4.9807</v>
      </c>
      <c r="J921" s="3">
        <v>7789</v>
      </c>
      <c r="K921" s="3">
        <v>0</v>
      </c>
      <c r="L921" s="3">
        <v>8</v>
      </c>
      <c r="M921" s="3">
        <v>1</v>
      </c>
    </row>
    <row r="922" hidden="1" customHeight="1" spans="1:13">
      <c r="A922" s="3">
        <v>167</v>
      </c>
      <c r="B922" s="14">
        <v>0</v>
      </c>
      <c r="C922" s="14">
        <v>-552.69</v>
      </c>
      <c r="D922" s="14">
        <v>-0.3407</v>
      </c>
      <c r="E922" s="15">
        <v>0.8542</v>
      </c>
      <c r="F922" s="14">
        <v>-0.875</v>
      </c>
      <c r="G922" s="14">
        <v>-0.0755</v>
      </c>
      <c r="H922" s="3">
        <v>0</v>
      </c>
      <c r="I922" s="14">
        <v>6.2672</v>
      </c>
      <c r="J922" s="3">
        <v>1622</v>
      </c>
      <c r="K922" s="3">
        <v>7</v>
      </c>
      <c r="L922" s="3">
        <v>7</v>
      </c>
      <c r="M922" s="3">
        <v>1</v>
      </c>
    </row>
    <row r="923" hidden="1" customHeight="1" spans="1:13">
      <c r="A923" s="3">
        <v>166</v>
      </c>
      <c r="B923" s="14">
        <v>0</v>
      </c>
      <c r="C923" s="14">
        <v>-510.17</v>
      </c>
      <c r="D923" s="14">
        <v>-0.2238</v>
      </c>
      <c r="E923" s="15">
        <v>0.8762</v>
      </c>
      <c r="F923" s="14">
        <v>-0.9118</v>
      </c>
      <c r="G923" s="14">
        <v>-0.063</v>
      </c>
      <c r="H923" s="3">
        <v>0</v>
      </c>
      <c r="I923" s="14">
        <v>5.5697</v>
      </c>
      <c r="J923" s="3">
        <v>2280</v>
      </c>
      <c r="K923" s="3">
        <v>6</v>
      </c>
      <c r="L923" s="3">
        <v>7</v>
      </c>
      <c r="M923" s="3">
        <v>1</v>
      </c>
    </row>
    <row r="924" hidden="1" customHeight="1" spans="1:13">
      <c r="A924" s="3">
        <v>165</v>
      </c>
      <c r="B924" s="14">
        <v>0</v>
      </c>
      <c r="C924" s="14">
        <v>-505.4</v>
      </c>
      <c r="D924" s="14">
        <v>-0.1388</v>
      </c>
      <c r="E924" s="15">
        <v>0.9007</v>
      </c>
      <c r="F924" s="14">
        <v>-0.9283</v>
      </c>
      <c r="G924" s="14">
        <v>-0.0497</v>
      </c>
      <c r="H924" s="3">
        <v>0</v>
      </c>
      <c r="I924" s="14">
        <v>5.4245</v>
      </c>
      <c r="J924" s="3">
        <v>3640</v>
      </c>
      <c r="K924" s="3">
        <v>5</v>
      </c>
      <c r="L924" s="3">
        <v>7</v>
      </c>
      <c r="M924" s="3">
        <v>1</v>
      </c>
    </row>
    <row r="925" hidden="1" customHeight="1" spans="1:13">
      <c r="A925" s="3">
        <v>164</v>
      </c>
      <c r="B925" s="14">
        <v>0</v>
      </c>
      <c r="C925" s="14">
        <v>-509.95</v>
      </c>
      <c r="D925" s="14">
        <v>-0.1535</v>
      </c>
      <c r="E925" s="15">
        <v>0.8637</v>
      </c>
      <c r="F925" s="14">
        <v>-0.9715</v>
      </c>
      <c r="G925" s="14">
        <v>-0.0698</v>
      </c>
      <c r="H925" s="3">
        <v>0</v>
      </c>
      <c r="I925" s="14">
        <v>5.2414</v>
      </c>
      <c r="J925" s="3">
        <v>3323</v>
      </c>
      <c r="K925" s="3">
        <v>4</v>
      </c>
      <c r="L925" s="3">
        <v>7</v>
      </c>
      <c r="M925" s="3">
        <v>1</v>
      </c>
    </row>
    <row r="926" hidden="1" customHeight="1" spans="1:13">
      <c r="A926" s="3">
        <v>163</v>
      </c>
      <c r="B926" s="14">
        <v>0</v>
      </c>
      <c r="C926" s="14">
        <v>-508.33</v>
      </c>
      <c r="D926" s="14">
        <v>-0.1397</v>
      </c>
      <c r="E926" s="15">
        <v>0.8452</v>
      </c>
      <c r="F926" s="14">
        <v>-0.9895</v>
      </c>
      <c r="G926" s="14">
        <v>-0.0801</v>
      </c>
      <c r="H926" s="3">
        <v>0</v>
      </c>
      <c r="I926" s="14">
        <v>5.1342</v>
      </c>
      <c r="J926" s="3">
        <v>3638</v>
      </c>
      <c r="K926" s="3">
        <v>3</v>
      </c>
      <c r="L926" s="3">
        <v>7</v>
      </c>
      <c r="M926" s="3">
        <v>1</v>
      </c>
    </row>
    <row r="927" hidden="1" customHeight="1" spans="1:13">
      <c r="A927" s="3">
        <v>162</v>
      </c>
      <c r="B927" s="14">
        <v>0</v>
      </c>
      <c r="C927" s="14">
        <v>-502.58</v>
      </c>
      <c r="D927" s="14">
        <v>-0.1229</v>
      </c>
      <c r="E927" s="15">
        <v>0.8266</v>
      </c>
      <c r="F927" s="14">
        <v>-0.9998</v>
      </c>
      <c r="G927" s="14">
        <v>-0.0905</v>
      </c>
      <c r="H927" s="3">
        <v>0</v>
      </c>
      <c r="I927" s="14">
        <v>5.0267</v>
      </c>
      <c r="J927" s="3">
        <v>4090</v>
      </c>
      <c r="K927" s="3">
        <v>2</v>
      </c>
      <c r="L927" s="3">
        <v>7</v>
      </c>
      <c r="M927" s="3">
        <v>1</v>
      </c>
    </row>
    <row r="928" hidden="1" customHeight="1" spans="1:13">
      <c r="A928" s="3">
        <v>161</v>
      </c>
      <c r="B928" s="14">
        <v>0</v>
      </c>
      <c r="C928" s="14">
        <v>-502.56</v>
      </c>
      <c r="D928" s="14">
        <v>-0.1279</v>
      </c>
      <c r="E928" s="15">
        <v>0.7854</v>
      </c>
      <c r="F928" s="14">
        <v>-1</v>
      </c>
      <c r="G928" s="14">
        <v>-0.1149</v>
      </c>
      <c r="H928" s="3">
        <v>0</v>
      </c>
      <c r="I928" s="14">
        <v>5.0256</v>
      </c>
      <c r="J928" s="3">
        <v>3929</v>
      </c>
      <c r="K928" s="3">
        <v>1</v>
      </c>
      <c r="L928" s="3">
        <v>7</v>
      </c>
      <c r="M928" s="3">
        <v>1</v>
      </c>
    </row>
    <row r="929" hidden="1" customHeight="1" spans="1:13">
      <c r="A929" s="3">
        <v>160</v>
      </c>
      <c r="B929" s="14">
        <v>0</v>
      </c>
      <c r="C929" s="14">
        <v>-500.86</v>
      </c>
      <c r="D929" s="14">
        <v>-0.0683</v>
      </c>
      <c r="E929" s="15">
        <v>0.8326</v>
      </c>
      <c r="F929" s="14">
        <v>-1</v>
      </c>
      <c r="G929" s="14">
        <v>-0.0855</v>
      </c>
      <c r="H929" s="3">
        <v>0</v>
      </c>
      <c r="I929" s="14">
        <v>5.0086</v>
      </c>
      <c r="J929" s="3">
        <v>7338</v>
      </c>
      <c r="K929" s="3">
        <v>0</v>
      </c>
      <c r="L929" s="3">
        <v>7</v>
      </c>
      <c r="M929" s="3">
        <v>1</v>
      </c>
    </row>
    <row r="930" hidden="1" customHeight="1" spans="1:13">
      <c r="A930" s="3">
        <v>159</v>
      </c>
      <c r="B930" s="14">
        <v>0</v>
      </c>
      <c r="C930" s="14">
        <v>-507.18</v>
      </c>
      <c r="D930" s="14">
        <v>-0.2843</v>
      </c>
      <c r="E930" s="15">
        <v>0.8675</v>
      </c>
      <c r="F930" s="14">
        <v>-0.8645</v>
      </c>
      <c r="G930" s="14">
        <v>-0.0668</v>
      </c>
      <c r="H930" s="3">
        <v>0</v>
      </c>
      <c r="I930" s="14">
        <v>5.8204</v>
      </c>
      <c r="J930" s="3">
        <v>1784</v>
      </c>
      <c r="K930" s="3">
        <v>7</v>
      </c>
      <c r="L930" s="3">
        <v>6</v>
      </c>
      <c r="M930" s="3">
        <v>1</v>
      </c>
    </row>
    <row r="931" hidden="1" customHeight="1" spans="1:13">
      <c r="A931" s="3">
        <v>158</v>
      </c>
      <c r="B931" s="14">
        <v>0</v>
      </c>
      <c r="C931" s="14">
        <v>-503.29</v>
      </c>
      <c r="D931" s="14">
        <v>-0.1605</v>
      </c>
      <c r="E931" s="15">
        <v>0.9024</v>
      </c>
      <c r="F931" s="14">
        <v>-0.9275</v>
      </c>
      <c r="G931" s="14">
        <v>-0.048</v>
      </c>
      <c r="H931" s="3">
        <v>0</v>
      </c>
      <c r="I931" s="14">
        <v>5.4051</v>
      </c>
      <c r="J931" s="3">
        <v>3135</v>
      </c>
      <c r="K931" s="3">
        <v>6</v>
      </c>
      <c r="L931" s="3">
        <v>6</v>
      </c>
      <c r="M931" s="3">
        <v>1</v>
      </c>
    </row>
    <row r="932" hidden="1" customHeight="1" spans="1:13">
      <c r="A932" s="3">
        <v>157</v>
      </c>
      <c r="B932" s="14">
        <v>0</v>
      </c>
      <c r="C932" s="14">
        <v>-517.78</v>
      </c>
      <c r="D932" s="14">
        <v>-0.1415</v>
      </c>
      <c r="E932" s="15">
        <v>0.8915</v>
      </c>
      <c r="F932" s="14">
        <v>-0.9734</v>
      </c>
      <c r="G932" s="14">
        <v>-0.0536</v>
      </c>
      <c r="H932" s="3">
        <v>0</v>
      </c>
      <c r="I932" s="14">
        <v>5.312</v>
      </c>
      <c r="J932" s="3">
        <v>3658</v>
      </c>
      <c r="K932" s="3">
        <v>5</v>
      </c>
      <c r="L932" s="3">
        <v>6</v>
      </c>
      <c r="M932" s="3">
        <v>1</v>
      </c>
    </row>
    <row r="933" hidden="1" customHeight="1" spans="1:13">
      <c r="A933" s="3">
        <v>156</v>
      </c>
      <c r="B933" s="14">
        <v>0</v>
      </c>
      <c r="C933" s="14">
        <v>-525.83</v>
      </c>
      <c r="D933" s="14">
        <v>-0.1453</v>
      </c>
      <c r="E933" s="15">
        <v>0.8612</v>
      </c>
      <c r="F933" s="14">
        <v>-0.9734</v>
      </c>
      <c r="G933" s="14">
        <v>-0.0699</v>
      </c>
      <c r="H933" s="3">
        <v>0</v>
      </c>
      <c r="I933" s="14">
        <v>5.3944</v>
      </c>
      <c r="J933" s="3">
        <v>3620</v>
      </c>
      <c r="K933" s="3">
        <v>4</v>
      </c>
      <c r="L933" s="3">
        <v>6</v>
      </c>
      <c r="M933" s="3">
        <v>1</v>
      </c>
    </row>
    <row r="934" hidden="1" customHeight="1" spans="1:13">
      <c r="A934" s="3">
        <v>155</v>
      </c>
      <c r="B934" s="14">
        <v>0</v>
      </c>
      <c r="C934" s="14">
        <v>-509.94</v>
      </c>
      <c r="D934" s="14">
        <v>-0.1403</v>
      </c>
      <c r="E934" s="15">
        <v>0.8339</v>
      </c>
      <c r="F934" s="14">
        <v>-0.9925</v>
      </c>
      <c r="G934" s="14">
        <v>-0.0848</v>
      </c>
      <c r="H934" s="3">
        <v>0</v>
      </c>
      <c r="I934" s="14">
        <v>5.1363</v>
      </c>
      <c r="J934" s="3">
        <v>3635</v>
      </c>
      <c r="K934" s="3">
        <v>3</v>
      </c>
      <c r="L934" s="3">
        <v>6</v>
      </c>
      <c r="M934" s="3">
        <v>1</v>
      </c>
    </row>
    <row r="935" hidden="1" customHeight="1" spans="1:13">
      <c r="A935" s="3">
        <v>154</v>
      </c>
      <c r="B935" s="14">
        <v>0</v>
      </c>
      <c r="C935" s="14">
        <v>-500.43</v>
      </c>
      <c r="D935" s="14">
        <v>-0.1228</v>
      </c>
      <c r="E935" s="15">
        <v>0.815</v>
      </c>
      <c r="F935" s="14">
        <v>-0.9848</v>
      </c>
      <c r="G935" s="14">
        <v>-0.0955</v>
      </c>
      <c r="H935" s="3">
        <v>0</v>
      </c>
      <c r="I935" s="14">
        <v>5.0786</v>
      </c>
      <c r="J935" s="3">
        <v>4075</v>
      </c>
      <c r="K935" s="3">
        <v>2</v>
      </c>
      <c r="L935" s="3">
        <v>6</v>
      </c>
      <c r="M935" s="3">
        <v>1</v>
      </c>
    </row>
    <row r="936" hidden="1" customHeight="1" spans="1:13">
      <c r="A936" s="3">
        <v>153</v>
      </c>
      <c r="B936" s="14">
        <v>0</v>
      </c>
      <c r="C936" s="14">
        <v>-501.09</v>
      </c>
      <c r="D936" s="14">
        <v>-0.081</v>
      </c>
      <c r="E936" s="15">
        <v>0.8468</v>
      </c>
      <c r="F936" s="14">
        <v>-1</v>
      </c>
      <c r="G936" s="14">
        <v>-0.077</v>
      </c>
      <c r="H936" s="3">
        <v>0</v>
      </c>
      <c r="I936" s="14">
        <v>5.0109</v>
      </c>
      <c r="J936" s="3">
        <v>6186</v>
      </c>
      <c r="K936" s="3">
        <v>1</v>
      </c>
      <c r="L936" s="3">
        <v>6</v>
      </c>
      <c r="M936" s="3">
        <v>1</v>
      </c>
    </row>
    <row r="937" hidden="1" customHeight="1" spans="1:13">
      <c r="A937" s="3">
        <v>152</v>
      </c>
      <c r="B937" s="14">
        <v>0</v>
      </c>
      <c r="C937" s="14">
        <v>-500.67</v>
      </c>
      <c r="D937" s="14">
        <v>-0.0707</v>
      </c>
      <c r="E937" s="15">
        <v>0.8155</v>
      </c>
      <c r="F937" s="14">
        <v>-1</v>
      </c>
      <c r="G937" s="14">
        <v>-0.0932</v>
      </c>
      <c r="H937" s="3">
        <v>0</v>
      </c>
      <c r="I937" s="14">
        <v>5.0067</v>
      </c>
      <c r="J937" s="3">
        <v>7085</v>
      </c>
      <c r="K937" s="3">
        <v>0</v>
      </c>
      <c r="L937" s="3">
        <v>6</v>
      </c>
      <c r="M937" s="3">
        <v>1</v>
      </c>
    </row>
    <row r="938" hidden="1" customHeight="1" spans="1:13">
      <c r="A938" s="3">
        <v>151</v>
      </c>
      <c r="B938" s="14">
        <v>0</v>
      </c>
      <c r="C938" s="14">
        <v>-509.47</v>
      </c>
      <c r="D938" s="14">
        <v>-0.3009</v>
      </c>
      <c r="E938" s="15">
        <v>0.8503</v>
      </c>
      <c r="F938" s="14">
        <v>-0.8715</v>
      </c>
      <c r="G938" s="14">
        <v>-0.0746</v>
      </c>
      <c r="H938" s="3">
        <v>0</v>
      </c>
      <c r="I938" s="14">
        <v>5.802</v>
      </c>
      <c r="J938" s="3">
        <v>1693</v>
      </c>
      <c r="K938" s="3">
        <v>7</v>
      </c>
      <c r="L938" s="3">
        <v>5</v>
      </c>
      <c r="M938" s="3">
        <v>1</v>
      </c>
    </row>
    <row r="939" hidden="1" customHeight="1" spans="1:13">
      <c r="A939" s="3">
        <v>150</v>
      </c>
      <c r="B939" s="14">
        <v>0</v>
      </c>
      <c r="C939" s="14">
        <v>-504.52</v>
      </c>
      <c r="D939" s="14">
        <v>-0.128</v>
      </c>
      <c r="E939" s="15">
        <v>0.915</v>
      </c>
      <c r="F939" s="14">
        <v>-0.8964</v>
      </c>
      <c r="G939" s="14">
        <v>-0.0406</v>
      </c>
      <c r="H939" s="3">
        <v>0</v>
      </c>
      <c r="I939" s="14">
        <v>5.606</v>
      </c>
      <c r="J939" s="3">
        <v>3942</v>
      </c>
      <c r="K939" s="3">
        <v>6</v>
      </c>
      <c r="L939" s="3">
        <v>5</v>
      </c>
      <c r="M939" s="3">
        <v>1</v>
      </c>
    </row>
    <row r="940" hidden="1" customHeight="1" spans="1:13">
      <c r="A940" s="3">
        <v>149</v>
      </c>
      <c r="B940" s="14">
        <v>0</v>
      </c>
      <c r="C940" s="14">
        <v>-503.57</v>
      </c>
      <c r="D940" s="14">
        <v>-0.1219</v>
      </c>
      <c r="E940" s="15">
        <v>0.8983</v>
      </c>
      <c r="F940" s="14">
        <v>-0.9741</v>
      </c>
      <c r="G940" s="14">
        <v>-0.049</v>
      </c>
      <c r="H940" s="3">
        <v>0</v>
      </c>
      <c r="I940" s="14">
        <v>5.1626</v>
      </c>
      <c r="J940" s="3">
        <v>4132</v>
      </c>
      <c r="K940" s="3">
        <v>5</v>
      </c>
      <c r="L940" s="3">
        <v>5</v>
      </c>
      <c r="M940" s="3">
        <v>1</v>
      </c>
    </row>
    <row r="941" hidden="1" customHeight="1" spans="1:13">
      <c r="A941" s="3">
        <v>148</v>
      </c>
      <c r="B941" s="14">
        <v>0</v>
      </c>
      <c r="C941" s="14">
        <v>-503.17</v>
      </c>
      <c r="D941" s="14">
        <v>-0.1422</v>
      </c>
      <c r="E941" s="15">
        <v>0.8537</v>
      </c>
      <c r="F941" s="14">
        <v>-0.9653</v>
      </c>
      <c r="G941" s="14">
        <v>-0.0722</v>
      </c>
      <c r="H941" s="3">
        <v>0</v>
      </c>
      <c r="I941" s="14">
        <v>5.2046</v>
      </c>
      <c r="J941" s="3">
        <v>3538</v>
      </c>
      <c r="K941" s="3">
        <v>4</v>
      </c>
      <c r="L941" s="3">
        <v>5</v>
      </c>
      <c r="M941" s="3">
        <v>1</v>
      </c>
    </row>
    <row r="942" hidden="1" customHeight="1" spans="1:13">
      <c r="A942" s="3">
        <v>147</v>
      </c>
      <c r="B942" s="14">
        <v>0</v>
      </c>
      <c r="C942" s="14">
        <v>-502.75</v>
      </c>
      <c r="D942" s="14">
        <v>-0.1218</v>
      </c>
      <c r="E942" s="15">
        <v>0.843</v>
      </c>
      <c r="F942" s="14">
        <v>-0.9967</v>
      </c>
      <c r="G942" s="14">
        <v>-0.0779</v>
      </c>
      <c r="H942" s="3">
        <v>0</v>
      </c>
      <c r="I942" s="14">
        <v>5.0431</v>
      </c>
      <c r="J942" s="3">
        <v>4129</v>
      </c>
      <c r="K942" s="3">
        <v>3</v>
      </c>
      <c r="L942" s="3">
        <v>5</v>
      </c>
      <c r="M942" s="3">
        <v>1</v>
      </c>
    </row>
    <row r="943" hidden="1" customHeight="1" spans="1:13">
      <c r="A943" s="3">
        <v>146</v>
      </c>
      <c r="B943" s="14">
        <v>0</v>
      </c>
      <c r="C943" s="14">
        <v>-433.64</v>
      </c>
      <c r="D943" s="14">
        <v>-0.0557</v>
      </c>
      <c r="E943" s="15">
        <v>0.9032</v>
      </c>
      <c r="F943" s="14">
        <v>-0.9404</v>
      </c>
      <c r="G943" s="14">
        <v>-0.0459</v>
      </c>
      <c r="H943" s="3">
        <v>0</v>
      </c>
      <c r="I943" s="14">
        <v>4.6092</v>
      </c>
      <c r="J943" s="3">
        <v>7791</v>
      </c>
      <c r="K943" s="3">
        <v>2</v>
      </c>
      <c r="L943" s="3">
        <v>5</v>
      </c>
      <c r="M943" s="3">
        <v>1</v>
      </c>
    </row>
    <row r="944" hidden="1" customHeight="1" spans="1:13">
      <c r="A944" s="3">
        <v>145</v>
      </c>
      <c r="B944" s="14">
        <v>0</v>
      </c>
      <c r="C944" s="14">
        <v>-501.16</v>
      </c>
      <c r="D944" s="14">
        <v>-0.0835</v>
      </c>
      <c r="E944" s="15">
        <v>0.8313</v>
      </c>
      <c r="F944" s="14">
        <v>-1</v>
      </c>
      <c r="G944" s="14">
        <v>-0.0837</v>
      </c>
      <c r="H944" s="3">
        <v>0</v>
      </c>
      <c r="I944" s="14">
        <v>5.0116</v>
      </c>
      <c r="J944" s="3">
        <v>6003</v>
      </c>
      <c r="K944" s="3">
        <v>1</v>
      </c>
      <c r="L944" s="3">
        <v>5</v>
      </c>
      <c r="M944" s="3">
        <v>1</v>
      </c>
    </row>
    <row r="945" hidden="1" customHeight="1" spans="1:13">
      <c r="A945" s="3">
        <v>144</v>
      </c>
      <c r="B945" s="14">
        <v>0</v>
      </c>
      <c r="C945" s="14">
        <v>-502.57</v>
      </c>
      <c r="D945" s="14">
        <v>-0.0759</v>
      </c>
      <c r="E945" s="15">
        <v>0.7901</v>
      </c>
      <c r="F945" s="14">
        <v>-1</v>
      </c>
      <c r="G945" s="14">
        <v>-0.1051</v>
      </c>
      <c r="H945" s="3">
        <v>0</v>
      </c>
      <c r="I945" s="14">
        <v>5.0257</v>
      </c>
      <c r="J945" s="3">
        <v>6623</v>
      </c>
      <c r="K945" s="3">
        <v>0</v>
      </c>
      <c r="L945" s="3">
        <v>5</v>
      </c>
      <c r="M945" s="3">
        <v>1</v>
      </c>
    </row>
    <row r="946" hidden="1" customHeight="1" spans="1:13">
      <c r="A946" s="3">
        <v>143</v>
      </c>
      <c r="B946" s="14">
        <v>0</v>
      </c>
      <c r="C946" s="14">
        <v>-525.88</v>
      </c>
      <c r="D946" s="14">
        <v>-0.2308</v>
      </c>
      <c r="E946" s="15">
        <v>0.8733</v>
      </c>
      <c r="F946" s="14">
        <v>-0.9012</v>
      </c>
      <c r="G946" s="14">
        <v>-0.0609</v>
      </c>
      <c r="H946" s="3">
        <v>0</v>
      </c>
      <c r="I946" s="14">
        <v>5.8017</v>
      </c>
      <c r="J946" s="3">
        <v>2279</v>
      </c>
      <c r="K946" s="3">
        <v>7</v>
      </c>
      <c r="L946" s="3">
        <v>4</v>
      </c>
      <c r="M946" s="3">
        <v>1</v>
      </c>
    </row>
    <row r="947" hidden="1" customHeight="1" spans="1:13">
      <c r="A947" s="3">
        <v>142</v>
      </c>
      <c r="B947" s="14">
        <v>0</v>
      </c>
      <c r="C947" s="14">
        <v>-501.04</v>
      </c>
      <c r="D947" s="14">
        <v>-0.1267</v>
      </c>
      <c r="E947" s="15">
        <v>0.9089</v>
      </c>
      <c r="F947" s="14">
        <v>-0.943</v>
      </c>
      <c r="G947" s="14">
        <v>-0.0425</v>
      </c>
      <c r="H947" s="3">
        <v>0</v>
      </c>
      <c r="I947" s="14">
        <v>5.3021</v>
      </c>
      <c r="J947" s="3">
        <v>3953</v>
      </c>
      <c r="K947" s="3">
        <v>6</v>
      </c>
      <c r="L947" s="3">
        <v>4</v>
      </c>
      <c r="M947" s="3">
        <v>1</v>
      </c>
    </row>
    <row r="948" hidden="1" customHeight="1" spans="1:13">
      <c r="A948" s="3">
        <v>141</v>
      </c>
      <c r="B948" s="14">
        <v>0</v>
      </c>
      <c r="C948" s="14">
        <v>-501.41</v>
      </c>
      <c r="D948" s="14">
        <v>-0.1066</v>
      </c>
      <c r="E948" s="15">
        <v>0.9032</v>
      </c>
      <c r="F948" s="14">
        <v>-0.9792</v>
      </c>
      <c r="G948" s="14">
        <v>-0.0453</v>
      </c>
      <c r="H948" s="3">
        <v>0</v>
      </c>
      <c r="I948" s="14">
        <v>5.1152</v>
      </c>
      <c r="J948" s="3">
        <v>4702</v>
      </c>
      <c r="K948" s="3">
        <v>5</v>
      </c>
      <c r="L948" s="3">
        <v>4</v>
      </c>
      <c r="M948" s="3">
        <v>1</v>
      </c>
    </row>
    <row r="949" hidden="1" customHeight="1" spans="1:13">
      <c r="A949" s="3">
        <v>140</v>
      </c>
      <c r="B949" s="14">
        <v>0</v>
      </c>
      <c r="C949" s="14">
        <v>-507.75</v>
      </c>
      <c r="D949" s="14">
        <v>-0.1528</v>
      </c>
      <c r="E949" s="15">
        <v>0.8324</v>
      </c>
      <c r="F949" s="14">
        <v>-0.9949</v>
      </c>
      <c r="G949" s="14">
        <v>-0.0818</v>
      </c>
      <c r="H949" s="3">
        <v>0</v>
      </c>
      <c r="I949" s="14">
        <v>5.1022</v>
      </c>
      <c r="J949" s="3">
        <v>3324</v>
      </c>
      <c r="K949" s="3">
        <v>4</v>
      </c>
      <c r="L949" s="3">
        <v>4</v>
      </c>
      <c r="M949" s="3">
        <v>1</v>
      </c>
    </row>
    <row r="950" hidden="1" customHeight="1" spans="1:13">
      <c r="A950" s="3">
        <v>139</v>
      </c>
      <c r="B950" s="14">
        <v>0</v>
      </c>
      <c r="C950" s="14">
        <v>-375.64</v>
      </c>
      <c r="D950" s="14">
        <v>-0.0482</v>
      </c>
      <c r="E950" s="15">
        <v>0.9281</v>
      </c>
      <c r="F950" s="14">
        <v>-0.7753</v>
      </c>
      <c r="G950" s="14">
        <v>-0.0328</v>
      </c>
      <c r="H950" s="3">
        <v>0</v>
      </c>
      <c r="I950" s="14">
        <v>4.8429</v>
      </c>
      <c r="J950" s="3">
        <v>7792</v>
      </c>
      <c r="K950" s="3">
        <v>3</v>
      </c>
      <c r="L950" s="3">
        <v>4</v>
      </c>
      <c r="M950" s="3">
        <v>1</v>
      </c>
    </row>
    <row r="951" hidden="1" customHeight="1" spans="1:13">
      <c r="A951" s="3">
        <v>138</v>
      </c>
      <c r="B951" s="14">
        <v>0</v>
      </c>
      <c r="C951" s="14">
        <v>-503.02</v>
      </c>
      <c r="D951" s="14">
        <v>-0.0736</v>
      </c>
      <c r="E951" s="15">
        <v>0.8648</v>
      </c>
      <c r="F951" s="14">
        <v>-1</v>
      </c>
      <c r="G951" s="14">
        <v>-0.0639</v>
      </c>
      <c r="H951" s="3">
        <v>0</v>
      </c>
      <c r="I951" s="14">
        <v>5.0302</v>
      </c>
      <c r="J951" s="3">
        <v>6837</v>
      </c>
      <c r="K951" s="3">
        <v>2</v>
      </c>
      <c r="L951" s="3">
        <v>4</v>
      </c>
      <c r="M951" s="3">
        <v>1</v>
      </c>
    </row>
    <row r="952" hidden="1" customHeight="1" spans="1:13">
      <c r="A952" s="3">
        <v>137</v>
      </c>
      <c r="B952" s="14">
        <v>0</v>
      </c>
      <c r="C952" s="14">
        <v>-500.31</v>
      </c>
      <c r="D952" s="14">
        <v>-0.0809</v>
      </c>
      <c r="E952" s="15">
        <v>0.8235</v>
      </c>
      <c r="F952" s="14">
        <v>-1</v>
      </c>
      <c r="G952" s="14">
        <v>-0.0859</v>
      </c>
      <c r="H952" s="3">
        <v>0</v>
      </c>
      <c r="I952" s="14">
        <v>5.0031</v>
      </c>
      <c r="J952" s="3">
        <v>6181</v>
      </c>
      <c r="K952" s="3">
        <v>1</v>
      </c>
      <c r="L952" s="3">
        <v>4</v>
      </c>
      <c r="M952" s="3">
        <v>1</v>
      </c>
    </row>
    <row r="953" hidden="1" customHeight="1" spans="1:13">
      <c r="A953" s="3">
        <v>136</v>
      </c>
      <c r="B953" s="14">
        <v>0</v>
      </c>
      <c r="C953" s="14">
        <v>-501.53</v>
      </c>
      <c r="D953" s="14">
        <v>-0.0757</v>
      </c>
      <c r="E953" s="15">
        <v>0.7757</v>
      </c>
      <c r="F953" s="14">
        <v>-1</v>
      </c>
      <c r="G953" s="14">
        <v>-0.1103</v>
      </c>
      <c r="H953" s="3">
        <v>0</v>
      </c>
      <c r="I953" s="14">
        <v>5.0153</v>
      </c>
      <c r="J953" s="3">
        <v>6622</v>
      </c>
      <c r="K953" s="3">
        <v>0</v>
      </c>
      <c r="L953" s="3">
        <v>4</v>
      </c>
      <c r="M953" s="3">
        <v>1</v>
      </c>
    </row>
    <row r="954" hidden="1" customHeight="1" spans="1:13">
      <c r="A954" s="3">
        <v>135</v>
      </c>
      <c r="B954" s="14">
        <v>0</v>
      </c>
      <c r="C954" s="14">
        <v>-656.17</v>
      </c>
      <c r="D954" s="14">
        <v>-1.4549</v>
      </c>
      <c r="E954" s="15">
        <v>0.6874</v>
      </c>
      <c r="F954" s="14">
        <v>-0.6905</v>
      </c>
      <c r="G954" s="14">
        <v>-0.169</v>
      </c>
      <c r="H954" s="3">
        <v>0</v>
      </c>
      <c r="I954" s="14">
        <v>9.2699</v>
      </c>
      <c r="J954" s="3">
        <v>451</v>
      </c>
      <c r="K954" s="3">
        <v>7</v>
      </c>
      <c r="L954" s="3">
        <v>20</v>
      </c>
      <c r="M954" s="3">
        <v>0</v>
      </c>
    </row>
    <row r="955" hidden="1" customHeight="1" spans="1:13">
      <c r="A955" s="3">
        <v>134</v>
      </c>
      <c r="B955" s="14">
        <v>0</v>
      </c>
      <c r="C955" s="14">
        <v>-566.69</v>
      </c>
      <c r="D955" s="14">
        <v>-1.5918</v>
      </c>
      <c r="E955" s="15">
        <v>0.5776</v>
      </c>
      <c r="F955" s="14">
        <v>-0.6456</v>
      </c>
      <c r="G955" s="14">
        <v>-0.2512</v>
      </c>
      <c r="H955" s="3">
        <v>0</v>
      </c>
      <c r="I955" s="14">
        <v>8.6269</v>
      </c>
      <c r="J955" s="3">
        <v>356</v>
      </c>
      <c r="K955" s="3">
        <v>6</v>
      </c>
      <c r="L955" s="3">
        <v>20</v>
      </c>
      <c r="M955" s="3">
        <v>0</v>
      </c>
    </row>
    <row r="956" hidden="1" customHeight="1" spans="1:13">
      <c r="A956" s="3">
        <v>133</v>
      </c>
      <c r="B956" s="14">
        <v>0</v>
      </c>
      <c r="C956" s="14">
        <v>-504.95</v>
      </c>
      <c r="D956" s="14">
        <v>-1.1798</v>
      </c>
      <c r="E956" s="15">
        <v>0.5978</v>
      </c>
      <c r="F956" s="14">
        <v>-0.7238</v>
      </c>
      <c r="G956" s="14">
        <v>-0.2366</v>
      </c>
      <c r="H956" s="3">
        <v>0</v>
      </c>
      <c r="I956" s="14">
        <v>6.8623</v>
      </c>
      <c r="J956" s="3">
        <v>428</v>
      </c>
      <c r="K956" s="3">
        <v>5</v>
      </c>
      <c r="L956" s="3">
        <v>20</v>
      </c>
      <c r="M956" s="3">
        <v>0</v>
      </c>
    </row>
    <row r="957" hidden="1" customHeight="1" spans="1:13">
      <c r="A957" s="3">
        <v>132</v>
      </c>
      <c r="B957" s="14">
        <v>0</v>
      </c>
      <c r="C957" s="14">
        <v>-517.46</v>
      </c>
      <c r="D957" s="14">
        <v>-0.836</v>
      </c>
      <c r="E957" s="15">
        <v>0.6363</v>
      </c>
      <c r="F957" s="14">
        <v>-0.8514</v>
      </c>
      <c r="G957" s="14">
        <v>-0.2059</v>
      </c>
      <c r="H957" s="3">
        <v>0</v>
      </c>
      <c r="I957" s="14">
        <v>6.0235</v>
      </c>
      <c r="J957" s="3">
        <v>619</v>
      </c>
      <c r="K957" s="3">
        <v>4</v>
      </c>
      <c r="L957" s="3">
        <v>20</v>
      </c>
      <c r="M957" s="3">
        <v>0</v>
      </c>
    </row>
    <row r="958" hidden="1" customHeight="1" spans="1:13">
      <c r="A958" s="3">
        <v>131</v>
      </c>
      <c r="B958" s="14">
        <v>0</v>
      </c>
      <c r="C958" s="14">
        <v>-507.14</v>
      </c>
      <c r="D958" s="14">
        <v>-0.5355</v>
      </c>
      <c r="E958" s="15">
        <v>0.6986</v>
      </c>
      <c r="F958" s="14">
        <v>-0.9123</v>
      </c>
      <c r="G958" s="14">
        <v>-0.1622</v>
      </c>
      <c r="H958" s="3">
        <v>0</v>
      </c>
      <c r="I958" s="14">
        <v>5.5387</v>
      </c>
      <c r="J958" s="3">
        <v>947</v>
      </c>
      <c r="K958" s="3">
        <v>3</v>
      </c>
      <c r="L958" s="3">
        <v>20</v>
      </c>
      <c r="M958" s="3">
        <v>0</v>
      </c>
    </row>
    <row r="959" hidden="1" customHeight="1" spans="1:13">
      <c r="A959" s="3">
        <v>130</v>
      </c>
      <c r="B959" s="14">
        <v>0</v>
      </c>
      <c r="C959" s="14">
        <v>-506.22</v>
      </c>
      <c r="D959" s="14">
        <v>-0.2397</v>
      </c>
      <c r="E959" s="15">
        <v>0.8193</v>
      </c>
      <c r="F959" s="14">
        <v>-0.9502</v>
      </c>
      <c r="G959" s="14">
        <v>-0.09</v>
      </c>
      <c r="H959" s="3">
        <v>0</v>
      </c>
      <c r="I959" s="14">
        <v>5.3136</v>
      </c>
      <c r="J959" s="3">
        <v>2112</v>
      </c>
      <c r="K959" s="3">
        <v>2</v>
      </c>
      <c r="L959" s="3">
        <v>20</v>
      </c>
      <c r="M959" s="3">
        <v>0</v>
      </c>
    </row>
    <row r="960" hidden="1" customHeight="1" spans="1:13">
      <c r="A960" s="3">
        <v>129</v>
      </c>
      <c r="B960" s="14">
        <v>0</v>
      </c>
      <c r="C960" s="14">
        <v>-513.28</v>
      </c>
      <c r="D960" s="14">
        <v>-0.218</v>
      </c>
      <c r="E960" s="15">
        <v>0.8002</v>
      </c>
      <c r="F960" s="14">
        <v>-0.9648</v>
      </c>
      <c r="G960" s="14">
        <v>-0.101</v>
      </c>
      <c r="H960" s="3">
        <v>0</v>
      </c>
      <c r="I960" s="14">
        <v>5.31</v>
      </c>
      <c r="J960" s="3">
        <v>2354</v>
      </c>
      <c r="K960" s="3">
        <v>1</v>
      </c>
      <c r="L960" s="3">
        <v>20</v>
      </c>
      <c r="M960" s="3">
        <v>0</v>
      </c>
    </row>
    <row r="961" hidden="1" customHeight="1" spans="1:13">
      <c r="A961" s="3">
        <v>128</v>
      </c>
      <c r="B961" s="14">
        <v>0</v>
      </c>
      <c r="C961" s="14">
        <v>-501.84</v>
      </c>
      <c r="D961" s="14">
        <v>-0.2042</v>
      </c>
      <c r="E961" s="15">
        <v>0.7405</v>
      </c>
      <c r="F961" s="14">
        <v>-0.9795</v>
      </c>
      <c r="G961" s="14">
        <v>-0.1373</v>
      </c>
      <c r="H961" s="3">
        <v>0</v>
      </c>
      <c r="I961" s="14">
        <v>5.12</v>
      </c>
      <c r="J961" s="3">
        <v>2457</v>
      </c>
      <c r="K961" s="3">
        <v>0</v>
      </c>
      <c r="L961" s="3">
        <v>20</v>
      </c>
      <c r="M961" s="3">
        <v>0</v>
      </c>
    </row>
    <row r="962" hidden="1" customHeight="1" spans="1:13">
      <c r="A962" s="3">
        <v>127</v>
      </c>
      <c r="B962" s="14">
        <v>0</v>
      </c>
      <c r="C962" s="14">
        <v>-524.69</v>
      </c>
      <c r="D962" s="14">
        <v>-1.4738</v>
      </c>
      <c r="E962" s="15">
        <v>0.6742</v>
      </c>
      <c r="F962" s="14">
        <v>-0.5405</v>
      </c>
      <c r="G962" s="14">
        <v>-0.1817</v>
      </c>
      <c r="H962" s="3">
        <v>0</v>
      </c>
      <c r="I962" s="14">
        <v>9.4913</v>
      </c>
      <c r="J962" s="3">
        <v>356</v>
      </c>
      <c r="K962" s="3">
        <v>7</v>
      </c>
      <c r="L962" s="3">
        <v>19</v>
      </c>
      <c r="M962" s="3">
        <v>0</v>
      </c>
    </row>
    <row r="963" hidden="1" customHeight="1" spans="1:13">
      <c r="A963" s="3">
        <v>126</v>
      </c>
      <c r="B963" s="14">
        <v>0</v>
      </c>
      <c r="C963" s="14">
        <v>-549.4</v>
      </c>
      <c r="D963" s="14">
        <v>-1.4929</v>
      </c>
      <c r="E963" s="15">
        <v>0.5951</v>
      </c>
      <c r="F963" s="14">
        <v>-0.7664</v>
      </c>
      <c r="G963" s="14">
        <v>-0.2443</v>
      </c>
      <c r="H963" s="3">
        <v>0</v>
      </c>
      <c r="I963" s="14">
        <v>7.0513</v>
      </c>
      <c r="J963" s="3">
        <v>368</v>
      </c>
      <c r="K963" s="3">
        <v>6</v>
      </c>
      <c r="L963" s="3">
        <v>19</v>
      </c>
      <c r="M963" s="3">
        <v>0</v>
      </c>
    </row>
    <row r="964" hidden="1" customHeight="1" spans="1:13">
      <c r="A964" s="3">
        <v>125</v>
      </c>
      <c r="B964" s="14">
        <v>0</v>
      </c>
      <c r="C964" s="14">
        <v>-505</v>
      </c>
      <c r="D964" s="14">
        <v>-0.8813</v>
      </c>
      <c r="E964" s="15">
        <v>0.6838</v>
      </c>
      <c r="F964" s="14">
        <v>-0.7662</v>
      </c>
      <c r="G964" s="14">
        <v>-0.178</v>
      </c>
      <c r="H964" s="3">
        <v>0</v>
      </c>
      <c r="I964" s="14">
        <v>6.4974</v>
      </c>
      <c r="J964" s="3">
        <v>573</v>
      </c>
      <c r="K964" s="3">
        <v>5</v>
      </c>
      <c r="L964" s="3">
        <v>19</v>
      </c>
      <c r="M964" s="3">
        <v>0</v>
      </c>
    </row>
    <row r="965" hidden="1" customHeight="1" spans="1:13">
      <c r="A965" s="3">
        <v>124</v>
      </c>
      <c r="B965" s="14">
        <v>0</v>
      </c>
      <c r="C965" s="14">
        <v>-510.98</v>
      </c>
      <c r="D965" s="14">
        <v>-0.675</v>
      </c>
      <c r="E965" s="15">
        <v>0.6912</v>
      </c>
      <c r="F965" s="14">
        <v>-0.8665</v>
      </c>
      <c r="G965" s="14">
        <v>-0.1716</v>
      </c>
      <c r="H965" s="3">
        <v>0</v>
      </c>
      <c r="I965" s="14">
        <v>5.8532</v>
      </c>
      <c r="J965" s="3">
        <v>757</v>
      </c>
      <c r="K965" s="3">
        <v>4</v>
      </c>
      <c r="L965" s="3">
        <v>19</v>
      </c>
      <c r="M965" s="3">
        <v>0</v>
      </c>
    </row>
    <row r="966" hidden="1" customHeight="1" spans="1:13">
      <c r="A966" s="3">
        <v>123</v>
      </c>
      <c r="B966" s="14">
        <v>0</v>
      </c>
      <c r="C966" s="14">
        <v>-511.49</v>
      </c>
      <c r="D966" s="14">
        <v>-0.4862</v>
      </c>
      <c r="E966" s="15">
        <v>0.717</v>
      </c>
      <c r="F966" s="14">
        <v>-0.9489</v>
      </c>
      <c r="G966" s="14">
        <v>-0.1543</v>
      </c>
      <c r="H966" s="3">
        <v>0</v>
      </c>
      <c r="I966" s="14">
        <v>5.3754</v>
      </c>
      <c r="J966" s="3">
        <v>1052</v>
      </c>
      <c r="K966" s="3">
        <v>3</v>
      </c>
      <c r="L966" s="3">
        <v>19</v>
      </c>
      <c r="M966" s="3">
        <v>0</v>
      </c>
    </row>
    <row r="967" hidden="1" customHeight="1" spans="1:13">
      <c r="A967" s="3">
        <v>122</v>
      </c>
      <c r="B967" s="14">
        <v>0</v>
      </c>
      <c r="C967" s="14">
        <v>-516.66</v>
      </c>
      <c r="D967" s="14">
        <v>-0.2124</v>
      </c>
      <c r="E967" s="15">
        <v>0.834</v>
      </c>
      <c r="F967" s="14">
        <v>-0.942</v>
      </c>
      <c r="G967" s="14">
        <v>-0.0841</v>
      </c>
      <c r="H967" s="3">
        <v>0</v>
      </c>
      <c r="I967" s="14">
        <v>5.4674</v>
      </c>
      <c r="J967" s="3">
        <v>2433</v>
      </c>
      <c r="K967" s="3">
        <v>2</v>
      </c>
      <c r="L967" s="3">
        <v>19</v>
      </c>
      <c r="M967" s="3">
        <v>0</v>
      </c>
    </row>
    <row r="968" hidden="1" customHeight="1" spans="1:13">
      <c r="A968" s="3">
        <v>121</v>
      </c>
      <c r="B968" s="14">
        <v>0</v>
      </c>
      <c r="C968" s="14">
        <v>-503.81</v>
      </c>
      <c r="D968" s="14">
        <v>-0.2097</v>
      </c>
      <c r="E968" s="15">
        <v>0.8013</v>
      </c>
      <c r="F968" s="14">
        <v>-0.9559</v>
      </c>
      <c r="G968" s="14">
        <v>-0.103</v>
      </c>
      <c r="H968" s="3">
        <v>0</v>
      </c>
      <c r="I968" s="14">
        <v>5.2623</v>
      </c>
      <c r="J968" s="3">
        <v>2402</v>
      </c>
      <c r="K968" s="3">
        <v>1</v>
      </c>
      <c r="L968" s="3">
        <v>19</v>
      </c>
      <c r="M968" s="3">
        <v>0</v>
      </c>
    </row>
    <row r="969" hidden="1" customHeight="1" spans="1:13">
      <c r="A969" s="3">
        <v>120</v>
      </c>
      <c r="B969" s="14">
        <v>0</v>
      </c>
      <c r="C969" s="14">
        <v>-506.36</v>
      </c>
      <c r="D969" s="14">
        <v>-0.2069</v>
      </c>
      <c r="E969" s="15">
        <v>0.7302</v>
      </c>
      <c r="F969" s="14">
        <v>-0.9907</v>
      </c>
      <c r="G969" s="14">
        <v>-0.1471</v>
      </c>
      <c r="H969" s="3">
        <v>0</v>
      </c>
      <c r="I969" s="14">
        <v>5.1085</v>
      </c>
      <c r="J969" s="3">
        <v>2447</v>
      </c>
      <c r="K969" s="3">
        <v>0</v>
      </c>
      <c r="L969" s="3">
        <v>19</v>
      </c>
      <c r="M969" s="3">
        <v>0</v>
      </c>
    </row>
    <row r="970" hidden="1" customHeight="1" spans="1:13">
      <c r="A970" s="3">
        <v>119</v>
      </c>
      <c r="B970" s="14">
        <v>0</v>
      </c>
      <c r="C970" s="14">
        <v>-518.97</v>
      </c>
      <c r="D970" s="14">
        <v>-1.54</v>
      </c>
      <c r="E970" s="15">
        <v>0.6519</v>
      </c>
      <c r="F970" s="14">
        <v>-0.5952</v>
      </c>
      <c r="G970" s="14">
        <v>-0.2023</v>
      </c>
      <c r="H970" s="3">
        <v>0</v>
      </c>
      <c r="I970" s="14">
        <v>8.5429</v>
      </c>
      <c r="J970" s="3">
        <v>337</v>
      </c>
      <c r="K970" s="3">
        <v>7</v>
      </c>
      <c r="L970" s="3">
        <v>18</v>
      </c>
      <c r="M970" s="3">
        <v>0</v>
      </c>
    </row>
    <row r="971" hidden="1" customHeight="1" spans="1:13">
      <c r="A971" s="3">
        <v>118</v>
      </c>
      <c r="B971" s="14">
        <v>0</v>
      </c>
      <c r="C971" s="14">
        <v>-582.48</v>
      </c>
      <c r="D971" s="14">
        <v>-1.1116</v>
      </c>
      <c r="E971" s="15">
        <v>0.6771</v>
      </c>
      <c r="F971" s="14">
        <v>-0.7342</v>
      </c>
      <c r="G971" s="14">
        <v>-0.187</v>
      </c>
      <c r="H971" s="3">
        <v>0</v>
      </c>
      <c r="I971" s="14">
        <v>7.7693</v>
      </c>
      <c r="J971" s="3">
        <v>524</v>
      </c>
      <c r="K971" s="3">
        <v>6</v>
      </c>
      <c r="L971" s="3">
        <v>18</v>
      </c>
      <c r="M971" s="3">
        <v>0</v>
      </c>
    </row>
    <row r="972" hidden="1" customHeight="1" spans="1:13">
      <c r="A972" s="3">
        <v>117</v>
      </c>
      <c r="B972" s="14">
        <v>0</v>
      </c>
      <c r="C972" s="14">
        <v>-509.3</v>
      </c>
      <c r="D972" s="14">
        <v>-0.8888</v>
      </c>
      <c r="E972" s="15">
        <v>0.6727</v>
      </c>
      <c r="F972" s="14">
        <v>-0.7795</v>
      </c>
      <c r="G972" s="14">
        <v>-0.1895</v>
      </c>
      <c r="H972" s="3">
        <v>0</v>
      </c>
      <c r="I972" s="14">
        <v>6.4407</v>
      </c>
      <c r="J972" s="3">
        <v>573</v>
      </c>
      <c r="K972" s="3">
        <v>5</v>
      </c>
      <c r="L972" s="3">
        <v>18</v>
      </c>
      <c r="M972" s="3">
        <v>0</v>
      </c>
    </row>
    <row r="973" hidden="1" customHeight="1" spans="1:13">
      <c r="A973" s="3">
        <v>116</v>
      </c>
      <c r="B973" s="14">
        <v>0</v>
      </c>
      <c r="C973" s="14">
        <v>-522.29</v>
      </c>
      <c r="D973" s="14">
        <v>-0.6792</v>
      </c>
      <c r="E973" s="15">
        <v>0.681</v>
      </c>
      <c r="F973" s="14">
        <v>-0.8961</v>
      </c>
      <c r="G973" s="14">
        <v>-0.1825</v>
      </c>
      <c r="H973" s="3">
        <v>0</v>
      </c>
      <c r="I973" s="14">
        <v>5.7932</v>
      </c>
      <c r="J973" s="3">
        <v>769</v>
      </c>
      <c r="K973" s="3">
        <v>4</v>
      </c>
      <c r="L973" s="3">
        <v>18</v>
      </c>
      <c r="M973" s="3">
        <v>0</v>
      </c>
    </row>
    <row r="974" hidden="1" customHeight="1" spans="1:13">
      <c r="A974" s="3">
        <v>115</v>
      </c>
      <c r="B974" s="14">
        <v>0</v>
      </c>
      <c r="C974" s="14">
        <v>-505.03</v>
      </c>
      <c r="D974" s="14">
        <v>-0.3219</v>
      </c>
      <c r="E974" s="15">
        <v>0.8002</v>
      </c>
      <c r="F974" s="14">
        <v>-0.9238</v>
      </c>
      <c r="G974" s="14">
        <v>-0.1052</v>
      </c>
      <c r="H974" s="3">
        <v>0</v>
      </c>
      <c r="I974" s="14">
        <v>5.447</v>
      </c>
      <c r="J974" s="3">
        <v>1569</v>
      </c>
      <c r="K974" s="3">
        <v>3</v>
      </c>
      <c r="L974" s="3">
        <v>18</v>
      </c>
      <c r="M974" s="3">
        <v>0</v>
      </c>
    </row>
    <row r="975" hidden="1" customHeight="1" spans="1:13">
      <c r="A975" s="3">
        <v>114</v>
      </c>
      <c r="B975" s="14">
        <v>0</v>
      </c>
      <c r="C975" s="14">
        <v>-519.24</v>
      </c>
      <c r="D975" s="14">
        <v>-0.2111</v>
      </c>
      <c r="E975" s="15">
        <v>0.8294</v>
      </c>
      <c r="F975" s="14">
        <v>-0.9424</v>
      </c>
      <c r="G975" s="14">
        <v>-0.0886</v>
      </c>
      <c r="H975" s="3">
        <v>0</v>
      </c>
      <c r="I975" s="14">
        <v>5.4925</v>
      </c>
      <c r="J975" s="3">
        <v>2460</v>
      </c>
      <c r="K975" s="3">
        <v>2</v>
      </c>
      <c r="L975" s="3">
        <v>18</v>
      </c>
      <c r="M975" s="3">
        <v>0</v>
      </c>
    </row>
    <row r="976" hidden="1" customHeight="1" spans="1:13">
      <c r="A976" s="3">
        <v>113</v>
      </c>
      <c r="B976" s="14">
        <v>0</v>
      </c>
      <c r="C976" s="14">
        <v>-500.8</v>
      </c>
      <c r="D976" s="14">
        <v>-0.2008</v>
      </c>
      <c r="E976" s="15">
        <v>0.8029</v>
      </c>
      <c r="F976" s="14">
        <v>-0.9649</v>
      </c>
      <c r="G976" s="14">
        <v>-0.1046</v>
      </c>
      <c r="H976" s="3">
        <v>0</v>
      </c>
      <c r="I976" s="14">
        <v>5.1809</v>
      </c>
      <c r="J976" s="3">
        <v>2494</v>
      </c>
      <c r="K976" s="3">
        <v>1</v>
      </c>
      <c r="L976" s="3">
        <v>18</v>
      </c>
      <c r="M976" s="3">
        <v>0</v>
      </c>
    </row>
    <row r="977" hidden="1" customHeight="1" spans="1:13">
      <c r="A977" s="3">
        <v>112</v>
      </c>
      <c r="B977" s="14">
        <v>0</v>
      </c>
      <c r="C977" s="14">
        <v>-500.43</v>
      </c>
      <c r="D977" s="14">
        <v>-0.2035</v>
      </c>
      <c r="E977" s="15">
        <v>0.7266</v>
      </c>
      <c r="F977" s="14">
        <v>-0.9929</v>
      </c>
      <c r="G977" s="14">
        <v>-0.1524</v>
      </c>
      <c r="H977" s="3">
        <v>0</v>
      </c>
      <c r="I977" s="14">
        <v>5.0384</v>
      </c>
      <c r="J977" s="3">
        <v>2459</v>
      </c>
      <c r="K977" s="3">
        <v>0</v>
      </c>
      <c r="L977" s="3">
        <v>18</v>
      </c>
      <c r="M977" s="3">
        <v>0</v>
      </c>
    </row>
    <row r="978" hidden="1" customHeight="1" spans="1:13">
      <c r="A978" s="3">
        <v>111</v>
      </c>
      <c r="B978" s="14">
        <v>0</v>
      </c>
      <c r="C978" s="14">
        <v>-608.14</v>
      </c>
      <c r="D978" s="14">
        <v>-1.7179</v>
      </c>
      <c r="E978" s="15">
        <v>0.6077</v>
      </c>
      <c r="F978" s="14">
        <v>-0.7495</v>
      </c>
      <c r="G978" s="14">
        <v>-0.2434</v>
      </c>
      <c r="H978" s="3">
        <v>0</v>
      </c>
      <c r="I978" s="14">
        <v>7.9547</v>
      </c>
      <c r="J978" s="3">
        <v>354</v>
      </c>
      <c r="K978" s="3">
        <v>7</v>
      </c>
      <c r="L978" s="3">
        <v>17</v>
      </c>
      <c r="M978" s="3">
        <v>0</v>
      </c>
    </row>
    <row r="979" hidden="1" customHeight="1" spans="1:13">
      <c r="A979" s="3">
        <v>110</v>
      </c>
      <c r="B979" s="14">
        <v>0</v>
      </c>
      <c r="C979" s="14">
        <v>-528.93</v>
      </c>
      <c r="D979" s="14">
        <v>-0.9231</v>
      </c>
      <c r="E979" s="15">
        <v>0.7181</v>
      </c>
      <c r="F979" s="14">
        <v>-0.7398</v>
      </c>
      <c r="G979" s="14">
        <v>-0.1619</v>
      </c>
      <c r="H979" s="3">
        <v>0</v>
      </c>
      <c r="I979" s="14">
        <v>7.0198</v>
      </c>
      <c r="J979" s="3">
        <v>573</v>
      </c>
      <c r="K979" s="3">
        <v>6</v>
      </c>
      <c r="L979" s="3">
        <v>17</v>
      </c>
      <c r="M979" s="3">
        <v>0</v>
      </c>
    </row>
    <row r="980" hidden="1" customHeight="1" spans="1:13">
      <c r="A980" s="3">
        <v>109</v>
      </c>
      <c r="B980" s="14">
        <v>0</v>
      </c>
      <c r="C980" s="14">
        <v>-521.16</v>
      </c>
      <c r="D980" s="14">
        <v>-0.792</v>
      </c>
      <c r="E980" s="15">
        <v>0.6955</v>
      </c>
      <c r="F980" s="14">
        <v>-0.803</v>
      </c>
      <c r="G980" s="14">
        <v>-0.1763</v>
      </c>
      <c r="H980" s="3">
        <v>0</v>
      </c>
      <c r="I980" s="14">
        <v>6.4117</v>
      </c>
      <c r="J980" s="3">
        <v>658</v>
      </c>
      <c r="K980" s="3">
        <v>5</v>
      </c>
      <c r="L980" s="3">
        <v>17</v>
      </c>
      <c r="M980" s="3">
        <v>0</v>
      </c>
    </row>
    <row r="981" hidden="1" customHeight="1" spans="1:13">
      <c r="A981" s="3">
        <v>108</v>
      </c>
      <c r="B981" s="14">
        <v>0</v>
      </c>
      <c r="C981" s="14">
        <v>-505.22</v>
      </c>
      <c r="D981" s="14">
        <v>-0.6207</v>
      </c>
      <c r="E981" s="15">
        <v>0.6967</v>
      </c>
      <c r="F981" s="14">
        <v>-0.9161</v>
      </c>
      <c r="G981" s="14">
        <v>-0.1747</v>
      </c>
      <c r="H981" s="3">
        <v>0</v>
      </c>
      <c r="I981" s="14">
        <v>5.4898</v>
      </c>
      <c r="J981" s="3">
        <v>814</v>
      </c>
      <c r="K981" s="3">
        <v>4</v>
      </c>
      <c r="L981" s="3">
        <v>17</v>
      </c>
      <c r="M981" s="3">
        <v>0</v>
      </c>
    </row>
    <row r="982" hidden="1" customHeight="1" spans="1:13">
      <c r="A982" s="3">
        <v>107</v>
      </c>
      <c r="B982" s="14">
        <v>0</v>
      </c>
      <c r="C982" s="14">
        <v>-504.56</v>
      </c>
      <c r="D982" s="14">
        <v>-0.3206</v>
      </c>
      <c r="E982" s="15">
        <v>0.7941</v>
      </c>
      <c r="F982" s="14">
        <v>-0.9404</v>
      </c>
      <c r="G982" s="14">
        <v>-0.1112</v>
      </c>
      <c r="H982" s="3">
        <v>0</v>
      </c>
      <c r="I982" s="14">
        <v>5.3485</v>
      </c>
      <c r="J982" s="3">
        <v>1574</v>
      </c>
      <c r="K982" s="3">
        <v>3</v>
      </c>
      <c r="L982" s="3">
        <v>17</v>
      </c>
      <c r="M982" s="3">
        <v>0</v>
      </c>
    </row>
    <row r="983" hidden="1" customHeight="1" spans="1:13">
      <c r="A983" s="3">
        <v>106</v>
      </c>
      <c r="B983" s="14">
        <v>0</v>
      </c>
      <c r="C983" s="14">
        <v>-508.2</v>
      </c>
      <c r="D983" s="14">
        <v>-0.2045</v>
      </c>
      <c r="E983" s="15">
        <v>0.8281</v>
      </c>
      <c r="F983" s="14">
        <v>-0.9162</v>
      </c>
      <c r="G983" s="14">
        <v>-0.0912</v>
      </c>
      <c r="H983" s="3">
        <v>0</v>
      </c>
      <c r="I983" s="14">
        <v>5.5255</v>
      </c>
      <c r="J983" s="3">
        <v>2485</v>
      </c>
      <c r="K983" s="3">
        <v>2</v>
      </c>
      <c r="L983" s="3">
        <v>17</v>
      </c>
      <c r="M983" s="3">
        <v>0</v>
      </c>
    </row>
    <row r="984" hidden="1" customHeight="1" spans="1:13">
      <c r="A984" s="3">
        <v>105</v>
      </c>
      <c r="B984" s="14">
        <v>0</v>
      </c>
      <c r="C984" s="14">
        <v>-503.5</v>
      </c>
      <c r="D984" s="14">
        <v>-0.2016</v>
      </c>
      <c r="E984" s="15">
        <v>0.7952</v>
      </c>
      <c r="F984" s="14">
        <v>-0.9803</v>
      </c>
      <c r="G984" s="14">
        <v>-0.111</v>
      </c>
      <c r="H984" s="3">
        <v>0</v>
      </c>
      <c r="I984" s="14">
        <v>5.1309</v>
      </c>
      <c r="J984" s="3">
        <v>2497</v>
      </c>
      <c r="K984" s="3">
        <v>1</v>
      </c>
      <c r="L984" s="3">
        <v>17</v>
      </c>
      <c r="M984" s="3">
        <v>0</v>
      </c>
    </row>
    <row r="985" hidden="1" customHeight="1" spans="1:13">
      <c r="A985" s="3">
        <v>104</v>
      </c>
      <c r="B985" s="14">
        <v>0</v>
      </c>
      <c r="C985" s="14">
        <v>-501.01</v>
      </c>
      <c r="D985" s="14">
        <v>-0.2017</v>
      </c>
      <c r="E985" s="15">
        <v>0.7202</v>
      </c>
      <c r="F985" s="14">
        <v>-0.9968</v>
      </c>
      <c r="G985" s="14">
        <v>-0.1594</v>
      </c>
      <c r="H985" s="3">
        <v>0</v>
      </c>
      <c r="I985" s="14">
        <v>5.0252</v>
      </c>
      <c r="J985" s="3">
        <v>2484</v>
      </c>
      <c r="K985" s="3">
        <v>0</v>
      </c>
      <c r="L985" s="3">
        <v>17</v>
      </c>
      <c r="M985" s="3">
        <v>0</v>
      </c>
    </row>
    <row r="986" hidden="1" customHeight="1" spans="1:13">
      <c r="A986" s="3">
        <v>103</v>
      </c>
      <c r="B986" s="14">
        <v>0</v>
      </c>
      <c r="C986" s="14">
        <v>-518.83</v>
      </c>
      <c r="D986" s="14">
        <v>-1.2502</v>
      </c>
      <c r="E986" s="15">
        <v>0.6923</v>
      </c>
      <c r="F986" s="14">
        <v>-0.6577</v>
      </c>
      <c r="G986" s="14">
        <v>-0.1829</v>
      </c>
      <c r="H986" s="3">
        <v>0</v>
      </c>
      <c r="I986" s="14">
        <v>7.6973</v>
      </c>
      <c r="J986" s="3">
        <v>415</v>
      </c>
      <c r="K986" s="3">
        <v>7</v>
      </c>
      <c r="L986" s="3">
        <v>16</v>
      </c>
      <c r="M986" s="3">
        <v>0</v>
      </c>
    </row>
    <row r="987" hidden="1" customHeight="1" spans="1:13">
      <c r="A987" s="3">
        <v>102</v>
      </c>
      <c r="B987" s="14">
        <v>0</v>
      </c>
      <c r="C987" s="14">
        <v>-536.1</v>
      </c>
      <c r="D987" s="14">
        <v>-0.9372</v>
      </c>
      <c r="E987" s="15">
        <v>0.7048</v>
      </c>
      <c r="F987" s="14">
        <v>-0.7468</v>
      </c>
      <c r="G987" s="14">
        <v>-0.1733</v>
      </c>
      <c r="H987" s="3">
        <v>0</v>
      </c>
      <c r="I987" s="14">
        <v>7.0503</v>
      </c>
      <c r="J987" s="3">
        <v>572</v>
      </c>
      <c r="K987" s="3">
        <v>6</v>
      </c>
      <c r="L987" s="3">
        <v>16</v>
      </c>
      <c r="M987" s="3">
        <v>0</v>
      </c>
    </row>
    <row r="988" hidden="1" customHeight="1" spans="1:13">
      <c r="A988" s="3">
        <v>101</v>
      </c>
      <c r="B988" s="14">
        <v>0</v>
      </c>
      <c r="C988" s="14">
        <v>-511.16</v>
      </c>
      <c r="D988" s="14">
        <v>-0.7698</v>
      </c>
      <c r="E988" s="15">
        <v>0.6934</v>
      </c>
      <c r="F988" s="14">
        <v>-0.8227</v>
      </c>
      <c r="G988" s="14">
        <v>-0.18</v>
      </c>
      <c r="H988" s="3">
        <v>0</v>
      </c>
      <c r="I988" s="14">
        <v>6.1495</v>
      </c>
      <c r="J988" s="3">
        <v>664</v>
      </c>
      <c r="K988" s="3">
        <v>5</v>
      </c>
      <c r="L988" s="3">
        <v>16</v>
      </c>
      <c r="M988" s="3">
        <v>0</v>
      </c>
    </row>
    <row r="989" hidden="1" customHeight="1" spans="1:13">
      <c r="A989" s="3">
        <v>100</v>
      </c>
      <c r="B989" s="14">
        <v>0</v>
      </c>
      <c r="C989" s="14">
        <v>-502.17</v>
      </c>
      <c r="D989" s="14">
        <v>-0.4021</v>
      </c>
      <c r="E989" s="15">
        <v>0.7877</v>
      </c>
      <c r="F989" s="14">
        <v>-0.9084</v>
      </c>
      <c r="G989" s="14">
        <v>-0.1166</v>
      </c>
      <c r="H989" s="3">
        <v>0</v>
      </c>
      <c r="I989" s="14">
        <v>5.5013</v>
      </c>
      <c r="J989" s="3">
        <v>1249</v>
      </c>
      <c r="K989" s="3">
        <v>4</v>
      </c>
      <c r="L989" s="3">
        <v>16</v>
      </c>
      <c r="M989" s="3">
        <v>0</v>
      </c>
    </row>
    <row r="990" hidden="1" customHeight="1" spans="1:13">
      <c r="A990" s="3">
        <v>99</v>
      </c>
      <c r="B990" s="14">
        <v>0</v>
      </c>
      <c r="C990" s="14">
        <v>-515.7</v>
      </c>
      <c r="D990" s="14">
        <v>-0.2137</v>
      </c>
      <c r="E990" s="15">
        <v>0.8533</v>
      </c>
      <c r="F990" s="14">
        <v>-0.9492</v>
      </c>
      <c r="G990" s="14">
        <v>-0.0771</v>
      </c>
      <c r="H990" s="3">
        <v>0</v>
      </c>
      <c r="I990" s="14">
        <v>5.4181</v>
      </c>
      <c r="J990" s="3">
        <v>2413</v>
      </c>
      <c r="K990" s="3">
        <v>3</v>
      </c>
      <c r="L990" s="3">
        <v>16</v>
      </c>
      <c r="M990" s="3">
        <v>0</v>
      </c>
    </row>
    <row r="991" hidden="1" customHeight="1" spans="1:13">
      <c r="A991" s="3">
        <v>98</v>
      </c>
      <c r="B991" s="14">
        <v>0</v>
      </c>
      <c r="C991" s="14">
        <v>-500.58</v>
      </c>
      <c r="D991" s="14">
        <v>-0.1989</v>
      </c>
      <c r="E991" s="15">
        <v>0.8259</v>
      </c>
      <c r="F991" s="14">
        <v>-0.9076</v>
      </c>
      <c r="G991" s="14">
        <v>-0.0937</v>
      </c>
      <c r="H991" s="3">
        <v>0</v>
      </c>
      <c r="I991" s="14">
        <v>5.4933</v>
      </c>
      <c r="J991" s="3">
        <v>2517</v>
      </c>
      <c r="K991" s="3">
        <v>2</v>
      </c>
      <c r="L991" s="3">
        <v>16</v>
      </c>
      <c r="M991" s="3">
        <v>0</v>
      </c>
    </row>
    <row r="992" hidden="1" customHeight="1" spans="1:13">
      <c r="A992" s="3">
        <v>97</v>
      </c>
      <c r="B992" s="14">
        <v>0</v>
      </c>
      <c r="C992" s="14">
        <v>-506</v>
      </c>
      <c r="D992" s="14">
        <v>-0.2033</v>
      </c>
      <c r="E992" s="15">
        <v>0.786</v>
      </c>
      <c r="F992" s="14">
        <v>-0.9847</v>
      </c>
      <c r="G992" s="14">
        <v>-0.1183</v>
      </c>
      <c r="H992" s="3">
        <v>0</v>
      </c>
      <c r="I992" s="14">
        <v>5.1345</v>
      </c>
      <c r="J992" s="3">
        <v>2489</v>
      </c>
      <c r="K992" s="3">
        <v>1</v>
      </c>
      <c r="L992" s="3">
        <v>16</v>
      </c>
      <c r="M992" s="3">
        <v>0</v>
      </c>
    </row>
    <row r="993" hidden="1" customHeight="1" spans="1:13">
      <c r="A993" s="3">
        <v>96</v>
      </c>
      <c r="B993" s="14">
        <v>0</v>
      </c>
      <c r="C993" s="14">
        <v>-502.5</v>
      </c>
      <c r="D993" s="14">
        <v>-0.2037</v>
      </c>
      <c r="E993" s="15">
        <v>0.7081</v>
      </c>
      <c r="F993" s="14">
        <v>-0.9996</v>
      </c>
      <c r="G993" s="14">
        <v>-0.1698</v>
      </c>
      <c r="H993" s="3">
        <v>0</v>
      </c>
      <c r="I993" s="14">
        <v>5.027</v>
      </c>
      <c r="J993" s="3">
        <v>2467</v>
      </c>
      <c r="K993" s="3">
        <v>0</v>
      </c>
      <c r="L993" s="3">
        <v>16</v>
      </c>
      <c r="M993" s="3">
        <v>0</v>
      </c>
    </row>
    <row r="994" hidden="1" customHeight="1" spans="1:13">
      <c r="A994" s="3">
        <v>95</v>
      </c>
      <c r="B994" s="14">
        <v>0</v>
      </c>
      <c r="C994" s="14">
        <v>-576.52</v>
      </c>
      <c r="D994" s="14">
        <v>-1.015</v>
      </c>
      <c r="E994" s="15">
        <v>0.7345</v>
      </c>
      <c r="F994" s="14">
        <v>-0.7089</v>
      </c>
      <c r="G994" s="14">
        <v>-0.1546</v>
      </c>
      <c r="H994" s="3">
        <v>0</v>
      </c>
      <c r="I994" s="14">
        <v>7.9592</v>
      </c>
      <c r="J994" s="3">
        <v>568</v>
      </c>
      <c r="K994" s="3">
        <v>7</v>
      </c>
      <c r="L994" s="3">
        <v>15</v>
      </c>
      <c r="M994" s="3">
        <v>0</v>
      </c>
    </row>
    <row r="995" hidden="1" customHeight="1" spans="1:13">
      <c r="A995" s="3">
        <v>94</v>
      </c>
      <c r="B995" s="14">
        <v>0</v>
      </c>
      <c r="C995" s="14">
        <v>-521.8</v>
      </c>
      <c r="D995" s="14">
        <v>-0.8997</v>
      </c>
      <c r="E995" s="15">
        <v>0.7048</v>
      </c>
      <c r="F995" s="14">
        <v>-0.7694</v>
      </c>
      <c r="G995" s="14">
        <v>-0.1754</v>
      </c>
      <c r="H995" s="3">
        <v>0</v>
      </c>
      <c r="I995" s="14">
        <v>6.6775</v>
      </c>
      <c r="J995" s="3">
        <v>580</v>
      </c>
      <c r="K995" s="3">
        <v>6</v>
      </c>
      <c r="L995" s="3">
        <v>15</v>
      </c>
      <c r="M995" s="3">
        <v>0</v>
      </c>
    </row>
    <row r="996" hidden="1" customHeight="1" spans="1:13">
      <c r="A996" s="3">
        <v>93</v>
      </c>
      <c r="B996" s="14">
        <v>0</v>
      </c>
      <c r="C996" s="14">
        <v>-527.48</v>
      </c>
      <c r="D996" s="14">
        <v>-0.6877</v>
      </c>
      <c r="E996" s="15">
        <v>0.7123</v>
      </c>
      <c r="F996" s="14">
        <v>-0.8611</v>
      </c>
      <c r="G996" s="14">
        <v>-0.1682</v>
      </c>
      <c r="H996" s="3">
        <v>0</v>
      </c>
      <c r="I996" s="14">
        <v>6.0738</v>
      </c>
      <c r="J996" s="3">
        <v>767</v>
      </c>
      <c r="K996" s="3">
        <v>5</v>
      </c>
      <c r="L996" s="3">
        <v>15</v>
      </c>
      <c r="M996" s="3">
        <v>0</v>
      </c>
    </row>
    <row r="997" hidden="1" customHeight="1" spans="1:13">
      <c r="A997" s="3">
        <v>92</v>
      </c>
      <c r="B997" s="14">
        <v>0</v>
      </c>
      <c r="C997" s="14">
        <v>-505.64</v>
      </c>
      <c r="D997" s="14">
        <v>-0.3908</v>
      </c>
      <c r="E997" s="15">
        <v>0.7849</v>
      </c>
      <c r="F997" s="14">
        <v>-0.9185</v>
      </c>
      <c r="G997" s="14">
        <v>-0.1199</v>
      </c>
      <c r="H997" s="3">
        <v>0</v>
      </c>
      <c r="I997" s="14">
        <v>5.485</v>
      </c>
      <c r="J997" s="3">
        <v>1294</v>
      </c>
      <c r="K997" s="3">
        <v>4</v>
      </c>
      <c r="L997" s="3">
        <v>15</v>
      </c>
      <c r="M997" s="3">
        <v>0</v>
      </c>
    </row>
    <row r="998" hidden="1" customHeight="1" spans="1:13">
      <c r="A998" s="3">
        <v>91</v>
      </c>
      <c r="B998" s="14">
        <v>0</v>
      </c>
      <c r="C998" s="14">
        <v>-514.06</v>
      </c>
      <c r="D998" s="14">
        <v>-0.2089</v>
      </c>
      <c r="E998" s="15">
        <v>0.8501</v>
      </c>
      <c r="F998" s="14">
        <v>-0.9563</v>
      </c>
      <c r="G998" s="14">
        <v>-0.08</v>
      </c>
      <c r="H998" s="3">
        <v>0</v>
      </c>
      <c r="I998" s="14">
        <v>5.3631</v>
      </c>
      <c r="J998" s="3">
        <v>2461</v>
      </c>
      <c r="K998" s="3">
        <v>3</v>
      </c>
      <c r="L998" s="3">
        <v>15</v>
      </c>
      <c r="M998" s="3">
        <v>0</v>
      </c>
    </row>
    <row r="999" hidden="1" customHeight="1" spans="1:13">
      <c r="A999" s="3">
        <v>90</v>
      </c>
      <c r="B999" s="14">
        <v>0</v>
      </c>
      <c r="C999" s="14">
        <v>-502.75</v>
      </c>
      <c r="D999" s="14">
        <v>-0.2016</v>
      </c>
      <c r="E999" s="15">
        <v>0.8164</v>
      </c>
      <c r="F999" s="14">
        <v>-0.9418</v>
      </c>
      <c r="G999" s="14">
        <v>-0.1005</v>
      </c>
      <c r="H999" s="3">
        <v>0</v>
      </c>
      <c r="I999" s="14">
        <v>5.3231</v>
      </c>
      <c r="J999" s="3">
        <v>2494</v>
      </c>
      <c r="K999" s="3">
        <v>2</v>
      </c>
      <c r="L999" s="3">
        <v>15</v>
      </c>
      <c r="M999" s="3">
        <v>0</v>
      </c>
    </row>
    <row r="1000" hidden="1" customHeight="1" spans="1:13">
      <c r="A1000" s="3">
        <v>89</v>
      </c>
      <c r="B1000" s="14">
        <v>0</v>
      </c>
      <c r="C1000" s="14">
        <v>-505.28</v>
      </c>
      <c r="D1000" s="14">
        <v>-0.2031</v>
      </c>
      <c r="E1000" s="15">
        <v>0.7777</v>
      </c>
      <c r="F1000" s="14">
        <v>-0.9888</v>
      </c>
      <c r="G1000" s="14">
        <v>-0.1248</v>
      </c>
      <c r="H1000" s="3">
        <v>0</v>
      </c>
      <c r="I1000" s="14">
        <v>5.1071</v>
      </c>
      <c r="J1000" s="3">
        <v>2488</v>
      </c>
      <c r="K1000" s="3">
        <v>1</v>
      </c>
      <c r="L1000" s="3">
        <v>15</v>
      </c>
      <c r="M1000" s="3">
        <v>0</v>
      </c>
    </row>
    <row r="1001" hidden="1" customHeight="1" spans="1:13">
      <c r="A1001" s="3">
        <v>88</v>
      </c>
      <c r="B1001" s="14">
        <v>0</v>
      </c>
      <c r="C1001" s="14">
        <v>-501.64</v>
      </c>
      <c r="D1001" s="14">
        <v>-0.2077</v>
      </c>
      <c r="E1001" s="15">
        <v>0.6925</v>
      </c>
      <c r="F1001" s="14">
        <v>-1</v>
      </c>
      <c r="G1001" s="14">
        <v>-0.1826</v>
      </c>
      <c r="H1001" s="3">
        <v>0</v>
      </c>
      <c r="I1001" s="14">
        <v>5.0164</v>
      </c>
      <c r="J1001" s="3">
        <v>2415</v>
      </c>
      <c r="K1001" s="3">
        <v>0</v>
      </c>
      <c r="L1001" s="3">
        <v>15</v>
      </c>
      <c r="M1001" s="3">
        <v>0</v>
      </c>
    </row>
    <row r="1002" hidden="1" customHeight="1" spans="1:13">
      <c r="A1002" s="3">
        <v>87</v>
      </c>
      <c r="B1002" s="14">
        <v>0</v>
      </c>
      <c r="C1002" s="14">
        <v>-533.45</v>
      </c>
      <c r="D1002" s="14">
        <v>-0.9359</v>
      </c>
      <c r="E1002" s="15">
        <v>0.7432</v>
      </c>
      <c r="F1002" s="14">
        <v>-0.7026</v>
      </c>
      <c r="G1002" s="14">
        <v>-0.1496</v>
      </c>
      <c r="H1002" s="3">
        <v>0</v>
      </c>
      <c r="I1002" s="14">
        <v>7.4329</v>
      </c>
      <c r="J1002" s="3">
        <v>570</v>
      </c>
      <c r="K1002" s="3">
        <v>7</v>
      </c>
      <c r="L1002" s="3">
        <v>14</v>
      </c>
      <c r="M1002" s="3">
        <v>0</v>
      </c>
    </row>
    <row r="1003" hidden="1" customHeight="1" spans="1:13">
      <c r="A1003" s="3">
        <v>86</v>
      </c>
      <c r="B1003" s="14">
        <v>0</v>
      </c>
      <c r="C1003" s="14">
        <v>-523.63</v>
      </c>
      <c r="D1003" s="14">
        <v>-0.7491</v>
      </c>
      <c r="E1003" s="15">
        <v>0.7386</v>
      </c>
      <c r="F1003" s="14">
        <v>-0.7965</v>
      </c>
      <c r="G1003" s="14">
        <v>-0.1517</v>
      </c>
      <c r="H1003" s="3">
        <v>0</v>
      </c>
      <c r="I1003" s="14">
        <v>6.4871</v>
      </c>
      <c r="J1003" s="3">
        <v>699</v>
      </c>
      <c r="K1003" s="3">
        <v>6</v>
      </c>
      <c r="L1003" s="3">
        <v>14</v>
      </c>
      <c r="M1003" s="3">
        <v>0</v>
      </c>
    </row>
    <row r="1004" hidden="1" customHeight="1" spans="1:13">
      <c r="A1004" s="3">
        <v>85</v>
      </c>
      <c r="B1004" s="14">
        <v>0</v>
      </c>
      <c r="C1004" s="14">
        <v>-501.72</v>
      </c>
      <c r="D1004" s="14">
        <v>-0.4624</v>
      </c>
      <c r="E1004" s="15">
        <v>0.7895</v>
      </c>
      <c r="F1004" s="14">
        <v>-0.8376</v>
      </c>
      <c r="G1004" s="14">
        <v>-0.118</v>
      </c>
      <c r="H1004" s="3">
        <v>0</v>
      </c>
      <c r="I1004" s="14">
        <v>5.9401</v>
      </c>
      <c r="J1004" s="3">
        <v>1085</v>
      </c>
      <c r="K1004" s="3">
        <v>5</v>
      </c>
      <c r="L1004" s="3">
        <v>14</v>
      </c>
      <c r="M1004" s="3">
        <v>0</v>
      </c>
    </row>
    <row r="1005" hidden="1" customHeight="1" spans="1:13">
      <c r="A1005" s="3">
        <v>84</v>
      </c>
      <c r="B1005" s="14">
        <v>0</v>
      </c>
      <c r="C1005" s="14">
        <v>-509.44</v>
      </c>
      <c r="D1005" s="14">
        <v>-0.3243</v>
      </c>
      <c r="E1005" s="15">
        <v>0.8107</v>
      </c>
      <c r="F1005" s="14">
        <v>-0.9287</v>
      </c>
      <c r="G1005" s="14">
        <v>-0.1046</v>
      </c>
      <c r="H1005" s="3">
        <v>0</v>
      </c>
      <c r="I1005" s="14">
        <v>5.464</v>
      </c>
      <c r="J1005" s="3">
        <v>1571</v>
      </c>
      <c r="K1005" s="3">
        <v>4</v>
      </c>
      <c r="L1005" s="3">
        <v>14</v>
      </c>
      <c r="M1005" s="3">
        <v>0</v>
      </c>
    </row>
    <row r="1006" hidden="1" customHeight="1" spans="1:13">
      <c r="A1006" s="3">
        <v>83</v>
      </c>
      <c r="B1006" s="14">
        <v>0</v>
      </c>
      <c r="C1006" s="14">
        <v>-534.58</v>
      </c>
      <c r="D1006" s="14">
        <v>-0.2136</v>
      </c>
      <c r="E1006" s="15">
        <v>0.8399</v>
      </c>
      <c r="F1006" s="14">
        <v>-0.9574</v>
      </c>
      <c r="G1006" s="14">
        <v>-0.087</v>
      </c>
      <c r="H1006" s="3">
        <v>0</v>
      </c>
      <c r="I1006" s="14">
        <v>5.5704</v>
      </c>
      <c r="J1006" s="3">
        <v>2503</v>
      </c>
      <c r="K1006" s="3">
        <v>3</v>
      </c>
      <c r="L1006" s="3">
        <v>14</v>
      </c>
      <c r="M1006" s="3">
        <v>0</v>
      </c>
    </row>
    <row r="1007" hidden="1" customHeight="1" spans="1:13">
      <c r="A1007" s="3">
        <v>82</v>
      </c>
      <c r="B1007" s="14">
        <v>0</v>
      </c>
      <c r="C1007" s="14">
        <v>-500.61</v>
      </c>
      <c r="D1007" s="14">
        <v>-0.2008</v>
      </c>
      <c r="E1007" s="15">
        <v>0.809</v>
      </c>
      <c r="F1007" s="14">
        <v>-0.9581</v>
      </c>
      <c r="G1007" s="14">
        <v>-0.1058</v>
      </c>
      <c r="H1007" s="3">
        <v>0</v>
      </c>
      <c r="I1007" s="14">
        <v>5.2137</v>
      </c>
      <c r="J1007" s="3">
        <v>2493</v>
      </c>
      <c r="K1007" s="3">
        <v>2</v>
      </c>
      <c r="L1007" s="3">
        <v>14</v>
      </c>
      <c r="M1007" s="3">
        <v>0</v>
      </c>
    </row>
    <row r="1008" hidden="1" customHeight="1" spans="1:13">
      <c r="A1008" s="3">
        <v>81</v>
      </c>
      <c r="B1008" s="14">
        <v>0</v>
      </c>
      <c r="C1008" s="14">
        <v>-505.57</v>
      </c>
      <c r="D1008" s="14">
        <v>-0.2024</v>
      </c>
      <c r="E1008" s="15">
        <v>0.769</v>
      </c>
      <c r="F1008" s="14">
        <v>-0.9926</v>
      </c>
      <c r="G1008" s="14">
        <v>-0.1312</v>
      </c>
      <c r="H1008" s="3">
        <v>0</v>
      </c>
      <c r="I1008" s="14">
        <v>5.0916</v>
      </c>
      <c r="J1008" s="3">
        <v>2498</v>
      </c>
      <c r="K1008" s="3">
        <v>1</v>
      </c>
      <c r="L1008" s="3">
        <v>14</v>
      </c>
      <c r="M1008" s="3">
        <v>0</v>
      </c>
    </row>
    <row r="1009" hidden="1" customHeight="1" spans="1:13">
      <c r="A1009" s="3">
        <v>80</v>
      </c>
      <c r="B1009" s="14">
        <v>0</v>
      </c>
      <c r="C1009" s="14">
        <v>-506.08</v>
      </c>
      <c r="D1009" s="14">
        <v>-0.2096</v>
      </c>
      <c r="E1009" s="15">
        <v>0.6783</v>
      </c>
      <c r="F1009" s="14">
        <v>-1</v>
      </c>
      <c r="G1009" s="14">
        <v>-0.1942</v>
      </c>
      <c r="H1009" s="3">
        <v>0</v>
      </c>
      <c r="I1009" s="14">
        <v>5.0608</v>
      </c>
      <c r="J1009" s="3">
        <v>2414</v>
      </c>
      <c r="K1009" s="3">
        <v>0</v>
      </c>
      <c r="L1009" s="3">
        <v>14</v>
      </c>
      <c r="M1009" s="3">
        <v>0</v>
      </c>
    </row>
    <row r="1010" hidden="1" customHeight="1" spans="1:13">
      <c r="A1010" s="3">
        <v>79</v>
      </c>
      <c r="B1010" s="14">
        <v>0</v>
      </c>
      <c r="C1010" s="14">
        <v>-519.03</v>
      </c>
      <c r="D1010" s="14">
        <v>-0.8797</v>
      </c>
      <c r="E1010" s="15">
        <v>0.7465</v>
      </c>
      <c r="F1010" s="14">
        <v>-0.7223</v>
      </c>
      <c r="G1010" s="14">
        <v>-0.148</v>
      </c>
      <c r="H1010" s="3">
        <v>0</v>
      </c>
      <c r="I1010" s="14">
        <v>7.0531</v>
      </c>
      <c r="J1010" s="3">
        <v>590</v>
      </c>
      <c r="K1010" s="3">
        <v>7</v>
      </c>
      <c r="L1010" s="3">
        <v>13</v>
      </c>
      <c r="M1010" s="3">
        <v>0</v>
      </c>
    </row>
    <row r="1011" hidden="1" customHeight="1" spans="1:13">
      <c r="A1011" s="3">
        <v>78</v>
      </c>
      <c r="B1011" s="14">
        <v>0</v>
      </c>
      <c r="C1011" s="14">
        <v>-502.66</v>
      </c>
      <c r="D1011" s="14">
        <v>-0.6486</v>
      </c>
      <c r="E1011" s="15">
        <v>0.7607</v>
      </c>
      <c r="F1011" s="14">
        <v>-0.8074</v>
      </c>
      <c r="G1011" s="14">
        <v>-0.1369</v>
      </c>
      <c r="H1011" s="3">
        <v>0</v>
      </c>
      <c r="I1011" s="14">
        <v>6.156</v>
      </c>
      <c r="J1011" s="3">
        <v>775</v>
      </c>
      <c r="K1011" s="3">
        <v>6</v>
      </c>
      <c r="L1011" s="3">
        <v>13</v>
      </c>
      <c r="M1011" s="3">
        <v>0</v>
      </c>
    </row>
    <row r="1012" hidden="1" customHeight="1" spans="1:13">
      <c r="A1012" s="3">
        <v>77</v>
      </c>
      <c r="B1012" s="14">
        <v>0</v>
      </c>
      <c r="C1012" s="14">
        <v>-528.29</v>
      </c>
      <c r="D1012" s="14">
        <v>-0.414</v>
      </c>
      <c r="E1012" s="15">
        <v>0.8017</v>
      </c>
      <c r="F1012" s="14">
        <v>-0.8832</v>
      </c>
      <c r="G1012" s="14">
        <v>-0.1108</v>
      </c>
      <c r="H1012" s="3">
        <v>0</v>
      </c>
      <c r="I1012" s="14">
        <v>5.94</v>
      </c>
      <c r="J1012" s="3">
        <v>1276</v>
      </c>
      <c r="K1012" s="3">
        <v>5</v>
      </c>
      <c r="L1012" s="3">
        <v>13</v>
      </c>
      <c r="M1012" s="3">
        <v>0</v>
      </c>
    </row>
    <row r="1013" hidden="1" customHeight="1" spans="1:13">
      <c r="A1013" s="3">
        <v>76</v>
      </c>
      <c r="B1013" s="14">
        <v>0</v>
      </c>
      <c r="C1013" s="14">
        <v>-504.82</v>
      </c>
      <c r="D1013" s="14">
        <v>-0.3486</v>
      </c>
      <c r="E1013" s="15">
        <v>0.7887</v>
      </c>
      <c r="F1013" s="14">
        <v>-0.935</v>
      </c>
      <c r="G1013" s="14">
        <v>-0.1191</v>
      </c>
      <c r="H1013" s="3">
        <v>0</v>
      </c>
      <c r="I1013" s="14">
        <v>5.3843</v>
      </c>
      <c r="J1013" s="3">
        <v>1448</v>
      </c>
      <c r="K1013" s="3">
        <v>4</v>
      </c>
      <c r="L1013" s="3">
        <v>13</v>
      </c>
      <c r="M1013" s="3">
        <v>0</v>
      </c>
    </row>
    <row r="1014" hidden="1" customHeight="1" spans="1:13">
      <c r="A1014" s="3">
        <v>75</v>
      </c>
      <c r="B1014" s="14">
        <v>0</v>
      </c>
      <c r="C1014" s="14">
        <v>-522.36</v>
      </c>
      <c r="D1014" s="14">
        <v>-0.2093</v>
      </c>
      <c r="E1014" s="15">
        <v>0.8356</v>
      </c>
      <c r="F1014" s="14">
        <v>-0.9705</v>
      </c>
      <c r="G1014" s="14">
        <v>-0.0897</v>
      </c>
      <c r="H1014" s="3">
        <v>0</v>
      </c>
      <c r="I1014" s="14">
        <v>5.374</v>
      </c>
      <c r="J1014" s="3">
        <v>2496</v>
      </c>
      <c r="K1014" s="3">
        <v>3</v>
      </c>
      <c r="L1014" s="3">
        <v>13</v>
      </c>
      <c r="M1014" s="3">
        <v>0</v>
      </c>
    </row>
    <row r="1015" hidden="1" customHeight="1" spans="1:13">
      <c r="A1015" s="3">
        <v>74</v>
      </c>
      <c r="B1015" s="14">
        <v>0</v>
      </c>
      <c r="C1015" s="14">
        <v>-512.32</v>
      </c>
      <c r="D1015" s="14">
        <v>-0.2056</v>
      </c>
      <c r="E1015" s="15">
        <v>0.7963</v>
      </c>
      <c r="F1015" s="14">
        <v>-0.9798</v>
      </c>
      <c r="G1015" s="14">
        <v>-0.1141</v>
      </c>
      <c r="H1015" s="3">
        <v>0</v>
      </c>
      <c r="I1015" s="14">
        <v>5.2232</v>
      </c>
      <c r="J1015" s="3">
        <v>2492</v>
      </c>
      <c r="K1015" s="3">
        <v>2</v>
      </c>
      <c r="L1015" s="3">
        <v>13</v>
      </c>
      <c r="M1015" s="3">
        <v>0</v>
      </c>
    </row>
    <row r="1016" hidden="1" customHeight="1" spans="1:13">
      <c r="A1016" s="3">
        <v>73</v>
      </c>
      <c r="B1016" s="14">
        <v>0</v>
      </c>
      <c r="C1016" s="14">
        <v>-504.5</v>
      </c>
      <c r="D1016" s="14">
        <v>-0.203</v>
      </c>
      <c r="E1016" s="15">
        <v>0.7585</v>
      </c>
      <c r="F1016" s="14">
        <v>-0.9958</v>
      </c>
      <c r="G1016" s="14">
        <v>-0.1384</v>
      </c>
      <c r="H1016" s="3">
        <v>0</v>
      </c>
      <c r="I1016" s="14">
        <v>5.0651</v>
      </c>
      <c r="J1016" s="3">
        <v>2485</v>
      </c>
      <c r="K1016" s="3">
        <v>1</v>
      </c>
      <c r="L1016" s="3">
        <v>13</v>
      </c>
      <c r="M1016" s="3">
        <v>0</v>
      </c>
    </row>
    <row r="1017" hidden="1" customHeight="1" spans="1:13">
      <c r="A1017" s="3">
        <v>72</v>
      </c>
      <c r="B1017" s="14">
        <v>0</v>
      </c>
      <c r="C1017" s="14">
        <v>-500.94</v>
      </c>
      <c r="D1017" s="14">
        <v>-0.209</v>
      </c>
      <c r="E1017" s="15">
        <v>0.6669</v>
      </c>
      <c r="F1017" s="14">
        <v>-1</v>
      </c>
      <c r="G1017" s="14">
        <v>-0.2035</v>
      </c>
      <c r="H1017" s="3">
        <v>0</v>
      </c>
      <c r="I1017" s="14">
        <v>5.0094</v>
      </c>
      <c r="J1017" s="3">
        <v>2397</v>
      </c>
      <c r="K1017" s="3">
        <v>0</v>
      </c>
      <c r="L1017" s="3">
        <v>13</v>
      </c>
      <c r="M1017" s="3">
        <v>0</v>
      </c>
    </row>
    <row r="1018" hidden="1" customHeight="1" spans="1:13">
      <c r="A1018" s="3">
        <v>71</v>
      </c>
      <c r="B1018" s="14">
        <v>0</v>
      </c>
      <c r="C1018" s="14">
        <v>-502.17</v>
      </c>
      <c r="D1018" s="14">
        <v>-0.7563</v>
      </c>
      <c r="E1018" s="15">
        <v>0.771</v>
      </c>
      <c r="F1018" s="14">
        <v>-0.7365</v>
      </c>
      <c r="G1018" s="14">
        <v>-0.1311</v>
      </c>
      <c r="H1018" s="3">
        <v>0</v>
      </c>
      <c r="I1018" s="14">
        <v>6.7059</v>
      </c>
      <c r="J1018" s="3">
        <v>664</v>
      </c>
      <c r="K1018" s="3">
        <v>7</v>
      </c>
      <c r="L1018" s="3">
        <v>12</v>
      </c>
      <c r="M1018" s="3">
        <v>0</v>
      </c>
    </row>
    <row r="1019" hidden="1" customHeight="1" spans="1:13">
      <c r="A1019" s="3">
        <v>70</v>
      </c>
      <c r="B1019" s="14">
        <v>0</v>
      </c>
      <c r="C1019" s="14">
        <v>-502.72</v>
      </c>
      <c r="D1019" s="14">
        <v>-0.5177</v>
      </c>
      <c r="E1019" s="15">
        <v>0.7973</v>
      </c>
      <c r="F1019" s="14">
        <v>-0.8108</v>
      </c>
      <c r="G1019" s="14">
        <v>-0.1136</v>
      </c>
      <c r="H1019" s="3">
        <v>0</v>
      </c>
      <c r="I1019" s="14">
        <v>6.1286</v>
      </c>
      <c r="J1019" s="3">
        <v>971</v>
      </c>
      <c r="K1019" s="3">
        <v>6</v>
      </c>
      <c r="L1019" s="3">
        <v>12</v>
      </c>
      <c r="M1019" s="3">
        <v>0</v>
      </c>
    </row>
    <row r="1020" hidden="1" customHeight="1" spans="1:13">
      <c r="A1020" s="3">
        <v>69</v>
      </c>
      <c r="B1020" s="14">
        <v>0</v>
      </c>
      <c r="C1020" s="14">
        <v>-504.5</v>
      </c>
      <c r="D1020" s="14">
        <v>-0.3624</v>
      </c>
      <c r="E1020" s="15">
        <v>0.8179</v>
      </c>
      <c r="F1020" s="14">
        <v>-0.8554</v>
      </c>
      <c r="G1020" s="14">
        <v>-0.1005</v>
      </c>
      <c r="H1020" s="3">
        <v>0</v>
      </c>
      <c r="I1020" s="14">
        <v>5.8624</v>
      </c>
      <c r="J1020" s="3">
        <v>1392</v>
      </c>
      <c r="K1020" s="3">
        <v>5</v>
      </c>
      <c r="L1020" s="3">
        <v>12</v>
      </c>
      <c r="M1020" s="3">
        <v>0</v>
      </c>
    </row>
    <row r="1021" hidden="1" customHeight="1" spans="1:13">
      <c r="A1021" s="3">
        <v>68</v>
      </c>
      <c r="B1021" s="14">
        <v>0</v>
      </c>
      <c r="C1021" s="14">
        <v>-505.04</v>
      </c>
      <c r="D1021" s="14">
        <v>-0.2051</v>
      </c>
      <c r="E1021" s="15">
        <v>0.8652</v>
      </c>
      <c r="F1021" s="14">
        <v>-0.9165</v>
      </c>
      <c r="G1021" s="14">
        <v>-0.072</v>
      </c>
      <c r="H1021" s="3">
        <v>0</v>
      </c>
      <c r="I1021" s="14">
        <v>5.4934</v>
      </c>
      <c r="J1021" s="3">
        <v>2463</v>
      </c>
      <c r="K1021" s="3">
        <v>4</v>
      </c>
      <c r="L1021" s="3">
        <v>12</v>
      </c>
      <c r="M1021" s="3">
        <v>0</v>
      </c>
    </row>
    <row r="1022" hidden="1" customHeight="1" spans="1:13">
      <c r="A1022" s="3">
        <v>67</v>
      </c>
      <c r="B1022" s="14">
        <v>0</v>
      </c>
      <c r="C1022" s="14">
        <v>-510.54</v>
      </c>
      <c r="D1022" s="14">
        <v>-0.2037</v>
      </c>
      <c r="E1022" s="15">
        <v>0.8338</v>
      </c>
      <c r="F1022" s="14">
        <v>-0.9744</v>
      </c>
      <c r="G1022" s="14">
        <v>-0.091</v>
      </c>
      <c r="H1022" s="3">
        <v>0</v>
      </c>
      <c r="I1022" s="14">
        <v>5.2327</v>
      </c>
      <c r="J1022" s="3">
        <v>2506</v>
      </c>
      <c r="K1022" s="3">
        <v>3</v>
      </c>
      <c r="L1022" s="3">
        <v>12</v>
      </c>
      <c r="M1022" s="3">
        <v>0</v>
      </c>
    </row>
    <row r="1023" hidden="1" customHeight="1" spans="1:13">
      <c r="A1023" s="3">
        <v>66</v>
      </c>
      <c r="B1023" s="14">
        <v>0</v>
      </c>
      <c r="C1023" s="14">
        <v>-508.5</v>
      </c>
      <c r="D1023" s="14">
        <v>-0.2003</v>
      </c>
      <c r="E1023" s="15">
        <v>0.7942</v>
      </c>
      <c r="F1023" s="14">
        <v>-0.9851</v>
      </c>
      <c r="G1023" s="14">
        <v>-0.1155</v>
      </c>
      <c r="H1023" s="3">
        <v>0</v>
      </c>
      <c r="I1023" s="14">
        <v>5.1577</v>
      </c>
      <c r="J1023" s="3">
        <v>2539</v>
      </c>
      <c r="K1023" s="3">
        <v>2</v>
      </c>
      <c r="L1023" s="3">
        <v>12</v>
      </c>
      <c r="M1023" s="3">
        <v>0</v>
      </c>
    </row>
    <row r="1024" hidden="1" customHeight="1" spans="1:13">
      <c r="A1024" s="3">
        <v>65</v>
      </c>
      <c r="B1024" s="14">
        <v>0</v>
      </c>
      <c r="C1024" s="14">
        <v>-500.61</v>
      </c>
      <c r="D1024" s="14">
        <v>-0.2006</v>
      </c>
      <c r="E1024" s="15">
        <v>0.753</v>
      </c>
      <c r="F1024" s="14">
        <v>-0.9927</v>
      </c>
      <c r="G1024" s="14">
        <v>-0.1419</v>
      </c>
      <c r="H1024" s="3">
        <v>0</v>
      </c>
      <c r="I1024" s="14">
        <v>5.0422</v>
      </c>
      <c r="J1024" s="3">
        <v>2495</v>
      </c>
      <c r="K1024" s="3">
        <v>1</v>
      </c>
      <c r="L1024" s="3">
        <v>12</v>
      </c>
      <c r="M1024" s="3">
        <v>0</v>
      </c>
    </row>
    <row r="1025" hidden="1" customHeight="1" spans="1:13">
      <c r="A1025" s="3">
        <v>64</v>
      </c>
      <c r="B1025" s="14">
        <v>0</v>
      </c>
      <c r="C1025" s="14">
        <v>-502.75</v>
      </c>
      <c r="D1025" s="14">
        <v>-0.2123</v>
      </c>
      <c r="E1025" s="15">
        <v>0.6527</v>
      </c>
      <c r="F1025" s="14">
        <v>-1</v>
      </c>
      <c r="G1025" s="14">
        <v>-0.2143</v>
      </c>
      <c r="H1025" s="3">
        <v>0</v>
      </c>
      <c r="I1025" s="14">
        <v>5.0275</v>
      </c>
      <c r="J1025" s="3">
        <v>2368</v>
      </c>
      <c r="K1025" s="3">
        <v>0</v>
      </c>
      <c r="L1025" s="3">
        <v>12</v>
      </c>
      <c r="M1025" s="3">
        <v>0</v>
      </c>
    </row>
    <row r="1026" hidden="1" customHeight="1" spans="1:13">
      <c r="A1026" s="3">
        <v>63</v>
      </c>
      <c r="B1026" s="14">
        <v>0</v>
      </c>
      <c r="C1026" s="14">
        <v>-503.36</v>
      </c>
      <c r="D1026" s="14">
        <v>-0.8503</v>
      </c>
      <c r="E1026" s="15">
        <v>0.7374</v>
      </c>
      <c r="F1026" s="14">
        <v>-0.7454</v>
      </c>
      <c r="G1026" s="14">
        <v>-0.1536</v>
      </c>
      <c r="H1026" s="3">
        <v>0</v>
      </c>
      <c r="I1026" s="14">
        <v>6.6532</v>
      </c>
      <c r="J1026" s="3">
        <v>592</v>
      </c>
      <c r="K1026" s="3">
        <v>7</v>
      </c>
      <c r="L1026" s="3">
        <v>11</v>
      </c>
      <c r="M1026" s="3">
        <v>0</v>
      </c>
    </row>
    <row r="1027" hidden="1" customHeight="1" spans="1:13">
      <c r="A1027" s="3">
        <v>62</v>
      </c>
      <c r="B1027" s="14">
        <v>0</v>
      </c>
      <c r="C1027" s="14">
        <v>-527.5</v>
      </c>
      <c r="D1027" s="14">
        <v>-0.4193</v>
      </c>
      <c r="E1027" s="15">
        <v>0.8264</v>
      </c>
      <c r="F1027" s="14">
        <v>-0.8345</v>
      </c>
      <c r="G1027" s="14">
        <v>-0.0955</v>
      </c>
      <c r="H1027" s="3">
        <v>0</v>
      </c>
      <c r="I1027" s="14">
        <v>6.2564</v>
      </c>
      <c r="J1027" s="3">
        <v>1258</v>
      </c>
      <c r="K1027" s="3">
        <v>6</v>
      </c>
      <c r="L1027" s="3">
        <v>11</v>
      </c>
      <c r="M1027" s="3">
        <v>0</v>
      </c>
    </row>
    <row r="1028" hidden="1" customHeight="1" spans="1:13">
      <c r="A1028" s="3">
        <v>61</v>
      </c>
      <c r="B1028" s="14">
        <v>0</v>
      </c>
      <c r="C1028" s="14">
        <v>-501.15</v>
      </c>
      <c r="D1028" s="14">
        <v>-0.32</v>
      </c>
      <c r="E1028" s="15">
        <v>0.8312</v>
      </c>
      <c r="F1028" s="14">
        <v>-0.8635</v>
      </c>
      <c r="G1028" s="14">
        <v>-0.0922</v>
      </c>
      <c r="H1028" s="3">
        <v>0</v>
      </c>
      <c r="I1028" s="14">
        <v>5.772</v>
      </c>
      <c r="J1028" s="3">
        <v>1566</v>
      </c>
      <c r="K1028" s="3">
        <v>5</v>
      </c>
      <c r="L1028" s="3">
        <v>11</v>
      </c>
      <c r="M1028" s="3">
        <v>0</v>
      </c>
    </row>
    <row r="1029" hidden="1" customHeight="1" spans="1:13">
      <c r="A1029" s="3">
        <v>60</v>
      </c>
      <c r="B1029" s="14">
        <v>0</v>
      </c>
      <c r="C1029" s="14">
        <v>-505.7</v>
      </c>
      <c r="D1029" s="14">
        <v>-0.2136</v>
      </c>
      <c r="E1029" s="15">
        <v>0.8545</v>
      </c>
      <c r="F1029" s="14">
        <v>-0.9565</v>
      </c>
      <c r="G1029" s="14">
        <v>-0.0781</v>
      </c>
      <c r="H1029" s="3">
        <v>0</v>
      </c>
      <c r="I1029" s="14">
        <v>5.2754</v>
      </c>
      <c r="J1029" s="3">
        <v>2367</v>
      </c>
      <c r="K1029" s="3">
        <v>4</v>
      </c>
      <c r="L1029" s="3">
        <v>11</v>
      </c>
      <c r="M1029" s="3">
        <v>0</v>
      </c>
    </row>
    <row r="1030" hidden="1" customHeight="1" spans="1:13">
      <c r="A1030" s="3">
        <v>59</v>
      </c>
      <c r="B1030" s="14">
        <v>0</v>
      </c>
      <c r="C1030" s="14">
        <v>-501.63</v>
      </c>
      <c r="D1030" s="14">
        <v>-0.2002</v>
      </c>
      <c r="E1030" s="15">
        <v>0.8303</v>
      </c>
      <c r="F1030" s="14">
        <v>-0.9713</v>
      </c>
      <c r="G1030" s="14">
        <v>-0.093</v>
      </c>
      <c r="H1030" s="3">
        <v>0</v>
      </c>
      <c r="I1030" s="14">
        <v>5.1586</v>
      </c>
      <c r="J1030" s="3">
        <v>2506</v>
      </c>
      <c r="K1030" s="3">
        <v>3</v>
      </c>
      <c r="L1030" s="3">
        <v>11</v>
      </c>
      <c r="M1030" s="3">
        <v>0</v>
      </c>
    </row>
    <row r="1031" hidden="1" customHeight="1" spans="1:13">
      <c r="A1031" s="3">
        <v>58</v>
      </c>
      <c r="B1031" s="14">
        <v>0</v>
      </c>
      <c r="C1031" s="14">
        <v>-503.92</v>
      </c>
      <c r="D1031" s="14">
        <v>-0.2003</v>
      </c>
      <c r="E1031" s="15">
        <v>0.7865</v>
      </c>
      <c r="F1031" s="14">
        <v>-0.9973</v>
      </c>
      <c r="G1031" s="14">
        <v>-0.12</v>
      </c>
      <c r="H1031" s="3">
        <v>0</v>
      </c>
      <c r="I1031" s="14">
        <v>5.0524</v>
      </c>
      <c r="J1031" s="3">
        <v>2516</v>
      </c>
      <c r="K1031" s="3">
        <v>2</v>
      </c>
      <c r="L1031" s="3">
        <v>11</v>
      </c>
      <c r="M1031" s="3">
        <v>0</v>
      </c>
    </row>
    <row r="1032" hidden="1" customHeight="1" spans="1:13">
      <c r="A1032" s="3">
        <v>57</v>
      </c>
      <c r="B1032" s="14">
        <v>0</v>
      </c>
      <c r="C1032" s="14">
        <v>-502.41</v>
      </c>
      <c r="D1032" s="14">
        <v>-0.2077</v>
      </c>
      <c r="E1032" s="15">
        <v>0.7368</v>
      </c>
      <c r="F1032" s="14">
        <v>-0.9987</v>
      </c>
      <c r="G1032" s="14">
        <v>-0.1525</v>
      </c>
      <c r="H1032" s="3">
        <v>0</v>
      </c>
      <c r="I1032" s="14">
        <v>5.0304</v>
      </c>
      <c r="J1032" s="3">
        <v>2419</v>
      </c>
      <c r="K1032" s="3">
        <v>1</v>
      </c>
      <c r="L1032" s="3">
        <v>11</v>
      </c>
      <c r="M1032" s="3">
        <v>0</v>
      </c>
    </row>
    <row r="1033" hidden="1" customHeight="1" spans="1:13">
      <c r="A1033" s="3">
        <v>56</v>
      </c>
      <c r="B1033" s="14">
        <v>0</v>
      </c>
      <c r="C1033" s="14">
        <v>-501.99</v>
      </c>
      <c r="D1033" s="14">
        <v>-0.2085</v>
      </c>
      <c r="E1033" s="15">
        <v>0.6476</v>
      </c>
      <c r="F1033" s="14">
        <v>-0.9929</v>
      </c>
      <c r="G1033" s="14">
        <v>-0.218</v>
      </c>
      <c r="H1033" s="3">
        <v>0</v>
      </c>
      <c r="I1033" s="14">
        <v>5.056</v>
      </c>
      <c r="J1033" s="3">
        <v>2408</v>
      </c>
      <c r="K1033" s="3">
        <v>0</v>
      </c>
      <c r="L1033" s="3">
        <v>11</v>
      </c>
      <c r="M1033" s="3">
        <v>0</v>
      </c>
    </row>
    <row r="1034" hidden="1" customHeight="1" spans="1:13">
      <c r="A1034" s="3">
        <v>55</v>
      </c>
      <c r="B1034" s="14">
        <v>0</v>
      </c>
      <c r="C1034" s="14">
        <v>-518.08</v>
      </c>
      <c r="D1034" s="14">
        <v>-0.6844</v>
      </c>
      <c r="E1034" s="15">
        <v>0.7722</v>
      </c>
      <c r="F1034" s="14">
        <v>-0.7891</v>
      </c>
      <c r="G1034" s="14">
        <v>-0.1293</v>
      </c>
      <c r="H1034" s="3">
        <v>0</v>
      </c>
      <c r="I1034" s="14">
        <v>6.4756</v>
      </c>
      <c r="J1034" s="3">
        <v>757</v>
      </c>
      <c r="K1034" s="3">
        <v>7</v>
      </c>
      <c r="L1034" s="3">
        <v>10</v>
      </c>
      <c r="M1034" s="3">
        <v>0</v>
      </c>
    </row>
    <row r="1035" hidden="1" customHeight="1" spans="1:13">
      <c r="A1035" s="3">
        <v>54</v>
      </c>
      <c r="B1035" s="14">
        <v>0</v>
      </c>
      <c r="C1035" s="14">
        <v>-510.4</v>
      </c>
      <c r="D1035" s="14">
        <v>-0.4009</v>
      </c>
      <c r="E1035" s="15">
        <v>0.8246</v>
      </c>
      <c r="F1035" s="14">
        <v>-0.8402</v>
      </c>
      <c r="G1035" s="14">
        <v>-0.0963</v>
      </c>
      <c r="H1035" s="3">
        <v>0</v>
      </c>
      <c r="I1035" s="14">
        <v>6.0227</v>
      </c>
      <c r="J1035" s="3">
        <v>1273</v>
      </c>
      <c r="K1035" s="3">
        <v>6</v>
      </c>
      <c r="L1035" s="3">
        <v>10</v>
      </c>
      <c r="M1035" s="3">
        <v>0</v>
      </c>
    </row>
    <row r="1036" hidden="1" customHeight="1" spans="1:13">
      <c r="A1036" s="3">
        <v>53</v>
      </c>
      <c r="B1036" s="14">
        <v>0</v>
      </c>
      <c r="C1036" s="14">
        <v>-514.85</v>
      </c>
      <c r="D1036" s="14">
        <v>-0.3688</v>
      </c>
      <c r="E1036" s="15">
        <v>0.7981</v>
      </c>
      <c r="F1036" s="14">
        <v>-0.9032</v>
      </c>
      <c r="G1036" s="14">
        <v>-0.1126</v>
      </c>
      <c r="H1036" s="3">
        <v>0</v>
      </c>
      <c r="I1036" s="14">
        <v>5.6753</v>
      </c>
      <c r="J1036" s="3">
        <v>1396</v>
      </c>
      <c r="K1036" s="3">
        <v>5</v>
      </c>
      <c r="L1036" s="3">
        <v>10</v>
      </c>
      <c r="M1036" s="3">
        <v>0</v>
      </c>
    </row>
    <row r="1037" hidden="1" customHeight="1" spans="1:13">
      <c r="A1037" s="3">
        <v>52</v>
      </c>
      <c r="B1037" s="14">
        <v>0</v>
      </c>
      <c r="C1037" s="14">
        <v>-519.6</v>
      </c>
      <c r="D1037" s="14">
        <v>-0.2097</v>
      </c>
      <c r="E1037" s="15">
        <v>0.8493</v>
      </c>
      <c r="F1037" s="14">
        <v>-0.9547</v>
      </c>
      <c r="G1037" s="14">
        <v>-0.0811</v>
      </c>
      <c r="H1037" s="3">
        <v>0</v>
      </c>
      <c r="I1037" s="14">
        <v>5.429</v>
      </c>
      <c r="J1037" s="3">
        <v>2478</v>
      </c>
      <c r="K1037" s="3">
        <v>4</v>
      </c>
      <c r="L1037" s="3">
        <v>10</v>
      </c>
      <c r="M1037" s="3">
        <v>0</v>
      </c>
    </row>
    <row r="1038" hidden="1" customHeight="1" spans="1:13">
      <c r="A1038" s="3">
        <v>51</v>
      </c>
      <c r="B1038" s="14">
        <v>0</v>
      </c>
      <c r="C1038" s="14">
        <v>-519.75</v>
      </c>
      <c r="D1038" s="14">
        <v>-0.2054</v>
      </c>
      <c r="E1038" s="15">
        <v>0.8172</v>
      </c>
      <c r="F1038" s="14">
        <v>-0.985</v>
      </c>
      <c r="G1038" s="14">
        <v>-0.1005</v>
      </c>
      <c r="H1038" s="3">
        <v>0</v>
      </c>
      <c r="I1038" s="14">
        <v>5.2724</v>
      </c>
      <c r="J1038" s="3">
        <v>2531</v>
      </c>
      <c r="K1038" s="3">
        <v>3</v>
      </c>
      <c r="L1038" s="3">
        <v>10</v>
      </c>
      <c r="M1038" s="3">
        <v>0</v>
      </c>
    </row>
    <row r="1039" hidden="1" customHeight="1" spans="1:13">
      <c r="A1039" s="3">
        <v>50</v>
      </c>
      <c r="B1039" s="14">
        <v>0</v>
      </c>
      <c r="C1039" s="14">
        <v>-502.53</v>
      </c>
      <c r="D1039" s="14">
        <v>-0.2017</v>
      </c>
      <c r="E1039" s="15">
        <v>0.7745</v>
      </c>
      <c r="F1039" s="14">
        <v>-1</v>
      </c>
      <c r="G1039" s="14">
        <v>-0.1269</v>
      </c>
      <c r="H1039" s="3">
        <v>0</v>
      </c>
      <c r="I1039" s="14">
        <v>5.0253</v>
      </c>
      <c r="J1039" s="3">
        <v>2492</v>
      </c>
      <c r="K1039" s="3">
        <v>2</v>
      </c>
      <c r="L1039" s="3">
        <v>10</v>
      </c>
      <c r="M1039" s="3">
        <v>0</v>
      </c>
    </row>
    <row r="1040" hidden="1" customHeight="1" spans="1:13">
      <c r="A1040" s="3">
        <v>49</v>
      </c>
      <c r="B1040" s="14">
        <v>0</v>
      </c>
      <c r="C1040" s="14">
        <v>-505.75</v>
      </c>
      <c r="D1040" s="14">
        <v>-0.2165</v>
      </c>
      <c r="E1040" s="15">
        <v>0.7147</v>
      </c>
      <c r="F1040" s="14">
        <v>-1</v>
      </c>
      <c r="G1040" s="14">
        <v>-0.1669</v>
      </c>
      <c r="H1040" s="3">
        <v>0</v>
      </c>
      <c r="I1040" s="14">
        <v>5.0575</v>
      </c>
      <c r="J1040" s="3">
        <v>2336</v>
      </c>
      <c r="K1040" s="3">
        <v>1</v>
      </c>
      <c r="L1040" s="3">
        <v>10</v>
      </c>
      <c r="M1040" s="3">
        <v>0</v>
      </c>
    </row>
    <row r="1041" hidden="1" customHeight="1" spans="1:13">
      <c r="A1041" s="3">
        <v>48</v>
      </c>
      <c r="B1041" s="14">
        <v>0</v>
      </c>
      <c r="C1041" s="14">
        <v>-501.35</v>
      </c>
      <c r="D1041" s="14">
        <v>-0.213</v>
      </c>
      <c r="E1041" s="15">
        <v>0.6271</v>
      </c>
      <c r="F1041" s="14">
        <v>-1</v>
      </c>
      <c r="G1041" s="14">
        <v>-0.2332</v>
      </c>
      <c r="H1041" s="3">
        <v>0</v>
      </c>
      <c r="I1041" s="14">
        <v>5.0135</v>
      </c>
      <c r="J1041" s="3">
        <v>2354</v>
      </c>
      <c r="K1041" s="3">
        <v>0</v>
      </c>
      <c r="L1041" s="3">
        <v>10</v>
      </c>
      <c r="M1041" s="3">
        <v>0</v>
      </c>
    </row>
    <row r="1042" hidden="1" customHeight="1" spans="1:13">
      <c r="A1042" s="3">
        <v>47</v>
      </c>
      <c r="B1042" s="14">
        <v>0</v>
      </c>
      <c r="C1042" s="14">
        <v>-518.12</v>
      </c>
      <c r="D1042" s="14">
        <v>-0.4897</v>
      </c>
      <c r="E1042" s="15">
        <v>0.8209</v>
      </c>
      <c r="F1042" s="14">
        <v>-0.8029</v>
      </c>
      <c r="G1042" s="14">
        <v>-0.098</v>
      </c>
      <c r="H1042" s="3">
        <v>0</v>
      </c>
      <c r="I1042" s="14">
        <v>6.3723</v>
      </c>
      <c r="J1042" s="3">
        <v>1058</v>
      </c>
      <c r="K1042" s="3">
        <v>7</v>
      </c>
      <c r="L1042" s="3">
        <v>9</v>
      </c>
      <c r="M1042" s="3">
        <v>0</v>
      </c>
    </row>
    <row r="1043" hidden="1" customHeight="1" spans="1:13">
      <c r="A1043" s="3">
        <v>46</v>
      </c>
      <c r="B1043" s="14">
        <v>0</v>
      </c>
      <c r="C1043" s="14">
        <v>-519.98</v>
      </c>
      <c r="D1043" s="14">
        <v>-0.287</v>
      </c>
      <c r="E1043" s="15">
        <v>0.863</v>
      </c>
      <c r="F1043" s="14">
        <v>-0.8394</v>
      </c>
      <c r="G1043" s="14">
        <v>-0.0725</v>
      </c>
      <c r="H1043" s="3">
        <v>0</v>
      </c>
      <c r="I1043" s="14">
        <v>6.1347</v>
      </c>
      <c r="J1043" s="3">
        <v>1812</v>
      </c>
      <c r="K1043" s="3">
        <v>6</v>
      </c>
      <c r="L1043" s="3">
        <v>9</v>
      </c>
      <c r="M1043" s="3">
        <v>0</v>
      </c>
    </row>
    <row r="1044" hidden="1" customHeight="1" spans="1:13">
      <c r="A1044" s="3">
        <v>45</v>
      </c>
      <c r="B1044" s="14">
        <v>0</v>
      </c>
      <c r="C1044" s="14">
        <v>-517.53</v>
      </c>
      <c r="D1044" s="14">
        <v>-0.2109</v>
      </c>
      <c r="E1044" s="15">
        <v>0.8713</v>
      </c>
      <c r="F1044" s="14">
        <v>-0.9173</v>
      </c>
      <c r="G1044" s="14">
        <v>-0.0674</v>
      </c>
      <c r="H1044" s="3">
        <v>0</v>
      </c>
      <c r="I1044" s="14">
        <v>5.6155</v>
      </c>
      <c r="J1044" s="3">
        <v>2454</v>
      </c>
      <c r="K1044" s="3">
        <v>5</v>
      </c>
      <c r="L1044" s="3">
        <v>9</v>
      </c>
      <c r="M1044" s="3">
        <v>0</v>
      </c>
    </row>
    <row r="1045" hidden="1" customHeight="1" spans="1:13">
      <c r="A1045" s="3">
        <v>44</v>
      </c>
      <c r="B1045" s="14">
        <v>0</v>
      </c>
      <c r="C1045" s="14">
        <v>-532.83</v>
      </c>
      <c r="D1045" s="14">
        <v>-0.2141</v>
      </c>
      <c r="E1045" s="15">
        <v>0.8374</v>
      </c>
      <c r="F1045" s="14">
        <v>-0.9427</v>
      </c>
      <c r="G1045" s="14">
        <v>-0.0876</v>
      </c>
      <c r="H1045" s="3">
        <v>0</v>
      </c>
      <c r="I1045" s="14">
        <v>5.6341</v>
      </c>
      <c r="J1045" s="3">
        <v>2489</v>
      </c>
      <c r="K1045" s="3">
        <v>4</v>
      </c>
      <c r="L1045" s="3">
        <v>9</v>
      </c>
      <c r="M1045" s="3">
        <v>0</v>
      </c>
    </row>
    <row r="1046" hidden="1" customHeight="1" spans="1:13">
      <c r="A1046" s="3">
        <v>43</v>
      </c>
      <c r="B1046" s="14">
        <v>0</v>
      </c>
      <c r="C1046" s="14">
        <v>-512.85</v>
      </c>
      <c r="D1046" s="14">
        <v>-0.2025</v>
      </c>
      <c r="E1046" s="15">
        <v>0.8092</v>
      </c>
      <c r="F1046" s="14">
        <v>-0.9901</v>
      </c>
      <c r="G1046" s="14">
        <v>-0.1044</v>
      </c>
      <c r="H1046" s="3">
        <v>0</v>
      </c>
      <c r="I1046" s="14">
        <v>5.177</v>
      </c>
      <c r="J1046" s="3">
        <v>2533</v>
      </c>
      <c r="K1046" s="3">
        <v>3</v>
      </c>
      <c r="L1046" s="3">
        <v>9</v>
      </c>
      <c r="M1046" s="3">
        <v>0</v>
      </c>
    </row>
    <row r="1047" hidden="1" customHeight="1" spans="1:13">
      <c r="A1047" s="3">
        <v>42</v>
      </c>
      <c r="B1047" s="14">
        <v>0</v>
      </c>
      <c r="C1047" s="14">
        <v>-508.99</v>
      </c>
      <c r="D1047" s="14">
        <v>-0.2044</v>
      </c>
      <c r="E1047" s="15">
        <v>0.7595</v>
      </c>
      <c r="F1047" s="14">
        <v>-1</v>
      </c>
      <c r="G1047" s="14">
        <v>-0.1354</v>
      </c>
      <c r="H1047" s="3">
        <v>0</v>
      </c>
      <c r="I1047" s="14">
        <v>5.0899</v>
      </c>
      <c r="J1047" s="3">
        <v>2490</v>
      </c>
      <c r="K1047" s="3">
        <v>2</v>
      </c>
      <c r="L1047" s="3">
        <v>9</v>
      </c>
      <c r="M1047" s="3">
        <v>0</v>
      </c>
    </row>
    <row r="1048" hidden="1" customHeight="1" spans="1:13">
      <c r="A1048" s="3">
        <v>41</v>
      </c>
      <c r="B1048" s="14">
        <v>0</v>
      </c>
      <c r="C1048" s="14">
        <v>-506.5</v>
      </c>
      <c r="D1048" s="14">
        <v>-0.2139</v>
      </c>
      <c r="E1048" s="15">
        <v>0.7031</v>
      </c>
      <c r="F1048" s="14">
        <v>-1</v>
      </c>
      <c r="G1048" s="14">
        <v>-0.1739</v>
      </c>
      <c r="H1048" s="3">
        <v>0</v>
      </c>
      <c r="I1048" s="14">
        <v>5.065</v>
      </c>
      <c r="J1048" s="3">
        <v>2368</v>
      </c>
      <c r="K1048" s="3">
        <v>1</v>
      </c>
      <c r="L1048" s="3">
        <v>9</v>
      </c>
      <c r="M1048" s="3">
        <v>0</v>
      </c>
    </row>
    <row r="1049" hidden="1" customHeight="1" spans="1:13">
      <c r="A1049" s="3">
        <v>40</v>
      </c>
      <c r="B1049" s="14">
        <v>0</v>
      </c>
      <c r="C1049" s="14">
        <v>-500.92</v>
      </c>
      <c r="D1049" s="14">
        <v>-0.2133</v>
      </c>
      <c r="E1049" s="15">
        <v>0.6102</v>
      </c>
      <c r="F1049" s="14">
        <v>-0.9982</v>
      </c>
      <c r="G1049" s="14">
        <v>-0.2449</v>
      </c>
      <c r="H1049" s="3">
        <v>0</v>
      </c>
      <c r="I1049" s="14">
        <v>5.018</v>
      </c>
      <c r="J1049" s="3">
        <v>2348</v>
      </c>
      <c r="K1049" s="3">
        <v>0</v>
      </c>
      <c r="L1049" s="3">
        <v>9</v>
      </c>
      <c r="M1049" s="3">
        <v>0</v>
      </c>
    </row>
    <row r="1050" hidden="1" customHeight="1" spans="1:13">
      <c r="A1050" s="3">
        <v>39</v>
      </c>
      <c r="B1050" s="14">
        <v>0</v>
      </c>
      <c r="C1050" s="14">
        <v>-545.89</v>
      </c>
      <c r="D1050" s="14">
        <v>-0.2326</v>
      </c>
      <c r="E1050" s="15">
        <v>0.9041</v>
      </c>
      <c r="F1050" s="14">
        <v>-0.8347</v>
      </c>
      <c r="G1050" s="14">
        <v>-0.0487</v>
      </c>
      <c r="H1050" s="3">
        <v>0</v>
      </c>
      <c r="I1050" s="14">
        <v>6.4698</v>
      </c>
      <c r="J1050" s="3">
        <v>2347</v>
      </c>
      <c r="K1050" s="3">
        <v>7</v>
      </c>
      <c r="L1050" s="3">
        <v>8</v>
      </c>
      <c r="M1050" s="3">
        <v>0</v>
      </c>
    </row>
    <row r="1051" hidden="1" customHeight="1" spans="1:13">
      <c r="A1051" s="3">
        <v>38</v>
      </c>
      <c r="B1051" s="14">
        <v>0</v>
      </c>
      <c r="C1051" s="14">
        <v>-510.98</v>
      </c>
      <c r="D1051" s="14">
        <v>-0.254</v>
      </c>
      <c r="E1051" s="15">
        <v>0.8696</v>
      </c>
      <c r="F1051" s="14">
        <v>-0.8654</v>
      </c>
      <c r="G1051" s="14">
        <v>-0.068</v>
      </c>
      <c r="H1051" s="3">
        <v>0</v>
      </c>
      <c r="I1051" s="14">
        <v>5.8579</v>
      </c>
      <c r="J1051" s="3">
        <v>2012</v>
      </c>
      <c r="K1051" s="3">
        <v>6</v>
      </c>
      <c r="L1051" s="3">
        <v>8</v>
      </c>
      <c r="M1051" s="3">
        <v>0</v>
      </c>
    </row>
    <row r="1052" hidden="1" customHeight="1" spans="1:13">
      <c r="A1052" s="3">
        <v>37</v>
      </c>
      <c r="B1052" s="14">
        <v>0</v>
      </c>
      <c r="C1052" s="14">
        <v>-541.74</v>
      </c>
      <c r="D1052" s="14">
        <v>-0.2171</v>
      </c>
      <c r="E1052" s="15">
        <v>0.8593</v>
      </c>
      <c r="F1052" s="14">
        <v>-0.9341</v>
      </c>
      <c r="G1052" s="14">
        <v>-0.0737</v>
      </c>
      <c r="H1052" s="3">
        <v>0</v>
      </c>
      <c r="I1052" s="14">
        <v>5.7775</v>
      </c>
      <c r="J1052" s="3">
        <v>2495</v>
      </c>
      <c r="K1052" s="3">
        <v>5</v>
      </c>
      <c r="L1052" s="3">
        <v>8</v>
      </c>
      <c r="M1052" s="3">
        <v>0</v>
      </c>
    </row>
    <row r="1053" hidden="1" customHeight="1" spans="1:13">
      <c r="A1053" s="3">
        <v>36</v>
      </c>
      <c r="B1053" s="14">
        <v>0</v>
      </c>
      <c r="C1053" s="14">
        <v>-514.13</v>
      </c>
      <c r="D1053" s="14">
        <v>-0.2063</v>
      </c>
      <c r="E1053" s="15">
        <v>0.833</v>
      </c>
      <c r="F1053" s="14">
        <v>-0.9608</v>
      </c>
      <c r="G1053" s="14">
        <v>-0.0891</v>
      </c>
      <c r="H1053" s="3">
        <v>0</v>
      </c>
      <c r="I1053" s="14">
        <v>5.3397</v>
      </c>
      <c r="J1053" s="3">
        <v>2492</v>
      </c>
      <c r="K1053" s="3">
        <v>4</v>
      </c>
      <c r="L1053" s="3">
        <v>8</v>
      </c>
      <c r="M1053" s="3">
        <v>0</v>
      </c>
    </row>
    <row r="1054" hidden="1" customHeight="1" spans="1:13">
      <c r="A1054" s="3">
        <v>35</v>
      </c>
      <c r="B1054" s="14">
        <v>0</v>
      </c>
      <c r="C1054" s="14">
        <v>-508.29</v>
      </c>
      <c r="D1054" s="14">
        <v>-0.2004</v>
      </c>
      <c r="E1054" s="15">
        <v>0.7996</v>
      </c>
      <c r="F1054" s="14">
        <v>-0.9955</v>
      </c>
      <c r="G1054" s="14">
        <v>-0.109</v>
      </c>
      <c r="H1054" s="3">
        <v>0</v>
      </c>
      <c r="I1054" s="14">
        <v>5.1045</v>
      </c>
      <c r="J1054" s="3">
        <v>2537</v>
      </c>
      <c r="K1054" s="3">
        <v>3</v>
      </c>
      <c r="L1054" s="3">
        <v>8</v>
      </c>
      <c r="M1054" s="3">
        <v>0</v>
      </c>
    </row>
    <row r="1055" hidden="1" customHeight="1" spans="1:13">
      <c r="A1055" s="3">
        <v>34</v>
      </c>
      <c r="B1055" s="14">
        <v>0</v>
      </c>
      <c r="C1055" s="14">
        <v>-503.05</v>
      </c>
      <c r="D1055" s="14">
        <v>-0.2083</v>
      </c>
      <c r="E1055" s="15">
        <v>0.7418</v>
      </c>
      <c r="F1055" s="14">
        <v>-0.9995</v>
      </c>
      <c r="G1055" s="14">
        <v>-0.1453</v>
      </c>
      <c r="H1055" s="3">
        <v>0</v>
      </c>
      <c r="I1055" s="14">
        <v>5.033</v>
      </c>
      <c r="J1055" s="3">
        <v>2415</v>
      </c>
      <c r="K1055" s="3">
        <v>2</v>
      </c>
      <c r="L1055" s="3">
        <v>8</v>
      </c>
      <c r="M1055" s="3">
        <v>0</v>
      </c>
    </row>
    <row r="1056" hidden="1" customHeight="1" spans="1:13">
      <c r="A1056" s="3">
        <v>33</v>
      </c>
      <c r="B1056" s="14">
        <v>0</v>
      </c>
      <c r="C1056" s="14">
        <v>-500.12</v>
      </c>
      <c r="D1056" s="14">
        <v>-0.2074</v>
      </c>
      <c r="E1056" s="15">
        <v>0.6955</v>
      </c>
      <c r="F1056" s="14">
        <v>-0.9988</v>
      </c>
      <c r="G1056" s="14">
        <v>-0.1772</v>
      </c>
      <c r="H1056" s="3">
        <v>0</v>
      </c>
      <c r="I1056" s="14">
        <v>5.007</v>
      </c>
      <c r="J1056" s="3">
        <v>2411</v>
      </c>
      <c r="K1056" s="3">
        <v>1</v>
      </c>
      <c r="L1056" s="3">
        <v>8</v>
      </c>
      <c r="M1056" s="3">
        <v>0</v>
      </c>
    </row>
    <row r="1057" hidden="1" customHeight="1" spans="1:13">
      <c r="A1057" s="3">
        <v>32</v>
      </c>
      <c r="B1057" s="14">
        <v>0</v>
      </c>
      <c r="C1057" s="14">
        <v>-500.99</v>
      </c>
      <c r="D1057" s="14">
        <v>-0.2129</v>
      </c>
      <c r="E1057" s="15">
        <v>0.5927</v>
      </c>
      <c r="F1057" s="14">
        <v>-1</v>
      </c>
      <c r="G1057" s="14">
        <v>-0.2562</v>
      </c>
      <c r="H1057" s="3">
        <v>0</v>
      </c>
      <c r="I1057" s="14">
        <v>5.0099</v>
      </c>
      <c r="J1057" s="3">
        <v>2353</v>
      </c>
      <c r="K1057" s="3">
        <v>0</v>
      </c>
      <c r="L1057" s="3">
        <v>8</v>
      </c>
      <c r="M1057" s="3">
        <v>0</v>
      </c>
    </row>
    <row r="1058" hidden="1" customHeight="1" spans="1:13">
      <c r="A1058" s="3">
        <v>31</v>
      </c>
      <c r="B1058" s="14">
        <v>0</v>
      </c>
      <c r="C1058" s="14">
        <v>-522.41</v>
      </c>
      <c r="D1058" s="14">
        <v>-0.2447</v>
      </c>
      <c r="E1058" s="15">
        <v>0.8924</v>
      </c>
      <c r="F1058" s="14">
        <v>-0.8283</v>
      </c>
      <c r="G1058" s="14">
        <v>-0.0544</v>
      </c>
      <c r="H1058" s="3">
        <v>0</v>
      </c>
      <c r="I1058" s="14">
        <v>6.2392</v>
      </c>
      <c r="J1058" s="3">
        <v>2135</v>
      </c>
      <c r="K1058" s="3">
        <v>7</v>
      </c>
      <c r="L1058" s="3">
        <v>7</v>
      </c>
      <c r="M1058" s="3">
        <v>0</v>
      </c>
    </row>
    <row r="1059" hidden="1" customHeight="1" spans="1:13">
      <c r="A1059" s="3">
        <v>30</v>
      </c>
      <c r="B1059" s="14">
        <v>0</v>
      </c>
      <c r="C1059" s="14">
        <v>-513.5</v>
      </c>
      <c r="D1059" s="14">
        <v>-0.2566</v>
      </c>
      <c r="E1059" s="15">
        <v>0.8595</v>
      </c>
      <c r="F1059" s="14">
        <v>-0.872</v>
      </c>
      <c r="G1059" s="14">
        <v>-0.0727</v>
      </c>
      <c r="H1059" s="3">
        <v>0</v>
      </c>
      <c r="I1059" s="14">
        <v>5.8449</v>
      </c>
      <c r="J1059" s="3">
        <v>2001</v>
      </c>
      <c r="K1059" s="3">
        <v>6</v>
      </c>
      <c r="L1059" s="3">
        <v>7</v>
      </c>
      <c r="M1059" s="3">
        <v>0</v>
      </c>
    </row>
    <row r="1060" hidden="1" customHeight="1" spans="1:13">
      <c r="A1060" s="3">
        <v>29</v>
      </c>
      <c r="B1060" s="14">
        <v>0</v>
      </c>
      <c r="C1060" s="14">
        <v>-512.43</v>
      </c>
      <c r="D1060" s="14">
        <v>-0.2077</v>
      </c>
      <c r="E1060" s="15">
        <v>0.8559</v>
      </c>
      <c r="F1060" s="14">
        <v>-0.9338</v>
      </c>
      <c r="G1060" s="14">
        <v>-0.0745</v>
      </c>
      <c r="H1060" s="3">
        <v>0</v>
      </c>
      <c r="I1060" s="14">
        <v>5.4705</v>
      </c>
      <c r="J1060" s="3">
        <v>2467</v>
      </c>
      <c r="K1060" s="3">
        <v>5</v>
      </c>
      <c r="L1060" s="3">
        <v>7</v>
      </c>
      <c r="M1060" s="3">
        <v>0</v>
      </c>
    </row>
    <row r="1061" hidden="1" customHeight="1" spans="1:13">
      <c r="A1061" s="3">
        <v>28</v>
      </c>
      <c r="B1061" s="14">
        <v>0</v>
      </c>
      <c r="C1061" s="14">
        <v>-516.85</v>
      </c>
      <c r="D1061" s="14">
        <v>-0.2074</v>
      </c>
      <c r="E1061" s="15">
        <v>0.8213</v>
      </c>
      <c r="F1061" s="14">
        <v>-0.9803</v>
      </c>
      <c r="G1061" s="14">
        <v>-0.0945</v>
      </c>
      <c r="H1061" s="3">
        <v>0</v>
      </c>
      <c r="I1061" s="14">
        <v>5.2668</v>
      </c>
      <c r="J1061" s="3">
        <v>2492</v>
      </c>
      <c r="K1061" s="3">
        <v>4</v>
      </c>
      <c r="L1061" s="3">
        <v>7</v>
      </c>
      <c r="M1061" s="3">
        <v>0</v>
      </c>
    </row>
    <row r="1062" hidden="1" customHeight="1" spans="1:13">
      <c r="A1062" s="3">
        <v>27</v>
      </c>
      <c r="B1062" s="14">
        <v>0</v>
      </c>
      <c r="C1062" s="14">
        <v>-509.69</v>
      </c>
      <c r="D1062" s="14">
        <v>-0.2046</v>
      </c>
      <c r="E1062" s="15">
        <v>0.7832</v>
      </c>
      <c r="F1062" s="14">
        <v>-0.9958</v>
      </c>
      <c r="G1062" s="14">
        <v>-0.117</v>
      </c>
      <c r="H1062" s="3">
        <v>0</v>
      </c>
      <c r="I1062" s="14">
        <v>5.1184</v>
      </c>
      <c r="J1062" s="3">
        <v>2491</v>
      </c>
      <c r="K1062" s="3">
        <v>3</v>
      </c>
      <c r="L1062" s="3">
        <v>7</v>
      </c>
      <c r="M1062" s="3">
        <v>0</v>
      </c>
    </row>
    <row r="1063" hidden="1" customHeight="1" spans="1:13">
      <c r="A1063" s="3">
        <v>26</v>
      </c>
      <c r="B1063" s="14">
        <v>0</v>
      </c>
      <c r="C1063" s="14">
        <v>-509.17</v>
      </c>
      <c r="D1063" s="14">
        <v>-0.2043</v>
      </c>
      <c r="E1063" s="15">
        <v>0.7311</v>
      </c>
      <c r="F1063" s="14">
        <v>-1</v>
      </c>
      <c r="G1063" s="14">
        <v>-0.1501</v>
      </c>
      <c r="H1063" s="3">
        <v>0</v>
      </c>
      <c r="I1063" s="14">
        <v>5.0917</v>
      </c>
      <c r="J1063" s="3">
        <v>2492</v>
      </c>
      <c r="K1063" s="3">
        <v>2</v>
      </c>
      <c r="L1063" s="3">
        <v>7</v>
      </c>
      <c r="M1063" s="3">
        <v>0</v>
      </c>
    </row>
    <row r="1064" hidden="1" customHeight="1" spans="1:13">
      <c r="A1064" s="3">
        <v>25</v>
      </c>
      <c r="B1064" s="14">
        <v>0</v>
      </c>
      <c r="C1064" s="14">
        <v>-505.47</v>
      </c>
      <c r="D1064" s="14">
        <v>-0.2138</v>
      </c>
      <c r="E1064" s="15">
        <v>0.6715</v>
      </c>
      <c r="F1064" s="14">
        <v>-1</v>
      </c>
      <c r="G1064" s="14">
        <v>-0.1915</v>
      </c>
      <c r="H1064" s="3">
        <v>0</v>
      </c>
      <c r="I1064" s="14">
        <v>5.0547</v>
      </c>
      <c r="J1064" s="3">
        <v>2364</v>
      </c>
      <c r="K1064" s="3">
        <v>1</v>
      </c>
      <c r="L1064" s="3">
        <v>7</v>
      </c>
      <c r="M1064" s="3">
        <v>0</v>
      </c>
    </row>
    <row r="1065" hidden="1" customHeight="1" spans="1:13">
      <c r="A1065" s="3">
        <v>24</v>
      </c>
      <c r="B1065" s="14">
        <v>0</v>
      </c>
      <c r="C1065" s="14">
        <v>-500.52</v>
      </c>
      <c r="D1065" s="14">
        <v>-0.2127</v>
      </c>
      <c r="E1065" s="15">
        <v>0.5743</v>
      </c>
      <c r="F1065" s="14">
        <v>-1</v>
      </c>
      <c r="G1065" s="14">
        <v>-0.2675</v>
      </c>
      <c r="H1065" s="3">
        <v>0</v>
      </c>
      <c r="I1065" s="14">
        <v>5.0052</v>
      </c>
      <c r="J1065" s="3">
        <v>2353</v>
      </c>
      <c r="K1065" s="3">
        <v>0</v>
      </c>
      <c r="L1065" s="3">
        <v>7</v>
      </c>
      <c r="M1065" s="3">
        <v>0</v>
      </c>
    </row>
    <row r="1066" hidden="1" customHeight="1" spans="1:13">
      <c r="A1066" s="3">
        <v>23</v>
      </c>
      <c r="B1066" s="14">
        <v>0</v>
      </c>
      <c r="C1066" s="14">
        <v>-521.11</v>
      </c>
      <c r="D1066" s="14">
        <v>-0.208</v>
      </c>
      <c r="E1066" s="15">
        <v>0.9007</v>
      </c>
      <c r="F1066" s="14">
        <v>-0.8092</v>
      </c>
      <c r="G1066" s="14">
        <v>-0.049</v>
      </c>
      <c r="H1066" s="3">
        <v>0</v>
      </c>
      <c r="I1066" s="14">
        <v>6.3819</v>
      </c>
      <c r="J1066" s="3">
        <v>2505</v>
      </c>
      <c r="K1066" s="3">
        <v>7</v>
      </c>
      <c r="L1066" s="3">
        <v>6</v>
      </c>
      <c r="M1066" s="3">
        <v>0</v>
      </c>
    </row>
    <row r="1067" hidden="1" customHeight="1" spans="1:13">
      <c r="A1067" s="3">
        <v>22</v>
      </c>
      <c r="B1067" s="14">
        <v>0</v>
      </c>
      <c r="C1067" s="14">
        <v>-513.64</v>
      </c>
      <c r="D1067" s="14">
        <v>-0.1901</v>
      </c>
      <c r="E1067" s="15">
        <v>0.8857</v>
      </c>
      <c r="F1067" s="14">
        <v>-0.8668</v>
      </c>
      <c r="G1067" s="14">
        <v>-0.057</v>
      </c>
      <c r="H1067" s="3">
        <v>0</v>
      </c>
      <c r="I1067" s="14">
        <v>5.8948</v>
      </c>
      <c r="J1067" s="3">
        <v>2702</v>
      </c>
      <c r="K1067" s="3">
        <v>6</v>
      </c>
      <c r="L1067" s="3">
        <v>6</v>
      </c>
      <c r="M1067" s="3">
        <v>0</v>
      </c>
    </row>
    <row r="1068" hidden="1" customHeight="1" spans="1:13">
      <c r="A1068" s="3">
        <v>21</v>
      </c>
      <c r="B1068" s="14">
        <v>0</v>
      </c>
      <c r="C1068" s="14">
        <v>-504.98</v>
      </c>
      <c r="D1068" s="14">
        <v>-0.2041</v>
      </c>
      <c r="E1068" s="15">
        <v>0.8484</v>
      </c>
      <c r="F1068" s="14">
        <v>-0.9174</v>
      </c>
      <c r="G1068" s="14">
        <v>-0.0773</v>
      </c>
      <c r="H1068" s="3">
        <v>0</v>
      </c>
      <c r="I1068" s="14">
        <v>5.496</v>
      </c>
      <c r="J1068" s="3">
        <v>2474</v>
      </c>
      <c r="K1068" s="3">
        <v>5</v>
      </c>
      <c r="L1068" s="3">
        <v>6</v>
      </c>
      <c r="M1068" s="3">
        <v>0</v>
      </c>
    </row>
    <row r="1069" hidden="1" customHeight="1" spans="1:13">
      <c r="A1069" s="3">
        <v>20</v>
      </c>
      <c r="B1069" s="14">
        <v>0</v>
      </c>
      <c r="C1069" s="14">
        <v>-505.57</v>
      </c>
      <c r="D1069" s="14">
        <v>-0.2028</v>
      </c>
      <c r="E1069" s="15">
        <v>0.8131</v>
      </c>
      <c r="F1069" s="14">
        <v>-0.9826</v>
      </c>
      <c r="G1069" s="14">
        <v>-0.0975</v>
      </c>
      <c r="H1069" s="3">
        <v>0</v>
      </c>
      <c r="I1069" s="14">
        <v>5.1411</v>
      </c>
      <c r="J1069" s="3">
        <v>2493</v>
      </c>
      <c r="K1069" s="3">
        <v>4</v>
      </c>
      <c r="L1069" s="3">
        <v>6</v>
      </c>
      <c r="M1069" s="3">
        <v>0</v>
      </c>
    </row>
    <row r="1070" hidden="1" customHeight="1" spans="1:13">
      <c r="A1070" s="3">
        <v>19</v>
      </c>
      <c r="B1070" s="14">
        <v>0</v>
      </c>
      <c r="C1070" s="14">
        <v>-506.09</v>
      </c>
      <c r="D1070" s="14">
        <v>-0.2166</v>
      </c>
      <c r="E1070" s="15">
        <v>0.7579</v>
      </c>
      <c r="F1070" s="14">
        <v>-1</v>
      </c>
      <c r="G1070" s="14">
        <v>-0.1301</v>
      </c>
      <c r="H1070" s="3">
        <v>0</v>
      </c>
      <c r="I1070" s="14">
        <v>5.0609</v>
      </c>
      <c r="J1070" s="3">
        <v>2336</v>
      </c>
      <c r="K1070" s="3">
        <v>3</v>
      </c>
      <c r="L1070" s="3">
        <v>6</v>
      </c>
      <c r="M1070" s="3">
        <v>0</v>
      </c>
    </row>
    <row r="1071" hidden="1" customHeight="1" spans="1:13">
      <c r="A1071" s="3">
        <v>18</v>
      </c>
      <c r="B1071" s="14">
        <v>0</v>
      </c>
      <c r="C1071" s="14">
        <v>-506.24</v>
      </c>
      <c r="D1071" s="14">
        <v>-0.2016</v>
      </c>
      <c r="E1071" s="15">
        <v>0.7186</v>
      </c>
      <c r="F1071" s="14">
        <v>-1</v>
      </c>
      <c r="G1071" s="14">
        <v>-0.1557</v>
      </c>
      <c r="H1071" s="3">
        <v>0</v>
      </c>
      <c r="I1071" s="14">
        <v>5.0624</v>
      </c>
      <c r="J1071" s="3">
        <v>2511</v>
      </c>
      <c r="K1071" s="3">
        <v>2</v>
      </c>
      <c r="L1071" s="3">
        <v>6</v>
      </c>
      <c r="M1071" s="3">
        <v>0</v>
      </c>
    </row>
    <row r="1072" hidden="1" customHeight="1" spans="1:13">
      <c r="A1072" s="3">
        <v>17</v>
      </c>
      <c r="B1072" s="14">
        <v>0</v>
      </c>
      <c r="C1072" s="14">
        <v>-500.23</v>
      </c>
      <c r="D1072" s="14">
        <v>-0.2144</v>
      </c>
      <c r="E1072" s="15">
        <v>0.6528</v>
      </c>
      <c r="F1072" s="14">
        <v>-1</v>
      </c>
      <c r="G1072" s="14">
        <v>-0.2011</v>
      </c>
      <c r="H1072" s="3">
        <v>0</v>
      </c>
      <c r="I1072" s="14">
        <v>5.0023</v>
      </c>
      <c r="J1072" s="3">
        <v>2333</v>
      </c>
      <c r="K1072" s="3">
        <v>1</v>
      </c>
      <c r="L1072" s="3">
        <v>6</v>
      </c>
      <c r="M1072" s="3">
        <v>0</v>
      </c>
    </row>
    <row r="1073" hidden="1" customHeight="1" spans="1:13">
      <c r="A1073" s="3">
        <v>16</v>
      </c>
      <c r="B1073" s="14">
        <v>0</v>
      </c>
      <c r="C1073" s="14">
        <v>-500.57</v>
      </c>
      <c r="D1073" s="14">
        <v>-0.2096</v>
      </c>
      <c r="E1073" s="15">
        <v>0.5588</v>
      </c>
      <c r="F1073" s="14">
        <v>-1</v>
      </c>
      <c r="G1073" s="14">
        <v>-0.2756</v>
      </c>
      <c r="H1073" s="3">
        <v>0</v>
      </c>
      <c r="I1073" s="14">
        <v>5.0057</v>
      </c>
      <c r="J1073" s="3">
        <v>2388</v>
      </c>
      <c r="K1073" s="3">
        <v>0</v>
      </c>
      <c r="L1073" s="3">
        <v>6</v>
      </c>
      <c r="M1073" s="3">
        <v>0</v>
      </c>
    </row>
    <row r="1074" hidden="1" customHeight="1" spans="1:13">
      <c r="A1074" s="3">
        <v>15</v>
      </c>
      <c r="B1074" s="14">
        <v>0</v>
      </c>
      <c r="C1074" s="14">
        <v>-527.6</v>
      </c>
      <c r="D1074" s="14">
        <v>-0.2649</v>
      </c>
      <c r="E1074" s="15">
        <v>0.8665</v>
      </c>
      <c r="F1074" s="14">
        <v>-0.8482</v>
      </c>
      <c r="G1074" s="14">
        <v>-0.0663</v>
      </c>
      <c r="H1074" s="3">
        <v>0</v>
      </c>
      <c r="I1074" s="14">
        <v>6.1622</v>
      </c>
      <c r="J1074" s="3">
        <v>1992</v>
      </c>
      <c r="K1074" s="3">
        <v>7</v>
      </c>
      <c r="L1074" s="3">
        <v>5</v>
      </c>
      <c r="M1074" s="3">
        <v>0</v>
      </c>
    </row>
    <row r="1075" hidden="1" customHeight="1" spans="1:13">
      <c r="A1075" s="3">
        <v>14</v>
      </c>
      <c r="B1075" s="14">
        <v>0</v>
      </c>
      <c r="C1075" s="14">
        <v>-523.3</v>
      </c>
      <c r="D1075" s="14">
        <v>-0.1925</v>
      </c>
      <c r="E1075" s="15">
        <v>0.8757</v>
      </c>
      <c r="F1075" s="14">
        <v>-0.9273</v>
      </c>
      <c r="G1075" s="14">
        <v>-0.0613</v>
      </c>
      <c r="H1075" s="3">
        <v>0</v>
      </c>
      <c r="I1075" s="14">
        <v>5.6201</v>
      </c>
      <c r="J1075" s="3">
        <v>2719</v>
      </c>
      <c r="K1075" s="3">
        <v>6</v>
      </c>
      <c r="L1075" s="3">
        <v>5</v>
      </c>
      <c r="M1075" s="3">
        <v>0</v>
      </c>
    </row>
    <row r="1076" hidden="1" customHeight="1" spans="1:13">
      <c r="A1076" s="3">
        <v>13</v>
      </c>
      <c r="B1076" s="14">
        <v>0</v>
      </c>
      <c r="C1076" s="14">
        <v>-527.5</v>
      </c>
      <c r="D1076" s="14">
        <v>-0.1933</v>
      </c>
      <c r="E1076" s="15">
        <v>0.8452</v>
      </c>
      <c r="F1076" s="14">
        <v>-0.982</v>
      </c>
      <c r="G1076" s="14">
        <v>-0.0773</v>
      </c>
      <c r="H1076" s="3">
        <v>0</v>
      </c>
      <c r="I1076" s="14">
        <v>5.3684</v>
      </c>
      <c r="J1076" s="3">
        <v>2729</v>
      </c>
      <c r="K1076" s="3">
        <v>5</v>
      </c>
      <c r="L1076" s="3">
        <v>5</v>
      </c>
      <c r="M1076" s="3">
        <v>0</v>
      </c>
    </row>
    <row r="1077" hidden="1" customHeight="1" spans="1:13">
      <c r="A1077" s="3">
        <v>12</v>
      </c>
      <c r="B1077" s="14">
        <v>0</v>
      </c>
      <c r="C1077" s="14">
        <v>-506.64</v>
      </c>
      <c r="D1077" s="14">
        <v>-0.2139</v>
      </c>
      <c r="E1077" s="15">
        <v>0.7908</v>
      </c>
      <c r="F1077" s="14">
        <v>-0.9914</v>
      </c>
      <c r="G1077" s="14">
        <v>-0.1081</v>
      </c>
      <c r="H1077" s="3">
        <v>0</v>
      </c>
      <c r="I1077" s="14">
        <v>5.1081</v>
      </c>
      <c r="J1077" s="3">
        <v>2369</v>
      </c>
      <c r="K1077" s="3">
        <v>4</v>
      </c>
      <c r="L1077" s="3">
        <v>5</v>
      </c>
      <c r="M1077" s="3">
        <v>0</v>
      </c>
    </row>
    <row r="1078" hidden="1" customHeight="1" spans="1:13">
      <c r="A1078" s="3">
        <v>11</v>
      </c>
      <c r="B1078" s="14">
        <v>0</v>
      </c>
      <c r="C1078" s="14">
        <v>-504.54</v>
      </c>
      <c r="D1078" s="14">
        <v>-0.216</v>
      </c>
      <c r="E1078" s="15">
        <v>0.743</v>
      </c>
      <c r="F1078" s="14">
        <v>-1</v>
      </c>
      <c r="G1078" s="14">
        <v>-0.1367</v>
      </c>
      <c r="H1078" s="3">
        <v>0</v>
      </c>
      <c r="I1078" s="14">
        <v>5.0454</v>
      </c>
      <c r="J1078" s="3">
        <v>2336</v>
      </c>
      <c r="K1078" s="3">
        <v>3</v>
      </c>
      <c r="L1078" s="3">
        <v>5</v>
      </c>
      <c r="M1078" s="3">
        <v>0</v>
      </c>
    </row>
    <row r="1079" hidden="1" customHeight="1" spans="1:13">
      <c r="A1079" s="3">
        <v>10</v>
      </c>
      <c r="B1079" s="14">
        <v>0</v>
      </c>
      <c r="C1079" s="14">
        <v>-500.17</v>
      </c>
      <c r="D1079" s="14">
        <v>-0.2018</v>
      </c>
      <c r="E1079" s="15">
        <v>0.7014</v>
      </c>
      <c r="F1079" s="14">
        <v>-0.9948</v>
      </c>
      <c r="G1079" s="14">
        <v>-0.1633</v>
      </c>
      <c r="H1079" s="3">
        <v>0</v>
      </c>
      <c r="I1079" s="14">
        <v>5.0279</v>
      </c>
      <c r="J1079" s="3">
        <v>2479</v>
      </c>
      <c r="K1079" s="3">
        <v>2</v>
      </c>
      <c r="L1079" s="3">
        <v>5</v>
      </c>
      <c r="M1079" s="3">
        <v>0</v>
      </c>
    </row>
    <row r="1080" hidden="1" customHeight="1" spans="1:13">
      <c r="A1080" s="3">
        <v>9</v>
      </c>
      <c r="B1080" s="14">
        <v>0</v>
      </c>
      <c r="C1080" s="14">
        <v>-500.45</v>
      </c>
      <c r="D1080" s="14">
        <v>-0.2145</v>
      </c>
      <c r="E1080" s="15">
        <v>0.633</v>
      </c>
      <c r="F1080" s="14">
        <v>-1</v>
      </c>
      <c r="G1080" s="14">
        <v>-0.2109</v>
      </c>
      <c r="H1080" s="3">
        <v>0</v>
      </c>
      <c r="I1080" s="14">
        <v>5.0045</v>
      </c>
      <c r="J1080" s="3">
        <v>2333</v>
      </c>
      <c r="K1080" s="3">
        <v>1</v>
      </c>
      <c r="L1080" s="3">
        <v>5</v>
      </c>
      <c r="M1080" s="3">
        <v>0</v>
      </c>
    </row>
    <row r="1081" hidden="1" customHeight="1" spans="1:13">
      <c r="A1081" s="3">
        <v>8</v>
      </c>
      <c r="B1081" s="14">
        <v>0</v>
      </c>
      <c r="C1081" s="14">
        <v>-500.71</v>
      </c>
      <c r="D1081" s="14">
        <v>-0.2099</v>
      </c>
      <c r="E1081" s="15">
        <v>0.5381</v>
      </c>
      <c r="F1081" s="14">
        <v>-1</v>
      </c>
      <c r="G1081" s="14">
        <v>-0.2876</v>
      </c>
      <c r="H1081" s="3">
        <v>0</v>
      </c>
      <c r="I1081" s="14">
        <v>5.0071</v>
      </c>
      <c r="J1081" s="3">
        <v>2386</v>
      </c>
      <c r="K1081" s="3">
        <v>0</v>
      </c>
      <c r="L1081" s="3">
        <v>5</v>
      </c>
      <c r="M1081" s="3">
        <v>0</v>
      </c>
    </row>
    <row r="1082" hidden="1" customHeight="1" spans="1:13">
      <c r="A1082" s="3">
        <v>7</v>
      </c>
      <c r="B1082" s="14">
        <v>0</v>
      </c>
      <c r="C1082" s="14">
        <v>-528.19</v>
      </c>
      <c r="D1082" s="14">
        <v>-0.2077</v>
      </c>
      <c r="E1082" s="15">
        <v>0.8848</v>
      </c>
      <c r="F1082" s="14">
        <v>-0.8883</v>
      </c>
      <c r="G1082" s="14">
        <v>-0.0551</v>
      </c>
      <c r="H1082" s="3">
        <v>0</v>
      </c>
      <c r="I1082" s="14">
        <v>5.9071</v>
      </c>
      <c r="J1082" s="3">
        <v>2543</v>
      </c>
      <c r="K1082" s="3">
        <v>7</v>
      </c>
      <c r="L1082" s="3">
        <v>4</v>
      </c>
      <c r="M1082" s="3">
        <v>0</v>
      </c>
    </row>
    <row r="1083" hidden="1" customHeight="1" spans="1:13">
      <c r="A1083" s="3">
        <v>6</v>
      </c>
      <c r="B1083" s="14">
        <v>0</v>
      </c>
      <c r="C1083" s="14">
        <v>-542.16</v>
      </c>
      <c r="D1083" s="14">
        <v>-0.1954</v>
      </c>
      <c r="E1083" s="15">
        <v>0.8644</v>
      </c>
      <c r="F1083" s="14">
        <v>-0.9455</v>
      </c>
      <c r="G1083" s="14">
        <v>-0.0658</v>
      </c>
      <c r="H1083" s="3">
        <v>0</v>
      </c>
      <c r="I1083" s="14">
        <v>5.7165</v>
      </c>
      <c r="J1083" s="3">
        <v>2775</v>
      </c>
      <c r="K1083" s="3">
        <v>6</v>
      </c>
      <c r="L1083" s="3">
        <v>4</v>
      </c>
      <c r="M1083" s="3">
        <v>0</v>
      </c>
    </row>
    <row r="1084" hidden="1" customHeight="1" spans="1:13">
      <c r="A1084" s="3">
        <v>5</v>
      </c>
      <c r="B1084" s="14">
        <v>0</v>
      </c>
      <c r="C1084" s="14">
        <v>-502.35</v>
      </c>
      <c r="D1084" s="14">
        <v>-0.1841</v>
      </c>
      <c r="E1084" s="15">
        <v>0.8406</v>
      </c>
      <c r="F1084" s="14">
        <v>-0.9305</v>
      </c>
      <c r="G1084" s="14">
        <v>-0.0779</v>
      </c>
      <c r="H1084" s="3">
        <v>0</v>
      </c>
      <c r="I1084" s="14">
        <v>5.395</v>
      </c>
      <c r="J1084" s="3">
        <v>2728</v>
      </c>
      <c r="K1084" s="3">
        <v>5</v>
      </c>
      <c r="L1084" s="3">
        <v>4</v>
      </c>
      <c r="M1084" s="3">
        <v>0</v>
      </c>
    </row>
    <row r="1085" hidden="1" customHeight="1" spans="1:13">
      <c r="A1085" s="3">
        <v>4</v>
      </c>
      <c r="B1085" s="14">
        <v>0</v>
      </c>
      <c r="C1085" s="14">
        <v>-507.87</v>
      </c>
      <c r="D1085" s="14">
        <v>-0.2391</v>
      </c>
      <c r="E1085" s="15">
        <v>0.7545</v>
      </c>
      <c r="F1085" s="14">
        <v>-0.9992</v>
      </c>
      <c r="G1085" s="14">
        <v>-0.1267</v>
      </c>
      <c r="H1085" s="3">
        <v>0</v>
      </c>
      <c r="I1085" s="14">
        <v>5.0825</v>
      </c>
      <c r="J1085" s="3">
        <v>2124</v>
      </c>
      <c r="K1085" s="3">
        <v>4</v>
      </c>
      <c r="L1085" s="3">
        <v>4</v>
      </c>
      <c r="M1085" s="3">
        <v>0</v>
      </c>
    </row>
    <row r="1086" hidden="1" customHeight="1" spans="1:13">
      <c r="A1086" s="3">
        <v>3</v>
      </c>
      <c r="B1086" s="14">
        <v>0</v>
      </c>
      <c r="C1086" s="14">
        <v>-503.7</v>
      </c>
      <c r="D1086" s="14">
        <v>-0.213</v>
      </c>
      <c r="E1086" s="15">
        <v>0.7298</v>
      </c>
      <c r="F1086" s="14">
        <v>-1</v>
      </c>
      <c r="G1086" s="14">
        <v>-0.1416</v>
      </c>
      <c r="H1086" s="3">
        <v>0</v>
      </c>
      <c r="I1086" s="14">
        <v>5.037</v>
      </c>
      <c r="J1086" s="3">
        <v>2365</v>
      </c>
      <c r="K1086" s="3">
        <v>3</v>
      </c>
      <c r="L1086" s="3">
        <v>4</v>
      </c>
      <c r="M1086" s="3">
        <v>0</v>
      </c>
    </row>
    <row r="1087" hidden="1" customHeight="1" spans="1:13">
      <c r="A1087" s="3">
        <v>2</v>
      </c>
      <c r="B1087" s="14">
        <v>0</v>
      </c>
      <c r="C1087" s="14">
        <v>-504.12</v>
      </c>
      <c r="D1087" s="14">
        <v>-0.2027</v>
      </c>
      <c r="E1087" s="15">
        <v>0.6813</v>
      </c>
      <c r="F1087" s="14">
        <v>-1</v>
      </c>
      <c r="G1087" s="14">
        <v>-0.1726</v>
      </c>
      <c r="H1087" s="3">
        <v>0</v>
      </c>
      <c r="I1087" s="14">
        <v>5.0412</v>
      </c>
      <c r="J1087" s="3">
        <v>2487</v>
      </c>
      <c r="K1087" s="3">
        <v>2</v>
      </c>
      <c r="L1087" s="3">
        <v>4</v>
      </c>
      <c r="M1087" s="3">
        <v>0</v>
      </c>
    </row>
    <row r="1088" hidden="1" customHeight="1" spans="1:13">
      <c r="A1088" s="3">
        <v>1</v>
      </c>
      <c r="B1088" s="14">
        <v>0</v>
      </c>
      <c r="C1088" s="14">
        <v>-504.29</v>
      </c>
      <c r="D1088" s="14">
        <v>-0.2094</v>
      </c>
      <c r="E1088" s="15">
        <v>0.6191</v>
      </c>
      <c r="F1088" s="14">
        <v>-0.9999</v>
      </c>
      <c r="G1088" s="14">
        <v>-0.2157</v>
      </c>
      <c r="H1088" s="3">
        <v>0</v>
      </c>
      <c r="I1088" s="14">
        <v>5.0435</v>
      </c>
      <c r="J1088" s="3">
        <v>2408</v>
      </c>
      <c r="K1088" s="3">
        <v>1</v>
      </c>
      <c r="L1088" s="3">
        <v>4</v>
      </c>
      <c r="M1088" s="3">
        <v>0</v>
      </c>
    </row>
    <row r="1089" hidden="1" customHeight="1" spans="1:13">
      <c r="A1089" s="3">
        <v>0</v>
      </c>
      <c r="B1089" s="14">
        <v>0</v>
      </c>
      <c r="C1089" s="14">
        <v>-501</v>
      </c>
      <c r="D1089" s="14">
        <v>-0.2095</v>
      </c>
      <c r="E1089" s="15">
        <v>0.5163</v>
      </c>
      <c r="F1089" s="14">
        <v>-1</v>
      </c>
      <c r="G1089" s="14">
        <v>-0.2993</v>
      </c>
      <c r="H1089" s="3">
        <v>0</v>
      </c>
      <c r="I1089" s="14">
        <v>5.01</v>
      </c>
      <c r="J1089" s="3">
        <v>2391</v>
      </c>
      <c r="K1089" s="3">
        <v>0</v>
      </c>
      <c r="L1089" s="3">
        <v>4</v>
      </c>
      <c r="M1089" s="3">
        <v>0</v>
      </c>
    </row>
  </sheetData>
  <autoFilter ref="A1:N1089">
    <filterColumn colId="13">
      <customFilters>
        <customFilter operator="equal" val="1"/>
      </customFilters>
    </filterColumn>
    <sortState ref="A1:N1089">
      <sortCondition ref="N1"/>
    </sortState>
  </autoFilter>
  <pageMargins left="0.75" right="0.75" top="1" bottom="1" header="0.511805555555556" footer="0.511805555555556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57"/>
  <sheetViews>
    <sheetView zoomScale="85" zoomScaleNormal="85" workbookViewId="0">
      <selection activeCell="O6" sqref="O6"/>
    </sheetView>
  </sheetViews>
  <sheetFormatPr defaultColWidth="9" defaultRowHeight="13.5"/>
  <cols>
    <col min="1" max="8" width="9" style="1"/>
    <col min="9" max="9" width="12.625" style="1"/>
    <col min="10" max="14" width="9" style="1"/>
    <col min="15" max="15" width="12.625" style="3"/>
    <col min="17" max="21" width="9" style="3" customWidth="1"/>
    <col min="22" max="22" width="9.375" style="3"/>
    <col min="23" max="23" width="9" style="3" customWidth="1"/>
    <col min="24" max="26" width="12.625" style="3"/>
    <col min="27" max="29" width="9" style="3" customWidth="1"/>
    <col min="30" max="16384" width="9" style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t="s">
        <v>15</v>
      </c>
      <c r="Q1" s="3" t="s">
        <v>16</v>
      </c>
      <c r="R1" s="3" t="s">
        <v>17</v>
      </c>
    </row>
    <row r="2" s="5" customFormat="1" spans="1:29">
      <c r="A2" s="8">
        <v>760</v>
      </c>
      <c r="B2" s="9">
        <v>4.7388</v>
      </c>
      <c r="C2" s="9">
        <v>1.5477</v>
      </c>
      <c r="D2" s="9">
        <v>11.66</v>
      </c>
      <c r="E2" s="9">
        <v>0.094</v>
      </c>
      <c r="F2" s="9">
        <v>1.2478</v>
      </c>
      <c r="G2" s="9">
        <v>1.0291</v>
      </c>
      <c r="H2" s="9">
        <v>0.1103</v>
      </c>
      <c r="I2" s="8">
        <v>4.7388212767029</v>
      </c>
      <c r="J2" s="9">
        <v>0.1132</v>
      </c>
      <c r="K2" s="8">
        <v>124</v>
      </c>
      <c r="L2" s="8">
        <v>0</v>
      </c>
      <c r="M2" s="8">
        <v>14</v>
      </c>
      <c r="N2" s="8">
        <v>5</v>
      </c>
      <c r="O2" s="12">
        <f>RANK(G2,G:G,0)</f>
        <v>17</v>
      </c>
      <c r="P2" s="13">
        <f>RANK(B2,B:B,0)</f>
        <v>2</v>
      </c>
      <c r="Q2" s="12">
        <f>RANK(C2,C:C,0)</f>
        <v>1</v>
      </c>
      <c r="R2" s="12">
        <f>RANK(K2,K:K,0)</f>
        <v>108</v>
      </c>
      <c r="S2" s="12">
        <f>O2*0.2+P2*0.3+Q2*0.3+R2*0.2</f>
        <v>25.9</v>
      </c>
      <c r="T2" s="12"/>
      <c r="U2" s="12"/>
      <c r="V2" s="12">
        <f>VLOOKUP(L2,$AA$2:$AC$26,3)</f>
        <v>0.001</v>
      </c>
      <c r="W2" s="12">
        <f>VLOOKUP(M2,$AA$2:$AC$26,2)</f>
        <v>1.22284</v>
      </c>
      <c r="X2" s="12">
        <f>V2*W2*100000</f>
        <v>122.284</v>
      </c>
      <c r="Y2" s="12">
        <f>X2*0.8</f>
        <v>97.8272</v>
      </c>
      <c r="Z2" s="12">
        <f>X2*1.25</f>
        <v>152.855</v>
      </c>
      <c r="AA2" s="12">
        <v>0</v>
      </c>
      <c r="AB2" s="12">
        <v>0.24581</v>
      </c>
      <c r="AC2" s="12">
        <v>0.001</v>
      </c>
    </row>
    <row r="3" spans="1:29">
      <c r="A3" s="1">
        <v>722</v>
      </c>
      <c r="B3" s="2">
        <v>3.0033</v>
      </c>
      <c r="C3" s="2">
        <v>1.1265</v>
      </c>
      <c r="D3" s="2">
        <v>12.77</v>
      </c>
      <c r="E3" s="2">
        <v>0.103</v>
      </c>
      <c r="F3" s="2">
        <v>1.2101</v>
      </c>
      <c r="G3" s="2">
        <v>0.9953</v>
      </c>
      <c r="H3" s="2">
        <v>0.0937</v>
      </c>
      <c r="I3" s="1">
        <v>3.00329848277342</v>
      </c>
      <c r="J3" s="2">
        <v>0.1282</v>
      </c>
      <c r="K3" s="1">
        <v>124</v>
      </c>
      <c r="L3" s="1">
        <v>2</v>
      </c>
      <c r="M3" s="1">
        <v>9</v>
      </c>
      <c r="N3" s="1">
        <v>5</v>
      </c>
      <c r="O3" s="3">
        <f>RANK(G3,G:G,0)</f>
        <v>19</v>
      </c>
      <c r="P3">
        <f>RANK(B3,B:B,0)</f>
        <v>7</v>
      </c>
      <c r="Q3" s="3">
        <f>RANK(C3,C:C,0)</f>
        <v>44</v>
      </c>
      <c r="R3" s="3">
        <f>RANK(K3,K:K,0)</f>
        <v>108</v>
      </c>
      <c r="S3" s="3">
        <f>O3*0.2+P3*0.3+Q3*0.3+R3*0.2</f>
        <v>40.7</v>
      </c>
      <c r="V3" s="3">
        <f>VLOOKUP(L3,$AA$2:$AC$26,3)</f>
        <v>0.001732</v>
      </c>
      <c r="W3" s="3">
        <f>VLOOKUP(M3,$AA$2:$AC$26,2)</f>
        <v>0.7257</v>
      </c>
      <c r="X3" s="3">
        <f>V3*W3*100000</f>
        <v>125.69124</v>
      </c>
      <c r="Y3" s="3">
        <f>X3*0.8</f>
        <v>100.552992</v>
      </c>
      <c r="Z3" s="3">
        <f>X3*1.25</f>
        <v>157.11405</v>
      </c>
      <c r="AA3" s="3">
        <v>1</v>
      </c>
      <c r="AB3" s="3">
        <v>0.27723</v>
      </c>
      <c r="AC3" s="3">
        <v>0.001414</v>
      </c>
    </row>
    <row r="4" spans="1:29">
      <c r="A4" s="1">
        <v>752</v>
      </c>
      <c r="B4" s="2">
        <v>1.7732</v>
      </c>
      <c r="C4" s="2">
        <v>1.3612</v>
      </c>
      <c r="D4" s="2">
        <v>6.65</v>
      </c>
      <c r="E4" s="2">
        <v>0.0536</v>
      </c>
      <c r="F4" s="2">
        <v>1.1437</v>
      </c>
      <c r="G4" s="2">
        <v>0.5813</v>
      </c>
      <c r="H4" s="2">
        <v>0.0669</v>
      </c>
      <c r="I4" s="1">
        <v>1.7731964960829</v>
      </c>
      <c r="J4" s="2">
        <v>0.1143</v>
      </c>
      <c r="K4" s="1">
        <v>124</v>
      </c>
      <c r="L4" s="1">
        <v>0</v>
      </c>
      <c r="M4" s="1">
        <v>13</v>
      </c>
      <c r="N4" s="1">
        <v>5</v>
      </c>
      <c r="O4" s="3">
        <f>RANK(G4,G:G,0)</f>
        <v>45</v>
      </c>
      <c r="P4">
        <f>RANK(B4,B:B,0)</f>
        <v>29</v>
      </c>
      <c r="Q4" s="3">
        <f>RANK(C4,C:C,0)</f>
        <v>9</v>
      </c>
      <c r="R4" s="3">
        <f>RANK(K4,K:K,0)</f>
        <v>108</v>
      </c>
      <c r="S4" s="3">
        <f>O4*0.2+P4*0.3+Q4*0.3+R4*0.2</f>
        <v>42</v>
      </c>
      <c r="V4" s="3">
        <f>VLOOKUP(L4,$AA$2:$AC$26,3)</f>
        <v>0.001</v>
      </c>
      <c r="W4" s="3">
        <f>VLOOKUP(M4,$AA$2:$AC$26,2)</f>
        <v>1.09051</v>
      </c>
      <c r="X4" s="3">
        <f>V4*W4*100000</f>
        <v>109.051</v>
      </c>
      <c r="Y4" s="3">
        <f>X4*0.8</f>
        <v>87.2408</v>
      </c>
      <c r="Z4" s="3">
        <f>X4*1.25</f>
        <v>136.31375</v>
      </c>
      <c r="AA4" s="3">
        <v>2</v>
      </c>
      <c r="AB4" s="3">
        <v>0.31267</v>
      </c>
      <c r="AC4" s="3">
        <v>0.001732</v>
      </c>
    </row>
    <row r="5" spans="1:29">
      <c r="A5" s="1">
        <v>714</v>
      </c>
      <c r="B5" s="2">
        <v>1.7766</v>
      </c>
      <c r="C5" s="2">
        <v>1.233</v>
      </c>
      <c r="D5" s="2">
        <v>8.69</v>
      </c>
      <c r="E5" s="2">
        <v>0.0701</v>
      </c>
      <c r="F5" s="2">
        <v>1.1495</v>
      </c>
      <c r="G5" s="2">
        <v>0.6394</v>
      </c>
      <c r="H5" s="2">
        <v>0.0675</v>
      </c>
      <c r="I5" s="1">
        <v>1.77659630711139</v>
      </c>
      <c r="J5" s="2">
        <v>0.1358</v>
      </c>
      <c r="K5" s="1">
        <v>124</v>
      </c>
      <c r="L5" s="1">
        <v>2</v>
      </c>
      <c r="M5" s="1">
        <v>8</v>
      </c>
      <c r="N5" s="1">
        <v>5</v>
      </c>
      <c r="O5" s="3">
        <f>RANK(G5,G:G,0)</f>
        <v>37</v>
      </c>
      <c r="P5">
        <f>RANK(B5,B:B,0)</f>
        <v>28</v>
      </c>
      <c r="Q5" s="3">
        <f>RANK(C5,C:C,0)</f>
        <v>18</v>
      </c>
      <c r="R5" s="3">
        <f>RANK(K5,K:K,0)</f>
        <v>108</v>
      </c>
      <c r="S5" s="3">
        <f>O5*0.2+P5*0.3+Q5*0.3+R5*0.2</f>
        <v>42.8</v>
      </c>
      <c r="V5" s="3">
        <f>VLOOKUP(L5,$AA$2:$AC$26,3)</f>
        <v>0.001732</v>
      </c>
      <c r="W5" s="3">
        <f>VLOOKUP(M5,$AA$2:$AC$26,2)</f>
        <v>0.64352</v>
      </c>
      <c r="X5" s="3">
        <f>V5*W5*100000</f>
        <v>111.457664</v>
      </c>
      <c r="Y5" s="3">
        <f>X5*0.8</f>
        <v>89.1661312</v>
      </c>
      <c r="Z5" s="3">
        <f>X5*1.25</f>
        <v>139.32208</v>
      </c>
      <c r="AA5" s="3">
        <v>3</v>
      </c>
      <c r="AB5" s="3">
        <v>0.35265</v>
      </c>
      <c r="AC5" s="3">
        <v>0.002236</v>
      </c>
    </row>
    <row r="6" spans="1:29">
      <c r="A6" s="1">
        <v>776</v>
      </c>
      <c r="B6" s="2">
        <v>2.6167</v>
      </c>
      <c r="C6" s="2">
        <v>1.1114</v>
      </c>
      <c r="D6" s="2">
        <v>10.4</v>
      </c>
      <c r="E6" s="2">
        <v>0.0839</v>
      </c>
      <c r="F6" s="2">
        <v>1.1928</v>
      </c>
      <c r="G6" s="2">
        <v>1.0678</v>
      </c>
      <c r="H6" s="2">
        <v>0.0865</v>
      </c>
      <c r="I6" s="1">
        <v>2.61670598173015</v>
      </c>
      <c r="J6" s="2">
        <v>0.0973</v>
      </c>
      <c r="K6" s="1">
        <v>124</v>
      </c>
      <c r="L6" s="1">
        <v>0</v>
      </c>
      <c r="M6" s="1">
        <v>16</v>
      </c>
      <c r="N6" s="1">
        <v>5</v>
      </c>
      <c r="O6" s="3">
        <f>RANK(G6,G:G,0)</f>
        <v>16</v>
      </c>
      <c r="P6">
        <f>RANK(B6,B:B,0)</f>
        <v>12</v>
      </c>
      <c r="Q6" s="3">
        <f>RANK(C6,C:C,0)</f>
        <v>53</v>
      </c>
      <c r="R6" s="3">
        <f>RANK(K6,K:K,0)</f>
        <v>108</v>
      </c>
      <c r="S6" s="3">
        <f>O6*0.2+P6*0.3+Q6*0.3+R6*0.2</f>
        <v>44.3</v>
      </c>
      <c r="V6" s="3">
        <f>VLOOKUP(L6,$AA$2:$AC$26,3)</f>
        <v>0.001</v>
      </c>
      <c r="W6" s="3">
        <f>VLOOKUP(M6,$AA$2:$AC$26,2)</f>
        <v>1.55394</v>
      </c>
      <c r="X6" s="3">
        <f>V6*W6*100000</f>
        <v>155.394</v>
      </c>
      <c r="Y6" s="3">
        <f>X6*0.8</f>
        <v>124.3152</v>
      </c>
      <c r="Z6" s="3">
        <f>X6*1.25</f>
        <v>194.2425</v>
      </c>
      <c r="AA6" s="3">
        <v>4</v>
      </c>
      <c r="AB6" s="3">
        <v>0.39773</v>
      </c>
      <c r="AC6" s="3">
        <v>0.002828</v>
      </c>
    </row>
    <row r="7" spans="1:29">
      <c r="A7" s="1">
        <v>586</v>
      </c>
      <c r="B7" s="2">
        <v>1.2367</v>
      </c>
      <c r="C7" s="2">
        <v>1.3413</v>
      </c>
      <c r="D7" s="2">
        <v>7.71</v>
      </c>
      <c r="E7" s="2">
        <v>0.0334</v>
      </c>
      <c r="F7" s="2">
        <v>1.0628</v>
      </c>
      <c r="G7" s="2">
        <v>0.373</v>
      </c>
      <c r="H7" s="2">
        <v>0.0299</v>
      </c>
      <c r="I7" s="1">
        <v>1.23667727505035</v>
      </c>
      <c r="J7" s="2">
        <v>0.2065</v>
      </c>
      <c r="K7" s="1">
        <v>231</v>
      </c>
      <c r="L7" s="1">
        <v>2</v>
      </c>
      <c r="M7" s="1">
        <v>9</v>
      </c>
      <c r="N7" s="1">
        <v>4</v>
      </c>
      <c r="O7" s="3">
        <f>RANK(G7,G:G,0)</f>
        <v>70</v>
      </c>
      <c r="P7">
        <f>RANK(B7,B:B,0)</f>
        <v>66</v>
      </c>
      <c r="Q7" s="3">
        <f>RANK(C7,C:C,0)</f>
        <v>11</v>
      </c>
      <c r="R7" s="3">
        <f>RANK(K7,K:K,0)</f>
        <v>39</v>
      </c>
      <c r="S7" s="3">
        <f>O7*0.2+P7*0.3+Q7*0.3+R7*0.2</f>
        <v>44.9</v>
      </c>
      <c r="V7" s="3">
        <f>VLOOKUP(L7,$AA$2:$AC$26,3)</f>
        <v>0.001732</v>
      </c>
      <c r="W7" s="3">
        <f>VLOOKUP(M7,$AA$2:$AC$26,2)</f>
        <v>0.7257</v>
      </c>
      <c r="X7" s="3">
        <f>V7*W7*100000</f>
        <v>125.69124</v>
      </c>
      <c r="Y7" s="3">
        <f>X7*0.8</f>
        <v>100.552992</v>
      </c>
      <c r="Z7" s="3">
        <f>X7*1.25</f>
        <v>157.11405</v>
      </c>
      <c r="AA7" s="3">
        <v>5</v>
      </c>
      <c r="AB7" s="3">
        <v>0.44857</v>
      </c>
      <c r="AC7" s="3">
        <v>0.003606</v>
      </c>
    </row>
    <row r="8" spans="1:29">
      <c r="A8" s="1">
        <v>578</v>
      </c>
      <c r="B8" s="2">
        <v>1.1475</v>
      </c>
      <c r="C8" s="2">
        <v>1.4501</v>
      </c>
      <c r="D8" s="2">
        <v>5.85</v>
      </c>
      <c r="E8" s="2">
        <v>0.0253</v>
      </c>
      <c r="F8" s="2">
        <v>1.0508</v>
      </c>
      <c r="G8" s="2">
        <v>0.2827</v>
      </c>
      <c r="H8" s="2">
        <v>0.0241</v>
      </c>
      <c r="I8" s="1">
        <v>1.14754516229776</v>
      </c>
      <c r="J8" s="2">
        <v>0.2067</v>
      </c>
      <c r="K8" s="1">
        <v>231</v>
      </c>
      <c r="L8" s="1">
        <v>2</v>
      </c>
      <c r="M8" s="1">
        <v>8</v>
      </c>
      <c r="N8" s="1">
        <v>4</v>
      </c>
      <c r="O8" s="3">
        <f>RANK(G8,G:G,0)</f>
        <v>83</v>
      </c>
      <c r="P8">
        <f>RANK(B8,B:B,0)</f>
        <v>77</v>
      </c>
      <c r="Q8" s="3">
        <f>RANK(C8,C:C,0)</f>
        <v>4</v>
      </c>
      <c r="R8" s="3">
        <f>RANK(K8,K:K,0)</f>
        <v>39</v>
      </c>
      <c r="S8" s="3">
        <f>O8*0.2+P8*0.3+Q8*0.3+R8*0.2</f>
        <v>48.7</v>
      </c>
      <c r="V8" s="3">
        <f>VLOOKUP(L8,$AA$2:$AC$26,3)</f>
        <v>0.001732</v>
      </c>
      <c r="W8" s="3">
        <f>VLOOKUP(M8,$AA$2:$AC$26,2)</f>
        <v>0.64352</v>
      </c>
      <c r="X8" s="3">
        <f>V8*W8*100000</f>
        <v>111.457664</v>
      </c>
      <c r="Y8" s="3">
        <f>X8*0.8</f>
        <v>89.1661312</v>
      </c>
      <c r="Z8" s="3">
        <f>X8*1.25</f>
        <v>139.32208</v>
      </c>
      <c r="AA8" s="3">
        <v>6</v>
      </c>
      <c r="AB8" s="3">
        <v>0.50592</v>
      </c>
      <c r="AC8" s="3">
        <v>0.004583</v>
      </c>
    </row>
    <row r="9" spans="1:29">
      <c r="A9" s="1">
        <v>728</v>
      </c>
      <c r="B9" s="2">
        <v>4.0732</v>
      </c>
      <c r="C9" s="2">
        <v>1.0908</v>
      </c>
      <c r="D9" s="2">
        <v>8.8</v>
      </c>
      <c r="E9" s="2">
        <v>0.0715</v>
      </c>
      <c r="F9" s="2">
        <v>1.2389</v>
      </c>
      <c r="G9" s="2">
        <v>1.489</v>
      </c>
      <c r="H9" s="2">
        <v>0.1062</v>
      </c>
      <c r="I9" s="1">
        <v>4.07319928204311</v>
      </c>
      <c r="J9" s="2">
        <v>0.0591</v>
      </c>
      <c r="K9" s="1">
        <v>123</v>
      </c>
      <c r="L9" s="1">
        <v>0</v>
      </c>
      <c r="M9" s="1">
        <v>10</v>
      </c>
      <c r="N9" s="1">
        <v>5</v>
      </c>
      <c r="O9" s="3">
        <f>RANK(G9,G:G,0)</f>
        <v>3</v>
      </c>
      <c r="P9">
        <f>RANK(B9,B:B,0)</f>
        <v>5</v>
      </c>
      <c r="Q9" s="3">
        <f>RANK(C9,C:C,0)</f>
        <v>65</v>
      </c>
      <c r="R9" s="3">
        <f>RANK(K9,K:K,0)</f>
        <v>155</v>
      </c>
      <c r="S9" s="3">
        <f>O9*0.2+P9*0.3+Q9*0.3+R9*0.2</f>
        <v>52.6</v>
      </c>
      <c r="V9" s="3">
        <f>VLOOKUP(L9,$AA$2:$AC$26,3)</f>
        <v>0.001</v>
      </c>
      <c r="W9" s="3">
        <f>VLOOKUP(M9,$AA$2:$AC$26,2)</f>
        <v>0.81777</v>
      </c>
      <c r="X9" s="3">
        <f>V9*W9*100000</f>
        <v>81.777</v>
      </c>
      <c r="Y9" s="3">
        <f>X9*0.8</f>
        <v>65.4216</v>
      </c>
      <c r="Z9" s="3">
        <f>X9*1.25</f>
        <v>102.22125</v>
      </c>
      <c r="AA9" s="3">
        <v>7</v>
      </c>
      <c r="AB9" s="3">
        <v>0.57059</v>
      </c>
      <c r="AC9" s="3">
        <v>0.005831</v>
      </c>
    </row>
    <row r="10" spans="1:29">
      <c r="A10" s="1">
        <v>864</v>
      </c>
      <c r="B10" s="2">
        <v>2.7006</v>
      </c>
      <c r="C10" s="2">
        <v>1.123</v>
      </c>
      <c r="D10" s="2">
        <v>6.11</v>
      </c>
      <c r="E10" s="2">
        <v>0.0727</v>
      </c>
      <c r="F10" s="2">
        <v>1.2437</v>
      </c>
      <c r="G10" s="2">
        <v>1.4014</v>
      </c>
      <c r="H10" s="2">
        <v>0.108</v>
      </c>
      <c r="I10" s="1">
        <v>2.70057780224015</v>
      </c>
      <c r="J10" s="2">
        <v>0.0436</v>
      </c>
      <c r="K10" s="1">
        <v>84</v>
      </c>
      <c r="L10" s="1">
        <v>0</v>
      </c>
      <c r="M10" s="1">
        <v>10</v>
      </c>
      <c r="N10" s="1">
        <v>6</v>
      </c>
      <c r="O10" s="3">
        <f>RANK(G10,G:G,0)</f>
        <v>5</v>
      </c>
      <c r="P10">
        <f>RANK(B10,B:B,0)</f>
        <v>11</v>
      </c>
      <c r="Q10" s="3">
        <f>RANK(C10,C:C,0)</f>
        <v>47</v>
      </c>
      <c r="R10" s="3">
        <f>RANK(K10,K:K,0)</f>
        <v>175</v>
      </c>
      <c r="S10" s="3">
        <f>O10*0.2+P10*0.3+Q10*0.3+R10*0.2</f>
        <v>53.4</v>
      </c>
      <c r="V10" s="3">
        <f>VLOOKUP(L10,$AA$2:$AC$26,3)</f>
        <v>0.001</v>
      </c>
      <c r="W10" s="3">
        <f>VLOOKUP(M10,$AA$2:$AC$26,2)</f>
        <v>0.81777</v>
      </c>
      <c r="X10" s="3">
        <f>V10*W10*100000</f>
        <v>81.777</v>
      </c>
      <c r="Y10" s="3">
        <f>X10*0.8</f>
        <v>65.4216</v>
      </c>
      <c r="Z10" s="3">
        <f>X10*1.25</f>
        <v>102.22125</v>
      </c>
      <c r="AA10" s="3">
        <v>8</v>
      </c>
      <c r="AB10" s="3">
        <v>0.64352</v>
      </c>
      <c r="AC10" s="3">
        <v>0.007416</v>
      </c>
    </row>
    <row r="11" spans="1:29">
      <c r="A11" s="1">
        <v>562</v>
      </c>
      <c r="B11" s="2">
        <v>1.5584</v>
      </c>
      <c r="C11" s="2">
        <v>1.0971</v>
      </c>
      <c r="D11" s="2">
        <v>9.18</v>
      </c>
      <c r="E11" s="2">
        <v>0.0399</v>
      </c>
      <c r="F11" s="2">
        <v>1.0973</v>
      </c>
      <c r="G11" s="2">
        <v>0.678</v>
      </c>
      <c r="H11" s="2">
        <v>0.0434</v>
      </c>
      <c r="I11" s="1">
        <v>1.55839148588176</v>
      </c>
      <c r="J11" s="2">
        <v>0.1353</v>
      </c>
      <c r="K11" s="1">
        <v>230</v>
      </c>
      <c r="L11" s="1">
        <v>2</v>
      </c>
      <c r="M11" s="1">
        <v>6</v>
      </c>
      <c r="N11" s="1">
        <v>4</v>
      </c>
      <c r="O11" s="3">
        <f>RANK(G11,G:G,0)</f>
        <v>31</v>
      </c>
      <c r="P11">
        <f>RANK(B11,B:B,0)</f>
        <v>42</v>
      </c>
      <c r="Q11" s="3">
        <f>RANK(C11,C:C,0)</f>
        <v>61</v>
      </c>
      <c r="R11" s="3">
        <f>RANK(K11,K:K,0)</f>
        <v>91</v>
      </c>
      <c r="S11" s="3">
        <f>O11*0.2+P11*0.3+Q11*0.3+R11*0.2</f>
        <v>55.3</v>
      </c>
      <c r="V11" s="3">
        <f>VLOOKUP(L11,$AA$2:$AC$26,3)</f>
        <v>0.001732</v>
      </c>
      <c r="W11" s="3">
        <f>VLOOKUP(M11,$AA$2:$AC$26,2)</f>
        <v>0.50592</v>
      </c>
      <c r="X11" s="3">
        <f>V11*W11*100000</f>
        <v>87.625344</v>
      </c>
      <c r="Y11" s="3">
        <f>X11*0.8</f>
        <v>70.1002752</v>
      </c>
      <c r="Z11" s="3">
        <f>X11*1.25</f>
        <v>109.53168</v>
      </c>
      <c r="AA11" s="3">
        <v>9</v>
      </c>
      <c r="AB11" s="3">
        <v>0.7257</v>
      </c>
      <c r="AC11" s="3">
        <v>0.009434</v>
      </c>
    </row>
    <row r="12" spans="1:28">
      <c r="A12" s="1">
        <v>571</v>
      </c>
      <c r="B12" s="2">
        <v>1.1485</v>
      </c>
      <c r="C12" s="2">
        <v>1.2113</v>
      </c>
      <c r="D12" s="2">
        <v>7.09</v>
      </c>
      <c r="E12" s="2">
        <v>0.0307</v>
      </c>
      <c r="F12" s="2">
        <v>1.0518</v>
      </c>
      <c r="G12" s="2">
        <v>0.2241</v>
      </c>
      <c r="H12" s="2">
        <v>0.0241</v>
      </c>
      <c r="I12" s="1">
        <v>1.14845129974026</v>
      </c>
      <c r="J12" s="2">
        <v>0.3161</v>
      </c>
      <c r="K12" s="1">
        <v>231</v>
      </c>
      <c r="L12" s="1">
        <v>3</v>
      </c>
      <c r="M12" s="1">
        <v>7</v>
      </c>
      <c r="N12" s="1">
        <v>4</v>
      </c>
      <c r="O12" s="3">
        <f>RANK(G12,G:G,0)</f>
        <v>90</v>
      </c>
      <c r="P12">
        <f>RANK(B12,B:B,0)</f>
        <v>76</v>
      </c>
      <c r="Q12" s="4">
        <f>RANK(C12,C:C,0)</f>
        <v>23</v>
      </c>
      <c r="R12" s="4">
        <f>RANK(K12,K:K,0)</f>
        <v>39</v>
      </c>
      <c r="S12" s="4">
        <f>O12*0.2+P12*0.3+Q12*0.3+R12*0.2</f>
        <v>55.5</v>
      </c>
      <c r="V12" s="3">
        <f>VLOOKUP(L12,$AA$2:$AC$26,3)</f>
        <v>0.002236</v>
      </c>
      <c r="W12" s="3">
        <f>VLOOKUP(M12,$AA$2:$AC$26,2)</f>
        <v>0.57059</v>
      </c>
      <c r="X12" s="3">
        <f>V12*W12*100000</f>
        <v>127.583924</v>
      </c>
      <c r="Y12" s="3">
        <f>X12*0.8</f>
        <v>102.0671392</v>
      </c>
      <c r="Z12" s="3">
        <f>X12*1.25</f>
        <v>159.479905</v>
      </c>
      <c r="AA12" s="3">
        <v>10</v>
      </c>
      <c r="AB12" s="3">
        <v>0.81777</v>
      </c>
    </row>
    <row r="13" spans="1:28">
      <c r="A13" s="1">
        <v>602</v>
      </c>
      <c r="B13" s="2">
        <v>1.1736</v>
      </c>
      <c r="C13" s="2">
        <v>1.1344</v>
      </c>
      <c r="D13" s="2">
        <v>7.56</v>
      </c>
      <c r="E13" s="2">
        <v>0.0327</v>
      </c>
      <c r="F13" s="2">
        <v>1.0535</v>
      </c>
      <c r="G13" s="2">
        <v>0.3863</v>
      </c>
      <c r="H13" s="2">
        <v>0.026</v>
      </c>
      <c r="I13" s="1">
        <v>1.17357423927322</v>
      </c>
      <c r="J13" s="2">
        <v>0.1955</v>
      </c>
      <c r="K13" s="1">
        <v>231</v>
      </c>
      <c r="L13" s="1">
        <v>2</v>
      </c>
      <c r="M13" s="1">
        <v>11</v>
      </c>
      <c r="N13" s="1">
        <v>4</v>
      </c>
      <c r="O13" s="3">
        <f>RANK(G13,G:G,0)</f>
        <v>68</v>
      </c>
      <c r="P13">
        <f>RANK(B13,B:B,0)</f>
        <v>73</v>
      </c>
      <c r="Q13" s="3">
        <f>RANK(C13,C:C,0)</f>
        <v>41</v>
      </c>
      <c r="R13" s="3">
        <f>RANK(K13,K:K,0)</f>
        <v>39</v>
      </c>
      <c r="S13" s="3">
        <f>O13*0.2+P13*0.3+Q13*0.3+R13*0.2</f>
        <v>55.6</v>
      </c>
      <c r="V13" s="3">
        <f>VLOOKUP(L13,$AA$2:$AC$26,3)</f>
        <v>0.001732</v>
      </c>
      <c r="W13" s="3">
        <f>VLOOKUP(M13,$AA$2:$AC$26,2)</f>
        <v>0.917</v>
      </c>
      <c r="X13" s="3">
        <f>V13*W13*100000</f>
        <v>158.8244</v>
      </c>
      <c r="Y13" s="3">
        <f>X13*0.8</f>
        <v>127.05952</v>
      </c>
      <c r="Z13" s="3">
        <f>X13*1.25</f>
        <v>198.5305</v>
      </c>
      <c r="AA13" s="3">
        <v>11</v>
      </c>
      <c r="AB13" s="3">
        <v>0.917</v>
      </c>
    </row>
    <row r="14" spans="1:28">
      <c r="A14" s="1">
        <v>784</v>
      </c>
      <c r="B14" s="2">
        <v>3.5488</v>
      </c>
      <c r="C14" s="2">
        <v>1.0512</v>
      </c>
      <c r="D14" s="2">
        <v>12.75</v>
      </c>
      <c r="E14" s="2">
        <v>0.1028</v>
      </c>
      <c r="F14" s="2">
        <v>1.2265</v>
      </c>
      <c r="G14" s="2">
        <v>1.1333</v>
      </c>
      <c r="H14" s="2">
        <v>0.0989</v>
      </c>
      <c r="I14" s="1">
        <v>3.5488499641948</v>
      </c>
      <c r="J14" s="2">
        <v>0.1124</v>
      </c>
      <c r="K14" s="1">
        <v>124</v>
      </c>
      <c r="L14" s="1">
        <v>0</v>
      </c>
      <c r="M14" s="1">
        <v>17</v>
      </c>
      <c r="N14" s="1">
        <v>5</v>
      </c>
      <c r="O14" s="3">
        <f>RANK(G14,G:G,0)</f>
        <v>14</v>
      </c>
      <c r="P14">
        <f>RANK(B14,B:B,0)</f>
        <v>6</v>
      </c>
      <c r="Q14" s="3">
        <f>RANK(C14,C:C,0)</f>
        <v>100</v>
      </c>
      <c r="R14" s="3">
        <f>RANK(K14,K:K,0)</f>
        <v>108</v>
      </c>
      <c r="S14" s="3">
        <f>O14*0.2+P14*0.3+Q14*0.3+R14*0.2</f>
        <v>56.2</v>
      </c>
      <c r="V14" s="3">
        <f>VLOOKUP(L14,$AA$2:$AC$26,3)</f>
        <v>0.001</v>
      </c>
      <c r="W14" s="3">
        <f>VLOOKUP(M14,$AA$2:$AC$26,2)</f>
        <v>1.75256</v>
      </c>
      <c r="X14" s="3">
        <f>V14*W14*100000</f>
        <v>175.256</v>
      </c>
      <c r="Y14" s="3">
        <f>X14*0.8</f>
        <v>140.2048</v>
      </c>
      <c r="Z14" s="3">
        <f>X14*1.25</f>
        <v>219.07</v>
      </c>
      <c r="AA14" s="3">
        <v>12</v>
      </c>
      <c r="AB14" s="3">
        <v>1</v>
      </c>
    </row>
    <row r="15" spans="1:28">
      <c r="A15" s="1">
        <v>729</v>
      </c>
      <c r="B15" s="2">
        <v>1.3381</v>
      </c>
      <c r="C15" s="2">
        <v>1.2154</v>
      </c>
      <c r="D15" s="2">
        <v>5.74</v>
      </c>
      <c r="E15" s="2">
        <v>0.0463</v>
      </c>
      <c r="F15" s="2">
        <v>1.1014</v>
      </c>
      <c r="G15" s="2">
        <v>0.4187</v>
      </c>
      <c r="H15" s="2">
        <v>0.0478</v>
      </c>
      <c r="I15" s="1">
        <v>1.33810544709743</v>
      </c>
      <c r="J15" s="2">
        <v>0.137</v>
      </c>
      <c r="K15" s="1">
        <v>124</v>
      </c>
      <c r="L15" s="1">
        <v>1</v>
      </c>
      <c r="M15" s="1">
        <v>10</v>
      </c>
      <c r="N15" s="1">
        <v>5</v>
      </c>
      <c r="O15" s="3">
        <f>RANK(G15,G:G,0)</f>
        <v>63</v>
      </c>
      <c r="P15">
        <f>RANK(B15,B:B,0)</f>
        <v>59</v>
      </c>
      <c r="Q15" s="3">
        <f>RANK(C15,C:C,0)</f>
        <v>21</v>
      </c>
      <c r="R15" s="3">
        <f>RANK(K15,K:K,0)</f>
        <v>108</v>
      </c>
      <c r="S15" s="3">
        <f>O15*0.2+P15*0.3+Q15*0.3+R15*0.2</f>
        <v>58.2</v>
      </c>
      <c r="V15" s="3">
        <f>VLOOKUP(L15,$AA$2:$AC$26,3)</f>
        <v>0.001414</v>
      </c>
      <c r="W15" s="3">
        <f>VLOOKUP(M15,$AA$2:$AC$26,2)</f>
        <v>0.81777</v>
      </c>
      <c r="X15" s="3">
        <f>V15*W15*100000</f>
        <v>115.632678</v>
      </c>
      <c r="Y15" s="3">
        <f>X15*0.8</f>
        <v>92.5061424</v>
      </c>
      <c r="Z15" s="3">
        <f>X15*1.25</f>
        <v>144.5408475</v>
      </c>
      <c r="AA15" s="3">
        <v>13</v>
      </c>
      <c r="AB15" s="3">
        <v>1.09051</v>
      </c>
    </row>
    <row r="16" spans="1:28">
      <c r="A16" s="1">
        <v>736</v>
      </c>
      <c r="B16" s="2">
        <v>2.1891</v>
      </c>
      <c r="C16" s="2">
        <v>1.0605</v>
      </c>
      <c r="D16" s="2">
        <v>7.1</v>
      </c>
      <c r="E16" s="2">
        <v>0.0573</v>
      </c>
      <c r="F16" s="2">
        <v>1.1709</v>
      </c>
      <c r="G16" s="2">
        <v>0.7777</v>
      </c>
      <c r="H16" s="2">
        <v>0.0783</v>
      </c>
      <c r="I16" s="1">
        <v>2.18909330174999</v>
      </c>
      <c r="J16" s="2">
        <v>0.0912</v>
      </c>
      <c r="K16" s="1">
        <v>124</v>
      </c>
      <c r="L16" s="1">
        <v>0</v>
      </c>
      <c r="M16" s="1">
        <v>11</v>
      </c>
      <c r="N16" s="1">
        <v>5</v>
      </c>
      <c r="O16" s="3">
        <f>RANK(G16,G:G,0)</f>
        <v>26</v>
      </c>
      <c r="P16">
        <f>RANK(B16,B:B,0)</f>
        <v>20</v>
      </c>
      <c r="Q16" s="3">
        <f>RANK(C16,C:C,0)</f>
        <v>85</v>
      </c>
      <c r="R16" s="3">
        <f>RANK(K16,K:K,0)</f>
        <v>108</v>
      </c>
      <c r="S16" s="3">
        <f>O16*0.2+P16*0.3+Q16*0.3+R16*0.2</f>
        <v>58.3</v>
      </c>
      <c r="V16" s="3">
        <f>VLOOKUP(L16,$AA$2:$AC$26,3)</f>
        <v>0.001</v>
      </c>
      <c r="W16" s="3">
        <f>VLOOKUP(M16,$AA$2:$AC$26,2)</f>
        <v>0.917</v>
      </c>
      <c r="X16" s="3">
        <f>V16*W16*100000</f>
        <v>91.7</v>
      </c>
      <c r="Y16" s="3">
        <f>X16*0.8</f>
        <v>73.36</v>
      </c>
      <c r="Z16" s="3">
        <f>X16*1.25</f>
        <v>114.625</v>
      </c>
      <c r="AA16" s="3">
        <v>14</v>
      </c>
      <c r="AB16" s="3">
        <v>1.22284</v>
      </c>
    </row>
    <row r="17" spans="1:28">
      <c r="A17" s="1">
        <v>698</v>
      </c>
      <c r="B17" s="2">
        <v>12.9784</v>
      </c>
      <c r="C17" s="2">
        <v>1.0582</v>
      </c>
      <c r="D17" s="2">
        <v>15.74</v>
      </c>
      <c r="E17" s="2">
        <v>0.128</v>
      </c>
      <c r="F17" s="2">
        <v>1.3689</v>
      </c>
      <c r="G17" s="2">
        <v>2.1156</v>
      </c>
      <c r="H17" s="2">
        <v>0.1475</v>
      </c>
      <c r="I17" s="1">
        <v>12.9783624309572</v>
      </c>
      <c r="J17" s="2">
        <v>0.0743</v>
      </c>
      <c r="K17" s="1">
        <v>123</v>
      </c>
      <c r="L17" s="1">
        <v>2</v>
      </c>
      <c r="M17" s="1">
        <v>6</v>
      </c>
      <c r="N17" s="1">
        <v>5</v>
      </c>
      <c r="O17" s="3">
        <f>RANK(G17,G:G,0)</f>
        <v>1</v>
      </c>
      <c r="P17">
        <f>RANK(B17,B:B,0)</f>
        <v>1</v>
      </c>
      <c r="Q17" s="3">
        <f>RANK(C17,C:C,0)</f>
        <v>91</v>
      </c>
      <c r="R17" s="3">
        <f>RANK(K17,K:K,0)</f>
        <v>155</v>
      </c>
      <c r="S17" s="3">
        <f>O17*0.2+P17*0.3+Q17*0.3+R17*0.2</f>
        <v>58.8</v>
      </c>
      <c r="V17" s="3">
        <f>VLOOKUP(L17,$AA$2:$AC$26,3)</f>
        <v>0.001732</v>
      </c>
      <c r="W17" s="3">
        <f>VLOOKUP(M17,$AA$2:$AC$26,2)</f>
        <v>0.50592</v>
      </c>
      <c r="X17" s="3">
        <f>V17*W17*100000</f>
        <v>87.625344</v>
      </c>
      <c r="Y17" s="3">
        <f>X17*0.8</f>
        <v>70.1002752</v>
      </c>
      <c r="Z17" s="3">
        <f>X17*1.25</f>
        <v>109.53168</v>
      </c>
      <c r="AA17" s="3">
        <v>15</v>
      </c>
      <c r="AB17" s="3">
        <v>1.37798</v>
      </c>
    </row>
    <row r="18" spans="1:28">
      <c r="A18" s="1">
        <v>625</v>
      </c>
      <c r="B18" s="2">
        <v>1.3649</v>
      </c>
      <c r="C18" s="2">
        <v>1.0657</v>
      </c>
      <c r="D18" s="2">
        <v>10.03</v>
      </c>
      <c r="E18" s="2">
        <v>0.0434</v>
      </c>
      <c r="F18" s="2">
        <v>1.0754</v>
      </c>
      <c r="G18" s="2">
        <v>0.526</v>
      </c>
      <c r="H18" s="2">
        <v>0.0362</v>
      </c>
      <c r="I18" s="1">
        <v>1.36492840562085</v>
      </c>
      <c r="J18" s="2">
        <v>0.1905</v>
      </c>
      <c r="K18" s="1">
        <v>231</v>
      </c>
      <c r="L18" s="1">
        <v>1</v>
      </c>
      <c r="M18" s="1">
        <v>14</v>
      </c>
      <c r="N18" s="1">
        <v>4</v>
      </c>
      <c r="O18" s="3">
        <f>RANK(G18,G:G,0)</f>
        <v>54</v>
      </c>
      <c r="P18">
        <f>RANK(B18,B:B,0)</f>
        <v>54</v>
      </c>
      <c r="Q18" s="3">
        <f>RANK(C18,C:C,0)</f>
        <v>84</v>
      </c>
      <c r="R18" s="3">
        <f>RANK(K18,K:K,0)</f>
        <v>39</v>
      </c>
      <c r="S18" s="3">
        <f>O18*0.2+P18*0.3+Q18*0.3+R18*0.2</f>
        <v>60</v>
      </c>
      <c r="V18" s="3">
        <f>VLOOKUP(L18,$AA$2:$AC$26,3)</f>
        <v>0.001414</v>
      </c>
      <c r="W18" s="3">
        <f>VLOOKUP(M18,$AA$2:$AC$26,2)</f>
        <v>1.22284</v>
      </c>
      <c r="X18" s="3">
        <f>V18*W18*100000</f>
        <v>172.909576</v>
      </c>
      <c r="Y18" s="3">
        <f>X18*0.8</f>
        <v>138.3276608</v>
      </c>
      <c r="Z18" s="3">
        <f>X18*1.25</f>
        <v>216.13697</v>
      </c>
      <c r="AA18" s="3">
        <v>16</v>
      </c>
      <c r="AB18" s="3">
        <v>1.55394</v>
      </c>
    </row>
    <row r="19" spans="1:28">
      <c r="A19" s="1">
        <v>800</v>
      </c>
      <c r="B19" s="2">
        <v>2.48</v>
      </c>
      <c r="C19" s="2">
        <v>1.0394</v>
      </c>
      <c r="D19" s="2">
        <v>12.24</v>
      </c>
      <c r="E19" s="2">
        <v>0.0987</v>
      </c>
      <c r="F19" s="2">
        <v>1.196</v>
      </c>
      <c r="G19" s="2">
        <v>1.0737</v>
      </c>
      <c r="H19" s="2">
        <v>0.0836</v>
      </c>
      <c r="I19" s="1">
        <v>2.48001219894906</v>
      </c>
      <c r="J19" s="2">
        <v>0.1139</v>
      </c>
      <c r="K19" s="1">
        <v>124</v>
      </c>
      <c r="L19" s="1">
        <v>0</v>
      </c>
      <c r="M19" s="1">
        <v>19</v>
      </c>
      <c r="N19" s="1">
        <v>5</v>
      </c>
      <c r="O19" s="3">
        <f>RANK(G19,G:G,0)</f>
        <v>15</v>
      </c>
      <c r="P19">
        <f>RANK(B19,B:B,0)</f>
        <v>13</v>
      </c>
      <c r="Q19" s="3">
        <f>RANK(C19,C:C,0)</f>
        <v>109</v>
      </c>
      <c r="R19" s="3">
        <f>RANK(K19,K:K,0)</f>
        <v>108</v>
      </c>
      <c r="S19" s="3">
        <f>O19*0.2+P19*0.3+Q19*0.3+R19*0.2</f>
        <v>61.2</v>
      </c>
      <c r="V19" s="3">
        <f>VLOOKUP(L19,$AA$2:$AC$26,3)</f>
        <v>0.001</v>
      </c>
      <c r="W19" s="3">
        <f>VLOOKUP(M19,$AA$2:$AC$26,2)</f>
        <v>2.22929</v>
      </c>
      <c r="X19" s="3">
        <f>V19*W19*100000</f>
        <v>222.929</v>
      </c>
      <c r="Y19" s="3">
        <f>X19*0.8</f>
        <v>178.3432</v>
      </c>
      <c r="Z19" s="3">
        <f>X19*1.25</f>
        <v>278.66125</v>
      </c>
      <c r="AA19" s="3">
        <v>17</v>
      </c>
      <c r="AB19" s="3">
        <v>1.75256</v>
      </c>
    </row>
    <row r="20" spans="1:28">
      <c r="A20" s="1">
        <v>896</v>
      </c>
      <c r="B20" s="2">
        <v>1.4961</v>
      </c>
      <c r="C20" s="2">
        <v>1.4161</v>
      </c>
      <c r="D20" s="2">
        <v>4.85</v>
      </c>
      <c r="E20" s="2">
        <v>0.0577</v>
      </c>
      <c r="F20" s="2">
        <v>1.1468</v>
      </c>
      <c r="G20" s="2">
        <v>0.516</v>
      </c>
      <c r="H20" s="2">
        <v>0.0683</v>
      </c>
      <c r="I20" s="1">
        <v>1.49605914108871</v>
      </c>
      <c r="J20" s="2">
        <v>0.0939</v>
      </c>
      <c r="K20" s="1">
        <v>84</v>
      </c>
      <c r="L20" s="1">
        <v>0</v>
      </c>
      <c r="M20" s="1">
        <v>14</v>
      </c>
      <c r="N20" s="1">
        <v>6</v>
      </c>
      <c r="O20" s="3">
        <f>RANK(G20,G:G,0)</f>
        <v>55</v>
      </c>
      <c r="P20">
        <f>RANK(B20,B:B,0)</f>
        <v>45</v>
      </c>
      <c r="Q20" s="3">
        <f>RANK(C20,C:C,0)</f>
        <v>6</v>
      </c>
      <c r="R20" s="3">
        <f>RANK(K20,K:K,0)</f>
        <v>175</v>
      </c>
      <c r="S20" s="3">
        <f>O20*0.2+P20*0.3+Q20*0.3+R20*0.2</f>
        <v>61.3</v>
      </c>
      <c r="V20" s="3">
        <f>VLOOKUP(L20,$AA$2:$AC$26,3)</f>
        <v>0.001</v>
      </c>
      <c r="W20" s="3">
        <f>VLOOKUP(M20,$AA$2:$AC$26,2)</f>
        <v>1.22284</v>
      </c>
      <c r="X20" s="3">
        <f>V20*W20*100000</f>
        <v>122.284</v>
      </c>
      <c r="Y20" s="3">
        <f>X20*0.8</f>
        <v>97.8272</v>
      </c>
      <c r="Z20" s="3">
        <f>X20*1.25</f>
        <v>152.855</v>
      </c>
      <c r="AA20" s="3">
        <v>18</v>
      </c>
      <c r="AB20" s="3">
        <v>1.9766</v>
      </c>
    </row>
    <row r="21" spans="1:28">
      <c r="A21" s="1">
        <v>792</v>
      </c>
      <c r="B21" s="2">
        <v>2.9787</v>
      </c>
      <c r="C21" s="2">
        <v>1.0348</v>
      </c>
      <c r="D21" s="2">
        <v>12.61</v>
      </c>
      <c r="E21" s="2">
        <v>0.1017</v>
      </c>
      <c r="F21" s="2">
        <v>1.2123</v>
      </c>
      <c r="G21" s="2">
        <v>1.1752</v>
      </c>
      <c r="H21" s="2">
        <v>0.0918</v>
      </c>
      <c r="I21" s="1">
        <v>2.9786642745282</v>
      </c>
      <c r="J21" s="2">
        <v>0.1072</v>
      </c>
      <c r="K21" s="1">
        <v>124</v>
      </c>
      <c r="L21" s="1">
        <v>0</v>
      </c>
      <c r="M21" s="1">
        <v>18</v>
      </c>
      <c r="N21" s="1">
        <v>5</v>
      </c>
      <c r="O21" s="3">
        <f>RANK(G21,G:G,0)</f>
        <v>12</v>
      </c>
      <c r="P21">
        <f>RANK(B21,B:B,0)</f>
        <v>9</v>
      </c>
      <c r="Q21" s="3">
        <f>RANK(C21,C:C,0)</f>
        <v>116</v>
      </c>
      <c r="R21" s="3">
        <f>RANK(K21,K:K,0)</f>
        <v>108</v>
      </c>
      <c r="S21" s="3">
        <f>O21*0.2+P21*0.3+Q21*0.3+R21*0.2</f>
        <v>61.5</v>
      </c>
      <c r="V21" s="3">
        <f>VLOOKUP(L21,$AA$2:$AC$26,3)</f>
        <v>0.001</v>
      </c>
      <c r="W21" s="3">
        <f>VLOOKUP(M21,$AA$2:$AC$26,2)</f>
        <v>1.9766</v>
      </c>
      <c r="X21" s="3">
        <f>V21*W21*100000</f>
        <v>197.66</v>
      </c>
      <c r="Y21" s="3">
        <f>X21*0.8</f>
        <v>158.128</v>
      </c>
      <c r="Z21" s="3">
        <f>X21*1.25</f>
        <v>247.075</v>
      </c>
      <c r="AA21" s="3">
        <v>19</v>
      </c>
      <c r="AB21" s="3">
        <v>2.22929</v>
      </c>
    </row>
    <row r="22" spans="1:28">
      <c r="A22" s="1">
        <v>610</v>
      </c>
      <c r="B22" s="2">
        <v>1.5686</v>
      </c>
      <c r="C22" s="2">
        <v>1.0401</v>
      </c>
      <c r="D22" s="2">
        <v>13.26</v>
      </c>
      <c r="E22" s="2">
        <v>0.0574</v>
      </c>
      <c r="F22" s="2">
        <v>1.0912</v>
      </c>
      <c r="G22" s="2">
        <v>0.5479</v>
      </c>
      <c r="H22" s="2">
        <v>0.0436</v>
      </c>
      <c r="I22" s="1">
        <v>1.56855373053736</v>
      </c>
      <c r="J22" s="2">
        <v>0.2417</v>
      </c>
      <c r="K22" s="1">
        <v>231</v>
      </c>
      <c r="L22" s="1">
        <v>2</v>
      </c>
      <c r="M22" s="1">
        <v>12</v>
      </c>
      <c r="N22" s="1">
        <v>4</v>
      </c>
      <c r="O22" s="3">
        <f>RANK(G22,G:G,0)</f>
        <v>49</v>
      </c>
      <c r="P22">
        <f>RANK(B22,B:B,0)</f>
        <v>41</v>
      </c>
      <c r="Q22" s="3">
        <f>RANK(C22,C:C,0)</f>
        <v>108</v>
      </c>
      <c r="R22" s="3">
        <f>RANK(K22,K:K,0)</f>
        <v>39</v>
      </c>
      <c r="S22" s="3">
        <f>O22*0.2+P22*0.3+Q22*0.3+R22*0.2</f>
        <v>62.3</v>
      </c>
      <c r="V22" s="3">
        <f>VLOOKUP(L22,$AA$2:$AC$26,3)</f>
        <v>0.001732</v>
      </c>
      <c r="W22" s="3">
        <f>VLOOKUP(M22,$AA$2:$AC$26,2)</f>
        <v>1</v>
      </c>
      <c r="X22" s="3">
        <f>V22*W22*100000</f>
        <v>173.2</v>
      </c>
      <c r="Y22" s="3">
        <f>X22*0.8</f>
        <v>138.56</v>
      </c>
      <c r="Z22" s="3">
        <f>X22*1.25</f>
        <v>216.5</v>
      </c>
      <c r="AA22" s="3">
        <v>20</v>
      </c>
      <c r="AB22" s="3">
        <v>2.51428</v>
      </c>
    </row>
    <row r="23" spans="1:28">
      <c r="A23" s="1">
        <v>808</v>
      </c>
      <c r="B23" s="2">
        <v>2.8228</v>
      </c>
      <c r="C23" s="2">
        <v>1.0321</v>
      </c>
      <c r="D23" s="2">
        <v>13.93</v>
      </c>
      <c r="E23" s="2">
        <v>0.1123</v>
      </c>
      <c r="F23" s="2">
        <v>1.2154</v>
      </c>
      <c r="G23" s="2">
        <v>1.2262</v>
      </c>
      <c r="H23" s="2">
        <v>0.0891</v>
      </c>
      <c r="I23" s="1">
        <v>2.82284096635952</v>
      </c>
      <c r="J23" s="2">
        <v>0.1135</v>
      </c>
      <c r="K23" s="1">
        <v>124</v>
      </c>
      <c r="L23" s="1">
        <v>0</v>
      </c>
      <c r="M23" s="1">
        <v>20</v>
      </c>
      <c r="N23" s="1">
        <v>5</v>
      </c>
      <c r="O23" s="3">
        <f>RANK(G23,G:G,0)</f>
        <v>10</v>
      </c>
      <c r="P23">
        <f>RANK(B23,B:B,0)</f>
        <v>10</v>
      </c>
      <c r="Q23" s="3">
        <f>RANK(C23,C:C,0)</f>
        <v>121</v>
      </c>
      <c r="R23" s="3">
        <f>RANK(K23,K:K,0)</f>
        <v>108</v>
      </c>
      <c r="S23" s="3">
        <f>O23*0.2+P23*0.3+Q23*0.3+R23*0.2</f>
        <v>62.9</v>
      </c>
      <c r="V23" s="3">
        <f>VLOOKUP(L23,$AA$2:$AC$26,3)</f>
        <v>0.001</v>
      </c>
      <c r="W23" s="3">
        <f>VLOOKUP(M23,$AA$2:$AC$26,2)</f>
        <v>2.51428</v>
      </c>
      <c r="X23" s="3">
        <f>V23*W23*100000</f>
        <v>251.428</v>
      </c>
      <c r="Y23" s="3">
        <f>X23*0.8</f>
        <v>201.1424</v>
      </c>
      <c r="Z23" s="3">
        <f>X23*1.25</f>
        <v>314.285</v>
      </c>
      <c r="AA23" s="3">
        <v>21</v>
      </c>
      <c r="AB23" s="3">
        <v>2.8357</v>
      </c>
    </row>
    <row r="24" spans="1:28">
      <c r="A24" s="1">
        <v>563</v>
      </c>
      <c r="B24" s="2">
        <v>1.032</v>
      </c>
      <c r="C24" s="2">
        <v>1.2818</v>
      </c>
      <c r="D24" s="2">
        <v>3.18</v>
      </c>
      <c r="E24" s="2">
        <v>0.0138</v>
      </c>
      <c r="F24" s="2">
        <v>1.0248</v>
      </c>
      <c r="G24" s="2">
        <v>0.0995</v>
      </c>
      <c r="H24" s="2">
        <v>0.0115</v>
      </c>
      <c r="I24" s="1">
        <v>1.03201242596514</v>
      </c>
      <c r="J24" s="2">
        <v>0.3193</v>
      </c>
      <c r="K24" s="1">
        <v>231</v>
      </c>
      <c r="L24" s="1">
        <v>3</v>
      </c>
      <c r="M24" s="1">
        <v>6</v>
      </c>
      <c r="N24" s="1">
        <v>4</v>
      </c>
      <c r="O24" s="3">
        <f>RANK(G24,G:G,0)</f>
        <v>108</v>
      </c>
      <c r="P24">
        <f>RANK(B24,B:B,0)</f>
        <v>100</v>
      </c>
      <c r="Q24" s="3">
        <f>RANK(C24,C:C,0)</f>
        <v>14</v>
      </c>
      <c r="R24" s="3">
        <f>RANK(K24,K:K,0)</f>
        <v>39</v>
      </c>
      <c r="S24" s="3">
        <f>O24*0.2+P24*0.3+Q24*0.3+R24*0.2</f>
        <v>63.6</v>
      </c>
      <c r="V24" s="3">
        <f>VLOOKUP(L24,$AA$2:$AC$26,3)</f>
        <v>0.002236</v>
      </c>
      <c r="W24" s="3">
        <f>VLOOKUP(M24,$AA$2:$AC$26,2)</f>
        <v>0.50592</v>
      </c>
      <c r="X24" s="3">
        <f>V24*W24*100000</f>
        <v>113.123712</v>
      </c>
      <c r="Y24" s="3">
        <f>X24*0.8</f>
        <v>90.4989696</v>
      </c>
      <c r="Z24" s="3">
        <f>X24*1.25</f>
        <v>141.40464</v>
      </c>
      <c r="AA24" s="3">
        <v>22</v>
      </c>
      <c r="AB24" s="3">
        <v>3.19821</v>
      </c>
    </row>
    <row r="25" spans="1:28">
      <c r="A25" s="1">
        <v>690</v>
      </c>
      <c r="B25" s="2">
        <v>4.2373</v>
      </c>
      <c r="C25" s="2">
        <v>1.0483</v>
      </c>
      <c r="D25" s="2">
        <v>11.16</v>
      </c>
      <c r="E25" s="2">
        <v>0.0907</v>
      </c>
      <c r="F25" s="2">
        <v>1.2703</v>
      </c>
      <c r="G25" s="2">
        <v>1.3795</v>
      </c>
      <c r="H25" s="2">
        <v>0.1097</v>
      </c>
      <c r="I25" s="1">
        <v>4.23729356150015</v>
      </c>
      <c r="J25" s="2">
        <v>0.0808</v>
      </c>
      <c r="K25" s="1">
        <v>123</v>
      </c>
      <c r="L25" s="1">
        <v>2</v>
      </c>
      <c r="M25" s="1">
        <v>5</v>
      </c>
      <c r="N25" s="1">
        <v>5</v>
      </c>
      <c r="O25" s="3">
        <f>RANK(G25,G:G,0)</f>
        <v>6</v>
      </c>
      <c r="P25">
        <f>RANK(B25,B:B,0)</f>
        <v>4</v>
      </c>
      <c r="Q25" s="3">
        <f>RANK(C25,C:C,0)</f>
        <v>102</v>
      </c>
      <c r="R25" s="3">
        <f>RANK(K25,K:K,0)</f>
        <v>155</v>
      </c>
      <c r="S25" s="3">
        <f>O25*0.2+P25*0.3+Q25*0.3+R25*0.2</f>
        <v>64</v>
      </c>
      <c r="V25" s="3">
        <f>VLOOKUP(L25,$AA$2:$AC$26,3)</f>
        <v>0.001732</v>
      </c>
      <c r="W25" s="3">
        <f>VLOOKUP(M25,$AA$2:$AC$26,2)</f>
        <v>0.44857</v>
      </c>
      <c r="X25" s="3">
        <f>V25*W25*100000</f>
        <v>77.692324</v>
      </c>
      <c r="Y25" s="3">
        <f>X25*0.8</f>
        <v>62.1538592</v>
      </c>
      <c r="Z25" s="3">
        <f>X25*1.25</f>
        <v>97.115405</v>
      </c>
      <c r="AA25" s="3">
        <v>23</v>
      </c>
      <c r="AB25" s="3">
        <v>3.60706</v>
      </c>
    </row>
    <row r="26" spans="1:28">
      <c r="A26" s="1">
        <v>744</v>
      </c>
      <c r="B26" s="2">
        <v>1.2409</v>
      </c>
      <c r="C26" s="2">
        <v>1.1801</v>
      </c>
      <c r="D26" s="2">
        <v>3.91</v>
      </c>
      <c r="E26" s="2">
        <v>0.0315</v>
      </c>
      <c r="F26" s="2">
        <v>1.0859</v>
      </c>
      <c r="G26" s="2">
        <v>0.3568</v>
      </c>
      <c r="H26" s="2">
        <v>0.041</v>
      </c>
      <c r="I26" s="1">
        <v>1.24089464693933</v>
      </c>
      <c r="J26" s="2">
        <v>0.1095</v>
      </c>
      <c r="K26" s="1">
        <v>124</v>
      </c>
      <c r="L26" s="1">
        <v>0</v>
      </c>
      <c r="M26" s="1">
        <v>12</v>
      </c>
      <c r="N26" s="1">
        <v>5</v>
      </c>
      <c r="O26" s="3">
        <f>RANK(G26,G:G,0)</f>
        <v>75</v>
      </c>
      <c r="P26">
        <f>RANK(B26,B:B,0)</f>
        <v>65</v>
      </c>
      <c r="Q26" s="3">
        <f>RANK(C26,C:C,0)</f>
        <v>28</v>
      </c>
      <c r="R26" s="3">
        <f>RANK(K26,K:K,0)</f>
        <v>108</v>
      </c>
      <c r="S26" s="3">
        <f>O26*0.2+P26*0.3+Q26*0.3+R26*0.2</f>
        <v>64.5</v>
      </c>
      <c r="V26" s="3">
        <f>VLOOKUP(L26,$AA$2:$AC$26,3)</f>
        <v>0.001</v>
      </c>
      <c r="W26" s="3">
        <f>VLOOKUP(M26,$AA$2:$AC$26,2)</f>
        <v>1</v>
      </c>
      <c r="X26" s="3">
        <f>V26*W26*100000</f>
        <v>100</v>
      </c>
      <c r="Y26" s="3">
        <f>X26*0.8</f>
        <v>80</v>
      </c>
      <c r="Z26" s="3">
        <f>X26*1.25</f>
        <v>125</v>
      </c>
      <c r="AA26" s="3">
        <v>24</v>
      </c>
      <c r="AB26" s="3">
        <v>4.06819</v>
      </c>
    </row>
    <row r="27" spans="1:26">
      <c r="A27" s="1">
        <v>593</v>
      </c>
      <c r="B27" s="2">
        <v>1.0068</v>
      </c>
      <c r="C27" s="2">
        <v>1.4603</v>
      </c>
      <c r="D27" s="2">
        <v>1.2</v>
      </c>
      <c r="E27" s="2">
        <v>0.0052</v>
      </c>
      <c r="F27" s="2">
        <v>1.0108</v>
      </c>
      <c r="G27" s="2">
        <v>0.055</v>
      </c>
      <c r="H27" s="2">
        <v>0.0054</v>
      </c>
      <c r="I27" s="1">
        <v>1.00676357252421</v>
      </c>
      <c r="J27" s="2">
        <v>0.2178</v>
      </c>
      <c r="K27" s="1">
        <v>231</v>
      </c>
      <c r="L27" s="1">
        <v>1</v>
      </c>
      <c r="M27" s="1">
        <v>10</v>
      </c>
      <c r="N27" s="1">
        <v>4</v>
      </c>
      <c r="O27" s="3">
        <f>RANK(G27,G:G,0)</f>
        <v>117</v>
      </c>
      <c r="P27">
        <f>RANK(B27,B:B,0)</f>
        <v>112</v>
      </c>
      <c r="Q27" s="3">
        <f>RANK(C27,C:C,0)</f>
        <v>3</v>
      </c>
      <c r="R27" s="3">
        <f>RANK(K27,K:K,0)</f>
        <v>39</v>
      </c>
      <c r="S27" s="3">
        <f>O27*0.2+P27*0.3+Q27*0.3+R27*0.2</f>
        <v>65.7</v>
      </c>
      <c r="V27" s="3">
        <f>VLOOKUP(L27,$AA$2:$AC$26,3)</f>
        <v>0.001414</v>
      </c>
      <c r="W27" s="3">
        <f>VLOOKUP(M27,$AA$2:$AC$26,2)</f>
        <v>0.81777</v>
      </c>
      <c r="X27" s="3">
        <f>V27*W27*100000</f>
        <v>115.632678</v>
      </c>
      <c r="Y27" s="3">
        <f>X27*0.8</f>
        <v>92.5061424</v>
      </c>
      <c r="Z27" s="3">
        <f>X27*1.25</f>
        <v>144.5408475</v>
      </c>
    </row>
    <row r="28" spans="1:26">
      <c r="A28" s="1">
        <v>768</v>
      </c>
      <c r="B28" s="2">
        <v>1.6017</v>
      </c>
      <c r="C28" s="2">
        <v>1.0568</v>
      </c>
      <c r="D28" s="2">
        <v>6.84</v>
      </c>
      <c r="E28" s="2">
        <v>0.0552</v>
      </c>
      <c r="F28" s="2">
        <v>1.1305</v>
      </c>
      <c r="G28" s="2">
        <v>0.6693</v>
      </c>
      <c r="H28" s="2">
        <v>0.0607</v>
      </c>
      <c r="I28" s="1">
        <v>1.60171657848484</v>
      </c>
      <c r="J28" s="2">
        <v>0.1021</v>
      </c>
      <c r="K28" s="1">
        <v>124</v>
      </c>
      <c r="L28" s="1">
        <v>0</v>
      </c>
      <c r="M28" s="1">
        <v>15</v>
      </c>
      <c r="N28" s="1">
        <v>5</v>
      </c>
      <c r="O28" s="3">
        <f>RANK(G28,G:G,0)</f>
        <v>32</v>
      </c>
      <c r="P28">
        <f>RANK(B28,B:B,0)</f>
        <v>35</v>
      </c>
      <c r="Q28" s="3">
        <f>RANK(C28,C:C,0)</f>
        <v>92</v>
      </c>
      <c r="R28" s="3">
        <f>RANK(K28,K:K,0)</f>
        <v>108</v>
      </c>
      <c r="S28" s="3">
        <f>O28*0.2+P28*0.3+Q28*0.3+R28*0.2</f>
        <v>66.1</v>
      </c>
      <c r="V28" s="3">
        <f>VLOOKUP(L28,$AA$2:$AC$26,3)</f>
        <v>0.001</v>
      </c>
      <c r="W28" s="3">
        <f>VLOOKUP(M28,$AA$2:$AC$26,2)</f>
        <v>1.37798</v>
      </c>
      <c r="X28" s="3">
        <f>V28*W28*100000</f>
        <v>137.798</v>
      </c>
      <c r="Y28" s="3">
        <f>X28*0.8</f>
        <v>110.2384</v>
      </c>
      <c r="Z28" s="3">
        <f>X28*1.25</f>
        <v>172.2475</v>
      </c>
    </row>
    <row r="29" spans="1:26">
      <c r="A29" s="1">
        <v>1032</v>
      </c>
      <c r="B29" s="2">
        <v>1.9418</v>
      </c>
      <c r="C29" s="2">
        <v>1.237</v>
      </c>
      <c r="D29" s="2">
        <v>4.81</v>
      </c>
      <c r="E29" s="2">
        <v>0.0962</v>
      </c>
      <c r="F29" s="2">
        <v>1.2557</v>
      </c>
      <c r="G29" s="2">
        <v>0.5781</v>
      </c>
      <c r="H29" s="2">
        <v>0.1137</v>
      </c>
      <c r="I29" s="1">
        <v>1.94181762677518</v>
      </c>
      <c r="J29" s="2">
        <v>0.0832</v>
      </c>
      <c r="K29" s="1">
        <v>50</v>
      </c>
      <c r="L29" s="1">
        <v>0</v>
      </c>
      <c r="M29" s="1">
        <v>14</v>
      </c>
      <c r="N29" s="1">
        <v>7</v>
      </c>
      <c r="O29" s="3">
        <f>RANK(G29,G:G,0)</f>
        <v>46</v>
      </c>
      <c r="P29">
        <f>RANK(B29,B:B,0)</f>
        <v>23</v>
      </c>
      <c r="Q29" s="3">
        <f>RANK(C29,C:C,0)</f>
        <v>17</v>
      </c>
      <c r="R29" s="3">
        <f>RANK(K29,K:K,0)</f>
        <v>225</v>
      </c>
      <c r="S29" s="3">
        <f>O29*0.2+P29*0.3+Q29*0.3+R29*0.2</f>
        <v>66.2</v>
      </c>
      <c r="V29" s="3">
        <f>VLOOKUP(L29,$AA$2:$AC$26,3)</f>
        <v>0.001</v>
      </c>
      <c r="W29" s="3">
        <f>VLOOKUP(M29,$AA$2:$AC$26,2)</f>
        <v>1.22284</v>
      </c>
      <c r="X29" s="3">
        <f>V29*W29*100000</f>
        <v>122.284</v>
      </c>
      <c r="Y29" s="3">
        <f>X29*0.8</f>
        <v>97.8272</v>
      </c>
      <c r="Z29" s="3">
        <f>X29*1.25</f>
        <v>152.855</v>
      </c>
    </row>
    <row r="30" spans="1:26">
      <c r="A30" s="1">
        <v>570</v>
      </c>
      <c r="B30" s="2">
        <v>1.0183</v>
      </c>
      <c r="C30" s="2">
        <v>1.2118</v>
      </c>
      <c r="D30" s="2">
        <v>2</v>
      </c>
      <c r="E30" s="2">
        <v>0.0087</v>
      </c>
      <c r="F30" s="2">
        <v>1.0184</v>
      </c>
      <c r="G30" s="2">
        <v>0.1157</v>
      </c>
      <c r="H30" s="2">
        <v>0.0087</v>
      </c>
      <c r="I30" s="1">
        <v>1.01833542471052</v>
      </c>
      <c r="J30" s="2">
        <v>0.1726</v>
      </c>
      <c r="K30" s="1">
        <v>231</v>
      </c>
      <c r="L30" s="1">
        <v>2</v>
      </c>
      <c r="M30" s="1">
        <v>7</v>
      </c>
      <c r="N30" s="1">
        <v>4</v>
      </c>
      <c r="O30" s="3">
        <f>RANK(G30,G:G,0)</f>
        <v>104</v>
      </c>
      <c r="P30">
        <f>RANK(B30,B:B,0)</f>
        <v>108</v>
      </c>
      <c r="Q30" s="3">
        <f>RANK(C30,C:C,0)</f>
        <v>22</v>
      </c>
      <c r="R30" s="3">
        <f>RANK(K30,K:K,0)</f>
        <v>39</v>
      </c>
      <c r="S30" s="3">
        <f>O30*0.2+P30*0.3+Q30*0.3+R30*0.2</f>
        <v>67.6</v>
      </c>
      <c r="V30" s="3">
        <f>VLOOKUP(L30,$AA$2:$AC$26,3)</f>
        <v>0.001732</v>
      </c>
      <c r="W30" s="3">
        <f>VLOOKUP(M30,$AA$2:$AC$26,2)</f>
        <v>0.57059</v>
      </c>
      <c r="X30" s="3">
        <f>V30*W30*100000</f>
        <v>98.826188</v>
      </c>
      <c r="Y30" s="3">
        <f>X30*0.8</f>
        <v>79.0609504</v>
      </c>
      <c r="Z30" s="3">
        <f>X30*1.25</f>
        <v>123.532735</v>
      </c>
    </row>
    <row r="31" spans="1:26">
      <c r="A31" s="1">
        <v>617</v>
      </c>
      <c r="B31" s="2">
        <v>1.0362</v>
      </c>
      <c r="C31" s="2">
        <v>1.1354</v>
      </c>
      <c r="D31" s="2">
        <v>3.19</v>
      </c>
      <c r="E31" s="2">
        <v>0.0138</v>
      </c>
      <c r="F31" s="2">
        <v>1.0248</v>
      </c>
      <c r="G31" s="2">
        <v>0.1761</v>
      </c>
      <c r="H31" s="2">
        <v>0.0123</v>
      </c>
      <c r="I31" s="1">
        <v>1.03619954625913</v>
      </c>
      <c r="J31" s="2">
        <v>0.1809</v>
      </c>
      <c r="K31" s="1">
        <v>231</v>
      </c>
      <c r="L31" s="1">
        <v>1</v>
      </c>
      <c r="M31" s="1">
        <v>13</v>
      </c>
      <c r="N31" s="1">
        <v>4</v>
      </c>
      <c r="O31" s="3">
        <f>RANK(G31,G:G,0)</f>
        <v>98</v>
      </c>
      <c r="P31">
        <f>RANK(B31,B:B,0)</f>
        <v>99</v>
      </c>
      <c r="Q31" s="3">
        <f>RANK(C31,C:C,0)</f>
        <v>40</v>
      </c>
      <c r="R31" s="3">
        <f>RANK(K31,K:K,0)</f>
        <v>39</v>
      </c>
      <c r="S31" s="3">
        <f>O31*0.2+P31*0.3+Q31*0.3+R31*0.2</f>
        <v>69.1</v>
      </c>
      <c r="V31" s="3">
        <f>VLOOKUP(L31,$AA$2:$AC$26,3)</f>
        <v>0.001414</v>
      </c>
      <c r="W31" s="3">
        <f>VLOOKUP(M31,$AA$2:$AC$26,2)</f>
        <v>1.09051</v>
      </c>
      <c r="X31" s="3">
        <f>V31*W31*100000</f>
        <v>154.198114</v>
      </c>
      <c r="Y31" s="3">
        <f>X31*0.8</f>
        <v>123.3584912</v>
      </c>
      <c r="Z31" s="3">
        <f>X31*1.25</f>
        <v>192.7476425</v>
      </c>
    </row>
    <row r="32" spans="1:26">
      <c r="A32" s="1">
        <v>556</v>
      </c>
      <c r="B32" s="2">
        <v>1.0045</v>
      </c>
      <c r="C32" s="2">
        <v>1.3836</v>
      </c>
      <c r="D32" s="2">
        <v>1.43</v>
      </c>
      <c r="E32" s="2">
        <v>0.0062</v>
      </c>
      <c r="F32" s="2">
        <v>1.0095</v>
      </c>
      <c r="G32" s="2">
        <v>0.0389</v>
      </c>
      <c r="H32" s="2">
        <v>0.0044</v>
      </c>
      <c r="I32" s="1">
        <v>1.00448850439155</v>
      </c>
      <c r="J32" s="2">
        <v>0.3672</v>
      </c>
      <c r="K32" s="1">
        <v>231</v>
      </c>
      <c r="L32" s="1">
        <v>4</v>
      </c>
      <c r="M32" s="1">
        <v>5</v>
      </c>
      <c r="N32" s="1">
        <v>4</v>
      </c>
      <c r="O32" s="3">
        <f>RANK(G32,G:G,0)</f>
        <v>120</v>
      </c>
      <c r="P32">
        <f>RANK(B32,B:B,0)</f>
        <v>119</v>
      </c>
      <c r="Q32" s="3">
        <f>RANK(C32,C:C,0)</f>
        <v>7</v>
      </c>
      <c r="R32" s="3">
        <f>RANK(K32,K:K,0)</f>
        <v>39</v>
      </c>
      <c r="S32" s="3">
        <f>O32*0.2+P32*0.3+Q32*0.3+R32*0.2</f>
        <v>69.6</v>
      </c>
      <c r="V32" s="3">
        <f>VLOOKUP(L32,$AA$2:$AC$26,3)</f>
        <v>0.002828</v>
      </c>
      <c r="W32" s="3">
        <f>VLOOKUP(M32,$AA$2:$AC$26,2)</f>
        <v>0.44857</v>
      </c>
      <c r="X32" s="3">
        <f>V32*W32*100000</f>
        <v>126.855596</v>
      </c>
      <c r="Y32" s="3">
        <f>X32*0.8</f>
        <v>101.4844768</v>
      </c>
      <c r="Z32" s="3">
        <f>X32*1.25</f>
        <v>158.569495</v>
      </c>
    </row>
    <row r="33" spans="1:26">
      <c r="A33" s="1">
        <v>856</v>
      </c>
      <c r="B33" s="2">
        <v>2.3417</v>
      </c>
      <c r="C33" s="2">
        <v>1.0505</v>
      </c>
      <c r="D33" s="2">
        <v>5.29</v>
      </c>
      <c r="E33" s="2">
        <v>0.063</v>
      </c>
      <c r="F33" s="2">
        <v>1.2264</v>
      </c>
      <c r="G33" s="2">
        <v>1.2133</v>
      </c>
      <c r="H33" s="2">
        <v>0.1</v>
      </c>
      <c r="I33" s="1">
        <v>2.34171631198509</v>
      </c>
      <c r="J33" s="2">
        <v>0.0436</v>
      </c>
      <c r="K33" s="1">
        <v>84</v>
      </c>
      <c r="L33" s="1">
        <v>0</v>
      </c>
      <c r="M33" s="1">
        <v>9</v>
      </c>
      <c r="N33" s="1">
        <v>6</v>
      </c>
      <c r="O33" s="3">
        <f>RANK(G33,G:G,0)</f>
        <v>11</v>
      </c>
      <c r="P33">
        <f>RANK(B33,B:B,0)</f>
        <v>15</v>
      </c>
      <c r="Q33" s="3">
        <f>RANK(C33,C:C,0)</f>
        <v>101</v>
      </c>
      <c r="R33" s="3">
        <f>RANK(K33,K:K,0)</f>
        <v>175</v>
      </c>
      <c r="S33" s="3">
        <f>O33*0.2+P33*0.3+Q33*0.3+R33*0.2</f>
        <v>72</v>
      </c>
      <c r="V33" s="3">
        <f>VLOOKUP(L33,$AA$2:$AC$26,3)</f>
        <v>0.001</v>
      </c>
      <c r="W33" s="3">
        <f>VLOOKUP(M33,$AA$2:$AC$26,2)</f>
        <v>0.7257</v>
      </c>
      <c r="X33" s="3">
        <f>V33*W33*100000</f>
        <v>72.57</v>
      </c>
      <c r="Y33" s="3">
        <f>X33*0.8</f>
        <v>58.056</v>
      </c>
      <c r="Z33" s="3">
        <f>X33*1.25</f>
        <v>90.7125</v>
      </c>
    </row>
    <row r="34" spans="1:26">
      <c r="A34" s="1">
        <v>707</v>
      </c>
      <c r="B34" s="2">
        <v>1.1313</v>
      </c>
      <c r="C34" s="2">
        <v>1.1388</v>
      </c>
      <c r="D34" s="2">
        <v>4.89</v>
      </c>
      <c r="E34" s="2">
        <v>0.0394</v>
      </c>
      <c r="F34" s="2">
        <v>1.0673</v>
      </c>
      <c r="G34" s="2">
        <v>0.2855</v>
      </c>
      <c r="H34" s="2">
        <v>0.0312</v>
      </c>
      <c r="I34" s="1">
        <v>1.13131988560264</v>
      </c>
      <c r="J34" s="2">
        <v>0.1712</v>
      </c>
      <c r="K34" s="1">
        <v>124</v>
      </c>
      <c r="L34" s="1">
        <v>3</v>
      </c>
      <c r="M34" s="1">
        <v>7</v>
      </c>
      <c r="N34" s="1">
        <v>5</v>
      </c>
      <c r="O34" s="3">
        <f>RANK(G34,G:G,0)</f>
        <v>81</v>
      </c>
      <c r="P34">
        <f>RANK(B34,B:B,0)</f>
        <v>79</v>
      </c>
      <c r="Q34" s="3">
        <f>RANK(C34,C:C,0)</f>
        <v>36</v>
      </c>
      <c r="R34" s="3">
        <f>RANK(K34,K:K,0)</f>
        <v>108</v>
      </c>
      <c r="S34" s="3">
        <f>O34*0.2+P34*0.3+Q34*0.3+R34*0.2</f>
        <v>72.3</v>
      </c>
      <c r="V34" s="3">
        <f>VLOOKUP(L34,$AA$2:$AC$26,3)</f>
        <v>0.002236</v>
      </c>
      <c r="W34" s="3">
        <f>VLOOKUP(M34,$AA$2:$AC$26,2)</f>
        <v>0.57059</v>
      </c>
      <c r="X34" s="3">
        <f>V34*W34*100000</f>
        <v>127.583924</v>
      </c>
      <c r="Y34" s="3">
        <f>X34*0.8</f>
        <v>102.0671392</v>
      </c>
      <c r="Z34" s="3">
        <f>X34*1.25</f>
        <v>159.479905</v>
      </c>
    </row>
    <row r="35" spans="1:26">
      <c r="A35" s="1">
        <v>706</v>
      </c>
      <c r="B35" s="2">
        <v>1.2426</v>
      </c>
      <c r="C35" s="2">
        <v>1.0851</v>
      </c>
      <c r="D35" s="2">
        <v>5.02</v>
      </c>
      <c r="E35" s="2">
        <v>0.0405</v>
      </c>
      <c r="F35" s="2">
        <v>1.0905</v>
      </c>
      <c r="G35" s="2">
        <v>0.4985</v>
      </c>
      <c r="H35" s="2">
        <v>0.0413</v>
      </c>
      <c r="I35" s="1">
        <v>1.24263658933996</v>
      </c>
      <c r="J35" s="2">
        <v>0.1006</v>
      </c>
      <c r="K35" s="1">
        <v>124</v>
      </c>
      <c r="L35" s="1">
        <v>2</v>
      </c>
      <c r="M35" s="1">
        <v>7</v>
      </c>
      <c r="N35" s="1">
        <v>5</v>
      </c>
      <c r="O35" s="3">
        <f>RANK(G35,G:G,0)</f>
        <v>57</v>
      </c>
      <c r="P35">
        <f>RANK(B35,B:B,0)</f>
        <v>64</v>
      </c>
      <c r="Q35" s="3">
        <f>RANK(C35,C:C,0)</f>
        <v>67</v>
      </c>
      <c r="R35" s="3">
        <f>RANK(K35,K:K,0)</f>
        <v>108</v>
      </c>
      <c r="S35" s="3">
        <f>O35*0.2+P35*0.3+Q35*0.3+R35*0.2</f>
        <v>72.3</v>
      </c>
      <c r="V35" s="3">
        <f>VLOOKUP(L35,$AA$2:$AC$26,3)</f>
        <v>0.001732</v>
      </c>
      <c r="W35" s="3">
        <f>VLOOKUP(M35,$AA$2:$AC$26,2)</f>
        <v>0.57059</v>
      </c>
      <c r="X35" s="3">
        <f>V35*W35*100000</f>
        <v>98.826188</v>
      </c>
      <c r="Y35" s="3">
        <f>X35*0.8</f>
        <v>79.0609504</v>
      </c>
      <c r="Z35" s="3">
        <f>X35*1.25</f>
        <v>123.532735</v>
      </c>
    </row>
    <row r="36" spans="1:26">
      <c r="A36" s="10">
        <v>912</v>
      </c>
      <c r="B36" s="11">
        <v>1.2123</v>
      </c>
      <c r="C36" s="11">
        <v>1.2104</v>
      </c>
      <c r="D36" s="11">
        <v>3.8</v>
      </c>
      <c r="E36" s="11">
        <v>0.0452</v>
      </c>
      <c r="F36" s="11">
        <v>1.101</v>
      </c>
      <c r="G36" s="11">
        <v>0.5135</v>
      </c>
      <c r="H36" s="11">
        <v>0.0472</v>
      </c>
      <c r="I36" s="10">
        <v>1.21232710952668</v>
      </c>
      <c r="J36" s="11">
        <v>0.074</v>
      </c>
      <c r="K36" s="10">
        <v>84</v>
      </c>
      <c r="L36" s="10">
        <v>0</v>
      </c>
      <c r="M36" s="10">
        <v>16</v>
      </c>
      <c r="N36" s="10">
        <v>6</v>
      </c>
      <c r="O36" s="3">
        <f>RANK(G36,G:G,0)</f>
        <v>56</v>
      </c>
      <c r="P36">
        <f>RANK(B36,B:B,0)</f>
        <v>68</v>
      </c>
      <c r="Q36" s="3">
        <f>RANK(C36,C:C,0)</f>
        <v>24</v>
      </c>
      <c r="R36" s="3">
        <f>RANK(K36,K:K,0)</f>
        <v>175</v>
      </c>
      <c r="S36" s="3">
        <f>O36*0.2+P36*0.3+Q36*0.3+R36*0.2</f>
        <v>73.8</v>
      </c>
      <c r="V36" s="3">
        <f>VLOOKUP(L36,$AA$2:$AC$26,3)</f>
        <v>0.001</v>
      </c>
      <c r="W36" s="3">
        <f>VLOOKUP(M36,$AA$2:$AC$26,2)</f>
        <v>1.55394</v>
      </c>
      <c r="X36" s="3">
        <f>V36*W36*100000</f>
        <v>155.394</v>
      </c>
      <c r="Y36" s="3">
        <f>X36*0.8</f>
        <v>124.3152</v>
      </c>
      <c r="Z36" s="3">
        <f>X36*1.25</f>
        <v>194.2425</v>
      </c>
    </row>
    <row r="37" spans="1:26">
      <c r="A37" s="1">
        <v>601</v>
      </c>
      <c r="B37" s="2">
        <v>1.0289</v>
      </c>
      <c r="C37" s="2">
        <v>1.1141</v>
      </c>
      <c r="D37" s="2">
        <v>2.61</v>
      </c>
      <c r="E37" s="2">
        <v>0.0113</v>
      </c>
      <c r="F37" s="2">
        <v>1.0222</v>
      </c>
      <c r="G37" s="2">
        <v>0.1269</v>
      </c>
      <c r="H37" s="2">
        <v>0.011</v>
      </c>
      <c r="I37" s="1">
        <v>1.02890062418525</v>
      </c>
      <c r="J37" s="2">
        <v>0.2053</v>
      </c>
      <c r="K37" s="1">
        <v>231</v>
      </c>
      <c r="L37" s="1">
        <v>1</v>
      </c>
      <c r="M37" s="1">
        <v>11</v>
      </c>
      <c r="N37" s="1">
        <v>4</v>
      </c>
      <c r="O37" s="3">
        <f>RANK(G37,G:G,0)</f>
        <v>102</v>
      </c>
      <c r="P37">
        <f>RANK(B37,B:B,0)</f>
        <v>102</v>
      </c>
      <c r="Q37" s="3">
        <f>RANK(C37,C:C,0)</f>
        <v>51</v>
      </c>
      <c r="R37" s="3">
        <f>RANK(K37,K:K,0)</f>
        <v>39</v>
      </c>
      <c r="S37" s="3">
        <f>O37*0.2+P37*0.3+Q37*0.3+R37*0.2</f>
        <v>74.1</v>
      </c>
      <c r="V37" s="3">
        <f>VLOOKUP(L37,$AA$2:$AC$26,3)</f>
        <v>0.001414</v>
      </c>
      <c r="W37" s="3">
        <f>VLOOKUP(M37,$AA$2:$AC$26,2)</f>
        <v>0.917</v>
      </c>
      <c r="X37" s="3">
        <f>V37*W37*100000</f>
        <v>129.6638</v>
      </c>
      <c r="Y37" s="3">
        <f>X37*0.8</f>
        <v>103.73104</v>
      </c>
      <c r="Z37" s="3">
        <f>X37*1.25</f>
        <v>162.07975</v>
      </c>
    </row>
    <row r="38" spans="1:26">
      <c r="A38" s="1">
        <v>1000</v>
      </c>
      <c r="B38" s="2">
        <v>1.8978</v>
      </c>
      <c r="C38" s="2">
        <v>1.102</v>
      </c>
      <c r="D38" s="2">
        <v>3.81</v>
      </c>
      <c r="E38" s="2">
        <v>0.0762</v>
      </c>
      <c r="F38" s="2">
        <v>1.255</v>
      </c>
      <c r="G38" s="2">
        <v>0.884</v>
      </c>
      <c r="H38" s="2">
        <v>0.1128</v>
      </c>
      <c r="I38" s="1">
        <v>1.89784991091843</v>
      </c>
      <c r="J38" s="2">
        <v>0.0431</v>
      </c>
      <c r="K38" s="1">
        <v>50</v>
      </c>
      <c r="L38" s="1">
        <v>0</v>
      </c>
      <c r="M38" s="1">
        <v>10</v>
      </c>
      <c r="N38" s="1">
        <v>7</v>
      </c>
      <c r="O38" s="3">
        <f>RANK(G38,G:G,0)</f>
        <v>24</v>
      </c>
      <c r="P38">
        <f>RANK(B38,B:B,0)</f>
        <v>25</v>
      </c>
      <c r="Q38" s="3">
        <f>RANK(C38,C:C,0)</f>
        <v>58</v>
      </c>
      <c r="R38" s="3">
        <f>RANK(K38,K:K,0)</f>
        <v>225</v>
      </c>
      <c r="S38" s="3">
        <f>O38*0.2+P38*0.3+Q38*0.3+R38*0.2</f>
        <v>74.7</v>
      </c>
      <c r="V38" s="3">
        <f>VLOOKUP(L38,$AA$2:$AC$26,3)</f>
        <v>0.001</v>
      </c>
      <c r="W38" s="3">
        <f>VLOOKUP(M38,$AA$2:$AC$26,2)</f>
        <v>0.81777</v>
      </c>
      <c r="X38" s="3">
        <f>V38*W38*100000</f>
        <v>81.777</v>
      </c>
      <c r="Y38" s="3">
        <f>X38*0.8</f>
        <v>65.4216</v>
      </c>
      <c r="Z38" s="3">
        <f>X38*1.25</f>
        <v>102.22125</v>
      </c>
    </row>
    <row r="39" spans="1:26">
      <c r="A39" s="1">
        <v>1024</v>
      </c>
      <c r="B39" s="2">
        <v>1.5966</v>
      </c>
      <c r="C39" s="2">
        <v>1.1634</v>
      </c>
      <c r="D39" s="2">
        <v>3.8</v>
      </c>
      <c r="E39" s="2">
        <v>0.076</v>
      </c>
      <c r="F39" s="2">
        <v>1.2106</v>
      </c>
      <c r="G39" s="2">
        <v>0.527</v>
      </c>
      <c r="H39" s="2">
        <v>0.0957</v>
      </c>
      <c r="I39" s="1">
        <v>1.59656050972999</v>
      </c>
      <c r="J39" s="2">
        <v>0.0721</v>
      </c>
      <c r="K39" s="1">
        <v>50</v>
      </c>
      <c r="L39" s="1">
        <v>0</v>
      </c>
      <c r="M39" s="1">
        <v>13</v>
      </c>
      <c r="N39" s="1">
        <v>7</v>
      </c>
      <c r="O39" s="3">
        <f>RANK(G39,G:G,0)</f>
        <v>52</v>
      </c>
      <c r="P39">
        <f>RANK(B39,B:B,0)</f>
        <v>36</v>
      </c>
      <c r="Q39" s="3">
        <f>RANK(C39,C:C,0)</f>
        <v>30</v>
      </c>
      <c r="R39" s="3">
        <f>RANK(K39,K:K,0)</f>
        <v>225</v>
      </c>
      <c r="S39" s="3">
        <f>O39*0.2+P39*0.3+Q39*0.3+R39*0.2</f>
        <v>75.2</v>
      </c>
      <c r="V39" s="3">
        <f>VLOOKUP(L39,$AA$2:$AC$26,3)</f>
        <v>0.001</v>
      </c>
      <c r="W39" s="3">
        <f>VLOOKUP(M39,$AA$2:$AC$26,2)</f>
        <v>1.09051</v>
      </c>
      <c r="X39" s="3">
        <f>V39*W39*100000</f>
        <v>109.051</v>
      </c>
      <c r="Y39" s="3">
        <f>X39*0.8</f>
        <v>87.2408</v>
      </c>
      <c r="Z39" s="3">
        <f>X39*1.25</f>
        <v>136.31375</v>
      </c>
    </row>
    <row r="40" spans="1:26">
      <c r="A40" s="1">
        <v>672</v>
      </c>
      <c r="B40" s="2">
        <v>1.0063</v>
      </c>
      <c r="C40" s="2">
        <v>1.1366</v>
      </c>
      <c r="D40" s="2">
        <v>1.47</v>
      </c>
      <c r="E40" s="2">
        <v>0.0064</v>
      </c>
      <c r="F40" s="2">
        <v>1.0115</v>
      </c>
      <c r="G40" s="2">
        <v>0.0792</v>
      </c>
      <c r="H40" s="2">
        <v>0.0053</v>
      </c>
      <c r="I40" s="1">
        <v>1.00631572467759</v>
      </c>
      <c r="J40" s="2">
        <v>0.1855</v>
      </c>
      <c r="K40" s="1">
        <v>231</v>
      </c>
      <c r="L40" s="1">
        <v>0</v>
      </c>
      <c r="M40" s="1">
        <v>20</v>
      </c>
      <c r="N40" s="1">
        <v>4</v>
      </c>
      <c r="O40" s="3">
        <f>RANK(G40,G:G,0)</f>
        <v>113</v>
      </c>
      <c r="P40">
        <f>RANK(B40,B:B,0)</f>
        <v>113</v>
      </c>
      <c r="Q40" s="3">
        <f>RANK(C40,C:C,0)</f>
        <v>39</v>
      </c>
      <c r="R40" s="3">
        <f>RANK(K40,K:K,0)</f>
        <v>39</v>
      </c>
      <c r="S40" s="3">
        <f>O40*0.2+P40*0.3+Q40*0.3+R40*0.2</f>
        <v>76</v>
      </c>
      <c r="V40" s="3">
        <f>VLOOKUP(L40,$AA$2:$AC$26,3)</f>
        <v>0.001</v>
      </c>
      <c r="W40" s="3">
        <f>VLOOKUP(M40,$AA$2:$AC$26,2)</f>
        <v>2.51428</v>
      </c>
      <c r="X40" s="3">
        <f>V40*W40*100000</f>
        <v>251.428</v>
      </c>
      <c r="Y40" s="3">
        <f>X40*0.8</f>
        <v>201.1424</v>
      </c>
      <c r="Z40" s="3">
        <f>X40*1.25</f>
        <v>314.285</v>
      </c>
    </row>
    <row r="41" spans="1:26">
      <c r="A41" s="1">
        <v>984</v>
      </c>
      <c r="B41" s="2">
        <v>2.4377</v>
      </c>
      <c r="C41" s="2">
        <v>1.0717</v>
      </c>
      <c r="D41" s="2">
        <v>3.97</v>
      </c>
      <c r="E41" s="2">
        <v>0.0794</v>
      </c>
      <c r="F41" s="2">
        <v>1.3189</v>
      </c>
      <c r="G41" s="2">
        <v>0.973</v>
      </c>
      <c r="H41" s="2">
        <v>0.1349</v>
      </c>
      <c r="I41" s="1">
        <v>2.43767689738646</v>
      </c>
      <c r="J41" s="2">
        <v>0.0408</v>
      </c>
      <c r="K41" s="1">
        <v>50</v>
      </c>
      <c r="L41" s="1">
        <v>0</v>
      </c>
      <c r="M41" s="1">
        <v>8</v>
      </c>
      <c r="N41" s="1">
        <v>7</v>
      </c>
      <c r="O41" s="3">
        <f>RANK(G41,G:G,0)</f>
        <v>20</v>
      </c>
      <c r="P41">
        <f>RANK(B41,B:B,0)</f>
        <v>14</v>
      </c>
      <c r="Q41" s="3">
        <f>RANK(C41,C:C,0)</f>
        <v>78</v>
      </c>
      <c r="R41" s="3">
        <f>RANK(K41,K:K,0)</f>
        <v>225</v>
      </c>
      <c r="S41" s="3">
        <f>O41*0.2+P41*0.3+Q41*0.3+R41*0.2</f>
        <v>76.6</v>
      </c>
      <c r="V41" s="3">
        <f>VLOOKUP(L41,$AA$2:$AC$26,3)</f>
        <v>0.001</v>
      </c>
      <c r="W41" s="3">
        <f>VLOOKUP(M41,$AA$2:$AC$26,2)</f>
        <v>0.64352</v>
      </c>
      <c r="X41" s="3">
        <f>V41*W41*100000</f>
        <v>64.352</v>
      </c>
      <c r="Y41" s="3">
        <f>X41*0.8</f>
        <v>51.4816</v>
      </c>
      <c r="Z41" s="3">
        <f>X41*1.25</f>
        <v>80.44</v>
      </c>
    </row>
    <row r="42" spans="1:26">
      <c r="A42" s="1">
        <v>753</v>
      </c>
      <c r="B42" s="2">
        <v>2.2647</v>
      </c>
      <c r="C42" s="2">
        <v>1.0155</v>
      </c>
      <c r="D42" s="2">
        <v>11.17</v>
      </c>
      <c r="E42" s="2">
        <v>0.0901</v>
      </c>
      <c r="F42" s="2">
        <v>1.174</v>
      </c>
      <c r="G42" s="2">
        <v>1.2288</v>
      </c>
      <c r="H42" s="2">
        <v>0.0801</v>
      </c>
      <c r="I42" s="1">
        <v>2.26465493661306</v>
      </c>
      <c r="J42" s="2">
        <v>0.0908</v>
      </c>
      <c r="K42" s="1">
        <v>124</v>
      </c>
      <c r="L42" s="1">
        <v>1</v>
      </c>
      <c r="M42" s="1">
        <v>13</v>
      </c>
      <c r="N42" s="1">
        <v>5</v>
      </c>
      <c r="O42" s="3">
        <f>RANK(G42,G:G,0)</f>
        <v>9</v>
      </c>
      <c r="P42">
        <f>RANK(B42,B:B,0)</f>
        <v>17</v>
      </c>
      <c r="Q42" s="3">
        <f>RANK(C42,C:C,0)</f>
        <v>162</v>
      </c>
      <c r="R42" s="3">
        <f>RANK(K42,K:K,0)</f>
        <v>108</v>
      </c>
      <c r="S42" s="3">
        <f>O42*0.2+P42*0.3+Q42*0.3+R42*0.2</f>
        <v>77.1</v>
      </c>
      <c r="V42" s="3">
        <f>VLOOKUP(L42,$AA$2:$AC$26,3)</f>
        <v>0.001414</v>
      </c>
      <c r="W42" s="3">
        <f>VLOOKUP(M42,$AA$2:$AC$26,2)</f>
        <v>1.09051</v>
      </c>
      <c r="X42" s="3">
        <f>V42*W42*100000</f>
        <v>154.198114</v>
      </c>
      <c r="Y42" s="3">
        <f>X42*0.8</f>
        <v>123.3584912</v>
      </c>
      <c r="Z42" s="3">
        <f>X42*1.25</f>
        <v>192.7476425</v>
      </c>
    </row>
    <row r="43" spans="1:26">
      <c r="A43" s="1">
        <v>594</v>
      </c>
      <c r="B43" s="2">
        <v>1.0366</v>
      </c>
      <c r="C43" s="2">
        <v>1.0778</v>
      </c>
      <c r="D43" s="2">
        <v>3.38</v>
      </c>
      <c r="E43" s="2">
        <v>0.0146</v>
      </c>
      <c r="F43" s="2">
        <v>1.0251</v>
      </c>
      <c r="G43" s="2">
        <v>0.1998</v>
      </c>
      <c r="H43" s="2">
        <v>0.0123</v>
      </c>
      <c r="I43" s="1">
        <v>1.0365710024108</v>
      </c>
      <c r="J43" s="2">
        <v>0.1691</v>
      </c>
      <c r="K43" s="1">
        <v>231</v>
      </c>
      <c r="L43" s="1">
        <v>2</v>
      </c>
      <c r="M43" s="1">
        <v>10</v>
      </c>
      <c r="N43" s="1">
        <v>4</v>
      </c>
      <c r="O43" s="3">
        <f>RANK(G43,G:G,0)</f>
        <v>92</v>
      </c>
      <c r="P43">
        <f>RANK(B43,B:B,0)</f>
        <v>98</v>
      </c>
      <c r="Q43" s="3">
        <f>RANK(C43,C:C,0)</f>
        <v>72</v>
      </c>
      <c r="R43" s="3">
        <f>RANK(K43,K:K,0)</f>
        <v>39</v>
      </c>
      <c r="S43" s="3">
        <f>O43*0.2+P43*0.3+Q43*0.3+R43*0.2</f>
        <v>77.2</v>
      </c>
      <c r="V43" s="3">
        <f>VLOOKUP(L43,$AA$2:$AC$26,3)</f>
        <v>0.001732</v>
      </c>
      <c r="W43" s="3">
        <f>VLOOKUP(M43,$AA$2:$AC$26,2)</f>
        <v>0.81777</v>
      </c>
      <c r="X43" s="3">
        <f>V43*W43*100000</f>
        <v>141.637764</v>
      </c>
      <c r="Y43" s="3">
        <f>X43*0.8</f>
        <v>113.3102112</v>
      </c>
      <c r="Z43" s="3">
        <f>X43*1.25</f>
        <v>177.047205</v>
      </c>
    </row>
    <row r="44" spans="1:26">
      <c r="A44" s="1">
        <v>738</v>
      </c>
      <c r="B44" s="2">
        <v>2.2951</v>
      </c>
      <c r="C44" s="2">
        <v>1.0165</v>
      </c>
      <c r="D44" s="2">
        <v>12.58</v>
      </c>
      <c r="E44" s="2">
        <v>0.1015</v>
      </c>
      <c r="F44" s="2">
        <v>1.1764</v>
      </c>
      <c r="G44" s="2">
        <v>0.9284</v>
      </c>
      <c r="H44" s="2">
        <v>0.081</v>
      </c>
      <c r="I44" s="1">
        <v>2.29505927647784</v>
      </c>
      <c r="J44" s="2">
        <v>0.1354</v>
      </c>
      <c r="K44" s="1">
        <v>124</v>
      </c>
      <c r="L44" s="1">
        <v>2</v>
      </c>
      <c r="M44" s="1">
        <v>11</v>
      </c>
      <c r="N44" s="1">
        <v>5</v>
      </c>
      <c r="O44" s="3">
        <f>RANK(G44,G:G,0)</f>
        <v>21</v>
      </c>
      <c r="P44">
        <f>RANK(B44,B:B,0)</f>
        <v>16</v>
      </c>
      <c r="Q44" s="3">
        <f>RANK(C44,C:C,0)</f>
        <v>157</v>
      </c>
      <c r="R44" s="3">
        <f>RANK(K44,K:K,0)</f>
        <v>108</v>
      </c>
      <c r="S44" s="3">
        <f>O44*0.2+P44*0.3+Q44*0.3+R44*0.2</f>
        <v>77.7</v>
      </c>
      <c r="V44" s="3">
        <f>VLOOKUP(L44,$AA$2:$AC$26,3)</f>
        <v>0.001732</v>
      </c>
      <c r="W44" s="3">
        <f>VLOOKUP(M44,$AA$2:$AC$26,2)</f>
        <v>0.917</v>
      </c>
      <c r="X44" s="3">
        <f>V44*W44*100000</f>
        <v>158.8244</v>
      </c>
      <c r="Y44" s="3">
        <f>X44*0.8</f>
        <v>127.05952</v>
      </c>
      <c r="Z44" s="3">
        <f>X44*1.25</f>
        <v>198.5305</v>
      </c>
    </row>
    <row r="45" spans="1:26">
      <c r="A45" s="1">
        <v>548</v>
      </c>
      <c r="B45" s="2">
        <v>0</v>
      </c>
      <c r="C45" s="2">
        <v>1.308</v>
      </c>
      <c r="D45" s="2">
        <v>-1.13</v>
      </c>
      <c r="E45" s="2">
        <v>-0.0049</v>
      </c>
      <c r="F45" s="2">
        <v>0.9919</v>
      </c>
      <c r="G45" s="2">
        <v>-0.0305</v>
      </c>
      <c r="H45" s="2">
        <v>-0.0035</v>
      </c>
      <c r="I45" s="1">
        <v>0</v>
      </c>
      <c r="J45" s="2">
        <v>0.3696</v>
      </c>
      <c r="K45" s="1">
        <v>231</v>
      </c>
      <c r="L45" s="1">
        <v>4</v>
      </c>
      <c r="M45" s="1">
        <v>4</v>
      </c>
      <c r="N45" s="1">
        <v>4</v>
      </c>
      <c r="O45" s="3">
        <f>RANK(G45,G:G,0)</f>
        <v>134</v>
      </c>
      <c r="P45">
        <f>RANK(B45,B:B,0)</f>
        <v>132</v>
      </c>
      <c r="Q45" s="3">
        <f>RANK(C45,C:C,0)</f>
        <v>12</v>
      </c>
      <c r="R45" s="3">
        <f>RANK(K45,K:K,0)</f>
        <v>39</v>
      </c>
      <c r="S45" s="3">
        <f>O45*0.2+P45*0.3+Q45*0.3+R45*0.2</f>
        <v>77.8</v>
      </c>
      <c r="V45" s="3">
        <f>VLOOKUP(L45,$AA$2:$AC$26,3)</f>
        <v>0.002828</v>
      </c>
      <c r="W45" s="3">
        <f>VLOOKUP(M45,$AA$2:$AC$26,2)</f>
        <v>0.39773</v>
      </c>
      <c r="X45" s="3">
        <f>V45*W45*100000</f>
        <v>112.478044</v>
      </c>
      <c r="Y45" s="3">
        <f>X45*0.8</f>
        <v>89.9824352</v>
      </c>
      <c r="Z45" s="3">
        <f>X45*1.25</f>
        <v>140.597555</v>
      </c>
    </row>
    <row r="46" spans="1:26">
      <c r="A46" s="1">
        <v>705</v>
      </c>
      <c r="B46" s="2">
        <v>1.9096</v>
      </c>
      <c r="C46" s="2">
        <v>1.0291</v>
      </c>
      <c r="D46" s="2">
        <v>6.98</v>
      </c>
      <c r="E46" s="2">
        <v>0.0567</v>
      </c>
      <c r="F46" s="2">
        <v>1.1632</v>
      </c>
      <c r="G46" s="2">
        <v>1.0101</v>
      </c>
      <c r="H46" s="2">
        <v>0.0721</v>
      </c>
      <c r="I46" s="1">
        <v>1.90957621894081</v>
      </c>
      <c r="J46" s="2">
        <v>0.0691</v>
      </c>
      <c r="K46" s="1">
        <v>123</v>
      </c>
      <c r="L46" s="1">
        <v>1</v>
      </c>
      <c r="M46" s="1">
        <v>7</v>
      </c>
      <c r="N46" s="1">
        <v>5</v>
      </c>
      <c r="O46" s="3">
        <f>RANK(G46,G:G,0)</f>
        <v>18</v>
      </c>
      <c r="P46">
        <f>RANK(B46,B:B,0)</f>
        <v>24</v>
      </c>
      <c r="Q46" s="3">
        <f>RANK(C46,C:C,0)</f>
        <v>124</v>
      </c>
      <c r="R46" s="3">
        <f>RANK(K46,K:K,0)</f>
        <v>155</v>
      </c>
      <c r="S46" s="3">
        <f>O46*0.2+P46*0.3+Q46*0.3+R46*0.2</f>
        <v>79</v>
      </c>
      <c r="V46" s="3">
        <f>VLOOKUP(L46,$AA$2:$AC$26,3)</f>
        <v>0.001414</v>
      </c>
      <c r="W46" s="3">
        <f>VLOOKUP(M46,$AA$2:$AC$26,2)</f>
        <v>0.57059</v>
      </c>
      <c r="X46" s="3">
        <f>V46*W46*100000</f>
        <v>80.681426</v>
      </c>
      <c r="Y46" s="3">
        <f>X46*0.8</f>
        <v>64.5451408</v>
      </c>
      <c r="Z46" s="3">
        <f>X46*1.25</f>
        <v>100.8517825</v>
      </c>
    </row>
    <row r="47" spans="1:26">
      <c r="A47" s="1">
        <v>624</v>
      </c>
      <c r="B47" s="2">
        <v>0</v>
      </c>
      <c r="C47" s="2">
        <v>1.5272</v>
      </c>
      <c r="D47" s="2">
        <v>-3.13</v>
      </c>
      <c r="E47" s="2">
        <v>-0.0135</v>
      </c>
      <c r="F47" s="2">
        <v>0.9685</v>
      </c>
      <c r="G47" s="2">
        <v>-0.1713</v>
      </c>
      <c r="H47" s="2">
        <v>-0.0158</v>
      </c>
      <c r="I47" s="1">
        <v>0</v>
      </c>
      <c r="J47" s="2">
        <v>0.1826</v>
      </c>
      <c r="K47" s="1">
        <v>231</v>
      </c>
      <c r="L47" s="1">
        <v>0</v>
      </c>
      <c r="M47" s="1">
        <v>14</v>
      </c>
      <c r="N47" s="1">
        <v>4</v>
      </c>
      <c r="O47" s="3">
        <f>RANK(G47,G:G,0)</f>
        <v>158</v>
      </c>
      <c r="P47">
        <f>RANK(B47,B:B,0)</f>
        <v>132</v>
      </c>
      <c r="Q47" s="3">
        <f>RANK(C47,C:C,0)</f>
        <v>2</v>
      </c>
      <c r="R47" s="3">
        <f>RANK(K47,K:K,0)</f>
        <v>39</v>
      </c>
      <c r="S47" s="3">
        <f>O47*0.2+P47*0.3+Q47*0.3+R47*0.2</f>
        <v>79.6</v>
      </c>
      <c r="V47" s="3">
        <f>VLOOKUP(L47,$AA$2:$AC$26,3)</f>
        <v>0.001</v>
      </c>
      <c r="W47" s="3">
        <f>VLOOKUP(M47,$AA$2:$AC$26,2)</f>
        <v>1.22284</v>
      </c>
      <c r="X47" s="3">
        <f>V47*W47*100000</f>
        <v>122.284</v>
      </c>
      <c r="Y47" s="3">
        <f>X47*0.8</f>
        <v>97.8272</v>
      </c>
      <c r="Z47" s="3">
        <f>X47*1.25</f>
        <v>152.855</v>
      </c>
    </row>
    <row r="48" spans="1:26">
      <c r="A48" s="1">
        <v>992</v>
      </c>
      <c r="B48" s="2">
        <v>1.6962</v>
      </c>
      <c r="C48" s="2">
        <v>1.0969</v>
      </c>
      <c r="D48" s="2">
        <v>3.25</v>
      </c>
      <c r="E48" s="2">
        <v>0.065</v>
      </c>
      <c r="F48" s="2">
        <v>1.2318</v>
      </c>
      <c r="G48" s="2">
        <v>0.6687</v>
      </c>
      <c r="H48" s="2">
        <v>0.1026</v>
      </c>
      <c r="I48" s="1">
        <v>1.69618286334035</v>
      </c>
      <c r="J48" s="2">
        <v>0.0486</v>
      </c>
      <c r="K48" s="1">
        <v>50</v>
      </c>
      <c r="L48" s="1">
        <v>0</v>
      </c>
      <c r="M48" s="1">
        <v>9</v>
      </c>
      <c r="N48" s="1">
        <v>7</v>
      </c>
      <c r="O48" s="3">
        <f>RANK(G48,G:G,0)</f>
        <v>33</v>
      </c>
      <c r="P48">
        <f>RANK(B48,B:B,0)</f>
        <v>32</v>
      </c>
      <c r="Q48" s="3">
        <f>RANK(C48,C:C,0)</f>
        <v>62</v>
      </c>
      <c r="R48" s="3">
        <f>RANK(K48,K:K,0)</f>
        <v>225</v>
      </c>
      <c r="S48" s="3">
        <f>O48*0.2+P48*0.3+Q48*0.3+R48*0.2</f>
        <v>79.8</v>
      </c>
      <c r="V48" s="3">
        <f>VLOOKUP(L48,$AA$2:$AC$26,3)</f>
        <v>0.001</v>
      </c>
      <c r="W48" s="3">
        <f>VLOOKUP(M48,$AA$2:$AC$26,2)</f>
        <v>0.7257</v>
      </c>
      <c r="X48" s="3">
        <f>V48*W48*100000</f>
        <v>72.57</v>
      </c>
      <c r="Y48" s="3">
        <f>X48*0.8</f>
        <v>58.056</v>
      </c>
      <c r="Z48" s="3">
        <f>X48*1.25</f>
        <v>90.7125</v>
      </c>
    </row>
    <row r="49" spans="1:26">
      <c r="A49" s="1">
        <v>732</v>
      </c>
      <c r="B49" s="2">
        <v>1.445</v>
      </c>
      <c r="C49" s="2">
        <v>1.0429</v>
      </c>
      <c r="D49" s="2">
        <v>12.87</v>
      </c>
      <c r="E49" s="2">
        <v>0.1038</v>
      </c>
      <c r="F49" s="2">
        <v>1.1148</v>
      </c>
      <c r="G49" s="2">
        <v>0.4817</v>
      </c>
      <c r="H49" s="2">
        <v>0.0538</v>
      </c>
      <c r="I49" s="1">
        <v>1.44501114050571</v>
      </c>
      <c r="J49" s="2">
        <v>0.267</v>
      </c>
      <c r="K49" s="1">
        <v>124</v>
      </c>
      <c r="L49" s="1">
        <v>4</v>
      </c>
      <c r="M49" s="1">
        <v>10</v>
      </c>
      <c r="N49" s="1">
        <v>5</v>
      </c>
      <c r="O49" s="3">
        <f>RANK(G49,G:G,0)</f>
        <v>59</v>
      </c>
      <c r="P49">
        <f>RANK(B49,B:B,0)</f>
        <v>50</v>
      </c>
      <c r="Q49" s="3">
        <f>RANK(C49,C:C,0)</f>
        <v>105</v>
      </c>
      <c r="R49" s="3">
        <f>RANK(K49,K:K,0)</f>
        <v>108</v>
      </c>
      <c r="S49" s="3">
        <f>O49*0.2+P49*0.3+Q49*0.3+R49*0.2</f>
        <v>79.9</v>
      </c>
      <c r="V49" s="3">
        <f>VLOOKUP(L49,$AA$2:$AC$26,3)</f>
        <v>0.002828</v>
      </c>
      <c r="W49" s="3">
        <f>VLOOKUP(M49,$AA$2:$AC$26,2)</f>
        <v>0.81777</v>
      </c>
      <c r="X49" s="3">
        <f>V49*W49*100000</f>
        <v>231.265356</v>
      </c>
      <c r="Y49" s="3">
        <f>X49*0.8</f>
        <v>185.0122848</v>
      </c>
      <c r="Z49" s="3">
        <f>X49*1.25</f>
        <v>289.081695</v>
      </c>
    </row>
    <row r="50" spans="1:26">
      <c r="A50" s="1">
        <v>872</v>
      </c>
      <c r="B50" s="2">
        <v>1.4732</v>
      </c>
      <c r="C50" s="2">
        <v>1.0679</v>
      </c>
      <c r="D50" s="2">
        <v>4.08</v>
      </c>
      <c r="E50" s="2">
        <v>0.0486</v>
      </c>
      <c r="F50" s="2">
        <v>1.1442</v>
      </c>
      <c r="G50" s="2">
        <v>0.7247</v>
      </c>
      <c r="H50" s="2">
        <v>0.067</v>
      </c>
      <c r="I50" s="1">
        <v>1.47317317783309</v>
      </c>
      <c r="J50" s="2">
        <v>0.0563</v>
      </c>
      <c r="K50" s="1">
        <v>84</v>
      </c>
      <c r="L50" s="1">
        <v>0</v>
      </c>
      <c r="M50" s="1">
        <v>11</v>
      </c>
      <c r="N50" s="1">
        <v>6</v>
      </c>
      <c r="O50" s="3">
        <f>RANK(G50,G:G,0)</f>
        <v>29</v>
      </c>
      <c r="P50">
        <f>RANK(B50,B:B,0)</f>
        <v>49</v>
      </c>
      <c r="Q50" s="3">
        <f>RANK(C50,C:C,0)</f>
        <v>82</v>
      </c>
      <c r="R50" s="3">
        <f>RANK(K50,K:K,0)</f>
        <v>175</v>
      </c>
      <c r="S50" s="3">
        <f>O50*0.2+P50*0.3+Q50*0.3+R50*0.2</f>
        <v>80.1</v>
      </c>
      <c r="V50" s="3">
        <f>VLOOKUP(L50,$AA$2:$AC$26,3)</f>
        <v>0.001</v>
      </c>
      <c r="W50" s="3">
        <f>VLOOKUP(M50,$AA$2:$AC$26,2)</f>
        <v>0.917</v>
      </c>
      <c r="X50" s="3">
        <f>V50*W50*100000</f>
        <v>91.7</v>
      </c>
      <c r="Y50" s="3">
        <f>X50*0.8</f>
        <v>73.36</v>
      </c>
      <c r="Z50" s="3">
        <f>X50*1.25</f>
        <v>114.625</v>
      </c>
    </row>
    <row r="51" spans="1:26">
      <c r="A51" s="1">
        <v>648</v>
      </c>
      <c r="B51" s="2">
        <v>0</v>
      </c>
      <c r="C51" s="2">
        <v>1.2179</v>
      </c>
      <c r="D51" s="2">
        <v>-0.51</v>
      </c>
      <c r="E51" s="2">
        <v>-0.0022</v>
      </c>
      <c r="F51" s="2">
        <v>0.9955</v>
      </c>
      <c r="G51" s="2">
        <v>-0.0307</v>
      </c>
      <c r="H51" s="2">
        <v>-0.0021</v>
      </c>
      <c r="I51" s="1">
        <v>0</v>
      </c>
      <c r="J51" s="2">
        <v>0.1658</v>
      </c>
      <c r="K51" s="1">
        <v>231</v>
      </c>
      <c r="L51" s="1">
        <v>0</v>
      </c>
      <c r="M51" s="1">
        <v>17</v>
      </c>
      <c r="N51" s="1">
        <v>4</v>
      </c>
      <c r="O51" s="3">
        <f>RANK(G51,G:G,0)</f>
        <v>135</v>
      </c>
      <c r="P51">
        <f>RANK(B51,B:B,0)</f>
        <v>132</v>
      </c>
      <c r="Q51" s="3">
        <f>RANK(C51,C:C,0)</f>
        <v>20</v>
      </c>
      <c r="R51" s="3">
        <f>RANK(K51,K:K,0)</f>
        <v>39</v>
      </c>
      <c r="S51" s="3">
        <f>O51*0.2+P51*0.3+Q51*0.3+R51*0.2</f>
        <v>80.4</v>
      </c>
      <c r="V51" s="3">
        <f>VLOOKUP(L51,$AA$2:$AC$26,3)</f>
        <v>0.001</v>
      </c>
      <c r="W51" s="3">
        <f>VLOOKUP(M51,$AA$2:$AC$26,2)</f>
        <v>1.75256</v>
      </c>
      <c r="X51" s="3">
        <f>V51*W51*100000</f>
        <v>175.256</v>
      </c>
      <c r="Y51" s="3">
        <f>X51*0.8</f>
        <v>140.2048</v>
      </c>
      <c r="Z51" s="3">
        <f>X51*1.25</f>
        <v>219.07</v>
      </c>
    </row>
    <row r="52" spans="1:26">
      <c r="A52" s="1">
        <v>740</v>
      </c>
      <c r="B52" s="2">
        <v>1.3222</v>
      </c>
      <c r="C52" s="2">
        <v>1.0537</v>
      </c>
      <c r="D52" s="2">
        <v>11.89</v>
      </c>
      <c r="E52" s="2">
        <v>0.0959</v>
      </c>
      <c r="F52" s="2">
        <v>1.0986</v>
      </c>
      <c r="G52" s="2">
        <v>0.423</v>
      </c>
      <c r="H52" s="2">
        <v>0.0469</v>
      </c>
      <c r="I52" s="1">
        <v>1.32223670992037</v>
      </c>
      <c r="J52" s="2">
        <v>0.2808</v>
      </c>
      <c r="K52" s="1">
        <v>124</v>
      </c>
      <c r="L52" s="1">
        <v>4</v>
      </c>
      <c r="M52" s="1">
        <v>11</v>
      </c>
      <c r="N52" s="1">
        <v>5</v>
      </c>
      <c r="O52" s="3">
        <f>RANK(G52,G:G,0)</f>
        <v>61</v>
      </c>
      <c r="P52">
        <f>RANK(B52,B:B,0)</f>
        <v>60</v>
      </c>
      <c r="Q52" s="3">
        <f>RANK(C52,C:C,0)</f>
        <v>96</v>
      </c>
      <c r="R52" s="3">
        <f>RANK(K52,K:K,0)</f>
        <v>108</v>
      </c>
      <c r="S52" s="3">
        <f>O52*0.2+P52*0.3+Q52*0.3+R52*0.2</f>
        <v>80.6</v>
      </c>
      <c r="V52" s="3">
        <f>VLOOKUP(L52,$AA$2:$AC$26,3)</f>
        <v>0.002828</v>
      </c>
      <c r="W52" s="3">
        <f>VLOOKUP(M52,$AA$2:$AC$26,2)</f>
        <v>0.917</v>
      </c>
      <c r="X52" s="3">
        <f>V52*W52*100000</f>
        <v>259.3276</v>
      </c>
      <c r="Y52" s="3">
        <f>X52*0.8</f>
        <v>207.46208</v>
      </c>
      <c r="Z52" s="3">
        <f>X52*1.25</f>
        <v>324.1595</v>
      </c>
    </row>
    <row r="53" spans="1:26">
      <c r="A53" s="1">
        <v>834</v>
      </c>
      <c r="B53" s="2">
        <v>1.8778</v>
      </c>
      <c r="C53" s="2">
        <v>1.0315</v>
      </c>
      <c r="D53" s="2">
        <v>6.5</v>
      </c>
      <c r="E53" s="2">
        <v>0.0774</v>
      </c>
      <c r="F53" s="2">
        <v>1.2034</v>
      </c>
      <c r="G53" s="2">
        <v>1.2381</v>
      </c>
      <c r="H53" s="2">
        <v>0.0867</v>
      </c>
      <c r="I53" s="1">
        <v>1.87780089708068</v>
      </c>
      <c r="J53" s="2">
        <v>0.0524</v>
      </c>
      <c r="K53" s="1">
        <v>84</v>
      </c>
      <c r="L53" s="1">
        <v>2</v>
      </c>
      <c r="M53" s="1">
        <v>6</v>
      </c>
      <c r="N53" s="1">
        <v>6</v>
      </c>
      <c r="O53" s="3">
        <f>RANK(G53,G:G,0)</f>
        <v>8</v>
      </c>
      <c r="P53">
        <f>RANK(B53,B:B,0)</f>
        <v>26</v>
      </c>
      <c r="Q53" s="3">
        <f>RANK(C53,C:C,0)</f>
        <v>122</v>
      </c>
      <c r="R53" s="3">
        <f>RANK(K53,K:K,0)</f>
        <v>175</v>
      </c>
      <c r="S53" s="3">
        <f>O53*0.2+P53*0.3+Q53*0.3+R53*0.2</f>
        <v>81</v>
      </c>
      <c r="V53" s="3">
        <f>VLOOKUP(L53,$AA$2:$AC$26,3)</f>
        <v>0.001732</v>
      </c>
      <c r="W53" s="3">
        <f>VLOOKUP(M53,$AA$2:$AC$26,2)</f>
        <v>0.50592</v>
      </c>
      <c r="X53" s="3">
        <f>V53*W53*100000</f>
        <v>87.625344</v>
      </c>
      <c r="Y53" s="3">
        <f>X53*0.8</f>
        <v>70.1002752</v>
      </c>
      <c r="Z53" s="3">
        <f>X53*1.25</f>
        <v>109.53168</v>
      </c>
    </row>
    <row r="54" spans="1:26">
      <c r="A54" s="1">
        <v>858</v>
      </c>
      <c r="B54" s="2">
        <v>1.3586</v>
      </c>
      <c r="C54" s="2">
        <v>1.073</v>
      </c>
      <c r="D54" s="2">
        <v>5.53</v>
      </c>
      <c r="E54" s="2">
        <v>0.0658</v>
      </c>
      <c r="F54" s="2">
        <v>1.1294</v>
      </c>
      <c r="G54" s="2">
        <v>0.6438</v>
      </c>
      <c r="H54" s="2">
        <v>0.0599</v>
      </c>
      <c r="I54" s="1">
        <v>1.3585930887377</v>
      </c>
      <c r="J54" s="2">
        <v>0.0858</v>
      </c>
      <c r="K54" s="1">
        <v>84</v>
      </c>
      <c r="L54" s="1">
        <v>2</v>
      </c>
      <c r="M54" s="1">
        <v>9</v>
      </c>
      <c r="N54" s="1">
        <v>6</v>
      </c>
      <c r="O54" s="3">
        <f>RANK(G54,G:G,0)</f>
        <v>36</v>
      </c>
      <c r="P54">
        <f>RANK(B54,B:B,0)</f>
        <v>56</v>
      </c>
      <c r="Q54" s="3">
        <f>RANK(C54,C:C,0)</f>
        <v>77</v>
      </c>
      <c r="R54" s="3">
        <f>RANK(K54,K:K,0)</f>
        <v>175</v>
      </c>
      <c r="S54" s="3">
        <f>O54*0.2+P54*0.3+Q54*0.3+R54*0.2</f>
        <v>82.1</v>
      </c>
      <c r="V54" s="3">
        <f>VLOOKUP(L54,$AA$2:$AC$26,3)</f>
        <v>0.001732</v>
      </c>
      <c r="W54" s="3">
        <f>VLOOKUP(M54,$AA$2:$AC$26,2)</f>
        <v>0.7257</v>
      </c>
      <c r="X54" s="3">
        <f>V54*W54*100000</f>
        <v>125.69124</v>
      </c>
      <c r="Y54" s="3">
        <f>X54*0.8</f>
        <v>100.552992</v>
      </c>
      <c r="Z54" s="3">
        <f>X54*1.25</f>
        <v>157.11405</v>
      </c>
    </row>
    <row r="55" spans="1:26">
      <c r="A55" s="1">
        <v>888</v>
      </c>
      <c r="B55" s="2">
        <v>1.0928</v>
      </c>
      <c r="C55" s="2">
        <v>1.2488</v>
      </c>
      <c r="D55" s="2">
        <v>2.14</v>
      </c>
      <c r="E55" s="2">
        <v>0.0255</v>
      </c>
      <c r="F55" s="2">
        <v>1.0663</v>
      </c>
      <c r="G55" s="2">
        <v>0.2483</v>
      </c>
      <c r="H55" s="2">
        <v>0.0321</v>
      </c>
      <c r="I55" s="1">
        <v>1.09283331296435</v>
      </c>
      <c r="J55" s="2">
        <v>0.0862</v>
      </c>
      <c r="K55" s="1">
        <v>84</v>
      </c>
      <c r="L55" s="1">
        <v>0</v>
      </c>
      <c r="M55" s="1">
        <v>13</v>
      </c>
      <c r="N55" s="1">
        <v>6</v>
      </c>
      <c r="O55" s="3">
        <f>RANK(G55,G:G,0)</f>
        <v>85</v>
      </c>
      <c r="P55">
        <f>RANK(B55,B:B,0)</f>
        <v>86</v>
      </c>
      <c r="Q55" s="3">
        <f>RANK(C55,C:C,0)</f>
        <v>16</v>
      </c>
      <c r="R55" s="3">
        <f>RANK(K55,K:K,0)</f>
        <v>175</v>
      </c>
      <c r="S55" s="3">
        <f>O55*0.2+P55*0.3+Q55*0.3+R55*0.2</f>
        <v>82.6</v>
      </c>
      <c r="V55" s="3">
        <f>VLOOKUP(L55,$AA$2:$AC$26,3)</f>
        <v>0.001</v>
      </c>
      <c r="W55" s="3">
        <f>VLOOKUP(M55,$AA$2:$AC$26,2)</f>
        <v>1.09051</v>
      </c>
      <c r="X55" s="3">
        <f>V55*W55*100000</f>
        <v>109.051</v>
      </c>
      <c r="Y55" s="3">
        <f>X55*0.8</f>
        <v>87.2408</v>
      </c>
      <c r="Z55" s="3">
        <f>X55*1.25</f>
        <v>136.31375</v>
      </c>
    </row>
    <row r="56" spans="1:26">
      <c r="A56" s="1">
        <v>1016</v>
      </c>
      <c r="B56" s="2">
        <v>1.5954</v>
      </c>
      <c r="C56" s="2">
        <v>1.0986</v>
      </c>
      <c r="D56" s="2">
        <v>3.64</v>
      </c>
      <c r="E56" s="2">
        <v>0.0728</v>
      </c>
      <c r="F56" s="2">
        <v>1.2109</v>
      </c>
      <c r="G56" s="2">
        <v>0.6077</v>
      </c>
      <c r="H56" s="2">
        <v>0.0957</v>
      </c>
      <c r="I56" s="1">
        <v>1.59544599303366</v>
      </c>
      <c r="J56" s="2">
        <v>0.0599</v>
      </c>
      <c r="K56" s="1">
        <v>50</v>
      </c>
      <c r="L56" s="1">
        <v>0</v>
      </c>
      <c r="M56" s="1">
        <v>12</v>
      </c>
      <c r="N56" s="1">
        <v>7</v>
      </c>
      <c r="O56" s="3">
        <f>RANK(G56,G:G,0)</f>
        <v>43</v>
      </c>
      <c r="P56">
        <f>RANK(B56,B:B,0)</f>
        <v>37</v>
      </c>
      <c r="Q56" s="3">
        <f>RANK(C56,C:C,0)</f>
        <v>60</v>
      </c>
      <c r="R56" s="3">
        <f>RANK(K56,K:K,0)</f>
        <v>225</v>
      </c>
      <c r="S56" s="3">
        <f>O56*0.2+P56*0.3+Q56*0.3+R56*0.2</f>
        <v>82.7</v>
      </c>
      <c r="V56" s="3">
        <f>VLOOKUP(L56,$AA$2:$AC$26,3)</f>
        <v>0.001</v>
      </c>
      <c r="W56" s="3">
        <f>VLOOKUP(M56,$AA$2:$AC$26,2)</f>
        <v>1</v>
      </c>
      <c r="X56" s="3">
        <f>V56*W56*100000</f>
        <v>100</v>
      </c>
      <c r="Y56" s="3">
        <f>X56*0.8</f>
        <v>80</v>
      </c>
      <c r="Z56" s="3">
        <f>X56*1.25</f>
        <v>125</v>
      </c>
    </row>
    <row r="57" spans="1:26">
      <c r="A57" s="1">
        <v>609</v>
      </c>
      <c r="B57" s="2">
        <v>1.0394</v>
      </c>
      <c r="C57" s="2">
        <v>1.059</v>
      </c>
      <c r="D57" s="2">
        <v>3.18</v>
      </c>
      <c r="E57" s="2">
        <v>0.0138</v>
      </c>
      <c r="F57" s="2">
        <v>1.0259</v>
      </c>
      <c r="G57" s="2">
        <v>0.1649</v>
      </c>
      <c r="H57" s="2">
        <v>0.0128</v>
      </c>
      <c r="I57" s="1">
        <v>1.03937271315418</v>
      </c>
      <c r="J57" s="2">
        <v>0.1927</v>
      </c>
      <c r="K57" s="1">
        <v>231</v>
      </c>
      <c r="L57" s="1">
        <v>1</v>
      </c>
      <c r="M57" s="1">
        <v>12</v>
      </c>
      <c r="N57" s="1">
        <v>4</v>
      </c>
      <c r="O57" s="3">
        <f>RANK(G57,G:G,0)</f>
        <v>99</v>
      </c>
      <c r="P57">
        <f>RANK(B57,B:B,0)</f>
        <v>96</v>
      </c>
      <c r="Q57" s="3">
        <f>RANK(C57,C:C,0)</f>
        <v>89</v>
      </c>
      <c r="R57" s="3">
        <f>RANK(K57,K:K,0)</f>
        <v>39</v>
      </c>
      <c r="S57" s="3">
        <f>O57*0.2+P57*0.3+Q57*0.3+R57*0.2</f>
        <v>83.1</v>
      </c>
      <c r="V57" s="3">
        <f>VLOOKUP(L57,$AA$2:$AC$26,3)</f>
        <v>0.001414</v>
      </c>
      <c r="W57" s="3">
        <f>VLOOKUP(M57,$AA$2:$AC$26,2)</f>
        <v>1</v>
      </c>
      <c r="X57" s="3">
        <f>V57*W57*100000</f>
        <v>141.4</v>
      </c>
      <c r="Y57" s="3">
        <f>X57*0.8</f>
        <v>113.12</v>
      </c>
      <c r="Z57" s="3">
        <f>X57*1.25</f>
        <v>176.75</v>
      </c>
    </row>
    <row r="58" spans="1:26">
      <c r="A58" s="1">
        <v>692</v>
      </c>
      <c r="B58" s="2">
        <v>1.0036</v>
      </c>
      <c r="C58" s="2">
        <v>1.4232</v>
      </c>
      <c r="D58" s="2">
        <v>0.94</v>
      </c>
      <c r="E58" s="2">
        <v>0.0076</v>
      </c>
      <c r="F58" s="2">
        <v>1.0116</v>
      </c>
      <c r="G58" s="2">
        <v>0.0385</v>
      </c>
      <c r="H58" s="2">
        <v>0.0054</v>
      </c>
      <c r="I58" s="1">
        <v>1.0036300695013</v>
      </c>
      <c r="J58" s="2">
        <v>0.244</v>
      </c>
      <c r="K58" s="1">
        <v>124</v>
      </c>
      <c r="L58" s="1">
        <v>4</v>
      </c>
      <c r="M58" s="1">
        <v>5</v>
      </c>
      <c r="N58" s="1">
        <v>5</v>
      </c>
      <c r="O58" s="3">
        <f>RANK(G58,G:G,0)</f>
        <v>121</v>
      </c>
      <c r="P58">
        <f>RANK(B58,B:B,0)</f>
        <v>120</v>
      </c>
      <c r="Q58" s="3">
        <f>RANK(C58,C:C,0)</f>
        <v>5</v>
      </c>
      <c r="R58" s="3">
        <f>RANK(K58,K:K,0)</f>
        <v>108</v>
      </c>
      <c r="S58" s="3">
        <f>O58*0.2+P58*0.3+Q58*0.3+R58*0.2</f>
        <v>83.3</v>
      </c>
      <c r="V58" s="3">
        <f>VLOOKUP(L58,$AA$2:$AC$26,3)</f>
        <v>0.002828</v>
      </c>
      <c r="W58" s="3">
        <f>VLOOKUP(M58,$AA$2:$AC$26,2)</f>
        <v>0.44857</v>
      </c>
      <c r="X58" s="3">
        <f>V58*W58*100000</f>
        <v>126.855596</v>
      </c>
      <c r="Y58" s="3">
        <f>X58*0.8</f>
        <v>101.4844768</v>
      </c>
      <c r="Z58" s="3">
        <f>X58*1.25</f>
        <v>158.569495</v>
      </c>
    </row>
    <row r="59" spans="1:26">
      <c r="A59" s="1">
        <v>616</v>
      </c>
      <c r="B59" s="2">
        <v>0</v>
      </c>
      <c r="C59" s="2">
        <v>1.3506</v>
      </c>
      <c r="D59" s="2">
        <v>-4.33</v>
      </c>
      <c r="E59" s="2">
        <v>-0.0187</v>
      </c>
      <c r="F59" s="2">
        <v>0.9544</v>
      </c>
      <c r="G59" s="2">
        <v>-0.2347</v>
      </c>
      <c r="H59" s="2">
        <v>-0.0231</v>
      </c>
      <c r="I59" s="1">
        <v>0</v>
      </c>
      <c r="J59" s="2">
        <v>0.1844</v>
      </c>
      <c r="K59" s="1">
        <v>231</v>
      </c>
      <c r="L59" s="1">
        <v>0</v>
      </c>
      <c r="M59" s="1">
        <v>13</v>
      </c>
      <c r="N59" s="1">
        <v>4</v>
      </c>
      <c r="O59" s="3">
        <f>RANK(G59,G:G,0)</f>
        <v>172</v>
      </c>
      <c r="P59">
        <f>RANK(B59,B:B,0)</f>
        <v>132</v>
      </c>
      <c r="Q59" s="3">
        <f>RANK(C59,C:C,0)</f>
        <v>10</v>
      </c>
      <c r="R59" s="3">
        <f>RANK(K59,K:K,0)</f>
        <v>39</v>
      </c>
      <c r="S59" s="3">
        <f>O59*0.2+P59*0.3+Q59*0.3+R59*0.2</f>
        <v>84.8</v>
      </c>
      <c r="V59" s="3">
        <f>VLOOKUP(L59,$AA$2:$AC$26,3)</f>
        <v>0.001</v>
      </c>
      <c r="W59" s="3">
        <f>VLOOKUP(M59,$AA$2:$AC$26,2)</f>
        <v>1.09051</v>
      </c>
      <c r="X59" s="3">
        <f>V59*W59*100000</f>
        <v>109.051</v>
      </c>
      <c r="Y59" s="3">
        <f>X59*0.8</f>
        <v>87.2408</v>
      </c>
      <c r="Z59" s="3">
        <f>X59*1.25</f>
        <v>136.31375</v>
      </c>
    </row>
    <row r="60" spans="1:26">
      <c r="A60" s="1">
        <v>699</v>
      </c>
      <c r="B60" s="2">
        <v>1.0058</v>
      </c>
      <c r="C60" s="2">
        <v>1.2312</v>
      </c>
      <c r="D60" s="2">
        <v>1</v>
      </c>
      <c r="E60" s="2">
        <v>0.0081</v>
      </c>
      <c r="F60" s="2">
        <v>1.0144</v>
      </c>
      <c r="G60" s="2">
        <v>0.0559</v>
      </c>
      <c r="H60" s="2">
        <v>0.0068</v>
      </c>
      <c r="I60" s="1">
        <v>1.00583356179092</v>
      </c>
      <c r="J60" s="2">
        <v>0.1788</v>
      </c>
      <c r="K60" s="1">
        <v>124</v>
      </c>
      <c r="L60" s="1">
        <v>3</v>
      </c>
      <c r="M60" s="1">
        <v>6</v>
      </c>
      <c r="N60" s="1">
        <v>5</v>
      </c>
      <c r="O60" s="3">
        <f>RANK(G60,G:G,0)</f>
        <v>116</v>
      </c>
      <c r="P60">
        <f>RANK(B60,B:B,0)</f>
        <v>116</v>
      </c>
      <c r="Q60" s="3">
        <f>RANK(C60,C:C,0)</f>
        <v>19</v>
      </c>
      <c r="R60" s="3">
        <f>RANK(K60,K:K,0)</f>
        <v>108</v>
      </c>
      <c r="S60" s="3">
        <f>O60*0.2+P60*0.3+Q60*0.3+R60*0.2</f>
        <v>85.3</v>
      </c>
      <c r="V60" s="3">
        <f>VLOOKUP(L60,$AA$2:$AC$26,3)</f>
        <v>0.002236</v>
      </c>
      <c r="W60" s="3">
        <f>VLOOKUP(M60,$AA$2:$AC$26,2)</f>
        <v>0.50592</v>
      </c>
      <c r="X60" s="3">
        <f>V60*W60*100000</f>
        <v>113.123712</v>
      </c>
      <c r="Y60" s="3">
        <f>X60*0.8</f>
        <v>90.4989696</v>
      </c>
      <c r="Z60" s="3">
        <f>X60*1.25</f>
        <v>141.40464</v>
      </c>
    </row>
    <row r="61" spans="1:26">
      <c r="A61" s="1">
        <v>737</v>
      </c>
      <c r="B61" s="2">
        <v>1.4937</v>
      </c>
      <c r="C61" s="2">
        <v>1.0205</v>
      </c>
      <c r="D61" s="2">
        <v>7.14</v>
      </c>
      <c r="E61" s="2">
        <v>0.0576</v>
      </c>
      <c r="F61" s="2">
        <v>1.1193</v>
      </c>
      <c r="G61" s="2">
        <v>0.6145</v>
      </c>
      <c r="H61" s="2">
        <v>0.0561</v>
      </c>
      <c r="I61" s="1">
        <v>1.49370736689106</v>
      </c>
      <c r="J61" s="2">
        <v>0.1161</v>
      </c>
      <c r="K61" s="1">
        <v>124</v>
      </c>
      <c r="L61" s="1">
        <v>1</v>
      </c>
      <c r="M61" s="1">
        <v>11</v>
      </c>
      <c r="N61" s="1">
        <v>5</v>
      </c>
      <c r="O61" s="3">
        <f>RANK(G61,G:G,0)</f>
        <v>41</v>
      </c>
      <c r="P61">
        <f>RANK(B61,B:B,0)</f>
        <v>46</v>
      </c>
      <c r="Q61" s="3">
        <f>RANK(C61,C:C,0)</f>
        <v>141</v>
      </c>
      <c r="R61" s="3">
        <f>RANK(K61,K:K,0)</f>
        <v>108</v>
      </c>
      <c r="S61" s="3">
        <f>O61*0.2+P61*0.3+Q61*0.3+R61*0.2</f>
        <v>85.9</v>
      </c>
      <c r="V61" s="3">
        <f>VLOOKUP(L61,$AA$2:$AC$26,3)</f>
        <v>0.001414</v>
      </c>
      <c r="W61" s="3">
        <f>VLOOKUP(M61,$AA$2:$AC$26,2)</f>
        <v>0.917</v>
      </c>
      <c r="X61" s="3">
        <f>V61*W61*100000</f>
        <v>129.6638</v>
      </c>
      <c r="Y61" s="3">
        <f>X61*0.8</f>
        <v>103.73104</v>
      </c>
      <c r="Z61" s="3">
        <f>X61*1.25</f>
        <v>162.07975</v>
      </c>
    </row>
    <row r="62" spans="1:26">
      <c r="A62" s="1">
        <v>848</v>
      </c>
      <c r="B62" s="2">
        <v>2.1257</v>
      </c>
      <c r="C62" s="2">
        <v>1.0193</v>
      </c>
      <c r="D62" s="2">
        <v>4.69</v>
      </c>
      <c r="E62" s="2">
        <v>0.0558</v>
      </c>
      <c r="F62" s="2">
        <v>1.2151</v>
      </c>
      <c r="G62" s="2">
        <v>1.4702</v>
      </c>
      <c r="H62" s="2">
        <v>0.0943</v>
      </c>
      <c r="I62" s="1">
        <v>2.12568405989818</v>
      </c>
      <c r="J62" s="2">
        <v>0.0319</v>
      </c>
      <c r="K62" s="1">
        <v>84</v>
      </c>
      <c r="L62" s="1">
        <v>0</v>
      </c>
      <c r="M62" s="1">
        <v>8</v>
      </c>
      <c r="N62" s="1">
        <v>6</v>
      </c>
      <c r="O62" s="3">
        <f>RANK(G62,G:G,0)</f>
        <v>4</v>
      </c>
      <c r="P62">
        <f>RANK(B62,B:B,0)</f>
        <v>21</v>
      </c>
      <c r="Q62" s="3">
        <f>RANK(C62,C:C,0)</f>
        <v>148</v>
      </c>
      <c r="R62" s="3">
        <f>RANK(K62,K:K,0)</f>
        <v>175</v>
      </c>
      <c r="S62" s="3">
        <f>O62*0.2+P62*0.3+Q62*0.3+R62*0.2</f>
        <v>86.5</v>
      </c>
      <c r="V62" s="3">
        <f>VLOOKUP(L62,$AA$2:$AC$26,3)</f>
        <v>0.001</v>
      </c>
      <c r="W62" s="3">
        <f>VLOOKUP(M62,$AA$2:$AC$26,2)</f>
        <v>0.64352</v>
      </c>
      <c r="X62" s="3">
        <f>V62*W62*100000</f>
        <v>64.352</v>
      </c>
      <c r="Y62" s="3">
        <f>X62*0.8</f>
        <v>51.4816</v>
      </c>
      <c r="Z62" s="3">
        <f>X62*1.25</f>
        <v>80.44</v>
      </c>
    </row>
    <row r="63" spans="1:26">
      <c r="A63" s="1">
        <v>1064</v>
      </c>
      <c r="B63" s="2">
        <v>1.2871</v>
      </c>
      <c r="C63" s="2">
        <v>1.1252</v>
      </c>
      <c r="D63" s="2">
        <v>3.81</v>
      </c>
      <c r="E63" s="2">
        <v>0.0762</v>
      </c>
      <c r="F63" s="2">
        <v>1.1576</v>
      </c>
      <c r="G63" s="2">
        <v>0.5562</v>
      </c>
      <c r="H63" s="2">
        <v>0.0697</v>
      </c>
      <c r="I63" s="1">
        <v>1.28713089365022</v>
      </c>
      <c r="J63" s="2">
        <v>0.0685</v>
      </c>
      <c r="K63" s="1">
        <v>50</v>
      </c>
      <c r="L63" s="1">
        <v>0</v>
      </c>
      <c r="M63" s="1">
        <v>18</v>
      </c>
      <c r="N63" s="1">
        <v>7</v>
      </c>
      <c r="O63" s="3">
        <f>RANK(G63,G:G,0)</f>
        <v>48</v>
      </c>
      <c r="P63">
        <f>RANK(B63,B:B,0)</f>
        <v>61</v>
      </c>
      <c r="Q63" s="3">
        <f>RANK(C63,C:C,0)</f>
        <v>46</v>
      </c>
      <c r="R63" s="3">
        <f>RANK(K63,K:K,0)</f>
        <v>225</v>
      </c>
      <c r="S63" s="3">
        <f>O63*0.2+P63*0.3+Q63*0.3+R63*0.2</f>
        <v>86.7</v>
      </c>
      <c r="V63" s="3">
        <f>VLOOKUP(L63,$AA$2:$AC$26,3)</f>
        <v>0.001</v>
      </c>
      <c r="W63" s="3">
        <f>VLOOKUP(M63,$AA$2:$AC$26,2)</f>
        <v>1.9766</v>
      </c>
      <c r="X63" s="3">
        <f>V63*W63*100000</f>
        <v>197.66</v>
      </c>
      <c r="Y63" s="3">
        <f>X63*0.8</f>
        <v>158.128</v>
      </c>
      <c r="Z63" s="3">
        <f>X63*1.25</f>
        <v>247.075</v>
      </c>
    </row>
    <row r="64" spans="1:26">
      <c r="A64" s="1">
        <v>587</v>
      </c>
      <c r="B64" s="2">
        <v>1.0002</v>
      </c>
      <c r="C64" s="2">
        <v>1.1119</v>
      </c>
      <c r="D64" s="2">
        <v>0.29</v>
      </c>
      <c r="E64" s="2">
        <v>0.0013</v>
      </c>
      <c r="F64" s="2">
        <v>1.0018</v>
      </c>
      <c r="G64" s="2">
        <v>0.0085</v>
      </c>
      <c r="H64" s="2">
        <v>0.0009</v>
      </c>
      <c r="I64" s="1">
        <v>1.00018025922166</v>
      </c>
      <c r="J64" s="2">
        <v>0.3426</v>
      </c>
      <c r="K64" s="1">
        <v>231</v>
      </c>
      <c r="L64" s="1">
        <v>3</v>
      </c>
      <c r="M64" s="1">
        <v>9</v>
      </c>
      <c r="N64" s="1">
        <v>4</v>
      </c>
      <c r="O64" s="3">
        <f>RANK(G64,G:G,0)</f>
        <v>128</v>
      </c>
      <c r="P64">
        <f>RANK(B64,B:B,0)</f>
        <v>128</v>
      </c>
      <c r="Q64" s="3">
        <f>RANK(C64,C:C,0)</f>
        <v>52</v>
      </c>
      <c r="R64" s="3">
        <f>RANK(K64,K:K,0)</f>
        <v>39</v>
      </c>
      <c r="S64" s="3">
        <f>O64*0.2+P64*0.3+Q64*0.3+R64*0.2</f>
        <v>87.4</v>
      </c>
      <c r="V64" s="3">
        <f>VLOOKUP(L64,$AA$2:$AC$26,3)</f>
        <v>0.002236</v>
      </c>
      <c r="W64" s="3">
        <f>VLOOKUP(M64,$AA$2:$AC$26,2)</f>
        <v>0.7257</v>
      </c>
      <c r="X64" s="3">
        <f>V64*W64*100000</f>
        <v>162.26652</v>
      </c>
      <c r="Y64" s="3">
        <f>X64*0.8</f>
        <v>129.813216</v>
      </c>
      <c r="Z64" s="3">
        <f>X64*1.25</f>
        <v>202.83315</v>
      </c>
    </row>
    <row r="65" spans="1:26">
      <c r="A65" s="1">
        <v>585</v>
      </c>
      <c r="B65" s="2">
        <v>0</v>
      </c>
      <c r="C65" s="2">
        <v>1.141</v>
      </c>
      <c r="D65" s="2">
        <v>-2.37</v>
      </c>
      <c r="E65" s="2">
        <v>-0.0103</v>
      </c>
      <c r="F65" s="2">
        <v>0.9776</v>
      </c>
      <c r="G65" s="2">
        <v>-0.1127</v>
      </c>
      <c r="H65" s="2">
        <v>-0.011</v>
      </c>
      <c r="I65" s="1">
        <v>0</v>
      </c>
      <c r="J65" s="2">
        <v>0.21</v>
      </c>
      <c r="K65" s="1">
        <v>231</v>
      </c>
      <c r="L65" s="1">
        <v>1</v>
      </c>
      <c r="M65" s="1">
        <v>9</v>
      </c>
      <c r="N65" s="1">
        <v>4</v>
      </c>
      <c r="O65" s="3">
        <f>RANK(G65,G:G,0)</f>
        <v>151</v>
      </c>
      <c r="P65">
        <f>RANK(B65,B:B,0)</f>
        <v>132</v>
      </c>
      <c r="Q65" s="3">
        <f>RANK(C65,C:C,0)</f>
        <v>35</v>
      </c>
      <c r="R65" s="3">
        <f>RANK(K65,K:K,0)</f>
        <v>39</v>
      </c>
      <c r="S65" s="3">
        <f>O65*0.2+P65*0.3+Q65*0.3+R65*0.2</f>
        <v>88.1</v>
      </c>
      <c r="V65" s="3">
        <f>VLOOKUP(L65,$AA$2:$AC$26,3)</f>
        <v>0.001414</v>
      </c>
      <c r="W65" s="3">
        <f>VLOOKUP(M65,$AA$2:$AC$26,2)</f>
        <v>0.7257</v>
      </c>
      <c r="X65" s="3">
        <f>V65*W65*100000</f>
        <v>102.61398</v>
      </c>
      <c r="Y65" s="3">
        <f>X65*0.8</f>
        <v>82.091184</v>
      </c>
      <c r="Z65" s="3">
        <f>X65*1.25</f>
        <v>128.267475</v>
      </c>
    </row>
    <row r="66" spans="1:26">
      <c r="A66" s="1">
        <v>572</v>
      </c>
      <c r="B66" s="2">
        <v>0</v>
      </c>
      <c r="C66" s="2">
        <v>1.1525</v>
      </c>
      <c r="D66" s="2">
        <v>-6.68</v>
      </c>
      <c r="E66" s="2">
        <v>-0.0289</v>
      </c>
      <c r="F66" s="2">
        <v>0.9636</v>
      </c>
      <c r="G66" s="2">
        <v>-0.17</v>
      </c>
      <c r="H66" s="2">
        <v>-0.0176</v>
      </c>
      <c r="I66" s="1">
        <v>0</v>
      </c>
      <c r="J66" s="2">
        <v>0.3927</v>
      </c>
      <c r="K66" s="1">
        <v>231</v>
      </c>
      <c r="L66" s="1">
        <v>4</v>
      </c>
      <c r="M66" s="1">
        <v>7</v>
      </c>
      <c r="N66" s="1">
        <v>4</v>
      </c>
      <c r="O66" s="3">
        <f>RANK(G66,G:G,0)</f>
        <v>157</v>
      </c>
      <c r="P66">
        <f>RANK(B66,B:B,0)</f>
        <v>132</v>
      </c>
      <c r="Q66" s="3">
        <f>RANK(C66,C:C,0)</f>
        <v>33</v>
      </c>
      <c r="R66" s="3">
        <f>RANK(K66,K:K,0)</f>
        <v>39</v>
      </c>
      <c r="S66" s="3">
        <f>O66*0.2+P66*0.3+Q66*0.3+R66*0.2</f>
        <v>88.7</v>
      </c>
      <c r="V66" s="3">
        <f>VLOOKUP(L66,$AA$2:$AC$26,3)</f>
        <v>0.002828</v>
      </c>
      <c r="W66" s="3">
        <f>VLOOKUP(M66,$AA$2:$AC$26,2)</f>
        <v>0.57059</v>
      </c>
      <c r="X66" s="3">
        <f>V66*W66*100000</f>
        <v>161.362852</v>
      </c>
      <c r="Y66" s="3">
        <f>X66*0.8</f>
        <v>129.0902816</v>
      </c>
      <c r="Z66" s="3">
        <f>X66*1.25</f>
        <v>201.703565</v>
      </c>
    </row>
    <row r="67" spans="1:26">
      <c r="A67" s="1">
        <v>712</v>
      </c>
      <c r="B67" s="2">
        <v>1.5096</v>
      </c>
      <c r="C67" s="2">
        <v>1.027</v>
      </c>
      <c r="D67" s="2">
        <v>4.21</v>
      </c>
      <c r="E67" s="2">
        <v>0.0342</v>
      </c>
      <c r="F67" s="2">
        <v>1.1254</v>
      </c>
      <c r="G67" s="2">
        <v>0.6256</v>
      </c>
      <c r="H67" s="2">
        <v>0.0572</v>
      </c>
      <c r="I67" s="1">
        <v>1.50958399189379</v>
      </c>
      <c r="J67" s="2">
        <v>0.0673</v>
      </c>
      <c r="K67" s="1">
        <v>123</v>
      </c>
      <c r="L67" s="1">
        <v>0</v>
      </c>
      <c r="M67" s="1">
        <v>8</v>
      </c>
      <c r="N67" s="1">
        <v>5</v>
      </c>
      <c r="O67" s="3">
        <f>RANK(G67,G:G,0)</f>
        <v>39</v>
      </c>
      <c r="P67">
        <f>RANK(B67,B:B,0)</f>
        <v>44</v>
      </c>
      <c r="Q67" s="3">
        <f>RANK(C67,C:C,0)</f>
        <v>127</v>
      </c>
      <c r="R67" s="3">
        <f>RANK(K67,K:K,0)</f>
        <v>155</v>
      </c>
      <c r="S67" s="3">
        <f>O67*0.2+P67*0.3+Q67*0.3+R67*0.2</f>
        <v>90.1</v>
      </c>
      <c r="V67" s="3">
        <f>VLOOKUP(L67,$AA$2:$AC$26,3)</f>
        <v>0.001</v>
      </c>
      <c r="W67" s="3">
        <f>VLOOKUP(M67,$AA$2:$AC$26,2)</f>
        <v>0.64352</v>
      </c>
      <c r="X67" s="3">
        <f>V67*W67*100000</f>
        <v>64.352</v>
      </c>
      <c r="Y67" s="3">
        <f>X67*0.8</f>
        <v>51.4816</v>
      </c>
      <c r="Z67" s="3">
        <f>X67*1.25</f>
        <v>80.44</v>
      </c>
    </row>
    <row r="68" spans="1:26">
      <c r="A68" s="1">
        <v>555</v>
      </c>
      <c r="B68" s="2">
        <v>1.0003</v>
      </c>
      <c r="C68" s="2">
        <v>1.0955</v>
      </c>
      <c r="D68" s="2">
        <v>0.31</v>
      </c>
      <c r="E68" s="2">
        <v>0.0013</v>
      </c>
      <c r="F68" s="2">
        <v>1.0026</v>
      </c>
      <c r="G68" s="2">
        <v>0.0115</v>
      </c>
      <c r="H68" s="2">
        <v>0.0012</v>
      </c>
      <c r="I68" s="1">
        <v>1.0003376358937</v>
      </c>
      <c r="J68" s="2">
        <v>0.2703</v>
      </c>
      <c r="K68" s="1">
        <v>231</v>
      </c>
      <c r="L68" s="1">
        <v>3</v>
      </c>
      <c r="M68" s="1">
        <v>5</v>
      </c>
      <c r="N68" s="1">
        <v>4</v>
      </c>
      <c r="O68" s="3">
        <f>RANK(G68,G:G,0)</f>
        <v>127</v>
      </c>
      <c r="P68">
        <f>RANK(B68,B:B,0)</f>
        <v>127</v>
      </c>
      <c r="Q68" s="3">
        <f>RANK(C68,C:C,0)</f>
        <v>63</v>
      </c>
      <c r="R68" s="3">
        <f>RANK(K68,K:K,0)</f>
        <v>39</v>
      </c>
      <c r="S68" s="3">
        <f>O68*0.2+P68*0.3+Q68*0.3+R68*0.2</f>
        <v>90.2</v>
      </c>
      <c r="V68" s="3">
        <f>VLOOKUP(L68,$AA$2:$AC$26,3)</f>
        <v>0.002236</v>
      </c>
      <c r="W68" s="3">
        <f>VLOOKUP(M68,$AA$2:$AC$26,2)</f>
        <v>0.44857</v>
      </c>
      <c r="X68" s="3">
        <f>V68*W68*100000</f>
        <v>100.300252</v>
      </c>
      <c r="Y68" s="3">
        <f>X68*0.8</f>
        <v>80.2402016</v>
      </c>
      <c r="Z68" s="3">
        <f>X68*1.25</f>
        <v>125.375315</v>
      </c>
    </row>
    <row r="69" spans="1:26">
      <c r="A69" s="1">
        <v>1008</v>
      </c>
      <c r="B69" s="2">
        <v>1.5453</v>
      </c>
      <c r="C69" s="2">
        <v>1.0597</v>
      </c>
      <c r="D69" s="2">
        <v>3.36</v>
      </c>
      <c r="E69" s="2">
        <v>0.0672</v>
      </c>
      <c r="F69" s="2">
        <v>1.2036</v>
      </c>
      <c r="G69" s="2">
        <v>0.664</v>
      </c>
      <c r="H69" s="2">
        <v>0.0925</v>
      </c>
      <c r="I69" s="1">
        <v>1.54534432754282</v>
      </c>
      <c r="J69" s="2">
        <v>0.0506</v>
      </c>
      <c r="K69" s="1">
        <v>50</v>
      </c>
      <c r="L69" s="1">
        <v>0</v>
      </c>
      <c r="M69" s="1">
        <v>11</v>
      </c>
      <c r="N69" s="1">
        <v>7</v>
      </c>
      <c r="O69" s="3">
        <f>RANK(G69,G:G,0)</f>
        <v>34</v>
      </c>
      <c r="P69">
        <f>RANK(B69,B:B,0)</f>
        <v>43</v>
      </c>
      <c r="Q69" s="3">
        <f>RANK(C69,C:C,0)</f>
        <v>86</v>
      </c>
      <c r="R69" s="3">
        <f>RANK(K69,K:K,0)</f>
        <v>225</v>
      </c>
      <c r="S69" s="3">
        <f>O69*0.2+P69*0.3+Q69*0.3+R69*0.2</f>
        <v>90.5</v>
      </c>
      <c r="V69" s="3">
        <f>VLOOKUP(L69,$AA$2:$AC$26,3)</f>
        <v>0.001</v>
      </c>
      <c r="W69" s="3">
        <f>VLOOKUP(M69,$AA$2:$AC$26,2)</f>
        <v>0.917</v>
      </c>
      <c r="X69" s="3">
        <f>V69*W69*100000</f>
        <v>91.7</v>
      </c>
      <c r="Y69" s="3">
        <f>X69*0.8</f>
        <v>73.36</v>
      </c>
      <c r="Z69" s="3">
        <f>X69*1.25</f>
        <v>114.625</v>
      </c>
    </row>
    <row r="70" spans="1:26">
      <c r="A70" s="1">
        <v>682</v>
      </c>
      <c r="B70" s="2">
        <v>4.7261</v>
      </c>
      <c r="C70" s="2">
        <v>1.0066</v>
      </c>
      <c r="D70" s="2">
        <v>10.85</v>
      </c>
      <c r="E70" s="2">
        <v>0.0882</v>
      </c>
      <c r="F70" s="2">
        <v>1.2917</v>
      </c>
      <c r="G70" s="2">
        <v>1.24</v>
      </c>
      <c r="H70" s="2">
        <v>0.1145</v>
      </c>
      <c r="I70" s="1">
        <v>4.72605427922302</v>
      </c>
      <c r="J70" s="2">
        <v>0.0874</v>
      </c>
      <c r="K70" s="1">
        <v>123</v>
      </c>
      <c r="L70" s="1">
        <v>2</v>
      </c>
      <c r="M70" s="1">
        <v>4</v>
      </c>
      <c r="N70" s="1">
        <v>5</v>
      </c>
      <c r="O70" s="3">
        <f>RANK(G70,G:G,0)</f>
        <v>7</v>
      </c>
      <c r="P70">
        <f>RANK(B70,B:B,0)</f>
        <v>3</v>
      </c>
      <c r="Q70" s="3">
        <f>RANK(C70,C:C,0)</f>
        <v>191</v>
      </c>
      <c r="R70" s="3">
        <f>RANK(K70,K:K,0)</f>
        <v>155</v>
      </c>
      <c r="S70" s="3">
        <f>O70*0.2+P70*0.3+Q70*0.3+R70*0.2</f>
        <v>90.6</v>
      </c>
      <c r="V70" s="3">
        <f>VLOOKUP(L70,$AA$2:$AC$26,3)</f>
        <v>0.001732</v>
      </c>
      <c r="W70" s="3">
        <f>VLOOKUP(M70,$AA$2:$AC$26,2)</f>
        <v>0.39773</v>
      </c>
      <c r="X70" s="3">
        <f>V70*W70*100000</f>
        <v>68.886836</v>
      </c>
      <c r="Y70" s="3">
        <f>X70*0.8</f>
        <v>55.1094688</v>
      </c>
      <c r="Z70" s="3">
        <f>X70*1.25</f>
        <v>86.108545</v>
      </c>
    </row>
    <row r="71" spans="1:26">
      <c r="A71" s="1">
        <v>920</v>
      </c>
      <c r="B71" s="2">
        <v>1.1274</v>
      </c>
      <c r="C71" s="2">
        <v>1.1054</v>
      </c>
      <c r="D71" s="2">
        <v>3.2</v>
      </c>
      <c r="E71" s="2">
        <v>0.0381</v>
      </c>
      <c r="F71" s="2">
        <v>1.0801</v>
      </c>
      <c r="G71" s="2">
        <v>0.3386</v>
      </c>
      <c r="H71" s="2">
        <v>0.0373</v>
      </c>
      <c r="I71" s="1">
        <v>1.1274165876765</v>
      </c>
      <c r="J71" s="2">
        <v>0.0944</v>
      </c>
      <c r="K71" s="1">
        <v>84</v>
      </c>
      <c r="L71" s="1">
        <v>0</v>
      </c>
      <c r="M71" s="1">
        <v>17</v>
      </c>
      <c r="N71" s="1">
        <v>6</v>
      </c>
      <c r="O71" s="3">
        <f>RANK(G71,G:G,0)</f>
        <v>77</v>
      </c>
      <c r="P71">
        <f>RANK(B71,B:B,0)</f>
        <v>80</v>
      </c>
      <c r="Q71" s="3">
        <f>RANK(C71,C:C,0)</f>
        <v>55</v>
      </c>
      <c r="R71" s="3">
        <f>RANK(K71,K:K,0)</f>
        <v>175</v>
      </c>
      <c r="S71" s="3">
        <f>O71*0.2+P71*0.3+Q71*0.3+R71*0.2</f>
        <v>90.9</v>
      </c>
      <c r="V71" s="3">
        <f>VLOOKUP(L71,$AA$2:$AC$26,3)</f>
        <v>0.001</v>
      </c>
      <c r="W71" s="3">
        <f>VLOOKUP(M71,$AA$2:$AC$26,2)</f>
        <v>1.75256</v>
      </c>
      <c r="X71" s="3">
        <f>V71*W71*100000</f>
        <v>175.256</v>
      </c>
      <c r="Y71" s="3">
        <f>X71*0.8</f>
        <v>140.2048</v>
      </c>
      <c r="Z71" s="3">
        <f>X71*1.25</f>
        <v>219.07</v>
      </c>
    </row>
    <row r="72" spans="1:26">
      <c r="A72" s="1">
        <v>564</v>
      </c>
      <c r="B72" s="2">
        <v>0</v>
      </c>
      <c r="C72" s="2">
        <v>1.1486</v>
      </c>
      <c r="D72" s="2">
        <v>-7.56</v>
      </c>
      <c r="E72" s="2">
        <v>-0.0327</v>
      </c>
      <c r="F72" s="2">
        <v>0.9556</v>
      </c>
      <c r="G72" s="2">
        <v>-0.2281</v>
      </c>
      <c r="H72" s="2">
        <v>-0.0212</v>
      </c>
      <c r="I72" s="1">
        <v>0</v>
      </c>
      <c r="J72" s="2">
        <v>0.3312</v>
      </c>
      <c r="K72" s="1">
        <v>231</v>
      </c>
      <c r="L72" s="1">
        <v>4</v>
      </c>
      <c r="M72" s="1">
        <v>6</v>
      </c>
      <c r="N72" s="1">
        <v>4</v>
      </c>
      <c r="O72" s="3">
        <f>RANK(G72,G:G,0)</f>
        <v>169</v>
      </c>
      <c r="P72">
        <f>RANK(B72,B:B,0)</f>
        <v>132</v>
      </c>
      <c r="Q72" s="3">
        <f>RANK(C72,C:C,0)</f>
        <v>34</v>
      </c>
      <c r="R72" s="3">
        <f>RANK(K72,K:K,0)</f>
        <v>39</v>
      </c>
      <c r="S72" s="3">
        <f>O72*0.2+P72*0.3+Q72*0.3+R72*0.2</f>
        <v>91.4</v>
      </c>
      <c r="V72" s="3">
        <f>VLOOKUP(L72,$AA$2:$AC$26,3)</f>
        <v>0.002828</v>
      </c>
      <c r="W72" s="3">
        <f>VLOOKUP(M72,$AA$2:$AC$26,2)</f>
        <v>0.50592</v>
      </c>
      <c r="X72" s="3">
        <f>V72*W72*100000</f>
        <v>143.074176</v>
      </c>
      <c r="Y72" s="3">
        <f>X72*0.8</f>
        <v>114.4593408</v>
      </c>
      <c r="Z72" s="3">
        <f>X72*1.25</f>
        <v>178.84272</v>
      </c>
    </row>
    <row r="73" spans="1:26">
      <c r="A73" s="1">
        <v>656</v>
      </c>
      <c r="B73" s="2">
        <v>0</v>
      </c>
      <c r="C73" s="2">
        <v>1.1379</v>
      </c>
      <c r="D73" s="2">
        <v>-4.14</v>
      </c>
      <c r="E73" s="2">
        <v>-0.0179</v>
      </c>
      <c r="F73" s="2">
        <v>0.9656</v>
      </c>
      <c r="G73" s="2">
        <v>-0.2207</v>
      </c>
      <c r="H73" s="2">
        <v>-0.0166</v>
      </c>
      <c r="I73" s="1">
        <v>0</v>
      </c>
      <c r="J73" s="2">
        <v>0.1875</v>
      </c>
      <c r="K73" s="1">
        <v>231</v>
      </c>
      <c r="L73" s="1">
        <v>0</v>
      </c>
      <c r="M73" s="1">
        <v>18</v>
      </c>
      <c r="N73" s="1">
        <v>4</v>
      </c>
      <c r="O73" s="3">
        <f>RANK(G73,G:G,0)</f>
        <v>165</v>
      </c>
      <c r="P73">
        <f>RANK(B73,B:B,0)</f>
        <v>132</v>
      </c>
      <c r="Q73" s="3">
        <f>RANK(C73,C:C,0)</f>
        <v>38</v>
      </c>
      <c r="R73" s="3">
        <f>RANK(K73,K:K,0)</f>
        <v>39</v>
      </c>
      <c r="S73" s="3">
        <f>O73*0.2+P73*0.3+Q73*0.3+R73*0.2</f>
        <v>91.8</v>
      </c>
      <c r="V73" s="3">
        <f>VLOOKUP(L73,$AA$2:$AC$26,3)</f>
        <v>0.001</v>
      </c>
      <c r="W73" s="3">
        <f>VLOOKUP(M73,$AA$2:$AC$26,2)</f>
        <v>1.9766</v>
      </c>
      <c r="X73" s="3">
        <f>V73*W73*100000</f>
        <v>197.66</v>
      </c>
      <c r="Y73" s="3">
        <f>X73*0.8</f>
        <v>158.128</v>
      </c>
      <c r="Z73" s="3">
        <f>X73*1.25</f>
        <v>247.075</v>
      </c>
    </row>
    <row r="74" spans="1:26">
      <c r="A74" s="1">
        <v>720</v>
      </c>
      <c r="B74" s="2">
        <v>2.2154</v>
      </c>
      <c r="C74" s="2">
        <v>1.0131</v>
      </c>
      <c r="D74" s="2">
        <v>6.2</v>
      </c>
      <c r="E74" s="2">
        <v>0.0504</v>
      </c>
      <c r="F74" s="2">
        <v>1.1765</v>
      </c>
      <c r="G74" s="2">
        <v>0.8895</v>
      </c>
      <c r="H74" s="2">
        <v>0.0797</v>
      </c>
      <c r="I74" s="1">
        <v>2.21540516619802</v>
      </c>
      <c r="J74" s="2">
        <v>0.0697</v>
      </c>
      <c r="K74" s="1">
        <v>123</v>
      </c>
      <c r="L74" s="1">
        <v>0</v>
      </c>
      <c r="M74" s="1">
        <v>9</v>
      </c>
      <c r="N74" s="1">
        <v>5</v>
      </c>
      <c r="O74" s="3">
        <f>RANK(G74,G:G,0)</f>
        <v>22</v>
      </c>
      <c r="P74">
        <f>RANK(B74,B:B,0)</f>
        <v>19</v>
      </c>
      <c r="Q74" s="3">
        <f>RANK(C74,C:C,0)</f>
        <v>169</v>
      </c>
      <c r="R74" s="3">
        <f>RANK(K74,K:K,0)</f>
        <v>155</v>
      </c>
      <c r="S74" s="3">
        <f>O74*0.2+P74*0.3+Q74*0.3+R74*0.2</f>
        <v>91.8</v>
      </c>
      <c r="V74" s="3">
        <f>VLOOKUP(L74,$AA$2:$AC$26,3)</f>
        <v>0.001</v>
      </c>
      <c r="W74" s="3">
        <f>VLOOKUP(M74,$AA$2:$AC$26,2)</f>
        <v>0.7257</v>
      </c>
      <c r="X74" s="3">
        <f>V74*W74*100000</f>
        <v>72.57</v>
      </c>
      <c r="Y74" s="3">
        <f>X74*0.8</f>
        <v>58.056</v>
      </c>
      <c r="Z74" s="3">
        <f>X74*1.25</f>
        <v>90.7125</v>
      </c>
    </row>
    <row r="75" spans="1:26">
      <c r="A75" s="1">
        <v>664</v>
      </c>
      <c r="B75" s="2">
        <v>0</v>
      </c>
      <c r="C75" s="2">
        <v>1.131</v>
      </c>
      <c r="D75" s="2">
        <v>-3.37</v>
      </c>
      <c r="E75" s="2">
        <v>-0.0146</v>
      </c>
      <c r="F75" s="2">
        <v>0.9731</v>
      </c>
      <c r="G75" s="2">
        <v>-0.1928</v>
      </c>
      <c r="H75" s="2">
        <v>-0.0127</v>
      </c>
      <c r="I75" s="1">
        <v>0</v>
      </c>
      <c r="J75" s="2">
        <v>0.1747</v>
      </c>
      <c r="K75" s="1">
        <v>231</v>
      </c>
      <c r="L75" s="1">
        <v>0</v>
      </c>
      <c r="M75" s="1">
        <v>19</v>
      </c>
      <c r="N75" s="1">
        <v>4</v>
      </c>
      <c r="O75" s="3">
        <f>RANK(G75,G:G,0)</f>
        <v>160</v>
      </c>
      <c r="P75">
        <f>RANK(B75,B:B,0)</f>
        <v>132</v>
      </c>
      <c r="Q75" s="3">
        <f>RANK(C75,C:C,0)</f>
        <v>42</v>
      </c>
      <c r="R75" s="3">
        <f>RANK(K75,K:K,0)</f>
        <v>39</v>
      </c>
      <c r="S75" s="3">
        <f>O75*0.2+P75*0.3+Q75*0.3+R75*0.2</f>
        <v>92</v>
      </c>
      <c r="V75" s="3">
        <f>VLOOKUP(L75,$AA$2:$AC$26,3)</f>
        <v>0.001</v>
      </c>
      <c r="W75" s="3">
        <f>VLOOKUP(M75,$AA$2:$AC$26,2)</f>
        <v>2.22929</v>
      </c>
      <c r="X75" s="3">
        <f>V75*W75*100000</f>
        <v>222.929</v>
      </c>
      <c r="Y75" s="3">
        <f>X75*0.8</f>
        <v>178.3432</v>
      </c>
      <c r="Z75" s="3">
        <f>X75*1.25</f>
        <v>278.66125</v>
      </c>
    </row>
    <row r="76" spans="1:26">
      <c r="A76" s="1">
        <v>976</v>
      </c>
      <c r="B76" s="2">
        <v>1.259</v>
      </c>
      <c r="C76" s="2">
        <v>1.1084</v>
      </c>
      <c r="D76" s="2">
        <v>1.89</v>
      </c>
      <c r="E76" s="2">
        <v>0.0378</v>
      </c>
      <c r="F76" s="2">
        <v>1.1518</v>
      </c>
      <c r="G76" s="2">
        <v>0.4013</v>
      </c>
      <c r="H76" s="2">
        <v>0.0675</v>
      </c>
      <c r="I76" s="1">
        <v>1.25900678420532</v>
      </c>
      <c r="J76" s="2">
        <v>0.0471</v>
      </c>
      <c r="K76" s="1">
        <v>50</v>
      </c>
      <c r="L76" s="1">
        <v>0</v>
      </c>
      <c r="M76" s="1">
        <v>7</v>
      </c>
      <c r="N76" s="1">
        <v>7</v>
      </c>
      <c r="O76" s="3">
        <f>RANK(G76,G:G,0)</f>
        <v>66</v>
      </c>
      <c r="P76">
        <f>RANK(B76,B:B,0)</f>
        <v>63</v>
      </c>
      <c r="Q76" s="3">
        <f>RANK(C76,C:C,0)</f>
        <v>54</v>
      </c>
      <c r="R76" s="3">
        <f>RANK(K76,K:K,0)</f>
        <v>225</v>
      </c>
      <c r="S76" s="3">
        <f>O76*0.2+P76*0.3+Q76*0.3+R76*0.2</f>
        <v>93.3</v>
      </c>
      <c r="V76" s="3">
        <f>VLOOKUP(L76,$AA$2:$AC$26,3)</f>
        <v>0.001</v>
      </c>
      <c r="W76" s="3">
        <f>VLOOKUP(M76,$AA$2:$AC$26,2)</f>
        <v>0.57059</v>
      </c>
      <c r="X76" s="3">
        <f>V76*W76*100000</f>
        <v>57.059</v>
      </c>
      <c r="Y76" s="3">
        <f>X76*0.8</f>
        <v>45.6472</v>
      </c>
      <c r="Z76" s="3">
        <f>X76*1.25</f>
        <v>71.32375</v>
      </c>
    </row>
    <row r="77" spans="1:26">
      <c r="A77" s="1">
        <v>684</v>
      </c>
      <c r="B77" s="2">
        <v>0</v>
      </c>
      <c r="C77" s="2">
        <v>1.3633</v>
      </c>
      <c r="D77" s="2">
        <v>-2.41</v>
      </c>
      <c r="E77" s="2">
        <v>-0.0194</v>
      </c>
      <c r="F77" s="2">
        <v>0.9685</v>
      </c>
      <c r="G77" s="2">
        <v>-0.103</v>
      </c>
      <c r="H77" s="2">
        <v>-0.0142</v>
      </c>
      <c r="I77" s="1">
        <v>0</v>
      </c>
      <c r="J77" s="2">
        <v>0.2338</v>
      </c>
      <c r="K77" s="1">
        <v>124</v>
      </c>
      <c r="L77" s="1">
        <v>4</v>
      </c>
      <c r="M77" s="1">
        <v>4</v>
      </c>
      <c r="N77" s="1">
        <v>5</v>
      </c>
      <c r="O77" s="3">
        <f>RANK(G77,G:G,0)</f>
        <v>149</v>
      </c>
      <c r="P77">
        <f>RANK(B77,B:B,0)</f>
        <v>132</v>
      </c>
      <c r="Q77" s="3">
        <f>RANK(C77,C:C,0)</f>
        <v>8</v>
      </c>
      <c r="R77" s="3">
        <f>RANK(K77,K:K,0)</f>
        <v>108</v>
      </c>
      <c r="S77" s="3">
        <f>O77*0.2+P77*0.3+Q77*0.3+R77*0.2</f>
        <v>93.4</v>
      </c>
      <c r="V77" s="3">
        <f>VLOOKUP(L77,$AA$2:$AC$26,3)</f>
        <v>0.002828</v>
      </c>
      <c r="W77" s="3">
        <f>VLOOKUP(M77,$AA$2:$AC$26,2)</f>
        <v>0.39773</v>
      </c>
      <c r="X77" s="3">
        <f>V77*W77*100000</f>
        <v>112.478044</v>
      </c>
      <c r="Y77" s="3">
        <f>X77*0.8</f>
        <v>89.9824352</v>
      </c>
      <c r="Z77" s="3">
        <f>X77*1.25</f>
        <v>140.597555</v>
      </c>
    </row>
    <row r="78" spans="1:26">
      <c r="A78" s="1">
        <v>904</v>
      </c>
      <c r="B78" s="2">
        <v>1.1163</v>
      </c>
      <c r="C78" s="2">
        <v>1.0997</v>
      </c>
      <c r="D78" s="2">
        <v>2.7</v>
      </c>
      <c r="E78" s="2">
        <v>0.0321</v>
      </c>
      <c r="F78" s="2">
        <v>1.0748</v>
      </c>
      <c r="G78" s="2">
        <v>0.3214</v>
      </c>
      <c r="H78" s="2">
        <v>0.0358</v>
      </c>
      <c r="I78" s="1">
        <v>1.11628760127951</v>
      </c>
      <c r="J78" s="2">
        <v>0.0839</v>
      </c>
      <c r="K78" s="1">
        <v>84</v>
      </c>
      <c r="L78" s="1">
        <v>0</v>
      </c>
      <c r="M78" s="1">
        <v>15</v>
      </c>
      <c r="N78" s="1">
        <v>6</v>
      </c>
      <c r="O78" s="3">
        <f>RANK(G78,G:G,0)</f>
        <v>79</v>
      </c>
      <c r="P78">
        <f>RANK(B78,B:B,0)</f>
        <v>83</v>
      </c>
      <c r="Q78" s="3">
        <f>RANK(C78,C:C,0)</f>
        <v>59</v>
      </c>
      <c r="R78" s="3">
        <f>RANK(K78,K:K,0)</f>
        <v>175</v>
      </c>
      <c r="S78" s="3">
        <f>O78*0.2+P78*0.3+Q78*0.3+R78*0.2</f>
        <v>93.4</v>
      </c>
      <c r="V78" s="3">
        <f>VLOOKUP(L78,$AA$2:$AC$26,3)</f>
        <v>0.001</v>
      </c>
      <c r="W78" s="3">
        <f>VLOOKUP(M78,$AA$2:$AC$26,2)</f>
        <v>1.37798</v>
      </c>
      <c r="X78" s="3">
        <f>V78*W78*100000</f>
        <v>137.798</v>
      </c>
      <c r="Y78" s="3">
        <f>X78*0.8</f>
        <v>110.2384</v>
      </c>
      <c r="Z78" s="3">
        <f>X78*1.25</f>
        <v>172.2475</v>
      </c>
    </row>
    <row r="79" spans="1:26">
      <c r="A79" s="1">
        <v>554</v>
      </c>
      <c r="B79" s="2">
        <v>1.1401</v>
      </c>
      <c r="C79" s="2">
        <v>1.0268</v>
      </c>
      <c r="D79" s="2">
        <v>4.69</v>
      </c>
      <c r="E79" s="2">
        <v>0.0204</v>
      </c>
      <c r="F79" s="2">
        <v>1.0527</v>
      </c>
      <c r="G79" s="2">
        <v>0.3832</v>
      </c>
      <c r="H79" s="2">
        <v>0.0235</v>
      </c>
      <c r="I79" s="1">
        <v>1.14005867153296</v>
      </c>
      <c r="J79" s="2">
        <v>0.1223</v>
      </c>
      <c r="K79" s="1">
        <v>230</v>
      </c>
      <c r="L79" s="1">
        <v>2</v>
      </c>
      <c r="M79" s="1">
        <v>5</v>
      </c>
      <c r="N79" s="1">
        <v>4</v>
      </c>
      <c r="O79" s="3">
        <f>RANK(G79,G:G,0)</f>
        <v>69</v>
      </c>
      <c r="P79">
        <f>RANK(B79,B:B,0)</f>
        <v>78</v>
      </c>
      <c r="Q79" s="3">
        <f>RANK(C79,C:C,0)</f>
        <v>129</v>
      </c>
      <c r="R79" s="3">
        <f>RANK(K79,K:K,0)</f>
        <v>91</v>
      </c>
      <c r="S79" s="3">
        <f>O79*0.2+P79*0.3+Q79*0.3+R79*0.2</f>
        <v>94.1</v>
      </c>
      <c r="V79" s="3">
        <f>VLOOKUP(L79,$AA$2:$AC$26,3)</f>
        <v>0.001732</v>
      </c>
      <c r="W79" s="3">
        <f>VLOOKUP(M79,$AA$2:$AC$26,2)</f>
        <v>0.44857</v>
      </c>
      <c r="X79" s="3">
        <f>V79*W79*100000</f>
        <v>77.692324</v>
      </c>
      <c r="Y79" s="3">
        <f>X79*0.8</f>
        <v>62.1538592</v>
      </c>
      <c r="Z79" s="3">
        <f>X79*1.25</f>
        <v>97.115405</v>
      </c>
    </row>
    <row r="80" spans="1:26">
      <c r="A80" s="1">
        <v>618</v>
      </c>
      <c r="B80" s="2">
        <v>1.5856</v>
      </c>
      <c r="C80" s="2">
        <v>1.0037</v>
      </c>
      <c r="D80" s="2">
        <v>14.03</v>
      </c>
      <c r="E80" s="2">
        <v>0.0607</v>
      </c>
      <c r="F80" s="2">
        <v>1.0923</v>
      </c>
      <c r="G80" s="2">
        <v>0.5265</v>
      </c>
      <c r="H80" s="2">
        <v>0.0441</v>
      </c>
      <c r="I80" s="1">
        <v>1.58563088131726</v>
      </c>
      <c r="J80" s="2">
        <v>0.2662</v>
      </c>
      <c r="K80" s="1">
        <v>231</v>
      </c>
      <c r="L80" s="1">
        <v>2</v>
      </c>
      <c r="M80" s="1">
        <v>13</v>
      </c>
      <c r="N80" s="1">
        <v>4</v>
      </c>
      <c r="O80" s="3">
        <f>RANK(G80,G:G,0)</f>
        <v>53</v>
      </c>
      <c r="P80">
        <f>RANK(B80,B:B,0)</f>
        <v>40</v>
      </c>
      <c r="Q80" s="3">
        <f>RANK(C80,C:C,0)</f>
        <v>213</v>
      </c>
      <c r="R80" s="3">
        <f>RANK(K80,K:K,0)</f>
        <v>39</v>
      </c>
      <c r="S80" s="3">
        <f>O80*0.2+P80*0.3+Q80*0.3+R80*0.2</f>
        <v>94.3</v>
      </c>
      <c r="V80" s="3">
        <f>VLOOKUP(L80,$AA$2:$AC$26,3)</f>
        <v>0.001732</v>
      </c>
      <c r="W80" s="3">
        <f>VLOOKUP(M80,$AA$2:$AC$26,2)</f>
        <v>1.09051</v>
      </c>
      <c r="X80" s="3">
        <f>V80*W80*100000</f>
        <v>188.876332</v>
      </c>
      <c r="Y80" s="3">
        <f>X80*0.8</f>
        <v>151.1010656</v>
      </c>
      <c r="Z80" s="3">
        <f>X80*1.25</f>
        <v>236.095415</v>
      </c>
    </row>
    <row r="81" spans="1:26">
      <c r="A81" s="1">
        <v>721</v>
      </c>
      <c r="B81" s="2">
        <v>1.0524</v>
      </c>
      <c r="C81" s="2">
        <v>1.0595</v>
      </c>
      <c r="D81" s="2">
        <v>2.26</v>
      </c>
      <c r="E81" s="2">
        <v>0.0182</v>
      </c>
      <c r="F81" s="2">
        <v>1.0415</v>
      </c>
      <c r="G81" s="2">
        <v>0.1839</v>
      </c>
      <c r="H81" s="2">
        <v>0.0199</v>
      </c>
      <c r="I81" s="1">
        <v>1.05238843827238</v>
      </c>
      <c r="J81" s="2">
        <v>0.1228</v>
      </c>
      <c r="K81" s="1">
        <v>124</v>
      </c>
      <c r="L81" s="1">
        <v>1</v>
      </c>
      <c r="M81" s="1">
        <v>9</v>
      </c>
      <c r="N81" s="1">
        <v>5</v>
      </c>
      <c r="O81" s="3">
        <f>RANK(G81,G:G,0)</f>
        <v>96</v>
      </c>
      <c r="P81">
        <f>RANK(B81,B:B,0)</f>
        <v>94</v>
      </c>
      <c r="Q81" s="3">
        <f>RANK(C81,C:C,0)</f>
        <v>87</v>
      </c>
      <c r="R81" s="3">
        <f>RANK(K81,K:K,0)</f>
        <v>108</v>
      </c>
      <c r="S81" s="3">
        <f>O81*0.2+P81*0.3+Q81*0.3+R81*0.2</f>
        <v>95.1</v>
      </c>
      <c r="V81" s="3">
        <f>VLOOKUP(L81,$AA$2:$AC$26,3)</f>
        <v>0.001414</v>
      </c>
      <c r="W81" s="3">
        <f>VLOOKUP(M81,$AA$2:$AC$26,2)</f>
        <v>0.7257</v>
      </c>
      <c r="X81" s="3">
        <f>V81*W81*100000</f>
        <v>102.61398</v>
      </c>
      <c r="Y81" s="3">
        <f>X81*0.8</f>
        <v>82.091184</v>
      </c>
      <c r="Z81" s="3">
        <f>X81*1.25</f>
        <v>128.267475</v>
      </c>
    </row>
    <row r="82" spans="1:26">
      <c r="A82" s="1">
        <v>557</v>
      </c>
      <c r="B82" s="2">
        <v>0</v>
      </c>
      <c r="C82" s="2">
        <v>1.1816</v>
      </c>
      <c r="D82" s="2">
        <v>-20.13</v>
      </c>
      <c r="E82" s="2">
        <v>-0.0871</v>
      </c>
      <c r="F82" s="2">
        <v>0.9032</v>
      </c>
      <c r="G82" s="2">
        <v>-0.4111</v>
      </c>
      <c r="H82" s="2">
        <v>-0.0466</v>
      </c>
      <c r="I82" s="1">
        <v>0</v>
      </c>
      <c r="J82" s="2">
        <v>0.4892</v>
      </c>
      <c r="K82" s="1">
        <v>231</v>
      </c>
      <c r="L82" s="1">
        <v>5</v>
      </c>
      <c r="M82" s="1">
        <v>5</v>
      </c>
      <c r="N82" s="1">
        <v>4</v>
      </c>
      <c r="O82" s="3">
        <f>RANK(G82,G:G,0)</f>
        <v>204</v>
      </c>
      <c r="P82">
        <f>RANK(B82,B:B,0)</f>
        <v>132</v>
      </c>
      <c r="Q82" s="3">
        <f>RANK(C82,C:C,0)</f>
        <v>27</v>
      </c>
      <c r="R82" s="3">
        <f>RANK(K82,K:K,0)</f>
        <v>39</v>
      </c>
      <c r="S82" s="3">
        <f>O82*0.2+P82*0.3+Q82*0.3+R82*0.2</f>
        <v>96.3</v>
      </c>
      <c r="V82" s="3">
        <f>VLOOKUP(L82,$AA$2:$AC$26,3)</f>
        <v>0.003606</v>
      </c>
      <c r="W82" s="3">
        <f>VLOOKUP(M82,$AA$2:$AC$26,2)</f>
        <v>0.44857</v>
      </c>
      <c r="X82" s="3">
        <f>V82*W82*100000</f>
        <v>161.754342</v>
      </c>
      <c r="Y82" s="3">
        <f>X82*0.8</f>
        <v>129.4034736</v>
      </c>
      <c r="Z82" s="3">
        <f>X82*1.25</f>
        <v>202.1929275</v>
      </c>
    </row>
    <row r="83" spans="1:26">
      <c r="A83" s="1">
        <v>640</v>
      </c>
      <c r="B83" s="2">
        <v>0</v>
      </c>
      <c r="C83" s="2">
        <v>1.2104</v>
      </c>
      <c r="D83" s="2">
        <v>-7.91</v>
      </c>
      <c r="E83" s="2">
        <v>-0.0342</v>
      </c>
      <c r="F83" s="2">
        <v>0.9293</v>
      </c>
      <c r="G83" s="2">
        <v>-0.453</v>
      </c>
      <c r="H83" s="2">
        <v>-0.0358</v>
      </c>
      <c r="I83" s="1">
        <v>0</v>
      </c>
      <c r="J83" s="2">
        <v>0.1745</v>
      </c>
      <c r="K83" s="1">
        <v>231</v>
      </c>
      <c r="L83" s="1">
        <v>0</v>
      </c>
      <c r="M83" s="1">
        <v>16</v>
      </c>
      <c r="N83" s="1">
        <v>4</v>
      </c>
      <c r="O83" s="3">
        <f>RANK(G83,G:G,0)</f>
        <v>211</v>
      </c>
      <c r="P83">
        <f>RANK(B83,B:B,0)</f>
        <v>132</v>
      </c>
      <c r="Q83" s="3">
        <f>RANK(C83,C:C,0)</f>
        <v>24</v>
      </c>
      <c r="R83" s="3">
        <f>RANK(K83,K:K,0)</f>
        <v>39</v>
      </c>
      <c r="S83" s="3">
        <f>O83*0.2+P83*0.3+Q83*0.3+R83*0.2</f>
        <v>96.8</v>
      </c>
      <c r="V83" s="3">
        <f>VLOOKUP(L83,$AA$2:$AC$26,3)</f>
        <v>0.001</v>
      </c>
      <c r="W83" s="3">
        <f>VLOOKUP(M83,$AA$2:$AC$26,2)</f>
        <v>1.55394</v>
      </c>
      <c r="X83" s="3">
        <f>V83*W83*100000</f>
        <v>155.394</v>
      </c>
      <c r="Y83" s="3">
        <f>X83*0.8</f>
        <v>124.3152</v>
      </c>
      <c r="Z83" s="3">
        <f>X83*1.25</f>
        <v>194.2425</v>
      </c>
    </row>
    <row r="84" spans="1:26">
      <c r="A84" s="1">
        <v>579</v>
      </c>
      <c r="B84" s="2">
        <v>0</v>
      </c>
      <c r="C84" s="2">
        <v>1.0767</v>
      </c>
      <c r="D84" s="2">
        <v>-1.8</v>
      </c>
      <c r="E84" s="2">
        <v>-0.0078</v>
      </c>
      <c r="F84" s="2">
        <v>0.9883</v>
      </c>
      <c r="G84" s="2">
        <v>-0.0636</v>
      </c>
      <c r="H84" s="2">
        <v>-0.0057</v>
      </c>
      <c r="I84" s="1">
        <v>0</v>
      </c>
      <c r="J84" s="2">
        <v>0.2827</v>
      </c>
      <c r="K84" s="1">
        <v>231</v>
      </c>
      <c r="L84" s="1">
        <v>3</v>
      </c>
      <c r="M84" s="1">
        <v>8</v>
      </c>
      <c r="N84" s="1">
        <v>4</v>
      </c>
      <c r="O84" s="3">
        <f>RANK(G84,G:G,0)</f>
        <v>142</v>
      </c>
      <c r="P84">
        <f>RANK(B84,B:B,0)</f>
        <v>132</v>
      </c>
      <c r="Q84" s="3">
        <f>RANK(C84,C:C,0)</f>
        <v>74</v>
      </c>
      <c r="R84" s="3">
        <f>RANK(K84,K:K,0)</f>
        <v>39</v>
      </c>
      <c r="S84" s="3">
        <f>O84*0.2+P84*0.3+Q84*0.3+R84*0.2</f>
        <v>98</v>
      </c>
      <c r="V84" s="3">
        <f>VLOOKUP(L84,$AA$2:$AC$26,3)</f>
        <v>0.002236</v>
      </c>
      <c r="W84" s="3">
        <f>VLOOKUP(M84,$AA$2:$AC$26,2)</f>
        <v>0.64352</v>
      </c>
      <c r="X84" s="3">
        <f>V84*W84*100000</f>
        <v>143.891072</v>
      </c>
      <c r="Y84" s="3">
        <f>X84*0.8</f>
        <v>115.1128576</v>
      </c>
      <c r="Z84" s="3">
        <f>X84*1.25</f>
        <v>179.86384</v>
      </c>
    </row>
    <row r="85" spans="1:26">
      <c r="A85" s="1">
        <v>826</v>
      </c>
      <c r="B85" s="2">
        <v>1.3426</v>
      </c>
      <c r="C85" s="2">
        <v>1.0234</v>
      </c>
      <c r="D85" s="2">
        <v>4.2</v>
      </c>
      <c r="E85" s="2">
        <v>0.05</v>
      </c>
      <c r="F85" s="2">
        <v>1.1373</v>
      </c>
      <c r="G85" s="2">
        <v>0.7595</v>
      </c>
      <c r="H85" s="2">
        <v>0.059</v>
      </c>
      <c r="I85" s="1">
        <v>1.34264892303577</v>
      </c>
      <c r="J85" s="2">
        <v>0.0552</v>
      </c>
      <c r="K85" s="1">
        <v>84</v>
      </c>
      <c r="L85" s="1">
        <v>2</v>
      </c>
      <c r="M85" s="1">
        <v>5</v>
      </c>
      <c r="N85" s="1">
        <v>6</v>
      </c>
      <c r="O85" s="3">
        <f>RANK(G85,G:G,0)</f>
        <v>27</v>
      </c>
      <c r="P85">
        <f>RANK(B85,B:B,0)</f>
        <v>58</v>
      </c>
      <c r="Q85" s="3">
        <f>RANK(C85,C:C,0)</f>
        <v>134</v>
      </c>
      <c r="R85" s="3">
        <f>RANK(K85,K:K,0)</f>
        <v>175</v>
      </c>
      <c r="S85" s="3">
        <f>O85*0.2+P85*0.3+Q85*0.3+R85*0.2</f>
        <v>98</v>
      </c>
      <c r="V85" s="3">
        <f>VLOOKUP(L85,$AA$2:$AC$26,3)</f>
        <v>0.001732</v>
      </c>
      <c r="W85" s="3">
        <f>VLOOKUP(M85,$AA$2:$AC$26,2)</f>
        <v>0.44857</v>
      </c>
      <c r="X85" s="3">
        <f>V85*W85*100000</f>
        <v>77.692324</v>
      </c>
      <c r="Y85" s="3">
        <f>X85*0.8</f>
        <v>62.1538592</v>
      </c>
      <c r="Z85" s="3">
        <f>X85*1.25</f>
        <v>97.115405</v>
      </c>
    </row>
    <row r="86" spans="1:26">
      <c r="A86" s="1">
        <v>928</v>
      </c>
      <c r="B86" s="2">
        <v>1.0389</v>
      </c>
      <c r="C86" s="2">
        <v>1.1182</v>
      </c>
      <c r="D86" s="2">
        <v>1.92</v>
      </c>
      <c r="E86" s="2">
        <v>0.0229</v>
      </c>
      <c r="F86" s="2">
        <v>1.0454</v>
      </c>
      <c r="G86" s="2">
        <v>0.1818</v>
      </c>
      <c r="H86" s="2">
        <v>0.0211</v>
      </c>
      <c r="I86" s="1">
        <v>1.03894174076766</v>
      </c>
      <c r="J86" s="2">
        <v>0.1055</v>
      </c>
      <c r="K86" s="1">
        <v>84</v>
      </c>
      <c r="L86" s="1">
        <v>0</v>
      </c>
      <c r="M86" s="1">
        <v>18</v>
      </c>
      <c r="N86" s="1">
        <v>6</v>
      </c>
      <c r="O86" s="3">
        <f>RANK(G86,G:G,0)</f>
        <v>97</v>
      </c>
      <c r="P86">
        <f>RANK(B86,B:B,0)</f>
        <v>97</v>
      </c>
      <c r="Q86" s="3">
        <f>RANK(C86,C:C,0)</f>
        <v>49</v>
      </c>
      <c r="R86" s="3">
        <f>RANK(K86,K:K,0)</f>
        <v>175</v>
      </c>
      <c r="S86" s="3">
        <f>O86*0.2+P86*0.3+Q86*0.3+R86*0.2</f>
        <v>98.2</v>
      </c>
      <c r="V86" s="3">
        <f>VLOOKUP(L86,$AA$2:$AC$26,3)</f>
        <v>0.001</v>
      </c>
      <c r="W86" s="3">
        <f>VLOOKUP(M86,$AA$2:$AC$26,2)</f>
        <v>1.9766</v>
      </c>
      <c r="X86" s="3">
        <f>V86*W86*100000</f>
        <v>197.66</v>
      </c>
      <c r="Y86" s="3">
        <f>X86*0.8</f>
        <v>158.128</v>
      </c>
      <c r="Z86" s="3">
        <f>X86*1.25</f>
        <v>247.075</v>
      </c>
    </row>
    <row r="87" spans="1:26">
      <c r="A87" s="1">
        <v>1048</v>
      </c>
      <c r="B87" s="2">
        <v>1.0645</v>
      </c>
      <c r="C87" s="2">
        <v>1.205</v>
      </c>
      <c r="D87" s="2">
        <v>1.67</v>
      </c>
      <c r="E87" s="2">
        <v>0.0334</v>
      </c>
      <c r="F87" s="2">
        <v>1.0738</v>
      </c>
      <c r="G87" s="2">
        <v>0.1993</v>
      </c>
      <c r="H87" s="2">
        <v>0.0349</v>
      </c>
      <c r="I87" s="1">
        <v>1.06445501787824</v>
      </c>
      <c r="J87" s="2">
        <v>0.0838</v>
      </c>
      <c r="K87" s="1">
        <v>50</v>
      </c>
      <c r="L87" s="1">
        <v>0</v>
      </c>
      <c r="M87" s="1">
        <v>16</v>
      </c>
      <c r="N87" s="1">
        <v>7</v>
      </c>
      <c r="O87" s="3">
        <f>RANK(G87,G:G,0)</f>
        <v>93</v>
      </c>
      <c r="P87">
        <f>RANK(B87,B:B,0)</f>
        <v>91</v>
      </c>
      <c r="Q87" s="3">
        <f>RANK(C87,C:C,0)</f>
        <v>26</v>
      </c>
      <c r="R87" s="3">
        <f>RANK(K87,K:K,0)</f>
        <v>225</v>
      </c>
      <c r="S87" s="3">
        <f>O87*0.2+P87*0.3+Q87*0.3+R87*0.2</f>
        <v>98.7</v>
      </c>
      <c r="V87" s="3">
        <f>VLOOKUP(L87,$AA$2:$AC$26,3)</f>
        <v>0.001</v>
      </c>
      <c r="W87" s="3">
        <f>VLOOKUP(M87,$AA$2:$AC$26,2)</f>
        <v>1.55394</v>
      </c>
      <c r="X87" s="3">
        <f>V87*W87*100000</f>
        <v>155.394</v>
      </c>
      <c r="Y87" s="3">
        <f>X87*0.8</f>
        <v>124.3152</v>
      </c>
      <c r="Z87" s="3">
        <f>X87*1.25</f>
        <v>194.2425</v>
      </c>
    </row>
    <row r="88" spans="1:26">
      <c r="A88" s="1">
        <v>968</v>
      </c>
      <c r="B88" s="2">
        <v>1.1859</v>
      </c>
      <c r="C88" s="2">
        <v>1.0786</v>
      </c>
      <c r="D88" s="2">
        <v>1.54</v>
      </c>
      <c r="E88" s="2">
        <v>0.0308</v>
      </c>
      <c r="F88" s="2">
        <v>1.1318</v>
      </c>
      <c r="G88" s="2">
        <v>0.3869</v>
      </c>
      <c r="H88" s="2">
        <v>0.0581</v>
      </c>
      <c r="I88" s="1">
        <v>1.18585220265621</v>
      </c>
      <c r="J88" s="2">
        <v>0.0398</v>
      </c>
      <c r="K88" s="1">
        <v>50</v>
      </c>
      <c r="L88" s="1">
        <v>0</v>
      </c>
      <c r="M88" s="1">
        <v>6</v>
      </c>
      <c r="N88" s="1">
        <v>7</v>
      </c>
      <c r="O88" s="3">
        <f>RANK(G88,G:G,0)</f>
        <v>67</v>
      </c>
      <c r="P88">
        <f>RANK(B88,B:B,0)</f>
        <v>70</v>
      </c>
      <c r="Q88" s="3">
        <f>RANK(C88,C:C,0)</f>
        <v>71</v>
      </c>
      <c r="R88" s="3">
        <f>RANK(K88,K:K,0)</f>
        <v>225</v>
      </c>
      <c r="S88" s="3">
        <f>O88*0.2+P88*0.3+Q88*0.3+R88*0.2</f>
        <v>100.7</v>
      </c>
      <c r="V88" s="3">
        <f>VLOOKUP(L88,$AA$2:$AC$26,3)</f>
        <v>0.001</v>
      </c>
      <c r="W88" s="3">
        <f>VLOOKUP(M88,$AA$2:$AC$26,2)</f>
        <v>0.50592</v>
      </c>
      <c r="X88" s="3">
        <f>V88*W88*100000</f>
        <v>50.592</v>
      </c>
      <c r="Y88" s="3">
        <f>X88*0.8</f>
        <v>40.4736</v>
      </c>
      <c r="Z88" s="3">
        <f>X88*1.25</f>
        <v>63.24</v>
      </c>
    </row>
    <row r="89" spans="1:26">
      <c r="A89" s="1">
        <v>977</v>
      </c>
      <c r="B89" s="2">
        <v>1.8155</v>
      </c>
      <c r="C89" s="2">
        <v>1.0201</v>
      </c>
      <c r="D89" s="2">
        <v>4.26</v>
      </c>
      <c r="E89" s="2">
        <v>0.0852</v>
      </c>
      <c r="F89" s="2">
        <v>1.2582</v>
      </c>
      <c r="G89" s="2">
        <v>0.8554</v>
      </c>
      <c r="H89" s="2">
        <v>0.1097</v>
      </c>
      <c r="I89" s="1">
        <v>1.81548045170821</v>
      </c>
      <c r="J89" s="2">
        <v>0.0498</v>
      </c>
      <c r="K89" s="1">
        <v>50</v>
      </c>
      <c r="L89" s="1">
        <v>1</v>
      </c>
      <c r="M89" s="1">
        <v>7</v>
      </c>
      <c r="N89" s="1">
        <v>7</v>
      </c>
      <c r="O89" s="3">
        <f>RANK(G89,G:G,0)</f>
        <v>25</v>
      </c>
      <c r="P89">
        <f>RANK(B89,B:B,0)</f>
        <v>27</v>
      </c>
      <c r="Q89" s="3">
        <f>RANK(C89,C:C,0)</f>
        <v>142</v>
      </c>
      <c r="R89" s="3">
        <f>RANK(K89,K:K,0)</f>
        <v>225</v>
      </c>
      <c r="S89" s="3">
        <f>O89*0.2+P89*0.3+Q89*0.3+R89*0.2</f>
        <v>100.7</v>
      </c>
      <c r="V89" s="3">
        <f>VLOOKUP(L89,$AA$2:$AC$26,3)</f>
        <v>0.001414</v>
      </c>
      <c r="W89" s="3">
        <f>VLOOKUP(M89,$AA$2:$AC$26,2)</f>
        <v>0.57059</v>
      </c>
      <c r="X89" s="3">
        <f>V89*W89*100000</f>
        <v>80.681426</v>
      </c>
      <c r="Y89" s="3">
        <f>X89*0.8</f>
        <v>64.5451408</v>
      </c>
      <c r="Z89" s="3">
        <f>X89*1.25</f>
        <v>100.8517825</v>
      </c>
    </row>
    <row r="90" spans="1:26">
      <c r="A90" s="1">
        <v>608</v>
      </c>
      <c r="B90" s="2">
        <v>0</v>
      </c>
      <c r="C90" s="2">
        <v>1.1539</v>
      </c>
      <c r="D90" s="2">
        <v>-9.05</v>
      </c>
      <c r="E90" s="2">
        <v>-0.0392</v>
      </c>
      <c r="F90" s="2">
        <v>0.9032</v>
      </c>
      <c r="G90" s="2">
        <v>-0.4989</v>
      </c>
      <c r="H90" s="2">
        <v>-0.0505</v>
      </c>
      <c r="I90" s="1">
        <v>0</v>
      </c>
      <c r="J90" s="2">
        <v>0.1813</v>
      </c>
      <c r="K90" s="1">
        <v>231</v>
      </c>
      <c r="L90" s="1">
        <v>0</v>
      </c>
      <c r="M90" s="1">
        <v>12</v>
      </c>
      <c r="N90" s="1">
        <v>4</v>
      </c>
      <c r="O90" s="3">
        <f>RANK(G90,G:G,0)</f>
        <v>220</v>
      </c>
      <c r="P90">
        <f>RANK(B90,B:B,0)</f>
        <v>132</v>
      </c>
      <c r="Q90" s="3">
        <f>RANK(C90,C:C,0)</f>
        <v>32</v>
      </c>
      <c r="R90" s="3">
        <f>RANK(K90,K:K,0)</f>
        <v>39</v>
      </c>
      <c r="S90" s="3">
        <f>O90*0.2+P90*0.3+Q90*0.3+R90*0.2</f>
        <v>101</v>
      </c>
      <c r="V90" s="3">
        <f>VLOOKUP(L90,$AA$2:$AC$26,3)</f>
        <v>0.001</v>
      </c>
      <c r="W90" s="3">
        <f>VLOOKUP(M90,$AA$2:$AC$26,2)</f>
        <v>1</v>
      </c>
      <c r="X90" s="3">
        <f>V90*W90*100000</f>
        <v>100</v>
      </c>
      <c r="Y90" s="3">
        <f>X90*0.8</f>
        <v>80</v>
      </c>
      <c r="Z90" s="3">
        <f>X90*1.25</f>
        <v>125</v>
      </c>
    </row>
    <row r="91" spans="1:26">
      <c r="A91" s="1">
        <v>874</v>
      </c>
      <c r="B91" s="2">
        <v>1.1209</v>
      </c>
      <c r="C91" s="2">
        <v>1.0517</v>
      </c>
      <c r="D91" s="2">
        <v>3.83</v>
      </c>
      <c r="E91" s="2">
        <v>0.0456</v>
      </c>
      <c r="F91" s="2">
        <v>1.0757</v>
      </c>
      <c r="G91" s="2">
        <v>0.4123</v>
      </c>
      <c r="H91" s="2">
        <v>0.0365</v>
      </c>
      <c r="I91" s="1">
        <v>1.12085691659489</v>
      </c>
      <c r="J91" s="2">
        <v>0.0928</v>
      </c>
      <c r="K91" s="1">
        <v>84</v>
      </c>
      <c r="L91" s="1">
        <v>2</v>
      </c>
      <c r="M91" s="1">
        <v>11</v>
      </c>
      <c r="N91" s="1">
        <v>6</v>
      </c>
      <c r="O91" s="3">
        <f>RANK(G91,G:G,0)</f>
        <v>64</v>
      </c>
      <c r="P91">
        <f>RANK(B91,B:B,0)</f>
        <v>81</v>
      </c>
      <c r="Q91" s="3">
        <f>RANK(C91,C:C,0)</f>
        <v>99</v>
      </c>
      <c r="R91" s="3">
        <f>RANK(K91,K:K,0)</f>
        <v>175</v>
      </c>
      <c r="S91" s="3">
        <f>O91*0.2+P91*0.3+Q91*0.3+R91*0.2</f>
        <v>101.8</v>
      </c>
      <c r="V91" s="3">
        <f>VLOOKUP(L91,$AA$2:$AC$26,3)</f>
        <v>0.001732</v>
      </c>
      <c r="W91" s="3">
        <f>VLOOKUP(M91,$AA$2:$AC$26,2)</f>
        <v>0.917</v>
      </c>
      <c r="X91" s="3">
        <f>V91*W91*100000</f>
        <v>158.8244</v>
      </c>
      <c r="Y91" s="3">
        <f>X91*0.8</f>
        <v>127.05952</v>
      </c>
      <c r="Z91" s="3">
        <f>X91*1.25</f>
        <v>198.5305</v>
      </c>
    </row>
    <row r="92" spans="1:26">
      <c r="A92" s="1">
        <v>880</v>
      </c>
      <c r="B92" s="2">
        <v>1.0204</v>
      </c>
      <c r="C92" s="2">
        <v>1.1222</v>
      </c>
      <c r="D92" s="2">
        <v>0.98</v>
      </c>
      <c r="E92" s="2">
        <v>0.0117</v>
      </c>
      <c r="F92" s="2">
        <v>1.0311</v>
      </c>
      <c r="G92" s="2">
        <v>0.123</v>
      </c>
      <c r="H92" s="2">
        <v>0.0153</v>
      </c>
      <c r="I92" s="1">
        <v>1.02043839917186</v>
      </c>
      <c r="J92" s="2">
        <v>0.0797</v>
      </c>
      <c r="K92" s="1">
        <v>84</v>
      </c>
      <c r="L92" s="1">
        <v>0</v>
      </c>
      <c r="M92" s="1">
        <v>12</v>
      </c>
      <c r="N92" s="1">
        <v>6</v>
      </c>
      <c r="O92" s="3">
        <f>RANK(G92,G:G,0)</f>
        <v>103</v>
      </c>
      <c r="P92">
        <f>RANK(B92,B:B,0)</f>
        <v>107</v>
      </c>
      <c r="Q92" s="3">
        <f>RANK(C92,C:C,0)</f>
        <v>48</v>
      </c>
      <c r="R92" s="3">
        <f>RANK(K92,K:K,0)</f>
        <v>175</v>
      </c>
      <c r="S92" s="3">
        <f>O92*0.2+P92*0.3+Q92*0.3+R92*0.2</f>
        <v>102.1</v>
      </c>
      <c r="V92" s="3">
        <f>VLOOKUP(L92,$AA$2:$AC$26,3)</f>
        <v>0.001</v>
      </c>
      <c r="W92" s="3">
        <f>VLOOKUP(M92,$AA$2:$AC$26,2)</f>
        <v>1</v>
      </c>
      <c r="X92" s="3">
        <f>V92*W92*100000</f>
        <v>100</v>
      </c>
      <c r="Y92" s="3">
        <f>X92*0.8</f>
        <v>80</v>
      </c>
      <c r="Z92" s="3">
        <f>X92*1.25</f>
        <v>125</v>
      </c>
    </row>
    <row r="93" spans="1:26">
      <c r="A93" s="1">
        <v>595</v>
      </c>
      <c r="B93" s="2">
        <v>1.1747</v>
      </c>
      <c r="C93" s="2">
        <v>1.0083</v>
      </c>
      <c r="D93" s="2">
        <v>9.2</v>
      </c>
      <c r="E93" s="2">
        <v>0.0398</v>
      </c>
      <c r="F93" s="2">
        <v>1.0539</v>
      </c>
      <c r="G93" s="2">
        <v>0.2345</v>
      </c>
      <c r="H93" s="2">
        <v>0.0261</v>
      </c>
      <c r="I93" s="1">
        <v>1.17469327518028</v>
      </c>
      <c r="J93" s="2">
        <v>0.392</v>
      </c>
      <c r="K93" s="1">
        <v>231</v>
      </c>
      <c r="L93" s="1">
        <v>3</v>
      </c>
      <c r="M93" s="1">
        <v>10</v>
      </c>
      <c r="N93" s="1">
        <v>4</v>
      </c>
      <c r="O93" s="3">
        <f>RANK(G93,G:G,0)</f>
        <v>88</v>
      </c>
      <c r="P93">
        <f>RANK(B93,B:B,0)</f>
        <v>72</v>
      </c>
      <c r="Q93" s="3">
        <f>RANK(C93,C:C,0)</f>
        <v>187</v>
      </c>
      <c r="R93" s="3">
        <f>RANK(K93,K:K,0)</f>
        <v>39</v>
      </c>
      <c r="S93" s="3">
        <f>O93*0.2+P93*0.3+Q93*0.3+R93*0.2</f>
        <v>103.1</v>
      </c>
      <c r="V93" s="3">
        <f>VLOOKUP(L93,$AA$2:$AC$26,3)</f>
        <v>0.002236</v>
      </c>
      <c r="W93" s="3">
        <f>VLOOKUP(M93,$AA$2:$AC$26,2)</f>
        <v>0.81777</v>
      </c>
      <c r="X93" s="3">
        <f>V93*W93*100000</f>
        <v>182.853372</v>
      </c>
      <c r="Y93" s="3">
        <f>X93*0.8</f>
        <v>146.2826976</v>
      </c>
      <c r="Z93" s="3">
        <f>X93*1.25</f>
        <v>228.566715</v>
      </c>
    </row>
    <row r="94" spans="1:26">
      <c r="A94" s="1">
        <v>717</v>
      </c>
      <c r="B94" s="2">
        <v>0</v>
      </c>
      <c r="C94" s="2">
        <v>1.1257</v>
      </c>
      <c r="D94" s="2">
        <v>-2.78</v>
      </c>
      <c r="E94" s="2">
        <v>-0.0224</v>
      </c>
      <c r="F94" s="2">
        <v>0.9792</v>
      </c>
      <c r="G94" s="2">
        <v>-0.0813</v>
      </c>
      <c r="H94" s="2">
        <v>-0.0101</v>
      </c>
      <c r="I94" s="1">
        <v>0</v>
      </c>
      <c r="J94" s="2">
        <v>0.3418</v>
      </c>
      <c r="K94" s="1">
        <v>124</v>
      </c>
      <c r="L94" s="1">
        <v>5</v>
      </c>
      <c r="M94" s="1">
        <v>8</v>
      </c>
      <c r="N94" s="1">
        <v>5</v>
      </c>
      <c r="O94" s="3">
        <f>RANK(G94,G:G,0)</f>
        <v>145</v>
      </c>
      <c r="P94">
        <f>RANK(B94,B:B,0)</f>
        <v>132</v>
      </c>
      <c r="Q94" s="3">
        <f>RANK(C94,C:C,0)</f>
        <v>45</v>
      </c>
      <c r="R94" s="3">
        <f>RANK(K94,K:K,0)</f>
        <v>108</v>
      </c>
      <c r="S94" s="3">
        <f>O94*0.2+P94*0.3+Q94*0.3+R94*0.2</f>
        <v>103.7</v>
      </c>
      <c r="V94" s="3">
        <f>VLOOKUP(L94,$AA$2:$AC$26,3)</f>
        <v>0.003606</v>
      </c>
      <c r="W94" s="3">
        <f>VLOOKUP(M94,$AA$2:$AC$26,2)</f>
        <v>0.64352</v>
      </c>
      <c r="X94" s="3">
        <f>V94*W94*100000</f>
        <v>232.053312</v>
      </c>
      <c r="Y94" s="3">
        <f>X94*0.8</f>
        <v>185.6426496</v>
      </c>
      <c r="Z94" s="3">
        <f>X94*1.25</f>
        <v>290.06664</v>
      </c>
    </row>
    <row r="95" spans="1:26">
      <c r="A95" s="1">
        <v>683</v>
      </c>
      <c r="B95" s="2">
        <v>1.1775</v>
      </c>
      <c r="C95" s="2">
        <v>1.0311</v>
      </c>
      <c r="D95" s="2">
        <v>4.61</v>
      </c>
      <c r="E95" s="2">
        <v>0.0375</v>
      </c>
      <c r="F95" s="2">
        <v>1.0841</v>
      </c>
      <c r="G95" s="2">
        <v>0.3641</v>
      </c>
      <c r="H95" s="2">
        <v>0.0361</v>
      </c>
      <c r="I95" s="1">
        <v>1.17749211070075</v>
      </c>
      <c r="J95" s="2">
        <v>0.1265</v>
      </c>
      <c r="K95" s="1">
        <v>123</v>
      </c>
      <c r="L95" s="1">
        <v>3</v>
      </c>
      <c r="M95" s="1">
        <v>4</v>
      </c>
      <c r="N95" s="1">
        <v>5</v>
      </c>
      <c r="O95" s="3">
        <f>RANK(G95,G:G,0)</f>
        <v>73</v>
      </c>
      <c r="P95">
        <f>RANK(B95,B:B,0)</f>
        <v>71</v>
      </c>
      <c r="Q95" s="3">
        <f>RANK(C95,C:C,0)</f>
        <v>123</v>
      </c>
      <c r="R95" s="3">
        <f>RANK(K95,K:K,0)</f>
        <v>155</v>
      </c>
      <c r="S95" s="3">
        <f>O95*0.2+P95*0.3+Q95*0.3+R95*0.2</f>
        <v>103.8</v>
      </c>
      <c r="V95" s="3">
        <f>VLOOKUP(L95,$AA$2:$AC$26,3)</f>
        <v>0.002236</v>
      </c>
      <c r="W95" s="3">
        <f>VLOOKUP(M95,$AA$2:$AC$26,2)</f>
        <v>0.39773</v>
      </c>
      <c r="X95" s="3">
        <f>V95*W95*100000</f>
        <v>88.932428</v>
      </c>
      <c r="Y95" s="3">
        <f>X95*0.8</f>
        <v>71.1459424</v>
      </c>
      <c r="Z95" s="3">
        <f>X95*1.25</f>
        <v>111.165535</v>
      </c>
    </row>
    <row r="96" spans="1:26">
      <c r="A96" s="1">
        <v>549</v>
      </c>
      <c r="B96" s="2">
        <v>0</v>
      </c>
      <c r="C96" s="2">
        <v>1.1386</v>
      </c>
      <c r="D96" s="2">
        <v>-22.38</v>
      </c>
      <c r="E96" s="2">
        <v>-0.0969</v>
      </c>
      <c r="F96" s="2">
        <v>0.8847</v>
      </c>
      <c r="G96" s="2">
        <v>-0.5765</v>
      </c>
      <c r="H96" s="2">
        <v>-0.0548</v>
      </c>
      <c r="I96" s="1">
        <v>0</v>
      </c>
      <c r="J96" s="2">
        <v>0.3878</v>
      </c>
      <c r="K96" s="1">
        <v>231</v>
      </c>
      <c r="L96" s="1">
        <v>5</v>
      </c>
      <c r="M96" s="1">
        <v>4</v>
      </c>
      <c r="N96" s="1">
        <v>4</v>
      </c>
      <c r="O96" s="3">
        <f>RANK(G96,G:G,0)</f>
        <v>228</v>
      </c>
      <c r="P96">
        <f>RANK(B96,B:B,0)</f>
        <v>132</v>
      </c>
      <c r="Q96" s="3">
        <f>RANK(C96,C:C,0)</f>
        <v>37</v>
      </c>
      <c r="R96" s="3">
        <f>RANK(K96,K:K,0)</f>
        <v>39</v>
      </c>
      <c r="S96" s="3">
        <f>O96*0.2+P96*0.3+Q96*0.3+R96*0.2</f>
        <v>104.1</v>
      </c>
      <c r="V96" s="3">
        <f>VLOOKUP(L96,$AA$2:$AC$26,3)</f>
        <v>0.003606</v>
      </c>
      <c r="W96" s="3">
        <f>VLOOKUP(M96,$AA$2:$AC$26,2)</f>
        <v>0.39773</v>
      </c>
      <c r="X96" s="3">
        <f>V96*W96*100000</f>
        <v>143.421438</v>
      </c>
      <c r="Y96" s="3">
        <f>X96*0.8</f>
        <v>114.7371504</v>
      </c>
      <c r="Z96" s="3">
        <f>X96*1.25</f>
        <v>179.2767975</v>
      </c>
    </row>
    <row r="97" spans="1:26">
      <c r="A97" s="1">
        <v>828</v>
      </c>
      <c r="B97" s="2">
        <v>1.0062</v>
      </c>
      <c r="C97" s="2">
        <v>1.1281</v>
      </c>
      <c r="D97" s="2">
        <v>1.01</v>
      </c>
      <c r="E97" s="2">
        <v>0.012</v>
      </c>
      <c r="F97" s="2">
        <v>1.0186</v>
      </c>
      <c r="G97" s="2">
        <v>0.0865</v>
      </c>
      <c r="H97" s="2">
        <v>0.0085</v>
      </c>
      <c r="I97" s="1">
        <v>1.00624092553849</v>
      </c>
      <c r="J97" s="2">
        <v>0.1166</v>
      </c>
      <c r="K97" s="1">
        <v>84</v>
      </c>
      <c r="L97" s="1">
        <v>4</v>
      </c>
      <c r="M97" s="1">
        <v>5</v>
      </c>
      <c r="N97" s="1">
        <v>6</v>
      </c>
      <c r="O97" s="3">
        <f>RANK(G97,G:G,0)</f>
        <v>111</v>
      </c>
      <c r="P97">
        <f>RANK(B97,B:B,0)</f>
        <v>114</v>
      </c>
      <c r="Q97" s="3">
        <f>RANK(C97,C:C,0)</f>
        <v>43</v>
      </c>
      <c r="R97" s="3">
        <f>RANK(K97,K:K,0)</f>
        <v>175</v>
      </c>
      <c r="S97" s="3">
        <f>O97*0.2+P97*0.3+Q97*0.3+R97*0.2</f>
        <v>104.3</v>
      </c>
      <c r="V97" s="3">
        <f>VLOOKUP(L97,$AA$2:$AC$26,3)</f>
        <v>0.002828</v>
      </c>
      <c r="W97" s="3">
        <f>VLOOKUP(M97,$AA$2:$AC$26,2)</f>
        <v>0.44857</v>
      </c>
      <c r="X97" s="3">
        <f>V97*W97*100000</f>
        <v>126.855596</v>
      </c>
      <c r="Y97" s="3">
        <f>X97*0.8</f>
        <v>101.4844768</v>
      </c>
      <c r="Z97" s="3">
        <f>X97*1.25</f>
        <v>158.569495</v>
      </c>
    </row>
    <row r="98" spans="1:26">
      <c r="A98" s="1">
        <v>957</v>
      </c>
      <c r="B98" s="2">
        <v>1.5912</v>
      </c>
      <c r="C98" s="2">
        <v>1.0238</v>
      </c>
      <c r="D98" s="2">
        <v>7.95</v>
      </c>
      <c r="E98" s="2">
        <v>0.159</v>
      </c>
      <c r="F98" s="2">
        <v>1.2438</v>
      </c>
      <c r="G98" s="2">
        <v>0.6144</v>
      </c>
      <c r="H98" s="2">
        <v>0.0984</v>
      </c>
      <c r="I98" s="1">
        <v>1.59121633344634</v>
      </c>
      <c r="J98" s="2">
        <v>0.1294</v>
      </c>
      <c r="K98" s="1">
        <v>50</v>
      </c>
      <c r="L98" s="1">
        <v>5</v>
      </c>
      <c r="M98" s="1">
        <v>4</v>
      </c>
      <c r="N98" s="1">
        <v>7</v>
      </c>
      <c r="O98" s="3">
        <f>RANK(G98,G:G,0)</f>
        <v>42</v>
      </c>
      <c r="P98">
        <f>RANK(B98,B:B,0)</f>
        <v>38</v>
      </c>
      <c r="Q98" s="3">
        <f>RANK(C98,C:C,0)</f>
        <v>132</v>
      </c>
      <c r="R98" s="3">
        <f>RANK(K98,K:K,0)</f>
        <v>225</v>
      </c>
      <c r="S98" s="3">
        <f>O98*0.2+P98*0.3+Q98*0.3+R98*0.2</f>
        <v>104.4</v>
      </c>
      <c r="V98" s="3">
        <f>VLOOKUP(L98,$AA$2:$AC$26,3)</f>
        <v>0.003606</v>
      </c>
      <c r="W98" s="3">
        <f>VLOOKUP(M98,$AA$2:$AC$26,2)</f>
        <v>0.39773</v>
      </c>
      <c r="X98" s="3">
        <f>V98*W98*100000</f>
        <v>143.421438</v>
      </c>
      <c r="Y98" s="3">
        <f>X98*0.8</f>
        <v>114.7371504</v>
      </c>
      <c r="Z98" s="3">
        <f>X98*1.25</f>
        <v>179.2767975</v>
      </c>
    </row>
    <row r="99" spans="1:26">
      <c r="A99" s="1">
        <v>725</v>
      </c>
      <c r="B99" s="2">
        <v>0</v>
      </c>
      <c r="C99" s="2">
        <v>1.1668</v>
      </c>
      <c r="D99" s="2">
        <v>-9.26</v>
      </c>
      <c r="E99" s="2">
        <v>-0.0747</v>
      </c>
      <c r="F99" s="2">
        <v>0.9369</v>
      </c>
      <c r="G99" s="2">
        <v>-0.2579</v>
      </c>
      <c r="H99" s="2">
        <v>-0.0319</v>
      </c>
      <c r="I99" s="1">
        <v>0</v>
      </c>
      <c r="J99" s="2">
        <v>0.3587</v>
      </c>
      <c r="K99" s="1">
        <v>124</v>
      </c>
      <c r="L99" s="1">
        <v>5</v>
      </c>
      <c r="M99" s="1">
        <v>9</v>
      </c>
      <c r="N99" s="1">
        <v>5</v>
      </c>
      <c r="O99" s="3">
        <f>RANK(G99,G:G,0)</f>
        <v>174</v>
      </c>
      <c r="P99">
        <f>RANK(B99,B:B,0)</f>
        <v>132</v>
      </c>
      <c r="Q99" s="3">
        <f>RANK(C99,C:C,0)</f>
        <v>29</v>
      </c>
      <c r="R99" s="3">
        <f>RANK(K99,K:K,0)</f>
        <v>108</v>
      </c>
      <c r="S99" s="3">
        <f>O99*0.2+P99*0.3+Q99*0.3+R99*0.2</f>
        <v>104.7</v>
      </c>
      <c r="V99" s="3">
        <f>VLOOKUP(L99,$AA$2:$AC$26,3)</f>
        <v>0.003606</v>
      </c>
      <c r="W99" s="3">
        <f>VLOOKUP(M99,$AA$2:$AC$26,2)</f>
        <v>0.7257</v>
      </c>
      <c r="X99" s="3">
        <f>V99*W99*100000</f>
        <v>261.68742</v>
      </c>
      <c r="Y99" s="3">
        <f>X99*0.8</f>
        <v>209.349936</v>
      </c>
      <c r="Z99" s="3">
        <f>X99*1.25</f>
        <v>327.109275</v>
      </c>
    </row>
    <row r="100" spans="1:26">
      <c r="A100" s="1">
        <v>704</v>
      </c>
      <c r="B100" s="2">
        <v>1.1005</v>
      </c>
      <c r="C100" s="2">
        <v>1.0435</v>
      </c>
      <c r="D100" s="2">
        <v>1.9</v>
      </c>
      <c r="E100" s="2">
        <v>0.0154</v>
      </c>
      <c r="F100" s="2">
        <v>1.0593</v>
      </c>
      <c r="G100" s="2">
        <v>0.2357</v>
      </c>
      <c r="H100" s="2">
        <v>0.0274</v>
      </c>
      <c r="I100" s="1">
        <v>1.10050044338349</v>
      </c>
      <c r="J100" s="2">
        <v>0.0806</v>
      </c>
      <c r="K100" s="1">
        <v>123</v>
      </c>
      <c r="L100" s="1">
        <v>0</v>
      </c>
      <c r="M100" s="1">
        <v>7</v>
      </c>
      <c r="N100" s="1">
        <v>5</v>
      </c>
      <c r="O100" s="3">
        <f>RANK(G100,G:G,0)</f>
        <v>87</v>
      </c>
      <c r="P100">
        <f>RANK(B100,B:B,0)</f>
        <v>85</v>
      </c>
      <c r="Q100" s="3">
        <f>RANK(C100,C:C,0)</f>
        <v>104</v>
      </c>
      <c r="R100" s="3">
        <f>RANK(K100,K:K,0)</f>
        <v>155</v>
      </c>
      <c r="S100" s="3">
        <f>O100*0.2+P100*0.3+Q100*0.3+R100*0.2</f>
        <v>105.1</v>
      </c>
      <c r="V100" s="3">
        <f>VLOOKUP(L100,$AA$2:$AC$26,3)</f>
        <v>0.001</v>
      </c>
      <c r="W100" s="3">
        <f>VLOOKUP(M100,$AA$2:$AC$26,2)</f>
        <v>0.57059</v>
      </c>
      <c r="X100" s="3">
        <f>V100*W100*100000</f>
        <v>57.059</v>
      </c>
      <c r="Y100" s="3">
        <f>X100*0.8</f>
        <v>45.6472</v>
      </c>
      <c r="Z100" s="3">
        <f>X100*1.25</f>
        <v>71.32375</v>
      </c>
    </row>
    <row r="101" spans="1:26">
      <c r="A101" s="1">
        <v>1056</v>
      </c>
      <c r="B101" s="2">
        <v>1.1645</v>
      </c>
      <c r="C101" s="2">
        <v>1.0705</v>
      </c>
      <c r="D101" s="2">
        <v>2.78</v>
      </c>
      <c r="E101" s="2">
        <v>0.0556</v>
      </c>
      <c r="F101" s="2">
        <v>1.1188</v>
      </c>
      <c r="G101" s="2">
        <v>0.3677</v>
      </c>
      <c r="H101" s="2">
        <v>0.0543</v>
      </c>
      <c r="I101" s="1">
        <v>1.16451662140666</v>
      </c>
      <c r="J101" s="2">
        <v>0.0756</v>
      </c>
      <c r="K101" s="1">
        <v>50</v>
      </c>
      <c r="L101" s="1">
        <v>0</v>
      </c>
      <c r="M101" s="1">
        <v>17</v>
      </c>
      <c r="N101" s="1">
        <v>7</v>
      </c>
      <c r="O101" s="3">
        <f>RANK(G101,G:G,0)</f>
        <v>71</v>
      </c>
      <c r="P101">
        <f>RANK(B101,B:B,0)</f>
        <v>74</v>
      </c>
      <c r="Q101" s="3">
        <f>RANK(C101,C:C,0)</f>
        <v>79</v>
      </c>
      <c r="R101" s="3">
        <f>RANK(K101,K:K,0)</f>
        <v>225</v>
      </c>
      <c r="S101" s="3">
        <f>O101*0.2+P101*0.3+Q101*0.3+R101*0.2</f>
        <v>105.1</v>
      </c>
      <c r="V101" s="3">
        <f>VLOOKUP(L101,$AA$2:$AC$26,3)</f>
        <v>0.001</v>
      </c>
      <c r="W101" s="3">
        <f>VLOOKUP(M101,$AA$2:$AC$26,2)</f>
        <v>1.75256</v>
      </c>
      <c r="X101" s="3">
        <f>V101*W101*100000</f>
        <v>175.256</v>
      </c>
      <c r="Y101" s="3">
        <f>X101*0.8</f>
        <v>140.2048</v>
      </c>
      <c r="Z101" s="3">
        <f>X101*1.25</f>
        <v>219.07</v>
      </c>
    </row>
    <row r="102" spans="1:26">
      <c r="A102" s="1">
        <v>708</v>
      </c>
      <c r="B102" s="2">
        <v>1.0008</v>
      </c>
      <c r="C102" s="2">
        <v>1.0804</v>
      </c>
      <c r="D102" s="2">
        <v>0.5</v>
      </c>
      <c r="E102" s="2">
        <v>0.004</v>
      </c>
      <c r="F102" s="2">
        <v>1.0052</v>
      </c>
      <c r="G102" s="2">
        <v>0.0181</v>
      </c>
      <c r="H102" s="2">
        <v>0.0026</v>
      </c>
      <c r="I102" s="1">
        <v>1.0007978000618</v>
      </c>
      <c r="J102" s="2">
        <v>0.2756</v>
      </c>
      <c r="K102" s="1">
        <v>124</v>
      </c>
      <c r="L102" s="1">
        <v>4</v>
      </c>
      <c r="M102" s="1">
        <v>7</v>
      </c>
      <c r="N102" s="1">
        <v>5</v>
      </c>
      <c r="O102" s="3">
        <f>RANK(G102,G:G,0)</f>
        <v>126</v>
      </c>
      <c r="P102">
        <f>RANK(B102,B:B,0)</f>
        <v>126</v>
      </c>
      <c r="Q102" s="3">
        <f>RANK(C102,C:C,0)</f>
        <v>69</v>
      </c>
      <c r="R102" s="3">
        <f>RANK(K102,K:K,0)</f>
        <v>108</v>
      </c>
      <c r="S102" s="3">
        <f>O102*0.2+P102*0.3+Q102*0.3+R102*0.2</f>
        <v>105.3</v>
      </c>
      <c r="V102" s="3">
        <f>VLOOKUP(L102,$AA$2:$AC$26,3)</f>
        <v>0.002828</v>
      </c>
      <c r="W102" s="3">
        <f>VLOOKUP(M102,$AA$2:$AC$26,2)</f>
        <v>0.57059</v>
      </c>
      <c r="X102" s="3">
        <f>V102*W102*100000</f>
        <v>161.362852</v>
      </c>
      <c r="Y102" s="3">
        <f>X102*0.8</f>
        <v>129.0902816</v>
      </c>
      <c r="Z102" s="3">
        <f>X102*1.25</f>
        <v>201.703565</v>
      </c>
    </row>
    <row r="103" spans="1:26">
      <c r="A103" s="1">
        <v>420</v>
      </c>
      <c r="B103" s="2">
        <v>0</v>
      </c>
      <c r="C103" s="2">
        <v>1.083</v>
      </c>
      <c r="D103" s="2">
        <v>-22.43</v>
      </c>
      <c r="E103" s="2">
        <v>-0.0623</v>
      </c>
      <c r="F103" s="2">
        <v>0.9114</v>
      </c>
      <c r="G103" s="2">
        <v>-0.5476</v>
      </c>
      <c r="H103" s="2">
        <v>-0.0424</v>
      </c>
      <c r="I103" s="1">
        <v>0</v>
      </c>
      <c r="J103" s="2">
        <v>0.4093</v>
      </c>
      <c r="K103" s="1">
        <v>360</v>
      </c>
      <c r="L103" s="1">
        <v>4</v>
      </c>
      <c r="M103" s="1">
        <v>5</v>
      </c>
      <c r="N103" s="1">
        <v>3</v>
      </c>
      <c r="O103" s="3">
        <f>RANK(G103,G:G,0)</f>
        <v>225</v>
      </c>
      <c r="P103">
        <f>RANK(B103,B:B,0)</f>
        <v>132</v>
      </c>
      <c r="Q103" s="3">
        <f>RANK(C103,C:C,0)</f>
        <v>68</v>
      </c>
      <c r="R103" s="3">
        <f>RANK(K103,K:K,0)</f>
        <v>4</v>
      </c>
      <c r="S103" s="3">
        <f>O103*0.2+P103*0.3+Q103*0.3+R103*0.2</f>
        <v>105.8</v>
      </c>
      <c r="V103" s="3">
        <f>VLOOKUP(L103,$AA$2:$AC$26,3)</f>
        <v>0.002828</v>
      </c>
      <c r="W103" s="3">
        <f>VLOOKUP(M103,$AA$2:$AC$26,2)</f>
        <v>0.44857</v>
      </c>
      <c r="X103" s="3">
        <f>V103*W103*100000</f>
        <v>126.855596</v>
      </c>
      <c r="Y103" s="3">
        <f>X103*0.8</f>
        <v>101.4844768</v>
      </c>
      <c r="Z103" s="3">
        <f>X103*1.25</f>
        <v>158.569495</v>
      </c>
    </row>
    <row r="104" spans="1:26">
      <c r="A104" s="1">
        <v>693</v>
      </c>
      <c r="B104" s="2">
        <v>0</v>
      </c>
      <c r="C104" s="2">
        <v>1.2744</v>
      </c>
      <c r="D104" s="2">
        <v>-13.59</v>
      </c>
      <c r="E104" s="2">
        <v>-0.1096</v>
      </c>
      <c r="F104" s="2">
        <v>0.8802</v>
      </c>
      <c r="G104" s="2">
        <v>-0.4034</v>
      </c>
      <c r="H104" s="2">
        <v>-0.0585</v>
      </c>
      <c r="I104" s="1">
        <v>0</v>
      </c>
      <c r="J104" s="2">
        <v>0.3368</v>
      </c>
      <c r="K104" s="1">
        <v>124</v>
      </c>
      <c r="L104" s="1">
        <v>5</v>
      </c>
      <c r="M104" s="1">
        <v>5</v>
      </c>
      <c r="N104" s="1">
        <v>5</v>
      </c>
      <c r="O104" s="3">
        <f>RANK(G104,G:G,0)</f>
        <v>201</v>
      </c>
      <c r="P104">
        <f>RANK(B104,B:B,0)</f>
        <v>132</v>
      </c>
      <c r="Q104" s="3">
        <f>RANK(C104,C:C,0)</f>
        <v>15</v>
      </c>
      <c r="R104" s="3">
        <f>RANK(K104,K:K,0)</f>
        <v>108</v>
      </c>
      <c r="S104" s="3">
        <f>O104*0.2+P104*0.3+Q104*0.3+R104*0.2</f>
        <v>105.9</v>
      </c>
      <c r="V104" s="3">
        <f>VLOOKUP(L104,$AA$2:$AC$26,3)</f>
        <v>0.003606</v>
      </c>
      <c r="W104" s="3">
        <f>VLOOKUP(M104,$AA$2:$AC$26,2)</f>
        <v>0.44857</v>
      </c>
      <c r="X104" s="3">
        <f>V104*W104*100000</f>
        <v>161.754342</v>
      </c>
      <c r="Y104" s="3">
        <f>X104*0.8</f>
        <v>129.4034736</v>
      </c>
      <c r="Z104" s="3">
        <f>X104*1.25</f>
        <v>202.1929275</v>
      </c>
    </row>
    <row r="105" spans="1:26">
      <c r="A105" s="1">
        <v>730</v>
      </c>
      <c r="B105" s="2">
        <v>1.4806</v>
      </c>
      <c r="C105" s="2">
        <v>1.003</v>
      </c>
      <c r="D105" s="2">
        <v>8.15</v>
      </c>
      <c r="E105" s="2">
        <v>0.0657</v>
      </c>
      <c r="F105" s="2">
        <v>1.1187</v>
      </c>
      <c r="G105" s="2">
        <v>0.6809</v>
      </c>
      <c r="H105" s="2">
        <v>0.0556</v>
      </c>
      <c r="I105" s="1">
        <v>1.48055532707577</v>
      </c>
      <c r="J105" s="2">
        <v>0.1196</v>
      </c>
      <c r="K105" s="1">
        <v>124</v>
      </c>
      <c r="L105" s="1">
        <v>2</v>
      </c>
      <c r="M105" s="1">
        <v>10</v>
      </c>
      <c r="N105" s="1">
        <v>5</v>
      </c>
      <c r="O105" s="3">
        <f>RANK(G105,G:G,0)</f>
        <v>30</v>
      </c>
      <c r="P105">
        <f>RANK(B105,B:B,0)</f>
        <v>48</v>
      </c>
      <c r="Q105" s="3">
        <f>RANK(C105,C:C,0)</f>
        <v>217</v>
      </c>
      <c r="R105" s="3">
        <f>RANK(K105,K:K,0)</f>
        <v>108</v>
      </c>
      <c r="S105" s="3">
        <f>O105*0.2+P105*0.3+Q105*0.3+R105*0.2</f>
        <v>107.1</v>
      </c>
      <c r="V105" s="3">
        <f>VLOOKUP(L105,$AA$2:$AC$26,3)</f>
        <v>0.001732</v>
      </c>
      <c r="W105" s="3">
        <f>VLOOKUP(M105,$AA$2:$AC$26,2)</f>
        <v>0.81777</v>
      </c>
      <c r="X105" s="3">
        <f>V105*W105*100000</f>
        <v>141.637764</v>
      </c>
      <c r="Y105" s="3">
        <f>X105*0.8</f>
        <v>113.3102112</v>
      </c>
      <c r="Z105" s="3">
        <f>X105*1.25</f>
        <v>177.047205</v>
      </c>
    </row>
    <row r="106" spans="1:26">
      <c r="A106" s="1">
        <v>442</v>
      </c>
      <c r="B106" s="2">
        <v>0</v>
      </c>
      <c r="C106" s="2">
        <v>1.0889</v>
      </c>
      <c r="D106" s="2">
        <v>-23.31</v>
      </c>
      <c r="E106" s="2">
        <v>-0.0648</v>
      </c>
      <c r="F106" s="2">
        <v>0.8832</v>
      </c>
      <c r="G106" s="2">
        <v>-0.6838</v>
      </c>
      <c r="H106" s="2">
        <v>-0.0601</v>
      </c>
      <c r="I106" s="1">
        <v>0</v>
      </c>
      <c r="J106" s="2">
        <v>0.3406</v>
      </c>
      <c r="K106" s="1">
        <v>360</v>
      </c>
      <c r="L106" s="1">
        <v>2</v>
      </c>
      <c r="M106" s="1">
        <v>8</v>
      </c>
      <c r="N106" s="1">
        <v>3</v>
      </c>
      <c r="O106" s="3">
        <f>RANK(G106,G:G,0)</f>
        <v>241</v>
      </c>
      <c r="P106">
        <f>RANK(B106,B:B,0)</f>
        <v>132</v>
      </c>
      <c r="Q106" s="3">
        <f>RANK(C106,C:C,0)</f>
        <v>66</v>
      </c>
      <c r="R106" s="3">
        <f>RANK(K106,K:K,0)</f>
        <v>4</v>
      </c>
      <c r="S106" s="3">
        <f>O106*0.2+P106*0.3+Q106*0.3+R106*0.2</f>
        <v>108.4</v>
      </c>
      <c r="V106" s="3">
        <f>VLOOKUP(L106,$AA$2:$AC$26,3)</f>
        <v>0.001732</v>
      </c>
      <c r="W106" s="3">
        <f>VLOOKUP(M106,$AA$2:$AC$26,2)</f>
        <v>0.64352</v>
      </c>
      <c r="X106" s="3">
        <f>V106*W106*100000</f>
        <v>111.457664</v>
      </c>
      <c r="Y106" s="3">
        <f>X106*0.8</f>
        <v>89.1661312</v>
      </c>
      <c r="Z106" s="3">
        <f>X106*1.25</f>
        <v>139.32208</v>
      </c>
    </row>
    <row r="107" spans="1:26">
      <c r="A107" s="1">
        <v>604</v>
      </c>
      <c r="B107" s="2">
        <v>0</v>
      </c>
      <c r="C107" s="2">
        <v>1.0366</v>
      </c>
      <c r="D107" s="2">
        <v>-3.86</v>
      </c>
      <c r="E107" s="2">
        <v>-0.0167</v>
      </c>
      <c r="F107" s="2">
        <v>0.9838</v>
      </c>
      <c r="G107" s="2">
        <v>-0.0722</v>
      </c>
      <c r="H107" s="2">
        <v>-0.008</v>
      </c>
      <c r="I107" s="1">
        <v>0</v>
      </c>
      <c r="J107" s="2">
        <v>0.5337</v>
      </c>
      <c r="K107" s="1">
        <v>231</v>
      </c>
      <c r="L107" s="1">
        <v>4</v>
      </c>
      <c r="M107" s="1">
        <v>11</v>
      </c>
      <c r="N107" s="1">
        <v>4</v>
      </c>
      <c r="O107" s="3">
        <f>RANK(G107,G:G,0)</f>
        <v>143</v>
      </c>
      <c r="P107">
        <f>RANK(B107,B:B,0)</f>
        <v>132</v>
      </c>
      <c r="Q107" s="3">
        <f>RANK(C107,C:C,0)</f>
        <v>111</v>
      </c>
      <c r="R107" s="3">
        <f>RANK(K107,K:K,0)</f>
        <v>39</v>
      </c>
      <c r="S107" s="3">
        <f>O107*0.2+P107*0.3+Q107*0.3+R107*0.2</f>
        <v>109.3</v>
      </c>
      <c r="V107" s="3">
        <f>VLOOKUP(L107,$AA$2:$AC$26,3)</f>
        <v>0.002828</v>
      </c>
      <c r="W107" s="3">
        <f>VLOOKUP(M107,$AA$2:$AC$26,2)</f>
        <v>0.917</v>
      </c>
      <c r="X107" s="3">
        <f>V107*W107*100000</f>
        <v>259.3276</v>
      </c>
      <c r="Y107" s="3">
        <f>X107*0.8</f>
        <v>207.46208</v>
      </c>
      <c r="Z107" s="3">
        <f>X107*1.25</f>
        <v>324.1595</v>
      </c>
    </row>
    <row r="108" spans="1:26">
      <c r="A108" s="1">
        <v>700</v>
      </c>
      <c r="B108" s="2">
        <v>0</v>
      </c>
      <c r="C108" s="2">
        <v>1.0762</v>
      </c>
      <c r="D108" s="2">
        <v>-0.85</v>
      </c>
      <c r="E108" s="2">
        <v>-0.0069</v>
      </c>
      <c r="F108" s="2">
        <v>0.9905</v>
      </c>
      <c r="G108" s="2">
        <v>-0.0382</v>
      </c>
      <c r="H108" s="2">
        <v>-0.0044</v>
      </c>
      <c r="I108" s="1">
        <v>0</v>
      </c>
      <c r="J108" s="2">
        <v>0.2226</v>
      </c>
      <c r="K108" s="1">
        <v>124</v>
      </c>
      <c r="L108" s="1">
        <v>4</v>
      </c>
      <c r="M108" s="1">
        <v>6</v>
      </c>
      <c r="N108" s="1">
        <v>5</v>
      </c>
      <c r="O108" s="3">
        <f>RANK(G108,G:G,0)</f>
        <v>136</v>
      </c>
      <c r="P108">
        <f>RANK(B108,B:B,0)</f>
        <v>132</v>
      </c>
      <c r="Q108" s="3">
        <f>RANK(C108,C:C,0)</f>
        <v>75</v>
      </c>
      <c r="R108" s="3">
        <f>RANK(K108,K:K,0)</f>
        <v>108</v>
      </c>
      <c r="S108" s="3">
        <f>O108*0.2+P108*0.3+Q108*0.3+R108*0.2</f>
        <v>110.9</v>
      </c>
      <c r="V108" s="3">
        <f>VLOOKUP(L108,$AA$2:$AC$26,3)</f>
        <v>0.002828</v>
      </c>
      <c r="W108" s="3">
        <f>VLOOKUP(M108,$AA$2:$AC$26,2)</f>
        <v>0.50592</v>
      </c>
      <c r="X108" s="3">
        <f>V108*W108*100000</f>
        <v>143.074176</v>
      </c>
      <c r="Y108" s="3">
        <f>X108*0.8</f>
        <v>114.4593408</v>
      </c>
      <c r="Z108" s="3">
        <f>X108*1.25</f>
        <v>178.84272</v>
      </c>
    </row>
    <row r="109" spans="1:26">
      <c r="A109" s="1">
        <v>596</v>
      </c>
      <c r="B109" s="2">
        <v>0</v>
      </c>
      <c r="C109" s="2">
        <v>1.0333</v>
      </c>
      <c r="D109" s="2">
        <v>-2.15</v>
      </c>
      <c r="E109" s="2">
        <v>-0.0093</v>
      </c>
      <c r="F109" s="2">
        <v>0.9904</v>
      </c>
      <c r="G109" s="2">
        <v>-0.0516</v>
      </c>
      <c r="H109" s="2">
        <v>-0.0047</v>
      </c>
      <c r="I109" s="1">
        <v>0</v>
      </c>
      <c r="J109" s="2">
        <v>0.416</v>
      </c>
      <c r="K109" s="1">
        <v>231</v>
      </c>
      <c r="L109" s="1">
        <v>4</v>
      </c>
      <c r="M109" s="1">
        <v>10</v>
      </c>
      <c r="N109" s="1">
        <v>4</v>
      </c>
      <c r="O109" s="3">
        <f>RANK(G109,G:G,0)</f>
        <v>141</v>
      </c>
      <c r="P109">
        <f>RANK(B109,B:B,0)</f>
        <v>132</v>
      </c>
      <c r="Q109" s="3">
        <f>RANK(C109,C:C,0)</f>
        <v>119</v>
      </c>
      <c r="R109" s="3">
        <f>RANK(K109,K:K,0)</f>
        <v>39</v>
      </c>
      <c r="S109" s="3">
        <f>O109*0.2+P109*0.3+Q109*0.3+R109*0.2</f>
        <v>111.3</v>
      </c>
      <c r="V109" s="3">
        <f>VLOOKUP(L109,$AA$2:$AC$26,3)</f>
        <v>0.002828</v>
      </c>
      <c r="W109" s="3">
        <f>VLOOKUP(M109,$AA$2:$AC$26,2)</f>
        <v>0.81777</v>
      </c>
      <c r="X109" s="3">
        <f>V109*W109*100000</f>
        <v>231.265356</v>
      </c>
      <c r="Y109" s="3">
        <f>X109*0.8</f>
        <v>185.0122848</v>
      </c>
      <c r="Z109" s="3">
        <f>X109*1.25</f>
        <v>289.081695</v>
      </c>
    </row>
    <row r="110" spans="1:26">
      <c r="A110" s="1">
        <v>685</v>
      </c>
      <c r="B110" s="2">
        <v>0</v>
      </c>
      <c r="C110" s="2">
        <v>1.2866</v>
      </c>
      <c r="D110" s="2">
        <v>-17.26</v>
      </c>
      <c r="E110" s="2">
        <v>-0.1392</v>
      </c>
      <c r="F110" s="2">
        <v>0.8398</v>
      </c>
      <c r="G110" s="2">
        <v>-0.6105</v>
      </c>
      <c r="H110" s="2">
        <v>-0.0781</v>
      </c>
      <c r="I110" s="1">
        <v>0</v>
      </c>
      <c r="J110" s="2">
        <v>0.2826</v>
      </c>
      <c r="K110" s="1">
        <v>124</v>
      </c>
      <c r="L110" s="1">
        <v>5</v>
      </c>
      <c r="M110" s="1">
        <v>4</v>
      </c>
      <c r="N110" s="1">
        <v>5</v>
      </c>
      <c r="O110" s="3">
        <f>RANK(G110,G:G,0)</f>
        <v>231</v>
      </c>
      <c r="P110">
        <f>RANK(B110,B:B,0)</f>
        <v>132</v>
      </c>
      <c r="Q110" s="3">
        <f>RANK(C110,C:C,0)</f>
        <v>13</v>
      </c>
      <c r="R110" s="3">
        <f>RANK(K110,K:K,0)</f>
        <v>108</v>
      </c>
      <c r="S110" s="3">
        <f>O110*0.2+P110*0.3+Q110*0.3+R110*0.2</f>
        <v>111.3</v>
      </c>
      <c r="V110" s="3">
        <f>VLOOKUP(L110,$AA$2:$AC$26,3)</f>
        <v>0.003606</v>
      </c>
      <c r="W110" s="3">
        <f>VLOOKUP(M110,$AA$2:$AC$26,2)</f>
        <v>0.39773</v>
      </c>
      <c r="X110" s="3">
        <f>V110*W110*100000</f>
        <v>143.421438</v>
      </c>
      <c r="Y110" s="3">
        <f>X110*0.8</f>
        <v>114.7371504</v>
      </c>
      <c r="Z110" s="3">
        <f>X110*1.25</f>
        <v>179.2767975</v>
      </c>
    </row>
    <row r="111" spans="1:26">
      <c r="A111" s="1">
        <v>1001</v>
      </c>
      <c r="B111" s="2">
        <v>1.3625</v>
      </c>
      <c r="C111" s="2">
        <v>1.0334</v>
      </c>
      <c r="D111" s="2">
        <v>3.74</v>
      </c>
      <c r="E111" s="2">
        <v>0.0748</v>
      </c>
      <c r="F111" s="2">
        <v>1.1702</v>
      </c>
      <c r="G111" s="2">
        <v>0.3586</v>
      </c>
      <c r="H111" s="2">
        <v>0.078</v>
      </c>
      <c r="I111" s="1">
        <v>1.36249512268755</v>
      </c>
      <c r="J111" s="2">
        <v>0.1043</v>
      </c>
      <c r="K111" s="1">
        <v>50</v>
      </c>
      <c r="L111" s="1">
        <v>1</v>
      </c>
      <c r="M111" s="1">
        <v>10</v>
      </c>
      <c r="N111" s="1">
        <v>7</v>
      </c>
      <c r="O111" s="3">
        <f>RANK(G111,G:G,0)</f>
        <v>74</v>
      </c>
      <c r="P111">
        <f>RANK(B111,B:B,0)</f>
        <v>55</v>
      </c>
      <c r="Q111" s="3">
        <f>RANK(C111,C:C,0)</f>
        <v>118</v>
      </c>
      <c r="R111" s="3">
        <f>RANK(K111,K:K,0)</f>
        <v>225</v>
      </c>
      <c r="S111" s="3">
        <f>O111*0.2+P111*0.3+Q111*0.3+R111*0.2</f>
        <v>111.7</v>
      </c>
      <c r="V111" s="3">
        <f>VLOOKUP(L111,$AA$2:$AC$26,3)</f>
        <v>0.001414</v>
      </c>
      <c r="W111" s="3">
        <f>VLOOKUP(M111,$AA$2:$AC$26,2)</f>
        <v>0.81777</v>
      </c>
      <c r="X111" s="3">
        <f>V111*W111*100000</f>
        <v>115.632678</v>
      </c>
      <c r="Y111" s="3">
        <f>X111*0.8</f>
        <v>92.5061424</v>
      </c>
      <c r="Z111" s="3">
        <f>X111*1.25</f>
        <v>144.5408475</v>
      </c>
    </row>
    <row r="112" spans="1:26">
      <c r="A112" s="1">
        <v>936</v>
      </c>
      <c r="B112" s="2">
        <v>1.0011</v>
      </c>
      <c r="C112" s="2">
        <v>1.1171</v>
      </c>
      <c r="D112" s="2">
        <v>0.35</v>
      </c>
      <c r="E112" s="2">
        <v>0.0042</v>
      </c>
      <c r="F112" s="2">
        <v>1.0079</v>
      </c>
      <c r="G112" s="2">
        <v>0.0315</v>
      </c>
      <c r="H112" s="2">
        <v>0.0037</v>
      </c>
      <c r="I112" s="1">
        <v>1.00113036761929</v>
      </c>
      <c r="J112" s="2">
        <v>0.1109</v>
      </c>
      <c r="K112" s="1">
        <v>84</v>
      </c>
      <c r="L112" s="1">
        <v>0</v>
      </c>
      <c r="M112" s="1">
        <v>19</v>
      </c>
      <c r="N112" s="1">
        <v>6</v>
      </c>
      <c r="O112" s="3">
        <f>RANK(G112,G:G,0)</f>
        <v>123</v>
      </c>
      <c r="P112">
        <f>RANK(B112,B:B,0)</f>
        <v>124</v>
      </c>
      <c r="Q112" s="3">
        <f>RANK(C112,C:C,0)</f>
        <v>50</v>
      </c>
      <c r="R112" s="3">
        <f>RANK(K112,K:K,0)</f>
        <v>175</v>
      </c>
      <c r="S112" s="3">
        <f>O112*0.2+P112*0.3+Q112*0.3+R112*0.2</f>
        <v>111.8</v>
      </c>
      <c r="V112" s="3">
        <f>VLOOKUP(L112,$AA$2:$AC$26,3)</f>
        <v>0.001</v>
      </c>
      <c r="W112" s="3">
        <f>VLOOKUP(M112,$AA$2:$AC$26,2)</f>
        <v>2.22929</v>
      </c>
      <c r="X112" s="3">
        <f>V112*W112*100000</f>
        <v>222.929</v>
      </c>
      <c r="Y112" s="3">
        <f>X112*0.8</f>
        <v>178.3432</v>
      </c>
      <c r="Z112" s="3">
        <f>X112*1.25</f>
        <v>278.66125</v>
      </c>
    </row>
    <row r="113" spans="1:26">
      <c r="A113" s="1">
        <v>632</v>
      </c>
      <c r="B113" s="2">
        <v>0</v>
      </c>
      <c r="C113" s="2">
        <v>1.0787</v>
      </c>
      <c r="D113" s="2">
        <v>-8.92</v>
      </c>
      <c r="E113" s="2">
        <v>-0.0386</v>
      </c>
      <c r="F113" s="2">
        <v>0.9167</v>
      </c>
      <c r="G113" s="2">
        <v>-0.4827</v>
      </c>
      <c r="H113" s="2">
        <v>-0.0429</v>
      </c>
      <c r="I113" s="1">
        <v>0</v>
      </c>
      <c r="J113" s="2">
        <v>0.1847</v>
      </c>
      <c r="K113" s="1">
        <v>231</v>
      </c>
      <c r="L113" s="1">
        <v>0</v>
      </c>
      <c r="M113" s="1">
        <v>15</v>
      </c>
      <c r="N113" s="1">
        <v>4</v>
      </c>
      <c r="O113" s="3">
        <f>RANK(G113,G:G,0)</f>
        <v>218</v>
      </c>
      <c r="P113">
        <f>RANK(B113,B:B,0)</f>
        <v>132</v>
      </c>
      <c r="Q113" s="3">
        <f>RANK(C113,C:C,0)</f>
        <v>70</v>
      </c>
      <c r="R113" s="3">
        <f>RANK(K113,K:K,0)</f>
        <v>39</v>
      </c>
      <c r="S113" s="3">
        <f>O113*0.2+P113*0.3+Q113*0.3+R113*0.2</f>
        <v>112</v>
      </c>
      <c r="V113" s="3">
        <f>VLOOKUP(L113,$AA$2:$AC$26,3)</f>
        <v>0.001</v>
      </c>
      <c r="W113" s="3">
        <f>VLOOKUP(M113,$AA$2:$AC$26,2)</f>
        <v>1.37798</v>
      </c>
      <c r="X113" s="3">
        <f>V113*W113*100000</f>
        <v>137.798</v>
      </c>
      <c r="Y113" s="3">
        <f>X113*0.8</f>
        <v>110.2384</v>
      </c>
      <c r="Z113" s="3">
        <f>X113*1.25</f>
        <v>172.2475</v>
      </c>
    </row>
    <row r="114" spans="1:26">
      <c r="A114" s="1">
        <v>649</v>
      </c>
      <c r="B114" s="2">
        <v>1.0533</v>
      </c>
      <c r="C114" s="2">
        <v>1.0058</v>
      </c>
      <c r="D114" s="2">
        <v>4.93</v>
      </c>
      <c r="E114" s="2">
        <v>0.0213</v>
      </c>
      <c r="F114" s="2">
        <v>1.0312</v>
      </c>
      <c r="G114" s="2">
        <v>0.2258</v>
      </c>
      <c r="H114" s="2">
        <v>0.0149</v>
      </c>
      <c r="I114" s="1">
        <v>1.05331208042504</v>
      </c>
      <c r="J114" s="2">
        <v>0.2181</v>
      </c>
      <c r="K114" s="1">
        <v>231</v>
      </c>
      <c r="L114" s="1">
        <v>1</v>
      </c>
      <c r="M114" s="1">
        <v>17</v>
      </c>
      <c r="N114" s="1">
        <v>4</v>
      </c>
      <c r="O114" s="3">
        <f>RANK(G114,G:G,0)</f>
        <v>89</v>
      </c>
      <c r="P114">
        <f>RANK(B114,B:B,0)</f>
        <v>92</v>
      </c>
      <c r="Q114" s="3">
        <f>RANK(C114,C:C,0)</f>
        <v>197</v>
      </c>
      <c r="R114" s="3">
        <f>RANK(K114,K:K,0)</f>
        <v>39</v>
      </c>
      <c r="S114" s="3">
        <f>O114*0.2+P114*0.3+Q114*0.3+R114*0.2</f>
        <v>112.3</v>
      </c>
      <c r="V114" s="3">
        <f>VLOOKUP(L114,$AA$2:$AC$26,3)</f>
        <v>0.001414</v>
      </c>
      <c r="W114" s="3">
        <f>VLOOKUP(M114,$AA$2:$AC$26,2)</f>
        <v>1.75256</v>
      </c>
      <c r="X114" s="3">
        <f>V114*W114*100000</f>
        <v>247.811984</v>
      </c>
      <c r="Y114" s="3">
        <f>X114*0.8</f>
        <v>198.2495872</v>
      </c>
      <c r="Z114" s="3">
        <f>X114*1.25</f>
        <v>309.76498</v>
      </c>
    </row>
    <row r="115" spans="1:26">
      <c r="A115" s="1">
        <v>889</v>
      </c>
      <c r="B115" s="2">
        <v>1.4839</v>
      </c>
      <c r="C115" s="2">
        <v>1.006</v>
      </c>
      <c r="D115" s="2">
        <v>6.36</v>
      </c>
      <c r="E115" s="2">
        <v>0.0757</v>
      </c>
      <c r="F115" s="2">
        <v>1.145</v>
      </c>
      <c r="G115" s="2">
        <v>0.8846</v>
      </c>
      <c r="H115" s="2">
        <v>0.0677</v>
      </c>
      <c r="I115" s="1">
        <v>1.48392336935256</v>
      </c>
      <c r="J115" s="2">
        <v>0.0719</v>
      </c>
      <c r="K115" s="1">
        <v>84</v>
      </c>
      <c r="L115" s="1">
        <v>1</v>
      </c>
      <c r="M115" s="1">
        <v>13</v>
      </c>
      <c r="N115" s="1">
        <v>6</v>
      </c>
      <c r="O115" s="3">
        <f>RANK(G115,G:G,0)</f>
        <v>23</v>
      </c>
      <c r="P115">
        <f>RANK(B115,B:B,0)</f>
        <v>47</v>
      </c>
      <c r="Q115" s="3">
        <f>RANK(C115,C:C,0)</f>
        <v>196</v>
      </c>
      <c r="R115" s="3">
        <f>RANK(K115,K:K,0)</f>
        <v>175</v>
      </c>
      <c r="S115" s="3">
        <f>O115*0.2+P115*0.3+Q115*0.3+R115*0.2</f>
        <v>112.5</v>
      </c>
      <c r="V115" s="3">
        <f>VLOOKUP(L115,$AA$2:$AC$26,3)</f>
        <v>0.001414</v>
      </c>
      <c r="W115" s="3">
        <f>VLOOKUP(M115,$AA$2:$AC$26,2)</f>
        <v>1.09051</v>
      </c>
      <c r="X115" s="3">
        <f>V115*W115*100000</f>
        <v>154.198114</v>
      </c>
      <c r="Y115" s="3">
        <f>X115*0.8</f>
        <v>123.3584912</v>
      </c>
      <c r="Z115" s="3">
        <f>X115*1.25</f>
        <v>192.7476425</v>
      </c>
    </row>
    <row r="116" spans="1:26">
      <c r="A116" s="1">
        <v>1025</v>
      </c>
      <c r="B116" s="2">
        <v>1.7146</v>
      </c>
      <c r="C116" s="2">
        <v>1.015</v>
      </c>
      <c r="D116" s="2">
        <v>5.75</v>
      </c>
      <c r="E116" s="2">
        <v>0.115</v>
      </c>
      <c r="F116" s="2">
        <v>1.2278</v>
      </c>
      <c r="G116" s="2">
        <v>0.5394</v>
      </c>
      <c r="H116" s="2">
        <v>0.1027</v>
      </c>
      <c r="I116" s="1">
        <v>1.71458540127915</v>
      </c>
      <c r="J116" s="2">
        <v>0.1066</v>
      </c>
      <c r="K116" s="1">
        <v>50</v>
      </c>
      <c r="L116" s="1">
        <v>1</v>
      </c>
      <c r="M116" s="1">
        <v>13</v>
      </c>
      <c r="N116" s="1">
        <v>7</v>
      </c>
      <c r="O116" s="3">
        <f>RANK(G116,G:G,0)</f>
        <v>50</v>
      </c>
      <c r="P116">
        <f>RANK(B116,B:B,0)</f>
        <v>30</v>
      </c>
      <c r="Q116" s="3">
        <f>RANK(C116,C:C,0)</f>
        <v>163</v>
      </c>
      <c r="R116" s="3">
        <f>RANK(K116,K:K,0)</f>
        <v>225</v>
      </c>
      <c r="S116" s="3">
        <f>O116*0.2+P116*0.3+Q116*0.3+R116*0.2</f>
        <v>112.9</v>
      </c>
      <c r="V116" s="3">
        <f>VLOOKUP(L116,$AA$2:$AC$26,3)</f>
        <v>0.001414</v>
      </c>
      <c r="W116" s="3">
        <f>VLOOKUP(M116,$AA$2:$AC$26,2)</f>
        <v>1.09051</v>
      </c>
      <c r="X116" s="3">
        <f>V116*W116*100000</f>
        <v>154.198114</v>
      </c>
      <c r="Y116" s="3">
        <f>X116*0.8</f>
        <v>123.3584912</v>
      </c>
      <c r="Z116" s="3">
        <f>X116*1.25</f>
        <v>192.7476425</v>
      </c>
    </row>
    <row r="117" spans="1:26">
      <c r="A117" s="1">
        <v>412</v>
      </c>
      <c r="B117" s="2">
        <v>0</v>
      </c>
      <c r="C117" s="2">
        <v>1.0522</v>
      </c>
      <c r="D117" s="2">
        <v>-18.51</v>
      </c>
      <c r="E117" s="2">
        <v>-0.0514</v>
      </c>
      <c r="F117" s="2">
        <v>0.9201</v>
      </c>
      <c r="G117" s="2">
        <v>-0.4723</v>
      </c>
      <c r="H117" s="2">
        <v>-0.0371</v>
      </c>
      <c r="I117" s="1">
        <v>0</v>
      </c>
      <c r="J117" s="2">
        <v>0.3916</v>
      </c>
      <c r="K117" s="1">
        <v>360</v>
      </c>
      <c r="L117" s="1">
        <v>4</v>
      </c>
      <c r="M117" s="1">
        <v>4</v>
      </c>
      <c r="N117" s="1">
        <v>3</v>
      </c>
      <c r="O117" s="3">
        <f>RANK(G117,G:G,0)</f>
        <v>216</v>
      </c>
      <c r="P117">
        <f>RANK(B117,B:B,0)</f>
        <v>132</v>
      </c>
      <c r="Q117" s="3">
        <f>RANK(C117,C:C,0)</f>
        <v>98</v>
      </c>
      <c r="R117" s="3">
        <f>RANK(K117,K:K,0)</f>
        <v>4</v>
      </c>
      <c r="S117" s="3">
        <f>O117*0.2+P117*0.3+Q117*0.3+R117*0.2</f>
        <v>113</v>
      </c>
      <c r="V117" s="3">
        <f>VLOOKUP(L117,$AA$2:$AC$26,3)</f>
        <v>0.002828</v>
      </c>
      <c r="W117" s="3">
        <f>VLOOKUP(M117,$AA$2:$AC$26,2)</f>
        <v>0.39773</v>
      </c>
      <c r="X117" s="3">
        <f>V117*W117*100000</f>
        <v>112.478044</v>
      </c>
      <c r="Y117" s="3">
        <f>X117*0.8</f>
        <v>89.9824352</v>
      </c>
      <c r="Z117" s="3">
        <f>X117*1.25</f>
        <v>140.597555</v>
      </c>
    </row>
    <row r="118" spans="1:26">
      <c r="A118" s="1">
        <v>691</v>
      </c>
      <c r="B118" s="2">
        <v>0</v>
      </c>
      <c r="C118" s="2">
        <v>1.0778</v>
      </c>
      <c r="D118" s="2">
        <v>-2.12</v>
      </c>
      <c r="E118" s="2">
        <v>-0.0171</v>
      </c>
      <c r="F118" s="2">
        <v>0.9678</v>
      </c>
      <c r="G118" s="2">
        <v>-0.141</v>
      </c>
      <c r="H118" s="2">
        <v>-0.0149</v>
      </c>
      <c r="I118" s="1">
        <v>0</v>
      </c>
      <c r="J118" s="2">
        <v>0.1503</v>
      </c>
      <c r="K118" s="1">
        <v>124</v>
      </c>
      <c r="L118" s="1">
        <v>3</v>
      </c>
      <c r="M118" s="1">
        <v>5</v>
      </c>
      <c r="N118" s="1">
        <v>5</v>
      </c>
      <c r="O118" s="3">
        <f>RANK(G118,G:G,0)</f>
        <v>153</v>
      </c>
      <c r="P118">
        <f>RANK(B118,B:B,0)</f>
        <v>132</v>
      </c>
      <c r="Q118" s="3">
        <f>RANK(C118,C:C,0)</f>
        <v>72</v>
      </c>
      <c r="R118" s="3">
        <f>RANK(K118,K:K,0)</f>
        <v>108</v>
      </c>
      <c r="S118" s="3">
        <f>O118*0.2+P118*0.3+Q118*0.3+R118*0.2</f>
        <v>113.4</v>
      </c>
      <c r="V118" s="3">
        <f>VLOOKUP(L118,$AA$2:$AC$26,3)</f>
        <v>0.002236</v>
      </c>
      <c r="W118" s="3">
        <f>VLOOKUP(M118,$AA$2:$AC$26,2)</f>
        <v>0.44857</v>
      </c>
      <c r="X118" s="3">
        <f>V118*W118*100000</f>
        <v>100.300252</v>
      </c>
      <c r="Y118" s="3">
        <f>X118*0.8</f>
        <v>80.2402016</v>
      </c>
      <c r="Z118" s="3">
        <f>X118*1.25</f>
        <v>125.375315</v>
      </c>
    </row>
    <row r="119" spans="1:26">
      <c r="A119" s="1">
        <v>580</v>
      </c>
      <c r="B119" s="2">
        <v>1.0049</v>
      </c>
      <c r="C119" s="2">
        <v>1.0168</v>
      </c>
      <c r="D119" s="2">
        <v>1.8</v>
      </c>
      <c r="E119" s="2">
        <v>0.0078</v>
      </c>
      <c r="F119" s="2">
        <v>1.0094</v>
      </c>
      <c r="G119" s="2">
        <v>0.039</v>
      </c>
      <c r="H119" s="2">
        <v>0.0046</v>
      </c>
      <c r="I119" s="1">
        <v>1.00491744668903</v>
      </c>
      <c r="J119" s="2">
        <v>0.4605</v>
      </c>
      <c r="K119" s="1">
        <v>231</v>
      </c>
      <c r="L119" s="1">
        <v>4</v>
      </c>
      <c r="M119" s="1">
        <v>8</v>
      </c>
      <c r="N119" s="1">
        <v>4</v>
      </c>
      <c r="O119" s="3">
        <f>RANK(G119,G:G,0)</f>
        <v>119</v>
      </c>
      <c r="P119">
        <f>RANK(B119,B:B,0)</f>
        <v>117</v>
      </c>
      <c r="Q119" s="3">
        <f>RANK(C119,C:C,0)</f>
        <v>156</v>
      </c>
      <c r="R119" s="3">
        <f>RANK(K119,K:K,0)</f>
        <v>39</v>
      </c>
      <c r="S119" s="3">
        <f>O119*0.2+P119*0.3+Q119*0.3+R119*0.2</f>
        <v>113.5</v>
      </c>
      <c r="V119" s="3">
        <f>VLOOKUP(L119,$AA$2:$AC$26,3)</f>
        <v>0.002828</v>
      </c>
      <c r="W119" s="3">
        <f>VLOOKUP(M119,$AA$2:$AC$26,2)</f>
        <v>0.64352</v>
      </c>
      <c r="X119" s="3">
        <f>V119*W119*100000</f>
        <v>181.987456</v>
      </c>
      <c r="Y119" s="3">
        <f>X119*0.8</f>
        <v>145.5899648</v>
      </c>
      <c r="Z119" s="3">
        <f>X119*1.25</f>
        <v>227.48432</v>
      </c>
    </row>
    <row r="120" spans="1:26">
      <c r="A120" s="1">
        <v>701</v>
      </c>
      <c r="B120" s="2">
        <v>0</v>
      </c>
      <c r="C120" s="2">
        <v>1.0926</v>
      </c>
      <c r="D120" s="2">
        <v>-8.83</v>
      </c>
      <c r="E120" s="2">
        <v>-0.0712</v>
      </c>
      <c r="F120" s="2">
        <v>0.9258</v>
      </c>
      <c r="G120" s="2">
        <v>-0.2234</v>
      </c>
      <c r="H120" s="2">
        <v>-0.0361</v>
      </c>
      <c r="I120" s="1">
        <v>0</v>
      </c>
      <c r="J120" s="2">
        <v>0.395</v>
      </c>
      <c r="K120" s="1">
        <v>124</v>
      </c>
      <c r="L120" s="1">
        <v>5</v>
      </c>
      <c r="M120" s="1">
        <v>6</v>
      </c>
      <c r="N120" s="1">
        <v>5</v>
      </c>
      <c r="O120" s="3">
        <f>RANK(G120,G:G,0)</f>
        <v>166</v>
      </c>
      <c r="P120">
        <f>RANK(B120,B:B,0)</f>
        <v>132</v>
      </c>
      <c r="Q120" s="3">
        <f>RANK(C120,C:C,0)</f>
        <v>64</v>
      </c>
      <c r="R120" s="3">
        <f>RANK(K120,K:K,0)</f>
        <v>108</v>
      </c>
      <c r="S120" s="3">
        <f>O120*0.2+P120*0.3+Q120*0.3+R120*0.2</f>
        <v>113.6</v>
      </c>
      <c r="V120" s="3">
        <f>VLOOKUP(L120,$AA$2:$AC$26,3)</f>
        <v>0.003606</v>
      </c>
      <c r="W120" s="3">
        <f>VLOOKUP(M120,$AA$2:$AC$26,2)</f>
        <v>0.50592</v>
      </c>
      <c r="X120" s="3">
        <f>V120*W120*100000</f>
        <v>182.434752</v>
      </c>
      <c r="Y120" s="3">
        <f>X120*0.8</f>
        <v>145.9478016</v>
      </c>
      <c r="Z120" s="3">
        <f>X120*1.25</f>
        <v>228.04344</v>
      </c>
    </row>
    <row r="121" spans="1:26">
      <c r="A121" s="1">
        <v>710</v>
      </c>
      <c r="B121" s="2">
        <v>0</v>
      </c>
      <c r="C121" s="2">
        <v>1.0754</v>
      </c>
      <c r="D121" s="2">
        <v>-4.77</v>
      </c>
      <c r="E121" s="2">
        <v>-0.0385</v>
      </c>
      <c r="F121" s="2">
        <v>0.9699</v>
      </c>
      <c r="G121" s="2">
        <v>-0.1023</v>
      </c>
      <c r="H121" s="2">
        <v>-0.0145</v>
      </c>
      <c r="I121" s="1">
        <v>0</v>
      </c>
      <c r="J121" s="2">
        <v>0.4654</v>
      </c>
      <c r="K121" s="1">
        <v>124</v>
      </c>
      <c r="L121" s="1">
        <v>6</v>
      </c>
      <c r="M121" s="1">
        <v>7</v>
      </c>
      <c r="N121" s="1">
        <v>5</v>
      </c>
      <c r="O121" s="3">
        <f>RANK(G121,G:G,0)</f>
        <v>148</v>
      </c>
      <c r="P121">
        <f>RANK(B121,B:B,0)</f>
        <v>132</v>
      </c>
      <c r="Q121" s="3">
        <f>RANK(C121,C:C,0)</f>
        <v>76</v>
      </c>
      <c r="R121" s="3">
        <f>RANK(K121,K:K,0)</f>
        <v>108</v>
      </c>
      <c r="S121" s="3">
        <f>O121*0.2+P121*0.3+Q121*0.3+R121*0.2</f>
        <v>113.6</v>
      </c>
      <c r="V121" s="3">
        <f>VLOOKUP(L121,$AA$2:$AC$26,3)</f>
        <v>0.004583</v>
      </c>
      <c r="W121" s="3">
        <f>VLOOKUP(M121,$AA$2:$AC$26,2)</f>
        <v>0.57059</v>
      </c>
      <c r="X121" s="3">
        <f>V121*W121*100000</f>
        <v>261.501397</v>
      </c>
      <c r="Y121" s="3">
        <f>X121*0.8</f>
        <v>209.2011176</v>
      </c>
      <c r="Z121" s="3">
        <f>X121*1.25</f>
        <v>326.87674625</v>
      </c>
    </row>
    <row r="122" spans="1:26">
      <c r="A122" s="1">
        <v>547</v>
      </c>
      <c r="B122" s="2">
        <v>1.0022</v>
      </c>
      <c r="C122" s="2">
        <v>1.0353</v>
      </c>
      <c r="D122" s="2">
        <v>0.74</v>
      </c>
      <c r="E122" s="2">
        <v>0.0032</v>
      </c>
      <c r="F122" s="2">
        <v>1.0068</v>
      </c>
      <c r="G122" s="2">
        <v>0.0296</v>
      </c>
      <c r="H122" s="2">
        <v>0.0031</v>
      </c>
      <c r="I122" s="1">
        <v>1.00219831171243</v>
      </c>
      <c r="J122" s="2">
        <v>0.25</v>
      </c>
      <c r="K122" s="1">
        <v>230</v>
      </c>
      <c r="L122" s="1">
        <v>3</v>
      </c>
      <c r="M122" s="1">
        <v>4</v>
      </c>
      <c r="N122" s="1">
        <v>4</v>
      </c>
      <c r="O122" s="3">
        <f>RANK(G122,G:G,0)</f>
        <v>124</v>
      </c>
      <c r="P122">
        <f>RANK(B122,B:B,0)</f>
        <v>122</v>
      </c>
      <c r="Q122" s="3">
        <f>RANK(C122,C:C,0)</f>
        <v>115</v>
      </c>
      <c r="R122" s="3">
        <f>RANK(K122,K:K,0)</f>
        <v>91</v>
      </c>
      <c r="S122" s="3">
        <f>O122*0.2+P122*0.3+Q122*0.3+R122*0.2</f>
        <v>114.1</v>
      </c>
      <c r="V122" s="3">
        <f>VLOOKUP(L122,$AA$2:$AC$26,3)</f>
        <v>0.002236</v>
      </c>
      <c r="W122" s="3">
        <f>VLOOKUP(M122,$AA$2:$AC$26,2)</f>
        <v>0.39773</v>
      </c>
      <c r="X122" s="3">
        <f>V122*W122*100000</f>
        <v>88.932428</v>
      </c>
      <c r="Y122" s="3">
        <f>X122*0.8</f>
        <v>71.1459424</v>
      </c>
      <c r="Z122" s="3">
        <f>X122*1.25</f>
        <v>111.165535</v>
      </c>
    </row>
    <row r="123" spans="1:26">
      <c r="A123" s="1">
        <v>600</v>
      </c>
      <c r="B123" s="2">
        <v>0</v>
      </c>
      <c r="C123" s="2">
        <v>1.0588</v>
      </c>
      <c r="D123" s="2">
        <v>-7.21</v>
      </c>
      <c r="E123" s="2">
        <v>-0.0312</v>
      </c>
      <c r="F123" s="2">
        <v>0.9186</v>
      </c>
      <c r="G123" s="2">
        <v>-0.4053</v>
      </c>
      <c r="H123" s="2">
        <v>-0.042</v>
      </c>
      <c r="I123" s="1">
        <v>0</v>
      </c>
      <c r="J123" s="2">
        <v>0.1779</v>
      </c>
      <c r="K123" s="1">
        <v>231</v>
      </c>
      <c r="L123" s="1">
        <v>0</v>
      </c>
      <c r="M123" s="1">
        <v>11</v>
      </c>
      <c r="N123" s="1">
        <v>4</v>
      </c>
      <c r="O123" s="3">
        <f>RANK(G123,G:G,0)</f>
        <v>202</v>
      </c>
      <c r="P123">
        <f>RANK(B123,B:B,0)</f>
        <v>132</v>
      </c>
      <c r="Q123" s="3">
        <f>RANK(C123,C:C,0)</f>
        <v>90</v>
      </c>
      <c r="R123" s="3">
        <f>RANK(K123,K:K,0)</f>
        <v>39</v>
      </c>
      <c r="S123" s="3">
        <f>O123*0.2+P123*0.3+Q123*0.3+R123*0.2</f>
        <v>114.8</v>
      </c>
      <c r="V123" s="3">
        <f>VLOOKUP(L123,$AA$2:$AC$26,3)</f>
        <v>0.001</v>
      </c>
      <c r="W123" s="3">
        <f>VLOOKUP(M123,$AA$2:$AC$26,2)</f>
        <v>0.917</v>
      </c>
      <c r="X123" s="3">
        <f>V123*W123*100000</f>
        <v>91.7</v>
      </c>
      <c r="Y123" s="3">
        <f>X123*0.8</f>
        <v>73.36</v>
      </c>
      <c r="Z123" s="3">
        <f>X123*1.25</f>
        <v>114.625</v>
      </c>
    </row>
    <row r="124" spans="1:26">
      <c r="A124" s="1">
        <v>748</v>
      </c>
      <c r="B124" s="2">
        <v>1.0847</v>
      </c>
      <c r="C124" s="2">
        <v>1.015</v>
      </c>
      <c r="D124" s="2">
        <v>6.7</v>
      </c>
      <c r="E124" s="2">
        <v>0.054</v>
      </c>
      <c r="F124" s="2">
        <v>1.0519</v>
      </c>
      <c r="G124" s="2">
        <v>0.2213</v>
      </c>
      <c r="H124" s="2">
        <v>0.0253</v>
      </c>
      <c r="I124" s="1">
        <v>1.0847247814263</v>
      </c>
      <c r="J124" s="2">
        <v>0.3023</v>
      </c>
      <c r="K124" s="1">
        <v>124</v>
      </c>
      <c r="L124" s="1">
        <v>4</v>
      </c>
      <c r="M124" s="1">
        <v>12</v>
      </c>
      <c r="N124" s="1">
        <v>5</v>
      </c>
      <c r="O124" s="3">
        <f>RANK(G124,G:G,0)</f>
        <v>91</v>
      </c>
      <c r="P124">
        <f>RANK(B124,B:B,0)</f>
        <v>87</v>
      </c>
      <c r="Q124" s="3">
        <f>RANK(C124,C:C,0)</f>
        <v>163</v>
      </c>
      <c r="R124" s="3">
        <f>RANK(K124,K:K,0)</f>
        <v>108</v>
      </c>
      <c r="S124" s="3">
        <f>O124*0.2+P124*0.3+Q124*0.3+R124*0.2</f>
        <v>114.8</v>
      </c>
      <c r="V124" s="3">
        <f>VLOOKUP(L124,$AA$2:$AC$26,3)</f>
        <v>0.002828</v>
      </c>
      <c r="W124" s="3">
        <f>VLOOKUP(M124,$AA$2:$AC$26,2)</f>
        <v>1</v>
      </c>
      <c r="X124" s="3">
        <f>V124*W124*100000</f>
        <v>282.8</v>
      </c>
      <c r="Y124" s="3">
        <f>X124*0.8</f>
        <v>226.24</v>
      </c>
      <c r="Z124" s="3">
        <f>X124*1.25</f>
        <v>353.5</v>
      </c>
    </row>
    <row r="125" spans="1:26">
      <c r="A125" s="1">
        <v>723</v>
      </c>
      <c r="B125" s="2">
        <v>1.0458</v>
      </c>
      <c r="C125" s="2">
        <v>1.0184</v>
      </c>
      <c r="D125" s="2">
        <v>3.34</v>
      </c>
      <c r="E125" s="2">
        <v>0.0269</v>
      </c>
      <c r="F125" s="2">
        <v>1.0388</v>
      </c>
      <c r="G125" s="2">
        <v>0.1578</v>
      </c>
      <c r="H125" s="2">
        <v>0.0188</v>
      </c>
      <c r="I125" s="1">
        <v>1.04580566736011</v>
      </c>
      <c r="J125" s="2">
        <v>0.2114</v>
      </c>
      <c r="K125" s="1">
        <v>124</v>
      </c>
      <c r="L125" s="1">
        <v>3</v>
      </c>
      <c r="M125" s="1">
        <v>9</v>
      </c>
      <c r="N125" s="1">
        <v>5</v>
      </c>
      <c r="O125" s="3">
        <f>RANK(G125,G:G,0)</f>
        <v>100</v>
      </c>
      <c r="P125">
        <f>RANK(B125,B:B,0)</f>
        <v>95</v>
      </c>
      <c r="Q125" s="3">
        <f>RANK(C125,C:C,0)</f>
        <v>152</v>
      </c>
      <c r="R125" s="3">
        <f>RANK(K125,K:K,0)</f>
        <v>108</v>
      </c>
      <c r="S125" s="3">
        <f>O125*0.2+P125*0.3+Q125*0.3+R125*0.2</f>
        <v>115.7</v>
      </c>
      <c r="V125" s="3">
        <f>VLOOKUP(L125,$AA$2:$AC$26,3)</f>
        <v>0.002236</v>
      </c>
      <c r="W125" s="3">
        <f>VLOOKUP(M125,$AA$2:$AC$26,2)</f>
        <v>0.7257</v>
      </c>
      <c r="X125" s="3">
        <f>V125*W125*100000</f>
        <v>162.26652</v>
      </c>
      <c r="Y125" s="3">
        <f>X125*0.8</f>
        <v>129.813216</v>
      </c>
      <c r="Z125" s="3">
        <f>X125*1.25</f>
        <v>202.83315</v>
      </c>
    </row>
    <row r="126" spans="1:26">
      <c r="A126" s="1">
        <v>633</v>
      </c>
      <c r="B126" s="2">
        <v>1.084</v>
      </c>
      <c r="C126" s="2">
        <v>1.0034</v>
      </c>
      <c r="D126" s="2">
        <v>5.43</v>
      </c>
      <c r="E126" s="2">
        <v>0.0235</v>
      </c>
      <c r="F126" s="2">
        <v>1.038</v>
      </c>
      <c r="G126" s="2">
        <v>0.2374</v>
      </c>
      <c r="H126" s="2">
        <v>0.0185</v>
      </c>
      <c r="I126" s="1">
        <v>1.08398474888616</v>
      </c>
      <c r="J126" s="2">
        <v>0.2284</v>
      </c>
      <c r="K126" s="1">
        <v>231</v>
      </c>
      <c r="L126" s="1">
        <v>1</v>
      </c>
      <c r="M126" s="1">
        <v>15</v>
      </c>
      <c r="N126" s="1">
        <v>4</v>
      </c>
      <c r="O126" s="3">
        <f>RANK(G126,G:G,0)</f>
        <v>86</v>
      </c>
      <c r="P126">
        <f>RANK(B126,B:B,0)</f>
        <v>88</v>
      </c>
      <c r="Q126" s="3">
        <f>RANK(C126,C:C,0)</f>
        <v>215</v>
      </c>
      <c r="R126" s="3">
        <f>RANK(K126,K:K,0)</f>
        <v>39</v>
      </c>
      <c r="S126" s="3">
        <f>O126*0.2+P126*0.3+Q126*0.3+R126*0.2</f>
        <v>115.9</v>
      </c>
      <c r="V126" s="3">
        <f>VLOOKUP(L126,$AA$2:$AC$26,3)</f>
        <v>0.001414</v>
      </c>
      <c r="W126" s="3">
        <f>VLOOKUP(M126,$AA$2:$AC$26,2)</f>
        <v>1.37798</v>
      </c>
      <c r="X126" s="3">
        <f>V126*W126*100000</f>
        <v>194.846372</v>
      </c>
      <c r="Y126" s="3">
        <f>X126*0.8</f>
        <v>155.8770976</v>
      </c>
      <c r="Z126" s="3">
        <f>X126*1.25</f>
        <v>243.557965</v>
      </c>
    </row>
    <row r="127" spans="1:26">
      <c r="A127" s="1">
        <v>702</v>
      </c>
      <c r="B127" s="2">
        <v>0</v>
      </c>
      <c r="C127" s="2">
        <v>1.0557</v>
      </c>
      <c r="D127" s="2">
        <v>-1.95</v>
      </c>
      <c r="E127" s="2">
        <v>-0.0157</v>
      </c>
      <c r="F127" s="2">
        <v>0.9865</v>
      </c>
      <c r="G127" s="2">
        <v>-0.0439</v>
      </c>
      <c r="H127" s="2">
        <v>-0.0062</v>
      </c>
      <c r="I127" s="1">
        <v>0</v>
      </c>
      <c r="J127" s="2">
        <v>0.4438</v>
      </c>
      <c r="K127" s="1">
        <v>124</v>
      </c>
      <c r="L127" s="1">
        <v>6</v>
      </c>
      <c r="M127" s="1">
        <v>6</v>
      </c>
      <c r="N127" s="1">
        <v>5</v>
      </c>
      <c r="O127" s="3">
        <f>RANK(G127,G:G,0)</f>
        <v>137</v>
      </c>
      <c r="P127">
        <f>RANK(B127,B:B,0)</f>
        <v>132</v>
      </c>
      <c r="Q127" s="3">
        <f>RANK(C127,C:C,0)</f>
        <v>93</v>
      </c>
      <c r="R127" s="3">
        <f>RANK(K127,K:K,0)</f>
        <v>108</v>
      </c>
      <c r="S127" s="3">
        <f>O127*0.2+P127*0.3+Q127*0.3+R127*0.2</f>
        <v>116.5</v>
      </c>
      <c r="V127" s="3">
        <f>VLOOKUP(L127,$AA$2:$AC$26,3)</f>
        <v>0.004583</v>
      </c>
      <c r="W127" s="3">
        <f>VLOOKUP(M127,$AA$2:$AC$26,2)</f>
        <v>0.50592</v>
      </c>
      <c r="X127" s="3">
        <f>V127*W127*100000</f>
        <v>231.863136</v>
      </c>
      <c r="Y127" s="3">
        <f>X127*0.8</f>
        <v>185.4905088</v>
      </c>
      <c r="Z127" s="3">
        <f>X127*1.25</f>
        <v>289.82892</v>
      </c>
    </row>
    <row r="128" spans="1:26">
      <c r="A128" s="1">
        <v>745</v>
      </c>
      <c r="B128" s="2">
        <v>1.4313</v>
      </c>
      <c r="C128" s="2">
        <v>1.0011</v>
      </c>
      <c r="D128" s="2">
        <v>7.08</v>
      </c>
      <c r="E128" s="2">
        <v>0.0571</v>
      </c>
      <c r="F128" s="2">
        <v>1.1121</v>
      </c>
      <c r="G128" s="2">
        <v>0.6604</v>
      </c>
      <c r="H128" s="2">
        <v>0.0531</v>
      </c>
      <c r="I128" s="1">
        <v>1.43132907473142</v>
      </c>
      <c r="J128" s="2">
        <v>0.1071</v>
      </c>
      <c r="K128" s="1">
        <v>124</v>
      </c>
      <c r="L128" s="1">
        <v>1</v>
      </c>
      <c r="M128" s="1">
        <v>12</v>
      </c>
      <c r="N128" s="1">
        <v>5</v>
      </c>
      <c r="O128" s="3">
        <f>RANK(G128,G:G,0)</f>
        <v>35</v>
      </c>
      <c r="P128">
        <f>RANK(B128,B:B,0)</f>
        <v>52</v>
      </c>
      <c r="Q128" s="3">
        <f>RANK(C128,C:C,0)</f>
        <v>241</v>
      </c>
      <c r="R128" s="3">
        <f>RANK(K128,K:K,0)</f>
        <v>108</v>
      </c>
      <c r="S128" s="3">
        <f>O128*0.2+P128*0.3+Q128*0.3+R128*0.2</f>
        <v>116.5</v>
      </c>
      <c r="V128" s="3">
        <f>VLOOKUP(L128,$AA$2:$AC$26,3)</f>
        <v>0.001414</v>
      </c>
      <c r="W128" s="3">
        <f>VLOOKUP(M128,$AA$2:$AC$26,2)</f>
        <v>1</v>
      </c>
      <c r="X128" s="3">
        <f>V128*W128*100000</f>
        <v>141.4</v>
      </c>
      <c r="Y128" s="3">
        <f>X128*0.8</f>
        <v>113.12</v>
      </c>
      <c r="Z128" s="3">
        <f>X128*1.25</f>
        <v>176.75</v>
      </c>
    </row>
    <row r="129" spans="1:26">
      <c r="A129" s="1">
        <v>1040</v>
      </c>
      <c r="B129" s="2">
        <v>1.0125</v>
      </c>
      <c r="C129" s="2">
        <v>1.1041</v>
      </c>
      <c r="D129" s="2">
        <v>0.7</v>
      </c>
      <c r="E129" s="2">
        <v>0.014</v>
      </c>
      <c r="F129" s="2">
        <v>1.032</v>
      </c>
      <c r="G129" s="2">
        <v>0.092</v>
      </c>
      <c r="H129" s="2">
        <v>0.0156</v>
      </c>
      <c r="I129" s="1">
        <v>1.01251759555287</v>
      </c>
      <c r="J129" s="2">
        <v>0.0761</v>
      </c>
      <c r="K129" s="1">
        <v>50</v>
      </c>
      <c r="L129" s="1">
        <v>0</v>
      </c>
      <c r="M129" s="1">
        <v>15</v>
      </c>
      <c r="N129" s="1">
        <v>7</v>
      </c>
      <c r="O129" s="3">
        <f>RANK(G129,G:G,0)</f>
        <v>109</v>
      </c>
      <c r="P129">
        <f>RANK(B129,B:B,0)</f>
        <v>110</v>
      </c>
      <c r="Q129" s="3">
        <f>RANK(C129,C:C,0)</f>
        <v>56</v>
      </c>
      <c r="R129" s="3">
        <f>RANK(K129,K:K,0)</f>
        <v>225</v>
      </c>
      <c r="S129" s="3">
        <f>O129*0.2+P129*0.3+Q129*0.3+R129*0.2</f>
        <v>116.6</v>
      </c>
      <c r="V129" s="3">
        <f>VLOOKUP(L129,$AA$2:$AC$26,3)</f>
        <v>0.001</v>
      </c>
      <c r="W129" s="3">
        <f>VLOOKUP(M129,$AA$2:$AC$26,2)</f>
        <v>1.37798</v>
      </c>
      <c r="X129" s="3">
        <f>V129*W129*100000</f>
        <v>137.798</v>
      </c>
      <c r="Y129" s="3">
        <f>X129*0.8</f>
        <v>110.2384</v>
      </c>
      <c r="Z129" s="3">
        <f>X129*1.25</f>
        <v>172.2475</v>
      </c>
    </row>
    <row r="130" spans="1:26">
      <c r="A130" s="1">
        <v>1072</v>
      </c>
      <c r="B130" s="2">
        <v>1.0009</v>
      </c>
      <c r="C130" s="2">
        <v>1.16</v>
      </c>
      <c r="D130" s="2">
        <v>0.24</v>
      </c>
      <c r="E130" s="2">
        <v>0.0048</v>
      </c>
      <c r="F130" s="2">
        <v>1.0091</v>
      </c>
      <c r="G130" s="2">
        <v>0.0266</v>
      </c>
      <c r="H130" s="2">
        <v>0.0043</v>
      </c>
      <c r="I130" s="1">
        <v>1.00089930706486</v>
      </c>
      <c r="J130" s="2">
        <v>0.0901</v>
      </c>
      <c r="K130" s="1">
        <v>50</v>
      </c>
      <c r="L130" s="1">
        <v>0</v>
      </c>
      <c r="M130" s="1">
        <v>19</v>
      </c>
      <c r="N130" s="1">
        <v>7</v>
      </c>
      <c r="O130" s="3">
        <f>RANK(G130,G:G,0)</f>
        <v>125</v>
      </c>
      <c r="P130">
        <f>RANK(B130,B:B,0)</f>
        <v>125</v>
      </c>
      <c r="Q130" s="3">
        <f>RANK(C130,C:C,0)</f>
        <v>31</v>
      </c>
      <c r="R130" s="3">
        <f>RANK(K130,K:K,0)</f>
        <v>225</v>
      </c>
      <c r="S130" s="3">
        <f>O130*0.2+P130*0.3+Q130*0.3+R130*0.2</f>
        <v>116.8</v>
      </c>
      <c r="V130" s="3">
        <f>VLOOKUP(L130,$AA$2:$AC$26,3)</f>
        <v>0.001</v>
      </c>
      <c r="W130" s="3">
        <f>VLOOKUP(M130,$AA$2:$AC$26,2)</f>
        <v>2.22929</v>
      </c>
      <c r="X130" s="3">
        <f>V130*W130*100000</f>
        <v>222.929</v>
      </c>
      <c r="Y130" s="3">
        <f>X130*0.8</f>
        <v>178.3432</v>
      </c>
      <c r="Z130" s="3">
        <f>X130*1.25</f>
        <v>278.66125</v>
      </c>
    </row>
    <row r="131" spans="1:26">
      <c r="A131" s="1">
        <v>866</v>
      </c>
      <c r="B131" s="2">
        <v>1.0533</v>
      </c>
      <c r="C131" s="2">
        <v>1.0238</v>
      </c>
      <c r="D131" s="2">
        <v>2.43</v>
      </c>
      <c r="E131" s="2">
        <v>0.0289</v>
      </c>
      <c r="F131" s="2">
        <v>1.0507</v>
      </c>
      <c r="G131" s="2">
        <v>0.3512</v>
      </c>
      <c r="H131" s="2">
        <v>0.0246</v>
      </c>
      <c r="I131" s="1">
        <v>1.05329508124378</v>
      </c>
      <c r="J131" s="2">
        <v>0.0692</v>
      </c>
      <c r="K131" s="1">
        <v>84</v>
      </c>
      <c r="L131" s="1">
        <v>2</v>
      </c>
      <c r="M131" s="1">
        <v>10</v>
      </c>
      <c r="N131" s="1">
        <v>6</v>
      </c>
      <c r="O131" s="3">
        <f>RANK(G131,G:G,0)</f>
        <v>76</v>
      </c>
      <c r="P131">
        <f>RANK(B131,B:B,0)</f>
        <v>92</v>
      </c>
      <c r="Q131" s="3">
        <f>RANK(C131,C:C,0)</f>
        <v>132</v>
      </c>
      <c r="R131" s="3">
        <f>RANK(K131,K:K,0)</f>
        <v>175</v>
      </c>
      <c r="S131" s="3">
        <f>O131*0.2+P131*0.3+Q131*0.3+R131*0.2</f>
        <v>117.4</v>
      </c>
      <c r="V131" s="3">
        <f>VLOOKUP(L131,$AA$2:$AC$26,3)</f>
        <v>0.001732</v>
      </c>
      <c r="W131" s="3">
        <f>VLOOKUP(M131,$AA$2:$AC$26,2)</f>
        <v>0.81777</v>
      </c>
      <c r="X131" s="3">
        <f>V131*W131*100000</f>
        <v>141.637764</v>
      </c>
      <c r="Y131" s="3">
        <f>X131*0.8</f>
        <v>113.3102112</v>
      </c>
      <c r="Z131" s="3">
        <f>X131*1.25</f>
        <v>177.047205</v>
      </c>
    </row>
    <row r="132" spans="1:26">
      <c r="A132" s="1">
        <v>944</v>
      </c>
      <c r="B132" s="2">
        <v>1.0047</v>
      </c>
      <c r="C132" s="2">
        <v>1.068</v>
      </c>
      <c r="D132" s="2">
        <v>0.76</v>
      </c>
      <c r="E132" s="2">
        <v>0.009</v>
      </c>
      <c r="F132" s="2">
        <v>1.0165</v>
      </c>
      <c r="G132" s="2">
        <v>0.0727</v>
      </c>
      <c r="H132" s="2">
        <v>0.0075</v>
      </c>
      <c r="I132" s="1">
        <v>1.00472503519389</v>
      </c>
      <c r="J132" s="2">
        <v>0.1045</v>
      </c>
      <c r="K132" s="1">
        <v>84</v>
      </c>
      <c r="L132" s="1">
        <v>0</v>
      </c>
      <c r="M132" s="1">
        <v>20</v>
      </c>
      <c r="N132" s="1">
        <v>6</v>
      </c>
      <c r="O132" s="3">
        <f>RANK(G132,G:G,0)</f>
        <v>114</v>
      </c>
      <c r="P132">
        <f>RANK(B132,B:B,0)</f>
        <v>118</v>
      </c>
      <c r="Q132" s="3">
        <f>RANK(C132,C:C,0)</f>
        <v>81</v>
      </c>
      <c r="R132" s="3">
        <f>RANK(K132,K:K,0)</f>
        <v>175</v>
      </c>
      <c r="S132" s="3">
        <f>O132*0.2+P132*0.3+Q132*0.3+R132*0.2</f>
        <v>117.5</v>
      </c>
      <c r="V132" s="3">
        <f>VLOOKUP(L132,$AA$2:$AC$26,3)</f>
        <v>0.001</v>
      </c>
      <c r="W132" s="3">
        <f>VLOOKUP(M132,$AA$2:$AC$26,2)</f>
        <v>2.51428</v>
      </c>
      <c r="X132" s="3">
        <f>V132*W132*100000</f>
        <v>251.428</v>
      </c>
      <c r="Y132" s="3">
        <f>X132*0.8</f>
        <v>201.1424</v>
      </c>
      <c r="Z132" s="3">
        <f>X132*1.25</f>
        <v>314.285</v>
      </c>
    </row>
    <row r="133" spans="1:26">
      <c r="A133" s="1">
        <v>709</v>
      </c>
      <c r="B133" s="2">
        <v>0</v>
      </c>
      <c r="C133" s="2">
        <v>1.0688</v>
      </c>
      <c r="D133" s="2">
        <v>-8.13</v>
      </c>
      <c r="E133" s="2">
        <v>-0.0656</v>
      </c>
      <c r="F133" s="2">
        <v>0.9363</v>
      </c>
      <c r="G133" s="2">
        <v>-0.2192</v>
      </c>
      <c r="H133" s="2">
        <v>-0.0314</v>
      </c>
      <c r="I133" s="1">
        <v>0</v>
      </c>
      <c r="J133" s="2">
        <v>0.3707</v>
      </c>
      <c r="K133" s="1">
        <v>124</v>
      </c>
      <c r="L133" s="1">
        <v>5</v>
      </c>
      <c r="M133" s="1">
        <v>7</v>
      </c>
      <c r="N133" s="1">
        <v>5</v>
      </c>
      <c r="O133" s="3">
        <f>RANK(G133,G:G,0)</f>
        <v>164</v>
      </c>
      <c r="P133">
        <f>RANK(B133,B:B,0)</f>
        <v>132</v>
      </c>
      <c r="Q133" s="3">
        <f>RANK(C133,C:C,0)</f>
        <v>80</v>
      </c>
      <c r="R133" s="3">
        <f>RANK(K133,K:K,0)</f>
        <v>108</v>
      </c>
      <c r="S133" s="3">
        <f>O133*0.2+P133*0.3+Q133*0.3+R133*0.2</f>
        <v>118</v>
      </c>
      <c r="V133" s="3">
        <f>VLOOKUP(L133,$AA$2:$AC$26,3)</f>
        <v>0.003606</v>
      </c>
      <c r="W133" s="3">
        <f>VLOOKUP(M133,$AA$2:$AC$26,2)</f>
        <v>0.57059</v>
      </c>
      <c r="X133" s="3">
        <f>V133*W133*100000</f>
        <v>205.754754</v>
      </c>
      <c r="Y133" s="3">
        <f>X133*0.8</f>
        <v>164.6038032</v>
      </c>
      <c r="Z133" s="3">
        <f>X133*1.25</f>
        <v>257.1934425</v>
      </c>
    </row>
    <row r="134" spans="1:26">
      <c r="A134" s="1">
        <v>1002</v>
      </c>
      <c r="B134" s="2">
        <v>2.2647</v>
      </c>
      <c r="C134" s="2">
        <v>1.0024</v>
      </c>
      <c r="D134" s="2">
        <v>7.41</v>
      </c>
      <c r="E134" s="2">
        <v>0.1482</v>
      </c>
      <c r="F134" s="2">
        <v>1.2931</v>
      </c>
      <c r="G134" s="2">
        <v>1.1382</v>
      </c>
      <c r="H134" s="2">
        <v>0.128</v>
      </c>
      <c r="I134" s="1">
        <v>2.26472656781245</v>
      </c>
      <c r="J134" s="2">
        <v>0.0651</v>
      </c>
      <c r="K134" s="1">
        <v>50</v>
      </c>
      <c r="L134" s="1">
        <v>2</v>
      </c>
      <c r="M134" s="1">
        <v>10</v>
      </c>
      <c r="N134" s="1">
        <v>7</v>
      </c>
      <c r="O134" s="3">
        <f>RANK(G134,G:G,0)</f>
        <v>13</v>
      </c>
      <c r="P134">
        <f>RANK(B134,B:B,0)</f>
        <v>17</v>
      </c>
      <c r="Q134" s="3">
        <f>RANK(C134,C:C,0)</f>
        <v>223</v>
      </c>
      <c r="R134" s="3">
        <f>RANK(K134,K:K,0)</f>
        <v>225</v>
      </c>
      <c r="S134" s="3">
        <f>O134*0.2+P134*0.3+Q134*0.3+R134*0.2</f>
        <v>119.6</v>
      </c>
      <c r="V134" s="3">
        <f>VLOOKUP(L134,$AA$2:$AC$26,3)</f>
        <v>0.001732</v>
      </c>
      <c r="W134" s="3">
        <f>VLOOKUP(M134,$AA$2:$AC$26,2)</f>
        <v>0.81777</v>
      </c>
      <c r="X134" s="3">
        <f>V134*W134*100000</f>
        <v>141.637764</v>
      </c>
      <c r="Y134" s="3">
        <f>X134*0.8</f>
        <v>113.3102112</v>
      </c>
      <c r="Z134" s="3">
        <f>X134*1.25</f>
        <v>177.047205</v>
      </c>
    </row>
    <row r="135" spans="1:26">
      <c r="A135" s="1">
        <v>841</v>
      </c>
      <c r="B135" s="2">
        <v>1.3696</v>
      </c>
      <c r="C135" s="2">
        <v>1.0038</v>
      </c>
      <c r="D135" s="2">
        <v>4.02</v>
      </c>
      <c r="E135" s="2">
        <v>0.0479</v>
      </c>
      <c r="F135" s="2">
        <v>1.1357</v>
      </c>
      <c r="G135" s="2">
        <v>0.7283</v>
      </c>
      <c r="H135" s="2">
        <v>0.0606</v>
      </c>
      <c r="I135" s="1">
        <v>1.36956704310103</v>
      </c>
      <c r="J135" s="2">
        <v>0.0552</v>
      </c>
      <c r="K135" s="1">
        <v>84</v>
      </c>
      <c r="L135" s="1">
        <v>1</v>
      </c>
      <c r="M135" s="1">
        <v>7</v>
      </c>
      <c r="N135" s="1">
        <v>6</v>
      </c>
      <c r="O135" s="3">
        <f>RANK(G135,G:G,0)</f>
        <v>28</v>
      </c>
      <c r="P135">
        <f>RANK(B135,B:B,0)</f>
        <v>53</v>
      </c>
      <c r="Q135" s="3">
        <f>RANK(C135,C:C,0)</f>
        <v>211</v>
      </c>
      <c r="R135" s="3">
        <f>RANK(K135,K:K,0)</f>
        <v>175</v>
      </c>
      <c r="S135" s="3">
        <f>O135*0.2+P135*0.3+Q135*0.3+R135*0.2</f>
        <v>119.8</v>
      </c>
      <c r="V135" s="3">
        <f>VLOOKUP(L135,$AA$2:$AC$26,3)</f>
        <v>0.001414</v>
      </c>
      <c r="W135" s="3">
        <f>VLOOKUP(M135,$AA$2:$AC$26,2)</f>
        <v>0.57059</v>
      </c>
      <c r="X135" s="3">
        <f>V135*W135*100000</f>
        <v>80.681426</v>
      </c>
      <c r="Y135" s="3">
        <f>X135*0.8</f>
        <v>64.5451408</v>
      </c>
      <c r="Z135" s="3">
        <f>X135*1.25</f>
        <v>100.8517825</v>
      </c>
    </row>
    <row r="136" spans="1:26">
      <c r="A136" s="1">
        <v>1041</v>
      </c>
      <c r="B136" s="2">
        <v>1.6327</v>
      </c>
      <c r="C136" s="2">
        <v>1.0097</v>
      </c>
      <c r="D136" s="2">
        <v>6.23</v>
      </c>
      <c r="E136" s="2">
        <v>0.1246</v>
      </c>
      <c r="F136" s="2">
        <v>1.2171</v>
      </c>
      <c r="G136" s="2">
        <v>0.5334</v>
      </c>
      <c r="H136" s="2">
        <v>0.0975</v>
      </c>
      <c r="I136" s="1">
        <v>1.63269859986285</v>
      </c>
      <c r="J136" s="2">
        <v>0.1168</v>
      </c>
      <c r="K136" s="1">
        <v>50</v>
      </c>
      <c r="L136" s="1">
        <v>1</v>
      </c>
      <c r="M136" s="1">
        <v>15</v>
      </c>
      <c r="N136" s="1">
        <v>7</v>
      </c>
      <c r="O136" s="3">
        <f>RANK(G136,G:G,0)</f>
        <v>51</v>
      </c>
      <c r="P136">
        <f>RANK(B136,B:B,0)</f>
        <v>34</v>
      </c>
      <c r="Q136" s="3">
        <f>RANK(C136,C:C,0)</f>
        <v>183</v>
      </c>
      <c r="R136" s="3">
        <f>RANK(K136,K:K,0)</f>
        <v>225</v>
      </c>
      <c r="S136" s="3">
        <f>O136*0.2+P136*0.3+Q136*0.3+R136*0.2</f>
        <v>120.3</v>
      </c>
      <c r="V136" s="3">
        <f>VLOOKUP(L136,$AA$2:$AC$26,3)</f>
        <v>0.001414</v>
      </c>
      <c r="W136" s="3">
        <f>VLOOKUP(M136,$AA$2:$AC$26,2)</f>
        <v>1.37798</v>
      </c>
      <c r="X136" s="3">
        <f>V136*W136*100000</f>
        <v>194.846372</v>
      </c>
      <c r="Y136" s="3">
        <f>X136*0.8</f>
        <v>155.8770976</v>
      </c>
      <c r="Z136" s="3">
        <f>X136*1.25</f>
        <v>243.557965</v>
      </c>
    </row>
    <row r="137" spans="1:26">
      <c r="A137" s="1">
        <v>694</v>
      </c>
      <c r="B137" s="2">
        <v>0</v>
      </c>
      <c r="C137" s="2">
        <v>1.0403</v>
      </c>
      <c r="D137" s="2">
        <v>-2.28</v>
      </c>
      <c r="E137" s="2">
        <v>-0.0184</v>
      </c>
      <c r="F137" s="2">
        <v>0.9829</v>
      </c>
      <c r="G137" s="2">
        <v>-0.0479</v>
      </c>
      <c r="H137" s="2">
        <v>-0.0078</v>
      </c>
      <c r="I137" s="1">
        <v>0</v>
      </c>
      <c r="J137" s="2">
        <v>0.4749</v>
      </c>
      <c r="K137" s="1">
        <v>124</v>
      </c>
      <c r="L137" s="1">
        <v>6</v>
      </c>
      <c r="M137" s="1">
        <v>5</v>
      </c>
      <c r="N137" s="1">
        <v>5</v>
      </c>
      <c r="O137" s="3">
        <f>RANK(G137,G:G,0)</f>
        <v>140</v>
      </c>
      <c r="P137">
        <f>RANK(B137,B:B,0)</f>
        <v>132</v>
      </c>
      <c r="Q137" s="3">
        <f>RANK(C137,C:C,0)</f>
        <v>107</v>
      </c>
      <c r="R137" s="3">
        <f>RANK(K137,K:K,0)</f>
        <v>108</v>
      </c>
      <c r="S137" s="3">
        <f>O137*0.2+P137*0.3+Q137*0.3+R137*0.2</f>
        <v>121.3</v>
      </c>
      <c r="V137" s="3">
        <f>VLOOKUP(L137,$AA$2:$AC$26,3)</f>
        <v>0.004583</v>
      </c>
      <c r="W137" s="3">
        <f>VLOOKUP(M137,$AA$2:$AC$26,2)</f>
        <v>0.44857</v>
      </c>
      <c r="X137" s="3">
        <f>V137*W137*100000</f>
        <v>205.579631</v>
      </c>
      <c r="Y137" s="3">
        <f>X137*0.8</f>
        <v>164.4637048</v>
      </c>
      <c r="Z137" s="3">
        <f>X137*1.25</f>
        <v>256.97453875</v>
      </c>
    </row>
    <row r="138" spans="1:26">
      <c r="A138" s="1">
        <v>965</v>
      </c>
      <c r="B138" s="2">
        <v>1.7092</v>
      </c>
      <c r="C138" s="2">
        <v>1.0065</v>
      </c>
      <c r="D138" s="2">
        <v>9.11</v>
      </c>
      <c r="E138" s="2">
        <v>0.1822</v>
      </c>
      <c r="F138" s="2">
        <v>1.2564</v>
      </c>
      <c r="G138" s="2">
        <v>0.5603</v>
      </c>
      <c r="H138" s="2">
        <v>0.1054</v>
      </c>
      <c r="I138" s="1">
        <v>1.70923396992725</v>
      </c>
      <c r="J138" s="2">
        <v>0.1626</v>
      </c>
      <c r="K138" s="1">
        <v>50</v>
      </c>
      <c r="L138" s="1">
        <v>5</v>
      </c>
      <c r="M138" s="1">
        <v>5</v>
      </c>
      <c r="N138" s="1">
        <v>7</v>
      </c>
      <c r="O138" s="3">
        <f>RANK(G138,G:G,0)</f>
        <v>47</v>
      </c>
      <c r="P138">
        <f>RANK(B138,B:B,0)</f>
        <v>31</v>
      </c>
      <c r="Q138" s="3">
        <f>RANK(C138,C:C,0)</f>
        <v>192</v>
      </c>
      <c r="R138" s="3">
        <f>RANK(K138,K:K,0)</f>
        <v>225</v>
      </c>
      <c r="S138" s="3">
        <f>O138*0.2+P138*0.3+Q138*0.3+R138*0.2</f>
        <v>121.3</v>
      </c>
      <c r="V138" s="3">
        <f>VLOOKUP(L138,$AA$2:$AC$26,3)</f>
        <v>0.003606</v>
      </c>
      <c r="W138" s="3">
        <f>VLOOKUP(M138,$AA$2:$AC$26,2)</f>
        <v>0.44857</v>
      </c>
      <c r="X138" s="3">
        <f>V138*W138*100000</f>
        <v>161.754342</v>
      </c>
      <c r="Y138" s="3">
        <f>X138*0.8</f>
        <v>129.4034736</v>
      </c>
      <c r="Z138" s="3">
        <f>X138*1.25</f>
        <v>202.1929275</v>
      </c>
    </row>
    <row r="139" spans="1:26">
      <c r="A139" s="1">
        <v>565</v>
      </c>
      <c r="B139" s="2">
        <v>0</v>
      </c>
      <c r="C139" s="2">
        <v>1.0227</v>
      </c>
      <c r="D139" s="2">
        <v>-12.45</v>
      </c>
      <c r="E139" s="2">
        <v>-0.0539</v>
      </c>
      <c r="F139" s="2">
        <v>0.9431</v>
      </c>
      <c r="G139" s="2">
        <v>-0.2235</v>
      </c>
      <c r="H139" s="2">
        <v>-0.0274</v>
      </c>
      <c r="I139" s="1">
        <v>0</v>
      </c>
      <c r="J139" s="2">
        <v>0.5563</v>
      </c>
      <c r="K139" s="1">
        <v>231</v>
      </c>
      <c r="L139" s="1">
        <v>5</v>
      </c>
      <c r="M139" s="1">
        <v>6</v>
      </c>
      <c r="N139" s="1">
        <v>4</v>
      </c>
      <c r="O139" s="3">
        <f>RANK(G139,G:G,0)</f>
        <v>167</v>
      </c>
      <c r="P139">
        <f>RANK(B139,B:B,0)</f>
        <v>132</v>
      </c>
      <c r="Q139" s="3">
        <f>RANK(C139,C:C,0)</f>
        <v>136</v>
      </c>
      <c r="R139" s="3">
        <f>RANK(K139,K:K,0)</f>
        <v>39</v>
      </c>
      <c r="S139" s="3">
        <f>O139*0.2+P139*0.3+Q139*0.3+R139*0.2</f>
        <v>121.6</v>
      </c>
      <c r="V139" s="3">
        <f>VLOOKUP(L139,$AA$2:$AC$26,3)</f>
        <v>0.003606</v>
      </c>
      <c r="W139" s="3">
        <f>VLOOKUP(M139,$AA$2:$AC$26,2)</f>
        <v>0.50592</v>
      </c>
      <c r="X139" s="3">
        <f>V139*W139*100000</f>
        <v>182.434752</v>
      </c>
      <c r="Y139" s="3">
        <f>X139*0.8</f>
        <v>145.9478016</v>
      </c>
      <c r="Z139" s="3">
        <f>X139*1.25</f>
        <v>228.04344</v>
      </c>
    </row>
    <row r="140" spans="1:26">
      <c r="A140" s="1">
        <v>457</v>
      </c>
      <c r="B140" s="2">
        <v>0</v>
      </c>
      <c r="C140" s="2">
        <v>1.0354</v>
      </c>
      <c r="D140" s="2">
        <v>-23.4</v>
      </c>
      <c r="E140" s="2">
        <v>-0.065</v>
      </c>
      <c r="F140" s="2">
        <v>0.8754</v>
      </c>
      <c r="G140" s="2">
        <v>-0.6411</v>
      </c>
      <c r="H140" s="2">
        <v>-0.0658</v>
      </c>
      <c r="I140" s="1">
        <v>0</v>
      </c>
      <c r="J140" s="2">
        <v>0.3646</v>
      </c>
      <c r="K140" s="1">
        <v>360</v>
      </c>
      <c r="L140" s="1">
        <v>1</v>
      </c>
      <c r="M140" s="1">
        <v>10</v>
      </c>
      <c r="N140" s="1">
        <v>3</v>
      </c>
      <c r="O140" s="3">
        <f>RANK(G140,G:G,0)</f>
        <v>236</v>
      </c>
      <c r="P140">
        <f>RANK(B140,B:B,0)</f>
        <v>132</v>
      </c>
      <c r="Q140" s="3">
        <f>RANK(C140,C:C,0)</f>
        <v>114</v>
      </c>
      <c r="R140" s="3">
        <f>RANK(K140,K:K,0)</f>
        <v>4</v>
      </c>
      <c r="S140" s="3">
        <f>O140*0.2+P140*0.3+Q140*0.3+R140*0.2</f>
        <v>121.8</v>
      </c>
      <c r="V140" s="3">
        <f>VLOOKUP(L140,$AA$2:$AC$26,3)</f>
        <v>0.001414</v>
      </c>
      <c r="W140" s="3">
        <f>VLOOKUP(M140,$AA$2:$AC$26,2)</f>
        <v>0.81777</v>
      </c>
      <c r="X140" s="3">
        <f>V140*W140*100000</f>
        <v>115.632678</v>
      </c>
      <c r="Y140" s="3">
        <f>X140*0.8</f>
        <v>92.5061424</v>
      </c>
      <c r="Z140" s="3">
        <f>X140*1.25</f>
        <v>144.5408475</v>
      </c>
    </row>
    <row r="141" spans="1:26">
      <c r="A141" s="1">
        <v>981</v>
      </c>
      <c r="B141" s="2">
        <v>2.0683</v>
      </c>
      <c r="C141" s="2">
        <v>1.0042</v>
      </c>
      <c r="D141" s="2">
        <v>11.98</v>
      </c>
      <c r="E141" s="2">
        <v>0.2396</v>
      </c>
      <c r="F141" s="2">
        <v>1.2895</v>
      </c>
      <c r="G141" s="2">
        <v>0.6194</v>
      </c>
      <c r="H141" s="2">
        <v>0.122</v>
      </c>
      <c r="I141" s="1">
        <v>2.06826963225266</v>
      </c>
      <c r="J141" s="2">
        <v>0.1933</v>
      </c>
      <c r="K141" s="1">
        <v>50</v>
      </c>
      <c r="L141" s="1">
        <v>5</v>
      </c>
      <c r="M141" s="1">
        <v>7</v>
      </c>
      <c r="N141" s="1">
        <v>7</v>
      </c>
      <c r="O141" s="3">
        <f>RANK(G141,G:G,0)</f>
        <v>40</v>
      </c>
      <c r="P141">
        <f>RANK(B141,B:B,0)</f>
        <v>22</v>
      </c>
      <c r="Q141" s="3">
        <f>RANK(C141,C:C,0)</f>
        <v>208</v>
      </c>
      <c r="R141" s="3">
        <f>RANK(K141,K:K,0)</f>
        <v>225</v>
      </c>
      <c r="S141" s="3">
        <f>O141*0.2+P141*0.3+Q141*0.3+R141*0.2</f>
        <v>122</v>
      </c>
      <c r="V141" s="3">
        <f>VLOOKUP(L141,$AA$2:$AC$26,3)</f>
        <v>0.003606</v>
      </c>
      <c r="W141" s="3">
        <f>VLOOKUP(M141,$AA$2:$AC$26,2)</f>
        <v>0.57059</v>
      </c>
      <c r="X141" s="3">
        <f>V141*W141*100000</f>
        <v>205.754754</v>
      </c>
      <c r="Y141" s="3">
        <f>X141*0.8</f>
        <v>164.6038032</v>
      </c>
      <c r="Z141" s="3">
        <f>X141*1.25</f>
        <v>257.1934425</v>
      </c>
    </row>
    <row r="142" spans="1:26">
      <c r="A142" s="1">
        <v>1010</v>
      </c>
      <c r="B142" s="2">
        <v>2.988</v>
      </c>
      <c r="C142" s="2">
        <v>1.0006</v>
      </c>
      <c r="D142" s="2">
        <v>9.14</v>
      </c>
      <c r="E142" s="2">
        <v>0.1828</v>
      </c>
      <c r="F142" s="2">
        <v>1.3436</v>
      </c>
      <c r="G142" s="2">
        <v>1.4959</v>
      </c>
      <c r="H142" s="2">
        <v>0.148</v>
      </c>
      <c r="I142" s="1">
        <v>2.9879903467416</v>
      </c>
      <c r="J142" s="2">
        <v>0.0611</v>
      </c>
      <c r="K142" s="1">
        <v>50</v>
      </c>
      <c r="L142" s="1">
        <v>2</v>
      </c>
      <c r="M142" s="1">
        <v>11</v>
      </c>
      <c r="N142" s="1">
        <v>7</v>
      </c>
      <c r="O142" s="3">
        <f>RANK(G142,G:G,0)</f>
        <v>2</v>
      </c>
      <c r="P142">
        <f>RANK(B142,B:B,0)</f>
        <v>8</v>
      </c>
      <c r="Q142" s="3">
        <f>RANK(C142,C:C,0)</f>
        <v>249</v>
      </c>
      <c r="R142" s="3">
        <f>RANK(K142,K:K,0)</f>
        <v>225</v>
      </c>
      <c r="S142" s="3">
        <f>O142*0.2+P142*0.3+Q142*0.3+R142*0.2</f>
        <v>122.5</v>
      </c>
      <c r="V142" s="3">
        <f>VLOOKUP(L142,$AA$2:$AC$26,3)</f>
        <v>0.001732</v>
      </c>
      <c r="W142" s="3">
        <f>VLOOKUP(M142,$AA$2:$AC$26,2)</f>
        <v>0.917</v>
      </c>
      <c r="X142" s="3">
        <f>V142*W142*100000</f>
        <v>158.8244</v>
      </c>
      <c r="Y142" s="3">
        <f>X142*0.8</f>
        <v>127.05952</v>
      </c>
      <c r="Z142" s="3">
        <f>X142*1.25</f>
        <v>198.5305</v>
      </c>
    </row>
    <row r="143" spans="1:26">
      <c r="A143" s="1">
        <v>898</v>
      </c>
      <c r="B143" s="2">
        <v>1.1192</v>
      </c>
      <c r="C143" s="2">
        <v>1.0139</v>
      </c>
      <c r="D143" s="2">
        <v>4.41</v>
      </c>
      <c r="E143" s="2">
        <v>0.0525</v>
      </c>
      <c r="F143" s="2">
        <v>1.0752</v>
      </c>
      <c r="G143" s="2">
        <v>0.4031</v>
      </c>
      <c r="H143" s="2">
        <v>0.0362</v>
      </c>
      <c r="I143" s="1">
        <v>1.1191580198969</v>
      </c>
      <c r="J143" s="2">
        <v>0.1093</v>
      </c>
      <c r="K143" s="1">
        <v>84</v>
      </c>
      <c r="L143" s="1">
        <v>2</v>
      </c>
      <c r="M143" s="1">
        <v>14</v>
      </c>
      <c r="N143" s="1">
        <v>6</v>
      </c>
      <c r="O143" s="3">
        <f>RANK(G143,G:G,0)</f>
        <v>65</v>
      </c>
      <c r="P143">
        <f>RANK(B143,B:B,0)</f>
        <v>82</v>
      </c>
      <c r="Q143" s="3">
        <f>RANK(C143,C:C,0)</f>
        <v>168</v>
      </c>
      <c r="R143" s="3">
        <f>RANK(K143,K:K,0)</f>
        <v>175</v>
      </c>
      <c r="S143" s="3">
        <f>O143*0.2+P143*0.3+Q143*0.3+R143*0.2</f>
        <v>123</v>
      </c>
      <c r="V143" s="3">
        <f>VLOOKUP(L143,$AA$2:$AC$26,3)</f>
        <v>0.001732</v>
      </c>
      <c r="W143" s="3">
        <f>VLOOKUP(M143,$AA$2:$AC$26,2)</f>
        <v>1.22284</v>
      </c>
      <c r="X143" s="3">
        <f>V143*W143*100000</f>
        <v>211.795888</v>
      </c>
      <c r="Y143" s="3">
        <f>X143*0.8</f>
        <v>169.4367104</v>
      </c>
      <c r="Z143" s="3">
        <f>X143*1.25</f>
        <v>264.74486</v>
      </c>
    </row>
    <row r="144" spans="1:26">
      <c r="A144" s="1">
        <v>450</v>
      </c>
      <c r="B144" s="2">
        <v>0</v>
      </c>
      <c r="C144" s="2">
        <v>1.0347</v>
      </c>
      <c r="D144" s="2">
        <v>-25.4</v>
      </c>
      <c r="E144" s="2">
        <v>-0.0706</v>
      </c>
      <c r="F144" s="2">
        <v>0.8812</v>
      </c>
      <c r="G144" s="2">
        <v>-0.6688</v>
      </c>
      <c r="H144" s="2">
        <v>-0.062</v>
      </c>
      <c r="I144" s="1">
        <v>0</v>
      </c>
      <c r="J144" s="2">
        <v>0.3795</v>
      </c>
      <c r="K144" s="1">
        <v>360</v>
      </c>
      <c r="L144" s="1">
        <v>2</v>
      </c>
      <c r="M144" s="1">
        <v>9</v>
      </c>
      <c r="N144" s="1">
        <v>3</v>
      </c>
      <c r="O144" s="3">
        <f>RANK(G144,G:G,0)</f>
        <v>239</v>
      </c>
      <c r="P144">
        <f>RANK(B144,B:B,0)</f>
        <v>132</v>
      </c>
      <c r="Q144" s="3">
        <f>RANK(C144,C:C,0)</f>
        <v>117</v>
      </c>
      <c r="R144" s="3">
        <f>RANK(K144,K:K,0)</f>
        <v>4</v>
      </c>
      <c r="S144" s="3">
        <f>O144*0.2+P144*0.3+Q144*0.3+R144*0.2</f>
        <v>123.3</v>
      </c>
      <c r="V144" s="3">
        <f>VLOOKUP(L144,$AA$2:$AC$26,3)</f>
        <v>0.001732</v>
      </c>
      <c r="W144" s="3">
        <f>VLOOKUP(M144,$AA$2:$AC$26,2)</f>
        <v>0.7257</v>
      </c>
      <c r="X144" s="3">
        <f>V144*W144*100000</f>
        <v>125.69124</v>
      </c>
      <c r="Y144" s="3">
        <f>X144*0.8</f>
        <v>100.552992</v>
      </c>
      <c r="Z144" s="3">
        <f>X144*1.25</f>
        <v>157.11405</v>
      </c>
    </row>
    <row r="145" spans="1:26">
      <c r="A145" s="1">
        <v>865</v>
      </c>
      <c r="B145" s="2">
        <v>1.0215</v>
      </c>
      <c r="C145" s="2">
        <v>1.0289</v>
      </c>
      <c r="D145" s="2">
        <v>1.27</v>
      </c>
      <c r="E145" s="2">
        <v>0.0151</v>
      </c>
      <c r="F145" s="2">
        <v>1.0321</v>
      </c>
      <c r="G145" s="2">
        <v>0.1323</v>
      </c>
      <c r="H145" s="2">
        <v>0.0157</v>
      </c>
      <c r="I145" s="1">
        <v>1.02150465815025</v>
      </c>
      <c r="J145" s="2">
        <v>0.096</v>
      </c>
      <c r="K145" s="1">
        <v>84</v>
      </c>
      <c r="L145" s="1">
        <v>1</v>
      </c>
      <c r="M145" s="1">
        <v>10</v>
      </c>
      <c r="N145" s="1">
        <v>6</v>
      </c>
      <c r="O145" s="3">
        <f>RANK(G145,G:G,0)</f>
        <v>101</v>
      </c>
      <c r="P145">
        <f>RANK(B145,B:B,0)</f>
        <v>106</v>
      </c>
      <c r="Q145" s="3">
        <f>RANK(C145,C:C,0)</f>
        <v>125</v>
      </c>
      <c r="R145" s="3">
        <f>RANK(K145,K:K,0)</f>
        <v>175</v>
      </c>
      <c r="S145" s="3">
        <f>O145*0.2+P145*0.3+Q145*0.3+R145*0.2</f>
        <v>124.5</v>
      </c>
      <c r="V145" s="3">
        <f>VLOOKUP(L145,$AA$2:$AC$26,3)</f>
        <v>0.001414</v>
      </c>
      <c r="W145" s="3">
        <f>VLOOKUP(M145,$AA$2:$AC$26,2)</f>
        <v>0.81777</v>
      </c>
      <c r="X145" s="3">
        <f>V145*W145*100000</f>
        <v>115.632678</v>
      </c>
      <c r="Y145" s="3">
        <f>X145*0.8</f>
        <v>92.5061424</v>
      </c>
      <c r="Z145" s="3">
        <f>X145*1.25</f>
        <v>144.5408475</v>
      </c>
    </row>
    <row r="146" spans="1:26">
      <c r="A146" s="1">
        <v>993</v>
      </c>
      <c r="B146" s="2">
        <v>1.6875</v>
      </c>
      <c r="C146" s="2">
        <v>1.0039</v>
      </c>
      <c r="D146" s="2">
        <v>4.56</v>
      </c>
      <c r="E146" s="2">
        <v>0.0912</v>
      </c>
      <c r="F146" s="2">
        <v>1.2305</v>
      </c>
      <c r="G146" s="2">
        <v>0.6325</v>
      </c>
      <c r="H146" s="2">
        <v>0.1021</v>
      </c>
      <c r="I146" s="1">
        <v>1.68746102834123</v>
      </c>
      <c r="J146" s="2">
        <v>0.0721</v>
      </c>
      <c r="K146" s="1">
        <v>50</v>
      </c>
      <c r="L146" s="1">
        <v>1</v>
      </c>
      <c r="M146" s="1">
        <v>9</v>
      </c>
      <c r="N146" s="1">
        <v>7</v>
      </c>
      <c r="O146" s="3">
        <f>RANK(G146,G:G,0)</f>
        <v>38</v>
      </c>
      <c r="P146">
        <f>RANK(B146,B:B,0)</f>
        <v>33</v>
      </c>
      <c r="Q146" s="3">
        <f>RANK(C146,C:C,0)</f>
        <v>209</v>
      </c>
      <c r="R146" s="3">
        <f>RANK(K146,K:K,0)</f>
        <v>225</v>
      </c>
      <c r="S146" s="3">
        <f>O146*0.2+P146*0.3+Q146*0.3+R146*0.2</f>
        <v>125.2</v>
      </c>
      <c r="V146" s="3">
        <f>VLOOKUP(L146,$AA$2:$AC$26,3)</f>
        <v>0.001414</v>
      </c>
      <c r="W146" s="3">
        <f>VLOOKUP(M146,$AA$2:$AC$26,2)</f>
        <v>0.7257</v>
      </c>
      <c r="X146" s="3">
        <f>V146*W146*100000</f>
        <v>102.61398</v>
      </c>
      <c r="Y146" s="3">
        <f>X146*0.8</f>
        <v>82.091184</v>
      </c>
      <c r="Z146" s="3">
        <f>X146*1.25</f>
        <v>128.267475</v>
      </c>
    </row>
    <row r="147" spans="1:26">
      <c r="A147" s="1">
        <v>840</v>
      </c>
      <c r="B147" s="2">
        <v>1.0704</v>
      </c>
      <c r="C147" s="2">
        <v>1.0158</v>
      </c>
      <c r="D147" s="2">
        <v>1.32</v>
      </c>
      <c r="E147" s="2">
        <v>0.0157</v>
      </c>
      <c r="F147" s="2">
        <v>1.0605</v>
      </c>
      <c r="G147" s="2">
        <v>0.3275</v>
      </c>
      <c r="H147" s="2">
        <v>0.0279</v>
      </c>
      <c r="I147" s="1">
        <v>1.07039602497937</v>
      </c>
      <c r="J147" s="2">
        <v>0.0403</v>
      </c>
      <c r="K147" s="1">
        <v>84</v>
      </c>
      <c r="L147" s="1">
        <v>0</v>
      </c>
      <c r="M147" s="1">
        <v>7</v>
      </c>
      <c r="N147" s="1">
        <v>6</v>
      </c>
      <c r="O147" s="3">
        <f>RANK(G147,G:G,0)</f>
        <v>78</v>
      </c>
      <c r="P147">
        <f>RANK(B147,B:B,0)</f>
        <v>90</v>
      </c>
      <c r="Q147" s="3">
        <f>RANK(C147,C:C,0)</f>
        <v>159</v>
      </c>
      <c r="R147" s="3">
        <f>RANK(K147,K:K,0)</f>
        <v>175</v>
      </c>
      <c r="S147" s="3">
        <f>O147*0.2+P147*0.3+Q147*0.3+R147*0.2</f>
        <v>125.3</v>
      </c>
      <c r="V147" s="3">
        <f>VLOOKUP(L147,$AA$2:$AC$26,3)</f>
        <v>0.001</v>
      </c>
      <c r="W147" s="3">
        <f>VLOOKUP(M147,$AA$2:$AC$26,2)</f>
        <v>0.57059</v>
      </c>
      <c r="X147" s="3">
        <f>V147*W147*100000</f>
        <v>57.059</v>
      </c>
      <c r="Y147" s="3">
        <f>X147*0.8</f>
        <v>45.6472</v>
      </c>
      <c r="Z147" s="3">
        <f>X147*1.25</f>
        <v>71.32375</v>
      </c>
    </row>
    <row r="148" spans="1:26">
      <c r="A148" s="1">
        <v>1049</v>
      </c>
      <c r="B148" s="2">
        <v>1.3441</v>
      </c>
      <c r="C148" s="2">
        <v>1.0127</v>
      </c>
      <c r="D148" s="2">
        <v>5.13</v>
      </c>
      <c r="E148" s="2">
        <v>0.1026</v>
      </c>
      <c r="F148" s="2">
        <v>1.1666</v>
      </c>
      <c r="G148" s="2">
        <v>0.4634</v>
      </c>
      <c r="H148" s="2">
        <v>0.0756</v>
      </c>
      <c r="I148" s="1">
        <v>1.3441134580287</v>
      </c>
      <c r="J148" s="2">
        <v>0.1107</v>
      </c>
      <c r="K148" s="1">
        <v>50</v>
      </c>
      <c r="L148" s="1">
        <v>1</v>
      </c>
      <c r="M148" s="1">
        <v>16</v>
      </c>
      <c r="N148" s="1">
        <v>7</v>
      </c>
      <c r="O148" s="3">
        <f>RANK(G148,G:G,0)</f>
        <v>60</v>
      </c>
      <c r="P148">
        <f>RANK(B148,B:B,0)</f>
        <v>57</v>
      </c>
      <c r="Q148" s="3">
        <f>RANK(C148,C:C,0)</f>
        <v>171</v>
      </c>
      <c r="R148" s="3">
        <f>RANK(K148,K:K,0)</f>
        <v>225</v>
      </c>
      <c r="S148" s="3">
        <f>O148*0.2+P148*0.3+Q148*0.3+R148*0.2</f>
        <v>125.4</v>
      </c>
      <c r="V148" s="3">
        <f>VLOOKUP(L148,$AA$2:$AC$26,3)</f>
        <v>0.001414</v>
      </c>
      <c r="W148" s="3">
        <f>VLOOKUP(M148,$AA$2:$AC$26,2)</f>
        <v>1.55394</v>
      </c>
      <c r="X148" s="3">
        <f>V148*W148*100000</f>
        <v>219.727116</v>
      </c>
      <c r="Y148" s="3">
        <f>X148*0.8</f>
        <v>175.7816928</v>
      </c>
      <c r="Z148" s="3">
        <f>X148*1.25</f>
        <v>274.658895</v>
      </c>
    </row>
    <row r="149" spans="1:26">
      <c r="A149" s="1">
        <v>749</v>
      </c>
      <c r="B149" s="2">
        <v>0</v>
      </c>
      <c r="C149" s="2">
        <v>1.0664</v>
      </c>
      <c r="D149" s="2">
        <v>-26.86</v>
      </c>
      <c r="E149" s="2">
        <v>-0.2149</v>
      </c>
      <c r="F149" s="2">
        <v>0.8526</v>
      </c>
      <c r="G149" s="2">
        <v>-0.4398</v>
      </c>
      <c r="H149" s="2">
        <v>-0.0792</v>
      </c>
      <c r="I149" s="1">
        <v>0</v>
      </c>
      <c r="J149" s="2">
        <v>0.6099</v>
      </c>
      <c r="K149" s="1">
        <v>125</v>
      </c>
      <c r="L149" s="1">
        <v>5</v>
      </c>
      <c r="M149" s="1">
        <v>12</v>
      </c>
      <c r="N149" s="1">
        <v>5</v>
      </c>
      <c r="O149" s="3">
        <f>RANK(G149,G:G,0)</f>
        <v>210</v>
      </c>
      <c r="P149">
        <f>RANK(B149,B:B,0)</f>
        <v>132</v>
      </c>
      <c r="Q149" s="3">
        <f>RANK(C149,C:C,0)</f>
        <v>83</v>
      </c>
      <c r="R149" s="3">
        <f>RANK(K149,K:K,0)</f>
        <v>96</v>
      </c>
      <c r="S149" s="3">
        <f>O149*0.2+P149*0.3+Q149*0.3+R149*0.2</f>
        <v>125.7</v>
      </c>
      <c r="V149" s="3">
        <f>VLOOKUP(L149,$AA$2:$AC$26,3)</f>
        <v>0.003606</v>
      </c>
      <c r="W149" s="3">
        <f>VLOOKUP(M149,$AA$2:$AC$26,2)</f>
        <v>1</v>
      </c>
      <c r="X149" s="3">
        <f>V149*W149*100000</f>
        <v>360.6</v>
      </c>
      <c r="Y149" s="3">
        <f>X149*0.8</f>
        <v>288.48</v>
      </c>
      <c r="Z149" s="3">
        <f>X149*1.25</f>
        <v>450.75</v>
      </c>
    </row>
    <row r="150" spans="1:26">
      <c r="A150" s="1">
        <v>426</v>
      </c>
      <c r="B150" s="2">
        <v>0</v>
      </c>
      <c r="C150" s="2">
        <v>1.0194</v>
      </c>
      <c r="D150" s="2">
        <v>-6.26</v>
      </c>
      <c r="E150" s="2">
        <v>-0.0174</v>
      </c>
      <c r="F150" s="2">
        <v>0.9613</v>
      </c>
      <c r="G150" s="2">
        <v>-0.3415</v>
      </c>
      <c r="H150" s="2">
        <v>-0.0183</v>
      </c>
      <c r="I150" s="1">
        <v>0</v>
      </c>
      <c r="J150" s="2">
        <v>0.1832</v>
      </c>
      <c r="K150" s="1">
        <v>359</v>
      </c>
      <c r="L150" s="1">
        <v>2</v>
      </c>
      <c r="M150" s="1">
        <v>6</v>
      </c>
      <c r="N150" s="1">
        <v>3</v>
      </c>
      <c r="O150" s="3">
        <f>RANK(G150,G:G,0)</f>
        <v>188</v>
      </c>
      <c r="P150">
        <f>RANK(B150,B:B,0)</f>
        <v>132</v>
      </c>
      <c r="Q150" s="3">
        <f>RANK(C150,C:C,0)</f>
        <v>147</v>
      </c>
      <c r="R150" s="3">
        <f>RANK(K150,K:K,0)</f>
        <v>26</v>
      </c>
      <c r="S150" s="3">
        <f>O150*0.2+P150*0.3+Q150*0.3+R150*0.2</f>
        <v>126.5</v>
      </c>
      <c r="V150" s="3">
        <f>VLOOKUP(L150,$AA$2:$AC$26,3)</f>
        <v>0.001732</v>
      </c>
      <c r="W150" s="3">
        <f>VLOOKUP(M150,$AA$2:$AC$26,2)</f>
        <v>0.50592</v>
      </c>
      <c r="X150" s="3">
        <f>V150*W150*100000</f>
        <v>87.625344</v>
      </c>
      <c r="Y150" s="3">
        <f>X150*0.8</f>
        <v>70.1002752</v>
      </c>
      <c r="Z150" s="3">
        <f>X150*1.25</f>
        <v>109.53168</v>
      </c>
    </row>
    <row r="151" spans="1:26">
      <c r="A151" s="1">
        <v>652</v>
      </c>
      <c r="B151" s="2">
        <v>0</v>
      </c>
      <c r="C151" s="2">
        <v>1.0246</v>
      </c>
      <c r="D151" s="2">
        <v>-47.91</v>
      </c>
      <c r="E151" s="2">
        <v>-0.2065</v>
      </c>
      <c r="F151" s="2">
        <v>0.8581</v>
      </c>
      <c r="G151" s="2">
        <v>-0.4593</v>
      </c>
      <c r="H151" s="2">
        <v>-0.0736</v>
      </c>
      <c r="I151" s="1">
        <v>0</v>
      </c>
      <c r="J151" s="2">
        <v>1.0414</v>
      </c>
      <c r="K151" s="1">
        <v>232</v>
      </c>
      <c r="L151" s="1">
        <v>4</v>
      </c>
      <c r="M151" s="1">
        <v>17</v>
      </c>
      <c r="N151" s="1">
        <v>4</v>
      </c>
      <c r="O151" s="3">
        <f>RANK(G151,G:G,0)</f>
        <v>213</v>
      </c>
      <c r="P151">
        <f>RANK(B151,B:B,0)</f>
        <v>132</v>
      </c>
      <c r="Q151" s="3">
        <f>RANK(C151,C:C,0)</f>
        <v>130</v>
      </c>
      <c r="R151" s="3">
        <f>RANK(K151,K:K,0)</f>
        <v>28</v>
      </c>
      <c r="S151" s="3">
        <f>O151*0.2+P151*0.3+Q151*0.3+R151*0.2</f>
        <v>126.8</v>
      </c>
      <c r="V151" s="3">
        <f>VLOOKUP(L151,$AA$2:$AC$26,3)</f>
        <v>0.002828</v>
      </c>
      <c r="W151" s="3">
        <f>VLOOKUP(M151,$AA$2:$AC$26,2)</f>
        <v>1.75256</v>
      </c>
      <c r="X151" s="3">
        <f>V151*W151*100000</f>
        <v>495.623968</v>
      </c>
      <c r="Y151" s="3">
        <f>X151*0.8</f>
        <v>396.4991744</v>
      </c>
      <c r="Z151" s="3">
        <f>X151*1.25</f>
        <v>619.52996</v>
      </c>
    </row>
    <row r="152" spans="1:26">
      <c r="A152" s="1">
        <v>516</v>
      </c>
      <c r="B152" s="2">
        <v>0</v>
      </c>
      <c r="C152" s="2">
        <v>1.0226</v>
      </c>
      <c r="D152" s="2">
        <v>-90.94</v>
      </c>
      <c r="E152" s="2">
        <v>-0.2519</v>
      </c>
      <c r="F152" s="2">
        <v>0.8294</v>
      </c>
      <c r="G152" s="2">
        <v>-0.6245</v>
      </c>
      <c r="H152" s="2">
        <v>-0.09</v>
      </c>
      <c r="I152" s="1">
        <v>0</v>
      </c>
      <c r="J152" s="2">
        <v>1.4542</v>
      </c>
      <c r="K152" s="1">
        <v>361</v>
      </c>
      <c r="L152" s="1">
        <v>4</v>
      </c>
      <c r="M152" s="1">
        <v>17</v>
      </c>
      <c r="N152" s="1">
        <v>3</v>
      </c>
      <c r="O152" s="3">
        <f>RANK(G152,G:G,0)</f>
        <v>235</v>
      </c>
      <c r="P152">
        <f>RANK(B152,B:B,0)</f>
        <v>132</v>
      </c>
      <c r="Q152" s="3">
        <f>RANK(C152,C:C,0)</f>
        <v>137</v>
      </c>
      <c r="R152" s="3">
        <f>RANK(K152,K:K,0)</f>
        <v>1</v>
      </c>
      <c r="S152" s="3">
        <f>O152*0.2+P152*0.3+Q152*0.3+R152*0.2</f>
        <v>127.9</v>
      </c>
      <c r="V152" s="3">
        <f>VLOOKUP(L152,$AA$2:$AC$26,3)</f>
        <v>0.002828</v>
      </c>
      <c r="W152" s="3">
        <f>VLOOKUP(M152,$AA$2:$AC$26,2)</f>
        <v>1.75256</v>
      </c>
      <c r="X152" s="3">
        <f>V152*W152*100000</f>
        <v>495.623968</v>
      </c>
      <c r="Y152" s="3">
        <f>X152*0.8</f>
        <v>396.4991744</v>
      </c>
      <c r="Z152" s="3">
        <f>X152*1.25</f>
        <v>619.52996</v>
      </c>
    </row>
    <row r="153" spans="1:26">
      <c r="A153" s="1">
        <v>427</v>
      </c>
      <c r="B153" s="2">
        <v>0</v>
      </c>
      <c r="C153" s="2">
        <v>1.027</v>
      </c>
      <c r="D153" s="2">
        <v>-27.57</v>
      </c>
      <c r="E153" s="2">
        <v>-0.0766</v>
      </c>
      <c r="F153" s="2">
        <v>0.8755</v>
      </c>
      <c r="G153" s="2">
        <v>-0.7447</v>
      </c>
      <c r="H153" s="2">
        <v>-0.0622</v>
      </c>
      <c r="I153" s="1">
        <v>0</v>
      </c>
      <c r="J153" s="2">
        <v>0.37</v>
      </c>
      <c r="K153" s="1">
        <v>360</v>
      </c>
      <c r="L153" s="1">
        <v>3</v>
      </c>
      <c r="M153" s="1">
        <v>6</v>
      </c>
      <c r="N153" s="1">
        <v>3</v>
      </c>
      <c r="O153" s="3">
        <f>RANK(G153,G:G,0)</f>
        <v>247</v>
      </c>
      <c r="P153">
        <f>RANK(B153,B:B,0)</f>
        <v>132</v>
      </c>
      <c r="Q153" s="3">
        <f>RANK(C153,C:C,0)</f>
        <v>127</v>
      </c>
      <c r="R153" s="3">
        <f>RANK(K153,K:K,0)</f>
        <v>4</v>
      </c>
      <c r="S153" s="3">
        <f>O153*0.2+P153*0.3+Q153*0.3+R153*0.2</f>
        <v>127.9</v>
      </c>
      <c r="V153" s="3">
        <f>VLOOKUP(L153,$AA$2:$AC$26,3)</f>
        <v>0.002236</v>
      </c>
      <c r="W153" s="3">
        <f>VLOOKUP(M153,$AA$2:$AC$26,2)</f>
        <v>0.50592</v>
      </c>
      <c r="X153" s="3">
        <f>V153*W153*100000</f>
        <v>113.123712</v>
      </c>
      <c r="Y153" s="3">
        <f>X153*0.8</f>
        <v>90.4989696</v>
      </c>
      <c r="Z153" s="3">
        <f>X153*1.25</f>
        <v>141.40464</v>
      </c>
    </row>
    <row r="154" spans="1:26">
      <c r="A154" s="1">
        <v>850</v>
      </c>
      <c r="B154" s="2">
        <v>1</v>
      </c>
      <c r="C154" s="2">
        <v>1.0533</v>
      </c>
      <c r="D154" s="2">
        <v>0.03</v>
      </c>
      <c r="E154" s="2">
        <v>0.0004</v>
      </c>
      <c r="F154" s="2">
        <v>1.0007</v>
      </c>
      <c r="G154" s="2">
        <v>0.0028</v>
      </c>
      <c r="H154" s="2">
        <v>0.0004</v>
      </c>
      <c r="I154" s="1">
        <v>1.00001011039507</v>
      </c>
      <c r="J154" s="2">
        <v>0.1075</v>
      </c>
      <c r="K154" s="1">
        <v>84</v>
      </c>
      <c r="L154" s="1">
        <v>2</v>
      </c>
      <c r="M154" s="1">
        <v>8</v>
      </c>
      <c r="N154" s="1">
        <v>6</v>
      </c>
      <c r="O154" s="3">
        <f>RANK(G154,G:G,0)</f>
        <v>129</v>
      </c>
      <c r="P154">
        <f>RANK(B154,B:B,0)</f>
        <v>129</v>
      </c>
      <c r="Q154" s="3">
        <f>RANK(C154,C:C,0)</f>
        <v>97</v>
      </c>
      <c r="R154" s="3">
        <f>RANK(K154,K:K,0)</f>
        <v>175</v>
      </c>
      <c r="S154" s="3">
        <f>O154*0.2+P154*0.3+Q154*0.3+R154*0.2</f>
        <v>128.6</v>
      </c>
      <c r="V154" s="3">
        <f>VLOOKUP(L154,$AA$2:$AC$26,3)</f>
        <v>0.001732</v>
      </c>
      <c r="W154" s="3">
        <f>VLOOKUP(M154,$AA$2:$AC$26,2)</f>
        <v>0.64352</v>
      </c>
      <c r="X154" s="3">
        <f>V154*W154*100000</f>
        <v>111.457664</v>
      </c>
      <c r="Y154" s="3">
        <f>X154*0.8</f>
        <v>89.1661312</v>
      </c>
      <c r="Z154" s="3">
        <f>X154*1.25</f>
        <v>139.32208</v>
      </c>
    </row>
    <row r="155" spans="1:26">
      <c r="A155" s="1">
        <v>733</v>
      </c>
      <c r="B155" s="2">
        <v>0</v>
      </c>
      <c r="C155" s="2">
        <v>1.0547</v>
      </c>
      <c r="D155" s="2">
        <v>-16.73</v>
      </c>
      <c r="E155" s="2">
        <v>-0.1349</v>
      </c>
      <c r="F155" s="2">
        <v>0.8958</v>
      </c>
      <c r="G155" s="2">
        <v>-0.3904</v>
      </c>
      <c r="H155" s="2">
        <v>-0.0544</v>
      </c>
      <c r="I155" s="1">
        <v>0</v>
      </c>
      <c r="J155" s="2">
        <v>0.428</v>
      </c>
      <c r="K155" s="1">
        <v>124</v>
      </c>
      <c r="L155" s="1">
        <v>5</v>
      </c>
      <c r="M155" s="1">
        <v>10</v>
      </c>
      <c r="N155" s="1">
        <v>5</v>
      </c>
      <c r="O155" s="3">
        <f>RANK(G155,G:G,0)</f>
        <v>199</v>
      </c>
      <c r="P155">
        <f>RANK(B155,B:B,0)</f>
        <v>132</v>
      </c>
      <c r="Q155" s="3">
        <f>RANK(C155,C:C,0)</f>
        <v>94</v>
      </c>
      <c r="R155" s="3">
        <f>RANK(K155,K:K,0)</f>
        <v>108</v>
      </c>
      <c r="S155" s="3">
        <f>O155*0.2+P155*0.3+Q155*0.3+R155*0.2</f>
        <v>129.2</v>
      </c>
      <c r="V155" s="3">
        <f>VLOOKUP(L155,$AA$2:$AC$26,3)</f>
        <v>0.003606</v>
      </c>
      <c r="W155" s="3">
        <f>VLOOKUP(M155,$AA$2:$AC$26,2)</f>
        <v>0.81777</v>
      </c>
      <c r="X155" s="3">
        <f>V155*W155*100000</f>
        <v>294.887862</v>
      </c>
      <c r="Y155" s="3">
        <f>X155*0.8</f>
        <v>235.9102896</v>
      </c>
      <c r="Z155" s="3">
        <f>X155*1.25</f>
        <v>368.6098275</v>
      </c>
    </row>
    <row r="156" spans="1:26">
      <c r="A156" s="1">
        <v>428</v>
      </c>
      <c r="B156" s="2">
        <v>0</v>
      </c>
      <c r="C156" s="2">
        <v>1.0229</v>
      </c>
      <c r="D156" s="2">
        <v>-41.35</v>
      </c>
      <c r="E156" s="2">
        <v>-0.1149</v>
      </c>
      <c r="F156" s="2">
        <v>0.8552</v>
      </c>
      <c r="G156" s="2">
        <v>-0.695</v>
      </c>
      <c r="H156" s="2">
        <v>-0.0732</v>
      </c>
      <c r="I156" s="1">
        <v>0</v>
      </c>
      <c r="J156" s="2">
        <v>0.5947</v>
      </c>
      <c r="K156" s="1">
        <v>360</v>
      </c>
      <c r="L156" s="1">
        <v>4</v>
      </c>
      <c r="M156" s="1">
        <v>6</v>
      </c>
      <c r="N156" s="1">
        <v>3</v>
      </c>
      <c r="O156" s="3">
        <f>RANK(G156,G:G,0)</f>
        <v>243</v>
      </c>
      <c r="P156">
        <f>RANK(B156,B:B,0)</f>
        <v>132</v>
      </c>
      <c r="Q156" s="3">
        <f>RANK(C156,C:C,0)</f>
        <v>135</v>
      </c>
      <c r="R156" s="3">
        <f>RANK(K156,K:K,0)</f>
        <v>4</v>
      </c>
      <c r="S156" s="3">
        <f>O156*0.2+P156*0.3+Q156*0.3+R156*0.2</f>
        <v>129.5</v>
      </c>
      <c r="V156" s="3">
        <f>VLOOKUP(L156,$AA$2:$AC$26,3)</f>
        <v>0.002828</v>
      </c>
      <c r="W156" s="3">
        <f>VLOOKUP(M156,$AA$2:$AC$26,2)</f>
        <v>0.50592</v>
      </c>
      <c r="X156" s="3">
        <f>V156*W156*100000</f>
        <v>143.074176</v>
      </c>
      <c r="Y156" s="3">
        <f>X156*0.8</f>
        <v>114.4593408</v>
      </c>
      <c r="Z156" s="3">
        <f>X156*1.25</f>
        <v>178.84272</v>
      </c>
    </row>
    <row r="157" spans="1:26">
      <c r="A157" s="1">
        <v>741</v>
      </c>
      <c r="B157" s="2">
        <v>0</v>
      </c>
      <c r="C157" s="2">
        <v>1.0593</v>
      </c>
      <c r="D157" s="2">
        <v>-30.01</v>
      </c>
      <c r="E157" s="2">
        <v>-0.2401</v>
      </c>
      <c r="F157" s="2">
        <v>0.8296</v>
      </c>
      <c r="G157" s="2">
        <v>-0.5249</v>
      </c>
      <c r="H157" s="2">
        <v>-0.0926</v>
      </c>
      <c r="I157" s="1">
        <v>0</v>
      </c>
      <c r="J157" s="2">
        <v>0.5709</v>
      </c>
      <c r="K157" s="1">
        <v>125</v>
      </c>
      <c r="L157" s="1">
        <v>5</v>
      </c>
      <c r="M157" s="1">
        <v>11</v>
      </c>
      <c r="N157" s="1">
        <v>5</v>
      </c>
      <c r="O157" s="3">
        <f>RANK(G157,G:G,0)</f>
        <v>222</v>
      </c>
      <c r="P157">
        <f>RANK(B157,B:B,0)</f>
        <v>132</v>
      </c>
      <c r="Q157" s="3">
        <f>RANK(C157,C:C,0)</f>
        <v>88</v>
      </c>
      <c r="R157" s="3">
        <f>RANK(K157,K:K,0)</f>
        <v>96</v>
      </c>
      <c r="S157" s="3">
        <f>O157*0.2+P157*0.3+Q157*0.3+R157*0.2</f>
        <v>129.6</v>
      </c>
      <c r="V157" s="3">
        <f>VLOOKUP(L157,$AA$2:$AC$26,3)</f>
        <v>0.003606</v>
      </c>
      <c r="W157" s="3">
        <f>VLOOKUP(M157,$AA$2:$AC$26,2)</f>
        <v>0.917</v>
      </c>
      <c r="X157" s="3">
        <f>V157*W157*100000</f>
        <v>330.6702</v>
      </c>
      <c r="Y157" s="3">
        <f>X157*0.8</f>
        <v>264.53616</v>
      </c>
      <c r="Z157" s="3">
        <f>X157*1.25</f>
        <v>413.33775</v>
      </c>
    </row>
    <row r="158" spans="1:26">
      <c r="A158" s="1">
        <v>715</v>
      </c>
      <c r="B158" s="2">
        <v>1.0099</v>
      </c>
      <c r="C158" s="2">
        <v>1.0113</v>
      </c>
      <c r="D158" s="2">
        <v>1.47</v>
      </c>
      <c r="E158" s="2">
        <v>0.0119</v>
      </c>
      <c r="F158" s="2">
        <v>1.0182</v>
      </c>
      <c r="G158" s="2">
        <v>0.0906</v>
      </c>
      <c r="H158" s="2">
        <v>0.0088</v>
      </c>
      <c r="I158" s="1">
        <v>1.00989973616378</v>
      </c>
      <c r="J158" s="2">
        <v>0.1622</v>
      </c>
      <c r="K158" s="1">
        <v>124</v>
      </c>
      <c r="L158" s="1">
        <v>3</v>
      </c>
      <c r="M158" s="1">
        <v>8</v>
      </c>
      <c r="N158" s="1">
        <v>5</v>
      </c>
      <c r="O158" s="3">
        <f>RANK(G158,G:G,0)</f>
        <v>110</v>
      </c>
      <c r="P158">
        <f>RANK(B158,B:B,0)</f>
        <v>111</v>
      </c>
      <c r="Q158" s="3">
        <f>RANK(C158,C:C,0)</f>
        <v>176</v>
      </c>
      <c r="R158" s="3">
        <f>RANK(K158,K:K,0)</f>
        <v>108</v>
      </c>
      <c r="S158" s="3">
        <f>O158*0.2+P158*0.3+Q158*0.3+R158*0.2</f>
        <v>129.7</v>
      </c>
      <c r="V158" s="3">
        <f>VLOOKUP(L158,$AA$2:$AC$26,3)</f>
        <v>0.002236</v>
      </c>
      <c r="W158" s="3">
        <f>VLOOKUP(M158,$AA$2:$AC$26,2)</f>
        <v>0.64352</v>
      </c>
      <c r="X158" s="3">
        <f>V158*W158*100000</f>
        <v>143.891072</v>
      </c>
      <c r="Y158" s="3">
        <f>X158*0.8</f>
        <v>115.1128576</v>
      </c>
      <c r="Z158" s="3">
        <f>X158*1.25</f>
        <v>179.86384</v>
      </c>
    </row>
    <row r="159" spans="1:26">
      <c r="A159" s="1">
        <v>917</v>
      </c>
      <c r="B159" s="2">
        <v>0</v>
      </c>
      <c r="C159" s="2">
        <v>1.1028</v>
      </c>
      <c r="D159" s="2">
        <v>-17.97</v>
      </c>
      <c r="E159" s="2">
        <v>-0.2114</v>
      </c>
      <c r="F159" s="2">
        <v>0.8804</v>
      </c>
      <c r="G159" s="2">
        <v>-0.3987</v>
      </c>
      <c r="H159" s="2">
        <v>-0.0622</v>
      </c>
      <c r="I159" s="1">
        <v>0</v>
      </c>
      <c r="J159" s="2">
        <v>0.4504</v>
      </c>
      <c r="K159" s="1">
        <v>85</v>
      </c>
      <c r="L159" s="1">
        <v>5</v>
      </c>
      <c r="M159" s="1">
        <v>16</v>
      </c>
      <c r="N159" s="1">
        <v>6</v>
      </c>
      <c r="O159" s="3">
        <f>RANK(G159,G:G,0)</f>
        <v>200</v>
      </c>
      <c r="P159">
        <f>RANK(B159,B:B,0)</f>
        <v>132</v>
      </c>
      <c r="Q159" s="3">
        <f>RANK(C159,C:C,0)</f>
        <v>57</v>
      </c>
      <c r="R159" s="3">
        <f>RANK(K159,K:K,0)</f>
        <v>165</v>
      </c>
      <c r="S159" s="3">
        <f>O159*0.2+P159*0.3+Q159*0.3+R159*0.2</f>
        <v>129.7</v>
      </c>
      <c r="V159" s="3">
        <f>VLOOKUP(L159,$AA$2:$AC$26,3)</f>
        <v>0.003606</v>
      </c>
      <c r="W159" s="3">
        <f>VLOOKUP(M159,$AA$2:$AC$26,2)</f>
        <v>1.55394</v>
      </c>
      <c r="X159" s="3">
        <f>V159*W159*100000</f>
        <v>560.350764</v>
      </c>
      <c r="Y159" s="3">
        <f>X159*0.8</f>
        <v>448.2806112</v>
      </c>
      <c r="Z159" s="3">
        <f>X159*1.25</f>
        <v>700.438455</v>
      </c>
    </row>
    <row r="160" spans="1:26">
      <c r="A160" s="1">
        <v>642</v>
      </c>
      <c r="B160" s="2">
        <v>1.0245</v>
      </c>
      <c r="C160" s="2">
        <v>1.0015</v>
      </c>
      <c r="D160" s="2">
        <v>3.85</v>
      </c>
      <c r="E160" s="2">
        <v>0.0167</v>
      </c>
      <c r="F160" s="2">
        <v>1.0209</v>
      </c>
      <c r="G160" s="2">
        <v>0.1121</v>
      </c>
      <c r="H160" s="2">
        <v>0.0102</v>
      </c>
      <c r="I160" s="1">
        <v>1.02447075019416</v>
      </c>
      <c r="J160" s="2">
        <v>0.343</v>
      </c>
      <c r="K160" s="1">
        <v>231</v>
      </c>
      <c r="L160" s="1">
        <v>2</v>
      </c>
      <c r="M160" s="1">
        <v>16</v>
      </c>
      <c r="N160" s="1">
        <v>4</v>
      </c>
      <c r="O160" s="3">
        <f>RANK(G160,G:G,0)</f>
        <v>106</v>
      </c>
      <c r="P160">
        <f>RANK(B160,B:B,0)</f>
        <v>105</v>
      </c>
      <c r="Q160" s="3">
        <f>RANK(C160,C:C,0)</f>
        <v>234</v>
      </c>
      <c r="R160" s="3">
        <f>RANK(K160,K:K,0)</f>
        <v>39</v>
      </c>
      <c r="S160" s="3">
        <f>O160*0.2+P160*0.3+Q160*0.3+R160*0.2</f>
        <v>130.7</v>
      </c>
      <c r="V160" s="3">
        <f>VLOOKUP(L160,$AA$2:$AC$26,3)</f>
        <v>0.001732</v>
      </c>
      <c r="W160" s="3">
        <f>VLOOKUP(M160,$AA$2:$AC$26,2)</f>
        <v>1.55394</v>
      </c>
      <c r="X160" s="3">
        <f>V160*W160*100000</f>
        <v>269.142408</v>
      </c>
      <c r="Y160" s="3">
        <f>X160*0.8</f>
        <v>215.3139264</v>
      </c>
      <c r="Z160" s="3">
        <f>X160*1.25</f>
        <v>336.42801</v>
      </c>
    </row>
    <row r="161" spans="1:26">
      <c r="A161" s="1">
        <v>716</v>
      </c>
      <c r="B161" s="2">
        <v>1.1014</v>
      </c>
      <c r="C161" s="2">
        <v>1.003</v>
      </c>
      <c r="D161" s="2">
        <v>5.84</v>
      </c>
      <c r="E161" s="2">
        <v>0.0471</v>
      </c>
      <c r="F161" s="2">
        <v>1.0584</v>
      </c>
      <c r="G161" s="2">
        <v>0.185</v>
      </c>
      <c r="H161" s="2">
        <v>0.0276</v>
      </c>
      <c r="I161" s="1">
        <v>1.10140965586103</v>
      </c>
      <c r="J161" s="2">
        <v>0.3155</v>
      </c>
      <c r="K161" s="1">
        <v>124</v>
      </c>
      <c r="L161" s="1">
        <v>4</v>
      </c>
      <c r="M161" s="1">
        <v>8</v>
      </c>
      <c r="N161" s="1">
        <v>5</v>
      </c>
      <c r="O161" s="3">
        <f>RANK(G161,G:G,0)</f>
        <v>95</v>
      </c>
      <c r="P161">
        <f>RANK(B161,B:B,0)</f>
        <v>84</v>
      </c>
      <c r="Q161" s="3">
        <f>RANK(C161,C:C,0)</f>
        <v>217</v>
      </c>
      <c r="R161" s="3">
        <f>RANK(K161,K:K,0)</f>
        <v>108</v>
      </c>
      <c r="S161" s="3">
        <f>O161*0.2+P161*0.3+Q161*0.3+R161*0.2</f>
        <v>130.9</v>
      </c>
      <c r="V161" s="3">
        <f>VLOOKUP(L161,$AA$2:$AC$26,3)</f>
        <v>0.002828</v>
      </c>
      <c r="W161" s="3">
        <f>VLOOKUP(M161,$AA$2:$AC$26,2)</f>
        <v>0.64352</v>
      </c>
      <c r="X161" s="3">
        <f>V161*W161*100000</f>
        <v>181.987456</v>
      </c>
      <c r="Y161" s="3">
        <f>X161*0.8</f>
        <v>145.5899648</v>
      </c>
      <c r="Z161" s="3">
        <f>X161*1.25</f>
        <v>227.48432</v>
      </c>
    </row>
    <row r="162" spans="1:26">
      <c r="A162" s="1">
        <v>569</v>
      </c>
      <c r="B162" s="2">
        <v>0</v>
      </c>
      <c r="C162" s="2">
        <v>1.0201</v>
      </c>
      <c r="D162" s="2">
        <v>-2.75</v>
      </c>
      <c r="E162" s="2">
        <v>-0.012</v>
      </c>
      <c r="F162" s="2">
        <v>0.9697</v>
      </c>
      <c r="G162" s="2">
        <v>-0.1652</v>
      </c>
      <c r="H162" s="2">
        <v>-0.0146</v>
      </c>
      <c r="I162" s="1">
        <v>0</v>
      </c>
      <c r="J162" s="2">
        <v>0.1664</v>
      </c>
      <c r="K162" s="1">
        <v>230</v>
      </c>
      <c r="L162" s="1">
        <v>1</v>
      </c>
      <c r="M162" s="1">
        <v>7</v>
      </c>
      <c r="N162" s="1">
        <v>4</v>
      </c>
      <c r="O162" s="3">
        <f>RANK(G162,G:G,0)</f>
        <v>155</v>
      </c>
      <c r="P162">
        <f>RANK(B162,B:B,0)</f>
        <v>132</v>
      </c>
      <c r="Q162" s="3">
        <f>RANK(C162,C:C,0)</f>
        <v>142</v>
      </c>
      <c r="R162" s="3">
        <f>RANK(K162,K:K,0)</f>
        <v>91</v>
      </c>
      <c r="S162" s="3">
        <f>O162*0.2+P162*0.3+Q162*0.3+R162*0.2</f>
        <v>131.4</v>
      </c>
      <c r="V162" s="3">
        <f>VLOOKUP(L162,$AA$2:$AC$26,3)</f>
        <v>0.001414</v>
      </c>
      <c r="W162" s="3">
        <f>VLOOKUP(M162,$AA$2:$AC$26,2)</f>
        <v>0.57059</v>
      </c>
      <c r="X162" s="3">
        <f>V162*W162*100000</f>
        <v>80.681426</v>
      </c>
      <c r="Y162" s="3">
        <f>X162*0.8</f>
        <v>64.5451408</v>
      </c>
      <c r="Z162" s="3">
        <f>X162*1.25</f>
        <v>100.8517825</v>
      </c>
    </row>
    <row r="163" spans="1:26">
      <c r="A163" s="1">
        <v>435</v>
      </c>
      <c r="B163" s="2">
        <v>0</v>
      </c>
      <c r="C163" s="2">
        <v>1.0224</v>
      </c>
      <c r="D163" s="2">
        <v>-34.37</v>
      </c>
      <c r="E163" s="2">
        <v>-0.0955</v>
      </c>
      <c r="F163" s="2">
        <v>0.8579</v>
      </c>
      <c r="G163" s="2">
        <v>-0.7577</v>
      </c>
      <c r="H163" s="2">
        <v>-0.0731</v>
      </c>
      <c r="I163" s="1">
        <v>0</v>
      </c>
      <c r="J163" s="2">
        <v>0.4534</v>
      </c>
      <c r="K163" s="1">
        <v>360</v>
      </c>
      <c r="L163" s="1">
        <v>3</v>
      </c>
      <c r="M163" s="1">
        <v>7</v>
      </c>
      <c r="N163" s="1">
        <v>3</v>
      </c>
      <c r="O163" s="3">
        <f>RANK(G163,G:G,0)</f>
        <v>249</v>
      </c>
      <c r="P163">
        <f>RANK(B163,B:B,0)</f>
        <v>132</v>
      </c>
      <c r="Q163" s="3">
        <f>RANK(C163,C:C,0)</f>
        <v>138</v>
      </c>
      <c r="R163" s="3">
        <f>RANK(K163,K:K,0)</f>
        <v>4</v>
      </c>
      <c r="S163" s="3">
        <f>O163*0.2+P163*0.3+Q163*0.3+R163*0.2</f>
        <v>131.6</v>
      </c>
      <c r="V163" s="3">
        <f>VLOOKUP(L163,$AA$2:$AC$26,3)</f>
        <v>0.002236</v>
      </c>
      <c r="W163" s="3">
        <f>VLOOKUP(M163,$AA$2:$AC$26,2)</f>
        <v>0.57059</v>
      </c>
      <c r="X163" s="3">
        <f>V163*W163*100000</f>
        <v>127.583924</v>
      </c>
      <c r="Y163" s="3">
        <f>X163*0.8</f>
        <v>102.0671392</v>
      </c>
      <c r="Z163" s="3">
        <f>X163*1.25</f>
        <v>159.479905</v>
      </c>
    </row>
    <row r="164" spans="1:26">
      <c r="A164" s="1">
        <v>1017</v>
      </c>
      <c r="B164" s="2">
        <v>1.1936</v>
      </c>
      <c r="C164" s="2">
        <v>1.0148</v>
      </c>
      <c r="D164" s="2">
        <v>3.15</v>
      </c>
      <c r="E164" s="2">
        <v>0.063</v>
      </c>
      <c r="F164" s="2">
        <v>1.1248</v>
      </c>
      <c r="G164" s="2">
        <v>0.2833</v>
      </c>
      <c r="H164" s="2">
        <v>0.0588</v>
      </c>
      <c r="I164" s="1">
        <v>1.19358008446568</v>
      </c>
      <c r="J164" s="2">
        <v>0.1112</v>
      </c>
      <c r="K164" s="1">
        <v>50</v>
      </c>
      <c r="L164" s="1">
        <v>1</v>
      </c>
      <c r="M164" s="1">
        <v>12</v>
      </c>
      <c r="N164" s="1">
        <v>7</v>
      </c>
      <c r="O164" s="3">
        <f>RANK(G164,G:G,0)</f>
        <v>82</v>
      </c>
      <c r="P164">
        <f>RANK(B164,B:B,0)</f>
        <v>69</v>
      </c>
      <c r="Q164" s="3">
        <f>RANK(C164,C:C,0)</f>
        <v>165</v>
      </c>
      <c r="R164" s="3">
        <f>RANK(K164,K:K,0)</f>
        <v>225</v>
      </c>
      <c r="S164" s="3">
        <f>O164*0.2+P164*0.3+Q164*0.3+R164*0.2</f>
        <v>131.6</v>
      </c>
      <c r="V164" s="3">
        <f>VLOOKUP(L164,$AA$2:$AC$26,3)</f>
        <v>0.001414</v>
      </c>
      <c r="W164" s="3">
        <f>VLOOKUP(M164,$AA$2:$AC$26,2)</f>
        <v>1</v>
      </c>
      <c r="X164" s="3">
        <f>V164*W164*100000</f>
        <v>141.4</v>
      </c>
      <c r="Y164" s="3">
        <f>X164*0.8</f>
        <v>113.12</v>
      </c>
      <c r="Z164" s="3">
        <f>X164*1.25</f>
        <v>176.75</v>
      </c>
    </row>
    <row r="165" spans="1:26">
      <c r="A165" s="1">
        <v>627</v>
      </c>
      <c r="B165" s="2">
        <v>0</v>
      </c>
      <c r="C165" s="2">
        <v>1.017</v>
      </c>
      <c r="D165" s="2">
        <v>-17.03</v>
      </c>
      <c r="E165" s="2">
        <v>-0.0737</v>
      </c>
      <c r="F165" s="2">
        <v>0.9241</v>
      </c>
      <c r="G165" s="2">
        <v>-0.3508</v>
      </c>
      <c r="H165" s="2">
        <v>-0.0391</v>
      </c>
      <c r="I165" s="1">
        <v>0</v>
      </c>
      <c r="J165" s="2">
        <v>0.4849</v>
      </c>
      <c r="K165" s="1">
        <v>231</v>
      </c>
      <c r="L165" s="1">
        <v>3</v>
      </c>
      <c r="M165" s="1">
        <v>14</v>
      </c>
      <c r="N165" s="1">
        <v>4</v>
      </c>
      <c r="O165" s="3">
        <f>RANK(G165,G:G,0)</f>
        <v>190</v>
      </c>
      <c r="P165">
        <f>RANK(B165,B:B,0)</f>
        <v>132</v>
      </c>
      <c r="Q165" s="3">
        <f>RANK(C165,C:C,0)</f>
        <v>155</v>
      </c>
      <c r="R165" s="3">
        <f>RANK(K165,K:K,0)</f>
        <v>39</v>
      </c>
      <c r="S165" s="3">
        <f>O165*0.2+P165*0.3+Q165*0.3+R165*0.2</f>
        <v>131.9</v>
      </c>
      <c r="V165" s="3">
        <f>VLOOKUP(L165,$AA$2:$AC$26,3)</f>
        <v>0.002236</v>
      </c>
      <c r="W165" s="3">
        <f>VLOOKUP(M165,$AA$2:$AC$26,2)</f>
        <v>1.22284</v>
      </c>
      <c r="X165" s="3">
        <f>V165*W165*100000</f>
        <v>273.427024</v>
      </c>
      <c r="Y165" s="3">
        <f>X165*0.8</f>
        <v>218.7416192</v>
      </c>
      <c r="Z165" s="3">
        <f>X165*1.25</f>
        <v>341.78378</v>
      </c>
    </row>
    <row r="166" spans="1:26">
      <c r="A166" s="1">
        <v>592</v>
      </c>
      <c r="B166" s="2">
        <v>0</v>
      </c>
      <c r="C166" s="2">
        <v>1.0322</v>
      </c>
      <c r="D166" s="2">
        <v>-4.74</v>
      </c>
      <c r="E166" s="2">
        <v>-0.0206</v>
      </c>
      <c r="F166" s="2">
        <v>0.9419</v>
      </c>
      <c r="G166" s="2">
        <v>-0.3514</v>
      </c>
      <c r="H166" s="2">
        <v>-0.0295</v>
      </c>
      <c r="I166" s="1">
        <v>0</v>
      </c>
      <c r="J166" s="2">
        <v>0.1349</v>
      </c>
      <c r="K166" s="1">
        <v>230</v>
      </c>
      <c r="L166" s="1">
        <v>0</v>
      </c>
      <c r="M166" s="1">
        <v>10</v>
      </c>
      <c r="N166" s="1">
        <v>4</v>
      </c>
      <c r="O166" s="3">
        <f>RANK(G166,G:G,0)</f>
        <v>191</v>
      </c>
      <c r="P166">
        <f>RANK(B166,B:B,0)</f>
        <v>132</v>
      </c>
      <c r="Q166" s="3">
        <f>RANK(C166,C:C,0)</f>
        <v>120</v>
      </c>
      <c r="R166" s="3">
        <f>RANK(K166,K:K,0)</f>
        <v>91</v>
      </c>
      <c r="S166" s="3">
        <f>O166*0.2+P166*0.3+Q166*0.3+R166*0.2</f>
        <v>132</v>
      </c>
      <c r="V166" s="3">
        <f>VLOOKUP(L166,$AA$2:$AC$26,3)</f>
        <v>0.001</v>
      </c>
      <c r="W166" s="3">
        <f>VLOOKUP(M166,$AA$2:$AC$26,2)</f>
        <v>0.81777</v>
      </c>
      <c r="X166" s="3">
        <f>V166*W166*100000</f>
        <v>81.777</v>
      </c>
      <c r="Y166" s="3">
        <f>X166*0.8</f>
        <v>65.4216</v>
      </c>
      <c r="Z166" s="3">
        <f>X166*1.25</f>
        <v>102.22125</v>
      </c>
    </row>
    <row r="167" spans="1:26">
      <c r="A167" s="1">
        <v>657</v>
      </c>
      <c r="B167" s="2">
        <v>0</v>
      </c>
      <c r="C167" s="2">
        <v>1.0103</v>
      </c>
      <c r="D167" s="2">
        <v>-2.49</v>
      </c>
      <c r="E167" s="2">
        <v>-0.0108</v>
      </c>
      <c r="F167" s="2">
        <v>0.9852</v>
      </c>
      <c r="G167" s="2">
        <v>-0.1144</v>
      </c>
      <c r="H167" s="2">
        <v>-0.007</v>
      </c>
      <c r="I167" s="1">
        <v>0</v>
      </c>
      <c r="J167" s="2">
        <v>0.2173</v>
      </c>
      <c r="K167" s="1">
        <v>231</v>
      </c>
      <c r="L167" s="1">
        <v>1</v>
      </c>
      <c r="M167" s="1">
        <v>18</v>
      </c>
      <c r="N167" s="1">
        <v>4</v>
      </c>
      <c r="O167" s="3">
        <f>RANK(G167,G:G,0)</f>
        <v>152</v>
      </c>
      <c r="P167">
        <f>RANK(B167,B:B,0)</f>
        <v>132</v>
      </c>
      <c r="Q167" s="3">
        <f>RANK(C167,C:C,0)</f>
        <v>181</v>
      </c>
      <c r="R167" s="3">
        <f>RANK(K167,K:K,0)</f>
        <v>39</v>
      </c>
      <c r="S167" s="3">
        <f>O167*0.2+P167*0.3+Q167*0.3+R167*0.2</f>
        <v>132.1</v>
      </c>
      <c r="V167" s="3">
        <f>VLOOKUP(L167,$AA$2:$AC$26,3)</f>
        <v>0.001414</v>
      </c>
      <c r="W167" s="3">
        <f>VLOOKUP(M167,$AA$2:$AC$26,2)</f>
        <v>1.9766</v>
      </c>
      <c r="X167" s="3">
        <f>V167*W167*100000</f>
        <v>279.49124</v>
      </c>
      <c r="Y167" s="3">
        <f>X167*0.8</f>
        <v>223.592992</v>
      </c>
      <c r="Z167" s="3">
        <f>X167*1.25</f>
        <v>349.36405</v>
      </c>
    </row>
    <row r="168" spans="1:26">
      <c r="A168" s="1">
        <v>773</v>
      </c>
      <c r="B168" s="2">
        <v>0</v>
      </c>
      <c r="C168" s="2">
        <v>1.0358</v>
      </c>
      <c r="D168" s="2">
        <v>-26</v>
      </c>
      <c r="E168" s="2">
        <v>-0.208</v>
      </c>
      <c r="F168" s="2">
        <v>0.8765</v>
      </c>
      <c r="G168" s="2">
        <v>-0.3835</v>
      </c>
      <c r="H168" s="2">
        <v>-0.0648</v>
      </c>
      <c r="I168" s="1">
        <v>0</v>
      </c>
      <c r="J168" s="2">
        <v>0.6769</v>
      </c>
      <c r="K168" s="1">
        <v>125</v>
      </c>
      <c r="L168" s="1">
        <v>5</v>
      </c>
      <c r="M168" s="1">
        <v>15</v>
      </c>
      <c r="N168" s="1">
        <v>5</v>
      </c>
      <c r="O168" s="3">
        <f>RANK(G168,G:G,0)</f>
        <v>197</v>
      </c>
      <c r="P168">
        <f>RANK(B168,B:B,0)</f>
        <v>132</v>
      </c>
      <c r="Q168" s="3">
        <f>RANK(C168,C:C,0)</f>
        <v>113</v>
      </c>
      <c r="R168" s="3">
        <f>RANK(K168,K:K,0)</f>
        <v>96</v>
      </c>
      <c r="S168" s="3">
        <f>O168*0.2+P168*0.3+Q168*0.3+R168*0.2</f>
        <v>132.1</v>
      </c>
      <c r="V168" s="3">
        <f>VLOOKUP(L168,$AA$2:$AC$26,3)</f>
        <v>0.003606</v>
      </c>
      <c r="W168" s="3">
        <f>VLOOKUP(M168,$AA$2:$AC$26,2)</f>
        <v>1.37798</v>
      </c>
      <c r="X168" s="3">
        <f>V168*W168*100000</f>
        <v>496.899588</v>
      </c>
      <c r="Y168" s="3">
        <f>X168*0.8</f>
        <v>397.5196704</v>
      </c>
      <c r="Z168" s="3">
        <f>X168*1.25</f>
        <v>621.124485</v>
      </c>
    </row>
    <row r="169" spans="1:26">
      <c r="A169" s="1">
        <v>436</v>
      </c>
      <c r="B169" s="2">
        <v>0</v>
      </c>
      <c r="C169" s="2">
        <v>1.0188</v>
      </c>
      <c r="D169" s="2">
        <v>-37.01</v>
      </c>
      <c r="E169" s="2">
        <v>-0.1028</v>
      </c>
      <c r="F169" s="2">
        <v>0.8779</v>
      </c>
      <c r="G169" s="2">
        <v>-0.6217</v>
      </c>
      <c r="H169" s="2">
        <v>-0.0621</v>
      </c>
      <c r="I169" s="1">
        <v>0</v>
      </c>
      <c r="J169" s="2">
        <v>0.595</v>
      </c>
      <c r="K169" s="1">
        <v>360</v>
      </c>
      <c r="L169" s="1">
        <v>4</v>
      </c>
      <c r="M169" s="1">
        <v>7</v>
      </c>
      <c r="N169" s="1">
        <v>3</v>
      </c>
      <c r="O169" s="3">
        <f>RANK(G169,G:G,0)</f>
        <v>234</v>
      </c>
      <c r="P169">
        <f>RANK(B169,B:B,0)</f>
        <v>132</v>
      </c>
      <c r="Q169" s="3">
        <f>RANK(C169,C:C,0)</f>
        <v>150</v>
      </c>
      <c r="R169" s="3">
        <f>RANK(K169,K:K,0)</f>
        <v>4</v>
      </c>
      <c r="S169" s="3">
        <f>O169*0.2+P169*0.3+Q169*0.3+R169*0.2</f>
        <v>132.2</v>
      </c>
      <c r="V169" s="3">
        <f>VLOOKUP(L169,$AA$2:$AC$26,3)</f>
        <v>0.002828</v>
      </c>
      <c r="W169" s="3">
        <f>VLOOKUP(M169,$AA$2:$AC$26,2)</f>
        <v>0.57059</v>
      </c>
      <c r="X169" s="3">
        <f>V169*W169*100000</f>
        <v>161.362852</v>
      </c>
      <c r="Y169" s="3">
        <f>X169*0.8</f>
        <v>129.0902816</v>
      </c>
      <c r="Z169" s="3">
        <f>X169*1.25</f>
        <v>201.703565</v>
      </c>
    </row>
    <row r="170" spans="1:26">
      <c r="A170" s="1">
        <v>421</v>
      </c>
      <c r="B170" s="2">
        <v>0</v>
      </c>
      <c r="C170" s="2">
        <v>1.0199</v>
      </c>
      <c r="D170" s="2">
        <v>-53.31</v>
      </c>
      <c r="E170" s="2">
        <v>-0.1481</v>
      </c>
      <c r="F170" s="2">
        <v>0.8436</v>
      </c>
      <c r="G170" s="2">
        <v>-0.7043</v>
      </c>
      <c r="H170" s="2">
        <v>-0.078</v>
      </c>
      <c r="I170" s="1">
        <v>0</v>
      </c>
      <c r="J170" s="2">
        <v>0.756</v>
      </c>
      <c r="K170" s="1">
        <v>360</v>
      </c>
      <c r="L170" s="1">
        <v>5</v>
      </c>
      <c r="M170" s="1">
        <v>5</v>
      </c>
      <c r="N170" s="1">
        <v>3</v>
      </c>
      <c r="O170" s="3">
        <f>RANK(G170,G:G,0)</f>
        <v>244</v>
      </c>
      <c r="P170">
        <f>RANK(B170,B:B,0)</f>
        <v>132</v>
      </c>
      <c r="Q170" s="3">
        <f>RANK(C170,C:C,0)</f>
        <v>144</v>
      </c>
      <c r="R170" s="3">
        <f>RANK(K170,K:K,0)</f>
        <v>4</v>
      </c>
      <c r="S170" s="3">
        <f>O170*0.2+P170*0.3+Q170*0.3+R170*0.2</f>
        <v>132.4</v>
      </c>
      <c r="V170" s="3">
        <f>VLOOKUP(L170,$AA$2:$AC$26,3)</f>
        <v>0.003606</v>
      </c>
      <c r="W170" s="3">
        <f>VLOOKUP(M170,$AA$2:$AC$26,2)</f>
        <v>0.44857</v>
      </c>
      <c r="X170" s="3">
        <f>V170*W170*100000</f>
        <v>161.754342</v>
      </c>
      <c r="Y170" s="3">
        <f>X170*0.8</f>
        <v>129.4034736</v>
      </c>
      <c r="Z170" s="3">
        <f>X170*1.25</f>
        <v>202.1929275</v>
      </c>
    </row>
    <row r="171" spans="1:26">
      <c r="A171" s="1">
        <v>577</v>
      </c>
      <c r="B171" s="2">
        <v>0</v>
      </c>
      <c r="C171" s="2">
        <v>1.0085</v>
      </c>
      <c r="D171" s="2">
        <v>-2.02</v>
      </c>
      <c r="E171" s="2">
        <v>-0.0087</v>
      </c>
      <c r="F171" s="2">
        <v>0.9794</v>
      </c>
      <c r="G171" s="2">
        <v>-0.1059</v>
      </c>
      <c r="H171" s="2">
        <v>-0.01</v>
      </c>
      <c r="I171" s="1">
        <v>0</v>
      </c>
      <c r="J171" s="2">
        <v>0.1905</v>
      </c>
      <c r="K171" s="1">
        <v>231</v>
      </c>
      <c r="L171" s="1">
        <v>1</v>
      </c>
      <c r="M171" s="1">
        <v>8</v>
      </c>
      <c r="N171" s="1">
        <v>4</v>
      </c>
      <c r="O171" s="3">
        <f>RANK(G171,G:G,0)</f>
        <v>150</v>
      </c>
      <c r="P171">
        <f>RANK(B171,B:B,0)</f>
        <v>132</v>
      </c>
      <c r="Q171" s="3">
        <f>RANK(C171,C:C,0)</f>
        <v>185</v>
      </c>
      <c r="R171" s="3">
        <f>RANK(K171,K:K,0)</f>
        <v>39</v>
      </c>
      <c r="S171" s="3">
        <f>O171*0.2+P171*0.3+Q171*0.3+R171*0.2</f>
        <v>132.9</v>
      </c>
      <c r="V171" s="3">
        <f>VLOOKUP(L171,$AA$2:$AC$26,3)</f>
        <v>0.001414</v>
      </c>
      <c r="W171" s="3">
        <f>VLOOKUP(M171,$AA$2:$AC$26,2)</f>
        <v>0.64352</v>
      </c>
      <c r="X171" s="3">
        <f>V171*W171*100000</f>
        <v>90.993728</v>
      </c>
      <c r="Y171" s="3">
        <f>X171*0.8</f>
        <v>72.7949824</v>
      </c>
      <c r="Z171" s="3">
        <f>X171*1.25</f>
        <v>113.74216</v>
      </c>
    </row>
    <row r="172" spans="1:26">
      <c r="A172" s="1">
        <v>763</v>
      </c>
      <c r="B172" s="2">
        <v>0</v>
      </c>
      <c r="C172" s="2">
        <v>1.0244</v>
      </c>
      <c r="D172" s="2">
        <v>-5.05</v>
      </c>
      <c r="E172" s="2">
        <v>-0.0407</v>
      </c>
      <c r="F172" s="2">
        <v>0.9573</v>
      </c>
      <c r="G172" s="2">
        <v>-0.1933</v>
      </c>
      <c r="H172" s="2">
        <v>-0.0216</v>
      </c>
      <c r="I172" s="1">
        <v>0</v>
      </c>
      <c r="J172" s="2">
        <v>0.2611</v>
      </c>
      <c r="K172" s="1">
        <v>124</v>
      </c>
      <c r="L172" s="1">
        <v>3</v>
      </c>
      <c r="M172" s="1">
        <v>14</v>
      </c>
      <c r="N172" s="1">
        <v>5</v>
      </c>
      <c r="O172" s="3">
        <f>RANK(G172,G:G,0)</f>
        <v>162</v>
      </c>
      <c r="P172">
        <f>RANK(B172,B:B,0)</f>
        <v>132</v>
      </c>
      <c r="Q172" s="3">
        <f>RANK(C172,C:C,0)</f>
        <v>131</v>
      </c>
      <c r="R172" s="3">
        <f>RANK(K172,K:K,0)</f>
        <v>108</v>
      </c>
      <c r="S172" s="3">
        <f>O172*0.2+P172*0.3+Q172*0.3+R172*0.2</f>
        <v>132.9</v>
      </c>
      <c r="V172" s="3">
        <f>VLOOKUP(L172,$AA$2:$AC$26,3)</f>
        <v>0.002236</v>
      </c>
      <c r="W172" s="3">
        <f>VLOOKUP(M172,$AA$2:$AC$26,2)</f>
        <v>1.22284</v>
      </c>
      <c r="X172" s="3">
        <f>V172*W172*100000</f>
        <v>273.427024</v>
      </c>
      <c r="Y172" s="3">
        <f>X172*0.8</f>
        <v>218.7416192</v>
      </c>
      <c r="Z172" s="3">
        <f>X172*1.25</f>
        <v>341.78378</v>
      </c>
    </row>
    <row r="173" spans="1:26">
      <c r="A173" s="1">
        <v>641</v>
      </c>
      <c r="B173" s="2">
        <v>1.0149</v>
      </c>
      <c r="C173" s="2">
        <v>1.0011</v>
      </c>
      <c r="D173" s="2">
        <v>2.47</v>
      </c>
      <c r="E173" s="2">
        <v>0.0107</v>
      </c>
      <c r="F173" s="2">
        <v>1.0163</v>
      </c>
      <c r="G173" s="2">
        <v>0.1102</v>
      </c>
      <c r="H173" s="2">
        <v>0.008</v>
      </c>
      <c r="I173" s="1">
        <v>1.01487957805446</v>
      </c>
      <c r="J173" s="2">
        <v>0.2239</v>
      </c>
      <c r="K173" s="1">
        <v>231</v>
      </c>
      <c r="L173" s="1">
        <v>1</v>
      </c>
      <c r="M173" s="1">
        <v>16</v>
      </c>
      <c r="N173" s="1">
        <v>4</v>
      </c>
      <c r="O173" s="3">
        <f>RANK(G173,G:G,0)</f>
        <v>107</v>
      </c>
      <c r="P173">
        <f>RANK(B173,B:B,0)</f>
        <v>109</v>
      </c>
      <c r="Q173" s="3">
        <f>RANK(C173,C:C,0)</f>
        <v>241</v>
      </c>
      <c r="R173" s="3">
        <f>RANK(K173,K:K,0)</f>
        <v>39</v>
      </c>
      <c r="S173" s="3">
        <f>O173*0.2+P173*0.3+Q173*0.3+R173*0.2</f>
        <v>134.2</v>
      </c>
      <c r="V173" s="3">
        <f>VLOOKUP(L173,$AA$2:$AC$26,3)</f>
        <v>0.001414</v>
      </c>
      <c r="W173" s="3">
        <f>VLOOKUP(M173,$AA$2:$AC$26,2)</f>
        <v>1.55394</v>
      </c>
      <c r="X173" s="3">
        <f>V173*W173*100000</f>
        <v>219.727116</v>
      </c>
      <c r="Y173" s="3">
        <f>X173*0.8</f>
        <v>175.7816928</v>
      </c>
      <c r="Z173" s="3">
        <f>X173*1.25</f>
        <v>274.658895</v>
      </c>
    </row>
    <row r="174" spans="1:26">
      <c r="A174" s="1">
        <v>434</v>
      </c>
      <c r="B174" s="2">
        <v>0</v>
      </c>
      <c r="C174" s="2">
        <v>1.0196</v>
      </c>
      <c r="D174" s="2">
        <v>-24.94</v>
      </c>
      <c r="E174" s="2">
        <v>-0.0693</v>
      </c>
      <c r="F174" s="2">
        <v>0.8673</v>
      </c>
      <c r="G174" s="2">
        <v>-0.7905</v>
      </c>
      <c r="H174" s="2">
        <v>-0.0678</v>
      </c>
      <c r="I174" s="1">
        <v>0</v>
      </c>
      <c r="J174" s="2">
        <v>0.3153</v>
      </c>
      <c r="K174" s="1">
        <v>360</v>
      </c>
      <c r="L174" s="1">
        <v>2</v>
      </c>
      <c r="M174" s="1">
        <v>7</v>
      </c>
      <c r="N174" s="1">
        <v>3</v>
      </c>
      <c r="O174" s="3">
        <f>RANK(G174,G:G,0)</f>
        <v>252</v>
      </c>
      <c r="P174">
        <f>RANK(B174,B:B,0)</f>
        <v>132</v>
      </c>
      <c r="Q174" s="3">
        <f>RANK(C174,C:C,0)</f>
        <v>146</v>
      </c>
      <c r="R174" s="3">
        <f>RANK(K174,K:K,0)</f>
        <v>4</v>
      </c>
      <c r="S174" s="3">
        <f>O174*0.2+P174*0.3+Q174*0.3+R174*0.2</f>
        <v>134.6</v>
      </c>
      <c r="V174" s="3">
        <f>VLOOKUP(L174,$AA$2:$AC$26,3)</f>
        <v>0.001732</v>
      </c>
      <c r="W174" s="3">
        <f>VLOOKUP(M174,$AA$2:$AC$26,2)</f>
        <v>0.57059</v>
      </c>
      <c r="X174" s="3">
        <f>V174*W174*100000</f>
        <v>98.826188</v>
      </c>
      <c r="Y174" s="3">
        <f>X174*0.8</f>
        <v>79.0609504</v>
      </c>
      <c r="Z174" s="3">
        <f>X174*1.25</f>
        <v>123.532735</v>
      </c>
    </row>
    <row r="175" spans="1:26">
      <c r="A175" s="1">
        <v>550</v>
      </c>
      <c r="B175" s="2">
        <v>1.0305</v>
      </c>
      <c r="C175" s="2">
        <v>1.0008</v>
      </c>
      <c r="D175" s="2">
        <v>5.61</v>
      </c>
      <c r="E175" s="2">
        <v>0.0243</v>
      </c>
      <c r="F175" s="2">
        <v>1.0254</v>
      </c>
      <c r="G175" s="2">
        <v>0.0817</v>
      </c>
      <c r="H175" s="2">
        <v>0.0113</v>
      </c>
      <c r="I175" s="1">
        <v>1.03049258704459</v>
      </c>
      <c r="J175" s="2">
        <v>0.6849</v>
      </c>
      <c r="K175" s="1">
        <v>231</v>
      </c>
      <c r="L175" s="1">
        <v>6</v>
      </c>
      <c r="M175" s="1">
        <v>4</v>
      </c>
      <c r="N175" s="1">
        <v>4</v>
      </c>
      <c r="O175" s="3">
        <f>RANK(G175,G:G,0)</f>
        <v>112</v>
      </c>
      <c r="P175">
        <f>RANK(B175,B:B,0)</f>
        <v>101</v>
      </c>
      <c r="Q175" s="3">
        <f>RANK(C175,C:C,0)</f>
        <v>247</v>
      </c>
      <c r="R175" s="3">
        <f>RANK(K175,K:K,0)</f>
        <v>39</v>
      </c>
      <c r="S175" s="3">
        <f>O175*0.2+P175*0.3+Q175*0.3+R175*0.2</f>
        <v>134.6</v>
      </c>
      <c r="V175" s="3">
        <f>VLOOKUP(L175,$AA$2:$AC$26,3)</f>
        <v>0.004583</v>
      </c>
      <c r="W175" s="3">
        <f>VLOOKUP(M175,$AA$2:$AC$26,2)</f>
        <v>0.39773</v>
      </c>
      <c r="X175" s="3">
        <f>V175*W175*100000</f>
        <v>182.279659</v>
      </c>
      <c r="Y175" s="3">
        <f>X175*0.8</f>
        <v>145.8237272</v>
      </c>
      <c r="Z175" s="3">
        <f>X175*1.25</f>
        <v>227.84957375</v>
      </c>
    </row>
    <row r="176" spans="1:26">
      <c r="A176" s="1">
        <v>480</v>
      </c>
      <c r="B176" s="2">
        <v>0</v>
      </c>
      <c r="C176" s="2">
        <v>1.0197</v>
      </c>
      <c r="D176" s="2">
        <v>-29.09</v>
      </c>
      <c r="E176" s="2">
        <v>-0.0808</v>
      </c>
      <c r="F176" s="2">
        <v>0.8177</v>
      </c>
      <c r="G176" s="2">
        <v>-0.8725</v>
      </c>
      <c r="H176" s="2">
        <v>-0.0999</v>
      </c>
      <c r="I176" s="1">
        <v>0</v>
      </c>
      <c r="J176" s="2">
        <v>0.3333</v>
      </c>
      <c r="K176" s="1">
        <v>360</v>
      </c>
      <c r="L176" s="1">
        <v>0</v>
      </c>
      <c r="M176" s="1">
        <v>13</v>
      </c>
      <c r="N176" s="1">
        <v>3</v>
      </c>
      <c r="O176" s="3">
        <f>RANK(G176,G:G,0)</f>
        <v>256</v>
      </c>
      <c r="P176">
        <f>RANK(B176,B:B,0)</f>
        <v>132</v>
      </c>
      <c r="Q176" s="3">
        <f>RANK(C176,C:C,0)</f>
        <v>145</v>
      </c>
      <c r="R176" s="3">
        <f>RANK(K176,K:K,0)</f>
        <v>4</v>
      </c>
      <c r="S176" s="3">
        <f>O176*0.2+P176*0.3+Q176*0.3+R176*0.2</f>
        <v>135.1</v>
      </c>
      <c r="V176" s="3">
        <f>VLOOKUP(L176,$AA$2:$AC$26,3)</f>
        <v>0.001</v>
      </c>
      <c r="W176" s="3">
        <f>VLOOKUP(M176,$AA$2:$AC$26,2)</f>
        <v>1.09051</v>
      </c>
      <c r="X176" s="3">
        <f>V176*W176*100000</f>
        <v>109.051</v>
      </c>
      <c r="Y176" s="3">
        <f>X176*0.8</f>
        <v>87.2408</v>
      </c>
      <c r="Z176" s="3">
        <f>X176*1.25</f>
        <v>136.31375</v>
      </c>
    </row>
    <row r="177" spans="1:26">
      <c r="A177" s="1">
        <v>612</v>
      </c>
      <c r="B177" s="2">
        <v>0</v>
      </c>
      <c r="C177" s="2">
        <v>1.0109</v>
      </c>
      <c r="D177" s="2">
        <v>-12.53</v>
      </c>
      <c r="E177" s="2">
        <v>-0.0542</v>
      </c>
      <c r="F177" s="2">
        <v>0.9507</v>
      </c>
      <c r="G177" s="2">
        <v>-0.2295</v>
      </c>
      <c r="H177" s="2">
        <v>-0.0251</v>
      </c>
      <c r="I177" s="1">
        <v>0</v>
      </c>
      <c r="J177" s="2">
        <v>0.545</v>
      </c>
      <c r="K177" s="1">
        <v>231</v>
      </c>
      <c r="L177" s="1">
        <v>4</v>
      </c>
      <c r="M177" s="1">
        <v>12</v>
      </c>
      <c r="N177" s="1">
        <v>4</v>
      </c>
      <c r="O177" s="3">
        <f>RANK(G177,G:G,0)</f>
        <v>170</v>
      </c>
      <c r="P177">
        <f>RANK(B177,B:B,0)</f>
        <v>132</v>
      </c>
      <c r="Q177" s="3">
        <f>RANK(C177,C:C,0)</f>
        <v>179</v>
      </c>
      <c r="R177" s="3">
        <f>RANK(K177,K:K,0)</f>
        <v>39</v>
      </c>
      <c r="S177" s="3">
        <f>O177*0.2+P177*0.3+Q177*0.3+R177*0.2</f>
        <v>135.1</v>
      </c>
      <c r="V177" s="3">
        <f>VLOOKUP(L177,$AA$2:$AC$26,3)</f>
        <v>0.002828</v>
      </c>
      <c r="W177" s="3">
        <f>VLOOKUP(M177,$AA$2:$AC$26,2)</f>
        <v>1</v>
      </c>
      <c r="X177" s="3">
        <f>V177*W177*100000</f>
        <v>282.8</v>
      </c>
      <c r="Y177" s="3">
        <f>X177*0.8</f>
        <v>226.24</v>
      </c>
      <c r="Z177" s="3">
        <f>X177*1.25</f>
        <v>353.5</v>
      </c>
    </row>
    <row r="178" spans="1:26">
      <c r="A178" s="1">
        <v>667</v>
      </c>
      <c r="B178" s="2">
        <v>0</v>
      </c>
      <c r="C178" s="2">
        <v>1.0079</v>
      </c>
      <c r="D178" s="2">
        <v>-20.17</v>
      </c>
      <c r="E178" s="2">
        <v>-0.0869</v>
      </c>
      <c r="F178" s="2">
        <v>0.9285</v>
      </c>
      <c r="G178" s="2">
        <v>-0.2536</v>
      </c>
      <c r="H178" s="2">
        <v>-0.0344</v>
      </c>
      <c r="I178" s="1">
        <v>0</v>
      </c>
      <c r="J178" s="2">
        <v>0.7941</v>
      </c>
      <c r="K178" s="1">
        <v>232</v>
      </c>
      <c r="L178" s="1">
        <v>3</v>
      </c>
      <c r="M178" s="1">
        <v>19</v>
      </c>
      <c r="N178" s="1">
        <v>4</v>
      </c>
      <c r="O178" s="3">
        <f>RANK(G178,G:G,0)</f>
        <v>173</v>
      </c>
      <c r="P178">
        <f>RANK(B178,B:B,0)</f>
        <v>132</v>
      </c>
      <c r="Q178" s="3">
        <f>RANK(C178,C:C,0)</f>
        <v>189</v>
      </c>
      <c r="R178" s="3">
        <f>RANK(K178,K:K,0)</f>
        <v>28</v>
      </c>
      <c r="S178" s="3">
        <f>O178*0.2+P178*0.3+Q178*0.3+R178*0.2</f>
        <v>136.5</v>
      </c>
      <c r="V178" s="3">
        <f>VLOOKUP(L178,$AA$2:$AC$26,3)</f>
        <v>0.002236</v>
      </c>
      <c r="W178" s="3">
        <f>VLOOKUP(M178,$AA$2:$AC$26,2)</f>
        <v>2.22929</v>
      </c>
      <c r="X178" s="3">
        <f>V178*W178*100000</f>
        <v>498.469244</v>
      </c>
      <c r="Y178" s="3">
        <f>X178*0.8</f>
        <v>398.7753952</v>
      </c>
      <c r="Z178" s="3">
        <f>X178*1.25</f>
        <v>623.086555</v>
      </c>
    </row>
    <row r="179" spans="1:26">
      <c r="A179" s="1">
        <v>989</v>
      </c>
      <c r="B179" s="2">
        <v>1.4407</v>
      </c>
      <c r="C179" s="2">
        <v>1.0031</v>
      </c>
      <c r="D179" s="2">
        <v>9.07</v>
      </c>
      <c r="E179" s="2">
        <v>0.1814</v>
      </c>
      <c r="F179" s="2">
        <v>1.1918</v>
      </c>
      <c r="G179" s="2">
        <v>0.4835</v>
      </c>
      <c r="H179" s="2">
        <v>0.0852</v>
      </c>
      <c r="I179" s="1">
        <v>1.44070759917452</v>
      </c>
      <c r="J179" s="2">
        <v>0.1875</v>
      </c>
      <c r="K179" s="1">
        <v>50</v>
      </c>
      <c r="L179" s="1">
        <v>5</v>
      </c>
      <c r="M179" s="1">
        <v>8</v>
      </c>
      <c r="N179" s="1">
        <v>7</v>
      </c>
      <c r="O179" s="3">
        <f>RANK(G179,G:G,0)</f>
        <v>58</v>
      </c>
      <c r="P179">
        <f>RANK(B179,B:B,0)</f>
        <v>51</v>
      </c>
      <c r="Q179" s="3">
        <f>RANK(C179,C:C,0)</f>
        <v>216</v>
      </c>
      <c r="R179" s="3">
        <f>RANK(K179,K:K,0)</f>
        <v>225</v>
      </c>
      <c r="S179" s="3">
        <f>O179*0.2+P179*0.3+Q179*0.3+R179*0.2</f>
        <v>136.7</v>
      </c>
      <c r="V179" s="3">
        <f>VLOOKUP(L179,$AA$2:$AC$26,3)</f>
        <v>0.003606</v>
      </c>
      <c r="W179" s="3">
        <f>VLOOKUP(M179,$AA$2:$AC$26,2)</f>
        <v>0.64352</v>
      </c>
      <c r="X179" s="3">
        <f>V179*W179*100000</f>
        <v>232.053312</v>
      </c>
      <c r="Y179" s="3">
        <f>X179*0.8</f>
        <v>185.6426496</v>
      </c>
      <c r="Z179" s="3">
        <f>X179*1.25</f>
        <v>290.06664</v>
      </c>
    </row>
    <row r="180" spans="1:26">
      <c r="A180" s="1">
        <v>589</v>
      </c>
      <c r="B180" s="2">
        <v>0</v>
      </c>
      <c r="C180" s="2">
        <v>1.0097</v>
      </c>
      <c r="D180" s="2">
        <v>-17.82</v>
      </c>
      <c r="E180" s="2">
        <v>-0.0771</v>
      </c>
      <c r="F180" s="2">
        <v>0.9351</v>
      </c>
      <c r="G180" s="2">
        <v>-0.2866</v>
      </c>
      <c r="H180" s="2">
        <v>-0.0329</v>
      </c>
      <c r="I180" s="1">
        <v>0</v>
      </c>
      <c r="J180" s="2">
        <v>0.621</v>
      </c>
      <c r="K180" s="1">
        <v>231</v>
      </c>
      <c r="L180" s="1">
        <v>5</v>
      </c>
      <c r="M180" s="1">
        <v>9</v>
      </c>
      <c r="N180" s="1">
        <v>4</v>
      </c>
      <c r="O180" s="3">
        <f>RANK(G180,G:G,0)</f>
        <v>177</v>
      </c>
      <c r="P180">
        <f>RANK(B180,B:B,0)</f>
        <v>132</v>
      </c>
      <c r="Q180" s="3">
        <f>RANK(C180,C:C,0)</f>
        <v>183</v>
      </c>
      <c r="R180" s="3">
        <f>RANK(K180,K:K,0)</f>
        <v>39</v>
      </c>
      <c r="S180" s="3">
        <f>O180*0.2+P180*0.3+Q180*0.3+R180*0.2</f>
        <v>137.7</v>
      </c>
      <c r="V180" s="3">
        <f>VLOOKUP(L180,$AA$2:$AC$26,3)</f>
        <v>0.003606</v>
      </c>
      <c r="W180" s="3">
        <f>VLOOKUP(M180,$AA$2:$AC$26,2)</f>
        <v>0.7257</v>
      </c>
      <c r="X180" s="3">
        <f>V180*W180*100000</f>
        <v>261.68742</v>
      </c>
      <c r="Y180" s="3">
        <f>X180*0.8</f>
        <v>209.349936</v>
      </c>
      <c r="Z180" s="3">
        <f>X180*1.25</f>
        <v>327.109275</v>
      </c>
    </row>
    <row r="181" spans="1:26">
      <c r="A181" s="1">
        <v>966</v>
      </c>
      <c r="B181" s="2">
        <v>1.5904</v>
      </c>
      <c r="C181" s="2">
        <v>1.002</v>
      </c>
      <c r="D181" s="2">
        <v>10.75</v>
      </c>
      <c r="E181" s="2">
        <v>0.215</v>
      </c>
      <c r="F181" s="2">
        <v>1.236</v>
      </c>
      <c r="G181" s="2">
        <v>0.4189</v>
      </c>
      <c r="H181" s="2">
        <v>0.0975</v>
      </c>
      <c r="I181" s="1">
        <v>1.59040366996642</v>
      </c>
      <c r="J181" s="2">
        <v>0.2564</v>
      </c>
      <c r="K181" s="1">
        <v>50</v>
      </c>
      <c r="L181" s="1">
        <v>6</v>
      </c>
      <c r="M181" s="1">
        <v>5</v>
      </c>
      <c r="N181" s="1">
        <v>7</v>
      </c>
      <c r="O181" s="3">
        <f>RANK(G181,G:G,0)</f>
        <v>62</v>
      </c>
      <c r="P181">
        <f>RANK(B181,B:B,0)</f>
        <v>39</v>
      </c>
      <c r="Q181" s="3">
        <f>RANK(C181,C:C,0)</f>
        <v>229</v>
      </c>
      <c r="R181" s="3">
        <f>RANK(K181,K:K,0)</f>
        <v>225</v>
      </c>
      <c r="S181" s="3">
        <f>O181*0.2+P181*0.3+Q181*0.3+R181*0.2</f>
        <v>137.8</v>
      </c>
      <c r="V181" s="3">
        <f>VLOOKUP(L181,$AA$2:$AC$26,3)</f>
        <v>0.004583</v>
      </c>
      <c r="W181" s="3">
        <f>VLOOKUP(M181,$AA$2:$AC$26,2)</f>
        <v>0.44857</v>
      </c>
      <c r="X181" s="3">
        <f>V181*W181*100000</f>
        <v>205.579631</v>
      </c>
      <c r="Y181" s="3">
        <f>X181*0.8</f>
        <v>164.4637048</v>
      </c>
      <c r="Z181" s="3">
        <f>X181*1.25</f>
        <v>256.97453875</v>
      </c>
    </row>
    <row r="182" spans="1:26">
      <c r="A182" s="1">
        <v>665</v>
      </c>
      <c r="B182" s="2">
        <v>0</v>
      </c>
      <c r="C182" s="2">
        <v>1.0073</v>
      </c>
      <c r="D182" s="2">
        <v>-8.72</v>
      </c>
      <c r="E182" s="2">
        <v>-0.0376</v>
      </c>
      <c r="F182" s="2">
        <v>0.9512</v>
      </c>
      <c r="G182" s="2">
        <v>-0.3002</v>
      </c>
      <c r="H182" s="2">
        <v>-0.0232</v>
      </c>
      <c r="I182" s="1">
        <v>0</v>
      </c>
      <c r="J182" s="2">
        <v>0.2901</v>
      </c>
      <c r="K182" s="1">
        <v>232</v>
      </c>
      <c r="L182" s="1">
        <v>1</v>
      </c>
      <c r="M182" s="1">
        <v>19</v>
      </c>
      <c r="N182" s="1">
        <v>4</v>
      </c>
      <c r="O182" s="3">
        <f>RANK(G182,G:G,0)</f>
        <v>181</v>
      </c>
      <c r="P182">
        <f>RANK(B182,B:B,0)</f>
        <v>132</v>
      </c>
      <c r="Q182" s="3">
        <f>RANK(C182,C:C,0)</f>
        <v>190</v>
      </c>
      <c r="R182" s="3">
        <f>RANK(K182,K:K,0)</f>
        <v>28</v>
      </c>
      <c r="S182" s="3">
        <f>O182*0.2+P182*0.3+Q182*0.3+R182*0.2</f>
        <v>138.4</v>
      </c>
      <c r="V182" s="3">
        <f>VLOOKUP(L182,$AA$2:$AC$26,3)</f>
        <v>0.001414</v>
      </c>
      <c r="W182" s="3">
        <f>VLOOKUP(M182,$AA$2:$AC$26,2)</f>
        <v>2.22929</v>
      </c>
      <c r="X182" s="3">
        <f>V182*W182*100000</f>
        <v>315.221606</v>
      </c>
      <c r="Y182" s="3">
        <f>X182*0.8</f>
        <v>252.1772848</v>
      </c>
      <c r="Z182" s="3">
        <f>X182*1.25</f>
        <v>394.0270075</v>
      </c>
    </row>
    <row r="183" spans="1:26">
      <c r="A183" s="1">
        <v>686</v>
      </c>
      <c r="B183" s="2">
        <v>0</v>
      </c>
      <c r="C183" s="2">
        <v>1.0148</v>
      </c>
      <c r="D183" s="2">
        <v>-2.29</v>
      </c>
      <c r="E183" s="2">
        <v>-0.0185</v>
      </c>
      <c r="F183" s="2">
        <v>0.9814</v>
      </c>
      <c r="G183" s="2">
        <v>-0.0457</v>
      </c>
      <c r="H183" s="2">
        <v>-0.0083</v>
      </c>
      <c r="I183" s="1">
        <v>0</v>
      </c>
      <c r="J183" s="2">
        <v>0.5006</v>
      </c>
      <c r="K183" s="1">
        <v>124</v>
      </c>
      <c r="L183" s="1">
        <v>6</v>
      </c>
      <c r="M183" s="1">
        <v>4</v>
      </c>
      <c r="N183" s="1">
        <v>5</v>
      </c>
      <c r="O183" s="3">
        <f>RANK(G183,G:G,0)</f>
        <v>139</v>
      </c>
      <c r="P183">
        <f>RANK(B183,B:B,0)</f>
        <v>132</v>
      </c>
      <c r="Q183" s="3">
        <f>RANK(C183,C:C,0)</f>
        <v>165</v>
      </c>
      <c r="R183" s="3">
        <f>RANK(K183,K:K,0)</f>
        <v>108</v>
      </c>
      <c r="S183" s="3">
        <f>O183*0.2+P183*0.3+Q183*0.3+R183*0.2</f>
        <v>138.5</v>
      </c>
      <c r="V183" s="3">
        <f>VLOOKUP(L183,$AA$2:$AC$26,3)</f>
        <v>0.004583</v>
      </c>
      <c r="W183" s="3">
        <f>VLOOKUP(M183,$AA$2:$AC$26,2)</f>
        <v>0.39773</v>
      </c>
      <c r="X183" s="3">
        <f>V183*W183*100000</f>
        <v>182.279659</v>
      </c>
      <c r="Y183" s="3">
        <f>X183*0.8</f>
        <v>145.8237272</v>
      </c>
      <c r="Z183" s="3">
        <f>X183*1.25</f>
        <v>227.84957375</v>
      </c>
    </row>
    <row r="184" spans="1:26">
      <c r="A184" s="1">
        <v>724</v>
      </c>
      <c r="B184" s="2">
        <v>1.0289</v>
      </c>
      <c r="C184" s="2">
        <v>1.0026</v>
      </c>
      <c r="D184" s="2">
        <v>3.39</v>
      </c>
      <c r="E184" s="2">
        <v>0.0273</v>
      </c>
      <c r="F184" s="2">
        <v>1.0308</v>
      </c>
      <c r="G184" s="2">
        <v>0.1157</v>
      </c>
      <c r="H184" s="2">
        <v>0.015</v>
      </c>
      <c r="I184" s="1">
        <v>1.02887172364177</v>
      </c>
      <c r="J184" s="2">
        <v>0.2929</v>
      </c>
      <c r="K184" s="1">
        <v>124</v>
      </c>
      <c r="L184" s="1">
        <v>4</v>
      </c>
      <c r="M184" s="1">
        <v>9</v>
      </c>
      <c r="N184" s="1">
        <v>5</v>
      </c>
      <c r="O184" s="3">
        <f>RANK(G184,G:G,0)</f>
        <v>104</v>
      </c>
      <c r="P184">
        <f>RANK(B184,B:B,0)</f>
        <v>102</v>
      </c>
      <c r="Q184" s="3">
        <f>RANK(C184,C:C,0)</f>
        <v>221</v>
      </c>
      <c r="R184" s="3">
        <f>RANK(K184,K:K,0)</f>
        <v>108</v>
      </c>
      <c r="S184" s="3">
        <f>O184*0.2+P184*0.3+Q184*0.3+R184*0.2</f>
        <v>139.3</v>
      </c>
      <c r="V184" s="3">
        <f>VLOOKUP(L184,$AA$2:$AC$26,3)</f>
        <v>0.002828</v>
      </c>
      <c r="W184" s="3">
        <f>VLOOKUP(M184,$AA$2:$AC$26,2)</f>
        <v>0.7257</v>
      </c>
      <c r="X184" s="3">
        <f>V184*W184*100000</f>
        <v>205.22796</v>
      </c>
      <c r="Y184" s="3">
        <f>X184*0.8</f>
        <v>164.182368</v>
      </c>
      <c r="Z184" s="3">
        <f>X184*1.25</f>
        <v>256.53495</v>
      </c>
    </row>
    <row r="185" spans="1:26">
      <c r="A185" s="1">
        <v>881</v>
      </c>
      <c r="B185" s="2">
        <v>1.2127</v>
      </c>
      <c r="C185" s="2">
        <v>1.0003</v>
      </c>
      <c r="D185" s="2">
        <v>4.25</v>
      </c>
      <c r="E185" s="2">
        <v>0.0506</v>
      </c>
      <c r="F185" s="2">
        <v>1.0993</v>
      </c>
      <c r="G185" s="2">
        <v>0.5911</v>
      </c>
      <c r="H185" s="2">
        <v>0.0473</v>
      </c>
      <c r="I185" s="1">
        <v>1.21270073101926</v>
      </c>
      <c r="J185" s="2">
        <v>0.0719</v>
      </c>
      <c r="K185" s="1">
        <v>84</v>
      </c>
      <c r="L185" s="1">
        <v>1</v>
      </c>
      <c r="M185" s="1">
        <v>12</v>
      </c>
      <c r="N185" s="1">
        <v>6</v>
      </c>
      <c r="O185" s="3">
        <f>RANK(G185,G:G,0)</f>
        <v>44</v>
      </c>
      <c r="P185">
        <f>RANK(B185,B:B,0)</f>
        <v>67</v>
      </c>
      <c r="Q185" s="3">
        <f>RANK(C185,C:C,0)</f>
        <v>255</v>
      </c>
      <c r="R185" s="3">
        <f>RANK(K185,K:K,0)</f>
        <v>175</v>
      </c>
      <c r="S185" s="3">
        <f>O185*0.2+P185*0.3+Q185*0.3+R185*0.2</f>
        <v>140.4</v>
      </c>
      <c r="V185" s="3">
        <f>VLOOKUP(L185,$AA$2:$AC$26,3)</f>
        <v>0.001414</v>
      </c>
      <c r="W185" s="3">
        <f>VLOOKUP(M185,$AA$2:$AC$26,2)</f>
        <v>1</v>
      </c>
      <c r="X185" s="3">
        <f>V185*W185*100000</f>
        <v>141.4</v>
      </c>
      <c r="Y185" s="3">
        <f>X185*0.8</f>
        <v>113.12</v>
      </c>
      <c r="Z185" s="3">
        <f>X185*1.25</f>
        <v>176.75</v>
      </c>
    </row>
    <row r="186" spans="1:26">
      <c r="A186" s="1">
        <v>460</v>
      </c>
      <c r="B186" s="2">
        <v>0</v>
      </c>
      <c r="C186" s="2">
        <v>1.0111</v>
      </c>
      <c r="D186" s="2">
        <v>-41.14</v>
      </c>
      <c r="E186" s="2">
        <v>-0.1143</v>
      </c>
      <c r="F186" s="2">
        <v>0.8893</v>
      </c>
      <c r="G186" s="2">
        <v>-0.6461</v>
      </c>
      <c r="H186" s="2">
        <v>-0.0579</v>
      </c>
      <c r="I186" s="1">
        <v>0</v>
      </c>
      <c r="J186" s="2">
        <v>0.6363</v>
      </c>
      <c r="K186" s="1">
        <v>360</v>
      </c>
      <c r="L186" s="1">
        <v>4</v>
      </c>
      <c r="M186" s="1">
        <v>10</v>
      </c>
      <c r="N186" s="1">
        <v>3</v>
      </c>
      <c r="O186" s="3">
        <f>RANK(G186,G:G,0)</f>
        <v>237</v>
      </c>
      <c r="P186">
        <f>RANK(B186,B:B,0)</f>
        <v>132</v>
      </c>
      <c r="Q186" s="3">
        <f>RANK(C186,C:C,0)</f>
        <v>177</v>
      </c>
      <c r="R186" s="3">
        <f>RANK(K186,K:K,0)</f>
        <v>4</v>
      </c>
      <c r="S186" s="3">
        <f>O186*0.2+P186*0.3+Q186*0.3+R186*0.2</f>
        <v>140.9</v>
      </c>
      <c r="V186" s="3">
        <f>VLOOKUP(L186,$AA$2:$AC$26,3)</f>
        <v>0.002828</v>
      </c>
      <c r="W186" s="3">
        <f>VLOOKUP(M186,$AA$2:$AC$26,2)</f>
        <v>0.81777</v>
      </c>
      <c r="X186" s="3">
        <f>V186*W186*100000</f>
        <v>231.265356</v>
      </c>
      <c r="Y186" s="3">
        <f>X186*0.8</f>
        <v>185.0122848</v>
      </c>
      <c r="Z186" s="3">
        <f>X186*1.25</f>
        <v>289.081695</v>
      </c>
    </row>
    <row r="187" spans="1:26">
      <c r="A187" s="1">
        <v>764</v>
      </c>
      <c r="B187" s="2">
        <v>0</v>
      </c>
      <c r="C187" s="2">
        <v>1.0193</v>
      </c>
      <c r="D187" s="2">
        <v>-18.99</v>
      </c>
      <c r="E187" s="2">
        <v>-0.1519</v>
      </c>
      <c r="F187" s="2">
        <v>0.8776</v>
      </c>
      <c r="G187" s="2">
        <v>-0.3417</v>
      </c>
      <c r="H187" s="2">
        <v>-0.0646</v>
      </c>
      <c r="I187" s="1">
        <v>0</v>
      </c>
      <c r="J187" s="2">
        <v>0.555</v>
      </c>
      <c r="K187" s="1">
        <v>125</v>
      </c>
      <c r="L187" s="1">
        <v>4</v>
      </c>
      <c r="M187" s="1">
        <v>14</v>
      </c>
      <c r="N187" s="1">
        <v>5</v>
      </c>
      <c r="O187" s="3">
        <f>RANK(G187,G:G,0)</f>
        <v>189</v>
      </c>
      <c r="P187">
        <f>RANK(B187,B:B,0)</f>
        <v>132</v>
      </c>
      <c r="Q187" s="3">
        <f>RANK(C187,C:C,0)</f>
        <v>148</v>
      </c>
      <c r="R187" s="3">
        <f>RANK(K187,K:K,0)</f>
        <v>96</v>
      </c>
      <c r="S187" s="3">
        <f>O187*0.2+P187*0.3+Q187*0.3+R187*0.2</f>
        <v>141</v>
      </c>
      <c r="V187" s="3">
        <f>VLOOKUP(L187,$AA$2:$AC$26,3)</f>
        <v>0.002828</v>
      </c>
      <c r="W187" s="3">
        <f>VLOOKUP(M187,$AA$2:$AC$26,2)</f>
        <v>1.22284</v>
      </c>
      <c r="X187" s="3">
        <f>V187*W187*100000</f>
        <v>345.819152</v>
      </c>
      <c r="Y187" s="3">
        <f>X187*0.8</f>
        <v>276.6553216</v>
      </c>
      <c r="Z187" s="3">
        <f>X187*1.25</f>
        <v>432.27394</v>
      </c>
    </row>
    <row r="188" spans="1:26">
      <c r="A188" s="1">
        <v>842</v>
      </c>
      <c r="B188" s="2">
        <v>0</v>
      </c>
      <c r="C188" s="2">
        <v>1.0271</v>
      </c>
      <c r="D188" s="2">
        <v>-0.76</v>
      </c>
      <c r="E188" s="2">
        <v>-0.009</v>
      </c>
      <c r="F188" s="2">
        <v>0.981</v>
      </c>
      <c r="G188" s="2">
        <v>-0.0786</v>
      </c>
      <c r="H188" s="2">
        <v>-0.0091</v>
      </c>
      <c r="I188" s="1">
        <v>0</v>
      </c>
      <c r="J188" s="2">
        <v>0.0966</v>
      </c>
      <c r="K188" s="1">
        <v>84</v>
      </c>
      <c r="L188" s="1">
        <v>2</v>
      </c>
      <c r="M188" s="1">
        <v>7</v>
      </c>
      <c r="N188" s="1">
        <v>6</v>
      </c>
      <c r="O188" s="3">
        <f>RANK(G188,G:G,0)</f>
        <v>144</v>
      </c>
      <c r="P188">
        <f>RANK(B188,B:B,0)</f>
        <v>132</v>
      </c>
      <c r="Q188" s="3">
        <f>RANK(C188,C:C,0)</f>
        <v>126</v>
      </c>
      <c r="R188" s="3">
        <f>RANK(K188,K:K,0)</f>
        <v>175</v>
      </c>
      <c r="S188" s="3">
        <f>O188*0.2+P188*0.3+Q188*0.3+R188*0.2</f>
        <v>141.2</v>
      </c>
      <c r="V188" s="3">
        <f>VLOOKUP(L188,$AA$2:$AC$26,3)</f>
        <v>0.001732</v>
      </c>
      <c r="W188" s="3">
        <f>VLOOKUP(M188,$AA$2:$AC$26,2)</f>
        <v>0.57059</v>
      </c>
      <c r="X188" s="3">
        <f>V188*W188*100000</f>
        <v>98.826188</v>
      </c>
      <c r="Y188" s="3">
        <f>X188*0.8</f>
        <v>79.0609504</v>
      </c>
      <c r="Z188" s="3">
        <f>X188*1.25</f>
        <v>123.532735</v>
      </c>
    </row>
    <row r="189" spans="1:26">
      <c r="A189" s="1">
        <v>413</v>
      </c>
      <c r="B189" s="2">
        <v>0</v>
      </c>
      <c r="C189" s="2">
        <v>1.0129</v>
      </c>
      <c r="D189" s="2">
        <v>-58.7</v>
      </c>
      <c r="E189" s="2">
        <v>-0.1631</v>
      </c>
      <c r="F189" s="2">
        <v>0.8174</v>
      </c>
      <c r="G189" s="2">
        <v>-0.7674</v>
      </c>
      <c r="H189" s="2">
        <v>-0.0903</v>
      </c>
      <c r="I189" s="1">
        <v>0</v>
      </c>
      <c r="J189" s="2">
        <v>0.7641</v>
      </c>
      <c r="K189" s="1">
        <v>360</v>
      </c>
      <c r="L189" s="1">
        <v>5</v>
      </c>
      <c r="M189" s="1">
        <v>4</v>
      </c>
      <c r="N189" s="1">
        <v>3</v>
      </c>
      <c r="O189" s="3">
        <f>RANK(G189,G:G,0)</f>
        <v>250</v>
      </c>
      <c r="P189">
        <f>RANK(B189,B:B,0)</f>
        <v>132</v>
      </c>
      <c r="Q189" s="3">
        <f>RANK(C189,C:C,0)</f>
        <v>170</v>
      </c>
      <c r="R189" s="3">
        <f>RANK(K189,K:K,0)</f>
        <v>4</v>
      </c>
      <c r="S189" s="3">
        <f>O189*0.2+P189*0.3+Q189*0.3+R189*0.2</f>
        <v>141.4</v>
      </c>
      <c r="V189" s="3">
        <f>VLOOKUP(L189,$AA$2:$AC$26,3)</f>
        <v>0.003606</v>
      </c>
      <c r="W189" s="3">
        <f>VLOOKUP(M189,$AA$2:$AC$26,2)</f>
        <v>0.39773</v>
      </c>
      <c r="X189" s="3">
        <f>V189*W189*100000</f>
        <v>143.421438</v>
      </c>
      <c r="Y189" s="3">
        <f>X189*0.8</f>
        <v>114.7371504</v>
      </c>
      <c r="Z189" s="3">
        <f>X189*1.25</f>
        <v>179.2767975</v>
      </c>
    </row>
    <row r="190" spans="1:26">
      <c r="A190" s="1">
        <v>468</v>
      </c>
      <c r="B190" s="2">
        <v>0</v>
      </c>
      <c r="C190" s="2">
        <v>1.008</v>
      </c>
      <c r="D190" s="2">
        <v>-40.03</v>
      </c>
      <c r="E190" s="2">
        <v>-0.1112</v>
      </c>
      <c r="F190" s="2">
        <v>0.8982</v>
      </c>
      <c r="G190" s="2">
        <v>-0.5656</v>
      </c>
      <c r="H190" s="2">
        <v>-0.0532</v>
      </c>
      <c r="I190" s="1">
        <v>0</v>
      </c>
      <c r="J190" s="2">
        <v>0.707</v>
      </c>
      <c r="K190" s="1">
        <v>360</v>
      </c>
      <c r="L190" s="1">
        <v>4</v>
      </c>
      <c r="M190" s="1">
        <v>11</v>
      </c>
      <c r="N190" s="1">
        <v>3</v>
      </c>
      <c r="O190" s="3">
        <f>RANK(G190,G:G,0)</f>
        <v>226</v>
      </c>
      <c r="P190">
        <f>RANK(B190,B:B,0)</f>
        <v>132</v>
      </c>
      <c r="Q190" s="3">
        <f>RANK(C190,C:C,0)</f>
        <v>188</v>
      </c>
      <c r="R190" s="3">
        <f>RANK(K190,K:K,0)</f>
        <v>4</v>
      </c>
      <c r="S190" s="3">
        <f>O190*0.2+P190*0.3+Q190*0.3+R190*0.2</f>
        <v>142</v>
      </c>
      <c r="V190" s="3">
        <f>VLOOKUP(L190,$AA$2:$AC$26,3)</f>
        <v>0.002828</v>
      </c>
      <c r="W190" s="3">
        <f>VLOOKUP(M190,$AA$2:$AC$26,2)</f>
        <v>0.917</v>
      </c>
      <c r="X190" s="3">
        <f>V190*W190*100000</f>
        <v>259.3276</v>
      </c>
      <c r="Y190" s="3">
        <f>X190*0.8</f>
        <v>207.46208</v>
      </c>
      <c r="Z190" s="3">
        <f>X190*1.25</f>
        <v>324.1595</v>
      </c>
    </row>
    <row r="191" spans="1:26">
      <c r="A191" s="1">
        <v>581</v>
      </c>
      <c r="B191" s="2">
        <v>0</v>
      </c>
      <c r="C191" s="2">
        <v>1.0053</v>
      </c>
      <c r="D191" s="2">
        <v>-11.24</v>
      </c>
      <c r="E191" s="2">
        <v>-0.0487</v>
      </c>
      <c r="F191" s="2">
        <v>0.9556</v>
      </c>
      <c r="G191" s="2">
        <v>-0.2299</v>
      </c>
      <c r="H191" s="2">
        <v>-0.0219</v>
      </c>
      <c r="I191" s="1">
        <v>0</v>
      </c>
      <c r="J191" s="2">
        <v>0.4886</v>
      </c>
      <c r="K191" s="1">
        <v>231</v>
      </c>
      <c r="L191" s="1">
        <v>5</v>
      </c>
      <c r="M191" s="1">
        <v>8</v>
      </c>
      <c r="N191" s="1">
        <v>4</v>
      </c>
      <c r="O191" s="3">
        <f>RANK(G191,G:G,0)</f>
        <v>171</v>
      </c>
      <c r="P191">
        <f>RANK(B191,B:B,0)</f>
        <v>132</v>
      </c>
      <c r="Q191" s="3">
        <f>RANK(C191,C:C,0)</f>
        <v>202</v>
      </c>
      <c r="R191" s="3">
        <f>RANK(K191,K:K,0)</f>
        <v>39</v>
      </c>
      <c r="S191" s="3">
        <f>O191*0.2+P191*0.3+Q191*0.3+R191*0.2</f>
        <v>142.2</v>
      </c>
      <c r="V191" s="3">
        <f>VLOOKUP(L191,$AA$2:$AC$26,3)</f>
        <v>0.003606</v>
      </c>
      <c r="W191" s="3">
        <f>VLOOKUP(M191,$AA$2:$AC$26,2)</f>
        <v>0.64352</v>
      </c>
      <c r="X191" s="3">
        <f>V191*W191*100000</f>
        <v>232.053312</v>
      </c>
      <c r="Y191" s="3">
        <f>X191*0.8</f>
        <v>185.6426496</v>
      </c>
      <c r="Z191" s="3">
        <f>X191*1.25</f>
        <v>290.06664</v>
      </c>
    </row>
    <row r="192" spans="1:26">
      <c r="A192" s="1">
        <v>611</v>
      </c>
      <c r="B192" s="2">
        <v>0</v>
      </c>
      <c r="C192" s="2">
        <v>1.0027</v>
      </c>
      <c r="D192" s="2">
        <v>-3.64</v>
      </c>
      <c r="E192" s="2">
        <v>-0.0158</v>
      </c>
      <c r="F192" s="2">
        <v>0.9816</v>
      </c>
      <c r="G192" s="2">
        <v>-0.0974</v>
      </c>
      <c r="H192" s="2">
        <v>-0.0092</v>
      </c>
      <c r="I192" s="1">
        <v>0</v>
      </c>
      <c r="J192" s="2">
        <v>0.3737</v>
      </c>
      <c r="K192" s="1">
        <v>231</v>
      </c>
      <c r="L192" s="1">
        <v>3</v>
      </c>
      <c r="M192" s="1">
        <v>12</v>
      </c>
      <c r="N192" s="1">
        <v>4</v>
      </c>
      <c r="O192" s="3">
        <f>RANK(G192,G:G,0)</f>
        <v>147</v>
      </c>
      <c r="P192">
        <f>RANK(B192,B:B,0)</f>
        <v>132</v>
      </c>
      <c r="Q192" s="3">
        <f>RANK(C192,C:C,0)</f>
        <v>220</v>
      </c>
      <c r="R192" s="3">
        <f>RANK(K192,K:K,0)</f>
        <v>39</v>
      </c>
      <c r="S192" s="3">
        <f>O192*0.2+P192*0.3+Q192*0.3+R192*0.2</f>
        <v>142.8</v>
      </c>
      <c r="V192" s="3">
        <f>VLOOKUP(L192,$AA$2:$AC$26,3)</f>
        <v>0.002236</v>
      </c>
      <c r="W192" s="3">
        <f>VLOOKUP(M192,$AA$2:$AC$26,2)</f>
        <v>1</v>
      </c>
      <c r="X192" s="3">
        <f>V192*W192*100000</f>
        <v>223.6</v>
      </c>
      <c r="Y192" s="3">
        <f>X192*0.8</f>
        <v>178.88</v>
      </c>
      <c r="Z192" s="3">
        <f>X192*1.25</f>
        <v>279.5</v>
      </c>
    </row>
    <row r="193" spans="1:26">
      <c r="A193" s="1">
        <v>756</v>
      </c>
      <c r="B193" s="2">
        <v>0</v>
      </c>
      <c r="C193" s="2">
        <v>1.0119</v>
      </c>
      <c r="D193" s="2">
        <v>-7.66</v>
      </c>
      <c r="E193" s="2">
        <v>-0.0613</v>
      </c>
      <c r="F193" s="2">
        <v>0.9461</v>
      </c>
      <c r="G193" s="2">
        <v>-0.1776</v>
      </c>
      <c r="H193" s="2">
        <v>-0.0274</v>
      </c>
      <c r="I193" s="1">
        <v>0</v>
      </c>
      <c r="J193" s="2">
        <v>0.4307</v>
      </c>
      <c r="K193" s="1">
        <v>125</v>
      </c>
      <c r="L193" s="1">
        <v>4</v>
      </c>
      <c r="M193" s="1">
        <v>13</v>
      </c>
      <c r="N193" s="1">
        <v>5</v>
      </c>
      <c r="O193" s="3">
        <f>RANK(G193,G:G,0)</f>
        <v>159</v>
      </c>
      <c r="P193">
        <f>RANK(B193,B:B,0)</f>
        <v>132</v>
      </c>
      <c r="Q193" s="3">
        <f>RANK(C193,C:C,0)</f>
        <v>174</v>
      </c>
      <c r="R193" s="3">
        <f>RANK(K193,K:K,0)</f>
        <v>96</v>
      </c>
      <c r="S193" s="3">
        <f>O193*0.2+P193*0.3+Q193*0.3+R193*0.2</f>
        <v>142.8</v>
      </c>
      <c r="V193" s="3">
        <f>VLOOKUP(L193,$AA$2:$AC$26,3)</f>
        <v>0.002828</v>
      </c>
      <c r="W193" s="3">
        <f>VLOOKUP(M193,$AA$2:$AC$26,2)</f>
        <v>1.09051</v>
      </c>
      <c r="X193" s="3">
        <f>V193*W193*100000</f>
        <v>308.396228</v>
      </c>
      <c r="Y193" s="3">
        <f>X193*0.8</f>
        <v>246.7169824</v>
      </c>
      <c r="Z193" s="3">
        <f>X193*1.25</f>
        <v>385.495285</v>
      </c>
    </row>
    <row r="194" spans="1:26">
      <c r="A194" s="1">
        <v>781</v>
      </c>
      <c r="B194" s="2">
        <v>0</v>
      </c>
      <c r="C194" s="2">
        <v>1.0218</v>
      </c>
      <c r="D194" s="2">
        <v>-30.37</v>
      </c>
      <c r="E194" s="2">
        <v>-0.243</v>
      </c>
      <c r="F194" s="2">
        <v>0.8627</v>
      </c>
      <c r="G194" s="2">
        <v>-0.455</v>
      </c>
      <c r="H194" s="2">
        <v>-0.0717</v>
      </c>
      <c r="I194" s="1">
        <v>0</v>
      </c>
      <c r="J194" s="2">
        <v>0.6662</v>
      </c>
      <c r="K194" s="1">
        <v>125</v>
      </c>
      <c r="L194" s="1">
        <v>5</v>
      </c>
      <c r="M194" s="1">
        <v>16</v>
      </c>
      <c r="N194" s="1">
        <v>5</v>
      </c>
      <c r="O194" s="3">
        <f>RANK(G194,G:G,0)</f>
        <v>212</v>
      </c>
      <c r="P194">
        <f>RANK(B194,B:B,0)</f>
        <v>132</v>
      </c>
      <c r="Q194" s="3">
        <f>RANK(C194,C:C,0)</f>
        <v>139</v>
      </c>
      <c r="R194" s="3">
        <f>RANK(K194,K:K,0)</f>
        <v>96</v>
      </c>
      <c r="S194" s="3">
        <f>O194*0.2+P194*0.3+Q194*0.3+R194*0.2</f>
        <v>142.9</v>
      </c>
      <c r="V194" s="3">
        <f>VLOOKUP(L194,$AA$2:$AC$26,3)</f>
        <v>0.003606</v>
      </c>
      <c r="W194" s="3">
        <f>VLOOKUP(M194,$AA$2:$AC$26,2)</f>
        <v>1.55394</v>
      </c>
      <c r="X194" s="3">
        <f>V194*W194*100000</f>
        <v>560.350764</v>
      </c>
      <c r="Y194" s="3">
        <f>X194*0.8</f>
        <v>448.2806112</v>
      </c>
      <c r="Z194" s="3">
        <f>X194*1.25</f>
        <v>700.438455</v>
      </c>
    </row>
    <row r="195" spans="1:26">
      <c r="A195" s="1">
        <v>718</v>
      </c>
      <c r="B195" s="2">
        <v>0</v>
      </c>
      <c r="C195" s="2">
        <v>1.0172</v>
      </c>
      <c r="D195" s="2">
        <v>-19.24</v>
      </c>
      <c r="E195" s="2">
        <v>-0.1552</v>
      </c>
      <c r="F195" s="2">
        <v>0.8927</v>
      </c>
      <c r="G195" s="2">
        <v>-0.3053</v>
      </c>
      <c r="H195" s="2">
        <v>-0.055</v>
      </c>
      <c r="I195" s="1">
        <v>0</v>
      </c>
      <c r="J195" s="2">
        <v>0.6289</v>
      </c>
      <c r="K195" s="1">
        <v>124</v>
      </c>
      <c r="L195" s="1">
        <v>6</v>
      </c>
      <c r="M195" s="1">
        <v>8</v>
      </c>
      <c r="N195" s="1">
        <v>5</v>
      </c>
      <c r="O195" s="3">
        <f>RANK(G195,G:G,0)</f>
        <v>182</v>
      </c>
      <c r="P195">
        <f>RANK(B195,B:B,0)</f>
        <v>132</v>
      </c>
      <c r="Q195" s="3">
        <f>RANK(C195,C:C,0)</f>
        <v>154</v>
      </c>
      <c r="R195" s="3">
        <f>RANK(K195,K:K,0)</f>
        <v>108</v>
      </c>
      <c r="S195" s="3">
        <f>O195*0.2+P195*0.3+Q195*0.3+R195*0.2</f>
        <v>143.8</v>
      </c>
      <c r="V195" s="3">
        <f>VLOOKUP(L195,$AA$2:$AC$26,3)</f>
        <v>0.004583</v>
      </c>
      <c r="W195" s="3">
        <f>VLOOKUP(M195,$AA$2:$AC$26,2)</f>
        <v>0.64352</v>
      </c>
      <c r="X195" s="3">
        <f>V195*W195*100000</f>
        <v>294.925216</v>
      </c>
      <c r="Y195" s="3">
        <f>X195*0.8</f>
        <v>235.9401728</v>
      </c>
      <c r="Z195" s="3">
        <f>X195*1.25</f>
        <v>368.65652</v>
      </c>
    </row>
    <row r="196" spans="1:26">
      <c r="A196" s="1">
        <v>1026</v>
      </c>
      <c r="B196" s="2">
        <v>1.2722</v>
      </c>
      <c r="C196" s="2">
        <v>1.0025</v>
      </c>
      <c r="D196" s="2">
        <v>4.7</v>
      </c>
      <c r="E196" s="2">
        <v>0.094</v>
      </c>
      <c r="F196" s="2">
        <v>1.1469</v>
      </c>
      <c r="G196" s="2">
        <v>0.3663</v>
      </c>
      <c r="H196" s="2">
        <v>0.0686</v>
      </c>
      <c r="I196" s="1">
        <v>1.27222032685127</v>
      </c>
      <c r="J196" s="2">
        <v>0.1283</v>
      </c>
      <c r="K196" s="1">
        <v>50</v>
      </c>
      <c r="L196" s="1">
        <v>2</v>
      </c>
      <c r="M196" s="1">
        <v>13</v>
      </c>
      <c r="N196" s="1">
        <v>7</v>
      </c>
      <c r="O196" s="3">
        <f>RANK(G196,G:G,0)</f>
        <v>72</v>
      </c>
      <c r="P196">
        <f>RANK(B196,B:B,0)</f>
        <v>62</v>
      </c>
      <c r="Q196" s="3">
        <f>RANK(C196,C:C,0)</f>
        <v>222</v>
      </c>
      <c r="R196" s="3">
        <f>RANK(K196,K:K,0)</f>
        <v>225</v>
      </c>
      <c r="S196" s="3">
        <f>O196*0.2+P196*0.3+Q196*0.3+R196*0.2</f>
        <v>144.6</v>
      </c>
      <c r="V196" s="3">
        <f>VLOOKUP(L196,$AA$2:$AC$26,3)</f>
        <v>0.001732</v>
      </c>
      <c r="W196" s="3">
        <f>VLOOKUP(M196,$AA$2:$AC$26,2)</f>
        <v>1.09051</v>
      </c>
      <c r="X196" s="3">
        <f>V196*W196*100000</f>
        <v>188.876332</v>
      </c>
      <c r="Y196" s="3">
        <f>X196*0.8</f>
        <v>151.1010656</v>
      </c>
      <c r="Z196" s="3">
        <f>X196*1.25</f>
        <v>236.095415</v>
      </c>
    </row>
    <row r="197" spans="1:26">
      <c r="A197" s="1">
        <v>644</v>
      </c>
      <c r="B197" s="2">
        <v>0</v>
      </c>
      <c r="C197" s="2">
        <v>1.0116</v>
      </c>
      <c r="D197" s="2">
        <v>-58.04</v>
      </c>
      <c r="E197" s="2">
        <v>-0.2502</v>
      </c>
      <c r="F197" s="2">
        <v>0.8234</v>
      </c>
      <c r="G197" s="2">
        <v>-0.6494</v>
      </c>
      <c r="H197" s="2">
        <v>-0.0949</v>
      </c>
      <c r="I197" s="1">
        <v>0</v>
      </c>
      <c r="J197" s="2">
        <v>0.8926</v>
      </c>
      <c r="K197" s="1">
        <v>232</v>
      </c>
      <c r="L197" s="1">
        <v>4</v>
      </c>
      <c r="M197" s="1">
        <v>16</v>
      </c>
      <c r="N197" s="1">
        <v>4</v>
      </c>
      <c r="O197" s="3">
        <f>RANK(G197,G:G,0)</f>
        <v>238</v>
      </c>
      <c r="P197">
        <f>RANK(B197,B:B,0)</f>
        <v>132</v>
      </c>
      <c r="Q197" s="3">
        <f>RANK(C197,C:C,0)</f>
        <v>175</v>
      </c>
      <c r="R197" s="3">
        <f>RANK(K197,K:K,0)</f>
        <v>28</v>
      </c>
      <c r="S197" s="3">
        <f>O197*0.2+P197*0.3+Q197*0.3+R197*0.2</f>
        <v>145.3</v>
      </c>
      <c r="V197" s="3">
        <f>VLOOKUP(L197,$AA$2:$AC$26,3)</f>
        <v>0.002828</v>
      </c>
      <c r="W197" s="3">
        <f>VLOOKUP(M197,$AA$2:$AC$26,2)</f>
        <v>1.55394</v>
      </c>
      <c r="X197" s="3">
        <f>V197*W197*100000</f>
        <v>439.454232</v>
      </c>
      <c r="Y197" s="3">
        <f>X197*0.8</f>
        <v>351.5633856</v>
      </c>
      <c r="Z197" s="3">
        <f>X197*1.25</f>
        <v>549.31779</v>
      </c>
    </row>
    <row r="198" spans="1:26">
      <c r="A198" s="1">
        <v>909</v>
      </c>
      <c r="B198" s="2">
        <v>0</v>
      </c>
      <c r="C198" s="2">
        <v>1.0411</v>
      </c>
      <c r="D198" s="2">
        <v>-19.73</v>
      </c>
      <c r="E198" s="2">
        <v>-0.2321</v>
      </c>
      <c r="F198" s="2">
        <v>0.8635</v>
      </c>
      <c r="G198" s="2">
        <v>-0.4155</v>
      </c>
      <c r="H198" s="2">
        <v>-0.0723</v>
      </c>
      <c r="I198" s="1">
        <v>0</v>
      </c>
      <c r="J198" s="2">
        <v>0.4747</v>
      </c>
      <c r="K198" s="1">
        <v>85</v>
      </c>
      <c r="L198" s="1">
        <v>5</v>
      </c>
      <c r="M198" s="1">
        <v>15</v>
      </c>
      <c r="N198" s="1">
        <v>6</v>
      </c>
      <c r="O198" s="3">
        <f>RANK(G198,G:G,0)</f>
        <v>206</v>
      </c>
      <c r="P198">
        <f>RANK(B198,B:B,0)</f>
        <v>132</v>
      </c>
      <c r="Q198" s="3">
        <f>RANK(C198,C:C,0)</f>
        <v>106</v>
      </c>
      <c r="R198" s="3">
        <f>RANK(K198,K:K,0)</f>
        <v>165</v>
      </c>
      <c r="S198" s="3">
        <f>O198*0.2+P198*0.3+Q198*0.3+R198*0.2</f>
        <v>145.6</v>
      </c>
      <c r="V198" s="3">
        <f>VLOOKUP(L198,$AA$2:$AC$26,3)</f>
        <v>0.003606</v>
      </c>
      <c r="W198" s="3">
        <f>VLOOKUP(M198,$AA$2:$AC$26,2)</f>
        <v>1.37798</v>
      </c>
      <c r="X198" s="3">
        <f>V198*W198*100000</f>
        <v>496.899588</v>
      </c>
      <c r="Y198" s="3">
        <f>X198*0.8</f>
        <v>397.5196704</v>
      </c>
      <c r="Z198" s="3">
        <f>X198*1.25</f>
        <v>621.124485</v>
      </c>
    </row>
    <row r="199" spans="1:26">
      <c r="A199" s="1">
        <v>660</v>
      </c>
      <c r="B199" s="2">
        <v>0</v>
      </c>
      <c r="C199" s="2">
        <v>1.0047</v>
      </c>
      <c r="D199" s="2">
        <v>-37.22</v>
      </c>
      <c r="E199" s="2">
        <v>-0.1604</v>
      </c>
      <c r="F199" s="2">
        <v>0.8928</v>
      </c>
      <c r="G199" s="2">
        <v>-0.3637</v>
      </c>
      <c r="H199" s="2">
        <v>-0.0535</v>
      </c>
      <c r="I199" s="1">
        <v>0</v>
      </c>
      <c r="J199" s="2">
        <v>1.021</v>
      </c>
      <c r="K199" s="1">
        <v>232</v>
      </c>
      <c r="L199" s="1">
        <v>4</v>
      </c>
      <c r="M199" s="1">
        <v>18</v>
      </c>
      <c r="N199" s="1">
        <v>4</v>
      </c>
      <c r="O199" s="3">
        <f>RANK(G199,G:G,0)</f>
        <v>192</v>
      </c>
      <c r="P199">
        <f>RANK(B199,B:B,0)</f>
        <v>132</v>
      </c>
      <c r="Q199" s="3">
        <f>RANK(C199,C:C,0)</f>
        <v>207</v>
      </c>
      <c r="R199" s="3">
        <f>RANK(K199,K:K,0)</f>
        <v>28</v>
      </c>
      <c r="S199" s="3">
        <f>O199*0.2+P199*0.3+Q199*0.3+R199*0.2</f>
        <v>145.7</v>
      </c>
      <c r="V199" s="3">
        <f>VLOOKUP(L199,$AA$2:$AC$26,3)</f>
        <v>0.002828</v>
      </c>
      <c r="W199" s="3">
        <f>VLOOKUP(M199,$AA$2:$AC$26,2)</f>
        <v>1.9766</v>
      </c>
      <c r="X199" s="3">
        <f>V199*W199*100000</f>
        <v>558.98248</v>
      </c>
      <c r="Y199" s="3">
        <f>X199*0.8</f>
        <v>447.185984</v>
      </c>
      <c r="Z199" s="3">
        <f>X199*1.25</f>
        <v>698.7281</v>
      </c>
    </row>
    <row r="200" spans="1:26">
      <c r="A200" s="1">
        <v>1080</v>
      </c>
      <c r="B200" s="2">
        <v>0</v>
      </c>
      <c r="C200" s="2">
        <v>1.0541</v>
      </c>
      <c r="D200" s="2">
        <v>-1.75</v>
      </c>
      <c r="E200" s="2">
        <v>-0.035</v>
      </c>
      <c r="F200" s="2">
        <v>0.9374</v>
      </c>
      <c r="G200" s="2">
        <v>-0.2049</v>
      </c>
      <c r="H200" s="2">
        <v>-0.0294</v>
      </c>
      <c r="I200" s="1">
        <v>0</v>
      </c>
      <c r="J200" s="2">
        <v>0.0854</v>
      </c>
      <c r="K200" s="1">
        <v>50</v>
      </c>
      <c r="L200" s="1">
        <v>0</v>
      </c>
      <c r="M200" s="1">
        <v>20</v>
      </c>
      <c r="N200" s="1">
        <v>7</v>
      </c>
      <c r="O200" s="3">
        <f>RANK(G200,G:G,0)</f>
        <v>163</v>
      </c>
      <c r="P200">
        <f>RANK(B200,B:B,0)</f>
        <v>132</v>
      </c>
      <c r="Q200" s="3">
        <f>RANK(C200,C:C,0)</f>
        <v>95</v>
      </c>
      <c r="R200" s="3">
        <f>RANK(K200,K:K,0)</f>
        <v>225</v>
      </c>
      <c r="S200" s="3">
        <f>O200*0.2+P200*0.3+Q200*0.3+R200*0.2</f>
        <v>145.7</v>
      </c>
      <c r="V200" s="3">
        <f>VLOOKUP(L200,$AA$2:$AC$26,3)</f>
        <v>0.001</v>
      </c>
      <c r="W200" s="3">
        <f>VLOOKUP(M200,$AA$2:$AC$26,2)</f>
        <v>2.51428</v>
      </c>
      <c r="X200" s="3">
        <f>V200*W200*100000</f>
        <v>251.428</v>
      </c>
      <c r="Y200" s="3">
        <f>X200*0.8</f>
        <v>201.1424</v>
      </c>
      <c r="Z200" s="3">
        <f>X200*1.25</f>
        <v>314.285</v>
      </c>
    </row>
    <row r="201" spans="1:26">
      <c r="A201" s="1">
        <v>619</v>
      </c>
      <c r="B201" s="2">
        <v>0</v>
      </c>
      <c r="C201" s="2">
        <v>1.0011</v>
      </c>
      <c r="D201" s="2">
        <v>-0.74</v>
      </c>
      <c r="E201" s="2">
        <v>-0.0032</v>
      </c>
      <c r="F201" s="2">
        <v>0.9964</v>
      </c>
      <c r="G201" s="2">
        <v>-0.0167</v>
      </c>
      <c r="H201" s="2">
        <v>-0.0017</v>
      </c>
      <c r="I201" s="1">
        <v>0</v>
      </c>
      <c r="J201" s="2">
        <v>0.4433</v>
      </c>
      <c r="K201" s="1">
        <v>231</v>
      </c>
      <c r="L201" s="1">
        <v>3</v>
      </c>
      <c r="M201" s="1">
        <v>13</v>
      </c>
      <c r="N201" s="1">
        <v>4</v>
      </c>
      <c r="O201" s="3">
        <f>RANK(G201,G:G,0)</f>
        <v>132</v>
      </c>
      <c r="P201">
        <f>RANK(B201,B:B,0)</f>
        <v>132</v>
      </c>
      <c r="Q201" s="3">
        <f>RANK(C201,C:C,0)</f>
        <v>241</v>
      </c>
      <c r="R201" s="3">
        <f>RANK(K201,K:K,0)</f>
        <v>39</v>
      </c>
      <c r="S201" s="3">
        <f>O201*0.2+P201*0.3+Q201*0.3+R201*0.2</f>
        <v>146.1</v>
      </c>
      <c r="V201" s="3">
        <f>VLOOKUP(L201,$AA$2:$AC$26,3)</f>
        <v>0.002236</v>
      </c>
      <c r="W201" s="3">
        <f>VLOOKUP(M201,$AA$2:$AC$26,2)</f>
        <v>1.09051</v>
      </c>
      <c r="X201" s="3">
        <f>V201*W201*100000</f>
        <v>243.838036</v>
      </c>
      <c r="Y201" s="3">
        <f>X201*0.8</f>
        <v>195.0704288</v>
      </c>
      <c r="Z201" s="3">
        <f>X201*1.25</f>
        <v>304.797545</v>
      </c>
    </row>
    <row r="202" spans="1:26">
      <c r="A202" s="1">
        <v>836</v>
      </c>
      <c r="B202" s="2">
        <v>1.025</v>
      </c>
      <c r="C202" s="2">
        <v>1.005</v>
      </c>
      <c r="D202" s="2">
        <v>2.14</v>
      </c>
      <c r="E202" s="2">
        <v>0.0255</v>
      </c>
      <c r="F202" s="2">
        <v>1.0367</v>
      </c>
      <c r="G202" s="2">
        <v>0.1894</v>
      </c>
      <c r="H202" s="2">
        <v>0.017</v>
      </c>
      <c r="I202" s="1">
        <v>1.02501838437323</v>
      </c>
      <c r="J202" s="2">
        <v>0.113</v>
      </c>
      <c r="K202" s="1">
        <v>84</v>
      </c>
      <c r="L202" s="1">
        <v>4</v>
      </c>
      <c r="M202" s="1">
        <v>6</v>
      </c>
      <c r="N202" s="1">
        <v>6</v>
      </c>
      <c r="O202" s="3">
        <f>RANK(G202,G:G,0)</f>
        <v>94</v>
      </c>
      <c r="P202">
        <f>RANK(B202,B:B,0)</f>
        <v>104</v>
      </c>
      <c r="Q202" s="3">
        <f>RANK(C202,C:C,0)</f>
        <v>204</v>
      </c>
      <c r="R202" s="3">
        <f>RANK(K202,K:K,0)</f>
        <v>175</v>
      </c>
      <c r="S202" s="3">
        <f>O202*0.2+P202*0.3+Q202*0.3+R202*0.2</f>
        <v>146.2</v>
      </c>
      <c r="V202" s="3">
        <f>VLOOKUP(L202,$AA$2:$AC$26,3)</f>
        <v>0.002828</v>
      </c>
      <c r="W202" s="3">
        <f>VLOOKUP(M202,$AA$2:$AC$26,2)</f>
        <v>0.50592</v>
      </c>
      <c r="X202" s="3">
        <f>V202*W202*100000</f>
        <v>143.074176</v>
      </c>
      <c r="Y202" s="3">
        <f>X202*0.8</f>
        <v>114.4593408</v>
      </c>
      <c r="Z202" s="3">
        <f>X202*1.25</f>
        <v>178.84272</v>
      </c>
    </row>
    <row r="203" spans="1:26">
      <c r="A203" s="1">
        <v>820</v>
      </c>
      <c r="B203" s="2">
        <v>0</v>
      </c>
      <c r="C203" s="2">
        <v>1.0376</v>
      </c>
      <c r="D203" s="2">
        <v>-5.27</v>
      </c>
      <c r="E203" s="2">
        <v>-0.0627</v>
      </c>
      <c r="F203" s="2">
        <v>0.903</v>
      </c>
      <c r="G203" s="2">
        <v>-0.3696</v>
      </c>
      <c r="H203" s="2">
        <v>-0.0456</v>
      </c>
      <c r="I203" s="1">
        <v>0</v>
      </c>
      <c r="J203" s="2">
        <v>0.1426</v>
      </c>
      <c r="K203" s="1">
        <v>84</v>
      </c>
      <c r="L203" s="1">
        <v>4</v>
      </c>
      <c r="M203" s="1">
        <v>4</v>
      </c>
      <c r="N203" s="1">
        <v>6</v>
      </c>
      <c r="O203" s="3">
        <f>RANK(G203,G:G,0)</f>
        <v>195</v>
      </c>
      <c r="P203">
        <f>RANK(B203,B:B,0)</f>
        <v>132</v>
      </c>
      <c r="Q203" s="3">
        <f>RANK(C203,C:C,0)</f>
        <v>110</v>
      </c>
      <c r="R203" s="3">
        <f>RANK(K203,K:K,0)</f>
        <v>175</v>
      </c>
      <c r="S203" s="3">
        <f>O203*0.2+P203*0.3+Q203*0.3+R203*0.2</f>
        <v>146.6</v>
      </c>
      <c r="V203" s="3">
        <f>VLOOKUP(L203,$AA$2:$AC$26,3)</f>
        <v>0.002828</v>
      </c>
      <c r="W203" s="3">
        <f>VLOOKUP(M203,$AA$2:$AC$26,2)</f>
        <v>0.39773</v>
      </c>
      <c r="X203" s="3">
        <f>V203*W203*100000</f>
        <v>112.478044</v>
      </c>
      <c r="Y203" s="3">
        <f>X203*0.8</f>
        <v>89.9824352</v>
      </c>
      <c r="Z203" s="3">
        <f>X203*1.25</f>
        <v>140.597555</v>
      </c>
    </row>
    <row r="204" spans="1:26">
      <c r="A204" s="1">
        <v>788</v>
      </c>
      <c r="B204" s="2">
        <v>0</v>
      </c>
      <c r="C204" s="2">
        <v>1.0157</v>
      </c>
      <c r="D204" s="2">
        <v>-24.62</v>
      </c>
      <c r="E204" s="2">
        <v>-0.197</v>
      </c>
      <c r="F204" s="2">
        <v>0.8648</v>
      </c>
      <c r="G204" s="2">
        <v>-0.3855</v>
      </c>
      <c r="H204" s="2">
        <v>-0.0699</v>
      </c>
      <c r="I204" s="1">
        <v>0</v>
      </c>
      <c r="J204" s="2">
        <v>0.638</v>
      </c>
      <c r="K204" s="1">
        <v>125</v>
      </c>
      <c r="L204" s="1">
        <v>4</v>
      </c>
      <c r="M204" s="1">
        <v>17</v>
      </c>
      <c r="N204" s="1">
        <v>5</v>
      </c>
      <c r="O204" s="3">
        <f>RANK(G204,G:G,0)</f>
        <v>198</v>
      </c>
      <c r="P204">
        <f>RANK(B204,B:B,0)</f>
        <v>132</v>
      </c>
      <c r="Q204" s="3">
        <f>RANK(C204,C:C,0)</f>
        <v>161</v>
      </c>
      <c r="R204" s="3">
        <f>RANK(K204,K:K,0)</f>
        <v>96</v>
      </c>
      <c r="S204" s="3">
        <f>O204*0.2+P204*0.3+Q204*0.3+R204*0.2</f>
        <v>146.7</v>
      </c>
      <c r="V204" s="3">
        <f>VLOOKUP(L204,$AA$2:$AC$26,3)</f>
        <v>0.002828</v>
      </c>
      <c r="W204" s="3">
        <f>VLOOKUP(M204,$AA$2:$AC$26,2)</f>
        <v>1.75256</v>
      </c>
      <c r="X204" s="3">
        <f>V204*W204*100000</f>
        <v>495.623968</v>
      </c>
      <c r="Y204" s="3">
        <f>X204*0.8</f>
        <v>396.4991744</v>
      </c>
      <c r="Z204" s="3">
        <f>X204*1.25</f>
        <v>619.52996</v>
      </c>
    </row>
    <row r="205" spans="1:26">
      <c r="A205" s="1">
        <v>890</v>
      </c>
      <c r="B205" s="2">
        <v>1.0722</v>
      </c>
      <c r="C205" s="2">
        <v>1.0016</v>
      </c>
      <c r="D205" s="2">
        <v>3.28</v>
      </c>
      <c r="E205" s="2">
        <v>0.039</v>
      </c>
      <c r="F205" s="2">
        <v>1.0586</v>
      </c>
      <c r="G205" s="2">
        <v>0.3169</v>
      </c>
      <c r="H205" s="2">
        <v>0.0285</v>
      </c>
      <c r="I205" s="1">
        <v>1.07222736201789</v>
      </c>
      <c r="J205" s="2">
        <v>0.1035</v>
      </c>
      <c r="K205" s="1">
        <v>84</v>
      </c>
      <c r="L205" s="1">
        <v>2</v>
      </c>
      <c r="M205" s="1">
        <v>13</v>
      </c>
      <c r="N205" s="1">
        <v>6</v>
      </c>
      <c r="O205" s="3">
        <f>RANK(G205,G:G,0)</f>
        <v>80</v>
      </c>
      <c r="P205">
        <f>RANK(B205,B:B,0)</f>
        <v>89</v>
      </c>
      <c r="Q205" s="3">
        <f>RANK(C205,C:C,0)</f>
        <v>233</v>
      </c>
      <c r="R205" s="3">
        <f>RANK(K205,K:K,0)</f>
        <v>175</v>
      </c>
      <c r="S205" s="3">
        <f>O205*0.2+P205*0.3+Q205*0.3+R205*0.2</f>
        <v>147.6</v>
      </c>
      <c r="V205" s="3">
        <f>VLOOKUP(L205,$AA$2:$AC$26,3)</f>
        <v>0.001732</v>
      </c>
      <c r="W205" s="3">
        <f>VLOOKUP(M205,$AA$2:$AC$26,2)</f>
        <v>1.09051</v>
      </c>
      <c r="X205" s="3">
        <f>V205*W205*100000</f>
        <v>188.876332</v>
      </c>
      <c r="Y205" s="3">
        <f>X205*0.8</f>
        <v>151.1010656</v>
      </c>
      <c r="Z205" s="3">
        <f>X205*1.25</f>
        <v>236.095415</v>
      </c>
    </row>
    <row r="206" spans="1:26">
      <c r="A206" s="1">
        <v>1009</v>
      </c>
      <c r="B206" s="2">
        <v>1.1566</v>
      </c>
      <c r="C206" s="2">
        <v>1.0038</v>
      </c>
      <c r="D206" s="2">
        <v>2.72</v>
      </c>
      <c r="E206" s="2">
        <v>0.0544</v>
      </c>
      <c r="F206" s="2">
        <v>1.1128</v>
      </c>
      <c r="G206" s="2">
        <v>0.2745</v>
      </c>
      <c r="H206" s="2">
        <v>0.0534</v>
      </c>
      <c r="I206" s="1">
        <v>1.15662711843599</v>
      </c>
      <c r="J206" s="2">
        <v>0.0991</v>
      </c>
      <c r="K206" s="1">
        <v>50</v>
      </c>
      <c r="L206" s="1">
        <v>1</v>
      </c>
      <c r="M206" s="1">
        <v>11</v>
      </c>
      <c r="N206" s="1">
        <v>7</v>
      </c>
      <c r="O206" s="3">
        <f>RANK(G206,G:G,0)</f>
        <v>84</v>
      </c>
      <c r="P206">
        <f>RANK(B206,B:B,0)</f>
        <v>75</v>
      </c>
      <c r="Q206" s="3">
        <f>RANK(C206,C:C,0)</f>
        <v>211</v>
      </c>
      <c r="R206" s="3">
        <f>RANK(K206,K:K,0)</f>
        <v>225</v>
      </c>
      <c r="S206" s="3">
        <f>O206*0.2+P206*0.3+Q206*0.3+R206*0.2</f>
        <v>147.6</v>
      </c>
      <c r="V206" s="3">
        <f>VLOOKUP(L206,$AA$2:$AC$26,3)</f>
        <v>0.001414</v>
      </c>
      <c r="W206" s="3">
        <f>VLOOKUP(M206,$AA$2:$AC$26,2)</f>
        <v>0.917</v>
      </c>
      <c r="X206" s="3">
        <f>V206*W206*100000</f>
        <v>129.6638</v>
      </c>
      <c r="Y206" s="3">
        <f>X206*0.8</f>
        <v>103.73104</v>
      </c>
      <c r="Z206" s="3">
        <f>X206*1.25</f>
        <v>162.07975</v>
      </c>
    </row>
    <row r="207" spans="1:26">
      <c r="A207" s="1">
        <v>843</v>
      </c>
      <c r="B207" s="2">
        <v>0</v>
      </c>
      <c r="C207" s="2">
        <v>1.0183</v>
      </c>
      <c r="D207" s="2">
        <v>-0.59</v>
      </c>
      <c r="E207" s="2">
        <v>-0.007</v>
      </c>
      <c r="F207" s="2">
        <v>0.9885</v>
      </c>
      <c r="G207" s="2">
        <v>-0.0455</v>
      </c>
      <c r="H207" s="2">
        <v>-0.0054</v>
      </c>
      <c r="I207" s="1">
        <v>0</v>
      </c>
      <c r="J207" s="2">
        <v>0.1297</v>
      </c>
      <c r="K207" s="1">
        <v>84</v>
      </c>
      <c r="L207" s="1">
        <v>3</v>
      </c>
      <c r="M207" s="1">
        <v>7</v>
      </c>
      <c r="N207" s="1">
        <v>6</v>
      </c>
      <c r="O207" s="3">
        <f>RANK(G207,G:G,0)</f>
        <v>138</v>
      </c>
      <c r="P207">
        <f>RANK(B207,B:B,0)</f>
        <v>132</v>
      </c>
      <c r="Q207" s="3">
        <f>RANK(C207,C:C,0)</f>
        <v>153</v>
      </c>
      <c r="R207" s="3">
        <f>RANK(K207,K:K,0)</f>
        <v>175</v>
      </c>
      <c r="S207" s="3">
        <f>O207*0.2+P207*0.3+Q207*0.3+R207*0.2</f>
        <v>148.1</v>
      </c>
      <c r="V207" s="3">
        <f>VLOOKUP(L207,$AA$2:$AC$26,3)</f>
        <v>0.002236</v>
      </c>
      <c r="W207" s="3">
        <f>VLOOKUP(M207,$AA$2:$AC$26,2)</f>
        <v>0.57059</v>
      </c>
      <c r="X207" s="3">
        <f>V207*W207*100000</f>
        <v>127.583924</v>
      </c>
      <c r="Y207" s="3">
        <f>X207*0.8</f>
        <v>102.0671392</v>
      </c>
      <c r="Z207" s="3">
        <f>X207*1.25</f>
        <v>159.479905</v>
      </c>
    </row>
    <row r="208" spans="1:26">
      <c r="A208" s="1">
        <v>696</v>
      </c>
      <c r="B208" s="2">
        <v>1.006</v>
      </c>
      <c r="C208" s="2">
        <v>1.0054</v>
      </c>
      <c r="D208" s="2">
        <v>0.45</v>
      </c>
      <c r="E208" s="2">
        <v>0.0037</v>
      </c>
      <c r="F208" s="2">
        <v>1.0147</v>
      </c>
      <c r="G208" s="2">
        <v>0.0619</v>
      </c>
      <c r="H208" s="2">
        <v>0.0068</v>
      </c>
      <c r="I208" s="1">
        <v>1.00601414083846</v>
      </c>
      <c r="J208" s="2">
        <v>0.0727</v>
      </c>
      <c r="K208" s="1">
        <v>123</v>
      </c>
      <c r="L208" s="1">
        <v>0</v>
      </c>
      <c r="M208" s="1">
        <v>6</v>
      </c>
      <c r="N208" s="1">
        <v>5</v>
      </c>
      <c r="O208" s="3">
        <f>RANK(G208,G:G,0)</f>
        <v>115</v>
      </c>
      <c r="P208">
        <f>RANK(B208,B:B,0)</f>
        <v>115</v>
      </c>
      <c r="Q208" s="3">
        <f>RANK(C208,C:C,0)</f>
        <v>199</v>
      </c>
      <c r="R208" s="3">
        <f>RANK(K208,K:K,0)</f>
        <v>155</v>
      </c>
      <c r="S208" s="3">
        <f>O208*0.2+P208*0.3+Q208*0.3+R208*0.2</f>
        <v>148.2</v>
      </c>
      <c r="V208" s="3">
        <f>VLOOKUP(L208,$AA$2:$AC$26,3)</f>
        <v>0.001</v>
      </c>
      <c r="W208" s="3">
        <f>VLOOKUP(M208,$AA$2:$AC$26,2)</f>
        <v>0.50592</v>
      </c>
      <c r="X208" s="3">
        <f>V208*W208*100000</f>
        <v>50.592</v>
      </c>
      <c r="Y208" s="3">
        <f>X208*0.8</f>
        <v>40.4736</v>
      </c>
      <c r="Z208" s="3">
        <f>X208*1.25</f>
        <v>63.24</v>
      </c>
    </row>
    <row r="209" spans="1:26">
      <c r="A209" s="1">
        <v>726</v>
      </c>
      <c r="B209" s="2">
        <v>0</v>
      </c>
      <c r="C209" s="2">
        <v>1.0127</v>
      </c>
      <c r="D209" s="2">
        <v>-27.17</v>
      </c>
      <c r="E209" s="2">
        <v>-0.2174</v>
      </c>
      <c r="F209" s="2">
        <v>0.8609</v>
      </c>
      <c r="G209" s="2">
        <v>-0.3738</v>
      </c>
      <c r="H209" s="2">
        <v>-0.0732</v>
      </c>
      <c r="I209" s="1">
        <v>0</v>
      </c>
      <c r="J209" s="2">
        <v>0.7252</v>
      </c>
      <c r="K209" s="1">
        <v>125</v>
      </c>
      <c r="L209" s="1">
        <v>6</v>
      </c>
      <c r="M209" s="1">
        <v>9</v>
      </c>
      <c r="N209" s="1">
        <v>5</v>
      </c>
      <c r="O209" s="3">
        <f>RANK(G209,G:G,0)</f>
        <v>196</v>
      </c>
      <c r="P209">
        <f>RANK(B209,B:B,0)</f>
        <v>132</v>
      </c>
      <c r="Q209" s="3">
        <f>RANK(C209,C:C,0)</f>
        <v>171</v>
      </c>
      <c r="R209" s="3">
        <f>RANK(K209,K:K,0)</f>
        <v>96</v>
      </c>
      <c r="S209" s="3">
        <f>O209*0.2+P209*0.3+Q209*0.3+R209*0.2</f>
        <v>149.3</v>
      </c>
      <c r="V209" s="3">
        <f>VLOOKUP(L209,$AA$2:$AC$26,3)</f>
        <v>0.004583</v>
      </c>
      <c r="W209" s="3">
        <f>VLOOKUP(M209,$AA$2:$AC$26,2)</f>
        <v>0.7257</v>
      </c>
      <c r="X209" s="3">
        <f>V209*W209*100000</f>
        <v>332.58831</v>
      </c>
      <c r="Y209" s="3">
        <f>X209*0.8</f>
        <v>266.070648</v>
      </c>
      <c r="Z209" s="3">
        <f>X209*1.25</f>
        <v>415.7353875</v>
      </c>
    </row>
    <row r="210" spans="1:26">
      <c r="A210" s="1">
        <v>675</v>
      </c>
      <c r="B210" s="2">
        <v>0</v>
      </c>
      <c r="C210" s="2">
        <v>1.0006</v>
      </c>
      <c r="D210" s="2">
        <v>-12.42</v>
      </c>
      <c r="E210" s="2">
        <v>-0.0535</v>
      </c>
      <c r="F210" s="2">
        <v>0.9573</v>
      </c>
      <c r="G210" s="2">
        <v>-0.1599</v>
      </c>
      <c r="H210" s="2">
        <v>-0.0197</v>
      </c>
      <c r="I210" s="1">
        <v>0</v>
      </c>
      <c r="J210" s="2">
        <v>0.7749</v>
      </c>
      <c r="K210" s="1">
        <v>232</v>
      </c>
      <c r="L210" s="1">
        <v>3</v>
      </c>
      <c r="M210" s="1">
        <v>20</v>
      </c>
      <c r="N210" s="1">
        <v>4</v>
      </c>
      <c r="O210" s="3">
        <f>RANK(G210,G:G,0)</f>
        <v>154</v>
      </c>
      <c r="P210">
        <f>RANK(B210,B:B,0)</f>
        <v>132</v>
      </c>
      <c r="Q210" s="3">
        <f>RANK(C210,C:C,0)</f>
        <v>249</v>
      </c>
      <c r="R210" s="3">
        <f>RANK(K210,K:K,0)</f>
        <v>28</v>
      </c>
      <c r="S210" s="3">
        <f>O210*0.2+P210*0.3+Q210*0.3+R210*0.2</f>
        <v>150.7</v>
      </c>
      <c r="V210" s="3">
        <f>VLOOKUP(L210,$AA$2:$AC$26,3)</f>
        <v>0.002236</v>
      </c>
      <c r="W210" s="3">
        <f>VLOOKUP(M210,$AA$2:$AC$26,2)</f>
        <v>2.51428</v>
      </c>
      <c r="X210" s="3">
        <f>V210*W210*100000</f>
        <v>562.193008</v>
      </c>
      <c r="Y210" s="3">
        <f>X210*0.8</f>
        <v>449.7544064</v>
      </c>
      <c r="Z210" s="3">
        <f>X210*1.25</f>
        <v>702.74126</v>
      </c>
    </row>
    <row r="211" spans="1:26">
      <c r="A211" s="1">
        <v>613</v>
      </c>
      <c r="B211" s="2">
        <v>0</v>
      </c>
      <c r="C211" s="2">
        <v>1.0039</v>
      </c>
      <c r="D211" s="2">
        <v>-39.86</v>
      </c>
      <c r="E211" s="2">
        <v>-0.1718</v>
      </c>
      <c r="F211" s="2">
        <v>0.8808</v>
      </c>
      <c r="G211" s="2">
        <v>-0.4683</v>
      </c>
      <c r="H211" s="2">
        <v>-0.0631</v>
      </c>
      <c r="I211" s="1">
        <v>0</v>
      </c>
      <c r="J211" s="2">
        <v>0.85</v>
      </c>
      <c r="K211" s="1">
        <v>232</v>
      </c>
      <c r="L211" s="1">
        <v>5</v>
      </c>
      <c r="M211" s="1">
        <v>12</v>
      </c>
      <c r="N211" s="1">
        <v>4</v>
      </c>
      <c r="O211" s="3">
        <f>RANK(G211,G:G,0)</f>
        <v>215</v>
      </c>
      <c r="P211">
        <f>RANK(B211,B:B,0)</f>
        <v>132</v>
      </c>
      <c r="Q211" s="3">
        <f>RANK(C211,C:C,0)</f>
        <v>209</v>
      </c>
      <c r="R211" s="3">
        <f>RANK(K211,K:K,0)</f>
        <v>28</v>
      </c>
      <c r="S211" s="3">
        <f>O211*0.2+P211*0.3+Q211*0.3+R211*0.2</f>
        <v>150.9</v>
      </c>
      <c r="V211" s="3">
        <f>VLOOKUP(L211,$AA$2:$AC$26,3)</f>
        <v>0.003606</v>
      </c>
      <c r="W211" s="3">
        <f>VLOOKUP(M211,$AA$2:$AC$26,2)</f>
        <v>1</v>
      </c>
      <c r="X211" s="3">
        <f>V211*W211*100000</f>
        <v>360.6</v>
      </c>
      <c r="Y211" s="3">
        <f>X211*0.8</f>
        <v>288.48</v>
      </c>
      <c r="Z211" s="3">
        <f>X211*1.25</f>
        <v>450.75</v>
      </c>
    </row>
    <row r="212" spans="1:26">
      <c r="A212" s="1">
        <v>939</v>
      </c>
      <c r="B212" s="2">
        <v>0</v>
      </c>
      <c r="C212" s="2">
        <v>1.0208</v>
      </c>
      <c r="D212" s="2">
        <v>-9.7</v>
      </c>
      <c r="E212" s="2">
        <v>-0.1141</v>
      </c>
      <c r="F212" s="2">
        <v>0.9076</v>
      </c>
      <c r="G212" s="2">
        <v>-0.3232</v>
      </c>
      <c r="H212" s="2">
        <v>-0.045</v>
      </c>
      <c r="I212" s="1">
        <v>0</v>
      </c>
      <c r="J212" s="2">
        <v>0.2999</v>
      </c>
      <c r="K212" s="1">
        <v>85</v>
      </c>
      <c r="L212" s="1">
        <v>3</v>
      </c>
      <c r="M212" s="1">
        <v>19</v>
      </c>
      <c r="N212" s="1">
        <v>6</v>
      </c>
      <c r="O212" s="3">
        <f>RANK(G212,G:G,0)</f>
        <v>184</v>
      </c>
      <c r="P212">
        <f>RANK(B212,B:B,0)</f>
        <v>132</v>
      </c>
      <c r="Q212" s="3">
        <f>RANK(C212,C:C,0)</f>
        <v>140</v>
      </c>
      <c r="R212" s="3">
        <f>RANK(K212,K:K,0)</f>
        <v>165</v>
      </c>
      <c r="S212" s="3">
        <f>O212*0.2+P212*0.3+Q212*0.3+R212*0.2</f>
        <v>151.4</v>
      </c>
      <c r="V212" s="3">
        <f>VLOOKUP(L212,$AA$2:$AC$26,3)</f>
        <v>0.002236</v>
      </c>
      <c r="W212" s="3">
        <f>VLOOKUP(M212,$AA$2:$AC$26,2)</f>
        <v>2.22929</v>
      </c>
      <c r="X212" s="3">
        <f>V212*W212*100000</f>
        <v>498.469244</v>
      </c>
      <c r="Y212" s="3">
        <f>X212*0.8</f>
        <v>398.7753952</v>
      </c>
      <c r="Z212" s="3">
        <f>X212*1.25</f>
        <v>623.086555</v>
      </c>
    </row>
    <row r="213" spans="1:26">
      <c r="A213" s="1">
        <v>508</v>
      </c>
      <c r="B213" s="2">
        <v>0</v>
      </c>
      <c r="C213" s="2">
        <v>1.0029</v>
      </c>
      <c r="D213" s="2">
        <v>-83.2</v>
      </c>
      <c r="E213" s="2">
        <v>-0.2305</v>
      </c>
      <c r="F213" s="2">
        <v>0.8364</v>
      </c>
      <c r="G213" s="2">
        <v>-0.6078</v>
      </c>
      <c r="H213" s="2">
        <v>-0.0871</v>
      </c>
      <c r="I213" s="1">
        <v>0</v>
      </c>
      <c r="J213" s="2">
        <v>1.3672</v>
      </c>
      <c r="K213" s="1">
        <v>361</v>
      </c>
      <c r="L213" s="1">
        <v>4</v>
      </c>
      <c r="M213" s="1">
        <v>16</v>
      </c>
      <c r="N213" s="1">
        <v>3</v>
      </c>
      <c r="O213" s="3">
        <f>RANK(G213,G:G,0)</f>
        <v>230</v>
      </c>
      <c r="P213">
        <f>RANK(B213,B:B,0)</f>
        <v>132</v>
      </c>
      <c r="Q213" s="3">
        <f>RANK(C213,C:C,0)</f>
        <v>219</v>
      </c>
      <c r="R213" s="3">
        <f>RANK(K213,K:K,0)</f>
        <v>1</v>
      </c>
      <c r="S213" s="3">
        <f>O213*0.2+P213*0.3+Q213*0.3+R213*0.2</f>
        <v>151.5</v>
      </c>
      <c r="V213" s="3">
        <f>VLOOKUP(L213,$AA$2:$AC$26,3)</f>
        <v>0.002828</v>
      </c>
      <c r="W213" s="3">
        <f>VLOOKUP(M213,$AA$2:$AC$26,2)</f>
        <v>1.55394</v>
      </c>
      <c r="X213" s="3">
        <f>V213*W213*100000</f>
        <v>439.454232</v>
      </c>
      <c r="Y213" s="3">
        <f>X213*0.8</f>
        <v>351.5633856</v>
      </c>
      <c r="Z213" s="3">
        <f>X213*1.25</f>
        <v>549.31779</v>
      </c>
    </row>
    <row r="214" spans="1:26">
      <c r="A214" s="1">
        <v>829</v>
      </c>
      <c r="B214" s="2">
        <v>0</v>
      </c>
      <c r="C214" s="2">
        <v>1.0454</v>
      </c>
      <c r="D214" s="2">
        <v>-13.87</v>
      </c>
      <c r="E214" s="2">
        <v>-0.1651</v>
      </c>
      <c r="F214" s="2">
        <v>0.8268</v>
      </c>
      <c r="G214" s="2">
        <v>-0.6189</v>
      </c>
      <c r="H214" s="2">
        <v>-0.0874</v>
      </c>
      <c r="I214" s="1">
        <v>0</v>
      </c>
      <c r="J214" s="2">
        <v>0.2241</v>
      </c>
      <c r="K214" s="1">
        <v>84</v>
      </c>
      <c r="L214" s="1">
        <v>5</v>
      </c>
      <c r="M214" s="1">
        <v>5</v>
      </c>
      <c r="N214" s="1">
        <v>6</v>
      </c>
      <c r="O214" s="3">
        <f>RANK(G214,G:G,0)</f>
        <v>233</v>
      </c>
      <c r="P214">
        <f>RANK(B214,B:B,0)</f>
        <v>132</v>
      </c>
      <c r="Q214" s="3">
        <f>RANK(C214,C:C,0)</f>
        <v>103</v>
      </c>
      <c r="R214" s="3">
        <f>RANK(K214,K:K,0)</f>
        <v>175</v>
      </c>
      <c r="S214" s="3">
        <f>O214*0.2+P214*0.3+Q214*0.3+R214*0.2</f>
        <v>152.1</v>
      </c>
      <c r="V214" s="3">
        <f>VLOOKUP(L214,$AA$2:$AC$26,3)</f>
        <v>0.003606</v>
      </c>
      <c r="W214" s="3">
        <f>VLOOKUP(M214,$AA$2:$AC$26,2)</f>
        <v>0.44857</v>
      </c>
      <c r="X214" s="3">
        <f>V214*W214*100000</f>
        <v>161.754342</v>
      </c>
      <c r="Y214" s="3">
        <f>X214*0.8</f>
        <v>129.4034736</v>
      </c>
      <c r="Z214" s="3">
        <f>X214*1.25</f>
        <v>202.1929275</v>
      </c>
    </row>
    <row r="215" spans="1:26">
      <c r="A215" s="1">
        <v>628</v>
      </c>
      <c r="B215" s="2">
        <v>0</v>
      </c>
      <c r="C215" s="2">
        <v>1.0015</v>
      </c>
      <c r="D215" s="2">
        <v>-24.81</v>
      </c>
      <c r="E215" s="2">
        <v>-0.1069</v>
      </c>
      <c r="F215" s="2">
        <v>0.9128</v>
      </c>
      <c r="G215" s="2">
        <v>-0.3305</v>
      </c>
      <c r="H215" s="2">
        <v>-0.0452</v>
      </c>
      <c r="I215" s="1">
        <v>0</v>
      </c>
      <c r="J215" s="2">
        <v>0.749</v>
      </c>
      <c r="K215" s="1">
        <v>232</v>
      </c>
      <c r="L215" s="1">
        <v>4</v>
      </c>
      <c r="M215" s="1">
        <v>14</v>
      </c>
      <c r="N215" s="1">
        <v>4</v>
      </c>
      <c r="O215" s="3">
        <f>RANK(G215,G:G,0)</f>
        <v>185</v>
      </c>
      <c r="P215">
        <f>RANK(B215,B:B,0)</f>
        <v>132</v>
      </c>
      <c r="Q215" s="3">
        <f>RANK(C215,C:C,0)</f>
        <v>234</v>
      </c>
      <c r="R215" s="3">
        <f>RANK(K215,K:K,0)</f>
        <v>28</v>
      </c>
      <c r="S215" s="3">
        <f>O215*0.2+P215*0.3+Q215*0.3+R215*0.2</f>
        <v>152.4</v>
      </c>
      <c r="V215" s="3">
        <f>VLOOKUP(L215,$AA$2:$AC$26,3)</f>
        <v>0.002828</v>
      </c>
      <c r="W215" s="3">
        <f>VLOOKUP(M215,$AA$2:$AC$26,2)</f>
        <v>1.22284</v>
      </c>
      <c r="X215" s="3">
        <f>V215*W215*100000</f>
        <v>345.819152</v>
      </c>
      <c r="Y215" s="3">
        <f>X215*0.8</f>
        <v>276.6553216</v>
      </c>
      <c r="Z215" s="3">
        <f>X215*1.25</f>
        <v>432.27394</v>
      </c>
    </row>
    <row r="216" spans="1:26">
      <c r="A216" s="1">
        <v>488</v>
      </c>
      <c r="B216" s="2">
        <v>0</v>
      </c>
      <c r="C216" s="2">
        <v>1.005</v>
      </c>
      <c r="D216" s="2">
        <v>-31.3</v>
      </c>
      <c r="E216" s="2">
        <v>-0.0869</v>
      </c>
      <c r="F216" s="2">
        <v>0.8133</v>
      </c>
      <c r="G216" s="2">
        <v>-0.832</v>
      </c>
      <c r="H216" s="2">
        <v>-0.1025</v>
      </c>
      <c r="I216" s="1">
        <v>0</v>
      </c>
      <c r="J216" s="2">
        <v>0.3761</v>
      </c>
      <c r="K216" s="1">
        <v>360</v>
      </c>
      <c r="L216" s="1">
        <v>0</v>
      </c>
      <c r="M216" s="1">
        <v>14</v>
      </c>
      <c r="N216" s="1">
        <v>3</v>
      </c>
      <c r="O216" s="3">
        <f>RANK(G216,G:G,0)</f>
        <v>255</v>
      </c>
      <c r="P216">
        <f>RANK(B216,B:B,0)</f>
        <v>132</v>
      </c>
      <c r="Q216" s="3">
        <f>RANK(C216,C:C,0)</f>
        <v>204</v>
      </c>
      <c r="R216" s="3">
        <f>RANK(K216,K:K,0)</f>
        <v>4</v>
      </c>
      <c r="S216" s="3">
        <f>O216*0.2+P216*0.3+Q216*0.3+R216*0.2</f>
        <v>152.6</v>
      </c>
      <c r="V216" s="3">
        <f>VLOOKUP(L216,$AA$2:$AC$26,3)</f>
        <v>0.001</v>
      </c>
      <c r="W216" s="3">
        <f>VLOOKUP(M216,$AA$2:$AC$26,2)</f>
        <v>1.22284</v>
      </c>
      <c r="X216" s="3">
        <f>V216*W216*100000</f>
        <v>122.284</v>
      </c>
      <c r="Y216" s="3">
        <f>X216*0.8</f>
        <v>97.8272</v>
      </c>
      <c r="Z216" s="3">
        <f>X216*1.25</f>
        <v>152.855</v>
      </c>
    </row>
    <row r="217" spans="1:26">
      <c r="A217" s="1">
        <v>636</v>
      </c>
      <c r="B217" s="2">
        <v>0</v>
      </c>
      <c r="C217" s="2">
        <v>1.0036</v>
      </c>
      <c r="D217" s="2">
        <v>-36.77</v>
      </c>
      <c r="E217" s="2">
        <v>-0.1585</v>
      </c>
      <c r="F217" s="2">
        <v>0.8788</v>
      </c>
      <c r="G217" s="2">
        <v>-0.4792</v>
      </c>
      <c r="H217" s="2">
        <v>-0.0636</v>
      </c>
      <c r="I217" s="1">
        <v>0</v>
      </c>
      <c r="J217" s="2">
        <v>0.7663</v>
      </c>
      <c r="K217" s="1">
        <v>232</v>
      </c>
      <c r="L217" s="1">
        <v>4</v>
      </c>
      <c r="M217" s="1">
        <v>15</v>
      </c>
      <c r="N217" s="1">
        <v>4</v>
      </c>
      <c r="O217" s="3">
        <f>RANK(G217,G:G,0)</f>
        <v>217</v>
      </c>
      <c r="P217">
        <f>RANK(B217,B:B,0)</f>
        <v>132</v>
      </c>
      <c r="Q217" s="3">
        <f>RANK(C217,C:C,0)</f>
        <v>214</v>
      </c>
      <c r="R217" s="3">
        <f>RANK(K217,K:K,0)</f>
        <v>28</v>
      </c>
      <c r="S217" s="3">
        <f>O217*0.2+P217*0.3+Q217*0.3+R217*0.2</f>
        <v>152.8</v>
      </c>
      <c r="V217" s="3">
        <f>VLOOKUP(L217,$AA$2:$AC$26,3)</f>
        <v>0.002828</v>
      </c>
      <c r="W217" s="3">
        <f>VLOOKUP(M217,$AA$2:$AC$26,2)</f>
        <v>1.37798</v>
      </c>
      <c r="X217" s="3">
        <f>V217*W217*100000</f>
        <v>389.692744</v>
      </c>
      <c r="Y217" s="3">
        <f>X217*0.8</f>
        <v>311.7541952</v>
      </c>
      <c r="Z217" s="3">
        <f>X217*1.25</f>
        <v>487.11593</v>
      </c>
    </row>
    <row r="218" spans="1:26">
      <c r="A218" s="1">
        <v>466</v>
      </c>
      <c r="B218" s="2">
        <v>0</v>
      </c>
      <c r="C218" s="2">
        <v>1.0024</v>
      </c>
      <c r="D218" s="2">
        <v>-25.41</v>
      </c>
      <c r="E218" s="2">
        <v>-0.0706</v>
      </c>
      <c r="F218" s="2">
        <v>0.8943</v>
      </c>
      <c r="G218" s="2">
        <v>-0.6133</v>
      </c>
      <c r="H218" s="2">
        <v>-0.0556</v>
      </c>
      <c r="I218" s="1">
        <v>0</v>
      </c>
      <c r="J218" s="2">
        <v>0.414</v>
      </c>
      <c r="K218" s="1">
        <v>360</v>
      </c>
      <c r="L218" s="1">
        <v>2</v>
      </c>
      <c r="M218" s="1">
        <v>11</v>
      </c>
      <c r="N218" s="1">
        <v>3</v>
      </c>
      <c r="O218" s="3">
        <f>RANK(G218,G:G,0)</f>
        <v>232</v>
      </c>
      <c r="P218">
        <f>RANK(B218,B:B,0)</f>
        <v>132</v>
      </c>
      <c r="Q218" s="3">
        <f>RANK(C218,C:C,0)</f>
        <v>223</v>
      </c>
      <c r="R218" s="3">
        <f>RANK(K218,K:K,0)</f>
        <v>4</v>
      </c>
      <c r="S218" s="3">
        <f>O218*0.2+P218*0.3+Q218*0.3+R218*0.2</f>
        <v>153.7</v>
      </c>
      <c r="V218" s="3">
        <f>VLOOKUP(L218,$AA$2:$AC$26,3)</f>
        <v>0.001732</v>
      </c>
      <c r="W218" s="3">
        <f>VLOOKUP(M218,$AA$2:$AC$26,2)</f>
        <v>0.917</v>
      </c>
      <c r="X218" s="3">
        <f>V218*W218*100000</f>
        <v>158.8244</v>
      </c>
      <c r="Y218" s="3">
        <f>X218*0.8</f>
        <v>127.05952</v>
      </c>
      <c r="Z218" s="3">
        <f>X218*1.25</f>
        <v>198.5305</v>
      </c>
    </row>
    <row r="219" spans="1:26">
      <c r="A219" s="1">
        <v>620</v>
      </c>
      <c r="B219" s="2">
        <v>0</v>
      </c>
      <c r="C219" s="2">
        <v>1.0011</v>
      </c>
      <c r="D219" s="2">
        <v>-21.52</v>
      </c>
      <c r="E219" s="2">
        <v>-0.0928</v>
      </c>
      <c r="F219" s="2">
        <v>0.9201</v>
      </c>
      <c r="G219" s="2">
        <v>-0.3327</v>
      </c>
      <c r="H219" s="2">
        <v>-0.0413</v>
      </c>
      <c r="I219" s="1">
        <v>0</v>
      </c>
      <c r="J219" s="2">
        <v>0.6456</v>
      </c>
      <c r="K219" s="1">
        <v>232</v>
      </c>
      <c r="L219" s="1">
        <v>4</v>
      </c>
      <c r="M219" s="1">
        <v>13</v>
      </c>
      <c r="N219" s="1">
        <v>4</v>
      </c>
      <c r="O219" s="3">
        <f>RANK(G219,G:G,0)</f>
        <v>186</v>
      </c>
      <c r="P219">
        <f>RANK(B219,B:B,0)</f>
        <v>132</v>
      </c>
      <c r="Q219" s="3">
        <f>RANK(C219,C:C,0)</f>
        <v>241</v>
      </c>
      <c r="R219" s="3">
        <f>RANK(K219,K:K,0)</f>
        <v>28</v>
      </c>
      <c r="S219" s="3">
        <f>O219*0.2+P219*0.3+Q219*0.3+R219*0.2</f>
        <v>154.7</v>
      </c>
      <c r="V219" s="3">
        <f>VLOOKUP(L219,$AA$2:$AC$26,3)</f>
        <v>0.002828</v>
      </c>
      <c r="W219" s="3">
        <f>VLOOKUP(M219,$AA$2:$AC$26,2)</f>
        <v>1.09051</v>
      </c>
      <c r="X219" s="3">
        <f>V219*W219*100000</f>
        <v>308.396228</v>
      </c>
      <c r="Y219" s="3">
        <f>X219*0.8</f>
        <v>246.7169824</v>
      </c>
      <c r="Z219" s="3">
        <f>X219*1.25</f>
        <v>385.495285</v>
      </c>
    </row>
    <row r="220" spans="1:26">
      <c r="A220" s="1">
        <v>844</v>
      </c>
      <c r="B220" s="2">
        <v>1</v>
      </c>
      <c r="C220" s="2">
        <v>1.0085</v>
      </c>
      <c r="D220" s="2">
        <v>0.01</v>
      </c>
      <c r="E220" s="2">
        <v>0.0001</v>
      </c>
      <c r="F220" s="2">
        <v>1.0002</v>
      </c>
      <c r="G220" s="2">
        <v>0.0006</v>
      </c>
      <c r="H220" s="2">
        <v>0.0002</v>
      </c>
      <c r="I220" s="1">
        <v>1.00000047027012</v>
      </c>
      <c r="J220" s="2">
        <v>0.1701</v>
      </c>
      <c r="K220" s="1">
        <v>84</v>
      </c>
      <c r="L220" s="1">
        <v>4</v>
      </c>
      <c r="M220" s="1">
        <v>7</v>
      </c>
      <c r="N220" s="1">
        <v>6</v>
      </c>
      <c r="O220" s="3">
        <f>RANK(G220,G:G,0)</f>
        <v>131</v>
      </c>
      <c r="P220">
        <f>RANK(B220,B:B,0)</f>
        <v>129</v>
      </c>
      <c r="Q220" s="3">
        <f>RANK(C220,C:C,0)</f>
        <v>185</v>
      </c>
      <c r="R220" s="3">
        <f>RANK(K220,K:K,0)</f>
        <v>175</v>
      </c>
      <c r="S220" s="3">
        <f>O220*0.2+P220*0.3+Q220*0.3+R220*0.2</f>
        <v>155.4</v>
      </c>
      <c r="V220" s="3">
        <f>VLOOKUP(L220,$AA$2:$AC$26,3)</f>
        <v>0.002828</v>
      </c>
      <c r="W220" s="3">
        <f>VLOOKUP(M220,$AA$2:$AC$26,2)</f>
        <v>0.57059</v>
      </c>
      <c r="X220" s="3">
        <f>V220*W220*100000</f>
        <v>161.362852</v>
      </c>
      <c r="Y220" s="3">
        <f>X220*0.8</f>
        <v>129.0902816</v>
      </c>
      <c r="Z220" s="3">
        <f>X220*1.25</f>
        <v>201.703565</v>
      </c>
    </row>
    <row r="221" spans="1:26">
      <c r="A221" s="1">
        <v>821</v>
      </c>
      <c r="B221" s="2">
        <v>0</v>
      </c>
      <c r="C221" s="2">
        <v>1.0364</v>
      </c>
      <c r="D221" s="2">
        <v>-13.79</v>
      </c>
      <c r="E221" s="2">
        <v>-0.1642</v>
      </c>
      <c r="F221" s="2">
        <v>0.8147</v>
      </c>
      <c r="G221" s="2">
        <v>-0.725</v>
      </c>
      <c r="H221" s="2">
        <v>-0.0919</v>
      </c>
      <c r="I221" s="1">
        <v>0</v>
      </c>
      <c r="J221" s="2">
        <v>0.1902</v>
      </c>
      <c r="K221" s="1">
        <v>84</v>
      </c>
      <c r="L221" s="1">
        <v>5</v>
      </c>
      <c r="M221" s="1">
        <v>4</v>
      </c>
      <c r="N221" s="1">
        <v>6</v>
      </c>
      <c r="O221" s="3">
        <f>RANK(G221,G:G,0)</f>
        <v>245</v>
      </c>
      <c r="P221">
        <f>RANK(B221,B:B,0)</f>
        <v>132</v>
      </c>
      <c r="Q221" s="3">
        <f>RANK(C221,C:C,0)</f>
        <v>112</v>
      </c>
      <c r="R221" s="3">
        <f>RANK(K221,K:K,0)</f>
        <v>175</v>
      </c>
      <c r="S221" s="3">
        <f>O221*0.2+P221*0.3+Q221*0.3+R221*0.2</f>
        <v>157.2</v>
      </c>
      <c r="V221" s="3">
        <f>VLOOKUP(L221,$AA$2:$AC$26,3)</f>
        <v>0.003606</v>
      </c>
      <c r="W221" s="3">
        <f>VLOOKUP(M221,$AA$2:$AC$26,2)</f>
        <v>0.39773</v>
      </c>
      <c r="X221" s="3">
        <f>V221*W221*100000</f>
        <v>143.421438</v>
      </c>
      <c r="Y221" s="3">
        <f>X221*0.8</f>
        <v>114.7371504</v>
      </c>
      <c r="Z221" s="3">
        <f>X221*1.25</f>
        <v>179.2767975</v>
      </c>
    </row>
    <row r="222" spans="1:26">
      <c r="A222" s="1">
        <v>531</v>
      </c>
      <c r="B222" s="2">
        <v>0</v>
      </c>
      <c r="C222" s="2">
        <v>1.002</v>
      </c>
      <c r="D222" s="2">
        <v>-95.08</v>
      </c>
      <c r="E222" s="2">
        <v>-0.2634</v>
      </c>
      <c r="F222" s="2">
        <v>0.7935</v>
      </c>
      <c r="G222" s="2">
        <v>-0.7273</v>
      </c>
      <c r="H222" s="2">
        <v>-0.1076</v>
      </c>
      <c r="I222" s="1">
        <v>0</v>
      </c>
      <c r="J222" s="2">
        <v>1.3053</v>
      </c>
      <c r="K222" s="1">
        <v>361</v>
      </c>
      <c r="L222" s="1">
        <v>3</v>
      </c>
      <c r="M222" s="1">
        <v>19</v>
      </c>
      <c r="N222" s="1">
        <v>3</v>
      </c>
      <c r="O222" s="3">
        <f>RANK(G222,G:G,0)</f>
        <v>246</v>
      </c>
      <c r="P222">
        <f>RANK(B222,B:B,0)</f>
        <v>132</v>
      </c>
      <c r="Q222" s="3">
        <f>RANK(C222,C:C,0)</f>
        <v>229</v>
      </c>
      <c r="R222" s="3">
        <f>RANK(K222,K:K,0)</f>
        <v>1</v>
      </c>
      <c r="S222" s="3">
        <f>O222*0.2+P222*0.3+Q222*0.3+R222*0.2</f>
        <v>157.7</v>
      </c>
      <c r="V222" s="3">
        <f>VLOOKUP(L222,$AA$2:$AC$26,3)</f>
        <v>0.002236</v>
      </c>
      <c r="W222" s="3">
        <f>VLOOKUP(M222,$AA$2:$AC$26,2)</f>
        <v>2.22929</v>
      </c>
      <c r="X222" s="3">
        <f>V222*W222*100000</f>
        <v>498.469244</v>
      </c>
      <c r="Y222" s="3">
        <f>X222*0.8</f>
        <v>398.7753952</v>
      </c>
      <c r="Z222" s="3">
        <f>X222*1.25</f>
        <v>623.086555</v>
      </c>
    </row>
    <row r="223" spans="1:26">
      <c r="A223" s="1">
        <v>637</v>
      </c>
      <c r="B223" s="2">
        <v>0</v>
      </c>
      <c r="C223" s="2">
        <v>1.0007</v>
      </c>
      <c r="D223" s="2">
        <v>-38.04</v>
      </c>
      <c r="E223" s="2">
        <v>-0.164</v>
      </c>
      <c r="F223" s="2">
        <v>0.9014</v>
      </c>
      <c r="G223" s="2">
        <v>-0.3689</v>
      </c>
      <c r="H223" s="2">
        <v>-0.0511</v>
      </c>
      <c r="I223" s="1">
        <v>0</v>
      </c>
      <c r="J223" s="2">
        <v>1.0287</v>
      </c>
      <c r="K223" s="1">
        <v>232</v>
      </c>
      <c r="L223" s="1">
        <v>5</v>
      </c>
      <c r="M223" s="1">
        <v>15</v>
      </c>
      <c r="N223" s="1">
        <v>4</v>
      </c>
      <c r="O223" s="3">
        <f>RANK(G223,G:G,0)</f>
        <v>193</v>
      </c>
      <c r="P223">
        <f>RANK(B223,B:B,0)</f>
        <v>132</v>
      </c>
      <c r="Q223" s="3">
        <f>RANK(C223,C:C,0)</f>
        <v>248</v>
      </c>
      <c r="R223" s="3">
        <f>RANK(K223,K:K,0)</f>
        <v>28</v>
      </c>
      <c r="S223" s="3">
        <f>O223*0.2+P223*0.3+Q223*0.3+R223*0.2</f>
        <v>158.2</v>
      </c>
      <c r="V223" s="3">
        <f>VLOOKUP(L223,$AA$2:$AC$26,3)</f>
        <v>0.003606</v>
      </c>
      <c r="W223" s="3">
        <f>VLOOKUP(M223,$AA$2:$AC$26,2)</f>
        <v>1.37798</v>
      </c>
      <c r="X223" s="3">
        <f>V223*W223*100000</f>
        <v>496.899588</v>
      </c>
      <c r="Y223" s="3">
        <f>X223*0.8</f>
        <v>397.5196704</v>
      </c>
      <c r="Z223" s="3">
        <f>X223*1.25</f>
        <v>621.124485</v>
      </c>
    </row>
    <row r="224" spans="1:26">
      <c r="A224" s="1">
        <v>512</v>
      </c>
      <c r="B224" s="2">
        <v>0</v>
      </c>
      <c r="C224" s="2">
        <v>1.0022</v>
      </c>
      <c r="D224" s="2">
        <v>-30.64</v>
      </c>
      <c r="E224" s="2">
        <v>-0.0851</v>
      </c>
      <c r="F224" s="2">
        <v>0.8386</v>
      </c>
      <c r="G224" s="2">
        <v>-0.8121</v>
      </c>
      <c r="H224" s="2">
        <v>-0.085</v>
      </c>
      <c r="I224" s="1">
        <v>0</v>
      </c>
      <c r="J224" s="2">
        <v>0.3772</v>
      </c>
      <c r="K224" s="1">
        <v>360</v>
      </c>
      <c r="L224" s="1">
        <v>0</v>
      </c>
      <c r="M224" s="1">
        <v>17</v>
      </c>
      <c r="N224" s="1">
        <v>3</v>
      </c>
      <c r="O224" s="3">
        <f>RANK(G224,G:G,0)</f>
        <v>254</v>
      </c>
      <c r="P224">
        <f>RANK(B224,B:B,0)</f>
        <v>132</v>
      </c>
      <c r="Q224" s="3">
        <f>RANK(C224,C:C,0)</f>
        <v>227</v>
      </c>
      <c r="R224" s="3">
        <f>RANK(K224,K:K,0)</f>
        <v>4</v>
      </c>
      <c r="S224" s="3">
        <f>O224*0.2+P224*0.3+Q224*0.3+R224*0.2</f>
        <v>159.3</v>
      </c>
      <c r="V224" s="3">
        <f>VLOOKUP(L224,$AA$2:$AC$26,3)</f>
        <v>0.001</v>
      </c>
      <c r="W224" s="3">
        <f>VLOOKUP(M224,$AA$2:$AC$26,2)</f>
        <v>1.75256</v>
      </c>
      <c r="X224" s="3">
        <f>V224*W224*100000</f>
        <v>175.256</v>
      </c>
      <c r="Y224" s="3">
        <f>X224*0.8</f>
        <v>140.2048</v>
      </c>
      <c r="Z224" s="3">
        <f>X224*1.25</f>
        <v>219.07</v>
      </c>
    </row>
    <row r="225" spans="1:26">
      <c r="A225" s="1">
        <v>451</v>
      </c>
      <c r="B225" s="2">
        <v>0</v>
      </c>
      <c r="C225" s="2">
        <v>1.0013</v>
      </c>
      <c r="D225" s="2">
        <v>-43.92</v>
      </c>
      <c r="E225" s="2">
        <v>-0.122</v>
      </c>
      <c r="F225" s="2">
        <v>0.8439</v>
      </c>
      <c r="G225" s="2">
        <v>-0.6864</v>
      </c>
      <c r="H225" s="2">
        <v>-0.0833</v>
      </c>
      <c r="I225" s="1">
        <v>0</v>
      </c>
      <c r="J225" s="2">
        <v>0.6395</v>
      </c>
      <c r="K225" s="1">
        <v>360</v>
      </c>
      <c r="L225" s="1">
        <v>3</v>
      </c>
      <c r="M225" s="1">
        <v>9</v>
      </c>
      <c r="N225" s="1">
        <v>3</v>
      </c>
      <c r="O225" s="3">
        <f>RANK(G225,G:G,0)</f>
        <v>242</v>
      </c>
      <c r="P225">
        <f>RANK(B225,B:B,0)</f>
        <v>132</v>
      </c>
      <c r="Q225" s="3">
        <f>RANK(C225,C:C,0)</f>
        <v>236</v>
      </c>
      <c r="R225" s="3">
        <f>RANK(K225,K:K,0)</f>
        <v>4</v>
      </c>
      <c r="S225" s="3">
        <f>O225*0.2+P225*0.3+Q225*0.3+R225*0.2</f>
        <v>159.6</v>
      </c>
      <c r="V225" s="3">
        <f>VLOOKUP(L225,$AA$2:$AC$26,3)</f>
        <v>0.002236</v>
      </c>
      <c r="W225" s="3">
        <f>VLOOKUP(M225,$AA$2:$AC$26,2)</f>
        <v>0.7257</v>
      </c>
      <c r="X225" s="3">
        <f>V225*W225*100000</f>
        <v>162.26652</v>
      </c>
      <c r="Y225" s="3">
        <f>X225*0.8</f>
        <v>129.813216</v>
      </c>
      <c r="Z225" s="3">
        <f>X225*1.25</f>
        <v>202.83315</v>
      </c>
    </row>
    <row r="226" spans="1:26">
      <c r="A226" s="1">
        <v>803</v>
      </c>
      <c r="B226" s="2">
        <v>0</v>
      </c>
      <c r="C226" s="2">
        <v>1.0012</v>
      </c>
      <c r="D226" s="2">
        <v>-8.24</v>
      </c>
      <c r="E226" s="2">
        <v>-0.0659</v>
      </c>
      <c r="F226" s="2">
        <v>0.9457</v>
      </c>
      <c r="G226" s="2">
        <v>-0.1698</v>
      </c>
      <c r="H226" s="2">
        <v>-0.0258</v>
      </c>
      <c r="I226" s="1">
        <v>0</v>
      </c>
      <c r="J226" s="2">
        <v>0.4846</v>
      </c>
      <c r="K226" s="1">
        <v>125</v>
      </c>
      <c r="L226" s="1">
        <v>3</v>
      </c>
      <c r="M226" s="1">
        <v>19</v>
      </c>
      <c r="N226" s="1">
        <v>5</v>
      </c>
      <c r="O226" s="3">
        <f>RANK(G226,G:G,0)</f>
        <v>156</v>
      </c>
      <c r="P226">
        <f>RANK(B226,B:B,0)</f>
        <v>132</v>
      </c>
      <c r="Q226" s="3">
        <f>RANK(C226,C:C,0)</f>
        <v>239</v>
      </c>
      <c r="R226" s="3">
        <f>RANK(K226,K:K,0)</f>
        <v>96</v>
      </c>
      <c r="S226" s="3">
        <f>O226*0.2+P226*0.3+Q226*0.3+R226*0.2</f>
        <v>161.7</v>
      </c>
      <c r="V226" s="3">
        <f>VLOOKUP(L226,$AA$2:$AC$26,3)</f>
        <v>0.002236</v>
      </c>
      <c r="W226" s="3">
        <f>VLOOKUP(M226,$AA$2:$AC$26,2)</f>
        <v>2.22929</v>
      </c>
      <c r="X226" s="3">
        <f>V226*W226*100000</f>
        <v>498.469244</v>
      </c>
      <c r="Y226" s="3">
        <f>X226*0.8</f>
        <v>398.7753952</v>
      </c>
      <c r="Z226" s="3">
        <f>X226*1.25</f>
        <v>623.086555</v>
      </c>
    </row>
    <row r="227" spans="1:26">
      <c r="A227" s="1">
        <v>443</v>
      </c>
      <c r="B227" s="2">
        <v>0</v>
      </c>
      <c r="C227" s="2">
        <v>1.0011</v>
      </c>
      <c r="D227" s="2">
        <v>-49.13</v>
      </c>
      <c r="E227" s="2">
        <v>-0.1365</v>
      </c>
      <c r="F227" s="2">
        <v>0.8164</v>
      </c>
      <c r="G227" s="2">
        <v>-0.751</v>
      </c>
      <c r="H227" s="2">
        <v>-0.0984</v>
      </c>
      <c r="I227" s="1">
        <v>0</v>
      </c>
      <c r="J227" s="2">
        <v>0.6538</v>
      </c>
      <c r="K227" s="1">
        <v>360</v>
      </c>
      <c r="L227" s="1">
        <v>3</v>
      </c>
      <c r="M227" s="1">
        <v>8</v>
      </c>
      <c r="N227" s="1">
        <v>3</v>
      </c>
      <c r="O227" s="3">
        <f>RANK(G227,G:G,0)</f>
        <v>248</v>
      </c>
      <c r="P227">
        <f>RANK(B227,B:B,0)</f>
        <v>132</v>
      </c>
      <c r="Q227" s="3">
        <f>RANK(C227,C:C,0)</f>
        <v>241</v>
      </c>
      <c r="R227" s="3">
        <f>RANK(K227,K:K,0)</f>
        <v>4</v>
      </c>
      <c r="S227" s="3">
        <f>O227*0.2+P227*0.3+Q227*0.3+R227*0.2</f>
        <v>162.3</v>
      </c>
      <c r="V227" s="3">
        <f>VLOOKUP(L227,$AA$2:$AC$26,3)</f>
        <v>0.002236</v>
      </c>
      <c r="W227" s="3">
        <f>VLOOKUP(M227,$AA$2:$AC$26,2)</f>
        <v>0.64352</v>
      </c>
      <c r="X227" s="3">
        <f>V227*W227*100000</f>
        <v>143.891072</v>
      </c>
      <c r="Y227" s="3">
        <f>X227*0.8</f>
        <v>115.1128576</v>
      </c>
      <c r="Z227" s="3">
        <f>X227*1.25</f>
        <v>179.86384</v>
      </c>
    </row>
    <row r="228" spans="1:26">
      <c r="A228" s="1">
        <v>491</v>
      </c>
      <c r="B228" s="2">
        <v>0</v>
      </c>
      <c r="C228" s="2">
        <v>1.0012</v>
      </c>
      <c r="D228" s="2">
        <v>-80.39</v>
      </c>
      <c r="E228" s="2">
        <v>-0.2233</v>
      </c>
      <c r="F228" s="2">
        <v>0.7859</v>
      </c>
      <c r="G228" s="2">
        <v>-0.7867</v>
      </c>
      <c r="H228" s="2">
        <v>-0.1198</v>
      </c>
      <c r="I228" s="1">
        <v>0</v>
      </c>
      <c r="J228" s="2">
        <v>1.0212</v>
      </c>
      <c r="K228" s="1">
        <v>360</v>
      </c>
      <c r="L228" s="1">
        <v>3</v>
      </c>
      <c r="M228" s="1">
        <v>14</v>
      </c>
      <c r="N228" s="1">
        <v>3</v>
      </c>
      <c r="O228" s="3">
        <f>RANK(G228,G:G,0)</f>
        <v>251</v>
      </c>
      <c r="P228">
        <f>RANK(B228,B:B,0)</f>
        <v>132</v>
      </c>
      <c r="Q228" s="3">
        <f>RANK(C228,C:C,0)</f>
        <v>239</v>
      </c>
      <c r="R228" s="3">
        <f>RANK(K228,K:K,0)</f>
        <v>4</v>
      </c>
      <c r="S228" s="3">
        <f>O228*0.2+P228*0.3+Q228*0.3+R228*0.2</f>
        <v>162.3</v>
      </c>
      <c r="V228" s="3">
        <f>VLOOKUP(L228,$AA$2:$AC$26,3)</f>
        <v>0.002236</v>
      </c>
      <c r="W228" s="3">
        <f>VLOOKUP(M228,$AA$2:$AC$26,2)</f>
        <v>1.22284</v>
      </c>
      <c r="X228" s="3">
        <f>V228*W228*100000</f>
        <v>273.427024</v>
      </c>
      <c r="Y228" s="3">
        <f>X228*0.8</f>
        <v>218.7416192</v>
      </c>
      <c r="Z228" s="3">
        <f>X228*1.25</f>
        <v>341.78378</v>
      </c>
    </row>
    <row r="229" spans="1:26">
      <c r="A229" s="1">
        <v>765</v>
      </c>
      <c r="B229" s="2">
        <v>0</v>
      </c>
      <c r="C229" s="2">
        <v>1.0054</v>
      </c>
      <c r="D229" s="2">
        <v>-34.01</v>
      </c>
      <c r="E229" s="2">
        <v>-0.2721</v>
      </c>
      <c r="F229" s="2">
        <v>0.8338</v>
      </c>
      <c r="G229" s="2">
        <v>-0.509</v>
      </c>
      <c r="H229" s="2">
        <v>-0.0901</v>
      </c>
      <c r="I229" s="1">
        <v>0</v>
      </c>
      <c r="J229" s="2">
        <v>0.6673</v>
      </c>
      <c r="K229" s="1">
        <v>125</v>
      </c>
      <c r="L229" s="1">
        <v>5</v>
      </c>
      <c r="M229" s="1">
        <v>14</v>
      </c>
      <c r="N229" s="1">
        <v>5</v>
      </c>
      <c r="O229" s="3">
        <f>RANK(G229,G:G,0)</f>
        <v>221</v>
      </c>
      <c r="P229">
        <f>RANK(B229,B:B,0)</f>
        <v>132</v>
      </c>
      <c r="Q229" s="3">
        <f>RANK(C229,C:C,0)</f>
        <v>199</v>
      </c>
      <c r="R229" s="3">
        <f>RANK(K229,K:K,0)</f>
        <v>96</v>
      </c>
      <c r="S229" s="3">
        <f>O229*0.2+P229*0.3+Q229*0.3+R229*0.2</f>
        <v>162.7</v>
      </c>
      <c r="V229" s="3">
        <f>VLOOKUP(L229,$AA$2:$AC$26,3)</f>
        <v>0.003606</v>
      </c>
      <c r="W229" s="3">
        <f>VLOOKUP(M229,$AA$2:$AC$26,2)</f>
        <v>1.22284</v>
      </c>
      <c r="X229" s="3">
        <f>V229*W229*100000</f>
        <v>440.956104</v>
      </c>
      <c r="Y229" s="3">
        <f>X229*0.8</f>
        <v>352.7648832</v>
      </c>
      <c r="Z229" s="3">
        <f>X229*1.25</f>
        <v>551.19513</v>
      </c>
    </row>
    <row r="230" spans="1:26">
      <c r="A230" s="1">
        <v>859</v>
      </c>
      <c r="B230" s="2">
        <v>0</v>
      </c>
      <c r="C230" s="2">
        <v>1.0102</v>
      </c>
      <c r="D230" s="2">
        <v>-3.67</v>
      </c>
      <c r="E230" s="2">
        <v>-0.0437</v>
      </c>
      <c r="F230" s="2">
        <v>0.9405</v>
      </c>
      <c r="G230" s="2">
        <v>-0.226</v>
      </c>
      <c r="H230" s="2">
        <v>-0.0301</v>
      </c>
      <c r="I230" s="1">
        <v>0</v>
      </c>
      <c r="J230" s="2">
        <v>0.1623</v>
      </c>
      <c r="K230" s="1">
        <v>84</v>
      </c>
      <c r="L230" s="1">
        <v>3</v>
      </c>
      <c r="M230" s="1">
        <v>9</v>
      </c>
      <c r="N230" s="1">
        <v>6</v>
      </c>
      <c r="O230" s="3">
        <f>RANK(G230,G:G,0)</f>
        <v>168</v>
      </c>
      <c r="P230">
        <f>RANK(B230,B:B,0)</f>
        <v>132</v>
      </c>
      <c r="Q230" s="3">
        <f>RANK(C230,C:C,0)</f>
        <v>182</v>
      </c>
      <c r="R230" s="3">
        <f>RANK(K230,K:K,0)</f>
        <v>175</v>
      </c>
      <c r="S230" s="3">
        <f>O230*0.2+P230*0.3+Q230*0.3+R230*0.2</f>
        <v>162.8</v>
      </c>
      <c r="V230" s="3">
        <f>VLOOKUP(L230,$AA$2:$AC$26,3)</f>
        <v>0.002236</v>
      </c>
      <c r="W230" s="3">
        <f>VLOOKUP(M230,$AA$2:$AC$26,2)</f>
        <v>0.7257</v>
      </c>
      <c r="X230" s="3">
        <f>V230*W230*100000</f>
        <v>162.26652</v>
      </c>
      <c r="Y230" s="3">
        <f>X230*0.8</f>
        <v>129.813216</v>
      </c>
      <c r="Z230" s="3">
        <f>X230*1.25</f>
        <v>202.83315</v>
      </c>
    </row>
    <row r="231" spans="1:26">
      <c r="A231" s="1">
        <v>835</v>
      </c>
      <c r="B231" s="2">
        <v>0</v>
      </c>
      <c r="C231" s="2">
        <v>1.0165</v>
      </c>
      <c r="D231" s="2">
        <v>-6.41</v>
      </c>
      <c r="E231" s="2">
        <v>-0.0763</v>
      </c>
      <c r="F231" s="2">
        <v>0.8755</v>
      </c>
      <c r="G231" s="2">
        <v>-0.4195</v>
      </c>
      <c r="H231" s="2">
        <v>-0.0623</v>
      </c>
      <c r="I231" s="1">
        <v>0</v>
      </c>
      <c r="J231" s="2">
        <v>0.1527</v>
      </c>
      <c r="K231" s="1">
        <v>84</v>
      </c>
      <c r="L231" s="1">
        <v>3</v>
      </c>
      <c r="M231" s="1">
        <v>6</v>
      </c>
      <c r="N231" s="1">
        <v>6</v>
      </c>
      <c r="O231" s="3">
        <f>RANK(G231,G:G,0)</f>
        <v>207</v>
      </c>
      <c r="P231">
        <f>RANK(B231,B:B,0)</f>
        <v>132</v>
      </c>
      <c r="Q231" s="3">
        <f>RANK(C231,C:C,0)</f>
        <v>157</v>
      </c>
      <c r="R231" s="3">
        <f>RANK(K231,K:K,0)</f>
        <v>175</v>
      </c>
      <c r="S231" s="3">
        <f>O231*0.2+P231*0.3+Q231*0.3+R231*0.2</f>
        <v>163.1</v>
      </c>
      <c r="V231" s="3">
        <f>VLOOKUP(L231,$AA$2:$AC$26,3)</f>
        <v>0.002236</v>
      </c>
      <c r="W231" s="3">
        <f>VLOOKUP(M231,$AA$2:$AC$26,2)</f>
        <v>0.50592</v>
      </c>
      <c r="X231" s="3">
        <f>V231*W231*100000</f>
        <v>113.123712</v>
      </c>
      <c r="Y231" s="3">
        <f>X231*0.8</f>
        <v>90.4989696</v>
      </c>
      <c r="Z231" s="3">
        <f>X231*1.25</f>
        <v>141.40464</v>
      </c>
    </row>
    <row r="232" spans="1:26">
      <c r="A232" s="1">
        <v>853</v>
      </c>
      <c r="B232" s="2">
        <v>0</v>
      </c>
      <c r="C232" s="2">
        <v>1.0145</v>
      </c>
      <c r="D232" s="2">
        <v>-8.81</v>
      </c>
      <c r="E232" s="2">
        <v>-0.1049</v>
      </c>
      <c r="F232" s="2">
        <v>0.907</v>
      </c>
      <c r="G232" s="2">
        <v>-0.3695</v>
      </c>
      <c r="H232" s="2">
        <v>-0.0472</v>
      </c>
      <c r="I232" s="1">
        <v>0</v>
      </c>
      <c r="J232" s="2">
        <v>0.2383</v>
      </c>
      <c r="K232" s="1">
        <v>84</v>
      </c>
      <c r="L232" s="1">
        <v>5</v>
      </c>
      <c r="M232" s="1">
        <v>8</v>
      </c>
      <c r="N232" s="1">
        <v>6</v>
      </c>
      <c r="O232" s="3">
        <f>RANK(G232,G:G,0)</f>
        <v>194</v>
      </c>
      <c r="P232">
        <f>RANK(B232,B:B,0)</f>
        <v>132</v>
      </c>
      <c r="Q232" s="3">
        <f>RANK(C232,C:C,0)</f>
        <v>167</v>
      </c>
      <c r="R232" s="3">
        <f>RANK(K232,K:K,0)</f>
        <v>175</v>
      </c>
      <c r="S232" s="3">
        <f>O232*0.2+P232*0.3+Q232*0.3+R232*0.2</f>
        <v>163.5</v>
      </c>
      <c r="V232" s="3">
        <f>VLOOKUP(L232,$AA$2:$AC$26,3)</f>
        <v>0.003606</v>
      </c>
      <c r="W232" s="3">
        <f>VLOOKUP(M232,$AA$2:$AC$26,2)</f>
        <v>0.64352</v>
      </c>
      <c r="X232" s="3">
        <f>V232*W232*100000</f>
        <v>232.053312</v>
      </c>
      <c r="Y232" s="3">
        <f>X232*0.8</f>
        <v>185.6426496</v>
      </c>
      <c r="Z232" s="3">
        <f>X232*1.25</f>
        <v>290.06664</v>
      </c>
    </row>
    <row r="233" spans="1:26">
      <c r="A233" s="1">
        <v>925</v>
      </c>
      <c r="B233" s="2">
        <v>0</v>
      </c>
      <c r="C233" s="2">
        <v>1.0104</v>
      </c>
      <c r="D233" s="2">
        <v>-15.38</v>
      </c>
      <c r="E233" s="2">
        <v>-0.1809</v>
      </c>
      <c r="F233" s="2">
        <v>0.901</v>
      </c>
      <c r="G233" s="2">
        <v>-0.3378</v>
      </c>
      <c r="H233" s="2">
        <v>-0.0501</v>
      </c>
      <c r="I233" s="1">
        <v>0</v>
      </c>
      <c r="J233" s="2">
        <v>0.455</v>
      </c>
      <c r="K233" s="1">
        <v>85</v>
      </c>
      <c r="L233" s="1">
        <v>5</v>
      </c>
      <c r="M233" s="1">
        <v>17</v>
      </c>
      <c r="N233" s="1">
        <v>6</v>
      </c>
      <c r="O233" s="3">
        <f>RANK(G233,G:G,0)</f>
        <v>187</v>
      </c>
      <c r="P233">
        <f>RANK(B233,B:B,0)</f>
        <v>132</v>
      </c>
      <c r="Q233" s="3">
        <f>RANK(C233,C:C,0)</f>
        <v>180</v>
      </c>
      <c r="R233" s="3">
        <f>RANK(K233,K:K,0)</f>
        <v>165</v>
      </c>
      <c r="S233" s="3">
        <f>O233*0.2+P233*0.3+Q233*0.3+R233*0.2</f>
        <v>164</v>
      </c>
      <c r="V233" s="3">
        <f>VLOOKUP(L233,$AA$2:$AC$26,3)</f>
        <v>0.003606</v>
      </c>
      <c r="W233" s="3">
        <f>VLOOKUP(M233,$AA$2:$AC$26,2)</f>
        <v>1.75256</v>
      </c>
      <c r="X233" s="3">
        <f>V233*W233*100000</f>
        <v>631.973136</v>
      </c>
      <c r="Y233" s="3">
        <f>X233*0.8</f>
        <v>505.5785088</v>
      </c>
      <c r="Z233" s="3">
        <f>X233*1.25</f>
        <v>789.96642</v>
      </c>
    </row>
    <row r="234" spans="1:26">
      <c r="A234" s="1">
        <v>857</v>
      </c>
      <c r="B234" s="2">
        <v>1.0029</v>
      </c>
      <c r="C234" s="2">
        <v>1.0018</v>
      </c>
      <c r="D234" s="2">
        <v>0.44</v>
      </c>
      <c r="E234" s="2">
        <v>0.0052</v>
      </c>
      <c r="F234" s="2">
        <v>1.0118</v>
      </c>
      <c r="G234" s="2">
        <v>0.0524</v>
      </c>
      <c r="H234" s="2">
        <v>0.0058</v>
      </c>
      <c r="I234" s="1">
        <v>1.00288219084938</v>
      </c>
      <c r="J234" s="2">
        <v>0.084</v>
      </c>
      <c r="K234" s="1">
        <v>84</v>
      </c>
      <c r="L234" s="1">
        <v>1</v>
      </c>
      <c r="M234" s="1">
        <v>9</v>
      </c>
      <c r="N234" s="1">
        <v>6</v>
      </c>
      <c r="O234" s="3">
        <f>RANK(G234,G:G,0)</f>
        <v>118</v>
      </c>
      <c r="P234">
        <f>RANK(B234,B:B,0)</f>
        <v>121</v>
      </c>
      <c r="Q234" s="3">
        <f>RANK(C234,C:C,0)</f>
        <v>231</v>
      </c>
      <c r="R234" s="3">
        <f>RANK(K234,K:K,0)</f>
        <v>175</v>
      </c>
      <c r="S234" s="3">
        <f>O234*0.2+P234*0.3+Q234*0.3+R234*0.2</f>
        <v>164.2</v>
      </c>
      <c r="V234" s="3">
        <f>VLOOKUP(L234,$AA$2:$AC$26,3)</f>
        <v>0.001414</v>
      </c>
      <c r="W234" s="3">
        <f>VLOOKUP(M234,$AA$2:$AC$26,2)</f>
        <v>0.7257</v>
      </c>
      <c r="X234" s="3">
        <f>V234*W234*100000</f>
        <v>102.61398</v>
      </c>
      <c r="Y234" s="3">
        <f>X234*0.8</f>
        <v>82.091184</v>
      </c>
      <c r="Z234" s="3">
        <f>X234*1.25</f>
        <v>128.267475</v>
      </c>
    </row>
    <row r="235" spans="1:26">
      <c r="A235" s="1">
        <v>861</v>
      </c>
      <c r="B235" s="2">
        <v>0</v>
      </c>
      <c r="C235" s="2">
        <v>1.0187</v>
      </c>
      <c r="D235" s="2">
        <v>-16.45</v>
      </c>
      <c r="E235" s="2">
        <v>-0.1958</v>
      </c>
      <c r="F235" s="2">
        <v>0.8442</v>
      </c>
      <c r="G235" s="2">
        <v>-0.5427</v>
      </c>
      <c r="H235" s="2">
        <v>-0.0831</v>
      </c>
      <c r="I235" s="1">
        <v>0</v>
      </c>
      <c r="J235" s="2">
        <v>0.303</v>
      </c>
      <c r="K235" s="1">
        <v>84</v>
      </c>
      <c r="L235" s="1">
        <v>5</v>
      </c>
      <c r="M235" s="1">
        <v>9</v>
      </c>
      <c r="N235" s="1">
        <v>6</v>
      </c>
      <c r="O235" s="3">
        <f>RANK(G235,G:G,0)</f>
        <v>224</v>
      </c>
      <c r="P235">
        <f>RANK(B235,B:B,0)</f>
        <v>132</v>
      </c>
      <c r="Q235" s="3">
        <f>RANK(C235,C:C,0)</f>
        <v>151</v>
      </c>
      <c r="R235" s="3">
        <f>RANK(K235,K:K,0)</f>
        <v>175</v>
      </c>
      <c r="S235" s="3">
        <f>O235*0.2+P235*0.3+Q235*0.3+R235*0.2</f>
        <v>164.7</v>
      </c>
      <c r="V235" s="3">
        <f>VLOOKUP(L235,$AA$2:$AC$26,3)</f>
        <v>0.003606</v>
      </c>
      <c r="W235" s="3">
        <f>VLOOKUP(M235,$AA$2:$AC$26,2)</f>
        <v>0.7257</v>
      </c>
      <c r="X235" s="3">
        <f>V235*W235*100000</f>
        <v>261.68742</v>
      </c>
      <c r="Y235" s="3">
        <f>X235*0.8</f>
        <v>209.349936</v>
      </c>
      <c r="Z235" s="3">
        <f>X235*1.25</f>
        <v>327.109275</v>
      </c>
    </row>
    <row r="236" spans="1:26">
      <c r="A236" s="1">
        <v>411</v>
      </c>
      <c r="B236" s="2">
        <v>0</v>
      </c>
      <c r="C236" s="2">
        <v>1.0004</v>
      </c>
      <c r="D236" s="2">
        <v>-12.92</v>
      </c>
      <c r="E236" s="2">
        <v>-0.036</v>
      </c>
      <c r="F236" s="2">
        <v>0.9282</v>
      </c>
      <c r="G236" s="2">
        <v>-0.5348</v>
      </c>
      <c r="H236" s="2">
        <v>-0.0332</v>
      </c>
      <c r="I236" s="1">
        <v>0</v>
      </c>
      <c r="J236" s="2">
        <v>0.2415</v>
      </c>
      <c r="K236" s="1">
        <v>359</v>
      </c>
      <c r="L236" s="1">
        <v>3</v>
      </c>
      <c r="M236" s="1">
        <v>4</v>
      </c>
      <c r="N236" s="1">
        <v>3</v>
      </c>
      <c r="O236" s="3">
        <f>RANK(G236,G:G,0)</f>
        <v>223</v>
      </c>
      <c r="P236">
        <f>RANK(B236,B:B,0)</f>
        <v>132</v>
      </c>
      <c r="Q236" s="3">
        <f>RANK(C236,C:C,0)</f>
        <v>252</v>
      </c>
      <c r="R236" s="3">
        <f>RANK(K236,K:K,0)</f>
        <v>26</v>
      </c>
      <c r="S236" s="3">
        <f>O236*0.2+P236*0.3+Q236*0.3+R236*0.2</f>
        <v>165</v>
      </c>
      <c r="V236" s="3">
        <f>VLOOKUP(L236,$AA$2:$AC$26,3)</f>
        <v>0.002236</v>
      </c>
      <c r="W236" s="3">
        <f>VLOOKUP(M236,$AA$2:$AC$26,2)</f>
        <v>0.39773</v>
      </c>
      <c r="X236" s="3">
        <f>V236*W236*100000</f>
        <v>88.932428</v>
      </c>
      <c r="Y236" s="3">
        <f>X236*0.8</f>
        <v>71.1459424</v>
      </c>
      <c r="Z236" s="3">
        <f>X236*1.25</f>
        <v>111.165535</v>
      </c>
    </row>
    <row r="237" spans="1:26">
      <c r="A237" s="1">
        <v>924</v>
      </c>
      <c r="B237" s="2">
        <v>0</v>
      </c>
      <c r="C237" s="2">
        <v>1.0064</v>
      </c>
      <c r="D237" s="2">
        <v>-13.73</v>
      </c>
      <c r="E237" s="2">
        <v>-0.1615</v>
      </c>
      <c r="F237" s="2">
        <v>0.8888</v>
      </c>
      <c r="G237" s="2">
        <v>-0.2954</v>
      </c>
      <c r="H237" s="2">
        <v>-0.0567</v>
      </c>
      <c r="I237" s="1">
        <v>0</v>
      </c>
      <c r="J237" s="2">
        <v>0.4646</v>
      </c>
      <c r="K237" s="1">
        <v>85</v>
      </c>
      <c r="L237" s="1">
        <v>4</v>
      </c>
      <c r="M237" s="1">
        <v>17</v>
      </c>
      <c r="N237" s="1">
        <v>6</v>
      </c>
      <c r="O237" s="3">
        <f>RANK(G237,G:G,0)</f>
        <v>179</v>
      </c>
      <c r="P237">
        <f>RANK(B237,B:B,0)</f>
        <v>132</v>
      </c>
      <c r="Q237" s="3">
        <f>RANK(C237,C:C,0)</f>
        <v>193</v>
      </c>
      <c r="R237" s="3">
        <f>RANK(K237,K:K,0)</f>
        <v>165</v>
      </c>
      <c r="S237" s="3">
        <f>O237*0.2+P237*0.3+Q237*0.3+R237*0.2</f>
        <v>166.3</v>
      </c>
      <c r="V237" s="3">
        <f>VLOOKUP(L237,$AA$2:$AC$26,3)</f>
        <v>0.002828</v>
      </c>
      <c r="W237" s="3">
        <f>VLOOKUP(M237,$AA$2:$AC$26,2)</f>
        <v>1.75256</v>
      </c>
      <c r="X237" s="3">
        <f>V237*W237*100000</f>
        <v>495.623968</v>
      </c>
      <c r="Y237" s="3">
        <f>X237*0.8</f>
        <v>396.4991744</v>
      </c>
      <c r="Z237" s="3">
        <f>X237*1.25</f>
        <v>619.52996</v>
      </c>
    </row>
    <row r="238" spans="1:26">
      <c r="A238" s="1">
        <v>520</v>
      </c>
      <c r="B238" s="2">
        <v>0</v>
      </c>
      <c r="C238" s="2">
        <v>1.0004</v>
      </c>
      <c r="D238" s="2">
        <v>-35.41</v>
      </c>
      <c r="E238" s="2">
        <v>-0.0984</v>
      </c>
      <c r="F238" s="2">
        <v>0.8217</v>
      </c>
      <c r="G238" s="2">
        <v>-0.7972</v>
      </c>
      <c r="H238" s="2">
        <v>-0.0934</v>
      </c>
      <c r="I238" s="1">
        <v>0</v>
      </c>
      <c r="J238" s="2">
        <v>0.444</v>
      </c>
      <c r="K238" s="1">
        <v>360</v>
      </c>
      <c r="L238" s="1">
        <v>0</v>
      </c>
      <c r="M238" s="1">
        <v>18</v>
      </c>
      <c r="N238" s="1">
        <v>3</v>
      </c>
      <c r="O238" s="3">
        <f>RANK(G238,G:G,0)</f>
        <v>253</v>
      </c>
      <c r="P238">
        <f>RANK(B238,B:B,0)</f>
        <v>132</v>
      </c>
      <c r="Q238" s="3">
        <f>RANK(C238,C:C,0)</f>
        <v>252</v>
      </c>
      <c r="R238" s="3">
        <f>RANK(K238,K:K,0)</f>
        <v>4</v>
      </c>
      <c r="S238" s="3">
        <f>O238*0.2+P238*0.3+Q238*0.3+R238*0.2</f>
        <v>166.6</v>
      </c>
      <c r="V238" s="3">
        <f>VLOOKUP(L238,$AA$2:$AC$26,3)</f>
        <v>0.001</v>
      </c>
      <c r="W238" s="3">
        <f>VLOOKUP(M238,$AA$2:$AC$26,2)</f>
        <v>1.9766</v>
      </c>
      <c r="X238" s="3">
        <f>V238*W238*100000</f>
        <v>197.66</v>
      </c>
      <c r="Y238" s="3">
        <f>X238*0.8</f>
        <v>158.128</v>
      </c>
      <c r="Z238" s="3">
        <f>X238*1.25</f>
        <v>247.075</v>
      </c>
    </row>
    <row r="239" spans="1:26">
      <c r="A239" s="1">
        <v>876</v>
      </c>
      <c r="B239" s="2">
        <v>1.0014</v>
      </c>
      <c r="C239" s="2">
        <v>1.0013</v>
      </c>
      <c r="D239" s="2">
        <v>0.69</v>
      </c>
      <c r="E239" s="2">
        <v>0.0082</v>
      </c>
      <c r="F239" s="2">
        <v>1.008</v>
      </c>
      <c r="G239" s="2">
        <v>0.0339</v>
      </c>
      <c r="H239" s="2">
        <v>0.0041</v>
      </c>
      <c r="I239" s="1">
        <v>1.00138195212564</v>
      </c>
      <c r="J239" s="2">
        <v>0.2033</v>
      </c>
      <c r="K239" s="1">
        <v>84</v>
      </c>
      <c r="L239" s="1">
        <v>4</v>
      </c>
      <c r="M239" s="1">
        <v>11</v>
      </c>
      <c r="N239" s="1">
        <v>6</v>
      </c>
      <c r="O239" s="3">
        <f>RANK(G239,G:G,0)</f>
        <v>122</v>
      </c>
      <c r="P239">
        <f>RANK(B239,B:B,0)</f>
        <v>123</v>
      </c>
      <c r="Q239" s="3">
        <f>RANK(C239,C:C,0)</f>
        <v>236</v>
      </c>
      <c r="R239" s="3">
        <f>RANK(K239,K:K,0)</f>
        <v>175</v>
      </c>
      <c r="S239" s="3">
        <f>O239*0.2+P239*0.3+Q239*0.3+R239*0.2</f>
        <v>167.1</v>
      </c>
      <c r="V239" s="3">
        <f>VLOOKUP(L239,$AA$2:$AC$26,3)</f>
        <v>0.002828</v>
      </c>
      <c r="W239" s="3">
        <f>VLOOKUP(M239,$AA$2:$AC$26,2)</f>
        <v>0.917</v>
      </c>
      <c r="X239" s="3">
        <f>V239*W239*100000</f>
        <v>259.3276</v>
      </c>
      <c r="Y239" s="3">
        <f>X239*0.8</f>
        <v>207.46208</v>
      </c>
      <c r="Z239" s="3">
        <f>X239*1.25</f>
        <v>324.1595</v>
      </c>
    </row>
    <row r="240" spans="1:26">
      <c r="A240" s="1">
        <v>846</v>
      </c>
      <c r="B240" s="2">
        <v>0</v>
      </c>
      <c r="C240" s="2">
        <v>1.012</v>
      </c>
      <c r="D240" s="2">
        <v>-17.56</v>
      </c>
      <c r="E240" s="2">
        <v>-0.209</v>
      </c>
      <c r="F240" s="2">
        <v>0.8492</v>
      </c>
      <c r="G240" s="2">
        <v>-0.432</v>
      </c>
      <c r="H240" s="2">
        <v>-0.078</v>
      </c>
      <c r="I240" s="1">
        <v>0</v>
      </c>
      <c r="J240" s="2">
        <v>0.406</v>
      </c>
      <c r="K240" s="1">
        <v>84</v>
      </c>
      <c r="L240" s="1">
        <v>6</v>
      </c>
      <c r="M240" s="1">
        <v>7</v>
      </c>
      <c r="N240" s="1">
        <v>6</v>
      </c>
      <c r="O240" s="3">
        <f>RANK(G240,G:G,0)</f>
        <v>209</v>
      </c>
      <c r="P240">
        <f>RANK(B240,B:B,0)</f>
        <v>132</v>
      </c>
      <c r="Q240" s="3">
        <f>RANK(C240,C:C,0)</f>
        <v>173</v>
      </c>
      <c r="R240" s="3">
        <f>RANK(K240,K:K,0)</f>
        <v>175</v>
      </c>
      <c r="S240" s="3">
        <f>O240*0.2+P240*0.3+Q240*0.3+R240*0.2</f>
        <v>168.3</v>
      </c>
      <c r="V240" s="3">
        <f>VLOOKUP(L240,$AA$2:$AC$26,3)</f>
        <v>0.004583</v>
      </c>
      <c r="W240" s="3">
        <f>VLOOKUP(M240,$AA$2:$AC$26,2)</f>
        <v>0.57059</v>
      </c>
      <c r="X240" s="3">
        <f>V240*W240*100000</f>
        <v>261.501397</v>
      </c>
      <c r="Y240" s="3">
        <f>X240*0.8</f>
        <v>209.2011176</v>
      </c>
      <c r="Z240" s="3">
        <f>X240*1.25</f>
        <v>326.87674625</v>
      </c>
    </row>
    <row r="241" spans="1:26">
      <c r="A241" s="1">
        <v>947</v>
      </c>
      <c r="B241" s="2">
        <v>0</v>
      </c>
      <c r="C241" s="2">
        <v>1.0054</v>
      </c>
      <c r="D241" s="2">
        <v>-9.77</v>
      </c>
      <c r="E241" s="2">
        <v>-0.1149</v>
      </c>
      <c r="F241" s="2">
        <v>0.9101</v>
      </c>
      <c r="G241" s="2">
        <v>-0.3212</v>
      </c>
      <c r="H241" s="2">
        <v>-0.0428</v>
      </c>
      <c r="I241" s="1">
        <v>0</v>
      </c>
      <c r="J241" s="2">
        <v>0.3039</v>
      </c>
      <c r="K241" s="1">
        <v>85</v>
      </c>
      <c r="L241" s="1">
        <v>3</v>
      </c>
      <c r="M241" s="1">
        <v>20</v>
      </c>
      <c r="N241" s="1">
        <v>6</v>
      </c>
      <c r="O241" s="3">
        <f>RANK(G241,G:G,0)</f>
        <v>183</v>
      </c>
      <c r="P241">
        <f>RANK(B241,B:B,0)</f>
        <v>132</v>
      </c>
      <c r="Q241" s="3">
        <f>RANK(C241,C:C,0)</f>
        <v>199</v>
      </c>
      <c r="R241" s="3">
        <f>RANK(K241,K:K,0)</f>
        <v>165</v>
      </c>
      <c r="S241" s="3">
        <f>O241*0.2+P241*0.3+Q241*0.3+R241*0.2</f>
        <v>168.9</v>
      </c>
      <c r="V241" s="3">
        <f>VLOOKUP(L241,$AA$2:$AC$26,3)</f>
        <v>0.002236</v>
      </c>
      <c r="W241" s="3">
        <f>VLOOKUP(M241,$AA$2:$AC$26,2)</f>
        <v>2.51428</v>
      </c>
      <c r="X241" s="3">
        <f>V241*W241*100000</f>
        <v>562.193008</v>
      </c>
      <c r="Y241" s="3">
        <f>X241*0.8</f>
        <v>449.7544064</v>
      </c>
      <c r="Z241" s="3">
        <f>X241*1.25</f>
        <v>702.74126</v>
      </c>
    </row>
    <row r="242" spans="1:26">
      <c r="A242" s="1">
        <v>899</v>
      </c>
      <c r="B242" s="2">
        <v>0</v>
      </c>
      <c r="C242" s="2">
        <v>1.0158</v>
      </c>
      <c r="D242" s="2">
        <v>-14.86</v>
      </c>
      <c r="E242" s="2">
        <v>-0.1769</v>
      </c>
      <c r="F242" s="2">
        <v>0.8261</v>
      </c>
      <c r="G242" s="2">
        <v>-0.6829</v>
      </c>
      <c r="H242" s="2">
        <v>-0.0949</v>
      </c>
      <c r="I242" s="1">
        <v>0</v>
      </c>
      <c r="J242" s="2">
        <v>0.2175</v>
      </c>
      <c r="K242" s="1">
        <v>84</v>
      </c>
      <c r="L242" s="1">
        <v>3</v>
      </c>
      <c r="M242" s="1">
        <v>14</v>
      </c>
      <c r="N242" s="1">
        <v>6</v>
      </c>
      <c r="O242" s="3">
        <f>RANK(G242,G:G,0)</f>
        <v>240</v>
      </c>
      <c r="P242">
        <f>RANK(B242,B:B,0)</f>
        <v>132</v>
      </c>
      <c r="Q242" s="3">
        <f>RANK(C242,C:C,0)</f>
        <v>159</v>
      </c>
      <c r="R242" s="3">
        <f>RANK(K242,K:K,0)</f>
        <v>175</v>
      </c>
      <c r="S242" s="3">
        <f>O242*0.2+P242*0.3+Q242*0.3+R242*0.2</f>
        <v>170.3</v>
      </c>
      <c r="V242" s="3">
        <f>VLOOKUP(L242,$AA$2:$AC$26,3)</f>
        <v>0.002236</v>
      </c>
      <c r="W242" s="3">
        <f>VLOOKUP(M242,$AA$2:$AC$26,2)</f>
        <v>1.22284</v>
      </c>
      <c r="X242" s="3">
        <f>V242*W242*100000</f>
        <v>273.427024</v>
      </c>
      <c r="Y242" s="3">
        <f>X242*0.8</f>
        <v>218.7416192</v>
      </c>
      <c r="Z242" s="3">
        <f>X242*1.25</f>
        <v>341.78378</v>
      </c>
    </row>
    <row r="243" spans="1:26">
      <c r="A243" s="1">
        <v>780</v>
      </c>
      <c r="B243" s="2">
        <v>0</v>
      </c>
      <c r="C243" s="2">
        <v>1.0023</v>
      </c>
      <c r="D243" s="2">
        <v>-31.11</v>
      </c>
      <c r="E243" s="2">
        <v>-0.2489</v>
      </c>
      <c r="F243" s="2">
        <v>0.8247</v>
      </c>
      <c r="G243" s="2">
        <v>-0.4834</v>
      </c>
      <c r="H243" s="2">
        <v>-0.094</v>
      </c>
      <c r="I243" s="1">
        <v>0</v>
      </c>
      <c r="J243" s="2">
        <v>0.6429</v>
      </c>
      <c r="K243" s="1">
        <v>125</v>
      </c>
      <c r="L243" s="1">
        <v>4</v>
      </c>
      <c r="M243" s="1">
        <v>16</v>
      </c>
      <c r="N243" s="1">
        <v>5</v>
      </c>
      <c r="O243" s="3">
        <f>RANK(G243,G:G,0)</f>
        <v>219</v>
      </c>
      <c r="P243">
        <f>RANK(B243,B:B,0)</f>
        <v>132</v>
      </c>
      <c r="Q243" s="3">
        <f>RANK(C243,C:C,0)</f>
        <v>226</v>
      </c>
      <c r="R243" s="3">
        <f>RANK(K243,K:K,0)</f>
        <v>96</v>
      </c>
      <c r="S243" s="3">
        <f>O243*0.2+P243*0.3+Q243*0.3+R243*0.2</f>
        <v>170.4</v>
      </c>
      <c r="V243" s="3">
        <f>VLOOKUP(L243,$AA$2:$AC$26,3)</f>
        <v>0.002828</v>
      </c>
      <c r="W243" s="3">
        <f>VLOOKUP(M243,$AA$2:$AC$26,2)</f>
        <v>1.55394</v>
      </c>
      <c r="X243" s="3">
        <f>V243*W243*100000</f>
        <v>439.454232</v>
      </c>
      <c r="Y243" s="3">
        <f>X243*0.8</f>
        <v>351.5633856</v>
      </c>
      <c r="Z243" s="3">
        <f>X243*1.25</f>
        <v>549.31779</v>
      </c>
    </row>
    <row r="244" spans="1:26">
      <c r="A244" s="1">
        <v>830</v>
      </c>
      <c r="B244" s="2">
        <v>0</v>
      </c>
      <c r="C244" s="2">
        <v>1.0051</v>
      </c>
      <c r="D244" s="2">
        <v>-8.17</v>
      </c>
      <c r="E244" s="2">
        <v>-0.0973</v>
      </c>
      <c r="F244" s="2">
        <v>0.9143</v>
      </c>
      <c r="G244" s="2">
        <v>-0.2591</v>
      </c>
      <c r="H244" s="2">
        <v>-0.041</v>
      </c>
      <c r="I244" s="1">
        <v>0</v>
      </c>
      <c r="J244" s="2">
        <v>0.315</v>
      </c>
      <c r="K244" s="1">
        <v>84</v>
      </c>
      <c r="L244" s="1">
        <v>6</v>
      </c>
      <c r="M244" s="1">
        <v>5</v>
      </c>
      <c r="N244" s="1">
        <v>6</v>
      </c>
      <c r="O244" s="3">
        <f>RANK(G244,G:G,0)</f>
        <v>175</v>
      </c>
      <c r="P244">
        <f>RANK(B244,B:B,0)</f>
        <v>132</v>
      </c>
      <c r="Q244" s="3">
        <f>RANK(C244,C:C,0)</f>
        <v>203</v>
      </c>
      <c r="R244" s="3">
        <f>RANK(K244,K:K,0)</f>
        <v>175</v>
      </c>
      <c r="S244" s="3">
        <f>O244*0.2+P244*0.3+Q244*0.3+R244*0.2</f>
        <v>170.5</v>
      </c>
      <c r="V244" s="3">
        <f>VLOOKUP(L244,$AA$2:$AC$26,3)</f>
        <v>0.004583</v>
      </c>
      <c r="W244" s="3">
        <f>VLOOKUP(M244,$AA$2:$AC$26,2)</f>
        <v>0.44857</v>
      </c>
      <c r="X244" s="3">
        <f>V244*W244*100000</f>
        <v>205.579631</v>
      </c>
      <c r="Y244" s="3">
        <f>X244*0.8</f>
        <v>164.4637048</v>
      </c>
      <c r="Z244" s="3">
        <f>X244*1.25</f>
        <v>256.97453875</v>
      </c>
    </row>
    <row r="245" spans="1:26">
      <c r="A245" s="1">
        <v>838</v>
      </c>
      <c r="B245" s="2">
        <v>0</v>
      </c>
      <c r="C245" s="2">
        <v>1.005</v>
      </c>
      <c r="D245" s="2">
        <v>-8.27</v>
      </c>
      <c r="E245" s="2">
        <v>-0.0985</v>
      </c>
      <c r="F245" s="2">
        <v>0.9195</v>
      </c>
      <c r="G245" s="2">
        <v>-0.2707</v>
      </c>
      <c r="H245" s="2">
        <v>-0.0392</v>
      </c>
      <c r="I245" s="1">
        <v>0</v>
      </c>
      <c r="J245" s="2">
        <v>0.3052</v>
      </c>
      <c r="K245" s="1">
        <v>84</v>
      </c>
      <c r="L245" s="1">
        <v>6</v>
      </c>
      <c r="M245" s="1">
        <v>6</v>
      </c>
      <c r="N245" s="1">
        <v>6</v>
      </c>
      <c r="O245" s="3">
        <f>RANK(G245,G:G,0)</f>
        <v>176</v>
      </c>
      <c r="P245">
        <f>RANK(B245,B:B,0)</f>
        <v>132</v>
      </c>
      <c r="Q245" s="3">
        <f>RANK(C245,C:C,0)</f>
        <v>204</v>
      </c>
      <c r="R245" s="3">
        <f>RANK(K245,K:K,0)</f>
        <v>175</v>
      </c>
      <c r="S245" s="3">
        <f>O245*0.2+P245*0.3+Q245*0.3+R245*0.2</f>
        <v>171</v>
      </c>
      <c r="V245" s="3">
        <f>VLOOKUP(L245,$AA$2:$AC$26,3)</f>
        <v>0.004583</v>
      </c>
      <c r="W245" s="3">
        <f>VLOOKUP(M245,$AA$2:$AC$26,2)</f>
        <v>0.50592</v>
      </c>
      <c r="X245" s="3">
        <f>V245*W245*100000</f>
        <v>231.863136</v>
      </c>
      <c r="Y245" s="3">
        <f>X245*0.8</f>
        <v>185.4905088</v>
      </c>
      <c r="Z245" s="3">
        <f>X245*1.25</f>
        <v>289.82892</v>
      </c>
    </row>
    <row r="246" spans="1:26">
      <c r="A246" s="1">
        <v>796</v>
      </c>
      <c r="B246" s="2">
        <v>0</v>
      </c>
      <c r="C246" s="2">
        <v>1.0013</v>
      </c>
      <c r="D246" s="2">
        <v>-30.89</v>
      </c>
      <c r="E246" s="2">
        <v>-0.2471</v>
      </c>
      <c r="F246" s="2">
        <v>0.8388</v>
      </c>
      <c r="G246" s="2">
        <v>-0.4623</v>
      </c>
      <c r="H246" s="2">
        <v>-0.0829</v>
      </c>
      <c r="I246" s="1">
        <v>0</v>
      </c>
      <c r="J246" s="2">
        <v>0.6673</v>
      </c>
      <c r="K246" s="1">
        <v>125</v>
      </c>
      <c r="L246" s="1">
        <v>4</v>
      </c>
      <c r="M246" s="1">
        <v>18</v>
      </c>
      <c r="N246" s="1">
        <v>5</v>
      </c>
      <c r="O246" s="3">
        <f>RANK(G246,G:G,0)</f>
        <v>214</v>
      </c>
      <c r="P246">
        <f>RANK(B246,B:B,0)</f>
        <v>132</v>
      </c>
      <c r="Q246" s="3">
        <f>RANK(C246,C:C,0)</f>
        <v>236</v>
      </c>
      <c r="R246" s="3">
        <f>RANK(K246,K:K,0)</f>
        <v>96</v>
      </c>
      <c r="S246" s="3">
        <f>O246*0.2+P246*0.3+Q246*0.3+R246*0.2</f>
        <v>172.4</v>
      </c>
      <c r="V246" s="3">
        <f>VLOOKUP(L246,$AA$2:$AC$26,3)</f>
        <v>0.002828</v>
      </c>
      <c r="W246" s="3">
        <f>VLOOKUP(M246,$AA$2:$AC$26,2)</f>
        <v>1.9766</v>
      </c>
      <c r="X246" s="3">
        <f>V246*W246*100000</f>
        <v>558.98248</v>
      </c>
      <c r="Y246" s="3">
        <f>X246*0.8</f>
        <v>447.185984</v>
      </c>
      <c r="Z246" s="3">
        <f>X246*1.25</f>
        <v>698.7281</v>
      </c>
    </row>
    <row r="247" spans="1:26">
      <c r="A247" s="1">
        <v>877</v>
      </c>
      <c r="B247" s="2">
        <v>0</v>
      </c>
      <c r="C247" s="2">
        <v>1.0056</v>
      </c>
      <c r="D247" s="2">
        <v>-14.1</v>
      </c>
      <c r="E247" s="2">
        <v>-0.1659</v>
      </c>
      <c r="F247" s="2">
        <v>0.879</v>
      </c>
      <c r="G247" s="2">
        <v>-0.4125</v>
      </c>
      <c r="H247" s="2">
        <v>-0.0638</v>
      </c>
      <c r="I247" s="1">
        <v>0</v>
      </c>
      <c r="J247" s="2">
        <v>0.3416</v>
      </c>
      <c r="K247" s="1">
        <v>85</v>
      </c>
      <c r="L247" s="1">
        <v>5</v>
      </c>
      <c r="M247" s="1">
        <v>11</v>
      </c>
      <c r="N247" s="1">
        <v>6</v>
      </c>
      <c r="O247" s="3">
        <f>RANK(G247,G:G,0)</f>
        <v>205</v>
      </c>
      <c r="P247">
        <f>RANK(B247,B:B,0)</f>
        <v>132</v>
      </c>
      <c r="Q247" s="3">
        <f>RANK(C247,C:C,0)</f>
        <v>198</v>
      </c>
      <c r="R247" s="3">
        <f>RANK(K247,K:K,0)</f>
        <v>165</v>
      </c>
      <c r="S247" s="3">
        <f>O247*0.2+P247*0.3+Q247*0.3+R247*0.2</f>
        <v>173</v>
      </c>
      <c r="V247" s="3">
        <f>VLOOKUP(L247,$AA$2:$AC$26,3)</f>
        <v>0.003606</v>
      </c>
      <c r="W247" s="3">
        <f>VLOOKUP(M247,$AA$2:$AC$26,2)</f>
        <v>0.917</v>
      </c>
      <c r="X247" s="3">
        <f>V247*W247*100000</f>
        <v>330.6702</v>
      </c>
      <c r="Y247" s="3">
        <f>X247*0.8</f>
        <v>264.53616</v>
      </c>
      <c r="Z247" s="3">
        <f>X247*1.25</f>
        <v>413.33775</v>
      </c>
    </row>
    <row r="248" spans="1:26">
      <c r="A248" s="1">
        <v>869</v>
      </c>
      <c r="B248" s="2">
        <v>0</v>
      </c>
      <c r="C248" s="2">
        <v>1.011</v>
      </c>
      <c r="D248" s="2">
        <v>-20.11</v>
      </c>
      <c r="E248" s="2">
        <v>-0.2394</v>
      </c>
      <c r="F248" s="2">
        <v>0.8233</v>
      </c>
      <c r="G248" s="2">
        <v>-0.5906</v>
      </c>
      <c r="H248" s="2">
        <v>-0.0963</v>
      </c>
      <c r="I248" s="1">
        <v>0</v>
      </c>
      <c r="J248" s="2">
        <v>0.3404</v>
      </c>
      <c r="K248" s="1">
        <v>84</v>
      </c>
      <c r="L248" s="1">
        <v>5</v>
      </c>
      <c r="M248" s="1">
        <v>10</v>
      </c>
      <c r="N248" s="1">
        <v>6</v>
      </c>
      <c r="O248" s="3">
        <f>RANK(G248,G:G,0)</f>
        <v>229</v>
      </c>
      <c r="P248">
        <f>RANK(B248,B:B,0)</f>
        <v>132</v>
      </c>
      <c r="Q248" s="3">
        <f>RANK(C248,C:C,0)</f>
        <v>178</v>
      </c>
      <c r="R248" s="3">
        <f>RANK(K248,K:K,0)</f>
        <v>175</v>
      </c>
      <c r="S248" s="3">
        <f>O248*0.2+P248*0.3+Q248*0.3+R248*0.2</f>
        <v>173.8</v>
      </c>
      <c r="V248" s="3">
        <f>VLOOKUP(L248,$AA$2:$AC$26,3)</f>
        <v>0.003606</v>
      </c>
      <c r="W248" s="3">
        <f>VLOOKUP(M248,$AA$2:$AC$26,2)</f>
        <v>0.81777</v>
      </c>
      <c r="X248" s="3">
        <f>V248*W248*100000</f>
        <v>294.887862</v>
      </c>
      <c r="Y248" s="3">
        <f>X248*0.8</f>
        <v>235.9102896</v>
      </c>
      <c r="Z248" s="3">
        <f>X248*1.25</f>
        <v>368.6098275</v>
      </c>
    </row>
    <row r="249" spans="1:26">
      <c r="A249" s="1">
        <v>883</v>
      </c>
      <c r="B249" s="2">
        <v>1</v>
      </c>
      <c r="C249" s="2">
        <v>1.0006</v>
      </c>
      <c r="D249" s="2">
        <v>0.04</v>
      </c>
      <c r="E249" s="2">
        <v>0.0005</v>
      </c>
      <c r="F249" s="2">
        <v>1.0006</v>
      </c>
      <c r="G249" s="2">
        <v>0.0026</v>
      </c>
      <c r="H249" s="2">
        <v>0.0004</v>
      </c>
      <c r="I249" s="1">
        <v>1.00000674240062</v>
      </c>
      <c r="J249" s="2">
        <v>0.1554</v>
      </c>
      <c r="K249" s="1">
        <v>84</v>
      </c>
      <c r="L249" s="1">
        <v>3</v>
      </c>
      <c r="M249" s="1">
        <v>12</v>
      </c>
      <c r="N249" s="1">
        <v>6</v>
      </c>
      <c r="O249" s="3">
        <f>RANK(G249,G:G,0)</f>
        <v>130</v>
      </c>
      <c r="P249">
        <f>RANK(B249,B:B,0)</f>
        <v>129</v>
      </c>
      <c r="Q249" s="3">
        <f>RANK(C249,C:C,0)</f>
        <v>249</v>
      </c>
      <c r="R249" s="3">
        <f>RANK(K249,K:K,0)</f>
        <v>175</v>
      </c>
      <c r="S249" s="3">
        <f>O249*0.2+P249*0.3+Q249*0.3+R249*0.2</f>
        <v>174.4</v>
      </c>
      <c r="V249" s="3">
        <f>VLOOKUP(L249,$AA$2:$AC$26,3)</f>
        <v>0.002236</v>
      </c>
      <c r="W249" s="3">
        <f>VLOOKUP(M249,$AA$2:$AC$26,2)</f>
        <v>1</v>
      </c>
      <c r="X249" s="3">
        <f>V249*W249*100000</f>
        <v>223.6</v>
      </c>
      <c r="Y249" s="3">
        <f>X249*0.8</f>
        <v>178.88</v>
      </c>
      <c r="Z249" s="3">
        <f>X249*1.25</f>
        <v>279.5</v>
      </c>
    </row>
    <row r="250" spans="1:26">
      <c r="A250" s="1">
        <v>845</v>
      </c>
      <c r="B250" s="2">
        <v>0</v>
      </c>
      <c r="C250" s="2">
        <v>1.0062</v>
      </c>
      <c r="D250" s="2">
        <v>-9.17</v>
      </c>
      <c r="E250" s="2">
        <v>-0.1092</v>
      </c>
      <c r="F250" s="2">
        <v>0.8967</v>
      </c>
      <c r="G250" s="2">
        <v>-0.4199</v>
      </c>
      <c r="H250" s="2">
        <v>-0.052</v>
      </c>
      <c r="I250" s="1">
        <v>0</v>
      </c>
      <c r="J250" s="2">
        <v>0.2184</v>
      </c>
      <c r="K250" s="1">
        <v>84</v>
      </c>
      <c r="L250" s="1">
        <v>5</v>
      </c>
      <c r="M250" s="1">
        <v>7</v>
      </c>
      <c r="N250" s="1">
        <v>6</v>
      </c>
      <c r="O250" s="3">
        <f>RANK(G250,G:G,0)</f>
        <v>208</v>
      </c>
      <c r="P250">
        <f>RANK(B250,B:B,0)</f>
        <v>132</v>
      </c>
      <c r="Q250" s="3">
        <f>RANK(C250,C:C,0)</f>
        <v>195</v>
      </c>
      <c r="R250" s="3">
        <f>RANK(K250,K:K,0)</f>
        <v>175</v>
      </c>
      <c r="S250" s="3">
        <f>O250*0.2+P250*0.3+Q250*0.3+R250*0.2</f>
        <v>174.7</v>
      </c>
      <c r="V250" s="3">
        <f>VLOOKUP(L250,$AA$2:$AC$26,3)</f>
        <v>0.003606</v>
      </c>
      <c r="W250" s="3">
        <f>VLOOKUP(M250,$AA$2:$AC$26,2)</f>
        <v>0.57059</v>
      </c>
      <c r="X250" s="3">
        <f>V250*W250*100000</f>
        <v>205.754754</v>
      </c>
      <c r="Y250" s="3">
        <f>X250*0.8</f>
        <v>164.6038032</v>
      </c>
      <c r="Z250" s="3">
        <f>X250*1.25</f>
        <v>257.1934425</v>
      </c>
    </row>
    <row r="251" spans="1:26">
      <c r="A251" s="1">
        <v>932</v>
      </c>
      <c r="B251" s="2">
        <v>0</v>
      </c>
      <c r="C251" s="2">
        <v>1.0022</v>
      </c>
      <c r="D251" s="2">
        <v>-12.62</v>
      </c>
      <c r="E251" s="2">
        <v>-0.1485</v>
      </c>
      <c r="F251" s="2">
        <v>0.9013</v>
      </c>
      <c r="G251" s="2">
        <v>-0.2967</v>
      </c>
      <c r="H251" s="2">
        <v>-0.0492</v>
      </c>
      <c r="I251" s="1">
        <v>0</v>
      </c>
      <c r="J251" s="2">
        <v>0.425</v>
      </c>
      <c r="K251" s="1">
        <v>85</v>
      </c>
      <c r="L251" s="1">
        <v>4</v>
      </c>
      <c r="M251" s="1">
        <v>18</v>
      </c>
      <c r="N251" s="1">
        <v>6</v>
      </c>
      <c r="O251" s="3">
        <f>RANK(G251,G:G,0)</f>
        <v>180</v>
      </c>
      <c r="P251">
        <f>RANK(B251,B:B,0)</f>
        <v>132</v>
      </c>
      <c r="Q251" s="3">
        <f>RANK(C251,C:C,0)</f>
        <v>227</v>
      </c>
      <c r="R251" s="3">
        <f>RANK(K251,K:K,0)</f>
        <v>165</v>
      </c>
      <c r="S251" s="3">
        <f>O251*0.2+P251*0.3+Q251*0.3+R251*0.2</f>
        <v>176.7</v>
      </c>
      <c r="V251" s="3">
        <f>VLOOKUP(L251,$AA$2:$AC$26,3)</f>
        <v>0.002828</v>
      </c>
      <c r="W251" s="3">
        <f>VLOOKUP(M251,$AA$2:$AC$26,2)</f>
        <v>1.9766</v>
      </c>
      <c r="X251" s="3">
        <f>V251*W251*100000</f>
        <v>558.98248</v>
      </c>
      <c r="Y251" s="3">
        <f>X251*0.8</f>
        <v>447.185984</v>
      </c>
      <c r="Z251" s="3">
        <f>X251*1.25</f>
        <v>698.7281</v>
      </c>
    </row>
    <row r="252" spans="1:26">
      <c r="A252" s="1">
        <v>902</v>
      </c>
      <c r="B252" s="2">
        <v>0</v>
      </c>
      <c r="C252" s="2">
        <v>1.0018</v>
      </c>
      <c r="D252" s="2">
        <v>-19.46</v>
      </c>
      <c r="E252" s="2">
        <v>-0.2289</v>
      </c>
      <c r="F252" s="2">
        <v>0.8875</v>
      </c>
      <c r="G252" s="2">
        <v>-0.2889</v>
      </c>
      <c r="H252" s="2">
        <v>-0.0592</v>
      </c>
      <c r="I252" s="1">
        <v>0</v>
      </c>
      <c r="J252" s="2">
        <v>0.6715</v>
      </c>
      <c r="K252" s="1">
        <v>85</v>
      </c>
      <c r="L252" s="1">
        <v>6</v>
      </c>
      <c r="M252" s="1">
        <v>14</v>
      </c>
      <c r="N252" s="1">
        <v>6</v>
      </c>
      <c r="O252" s="3">
        <f>RANK(G252,G:G,0)</f>
        <v>178</v>
      </c>
      <c r="P252">
        <f>RANK(B252,B:B,0)</f>
        <v>132</v>
      </c>
      <c r="Q252" s="3">
        <f>RANK(C252,C:C,0)</f>
        <v>231</v>
      </c>
      <c r="R252" s="3">
        <f>RANK(K252,K:K,0)</f>
        <v>165</v>
      </c>
      <c r="S252" s="3">
        <f>O252*0.2+P252*0.3+Q252*0.3+R252*0.2</f>
        <v>177.5</v>
      </c>
      <c r="V252" s="3">
        <f>VLOOKUP(L252,$AA$2:$AC$26,3)</f>
        <v>0.004583</v>
      </c>
      <c r="W252" s="3">
        <f>VLOOKUP(M252,$AA$2:$AC$26,2)</f>
        <v>1.22284</v>
      </c>
      <c r="X252" s="3">
        <f>V252*W252*100000</f>
        <v>560.427572</v>
      </c>
      <c r="Y252" s="3">
        <f>X252*0.8</f>
        <v>448.3420576</v>
      </c>
      <c r="Z252" s="3">
        <f>X252*1.25</f>
        <v>700.534465</v>
      </c>
    </row>
    <row r="253" spans="1:26">
      <c r="A253" s="1">
        <v>884</v>
      </c>
      <c r="B253" s="2">
        <v>0</v>
      </c>
      <c r="C253" s="2">
        <v>1.0003</v>
      </c>
      <c r="D253" s="2">
        <v>-0.36</v>
      </c>
      <c r="E253" s="2">
        <v>-0.0043</v>
      </c>
      <c r="F253" s="2">
        <v>0.996</v>
      </c>
      <c r="G253" s="2">
        <v>-0.0187</v>
      </c>
      <c r="H253" s="2">
        <v>-0.0019</v>
      </c>
      <c r="I253" s="1">
        <v>0</v>
      </c>
      <c r="J253" s="2">
        <v>0.1928</v>
      </c>
      <c r="K253" s="1">
        <v>84</v>
      </c>
      <c r="L253" s="1">
        <v>4</v>
      </c>
      <c r="M253" s="1">
        <v>12</v>
      </c>
      <c r="N253" s="1">
        <v>6</v>
      </c>
      <c r="O253" s="3">
        <f>RANK(G253,G:G,0)</f>
        <v>133</v>
      </c>
      <c r="P253">
        <f>RANK(B253,B:B,0)</f>
        <v>132</v>
      </c>
      <c r="Q253" s="3">
        <f>RANK(C253,C:C,0)</f>
        <v>255</v>
      </c>
      <c r="R253" s="3">
        <f>RANK(K253,K:K,0)</f>
        <v>175</v>
      </c>
      <c r="S253" s="3">
        <f>O253*0.2+P253*0.3+Q253*0.3+R253*0.2</f>
        <v>177.7</v>
      </c>
      <c r="V253" s="3">
        <f>VLOOKUP(L253,$AA$2:$AC$26,3)</f>
        <v>0.002828</v>
      </c>
      <c r="W253" s="3">
        <f>VLOOKUP(M253,$AA$2:$AC$26,2)</f>
        <v>1</v>
      </c>
      <c r="X253" s="3">
        <f>V253*W253*100000</f>
        <v>282.8</v>
      </c>
      <c r="Y253" s="3">
        <f>X253*0.8</f>
        <v>226.24</v>
      </c>
      <c r="Z253" s="3">
        <f>X253*1.25</f>
        <v>353.5</v>
      </c>
    </row>
    <row r="254" spans="1:26">
      <c r="A254" s="1">
        <v>854</v>
      </c>
      <c r="B254" s="2">
        <v>0</v>
      </c>
      <c r="C254" s="2">
        <v>1.0063</v>
      </c>
      <c r="D254" s="2">
        <v>-27.53</v>
      </c>
      <c r="E254" s="2">
        <v>-0.3277</v>
      </c>
      <c r="F254" s="2">
        <v>0.7886</v>
      </c>
      <c r="G254" s="2">
        <v>-0.5718</v>
      </c>
      <c r="H254" s="2">
        <v>-0.1154</v>
      </c>
      <c r="I254" s="1">
        <v>0</v>
      </c>
      <c r="J254" s="2">
        <v>0.4808</v>
      </c>
      <c r="K254" s="1">
        <v>84</v>
      </c>
      <c r="L254" s="1">
        <v>6</v>
      </c>
      <c r="M254" s="1">
        <v>8</v>
      </c>
      <c r="N254" s="1">
        <v>6</v>
      </c>
      <c r="O254" s="3">
        <f>RANK(G254,G:G,0)</f>
        <v>227</v>
      </c>
      <c r="P254">
        <f>RANK(B254,B:B,0)</f>
        <v>132</v>
      </c>
      <c r="Q254" s="3">
        <f>RANK(C254,C:C,0)</f>
        <v>194</v>
      </c>
      <c r="R254" s="3">
        <f>RANK(K254,K:K,0)</f>
        <v>175</v>
      </c>
      <c r="S254" s="3">
        <f>O254*0.2+P254*0.3+Q254*0.3+R254*0.2</f>
        <v>178.2</v>
      </c>
      <c r="V254" s="3">
        <f>VLOOKUP(L254,$AA$2:$AC$26,3)</f>
        <v>0.004583</v>
      </c>
      <c r="W254" s="3">
        <f>VLOOKUP(M254,$AA$2:$AC$26,2)</f>
        <v>0.64352</v>
      </c>
      <c r="X254" s="3">
        <f>V254*W254*100000</f>
        <v>294.925216</v>
      </c>
      <c r="Y254" s="3">
        <f>X254*0.8</f>
        <v>235.9401728</v>
      </c>
      <c r="Z254" s="3">
        <f>X254*1.25</f>
        <v>368.65652</v>
      </c>
    </row>
    <row r="255" spans="1:26">
      <c r="A255" s="1">
        <v>885</v>
      </c>
      <c r="B255" s="2">
        <v>0</v>
      </c>
      <c r="C255" s="2">
        <v>1.0024</v>
      </c>
      <c r="D255" s="2">
        <v>-15.14</v>
      </c>
      <c r="E255" s="2">
        <v>-0.1781</v>
      </c>
      <c r="F255" s="2">
        <v>0.8765</v>
      </c>
      <c r="G255" s="2">
        <v>-0.4103</v>
      </c>
      <c r="H255" s="2">
        <v>-0.0654</v>
      </c>
      <c r="I255" s="1">
        <v>0</v>
      </c>
      <c r="J255" s="2">
        <v>0.3688</v>
      </c>
      <c r="K255" s="1">
        <v>85</v>
      </c>
      <c r="L255" s="1">
        <v>5</v>
      </c>
      <c r="M255" s="1">
        <v>12</v>
      </c>
      <c r="N255" s="1">
        <v>6</v>
      </c>
      <c r="O255" s="3">
        <f>RANK(G255,G:G,0)</f>
        <v>203</v>
      </c>
      <c r="P255">
        <f>RANK(B255,B:B,0)</f>
        <v>132</v>
      </c>
      <c r="Q255" s="3">
        <f>RANK(C255,C:C,0)</f>
        <v>223</v>
      </c>
      <c r="R255" s="3">
        <f>RANK(K255,K:K,0)</f>
        <v>165</v>
      </c>
      <c r="S255" s="3">
        <f>O255*0.2+P255*0.3+Q255*0.3+R255*0.2</f>
        <v>180.1</v>
      </c>
      <c r="V255" s="3">
        <f>VLOOKUP(L255,$AA$2:$AC$26,3)</f>
        <v>0.003606</v>
      </c>
      <c r="W255" s="3">
        <f>VLOOKUP(M255,$AA$2:$AC$26,2)</f>
        <v>1</v>
      </c>
      <c r="X255" s="3">
        <f>V255*W255*100000</f>
        <v>360.6</v>
      </c>
      <c r="Y255" s="3">
        <f>X255*0.8</f>
        <v>288.48</v>
      </c>
      <c r="Z255" s="3">
        <f>X255*1.25</f>
        <v>450.75</v>
      </c>
    </row>
    <row r="256" spans="1:26">
      <c r="A256" s="1">
        <v>851</v>
      </c>
      <c r="B256" s="2">
        <v>0</v>
      </c>
      <c r="C256" s="2">
        <v>1.0009</v>
      </c>
      <c r="D256" s="2">
        <v>-1.99</v>
      </c>
      <c r="E256" s="2">
        <v>-0.0237</v>
      </c>
      <c r="F256" s="2">
        <v>0.9647</v>
      </c>
      <c r="G256" s="2">
        <v>-0.1932</v>
      </c>
      <c r="H256" s="2">
        <v>-0.0174</v>
      </c>
      <c r="I256" s="1">
        <v>0</v>
      </c>
      <c r="J256" s="2">
        <v>0.1029</v>
      </c>
      <c r="K256" s="1">
        <v>84</v>
      </c>
      <c r="L256" s="1">
        <v>3</v>
      </c>
      <c r="M256" s="1">
        <v>8</v>
      </c>
      <c r="N256" s="1">
        <v>6</v>
      </c>
      <c r="O256" s="3">
        <f>RANK(G256,G:G,0)</f>
        <v>161</v>
      </c>
      <c r="P256">
        <f>RANK(B256,B:B,0)</f>
        <v>132</v>
      </c>
      <c r="Q256" s="3">
        <f>RANK(C256,C:C,0)</f>
        <v>246</v>
      </c>
      <c r="R256" s="3">
        <f>RANK(K256,K:K,0)</f>
        <v>175</v>
      </c>
      <c r="S256" s="3">
        <f>O256*0.2+P256*0.3+Q256*0.3+R256*0.2</f>
        <v>180.6</v>
      </c>
      <c r="V256" s="3">
        <f>VLOOKUP(L256,$AA$2:$AC$26,3)</f>
        <v>0.002236</v>
      </c>
      <c r="W256" s="3">
        <f>VLOOKUP(M256,$AA$2:$AC$26,2)</f>
        <v>0.64352</v>
      </c>
      <c r="X256" s="3">
        <f>V256*W256*100000</f>
        <v>143.891072</v>
      </c>
      <c r="Y256" s="3">
        <f>X256*0.8</f>
        <v>115.1128576</v>
      </c>
      <c r="Z256" s="3">
        <f>X256*1.25</f>
        <v>179.86384</v>
      </c>
    </row>
    <row r="257" spans="1:26">
      <c r="A257" s="1">
        <v>997</v>
      </c>
      <c r="B257" s="2">
        <v>0</v>
      </c>
      <c r="C257" s="2">
        <v>1.0004</v>
      </c>
      <c r="D257" s="2">
        <v>-2.38</v>
      </c>
      <c r="E257" s="2">
        <v>-0.0476</v>
      </c>
      <c r="F257" s="2">
        <v>0.9591</v>
      </c>
      <c r="G257" s="2">
        <v>-0.0953</v>
      </c>
      <c r="H257" s="2">
        <v>-0.0204</v>
      </c>
      <c r="I257" s="1">
        <v>0</v>
      </c>
      <c r="J257" s="2">
        <v>0.2496</v>
      </c>
      <c r="K257" s="1">
        <v>50</v>
      </c>
      <c r="L257" s="1">
        <v>5</v>
      </c>
      <c r="M257" s="1">
        <v>9</v>
      </c>
      <c r="N257" s="1">
        <v>7</v>
      </c>
      <c r="O257" s="3">
        <f>RANK(G257,G:G,0)</f>
        <v>146</v>
      </c>
      <c r="P257">
        <f>RANK(B257,B:B,0)</f>
        <v>132</v>
      </c>
      <c r="Q257" s="3">
        <f>RANK(C257,C:C,0)</f>
        <v>252</v>
      </c>
      <c r="R257" s="3">
        <f>RANK(K257,K:K,0)</f>
        <v>225</v>
      </c>
      <c r="S257" s="3">
        <f>O257*0.2+P257*0.3+Q257*0.3+R257*0.2</f>
        <v>189.4</v>
      </c>
      <c r="V257" s="3">
        <f>VLOOKUP(L257,$AA$2:$AC$26,3)</f>
        <v>0.003606</v>
      </c>
      <c r="W257" s="3">
        <f>VLOOKUP(M257,$AA$2:$AC$26,2)</f>
        <v>0.7257</v>
      </c>
      <c r="X257" s="3">
        <f>V257*W257*100000</f>
        <v>261.68742</v>
      </c>
      <c r="Y257" s="3">
        <f>X257*0.8</f>
        <v>209.349936</v>
      </c>
      <c r="Z257" s="3">
        <f>X257*1.25</f>
        <v>327.109275</v>
      </c>
    </row>
  </sheetData>
  <autoFilter ref="A1:Z257">
    <sortState ref="A2:Z257">
      <sortCondition ref="S1"/>
    </sortState>
  </autoFilter>
  <pageMargins left="0.75" right="0.75" top="1" bottom="1" header="0.511805555555556" footer="0.511805555555556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N1089"/>
  <sheetViews>
    <sheetView zoomScale="85" zoomScaleNormal="85" workbookViewId="0">
      <selection activeCell="J1128" sqref="J1128"/>
    </sheetView>
  </sheetViews>
  <sheetFormatPr defaultColWidth="9" defaultRowHeight="13.5"/>
  <cols>
    <col min="1" max="16384" width="9" style="1"/>
  </cols>
  <sheetData>
    <row r="1" spans="1:13">
      <c r="A1" s="1" t="s">
        <v>0</v>
      </c>
      <c r="B1" s="1" t="s">
        <v>18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4">
      <c r="A2" s="5">
        <v>760</v>
      </c>
      <c r="B2" s="6">
        <v>1.5477</v>
      </c>
      <c r="C2" s="6">
        <v>75.81</v>
      </c>
      <c r="D2" s="6">
        <v>0.0563</v>
      </c>
      <c r="E2" s="7">
        <v>1.1209</v>
      </c>
      <c r="F2" s="6">
        <v>1.8202</v>
      </c>
      <c r="G2" s="6">
        <v>0.0561</v>
      </c>
      <c r="H2" s="5">
        <v>1.54769454235936</v>
      </c>
      <c r="I2" s="6">
        <v>0.4161</v>
      </c>
      <c r="J2" s="5">
        <v>1347</v>
      </c>
      <c r="K2" s="5">
        <v>0</v>
      </c>
      <c r="L2" s="5">
        <v>14</v>
      </c>
      <c r="M2" s="5">
        <v>5</v>
      </c>
      <c r="N2" s="5">
        <v>1</v>
      </c>
    </row>
    <row r="3" hidden="1" spans="1:13">
      <c r="A3" s="1">
        <v>624</v>
      </c>
      <c r="B3" s="2">
        <v>1.5272</v>
      </c>
      <c r="C3" s="2">
        <v>96.66</v>
      </c>
      <c r="D3" s="2">
        <v>0.043</v>
      </c>
      <c r="E3" s="2">
        <v>1.0909</v>
      </c>
      <c r="F3" s="2">
        <v>1.3128</v>
      </c>
      <c r="G3" s="2">
        <v>0.0428</v>
      </c>
      <c r="H3" s="1">
        <v>1.52717074419149</v>
      </c>
      <c r="I3" s="2">
        <v>0.7359</v>
      </c>
      <c r="J3" s="1">
        <v>2250</v>
      </c>
      <c r="K3" s="1">
        <v>0</v>
      </c>
      <c r="L3" s="1">
        <v>14</v>
      </c>
      <c r="M3" s="1">
        <v>4</v>
      </c>
    </row>
    <row r="4" hidden="1" spans="1:13">
      <c r="A4" s="1">
        <v>593</v>
      </c>
      <c r="B4" s="2">
        <v>1.4603</v>
      </c>
      <c r="C4" s="2">
        <v>104.68</v>
      </c>
      <c r="D4" s="2">
        <v>0.0465</v>
      </c>
      <c r="E4" s="2">
        <v>1.0863</v>
      </c>
      <c r="F4" s="2">
        <v>1.5302</v>
      </c>
      <c r="G4" s="2">
        <v>0.0403</v>
      </c>
      <c r="H4" s="1">
        <v>1.46027505509063</v>
      </c>
      <c r="I4" s="2">
        <v>0.6835</v>
      </c>
      <c r="J4" s="1">
        <v>2250</v>
      </c>
      <c r="K4" s="1">
        <v>1</v>
      </c>
      <c r="L4" s="1">
        <v>10</v>
      </c>
      <c r="M4" s="1">
        <v>4</v>
      </c>
    </row>
    <row r="5" hidden="1" spans="1:13">
      <c r="A5" s="1">
        <v>578</v>
      </c>
      <c r="B5" s="2">
        <v>1.4501</v>
      </c>
      <c r="C5" s="2">
        <v>111.88</v>
      </c>
      <c r="D5" s="2">
        <v>0.0497</v>
      </c>
      <c r="E5" s="2">
        <v>1.0874</v>
      </c>
      <c r="F5" s="2">
        <v>1.8747</v>
      </c>
      <c r="G5" s="2">
        <v>0.0401</v>
      </c>
      <c r="H5" s="1">
        <v>1.45010025469492</v>
      </c>
      <c r="I5" s="2">
        <v>0.5955</v>
      </c>
      <c r="J5" s="1">
        <v>2250</v>
      </c>
      <c r="K5" s="1">
        <v>2</v>
      </c>
      <c r="L5" s="1">
        <v>8</v>
      </c>
      <c r="M5" s="1">
        <v>4</v>
      </c>
    </row>
    <row r="6" hidden="1" spans="1:13">
      <c r="A6" s="1">
        <v>692</v>
      </c>
      <c r="B6" s="2">
        <v>1.4232</v>
      </c>
      <c r="C6" s="2">
        <v>113.19</v>
      </c>
      <c r="D6" s="2">
        <v>0.084</v>
      </c>
      <c r="E6" s="2">
        <v>1.119</v>
      </c>
      <c r="F6" s="2">
        <v>2.277</v>
      </c>
      <c r="G6" s="2">
        <v>0.0511</v>
      </c>
      <c r="H6" s="1">
        <v>1.42320669100228</v>
      </c>
      <c r="I6" s="2">
        <v>0.4947</v>
      </c>
      <c r="J6" s="1">
        <v>1347</v>
      </c>
      <c r="K6" s="1">
        <v>4</v>
      </c>
      <c r="L6" s="1">
        <v>5</v>
      </c>
      <c r="M6" s="1">
        <v>5</v>
      </c>
    </row>
    <row r="7" hidden="1" spans="1:13">
      <c r="A7" s="1">
        <v>896</v>
      </c>
      <c r="B7" s="2">
        <v>1.4161</v>
      </c>
      <c r="C7" s="2">
        <v>52.97</v>
      </c>
      <c r="D7" s="2">
        <v>0.0654</v>
      </c>
      <c r="E7" s="2">
        <v>1.1404</v>
      </c>
      <c r="F7" s="2">
        <v>1.7016</v>
      </c>
      <c r="G7" s="2">
        <v>0.0644</v>
      </c>
      <c r="H7" s="1">
        <v>1.41613873733432</v>
      </c>
      <c r="I7" s="2">
        <v>0.3109</v>
      </c>
      <c r="J7" s="1">
        <v>810</v>
      </c>
      <c r="K7" s="1">
        <v>0</v>
      </c>
      <c r="L7" s="1">
        <v>14</v>
      </c>
      <c r="M7" s="1">
        <v>6</v>
      </c>
    </row>
    <row r="8" hidden="1" spans="1:13">
      <c r="A8" s="1">
        <v>556</v>
      </c>
      <c r="B8" s="2">
        <v>1.3836</v>
      </c>
      <c r="C8" s="2">
        <v>141.28</v>
      </c>
      <c r="D8" s="2">
        <v>0.0628</v>
      </c>
      <c r="E8" s="2">
        <v>1.0866</v>
      </c>
      <c r="F8" s="2">
        <v>1.9071</v>
      </c>
      <c r="G8" s="2">
        <v>0.0377</v>
      </c>
      <c r="H8" s="1">
        <v>1.38359084775539</v>
      </c>
      <c r="I8" s="2">
        <v>0.7377</v>
      </c>
      <c r="J8" s="1">
        <v>2250</v>
      </c>
      <c r="K8" s="1">
        <v>4</v>
      </c>
      <c r="L8" s="1">
        <v>5</v>
      </c>
      <c r="M8" s="1">
        <v>4</v>
      </c>
    </row>
    <row r="9" hidden="1" spans="1:13">
      <c r="A9" s="1">
        <v>684</v>
      </c>
      <c r="B9" s="2">
        <v>1.3633</v>
      </c>
      <c r="C9" s="2">
        <v>99.76</v>
      </c>
      <c r="D9" s="2">
        <v>0.0741</v>
      </c>
      <c r="E9" s="2">
        <v>1.1141</v>
      </c>
      <c r="F9" s="2">
        <v>1.9754</v>
      </c>
      <c r="G9" s="2">
        <v>0.0479</v>
      </c>
      <c r="H9" s="1">
        <v>1.36325109457628</v>
      </c>
      <c r="I9" s="2">
        <v>0.5031</v>
      </c>
      <c r="J9" s="1">
        <v>1347</v>
      </c>
      <c r="K9" s="1">
        <v>4</v>
      </c>
      <c r="L9" s="1">
        <v>4</v>
      </c>
      <c r="M9" s="1">
        <v>5</v>
      </c>
    </row>
    <row r="10" hidden="1" spans="1:13">
      <c r="A10" s="1">
        <v>752</v>
      </c>
      <c r="B10" s="2">
        <v>1.3612</v>
      </c>
      <c r="C10" s="2">
        <v>59.73</v>
      </c>
      <c r="D10" s="2">
        <v>0.0443</v>
      </c>
      <c r="E10" s="2">
        <v>1.1005</v>
      </c>
      <c r="F10" s="2">
        <v>1.3597</v>
      </c>
      <c r="G10" s="2">
        <v>0.0473</v>
      </c>
      <c r="H10" s="1">
        <v>1.36116518558969</v>
      </c>
      <c r="I10" s="2">
        <v>0.439</v>
      </c>
      <c r="J10" s="1">
        <v>1347</v>
      </c>
      <c r="K10" s="1">
        <v>0</v>
      </c>
      <c r="L10" s="1">
        <v>13</v>
      </c>
      <c r="M10" s="1">
        <v>5</v>
      </c>
    </row>
    <row r="11" hidden="1" spans="1:13">
      <c r="A11" s="1">
        <v>616</v>
      </c>
      <c r="B11" s="2">
        <v>1.3506</v>
      </c>
      <c r="C11" s="2">
        <v>76.45</v>
      </c>
      <c r="D11" s="2">
        <v>0.034</v>
      </c>
      <c r="E11" s="2">
        <v>1.0759</v>
      </c>
      <c r="F11" s="2">
        <v>0.9445</v>
      </c>
      <c r="G11" s="2">
        <v>0.0361</v>
      </c>
      <c r="H11" s="1">
        <v>1.35062051111594</v>
      </c>
      <c r="I11" s="2">
        <v>0.8091</v>
      </c>
      <c r="J11" s="1">
        <v>2250</v>
      </c>
      <c r="K11" s="1">
        <v>0</v>
      </c>
      <c r="L11" s="1">
        <v>13</v>
      </c>
      <c r="M11" s="1">
        <v>4</v>
      </c>
    </row>
    <row r="12" hidden="1" spans="1:13">
      <c r="A12" s="1">
        <v>586</v>
      </c>
      <c r="B12" s="2">
        <v>1.3413</v>
      </c>
      <c r="C12" s="2">
        <v>106.02</v>
      </c>
      <c r="D12" s="2">
        <v>0.0471</v>
      </c>
      <c r="E12" s="2">
        <v>1.0763</v>
      </c>
      <c r="F12" s="2">
        <v>1.7486</v>
      </c>
      <c r="G12" s="2">
        <v>0.0357</v>
      </c>
      <c r="H12" s="1">
        <v>1.34130292605624</v>
      </c>
      <c r="I12" s="2">
        <v>0.6042</v>
      </c>
      <c r="J12" s="1">
        <v>2250</v>
      </c>
      <c r="K12" s="1">
        <v>2</v>
      </c>
      <c r="L12" s="1">
        <v>9</v>
      </c>
      <c r="M12" s="1">
        <v>4</v>
      </c>
    </row>
    <row r="13" hidden="1" spans="1:13">
      <c r="A13" s="1">
        <v>548</v>
      </c>
      <c r="B13" s="2">
        <v>1.308</v>
      </c>
      <c r="C13" s="2">
        <v>120.86</v>
      </c>
      <c r="D13" s="2">
        <v>0.0537</v>
      </c>
      <c r="E13" s="2">
        <v>1.0805</v>
      </c>
      <c r="F13" s="2">
        <v>1.3462</v>
      </c>
      <c r="G13" s="2">
        <v>0.0342</v>
      </c>
      <c r="H13" s="1">
        <v>1.30804163168843</v>
      </c>
      <c r="I13" s="2">
        <v>0.8951</v>
      </c>
      <c r="J13" s="1">
        <v>2250</v>
      </c>
      <c r="K13" s="1">
        <v>4</v>
      </c>
      <c r="L13" s="1">
        <v>4</v>
      </c>
      <c r="M13" s="1">
        <v>4</v>
      </c>
    </row>
    <row r="14" hidden="1" spans="1:13">
      <c r="A14" s="1">
        <v>685</v>
      </c>
      <c r="B14" s="2">
        <v>1.2866</v>
      </c>
      <c r="C14" s="2">
        <v>114.62</v>
      </c>
      <c r="D14" s="2">
        <v>0.085</v>
      </c>
      <c r="E14" s="2">
        <v>1.1021</v>
      </c>
      <c r="F14" s="2">
        <v>3.0828</v>
      </c>
      <c r="G14" s="2">
        <v>0.0433</v>
      </c>
      <c r="H14" s="1">
        <v>1.28661702373199</v>
      </c>
      <c r="I14" s="2">
        <v>0.3685</v>
      </c>
      <c r="J14" s="1">
        <v>1348</v>
      </c>
      <c r="K14" s="1">
        <v>5</v>
      </c>
      <c r="L14" s="1">
        <v>4</v>
      </c>
      <c r="M14" s="1">
        <v>5</v>
      </c>
    </row>
    <row r="15" hidden="1" spans="1:13">
      <c r="A15" s="1">
        <v>563</v>
      </c>
      <c r="B15" s="2">
        <v>1.2818</v>
      </c>
      <c r="C15" s="2">
        <v>104.13</v>
      </c>
      <c r="D15" s="2">
        <v>0.0463</v>
      </c>
      <c r="E15" s="2">
        <v>1.0735</v>
      </c>
      <c r="F15" s="2">
        <v>1.5628</v>
      </c>
      <c r="G15" s="2">
        <v>0.0328</v>
      </c>
      <c r="H15" s="1">
        <v>1.28181589967474</v>
      </c>
      <c r="I15" s="2">
        <v>0.6651</v>
      </c>
      <c r="J15" s="1">
        <v>2250</v>
      </c>
      <c r="K15" s="1">
        <v>3</v>
      </c>
      <c r="L15" s="1">
        <v>6</v>
      </c>
      <c r="M15" s="1">
        <v>4</v>
      </c>
    </row>
    <row r="16" hidden="1" spans="1:13">
      <c r="A16" s="1">
        <v>693</v>
      </c>
      <c r="B16" s="2">
        <v>1.2744</v>
      </c>
      <c r="C16" s="2">
        <v>119.85</v>
      </c>
      <c r="D16" s="2">
        <v>0.0889</v>
      </c>
      <c r="E16" s="2">
        <v>1.0973</v>
      </c>
      <c r="F16" s="2">
        <v>2.5306</v>
      </c>
      <c r="G16" s="2">
        <v>0.0423</v>
      </c>
      <c r="H16" s="1">
        <v>1.27439257474729</v>
      </c>
      <c r="I16" s="2">
        <v>0.4698</v>
      </c>
      <c r="J16" s="1">
        <v>1348</v>
      </c>
      <c r="K16" s="1">
        <v>5</v>
      </c>
      <c r="L16" s="1">
        <v>5</v>
      </c>
      <c r="M16" s="1">
        <v>5</v>
      </c>
    </row>
    <row r="17" hidden="1" spans="1:13">
      <c r="A17" s="1">
        <v>888</v>
      </c>
      <c r="B17" s="2">
        <v>1.2488</v>
      </c>
      <c r="C17" s="2">
        <v>39.56</v>
      </c>
      <c r="D17" s="2">
        <v>0.0488</v>
      </c>
      <c r="E17" s="2">
        <v>1.1105</v>
      </c>
      <c r="F17" s="2">
        <v>1.1923</v>
      </c>
      <c r="G17" s="2">
        <v>0.0519</v>
      </c>
      <c r="H17" s="1">
        <v>1.24881558566458</v>
      </c>
      <c r="I17" s="2">
        <v>0.3315</v>
      </c>
      <c r="J17" s="1">
        <v>810</v>
      </c>
      <c r="K17" s="1">
        <v>0</v>
      </c>
      <c r="L17" s="1">
        <v>13</v>
      </c>
      <c r="M17" s="1">
        <v>6</v>
      </c>
    </row>
    <row r="18" hidden="1" spans="1:13">
      <c r="A18" s="1">
        <v>1032</v>
      </c>
      <c r="B18" s="2">
        <v>1.237</v>
      </c>
      <c r="C18" s="2">
        <v>32.22</v>
      </c>
      <c r="D18" s="2">
        <v>0.0646</v>
      </c>
      <c r="E18" s="2">
        <v>1.1398</v>
      </c>
      <c r="F18" s="2">
        <v>1.8443</v>
      </c>
      <c r="G18" s="2">
        <v>0.0646</v>
      </c>
      <c r="H18" s="1">
        <v>1.23700833725522</v>
      </c>
      <c r="I18" s="2">
        <v>0.1745</v>
      </c>
      <c r="J18" s="1">
        <v>499</v>
      </c>
      <c r="K18" s="1">
        <v>0</v>
      </c>
      <c r="L18" s="1">
        <v>14</v>
      </c>
      <c r="M18" s="1">
        <v>7</v>
      </c>
    </row>
    <row r="19" hidden="1" spans="1:13">
      <c r="A19" s="1">
        <v>714</v>
      </c>
      <c r="B19" s="2">
        <v>1.233</v>
      </c>
      <c r="C19" s="2">
        <v>64.7</v>
      </c>
      <c r="D19" s="2">
        <v>0.048</v>
      </c>
      <c r="E19" s="2">
        <v>1.0847</v>
      </c>
      <c r="F19" s="2">
        <v>1.6388</v>
      </c>
      <c r="G19" s="2">
        <v>0.0391</v>
      </c>
      <c r="H19" s="1">
        <v>1.23304085301539</v>
      </c>
      <c r="I19" s="2">
        <v>0.3943</v>
      </c>
      <c r="J19" s="1">
        <v>1347</v>
      </c>
      <c r="K19" s="1">
        <v>2</v>
      </c>
      <c r="L19" s="1">
        <v>8</v>
      </c>
      <c r="M19" s="1">
        <v>5</v>
      </c>
    </row>
    <row r="20" hidden="1" spans="1:13">
      <c r="A20" s="1">
        <v>699</v>
      </c>
      <c r="B20" s="2">
        <v>1.2312</v>
      </c>
      <c r="C20" s="2">
        <v>73.39</v>
      </c>
      <c r="D20" s="2">
        <v>0.0545</v>
      </c>
      <c r="E20" s="2">
        <v>1.0876</v>
      </c>
      <c r="F20" s="2">
        <v>1.5061</v>
      </c>
      <c r="G20" s="2">
        <v>0.0389</v>
      </c>
      <c r="H20" s="1">
        <v>1.23117853295875</v>
      </c>
      <c r="I20" s="2">
        <v>0.4861</v>
      </c>
      <c r="J20" s="1">
        <v>1347</v>
      </c>
      <c r="K20" s="1">
        <v>3</v>
      </c>
      <c r="L20" s="1">
        <v>6</v>
      </c>
      <c r="M20" s="1">
        <v>5</v>
      </c>
    </row>
    <row r="21" hidden="1" spans="1:13">
      <c r="A21" s="1">
        <v>648</v>
      </c>
      <c r="B21" s="2">
        <v>1.2179</v>
      </c>
      <c r="C21" s="2">
        <v>79.52</v>
      </c>
      <c r="D21" s="2">
        <v>0.0353</v>
      </c>
      <c r="E21" s="2">
        <v>1.0631</v>
      </c>
      <c r="F21" s="2">
        <v>1.1265</v>
      </c>
      <c r="G21" s="2">
        <v>0.0292</v>
      </c>
      <c r="H21" s="1">
        <v>1.21788006404449</v>
      </c>
      <c r="I21" s="2">
        <v>0.705</v>
      </c>
      <c r="J21" s="1">
        <v>2252</v>
      </c>
      <c r="K21" s="1">
        <v>0</v>
      </c>
      <c r="L21" s="1">
        <v>17</v>
      </c>
      <c r="M21" s="1">
        <v>4</v>
      </c>
    </row>
    <row r="22" hidden="1" spans="1:13">
      <c r="A22" s="1">
        <v>729</v>
      </c>
      <c r="B22" s="2">
        <v>1.2154</v>
      </c>
      <c r="C22" s="2">
        <v>57.84</v>
      </c>
      <c r="D22" s="2">
        <v>0.0429</v>
      </c>
      <c r="E22" s="2">
        <v>1.0798</v>
      </c>
      <c r="F22" s="2">
        <v>1.0371</v>
      </c>
      <c r="G22" s="2">
        <v>0.0376</v>
      </c>
      <c r="H22" s="1">
        <v>1.21536357823026</v>
      </c>
      <c r="I22" s="2">
        <v>0.5568</v>
      </c>
      <c r="J22" s="1">
        <v>1347</v>
      </c>
      <c r="K22" s="1">
        <v>1</v>
      </c>
      <c r="L22" s="1">
        <v>10</v>
      </c>
      <c r="M22" s="1">
        <v>5</v>
      </c>
    </row>
    <row r="23" hidden="1" spans="1:13">
      <c r="A23" s="1">
        <v>570</v>
      </c>
      <c r="B23" s="2">
        <v>1.2118</v>
      </c>
      <c r="C23" s="2">
        <v>75.64</v>
      </c>
      <c r="D23" s="2">
        <v>0.0336</v>
      </c>
      <c r="E23" s="2">
        <v>1.0631</v>
      </c>
      <c r="F23" s="2">
        <v>1.3366</v>
      </c>
      <c r="G23" s="2">
        <v>0.0288</v>
      </c>
      <c r="H23" s="1">
        <v>1.21178148904933</v>
      </c>
      <c r="I23" s="2">
        <v>0.5654</v>
      </c>
      <c r="J23" s="1">
        <v>2248</v>
      </c>
      <c r="K23" s="1">
        <v>2</v>
      </c>
      <c r="L23" s="1">
        <v>7</v>
      </c>
      <c r="M23" s="1">
        <v>4</v>
      </c>
    </row>
    <row r="24" hidden="1" spans="1:13">
      <c r="A24" s="1">
        <v>571</v>
      </c>
      <c r="B24" s="2">
        <v>1.2113</v>
      </c>
      <c r="C24" s="2">
        <v>97.47</v>
      </c>
      <c r="D24" s="2">
        <v>0.0433</v>
      </c>
      <c r="E24" s="2">
        <v>1.063</v>
      </c>
      <c r="F24" s="2">
        <v>1.5119</v>
      </c>
      <c r="G24" s="2">
        <v>0.0289</v>
      </c>
      <c r="H24" s="1">
        <v>1.2113403360229</v>
      </c>
      <c r="I24" s="2">
        <v>0.6426</v>
      </c>
      <c r="J24" s="1">
        <v>2250</v>
      </c>
      <c r="K24" s="1">
        <v>3</v>
      </c>
      <c r="L24" s="1">
        <v>7</v>
      </c>
      <c r="M24" s="1">
        <v>4</v>
      </c>
    </row>
    <row r="25" hidden="1" spans="1:13">
      <c r="A25" s="1">
        <v>640</v>
      </c>
      <c r="B25" s="2">
        <v>1.2104</v>
      </c>
      <c r="C25" s="2">
        <v>73.47</v>
      </c>
      <c r="D25" s="2">
        <v>0.0326</v>
      </c>
      <c r="E25" s="2">
        <v>1.0612</v>
      </c>
      <c r="F25" s="2">
        <v>1.0859</v>
      </c>
      <c r="G25" s="2">
        <v>0.0288</v>
      </c>
      <c r="H25" s="1">
        <v>1.21037234781004</v>
      </c>
      <c r="I25" s="2">
        <v>0.6761</v>
      </c>
      <c r="J25" s="1">
        <v>2251</v>
      </c>
      <c r="K25" s="1">
        <v>0</v>
      </c>
      <c r="L25" s="1">
        <v>16</v>
      </c>
      <c r="M25" s="1">
        <v>4</v>
      </c>
    </row>
    <row r="26" hidden="1" spans="1:13">
      <c r="A26" s="1">
        <v>912</v>
      </c>
      <c r="B26" s="2">
        <v>1.2104</v>
      </c>
      <c r="C26" s="2">
        <v>44.5</v>
      </c>
      <c r="D26" s="2">
        <v>0.0549</v>
      </c>
      <c r="E26" s="2">
        <v>1.1038</v>
      </c>
      <c r="F26" s="2">
        <v>1.2539</v>
      </c>
      <c r="G26" s="2">
        <v>0.0477</v>
      </c>
      <c r="H26" s="1">
        <v>1.21035548829235</v>
      </c>
      <c r="I26" s="2">
        <v>0.3545</v>
      </c>
      <c r="J26" s="1">
        <v>811</v>
      </c>
      <c r="K26" s="1">
        <v>0</v>
      </c>
      <c r="L26" s="1">
        <v>16</v>
      </c>
      <c r="M26" s="1">
        <v>6</v>
      </c>
    </row>
    <row r="27" hidden="1" spans="1:13">
      <c r="A27" s="1">
        <v>1048</v>
      </c>
      <c r="B27" s="2">
        <v>1.205</v>
      </c>
      <c r="C27" s="2">
        <v>34.22</v>
      </c>
      <c r="D27" s="2">
        <v>0.0684</v>
      </c>
      <c r="E27" s="2">
        <v>1.1322</v>
      </c>
      <c r="F27" s="2">
        <v>1.6874</v>
      </c>
      <c r="G27" s="2">
        <v>0.0603</v>
      </c>
      <c r="H27" s="1">
        <v>1.20504994455746</v>
      </c>
      <c r="I27" s="2">
        <v>0.2025</v>
      </c>
      <c r="J27" s="1">
        <v>500</v>
      </c>
      <c r="K27" s="1">
        <v>0</v>
      </c>
      <c r="L27" s="1">
        <v>16</v>
      </c>
      <c r="M27" s="1">
        <v>7</v>
      </c>
    </row>
    <row r="28" hidden="1" spans="1:13">
      <c r="A28" s="1">
        <v>557</v>
      </c>
      <c r="B28" s="2">
        <v>1.1816</v>
      </c>
      <c r="C28" s="2">
        <v>129.45</v>
      </c>
      <c r="D28" s="2">
        <v>0.0575</v>
      </c>
      <c r="E28" s="2">
        <v>1.0612</v>
      </c>
      <c r="F28" s="2">
        <v>1.8672</v>
      </c>
      <c r="G28" s="2">
        <v>0.0269</v>
      </c>
      <c r="H28" s="1">
        <v>1.18158996034767</v>
      </c>
      <c r="I28" s="2">
        <v>0.692</v>
      </c>
      <c r="J28" s="1">
        <v>2251</v>
      </c>
      <c r="K28" s="1">
        <v>5</v>
      </c>
      <c r="L28" s="1">
        <v>5</v>
      </c>
      <c r="M28" s="1">
        <v>4</v>
      </c>
    </row>
    <row r="29" hidden="1" spans="1:13">
      <c r="A29" s="1">
        <v>744</v>
      </c>
      <c r="B29" s="2">
        <v>1.1801</v>
      </c>
      <c r="C29" s="2">
        <v>41.87</v>
      </c>
      <c r="D29" s="2">
        <v>0.0311</v>
      </c>
      <c r="E29" s="2">
        <v>1.0727</v>
      </c>
      <c r="F29" s="2">
        <v>0.9475</v>
      </c>
      <c r="G29" s="2">
        <v>0.0347</v>
      </c>
      <c r="H29" s="1">
        <v>1.18012255577421</v>
      </c>
      <c r="I29" s="2">
        <v>0.4416</v>
      </c>
      <c r="J29" s="1">
        <v>1346</v>
      </c>
      <c r="K29" s="1">
        <v>0</v>
      </c>
      <c r="L29" s="1">
        <v>12</v>
      </c>
      <c r="M29" s="1">
        <v>5</v>
      </c>
    </row>
    <row r="30" hidden="1" spans="1:13">
      <c r="A30" s="1">
        <v>725</v>
      </c>
      <c r="B30" s="2">
        <v>1.1668</v>
      </c>
      <c r="C30" s="2">
        <v>122.72</v>
      </c>
      <c r="D30" s="2">
        <v>0.0908</v>
      </c>
      <c r="E30" s="2">
        <v>1.0711</v>
      </c>
      <c r="F30" s="2">
        <v>1.3826</v>
      </c>
      <c r="G30" s="2">
        <v>0.0336</v>
      </c>
      <c r="H30" s="1">
        <v>1.1667543434944</v>
      </c>
      <c r="I30" s="2">
        <v>0.8774</v>
      </c>
      <c r="J30" s="1">
        <v>1352</v>
      </c>
      <c r="K30" s="1">
        <v>5</v>
      </c>
      <c r="L30" s="1">
        <v>9</v>
      </c>
      <c r="M30" s="1">
        <v>5</v>
      </c>
    </row>
    <row r="31" hidden="1" spans="1:13">
      <c r="A31" s="1">
        <v>1024</v>
      </c>
      <c r="B31" s="2">
        <v>1.1634</v>
      </c>
      <c r="C31" s="2">
        <v>25.57</v>
      </c>
      <c r="D31" s="2">
        <v>0.0512</v>
      </c>
      <c r="E31" s="2">
        <v>1.1165</v>
      </c>
      <c r="F31" s="2">
        <v>1.314</v>
      </c>
      <c r="G31" s="2">
        <v>0.0546</v>
      </c>
      <c r="H31" s="1">
        <v>1.16341413228669</v>
      </c>
      <c r="I31" s="2">
        <v>0.1945</v>
      </c>
      <c r="J31" s="1">
        <v>499</v>
      </c>
      <c r="K31" s="1">
        <v>0</v>
      </c>
      <c r="L31" s="1">
        <v>13</v>
      </c>
      <c r="M31" s="1">
        <v>7</v>
      </c>
    </row>
    <row r="32" hidden="1" spans="1:13">
      <c r="A32" s="1">
        <v>1072</v>
      </c>
      <c r="B32" s="2">
        <v>1.16</v>
      </c>
      <c r="C32" s="2">
        <v>36.81</v>
      </c>
      <c r="D32" s="2">
        <v>0.0736</v>
      </c>
      <c r="E32" s="2">
        <v>1.1233</v>
      </c>
      <c r="F32" s="2">
        <v>1.4843</v>
      </c>
      <c r="G32" s="2">
        <v>0.0538</v>
      </c>
      <c r="H32" s="1">
        <v>1.1600330379475</v>
      </c>
      <c r="I32" s="2">
        <v>0.2477</v>
      </c>
      <c r="J32" s="1">
        <v>500</v>
      </c>
      <c r="K32" s="1">
        <v>0</v>
      </c>
      <c r="L32" s="1">
        <v>19</v>
      </c>
      <c r="M32" s="1">
        <v>7</v>
      </c>
    </row>
    <row r="33" hidden="1" spans="1:13">
      <c r="A33" s="1">
        <v>608</v>
      </c>
      <c r="B33" s="2">
        <v>1.1539</v>
      </c>
      <c r="C33" s="2">
        <v>50.45</v>
      </c>
      <c r="D33" s="2">
        <v>0.0224</v>
      </c>
      <c r="E33" s="2">
        <v>1.0518</v>
      </c>
      <c r="F33" s="2">
        <v>0.6047</v>
      </c>
      <c r="G33" s="2">
        <v>0.0249</v>
      </c>
      <c r="H33" s="1">
        <v>1.15385704982604</v>
      </c>
      <c r="I33" s="2">
        <v>0.8341</v>
      </c>
      <c r="J33" s="1">
        <v>2248</v>
      </c>
      <c r="K33" s="1">
        <v>0</v>
      </c>
      <c r="L33" s="1">
        <v>12</v>
      </c>
      <c r="M33" s="1">
        <v>4</v>
      </c>
    </row>
    <row r="34" hidden="1" spans="1:13">
      <c r="A34" s="1">
        <v>572</v>
      </c>
      <c r="B34" s="2">
        <v>1.1525</v>
      </c>
      <c r="C34" s="2">
        <v>106.09</v>
      </c>
      <c r="D34" s="2">
        <v>0.0471</v>
      </c>
      <c r="E34" s="2">
        <v>1.0539</v>
      </c>
      <c r="F34" s="2">
        <v>1.2957</v>
      </c>
      <c r="G34" s="2">
        <v>0.0248</v>
      </c>
      <c r="H34" s="1">
        <v>1.15252324555851</v>
      </c>
      <c r="I34" s="2">
        <v>0.8164</v>
      </c>
      <c r="J34" s="1">
        <v>2251</v>
      </c>
      <c r="K34" s="1">
        <v>4</v>
      </c>
      <c r="L34" s="1">
        <v>7</v>
      </c>
      <c r="M34" s="1">
        <v>4</v>
      </c>
    </row>
    <row r="35" hidden="1" spans="1:13">
      <c r="A35" s="1">
        <v>564</v>
      </c>
      <c r="B35" s="2">
        <v>1.1486</v>
      </c>
      <c r="C35" s="2">
        <v>98.38</v>
      </c>
      <c r="D35" s="2">
        <v>0.0437</v>
      </c>
      <c r="E35" s="2">
        <v>1.0543</v>
      </c>
      <c r="F35" s="2">
        <v>1.1955</v>
      </c>
      <c r="G35" s="2">
        <v>0.0245</v>
      </c>
      <c r="H35" s="1">
        <v>1.1485637759389</v>
      </c>
      <c r="I35" s="2">
        <v>0.8198</v>
      </c>
      <c r="J35" s="1">
        <v>2251</v>
      </c>
      <c r="K35" s="1">
        <v>4</v>
      </c>
      <c r="L35" s="1">
        <v>6</v>
      </c>
      <c r="M35" s="1">
        <v>4</v>
      </c>
    </row>
    <row r="36" hidden="1" spans="1:13">
      <c r="A36" s="1">
        <v>585</v>
      </c>
      <c r="B36" s="2">
        <v>1.141</v>
      </c>
      <c r="C36" s="2">
        <v>58.11</v>
      </c>
      <c r="D36" s="2">
        <v>0.0258</v>
      </c>
      <c r="E36" s="2">
        <v>1.0504</v>
      </c>
      <c r="F36" s="2">
        <v>0.6781</v>
      </c>
      <c r="G36" s="2">
        <v>0.0238</v>
      </c>
      <c r="H36" s="1">
        <v>1.14096458634228</v>
      </c>
      <c r="I36" s="2">
        <v>0.8565</v>
      </c>
      <c r="J36" s="1">
        <v>2248</v>
      </c>
      <c r="K36" s="1">
        <v>1</v>
      </c>
      <c r="L36" s="1">
        <v>9</v>
      </c>
      <c r="M36" s="1">
        <v>4</v>
      </c>
    </row>
    <row r="37" hidden="1" spans="1:13">
      <c r="A37" s="1">
        <v>707</v>
      </c>
      <c r="B37" s="2">
        <v>1.1388</v>
      </c>
      <c r="C37" s="2">
        <v>61.87</v>
      </c>
      <c r="D37" s="2">
        <v>0.0459</v>
      </c>
      <c r="E37" s="2">
        <v>1.0672</v>
      </c>
      <c r="F37" s="2">
        <v>1.2987</v>
      </c>
      <c r="G37" s="2">
        <v>0.0307</v>
      </c>
      <c r="H37" s="1">
        <v>1.13879803965372</v>
      </c>
      <c r="I37" s="2">
        <v>0.4752</v>
      </c>
      <c r="J37" s="1">
        <v>1347</v>
      </c>
      <c r="K37" s="1">
        <v>3</v>
      </c>
      <c r="L37" s="1">
        <v>7</v>
      </c>
      <c r="M37" s="1">
        <v>5</v>
      </c>
    </row>
    <row r="38" hidden="1" spans="1:13">
      <c r="A38" s="1">
        <v>549</v>
      </c>
      <c r="B38" s="2">
        <v>1.1386</v>
      </c>
      <c r="C38" s="2">
        <v>107.25</v>
      </c>
      <c r="D38" s="2">
        <v>0.0476</v>
      </c>
      <c r="E38" s="2">
        <v>1.0551</v>
      </c>
      <c r="F38" s="2">
        <v>1.4696</v>
      </c>
      <c r="G38" s="2">
        <v>0.0238</v>
      </c>
      <c r="H38" s="1">
        <v>1.13860237493117</v>
      </c>
      <c r="I38" s="2">
        <v>0.7271</v>
      </c>
      <c r="J38" s="1">
        <v>2251</v>
      </c>
      <c r="K38" s="1">
        <v>5</v>
      </c>
      <c r="L38" s="1">
        <v>4</v>
      </c>
      <c r="M38" s="1">
        <v>4</v>
      </c>
    </row>
    <row r="39" hidden="1" spans="1:13">
      <c r="A39" s="1">
        <v>656</v>
      </c>
      <c r="B39" s="2">
        <v>1.1379</v>
      </c>
      <c r="C39" s="2">
        <v>68.41</v>
      </c>
      <c r="D39" s="2">
        <v>0.0304</v>
      </c>
      <c r="E39" s="2">
        <v>1.0517</v>
      </c>
      <c r="F39" s="2">
        <v>0.8691</v>
      </c>
      <c r="G39" s="2">
        <v>0.0237</v>
      </c>
      <c r="H39" s="1">
        <v>1.13790098921855</v>
      </c>
      <c r="I39" s="2">
        <v>0.7861</v>
      </c>
      <c r="J39" s="1">
        <v>2254</v>
      </c>
      <c r="K39" s="1">
        <v>0</v>
      </c>
      <c r="L39" s="1">
        <v>18</v>
      </c>
      <c r="M39" s="1">
        <v>4</v>
      </c>
    </row>
    <row r="40" hidden="1" spans="1:13">
      <c r="A40" s="1">
        <v>672</v>
      </c>
      <c r="B40" s="2">
        <v>1.1366</v>
      </c>
      <c r="C40" s="2">
        <v>77.17</v>
      </c>
      <c r="D40" s="2">
        <v>0.0342</v>
      </c>
      <c r="E40" s="2">
        <v>1.0538</v>
      </c>
      <c r="F40" s="2">
        <v>1.0356</v>
      </c>
      <c r="G40" s="2">
        <v>0.0237</v>
      </c>
      <c r="H40" s="1">
        <v>1.13663865010372</v>
      </c>
      <c r="I40" s="2">
        <v>0.7443</v>
      </c>
      <c r="J40" s="1">
        <v>2255</v>
      </c>
      <c r="K40" s="1">
        <v>0</v>
      </c>
      <c r="L40" s="1">
        <v>20</v>
      </c>
      <c r="M40" s="1">
        <v>4</v>
      </c>
    </row>
    <row r="41" hidden="1" spans="1:13">
      <c r="A41" s="1">
        <v>617</v>
      </c>
      <c r="B41" s="2">
        <v>1.1354</v>
      </c>
      <c r="C41" s="2">
        <v>70.43</v>
      </c>
      <c r="D41" s="2">
        <v>0.0313</v>
      </c>
      <c r="E41" s="2">
        <v>1.0487</v>
      </c>
      <c r="F41" s="2">
        <v>1.0859</v>
      </c>
      <c r="G41" s="2">
        <v>0.0234</v>
      </c>
      <c r="H41" s="1">
        <v>1.13535081043763</v>
      </c>
      <c r="I41" s="2">
        <v>0.6477</v>
      </c>
      <c r="J41" s="1">
        <v>2251</v>
      </c>
      <c r="K41" s="1">
        <v>1</v>
      </c>
      <c r="L41" s="1">
        <v>13</v>
      </c>
      <c r="M41" s="1">
        <v>4</v>
      </c>
    </row>
    <row r="42" hidden="1" spans="1:13">
      <c r="A42" s="1">
        <v>602</v>
      </c>
      <c r="B42" s="2">
        <v>1.1344</v>
      </c>
      <c r="C42" s="2">
        <v>78.45</v>
      </c>
      <c r="D42" s="2">
        <v>0.0349</v>
      </c>
      <c r="E42" s="2">
        <v>1.0486</v>
      </c>
      <c r="F42" s="2">
        <v>1.6066</v>
      </c>
      <c r="G42" s="2">
        <v>0.0234</v>
      </c>
      <c r="H42" s="1">
        <v>1.1344462169923</v>
      </c>
      <c r="I42" s="2">
        <v>0.4871</v>
      </c>
      <c r="J42" s="1">
        <v>2251</v>
      </c>
      <c r="K42" s="1">
        <v>2</v>
      </c>
      <c r="L42" s="1">
        <v>11</v>
      </c>
      <c r="M42" s="1">
        <v>4</v>
      </c>
    </row>
    <row r="43" hidden="1" spans="1:13">
      <c r="A43" s="1">
        <v>664</v>
      </c>
      <c r="B43" s="2">
        <v>1.131</v>
      </c>
      <c r="C43" s="2">
        <v>71.04</v>
      </c>
      <c r="D43" s="2">
        <v>0.0315</v>
      </c>
      <c r="E43" s="2">
        <v>1.0515</v>
      </c>
      <c r="F43" s="2">
        <v>0.975</v>
      </c>
      <c r="G43" s="2">
        <v>0.0232</v>
      </c>
      <c r="H43" s="1">
        <v>1.13095241164715</v>
      </c>
      <c r="I43" s="2">
        <v>0.7275</v>
      </c>
      <c r="J43" s="1">
        <v>2254</v>
      </c>
      <c r="K43" s="1">
        <v>0</v>
      </c>
      <c r="L43" s="1">
        <v>19</v>
      </c>
      <c r="M43" s="1">
        <v>4</v>
      </c>
    </row>
    <row r="44" hidden="1" spans="1:13">
      <c r="A44" s="1">
        <v>828</v>
      </c>
      <c r="B44" s="2">
        <v>1.1281</v>
      </c>
      <c r="C44" s="2">
        <v>51.79</v>
      </c>
      <c r="D44" s="2">
        <v>0.0639</v>
      </c>
      <c r="E44" s="2">
        <v>1.0881</v>
      </c>
      <c r="F44" s="2">
        <v>1.2337</v>
      </c>
      <c r="G44" s="2">
        <v>0.0384</v>
      </c>
      <c r="H44" s="1">
        <v>1.12814661826779</v>
      </c>
      <c r="I44" s="2">
        <v>0.4183</v>
      </c>
      <c r="J44" s="1">
        <v>810</v>
      </c>
      <c r="K44" s="1">
        <v>4</v>
      </c>
      <c r="L44" s="1">
        <v>5</v>
      </c>
      <c r="M44" s="1">
        <v>6</v>
      </c>
    </row>
    <row r="45" hidden="1" spans="1:13">
      <c r="A45" s="1">
        <v>722</v>
      </c>
      <c r="B45" s="2">
        <v>1.1265</v>
      </c>
      <c r="C45" s="2">
        <v>52.05</v>
      </c>
      <c r="D45" s="2">
        <v>0.0386</v>
      </c>
      <c r="E45" s="2">
        <v>1.0623</v>
      </c>
      <c r="F45" s="2">
        <v>1.1313</v>
      </c>
      <c r="G45" s="2">
        <v>0.0294</v>
      </c>
      <c r="H45" s="1">
        <v>1.12652411782228</v>
      </c>
      <c r="I45" s="2">
        <v>0.4593</v>
      </c>
      <c r="J45" s="1">
        <v>1347</v>
      </c>
      <c r="K45" s="1">
        <v>2</v>
      </c>
      <c r="L45" s="1">
        <v>9</v>
      </c>
      <c r="M45" s="1">
        <v>5</v>
      </c>
    </row>
    <row r="46" hidden="1" spans="1:13">
      <c r="A46" s="1">
        <v>717</v>
      </c>
      <c r="B46" s="2">
        <v>1.1257</v>
      </c>
      <c r="C46" s="2">
        <v>101.06</v>
      </c>
      <c r="D46" s="2">
        <v>0.0749</v>
      </c>
      <c r="E46" s="2">
        <v>1.0629</v>
      </c>
      <c r="F46" s="2">
        <v>1.2052</v>
      </c>
      <c r="G46" s="2">
        <v>0.0295</v>
      </c>
      <c r="H46" s="1">
        <v>1.12565508191966</v>
      </c>
      <c r="I46" s="2">
        <v>0.8299</v>
      </c>
      <c r="J46" s="1">
        <v>1350</v>
      </c>
      <c r="K46" s="1">
        <v>5</v>
      </c>
      <c r="L46" s="1">
        <v>8</v>
      </c>
      <c r="M46" s="1">
        <v>5</v>
      </c>
    </row>
    <row r="47" hidden="1" spans="1:13">
      <c r="A47" s="1">
        <v>1064</v>
      </c>
      <c r="B47" s="2">
        <v>1.1252</v>
      </c>
      <c r="C47" s="2">
        <v>30.8</v>
      </c>
      <c r="D47" s="2">
        <v>0.0616</v>
      </c>
      <c r="E47" s="2">
        <v>1.1071</v>
      </c>
      <c r="F47" s="2">
        <v>1.037</v>
      </c>
      <c r="G47" s="2">
        <v>0.0481</v>
      </c>
      <c r="H47" s="1">
        <v>1.12519507573329</v>
      </c>
      <c r="I47" s="2">
        <v>0.2966</v>
      </c>
      <c r="J47" s="1">
        <v>500</v>
      </c>
      <c r="K47" s="1">
        <v>0</v>
      </c>
      <c r="L47" s="1">
        <v>18</v>
      </c>
      <c r="M47" s="1">
        <v>7</v>
      </c>
    </row>
    <row r="48" hidden="1" spans="1:13">
      <c r="A48" s="1">
        <v>864</v>
      </c>
      <c r="B48" s="2">
        <v>1.123</v>
      </c>
      <c r="C48" s="2">
        <v>24.66</v>
      </c>
      <c r="D48" s="2">
        <v>0.0304</v>
      </c>
      <c r="E48" s="2">
        <v>1.0793</v>
      </c>
      <c r="F48" s="2">
        <v>0.9554</v>
      </c>
      <c r="G48" s="2">
        <v>0.0374</v>
      </c>
      <c r="H48" s="1">
        <v>1.12295125751217</v>
      </c>
      <c r="I48" s="2">
        <v>0.2579</v>
      </c>
      <c r="J48" s="1">
        <v>810</v>
      </c>
      <c r="K48" s="1">
        <v>0</v>
      </c>
      <c r="L48" s="1">
        <v>10</v>
      </c>
      <c r="M48" s="1">
        <v>6</v>
      </c>
    </row>
    <row r="49" hidden="1" spans="1:13">
      <c r="A49" s="1">
        <v>880</v>
      </c>
      <c r="B49" s="2">
        <v>1.1222</v>
      </c>
      <c r="C49" s="2">
        <v>27.27</v>
      </c>
      <c r="D49" s="2">
        <v>0.0337</v>
      </c>
      <c r="E49" s="2">
        <v>1.0784</v>
      </c>
      <c r="F49" s="2">
        <v>0.8179</v>
      </c>
      <c r="G49" s="2">
        <v>0.0374</v>
      </c>
      <c r="H49" s="1">
        <v>1.12217040052096</v>
      </c>
      <c r="I49" s="2">
        <v>0.3331</v>
      </c>
      <c r="J49" s="1">
        <v>810</v>
      </c>
      <c r="K49" s="1">
        <v>0</v>
      </c>
      <c r="L49" s="1">
        <v>12</v>
      </c>
      <c r="M49" s="1">
        <v>6</v>
      </c>
    </row>
    <row r="50" hidden="1" spans="1:13">
      <c r="A50" s="1">
        <v>928</v>
      </c>
      <c r="B50" s="2">
        <v>1.1182</v>
      </c>
      <c r="C50" s="2">
        <v>38.48</v>
      </c>
      <c r="D50" s="2">
        <v>0.0474</v>
      </c>
      <c r="E50" s="2">
        <v>1.081</v>
      </c>
      <c r="F50" s="2">
        <v>0.731</v>
      </c>
      <c r="G50" s="2">
        <v>0.0367</v>
      </c>
      <c r="H50" s="1">
        <v>1.11821612332846</v>
      </c>
      <c r="I50" s="2">
        <v>0.5257</v>
      </c>
      <c r="J50" s="1">
        <v>812</v>
      </c>
      <c r="K50" s="1">
        <v>0</v>
      </c>
      <c r="L50" s="1">
        <v>18</v>
      </c>
      <c r="M50" s="1">
        <v>6</v>
      </c>
    </row>
    <row r="51" hidden="1" spans="1:13">
      <c r="A51" s="1">
        <v>936</v>
      </c>
      <c r="B51" s="2">
        <v>1.1171</v>
      </c>
      <c r="C51" s="2">
        <v>40.74</v>
      </c>
      <c r="D51" s="2">
        <v>0.0502</v>
      </c>
      <c r="E51" s="2">
        <v>1.0823</v>
      </c>
      <c r="F51" s="2">
        <v>0.7611</v>
      </c>
      <c r="G51" s="2">
        <v>0.0365</v>
      </c>
      <c r="H51" s="1">
        <v>1.11706001530336</v>
      </c>
      <c r="I51" s="2">
        <v>0.5346</v>
      </c>
      <c r="J51" s="1">
        <v>812</v>
      </c>
      <c r="K51" s="1">
        <v>0</v>
      </c>
      <c r="L51" s="1">
        <v>19</v>
      </c>
      <c r="M51" s="1">
        <v>6</v>
      </c>
    </row>
    <row r="52" hidden="1" spans="1:13">
      <c r="A52" s="1">
        <v>601</v>
      </c>
      <c r="B52" s="2">
        <v>1.1141</v>
      </c>
      <c r="C52" s="2">
        <v>59.41</v>
      </c>
      <c r="D52" s="2">
        <v>0.0264</v>
      </c>
      <c r="E52" s="2">
        <v>1.0449</v>
      </c>
      <c r="F52" s="2">
        <v>0.8545</v>
      </c>
      <c r="G52" s="2">
        <v>0.0216</v>
      </c>
      <c r="H52" s="1">
        <v>1.11414058783734</v>
      </c>
      <c r="I52" s="2">
        <v>0.6946</v>
      </c>
      <c r="J52" s="1">
        <v>2251</v>
      </c>
      <c r="K52" s="1">
        <v>1</v>
      </c>
      <c r="L52" s="1">
        <v>11</v>
      </c>
      <c r="M52" s="1">
        <v>4</v>
      </c>
    </row>
    <row r="53" hidden="1" spans="1:13">
      <c r="A53" s="1">
        <v>587</v>
      </c>
      <c r="B53" s="2">
        <v>1.1119</v>
      </c>
      <c r="C53" s="2">
        <v>82.13</v>
      </c>
      <c r="D53" s="2">
        <v>0.0365</v>
      </c>
      <c r="E53" s="2">
        <v>1.0451</v>
      </c>
      <c r="F53" s="2">
        <v>1.2891</v>
      </c>
      <c r="G53" s="2">
        <v>0.0215</v>
      </c>
      <c r="H53" s="1">
        <v>1.11188037789155</v>
      </c>
      <c r="I53" s="2">
        <v>0.6359</v>
      </c>
      <c r="J53" s="1">
        <v>2251</v>
      </c>
      <c r="K53" s="1">
        <v>3</v>
      </c>
      <c r="L53" s="1">
        <v>9</v>
      </c>
      <c r="M53" s="1">
        <v>4</v>
      </c>
    </row>
    <row r="54" hidden="1" spans="1:13">
      <c r="A54" s="1">
        <v>776</v>
      </c>
      <c r="B54" s="2">
        <v>1.1114</v>
      </c>
      <c r="C54" s="2">
        <v>42.2</v>
      </c>
      <c r="D54" s="2">
        <v>0.0313</v>
      </c>
      <c r="E54" s="2">
        <v>1.0588</v>
      </c>
      <c r="F54" s="2">
        <v>0.9407</v>
      </c>
      <c r="G54" s="2">
        <v>0.0277</v>
      </c>
      <c r="H54" s="1">
        <v>1.111400845105</v>
      </c>
      <c r="I54" s="2">
        <v>0.4482</v>
      </c>
      <c r="J54" s="1">
        <v>1348</v>
      </c>
      <c r="K54" s="1">
        <v>0</v>
      </c>
      <c r="L54" s="1">
        <v>16</v>
      </c>
      <c r="M54" s="1">
        <v>5</v>
      </c>
    </row>
    <row r="55" hidden="1" spans="1:13">
      <c r="A55" s="1">
        <v>976</v>
      </c>
      <c r="B55" s="2">
        <v>1.1084</v>
      </c>
      <c r="C55" s="2">
        <v>14.95</v>
      </c>
      <c r="D55" s="2">
        <v>0.03</v>
      </c>
      <c r="E55" s="2">
        <v>1.1</v>
      </c>
      <c r="F55" s="2">
        <v>1.18</v>
      </c>
      <c r="G55" s="2">
        <v>0.045</v>
      </c>
      <c r="H55" s="1">
        <v>1.10836405255229</v>
      </c>
      <c r="I55" s="2">
        <v>0.1265</v>
      </c>
      <c r="J55" s="1">
        <v>499</v>
      </c>
      <c r="K55" s="1">
        <v>0</v>
      </c>
      <c r="L55" s="1">
        <v>7</v>
      </c>
      <c r="M55" s="1">
        <v>7</v>
      </c>
    </row>
    <row r="56" hidden="1" spans="1:13">
      <c r="A56" s="1">
        <v>920</v>
      </c>
      <c r="B56" s="2">
        <v>1.1054</v>
      </c>
      <c r="C56" s="2">
        <v>34.26</v>
      </c>
      <c r="D56" s="2">
        <v>0.0422</v>
      </c>
      <c r="E56" s="2">
        <v>1.0753</v>
      </c>
      <c r="F56" s="2">
        <v>0.8202</v>
      </c>
      <c r="G56" s="2">
        <v>0.0347</v>
      </c>
      <c r="H56" s="1">
        <v>1.10544499561312</v>
      </c>
      <c r="I56" s="2">
        <v>0.4171</v>
      </c>
      <c r="J56" s="1">
        <v>812</v>
      </c>
      <c r="K56" s="1">
        <v>0</v>
      </c>
      <c r="L56" s="1">
        <v>17</v>
      </c>
      <c r="M56" s="1">
        <v>6</v>
      </c>
    </row>
    <row r="57" hidden="1" spans="1:13">
      <c r="A57" s="1">
        <v>1040</v>
      </c>
      <c r="B57" s="2">
        <v>1.1041</v>
      </c>
      <c r="C57" s="2">
        <v>23.38</v>
      </c>
      <c r="D57" s="2">
        <v>0.0468</v>
      </c>
      <c r="E57" s="2">
        <v>1.0939</v>
      </c>
      <c r="F57" s="2">
        <v>0.9853</v>
      </c>
      <c r="G57" s="2">
        <v>0.0441</v>
      </c>
      <c r="H57" s="1">
        <v>1.10405421804532</v>
      </c>
      <c r="I57" s="2">
        <v>0.237</v>
      </c>
      <c r="J57" s="1">
        <v>500</v>
      </c>
      <c r="K57" s="1">
        <v>0</v>
      </c>
      <c r="L57" s="1">
        <v>15</v>
      </c>
      <c r="M57" s="1">
        <v>7</v>
      </c>
    </row>
    <row r="58" hidden="1" spans="1:13">
      <c r="A58" s="1">
        <v>917</v>
      </c>
      <c r="B58" s="2">
        <v>1.1028</v>
      </c>
      <c r="C58" s="2">
        <v>113.57</v>
      </c>
      <c r="D58" s="2">
        <v>0.1399</v>
      </c>
      <c r="E58" s="2">
        <v>1.0734</v>
      </c>
      <c r="F58" s="2">
        <v>1.2976</v>
      </c>
      <c r="G58" s="2">
        <v>0.0344</v>
      </c>
      <c r="H58" s="1">
        <v>1.10284419360462</v>
      </c>
      <c r="I58" s="2">
        <v>0.8686</v>
      </c>
      <c r="J58" s="1">
        <v>812</v>
      </c>
      <c r="K58" s="1">
        <v>5</v>
      </c>
      <c r="L58" s="1">
        <v>16</v>
      </c>
      <c r="M58" s="1">
        <v>6</v>
      </c>
    </row>
    <row r="59" hidden="1" spans="1:13">
      <c r="A59" s="1">
        <v>1000</v>
      </c>
      <c r="B59" s="2">
        <v>1.102</v>
      </c>
      <c r="C59" s="2">
        <v>17.62</v>
      </c>
      <c r="D59" s="2">
        <v>0.0353</v>
      </c>
      <c r="E59" s="2">
        <v>1.0931</v>
      </c>
      <c r="F59" s="2">
        <v>0.9989</v>
      </c>
      <c r="G59" s="2">
        <v>0.0437</v>
      </c>
      <c r="H59" s="1">
        <v>1.10202592975918</v>
      </c>
      <c r="I59" s="2">
        <v>0.1763</v>
      </c>
      <c r="J59" s="1">
        <v>499</v>
      </c>
      <c r="K59" s="1">
        <v>0</v>
      </c>
      <c r="L59" s="1">
        <v>10</v>
      </c>
      <c r="M59" s="1">
        <v>7</v>
      </c>
    </row>
    <row r="60" hidden="1" spans="1:13">
      <c r="A60" s="1">
        <v>904</v>
      </c>
      <c r="B60" s="2">
        <v>1.0997</v>
      </c>
      <c r="C60" s="2">
        <v>29.43</v>
      </c>
      <c r="D60" s="2">
        <v>0.0363</v>
      </c>
      <c r="E60" s="2">
        <v>1.0716</v>
      </c>
      <c r="F60" s="2">
        <v>0.8399</v>
      </c>
      <c r="G60" s="2">
        <v>0.0338</v>
      </c>
      <c r="H60" s="1">
        <v>1.09971128650695</v>
      </c>
      <c r="I60" s="2">
        <v>0.35</v>
      </c>
      <c r="J60" s="1">
        <v>811</v>
      </c>
      <c r="K60" s="1">
        <v>0</v>
      </c>
      <c r="L60" s="1">
        <v>15</v>
      </c>
      <c r="M60" s="1">
        <v>6</v>
      </c>
    </row>
    <row r="61" hidden="1" spans="1:13">
      <c r="A61" s="1">
        <v>1016</v>
      </c>
      <c r="B61" s="2">
        <v>1.0986</v>
      </c>
      <c r="C61" s="2">
        <v>19.25</v>
      </c>
      <c r="D61" s="2">
        <v>0.0386</v>
      </c>
      <c r="E61" s="2">
        <v>1.0908</v>
      </c>
      <c r="F61" s="2">
        <v>1.0105</v>
      </c>
      <c r="G61" s="2">
        <v>0.043</v>
      </c>
      <c r="H61" s="1">
        <v>1.09856075232991</v>
      </c>
      <c r="I61" s="2">
        <v>0.1904</v>
      </c>
      <c r="J61" s="1">
        <v>499</v>
      </c>
      <c r="K61" s="1">
        <v>0</v>
      </c>
      <c r="L61" s="1">
        <v>12</v>
      </c>
      <c r="M61" s="1">
        <v>7</v>
      </c>
    </row>
    <row r="62" hidden="1" spans="1:13">
      <c r="A62" s="1">
        <v>562</v>
      </c>
      <c r="B62" s="2">
        <v>1.0971</v>
      </c>
      <c r="C62" s="2">
        <v>49.39</v>
      </c>
      <c r="D62" s="2">
        <v>0.022</v>
      </c>
      <c r="E62" s="2">
        <v>1.0442</v>
      </c>
      <c r="F62" s="2">
        <v>0.8573</v>
      </c>
      <c r="G62" s="2">
        <v>0.02</v>
      </c>
      <c r="H62" s="1">
        <v>1.09714943421182</v>
      </c>
      <c r="I62" s="2">
        <v>0.5756</v>
      </c>
      <c r="J62" s="1">
        <v>2246</v>
      </c>
      <c r="K62" s="1">
        <v>2</v>
      </c>
      <c r="L62" s="1">
        <v>6</v>
      </c>
      <c r="M62" s="1">
        <v>4</v>
      </c>
    </row>
    <row r="63" hidden="1" spans="1:13">
      <c r="A63" s="1">
        <v>992</v>
      </c>
      <c r="B63" s="2">
        <v>1.0969</v>
      </c>
      <c r="C63" s="2">
        <v>16.15</v>
      </c>
      <c r="D63" s="2">
        <v>0.0324</v>
      </c>
      <c r="E63" s="2">
        <v>1.0916</v>
      </c>
      <c r="F63" s="2">
        <v>1.081</v>
      </c>
      <c r="G63" s="2">
        <v>0.0426</v>
      </c>
      <c r="H63" s="1">
        <v>1.09687655122754</v>
      </c>
      <c r="I63" s="2">
        <v>0.1493</v>
      </c>
      <c r="J63" s="1">
        <v>499</v>
      </c>
      <c r="K63" s="1">
        <v>0</v>
      </c>
      <c r="L63" s="1">
        <v>9</v>
      </c>
      <c r="M63" s="1">
        <v>7</v>
      </c>
    </row>
    <row r="64" hidden="1" spans="1:13">
      <c r="A64" s="1">
        <v>555</v>
      </c>
      <c r="B64" s="2">
        <v>1.0955</v>
      </c>
      <c r="C64" s="2">
        <v>59.46</v>
      </c>
      <c r="D64" s="2">
        <v>0.0265</v>
      </c>
      <c r="E64" s="2">
        <v>1.0448</v>
      </c>
      <c r="F64" s="2">
        <v>0.8084</v>
      </c>
      <c r="G64" s="2">
        <v>0.0199</v>
      </c>
      <c r="H64" s="1">
        <v>1.0955404029767</v>
      </c>
      <c r="I64" s="2">
        <v>0.7347</v>
      </c>
      <c r="J64" s="1">
        <v>2248</v>
      </c>
      <c r="K64" s="1">
        <v>3</v>
      </c>
      <c r="L64" s="1">
        <v>5</v>
      </c>
      <c r="M64" s="1">
        <v>4</v>
      </c>
    </row>
    <row r="65" hidden="1" spans="1:13">
      <c r="A65" s="1">
        <v>701</v>
      </c>
      <c r="B65" s="2">
        <v>1.0926</v>
      </c>
      <c r="C65" s="2">
        <v>77.32</v>
      </c>
      <c r="D65" s="2">
        <v>0.0573</v>
      </c>
      <c r="E65" s="2">
        <v>1.0561</v>
      </c>
      <c r="F65" s="2">
        <v>1.1098</v>
      </c>
      <c r="G65" s="2">
        <v>0.0255</v>
      </c>
      <c r="H65" s="1">
        <v>1.09256302980736</v>
      </c>
      <c r="I65" s="2">
        <v>0.692</v>
      </c>
      <c r="J65" s="1">
        <v>1349</v>
      </c>
      <c r="K65" s="1">
        <v>5</v>
      </c>
      <c r="L65" s="1">
        <v>6</v>
      </c>
      <c r="M65" s="1">
        <v>5</v>
      </c>
    </row>
    <row r="66" hidden="1" spans="1:13">
      <c r="A66" s="1">
        <v>728</v>
      </c>
      <c r="B66" s="2">
        <v>1.0908</v>
      </c>
      <c r="C66" s="2">
        <v>27.31</v>
      </c>
      <c r="D66" s="2">
        <v>0.0203</v>
      </c>
      <c r="E66" s="2">
        <v>1.0525</v>
      </c>
      <c r="F66" s="2">
        <v>0.7119</v>
      </c>
      <c r="G66" s="2">
        <v>0.0251</v>
      </c>
      <c r="H66" s="1">
        <v>1.09082224777514</v>
      </c>
      <c r="I66" s="2">
        <v>0.3834</v>
      </c>
      <c r="J66" s="1">
        <v>1345</v>
      </c>
      <c r="K66" s="1">
        <v>0</v>
      </c>
      <c r="L66" s="1">
        <v>10</v>
      </c>
      <c r="M66" s="1">
        <v>5</v>
      </c>
    </row>
    <row r="67" hidden="1" spans="1:13">
      <c r="A67" s="1">
        <v>442</v>
      </c>
      <c r="B67" s="2">
        <v>1.0889</v>
      </c>
      <c r="C67" s="2">
        <v>67.65</v>
      </c>
      <c r="D67" s="2">
        <v>0.019</v>
      </c>
      <c r="E67" s="2">
        <v>1.0322</v>
      </c>
      <c r="F67" s="2">
        <v>0.901</v>
      </c>
      <c r="G67" s="2">
        <v>0.0153</v>
      </c>
      <c r="H67" s="1">
        <v>1.08886972503347</v>
      </c>
      <c r="I67" s="2">
        <v>0.7483</v>
      </c>
      <c r="J67" s="1">
        <v>3568</v>
      </c>
      <c r="K67" s="1">
        <v>2</v>
      </c>
      <c r="L67" s="1">
        <v>8</v>
      </c>
      <c r="M67" s="1">
        <v>3</v>
      </c>
    </row>
    <row r="68" hidden="1" spans="1:13">
      <c r="A68" s="1">
        <v>706</v>
      </c>
      <c r="B68" s="2">
        <v>1.0851</v>
      </c>
      <c r="C68" s="2">
        <v>37.97</v>
      </c>
      <c r="D68" s="2">
        <v>0.0282</v>
      </c>
      <c r="E68" s="2">
        <v>1.0528</v>
      </c>
      <c r="F68" s="2">
        <v>0.9625</v>
      </c>
      <c r="G68" s="2">
        <v>0.0244</v>
      </c>
      <c r="H68" s="1">
        <v>1.08509271005128</v>
      </c>
      <c r="I68" s="2">
        <v>0.394</v>
      </c>
      <c r="J68" s="1">
        <v>1346</v>
      </c>
      <c r="K68" s="1">
        <v>2</v>
      </c>
      <c r="L68" s="1">
        <v>7</v>
      </c>
      <c r="M68" s="1">
        <v>5</v>
      </c>
    </row>
    <row r="69" hidden="1" spans="1:13">
      <c r="A69" s="1">
        <v>420</v>
      </c>
      <c r="B69" s="2">
        <v>1.083</v>
      </c>
      <c r="C69" s="2">
        <v>88.46</v>
      </c>
      <c r="D69" s="2">
        <v>0.0248</v>
      </c>
      <c r="E69" s="2">
        <v>1.033</v>
      </c>
      <c r="F69" s="2">
        <v>0.9308</v>
      </c>
      <c r="G69" s="2">
        <v>0.0148</v>
      </c>
      <c r="H69" s="1">
        <v>1.08302699430599</v>
      </c>
      <c r="I69" s="2">
        <v>0.9472</v>
      </c>
      <c r="J69" s="1">
        <v>3569</v>
      </c>
      <c r="K69" s="1">
        <v>4</v>
      </c>
      <c r="L69" s="1">
        <v>5</v>
      </c>
      <c r="M69" s="1">
        <v>3</v>
      </c>
    </row>
    <row r="70" hidden="1" spans="1:13">
      <c r="A70" s="1">
        <v>708</v>
      </c>
      <c r="B70" s="2">
        <v>1.0804</v>
      </c>
      <c r="C70" s="2">
        <v>60.3</v>
      </c>
      <c r="D70" s="2">
        <v>0.0447</v>
      </c>
      <c r="E70" s="2">
        <v>1.0513</v>
      </c>
      <c r="F70" s="2">
        <v>1.0311</v>
      </c>
      <c r="G70" s="2">
        <v>0.0237</v>
      </c>
      <c r="H70" s="1">
        <v>1.08039352008387</v>
      </c>
      <c r="I70" s="2">
        <v>0.5829</v>
      </c>
      <c r="J70" s="1">
        <v>1348</v>
      </c>
      <c r="K70" s="1">
        <v>4</v>
      </c>
      <c r="L70" s="1">
        <v>7</v>
      </c>
      <c r="M70" s="1">
        <v>5</v>
      </c>
    </row>
    <row r="71" hidden="1" spans="1:13">
      <c r="A71" s="1">
        <v>632</v>
      </c>
      <c r="B71" s="2">
        <v>1.0787</v>
      </c>
      <c r="C71" s="2">
        <v>43.44</v>
      </c>
      <c r="D71" s="2">
        <v>0.0193</v>
      </c>
      <c r="E71" s="2">
        <v>1.0378</v>
      </c>
      <c r="F71" s="2">
        <v>0.5542</v>
      </c>
      <c r="G71" s="2">
        <v>0.0182</v>
      </c>
      <c r="H71" s="1">
        <v>1.0787495995292</v>
      </c>
      <c r="I71" s="2">
        <v>0.7833</v>
      </c>
      <c r="J71" s="1">
        <v>2251</v>
      </c>
      <c r="K71" s="1">
        <v>0</v>
      </c>
      <c r="L71" s="1">
        <v>15</v>
      </c>
      <c r="M71" s="1">
        <v>4</v>
      </c>
    </row>
    <row r="72" hidden="1" spans="1:13">
      <c r="A72" s="1">
        <v>968</v>
      </c>
      <c r="B72" s="2">
        <v>1.0786</v>
      </c>
      <c r="C72" s="2">
        <v>12.07</v>
      </c>
      <c r="D72" s="2">
        <v>0.0242</v>
      </c>
      <c r="E72" s="2">
        <v>1.0868</v>
      </c>
      <c r="F72" s="2">
        <v>0.8901</v>
      </c>
      <c r="G72" s="2">
        <v>0.0385</v>
      </c>
      <c r="H72" s="1">
        <v>1.07864668189862</v>
      </c>
      <c r="I72" s="2">
        <v>0.1355</v>
      </c>
      <c r="J72" s="1">
        <v>499</v>
      </c>
      <c r="K72" s="1">
        <v>0</v>
      </c>
      <c r="L72" s="1">
        <v>6</v>
      </c>
      <c r="M72" s="1">
        <v>7</v>
      </c>
    </row>
    <row r="73" hidden="1" spans="1:13">
      <c r="A73" s="1">
        <v>691</v>
      </c>
      <c r="B73" s="2">
        <v>1.0778</v>
      </c>
      <c r="C73" s="2">
        <v>41.49</v>
      </c>
      <c r="D73" s="2">
        <v>0.0308</v>
      </c>
      <c r="E73" s="2">
        <v>1.0527</v>
      </c>
      <c r="F73" s="2">
        <v>0.9758</v>
      </c>
      <c r="G73" s="2">
        <v>0.0234</v>
      </c>
      <c r="H73" s="1">
        <v>1.0778292431095</v>
      </c>
      <c r="I73" s="2">
        <v>0.4246</v>
      </c>
      <c r="J73" s="1">
        <v>1346</v>
      </c>
      <c r="K73" s="1">
        <v>3</v>
      </c>
      <c r="L73" s="1">
        <v>5</v>
      </c>
      <c r="M73" s="1">
        <v>5</v>
      </c>
    </row>
    <row r="74" hidden="1" spans="1:13">
      <c r="A74" s="1">
        <v>594</v>
      </c>
      <c r="B74" s="2">
        <v>1.0778</v>
      </c>
      <c r="C74" s="2">
        <v>56.96</v>
      </c>
      <c r="D74" s="2">
        <v>0.0253</v>
      </c>
      <c r="E74" s="2">
        <v>1.0374</v>
      </c>
      <c r="F74" s="2">
        <v>1.132</v>
      </c>
      <c r="G74" s="2">
        <v>0.018</v>
      </c>
      <c r="H74" s="1">
        <v>1.07776505127062</v>
      </c>
      <c r="I74" s="2">
        <v>0.5021</v>
      </c>
      <c r="J74" s="1">
        <v>2251</v>
      </c>
      <c r="K74" s="1">
        <v>2</v>
      </c>
      <c r="L74" s="1">
        <v>10</v>
      </c>
      <c r="M74" s="1">
        <v>4</v>
      </c>
    </row>
    <row r="75" hidden="1" spans="1:13">
      <c r="A75" s="1">
        <v>579</v>
      </c>
      <c r="B75" s="2">
        <v>1.0767</v>
      </c>
      <c r="C75" s="2">
        <v>64.41</v>
      </c>
      <c r="D75" s="2">
        <v>0.0286</v>
      </c>
      <c r="E75" s="2">
        <v>1.0379</v>
      </c>
      <c r="F75" s="2">
        <v>1.0637</v>
      </c>
      <c r="G75" s="2">
        <v>0.0179</v>
      </c>
      <c r="H75" s="1">
        <v>1.07669529305675</v>
      </c>
      <c r="I75" s="2">
        <v>0.604</v>
      </c>
      <c r="J75" s="1">
        <v>2251</v>
      </c>
      <c r="K75" s="1">
        <v>3</v>
      </c>
      <c r="L75" s="1">
        <v>8</v>
      </c>
      <c r="M75" s="1">
        <v>4</v>
      </c>
    </row>
    <row r="76" hidden="1" spans="1:13">
      <c r="A76" s="1">
        <v>700</v>
      </c>
      <c r="B76" s="2">
        <v>1.0762</v>
      </c>
      <c r="C76" s="2">
        <v>55.16</v>
      </c>
      <c r="D76" s="2">
        <v>0.0409</v>
      </c>
      <c r="E76" s="2">
        <v>1.051</v>
      </c>
      <c r="F76" s="2">
        <v>1.148</v>
      </c>
      <c r="G76" s="2">
        <v>0.0232</v>
      </c>
      <c r="H76" s="1">
        <v>1.07620174168182</v>
      </c>
      <c r="I76" s="2">
        <v>0.4785</v>
      </c>
      <c r="J76" s="1">
        <v>1348</v>
      </c>
      <c r="K76" s="1">
        <v>4</v>
      </c>
      <c r="L76" s="1">
        <v>6</v>
      </c>
      <c r="M76" s="1">
        <v>5</v>
      </c>
    </row>
    <row r="77" hidden="1" spans="1:13">
      <c r="A77" s="1">
        <v>710</v>
      </c>
      <c r="B77" s="2">
        <v>1.0754</v>
      </c>
      <c r="C77" s="2">
        <v>94.98</v>
      </c>
      <c r="D77" s="2">
        <v>0.0703</v>
      </c>
      <c r="E77" s="2">
        <v>1.0496</v>
      </c>
      <c r="F77" s="2">
        <v>0.6973</v>
      </c>
      <c r="G77" s="2">
        <v>0.023</v>
      </c>
      <c r="H77" s="1">
        <v>1.07543225427516</v>
      </c>
      <c r="I77" s="2">
        <v>1.3488</v>
      </c>
      <c r="J77" s="1">
        <v>1352</v>
      </c>
      <c r="K77" s="1">
        <v>6</v>
      </c>
      <c r="L77" s="1">
        <v>7</v>
      </c>
      <c r="M77" s="1">
        <v>5</v>
      </c>
    </row>
    <row r="78" hidden="1" spans="1:13">
      <c r="A78" s="1">
        <v>858</v>
      </c>
      <c r="B78" s="2">
        <v>1.073</v>
      </c>
      <c r="C78" s="2">
        <v>31.28</v>
      </c>
      <c r="D78" s="2">
        <v>0.0386</v>
      </c>
      <c r="E78" s="2">
        <v>1.0618</v>
      </c>
      <c r="F78" s="2">
        <v>0.8014</v>
      </c>
      <c r="G78" s="2">
        <v>0.0292</v>
      </c>
      <c r="H78" s="1">
        <v>1.0730221769471</v>
      </c>
      <c r="I78" s="2">
        <v>0.3892</v>
      </c>
      <c r="J78" s="1">
        <v>810</v>
      </c>
      <c r="K78" s="1">
        <v>2</v>
      </c>
      <c r="L78" s="1">
        <v>9</v>
      </c>
      <c r="M78" s="1">
        <v>6</v>
      </c>
    </row>
    <row r="79" hidden="1" spans="1:13">
      <c r="A79" s="1">
        <v>984</v>
      </c>
      <c r="B79" s="2">
        <v>1.0717</v>
      </c>
      <c r="C79" s="2">
        <v>13.11</v>
      </c>
      <c r="D79" s="2">
        <v>0.0263</v>
      </c>
      <c r="E79" s="2">
        <v>1.0798</v>
      </c>
      <c r="F79" s="2">
        <v>0.9073</v>
      </c>
      <c r="G79" s="2">
        <v>0.0368</v>
      </c>
      <c r="H79" s="1">
        <v>1.07168939530885</v>
      </c>
      <c r="I79" s="2">
        <v>0.1444</v>
      </c>
      <c r="J79" s="1">
        <v>499</v>
      </c>
      <c r="K79" s="1">
        <v>0</v>
      </c>
      <c r="L79" s="1">
        <v>8</v>
      </c>
      <c r="M79" s="1">
        <v>7</v>
      </c>
    </row>
    <row r="80" hidden="1" spans="1:13">
      <c r="A80" s="1">
        <v>1056</v>
      </c>
      <c r="B80" s="2">
        <v>1.0705</v>
      </c>
      <c r="C80" s="2">
        <v>21.98</v>
      </c>
      <c r="D80" s="2">
        <v>0.044</v>
      </c>
      <c r="E80" s="2">
        <v>1.0793</v>
      </c>
      <c r="F80" s="2">
        <v>0.9008</v>
      </c>
      <c r="G80" s="2">
        <v>0.0366</v>
      </c>
      <c r="H80" s="1">
        <v>1.07051585136295</v>
      </c>
      <c r="I80" s="2">
        <v>0.2437</v>
      </c>
      <c r="J80" s="1">
        <v>500</v>
      </c>
      <c r="K80" s="1">
        <v>0</v>
      </c>
      <c r="L80" s="1">
        <v>17</v>
      </c>
      <c r="M80" s="1">
        <v>7</v>
      </c>
    </row>
    <row r="81" hidden="1" spans="1:13">
      <c r="A81" s="1">
        <v>709</v>
      </c>
      <c r="B81" s="2">
        <v>1.0688</v>
      </c>
      <c r="C81" s="2">
        <v>71.23</v>
      </c>
      <c r="D81" s="2">
        <v>0.0528</v>
      </c>
      <c r="E81" s="2">
        <v>1.0475</v>
      </c>
      <c r="F81" s="2">
        <v>0.8032</v>
      </c>
      <c r="G81" s="2">
        <v>0.0221</v>
      </c>
      <c r="H81" s="1">
        <v>1.06877820969175</v>
      </c>
      <c r="I81" s="2">
        <v>0.8799</v>
      </c>
      <c r="J81" s="1">
        <v>1350</v>
      </c>
      <c r="K81" s="1">
        <v>5</v>
      </c>
      <c r="L81" s="1">
        <v>7</v>
      </c>
      <c r="M81" s="1">
        <v>5</v>
      </c>
    </row>
    <row r="82" hidden="1" spans="1:13">
      <c r="A82" s="1">
        <v>944</v>
      </c>
      <c r="B82" s="2">
        <v>1.068</v>
      </c>
      <c r="C82" s="2">
        <v>33.43</v>
      </c>
      <c r="D82" s="2">
        <v>0.0412</v>
      </c>
      <c r="E82" s="2">
        <v>1.0646</v>
      </c>
      <c r="F82" s="2">
        <v>0.5781</v>
      </c>
      <c r="G82" s="2">
        <v>0.0283</v>
      </c>
      <c r="H82" s="1">
        <v>1.06803066808571</v>
      </c>
      <c r="I82" s="2">
        <v>0.5776</v>
      </c>
      <c r="J82" s="1">
        <v>812</v>
      </c>
      <c r="K82" s="1">
        <v>0</v>
      </c>
      <c r="L82" s="1">
        <v>20</v>
      </c>
      <c r="M82" s="1">
        <v>6</v>
      </c>
    </row>
    <row r="83" hidden="1" spans="1:13">
      <c r="A83" s="1">
        <v>872</v>
      </c>
      <c r="B83" s="2">
        <v>1.0679</v>
      </c>
      <c r="C83" s="2">
        <v>19.7</v>
      </c>
      <c r="D83" s="2">
        <v>0.0243</v>
      </c>
      <c r="E83" s="2">
        <v>1.0587</v>
      </c>
      <c r="F83" s="2">
        <v>0.5977</v>
      </c>
      <c r="G83" s="2">
        <v>0.0282</v>
      </c>
      <c r="H83" s="1">
        <v>1.06787659158208</v>
      </c>
      <c r="I83" s="2">
        <v>0.3293</v>
      </c>
      <c r="J83" s="1">
        <v>810</v>
      </c>
      <c r="K83" s="1">
        <v>0</v>
      </c>
      <c r="L83" s="1">
        <v>11</v>
      </c>
      <c r="M83" s="1">
        <v>6</v>
      </c>
    </row>
    <row r="84" hidden="1" spans="1:13">
      <c r="A84" s="1">
        <v>749</v>
      </c>
      <c r="B84" s="2">
        <v>1.0664</v>
      </c>
      <c r="C84" s="2">
        <v>93.51</v>
      </c>
      <c r="D84" s="2">
        <v>0.0692</v>
      </c>
      <c r="E84" s="2">
        <v>1.0446</v>
      </c>
      <c r="F84" s="2">
        <v>0.6933</v>
      </c>
      <c r="G84" s="2">
        <v>0.0218</v>
      </c>
      <c r="H84" s="1">
        <v>1.06637418336362</v>
      </c>
      <c r="I84" s="2">
        <v>1.3287</v>
      </c>
      <c r="J84" s="1">
        <v>1352</v>
      </c>
      <c r="K84" s="1">
        <v>5</v>
      </c>
      <c r="L84" s="1">
        <v>12</v>
      </c>
      <c r="M84" s="1">
        <v>5</v>
      </c>
    </row>
    <row r="85" hidden="1" spans="1:13">
      <c r="A85" s="1">
        <v>625</v>
      </c>
      <c r="B85" s="2">
        <v>1.0657</v>
      </c>
      <c r="C85" s="2">
        <v>52.95</v>
      </c>
      <c r="D85" s="2">
        <v>0.0235</v>
      </c>
      <c r="E85" s="2">
        <v>1.0343</v>
      </c>
      <c r="F85" s="2">
        <v>0.7577</v>
      </c>
      <c r="G85" s="2">
        <v>0.0166</v>
      </c>
      <c r="H85" s="1">
        <v>1.06567477250596</v>
      </c>
      <c r="I85" s="2">
        <v>0.6977</v>
      </c>
      <c r="J85" s="1">
        <v>2251</v>
      </c>
      <c r="K85" s="1">
        <v>1</v>
      </c>
      <c r="L85" s="1">
        <v>14</v>
      </c>
      <c r="M85" s="1">
        <v>4</v>
      </c>
    </row>
    <row r="86" hidden="1" spans="1:13">
      <c r="A86" s="1">
        <v>736</v>
      </c>
      <c r="B86" s="2">
        <v>1.0605</v>
      </c>
      <c r="C86" s="2">
        <v>23.86</v>
      </c>
      <c r="D86" s="2">
        <v>0.0177</v>
      </c>
      <c r="E86" s="2">
        <v>1.0428</v>
      </c>
      <c r="F86" s="2">
        <v>0.51</v>
      </c>
      <c r="G86" s="2">
        <v>0.0207</v>
      </c>
      <c r="H86" s="1">
        <v>1.06050461966454</v>
      </c>
      <c r="I86" s="2">
        <v>0.4675</v>
      </c>
      <c r="J86" s="1">
        <v>1346</v>
      </c>
      <c r="K86" s="1">
        <v>0</v>
      </c>
      <c r="L86" s="1">
        <v>11</v>
      </c>
      <c r="M86" s="1">
        <v>5</v>
      </c>
    </row>
    <row r="87" hidden="1" spans="1:13">
      <c r="A87" s="1">
        <v>1008</v>
      </c>
      <c r="B87" s="2">
        <v>1.0597</v>
      </c>
      <c r="C87" s="2">
        <v>14.49</v>
      </c>
      <c r="D87" s="2">
        <v>0.029</v>
      </c>
      <c r="E87" s="2">
        <v>1.0707</v>
      </c>
      <c r="F87" s="2">
        <v>0.7931</v>
      </c>
      <c r="G87" s="2">
        <v>0.0338</v>
      </c>
      <c r="H87" s="1">
        <v>1.05970739047993</v>
      </c>
      <c r="I87" s="2">
        <v>0.1826</v>
      </c>
      <c r="J87" s="1">
        <v>499</v>
      </c>
      <c r="K87" s="1">
        <v>0</v>
      </c>
      <c r="L87" s="1">
        <v>11</v>
      </c>
      <c r="M87" s="1">
        <v>7</v>
      </c>
    </row>
    <row r="88" hidden="1" spans="1:13">
      <c r="A88" s="1">
        <v>721</v>
      </c>
      <c r="B88" s="2">
        <v>1.0595</v>
      </c>
      <c r="C88" s="2">
        <v>29.6</v>
      </c>
      <c r="D88" s="2">
        <v>0.022</v>
      </c>
      <c r="E88" s="2">
        <v>1.043</v>
      </c>
      <c r="F88" s="2">
        <v>0.4979</v>
      </c>
      <c r="G88" s="2">
        <v>0.0205</v>
      </c>
      <c r="H88" s="1">
        <v>1.05953716562305</v>
      </c>
      <c r="I88" s="2">
        <v>0.5937</v>
      </c>
      <c r="J88" s="1">
        <v>1346</v>
      </c>
      <c r="K88" s="1">
        <v>1</v>
      </c>
      <c r="L88" s="1">
        <v>9</v>
      </c>
      <c r="M88" s="1">
        <v>5</v>
      </c>
    </row>
    <row r="89" hidden="1" spans="1:13">
      <c r="A89" s="1">
        <v>741</v>
      </c>
      <c r="B89" s="2">
        <v>1.0593</v>
      </c>
      <c r="C89" s="2">
        <v>84.71</v>
      </c>
      <c r="D89" s="2">
        <v>0.0627</v>
      </c>
      <c r="E89" s="2">
        <v>1.0422</v>
      </c>
      <c r="F89" s="2">
        <v>0.6838</v>
      </c>
      <c r="G89" s="2">
        <v>0.0206</v>
      </c>
      <c r="H89" s="1">
        <v>1.05931448811064</v>
      </c>
      <c r="I89" s="2">
        <v>1.2222</v>
      </c>
      <c r="J89" s="1">
        <v>1352</v>
      </c>
      <c r="K89" s="1">
        <v>5</v>
      </c>
      <c r="L89" s="1">
        <v>11</v>
      </c>
      <c r="M89" s="1">
        <v>5</v>
      </c>
    </row>
    <row r="90" hidden="1" spans="1:13">
      <c r="A90" s="1">
        <v>609</v>
      </c>
      <c r="B90" s="2">
        <v>1.059</v>
      </c>
      <c r="C90" s="2">
        <v>45.25</v>
      </c>
      <c r="D90" s="2">
        <v>0.0201</v>
      </c>
      <c r="E90" s="2">
        <v>1.0324</v>
      </c>
      <c r="F90" s="2">
        <v>0.7049</v>
      </c>
      <c r="G90" s="2">
        <v>0.0157</v>
      </c>
      <c r="H90" s="1">
        <v>1.05900952535735</v>
      </c>
      <c r="I90" s="2">
        <v>0.6412</v>
      </c>
      <c r="J90" s="1">
        <v>2251</v>
      </c>
      <c r="K90" s="1">
        <v>1</v>
      </c>
      <c r="L90" s="1">
        <v>12</v>
      </c>
      <c r="M90" s="1">
        <v>4</v>
      </c>
    </row>
    <row r="91" hidden="1" spans="1:13">
      <c r="A91" s="1">
        <v>600</v>
      </c>
      <c r="B91" s="2">
        <v>1.0588</v>
      </c>
      <c r="C91" s="2">
        <v>30.49</v>
      </c>
      <c r="D91" s="2">
        <v>0.0136</v>
      </c>
      <c r="E91" s="2">
        <v>1.0325</v>
      </c>
      <c r="F91" s="2">
        <v>0.3633</v>
      </c>
      <c r="G91" s="2">
        <v>0.0158</v>
      </c>
      <c r="H91" s="1">
        <v>1.05878780669881</v>
      </c>
      <c r="I91" s="2">
        <v>0.839</v>
      </c>
      <c r="J91" s="1">
        <v>2248</v>
      </c>
      <c r="K91" s="1">
        <v>0</v>
      </c>
      <c r="L91" s="1">
        <v>11</v>
      </c>
      <c r="M91" s="1">
        <v>4</v>
      </c>
    </row>
    <row r="92" hidden="1" spans="1:13">
      <c r="A92" s="1">
        <v>698</v>
      </c>
      <c r="B92" s="2">
        <v>1.0582</v>
      </c>
      <c r="C92" s="2">
        <v>29.65</v>
      </c>
      <c r="D92" s="2">
        <v>0.022</v>
      </c>
      <c r="E92" s="2">
        <v>1.0446</v>
      </c>
      <c r="F92" s="2">
        <v>0.8159</v>
      </c>
      <c r="G92" s="2">
        <v>0.0203</v>
      </c>
      <c r="H92" s="1">
        <v>1.0581595068388</v>
      </c>
      <c r="I92" s="2">
        <v>0.363</v>
      </c>
      <c r="J92" s="1">
        <v>1345</v>
      </c>
      <c r="K92" s="1">
        <v>2</v>
      </c>
      <c r="L92" s="1">
        <v>6</v>
      </c>
      <c r="M92" s="1">
        <v>5</v>
      </c>
    </row>
    <row r="93" hidden="1" spans="1:13">
      <c r="A93" s="1">
        <v>768</v>
      </c>
      <c r="B93" s="2">
        <v>1.0568</v>
      </c>
      <c r="C93" s="2">
        <v>28.65</v>
      </c>
      <c r="D93" s="2">
        <v>0.0213</v>
      </c>
      <c r="E93" s="2">
        <v>1.0418</v>
      </c>
      <c r="F93" s="2">
        <v>0.6489</v>
      </c>
      <c r="G93" s="2">
        <v>0.02</v>
      </c>
      <c r="H93" s="1">
        <v>1.05684620056872</v>
      </c>
      <c r="I93" s="2">
        <v>0.4412</v>
      </c>
      <c r="J93" s="1">
        <v>1348</v>
      </c>
      <c r="K93" s="1">
        <v>0</v>
      </c>
      <c r="L93" s="1">
        <v>15</v>
      </c>
      <c r="M93" s="1">
        <v>5</v>
      </c>
    </row>
    <row r="94" hidden="1" spans="1:13">
      <c r="A94" s="1">
        <v>702</v>
      </c>
      <c r="B94" s="2">
        <v>1.0557</v>
      </c>
      <c r="C94" s="2">
        <v>77.1</v>
      </c>
      <c r="D94" s="2">
        <v>0.0571</v>
      </c>
      <c r="E94" s="2">
        <v>1.0435</v>
      </c>
      <c r="F94" s="2">
        <v>0.619</v>
      </c>
      <c r="G94" s="2">
        <v>0.0199</v>
      </c>
      <c r="H94" s="1">
        <v>1.055657805093</v>
      </c>
      <c r="I94" s="2">
        <v>1.2356</v>
      </c>
      <c r="J94" s="1">
        <v>1350</v>
      </c>
      <c r="K94" s="1">
        <v>6</v>
      </c>
      <c r="L94" s="1">
        <v>6</v>
      </c>
      <c r="M94" s="1">
        <v>5</v>
      </c>
    </row>
    <row r="95" hidden="1" spans="1:13">
      <c r="A95" s="1">
        <v>733</v>
      </c>
      <c r="B95" s="2">
        <v>1.0547</v>
      </c>
      <c r="C95" s="2">
        <v>76.8</v>
      </c>
      <c r="D95" s="2">
        <v>0.0568</v>
      </c>
      <c r="E95" s="2">
        <v>1.0408</v>
      </c>
      <c r="F95" s="2">
        <v>0.6275</v>
      </c>
      <c r="G95" s="2">
        <v>0.0198</v>
      </c>
      <c r="H95" s="1">
        <v>1.05474459942526</v>
      </c>
      <c r="I95" s="2">
        <v>1.2079</v>
      </c>
      <c r="J95" s="1">
        <v>1352</v>
      </c>
      <c r="K95" s="1">
        <v>5</v>
      </c>
      <c r="L95" s="1">
        <v>10</v>
      </c>
      <c r="M95" s="1">
        <v>5</v>
      </c>
    </row>
    <row r="96" hidden="1" spans="1:13">
      <c r="A96" s="1">
        <v>1080</v>
      </c>
      <c r="B96" s="2">
        <v>1.0541</v>
      </c>
      <c r="C96" s="2">
        <v>23.29</v>
      </c>
      <c r="D96" s="2">
        <v>0.0466</v>
      </c>
      <c r="E96" s="2">
        <v>1.0739</v>
      </c>
      <c r="F96" s="2">
        <v>0.7472</v>
      </c>
      <c r="G96" s="2">
        <v>0.0323</v>
      </c>
      <c r="H96" s="1">
        <v>1.05413577531697</v>
      </c>
      <c r="I96" s="2">
        <v>0.3113</v>
      </c>
      <c r="J96" s="1">
        <v>500</v>
      </c>
      <c r="K96" s="1">
        <v>0</v>
      </c>
      <c r="L96" s="1">
        <v>20</v>
      </c>
      <c r="M96" s="1">
        <v>7</v>
      </c>
    </row>
    <row r="97" hidden="1" spans="1:13">
      <c r="A97" s="1">
        <v>740</v>
      </c>
      <c r="B97" s="2">
        <v>1.0537</v>
      </c>
      <c r="C97" s="2">
        <v>63.27</v>
      </c>
      <c r="D97" s="2">
        <v>0.0468</v>
      </c>
      <c r="E97" s="2">
        <v>1.0402</v>
      </c>
      <c r="F97" s="2">
        <v>0.8024</v>
      </c>
      <c r="G97" s="2">
        <v>0.0195</v>
      </c>
      <c r="H97" s="1">
        <v>1.05366762693545</v>
      </c>
      <c r="I97" s="2">
        <v>0.7841</v>
      </c>
      <c r="J97" s="1">
        <v>1352</v>
      </c>
      <c r="K97" s="1">
        <v>4</v>
      </c>
      <c r="L97" s="1">
        <v>11</v>
      </c>
      <c r="M97" s="1">
        <v>5</v>
      </c>
    </row>
    <row r="98" hidden="1" spans="1:13">
      <c r="A98" s="1">
        <v>850</v>
      </c>
      <c r="B98" s="2">
        <v>1.0533</v>
      </c>
      <c r="C98" s="2">
        <v>25.2</v>
      </c>
      <c r="D98" s="2">
        <v>0.0311</v>
      </c>
      <c r="E98" s="2">
        <v>1.0535</v>
      </c>
      <c r="F98" s="2">
        <v>0.6443</v>
      </c>
      <c r="G98" s="2">
        <v>0.0251</v>
      </c>
      <c r="H98" s="1">
        <v>1.05332779423391</v>
      </c>
      <c r="I98" s="2">
        <v>0.3901</v>
      </c>
      <c r="J98" s="1">
        <v>810</v>
      </c>
      <c r="K98" s="1">
        <v>2</v>
      </c>
      <c r="L98" s="1">
        <v>8</v>
      </c>
      <c r="M98" s="1">
        <v>6</v>
      </c>
    </row>
    <row r="99" hidden="1" spans="1:13">
      <c r="A99" s="1">
        <v>412</v>
      </c>
      <c r="B99" s="2">
        <v>1.0522</v>
      </c>
      <c r="C99" s="2">
        <v>66.53</v>
      </c>
      <c r="D99" s="2">
        <v>0.0186</v>
      </c>
      <c r="E99" s="2">
        <v>1.0269</v>
      </c>
      <c r="F99" s="2">
        <v>0.7309</v>
      </c>
      <c r="G99" s="2">
        <v>0.0118</v>
      </c>
      <c r="H99" s="1">
        <v>1.05222402137519</v>
      </c>
      <c r="I99" s="2">
        <v>0.909</v>
      </c>
      <c r="J99" s="1">
        <v>3568</v>
      </c>
      <c r="K99" s="1">
        <v>4</v>
      </c>
      <c r="L99" s="1">
        <v>4</v>
      </c>
      <c r="M99" s="1">
        <v>3</v>
      </c>
    </row>
    <row r="100" hidden="1" spans="1:13">
      <c r="A100" s="1">
        <v>874</v>
      </c>
      <c r="B100" s="2">
        <v>1.0517</v>
      </c>
      <c r="C100" s="2">
        <v>29.86</v>
      </c>
      <c r="D100" s="2">
        <v>0.0368</v>
      </c>
      <c r="E100" s="2">
        <v>1.0513</v>
      </c>
      <c r="F100" s="2">
        <v>0.9029</v>
      </c>
      <c r="G100" s="2">
        <v>0.0247</v>
      </c>
      <c r="H100" s="1">
        <v>1.05174413796632</v>
      </c>
      <c r="I100" s="2">
        <v>0.3299</v>
      </c>
      <c r="J100" s="1">
        <v>811</v>
      </c>
      <c r="K100" s="1">
        <v>2</v>
      </c>
      <c r="L100" s="1">
        <v>11</v>
      </c>
      <c r="M100" s="1">
        <v>6</v>
      </c>
    </row>
    <row r="101" hidden="1" spans="1:13">
      <c r="A101" s="1">
        <v>784</v>
      </c>
      <c r="B101" s="2">
        <v>1.0512</v>
      </c>
      <c r="C101" s="2">
        <v>30.86</v>
      </c>
      <c r="D101" s="2">
        <v>0.0229</v>
      </c>
      <c r="E101" s="2">
        <v>1.0407</v>
      </c>
      <c r="F101" s="2">
        <v>0.5916</v>
      </c>
      <c r="G101" s="2">
        <v>0.0191</v>
      </c>
      <c r="H101" s="1">
        <v>1.05120860500647</v>
      </c>
      <c r="I101" s="2">
        <v>0.5211</v>
      </c>
      <c r="J101" s="1">
        <v>1349</v>
      </c>
      <c r="K101" s="1">
        <v>0</v>
      </c>
      <c r="L101" s="1">
        <v>17</v>
      </c>
      <c r="M101" s="1">
        <v>5</v>
      </c>
    </row>
    <row r="102" hidden="1" spans="1:13">
      <c r="A102" s="1">
        <v>856</v>
      </c>
      <c r="B102" s="2">
        <v>1.0505</v>
      </c>
      <c r="C102" s="2">
        <v>15.11</v>
      </c>
      <c r="D102" s="2">
        <v>0.0187</v>
      </c>
      <c r="E102" s="2">
        <v>1.0514</v>
      </c>
      <c r="F102" s="2">
        <v>0.6241</v>
      </c>
      <c r="G102" s="2">
        <v>0.0244</v>
      </c>
      <c r="H102" s="1">
        <v>1.05045626659965</v>
      </c>
      <c r="I102" s="2">
        <v>0.2419</v>
      </c>
      <c r="J102" s="1">
        <v>810</v>
      </c>
      <c r="K102" s="1">
        <v>0</v>
      </c>
      <c r="L102" s="1">
        <v>9</v>
      </c>
      <c r="M102" s="1">
        <v>6</v>
      </c>
    </row>
    <row r="103" hidden="1" spans="1:13">
      <c r="A103" s="1">
        <v>690</v>
      </c>
      <c r="B103" s="2">
        <v>1.0483</v>
      </c>
      <c r="C103" s="2">
        <v>25.43</v>
      </c>
      <c r="D103" s="2">
        <v>0.0189</v>
      </c>
      <c r="E103" s="2">
        <v>1.0416</v>
      </c>
      <c r="F103" s="2">
        <v>0.7982</v>
      </c>
      <c r="G103" s="2">
        <v>0.0185</v>
      </c>
      <c r="H103" s="1">
        <v>1.04829764337899</v>
      </c>
      <c r="I103" s="2">
        <v>0.3183</v>
      </c>
      <c r="J103" s="1">
        <v>1345</v>
      </c>
      <c r="K103" s="1">
        <v>2</v>
      </c>
      <c r="L103" s="1">
        <v>5</v>
      </c>
      <c r="M103" s="1">
        <v>5</v>
      </c>
    </row>
    <row r="104" hidden="1" spans="1:13">
      <c r="A104" s="1">
        <v>829</v>
      </c>
      <c r="B104" s="2">
        <v>1.0454</v>
      </c>
      <c r="C104" s="2">
        <v>40.15</v>
      </c>
      <c r="D104" s="2">
        <v>0.0495</v>
      </c>
      <c r="E104" s="2">
        <v>1.0523</v>
      </c>
      <c r="F104" s="2">
        <v>0.9764</v>
      </c>
      <c r="G104" s="2">
        <v>0.0233</v>
      </c>
      <c r="H104" s="1">
        <v>1.04542516343045</v>
      </c>
      <c r="I104" s="2">
        <v>0.4099</v>
      </c>
      <c r="J104" s="1">
        <v>811</v>
      </c>
      <c r="K104" s="1">
        <v>5</v>
      </c>
      <c r="L104" s="1">
        <v>5</v>
      </c>
      <c r="M104" s="1">
        <v>6</v>
      </c>
    </row>
    <row r="105" hidden="1" spans="1:13">
      <c r="A105" s="1">
        <v>704</v>
      </c>
      <c r="B105" s="2">
        <v>1.0435</v>
      </c>
      <c r="C105" s="2">
        <v>15.82</v>
      </c>
      <c r="D105" s="2">
        <v>0.0118</v>
      </c>
      <c r="E105" s="2">
        <v>1.0378</v>
      </c>
      <c r="F105" s="2">
        <v>0.5697</v>
      </c>
      <c r="G105" s="2">
        <v>0.0175</v>
      </c>
      <c r="H105" s="1">
        <v>1.0434830194821</v>
      </c>
      <c r="I105" s="2">
        <v>0.2775</v>
      </c>
      <c r="J105" s="1">
        <v>1345</v>
      </c>
      <c r="K105" s="1">
        <v>0</v>
      </c>
      <c r="L105" s="1">
        <v>7</v>
      </c>
      <c r="M105" s="1">
        <v>5</v>
      </c>
    </row>
    <row r="106" hidden="1" spans="1:13">
      <c r="A106" s="1">
        <v>732</v>
      </c>
      <c r="B106" s="2">
        <v>1.0429</v>
      </c>
      <c r="C106" s="2">
        <v>53.52</v>
      </c>
      <c r="D106" s="2">
        <v>0.0396</v>
      </c>
      <c r="E106" s="2">
        <v>1.0362</v>
      </c>
      <c r="F106" s="2">
        <v>0.642</v>
      </c>
      <c r="G106" s="2">
        <v>0.0175</v>
      </c>
      <c r="H106" s="1">
        <v>1.04289995085736</v>
      </c>
      <c r="I106" s="2">
        <v>0.8284</v>
      </c>
      <c r="J106" s="1">
        <v>1350</v>
      </c>
      <c r="K106" s="1">
        <v>4</v>
      </c>
      <c r="L106" s="1">
        <v>10</v>
      </c>
      <c r="M106" s="1">
        <v>5</v>
      </c>
    </row>
    <row r="107" hidden="1" spans="1:13">
      <c r="A107" s="1">
        <v>909</v>
      </c>
      <c r="B107" s="2">
        <v>1.0411</v>
      </c>
      <c r="C107" s="2">
        <v>68.18</v>
      </c>
      <c r="D107" s="2">
        <v>0.084</v>
      </c>
      <c r="E107" s="2">
        <v>1.0461</v>
      </c>
      <c r="F107" s="2">
        <v>0.8542</v>
      </c>
      <c r="G107" s="2">
        <v>0.0223</v>
      </c>
      <c r="H107" s="1">
        <v>1.04109169594341</v>
      </c>
      <c r="I107" s="2">
        <v>0.7917</v>
      </c>
      <c r="J107" s="1">
        <v>812</v>
      </c>
      <c r="K107" s="1">
        <v>5</v>
      </c>
      <c r="L107" s="1">
        <v>15</v>
      </c>
      <c r="M107" s="1">
        <v>6</v>
      </c>
    </row>
    <row r="108" hidden="1" spans="1:13">
      <c r="A108" s="1">
        <v>694</v>
      </c>
      <c r="B108" s="2">
        <v>1.0403</v>
      </c>
      <c r="C108" s="2">
        <v>61.93</v>
      </c>
      <c r="D108" s="2">
        <v>0.0459</v>
      </c>
      <c r="E108" s="2">
        <v>1.0379</v>
      </c>
      <c r="F108" s="2">
        <v>0.5827</v>
      </c>
      <c r="G108" s="2">
        <v>0.0169</v>
      </c>
      <c r="H108" s="1">
        <v>1.04031879209421</v>
      </c>
      <c r="I108" s="2">
        <v>1.0567</v>
      </c>
      <c r="J108" s="1">
        <v>1350</v>
      </c>
      <c r="K108" s="1">
        <v>6</v>
      </c>
      <c r="L108" s="1">
        <v>5</v>
      </c>
      <c r="M108" s="1">
        <v>5</v>
      </c>
    </row>
    <row r="109" hidden="1" spans="1:13">
      <c r="A109" s="1">
        <v>610</v>
      </c>
      <c r="B109" s="2">
        <v>1.0401</v>
      </c>
      <c r="C109" s="2">
        <v>45.86</v>
      </c>
      <c r="D109" s="2">
        <v>0.0204</v>
      </c>
      <c r="E109" s="2">
        <v>1.0268</v>
      </c>
      <c r="F109" s="2">
        <v>0.7238</v>
      </c>
      <c r="G109" s="2">
        <v>0.0131</v>
      </c>
      <c r="H109" s="1">
        <v>1.0401239082364</v>
      </c>
      <c r="I109" s="2">
        <v>0.6318</v>
      </c>
      <c r="J109" s="1">
        <v>2252</v>
      </c>
      <c r="K109" s="1">
        <v>2</v>
      </c>
      <c r="L109" s="1">
        <v>12</v>
      </c>
      <c r="M109" s="1">
        <v>4</v>
      </c>
    </row>
    <row r="110" hidden="1" spans="1:13">
      <c r="A110" s="1">
        <v>800</v>
      </c>
      <c r="B110" s="2">
        <v>1.0394</v>
      </c>
      <c r="C110" s="2">
        <v>30.71</v>
      </c>
      <c r="D110" s="2">
        <v>0.0227</v>
      </c>
      <c r="E110" s="2">
        <v>1.0371</v>
      </c>
      <c r="F110" s="2">
        <v>0.475</v>
      </c>
      <c r="G110" s="2">
        <v>0.0168</v>
      </c>
      <c r="H110" s="1">
        <v>1.0394378038616</v>
      </c>
      <c r="I110" s="2">
        <v>0.6457</v>
      </c>
      <c r="J110" s="1">
        <v>1350</v>
      </c>
      <c r="K110" s="1">
        <v>0</v>
      </c>
      <c r="L110" s="1">
        <v>19</v>
      </c>
      <c r="M110" s="1">
        <v>5</v>
      </c>
    </row>
    <row r="111" hidden="1" spans="1:13">
      <c r="A111" s="1">
        <v>820</v>
      </c>
      <c r="B111" s="2">
        <v>1.0376</v>
      </c>
      <c r="C111" s="2">
        <v>27</v>
      </c>
      <c r="D111" s="2">
        <v>0.0333</v>
      </c>
      <c r="E111" s="2">
        <v>1.0488</v>
      </c>
      <c r="F111" s="2">
        <v>0.6568</v>
      </c>
      <c r="G111" s="2">
        <v>0.0212</v>
      </c>
      <c r="H111" s="1">
        <v>1.03756522364616</v>
      </c>
      <c r="I111" s="2">
        <v>0.4101</v>
      </c>
      <c r="J111" s="1">
        <v>810</v>
      </c>
      <c r="K111" s="1">
        <v>4</v>
      </c>
      <c r="L111" s="1">
        <v>4</v>
      </c>
      <c r="M111" s="1">
        <v>6</v>
      </c>
    </row>
    <row r="112" hidden="1" spans="1:13">
      <c r="A112" s="1">
        <v>604</v>
      </c>
      <c r="B112" s="2">
        <v>1.0366</v>
      </c>
      <c r="C112" s="2">
        <v>68.23</v>
      </c>
      <c r="D112" s="2">
        <v>0.0302</v>
      </c>
      <c r="E112" s="2">
        <v>1.0256</v>
      </c>
      <c r="F112" s="2">
        <v>0.5652</v>
      </c>
      <c r="G112" s="2">
        <v>0.0126</v>
      </c>
      <c r="H112" s="1">
        <v>1.03662422317969</v>
      </c>
      <c r="I112" s="2">
        <v>1.1984</v>
      </c>
      <c r="J112" s="1">
        <v>2256</v>
      </c>
      <c r="K112" s="1">
        <v>4</v>
      </c>
      <c r="L112" s="1">
        <v>11</v>
      </c>
      <c r="M112" s="1">
        <v>4</v>
      </c>
    </row>
    <row r="113" hidden="1" spans="1:13">
      <c r="A113" s="1">
        <v>821</v>
      </c>
      <c r="B113" s="2">
        <v>1.0364</v>
      </c>
      <c r="C113" s="2">
        <v>33.85</v>
      </c>
      <c r="D113" s="2">
        <v>0.0417</v>
      </c>
      <c r="E113" s="2">
        <v>1.048</v>
      </c>
      <c r="F113" s="2">
        <v>0.7711</v>
      </c>
      <c r="G113" s="2">
        <v>0.0209</v>
      </c>
      <c r="H113" s="1">
        <v>1.03642431006187</v>
      </c>
      <c r="I113" s="2">
        <v>0.4371</v>
      </c>
      <c r="J113" s="1">
        <v>811</v>
      </c>
      <c r="K113" s="1">
        <v>5</v>
      </c>
      <c r="L113" s="1">
        <v>4</v>
      </c>
      <c r="M113" s="1">
        <v>6</v>
      </c>
    </row>
    <row r="114" hidden="1" spans="1:13">
      <c r="A114" s="1">
        <v>773</v>
      </c>
      <c r="B114" s="2">
        <v>1.0358</v>
      </c>
      <c r="C114" s="2">
        <v>81.52</v>
      </c>
      <c r="D114" s="2">
        <v>0.0603</v>
      </c>
      <c r="E114" s="2">
        <v>1.0331</v>
      </c>
      <c r="F114" s="2">
        <v>0.656</v>
      </c>
      <c r="G114" s="2">
        <v>0.0162</v>
      </c>
      <c r="H114" s="1">
        <v>1.03575018224384</v>
      </c>
      <c r="I114" s="2">
        <v>1.2253</v>
      </c>
      <c r="J114" s="1">
        <v>1353</v>
      </c>
      <c r="K114" s="1">
        <v>5</v>
      </c>
      <c r="L114" s="1">
        <v>15</v>
      </c>
      <c r="M114" s="1">
        <v>5</v>
      </c>
    </row>
    <row r="115" hidden="1" spans="1:13">
      <c r="A115" s="1">
        <v>457</v>
      </c>
      <c r="B115" s="2">
        <v>1.0354</v>
      </c>
      <c r="C115" s="2">
        <v>40.04</v>
      </c>
      <c r="D115" s="2">
        <v>0.0112</v>
      </c>
      <c r="E115" s="2">
        <v>1.0201</v>
      </c>
      <c r="F115" s="2">
        <v>0.4269</v>
      </c>
      <c r="G115" s="2">
        <v>0.0097</v>
      </c>
      <c r="H115" s="1">
        <v>1.03536506045526</v>
      </c>
      <c r="I115" s="2">
        <v>0.9374</v>
      </c>
      <c r="J115" s="1">
        <v>3568</v>
      </c>
      <c r="K115" s="1">
        <v>1</v>
      </c>
      <c r="L115" s="1">
        <v>10</v>
      </c>
      <c r="M115" s="1">
        <v>3</v>
      </c>
    </row>
    <row r="116" hidden="1" spans="1:13">
      <c r="A116" s="1">
        <v>547</v>
      </c>
      <c r="B116" s="2">
        <v>1.0353</v>
      </c>
      <c r="C116" s="2">
        <v>34.5</v>
      </c>
      <c r="D116" s="2">
        <v>0.0154</v>
      </c>
      <c r="E116" s="2">
        <v>1.0281</v>
      </c>
      <c r="F116" s="2">
        <v>0.4374</v>
      </c>
      <c r="G116" s="2">
        <v>0.0122</v>
      </c>
      <c r="H116" s="1">
        <v>1.03534270715593</v>
      </c>
      <c r="I116" s="2">
        <v>0.7878</v>
      </c>
      <c r="J116" s="1">
        <v>2247</v>
      </c>
      <c r="K116" s="1">
        <v>3</v>
      </c>
      <c r="L116" s="1">
        <v>4</v>
      </c>
      <c r="M116" s="1">
        <v>4</v>
      </c>
    </row>
    <row r="117" hidden="1" spans="1:13">
      <c r="A117" s="1">
        <v>792</v>
      </c>
      <c r="B117" s="2">
        <v>1.0348</v>
      </c>
      <c r="C117" s="2">
        <v>27.15</v>
      </c>
      <c r="D117" s="2">
        <v>0.0201</v>
      </c>
      <c r="E117" s="2">
        <v>1.0342</v>
      </c>
      <c r="F117" s="2">
        <v>0.3997</v>
      </c>
      <c r="G117" s="2">
        <v>0.0158</v>
      </c>
      <c r="H117" s="1">
        <v>1.03481742950518</v>
      </c>
      <c r="I117" s="2">
        <v>0.6783</v>
      </c>
      <c r="J117" s="1">
        <v>1350</v>
      </c>
      <c r="K117" s="1">
        <v>0</v>
      </c>
      <c r="L117" s="1">
        <v>18</v>
      </c>
      <c r="M117" s="1">
        <v>5</v>
      </c>
    </row>
    <row r="118" hidden="1" spans="1:13">
      <c r="A118" s="1">
        <v>450</v>
      </c>
      <c r="B118" s="2">
        <v>1.0347</v>
      </c>
      <c r="C118" s="2">
        <v>45.57</v>
      </c>
      <c r="D118" s="2">
        <v>0.0128</v>
      </c>
      <c r="E118" s="2">
        <v>1.02</v>
      </c>
      <c r="F118" s="2">
        <v>0.5629</v>
      </c>
      <c r="G118" s="2">
        <v>0.0097</v>
      </c>
      <c r="H118" s="1">
        <v>1.03466017086077</v>
      </c>
      <c r="I118" s="2">
        <v>0.8076</v>
      </c>
      <c r="J118" s="1">
        <v>3569</v>
      </c>
      <c r="K118" s="1">
        <v>2</v>
      </c>
      <c r="L118" s="1">
        <v>9</v>
      </c>
      <c r="M118" s="1">
        <v>3</v>
      </c>
    </row>
    <row r="119" hidden="1" spans="1:13">
      <c r="A119" s="1">
        <v>1001</v>
      </c>
      <c r="B119" s="2">
        <v>1.0334</v>
      </c>
      <c r="C119" s="2">
        <v>14.48</v>
      </c>
      <c r="D119" s="2">
        <v>0.029</v>
      </c>
      <c r="E119" s="2">
        <v>1.0531</v>
      </c>
      <c r="F119" s="2">
        <v>0.7483</v>
      </c>
      <c r="G119" s="2">
        <v>0.0255</v>
      </c>
      <c r="H119" s="1">
        <v>1.03341974941631</v>
      </c>
      <c r="I119" s="2">
        <v>0.1933</v>
      </c>
      <c r="J119" s="1">
        <v>499</v>
      </c>
      <c r="K119" s="1">
        <v>1</v>
      </c>
      <c r="L119" s="1">
        <v>10</v>
      </c>
      <c r="M119" s="1">
        <v>7</v>
      </c>
    </row>
    <row r="120" hidden="1" spans="1:13">
      <c r="A120" s="1">
        <v>596</v>
      </c>
      <c r="B120" s="2">
        <v>1.0333</v>
      </c>
      <c r="C120" s="2">
        <v>61.37</v>
      </c>
      <c r="D120" s="2">
        <v>0.0272</v>
      </c>
      <c r="E120" s="2">
        <v>1.0245</v>
      </c>
      <c r="F120" s="2">
        <v>0.5476</v>
      </c>
      <c r="G120" s="2">
        <v>0.012</v>
      </c>
      <c r="H120" s="1">
        <v>1.0332774812343</v>
      </c>
      <c r="I120" s="2">
        <v>1.1122</v>
      </c>
      <c r="J120" s="1">
        <v>2254</v>
      </c>
      <c r="K120" s="1">
        <v>4</v>
      </c>
      <c r="L120" s="1">
        <v>10</v>
      </c>
      <c r="M120" s="1">
        <v>4</v>
      </c>
    </row>
    <row r="121" hidden="1" spans="1:13">
      <c r="A121" s="1">
        <v>592</v>
      </c>
      <c r="B121" s="2">
        <v>1.0322</v>
      </c>
      <c r="C121" s="2">
        <v>21.38</v>
      </c>
      <c r="D121" s="2">
        <v>0.0095</v>
      </c>
      <c r="E121" s="2">
        <v>1.0242</v>
      </c>
      <c r="F121" s="2">
        <v>0.2624</v>
      </c>
      <c r="G121" s="2">
        <v>0.0117</v>
      </c>
      <c r="H121" s="1">
        <v>1.03220869952871</v>
      </c>
      <c r="I121" s="2">
        <v>0.8146</v>
      </c>
      <c r="J121" s="1">
        <v>2246</v>
      </c>
      <c r="K121" s="1">
        <v>0</v>
      </c>
      <c r="L121" s="1">
        <v>10</v>
      </c>
      <c r="M121" s="1">
        <v>4</v>
      </c>
    </row>
    <row r="122" hidden="1" spans="1:13">
      <c r="A122" s="1">
        <v>808</v>
      </c>
      <c r="B122" s="2">
        <v>1.0321</v>
      </c>
      <c r="C122" s="2">
        <v>29.54</v>
      </c>
      <c r="D122" s="2">
        <v>0.0219</v>
      </c>
      <c r="E122" s="2">
        <v>1.0343</v>
      </c>
      <c r="F122" s="2">
        <v>0.4063</v>
      </c>
      <c r="G122" s="2">
        <v>0.0153</v>
      </c>
      <c r="H122" s="1">
        <v>1.03208545008611</v>
      </c>
      <c r="I122" s="2">
        <v>0.7263</v>
      </c>
      <c r="J122" s="1">
        <v>1351</v>
      </c>
      <c r="K122" s="1">
        <v>0</v>
      </c>
      <c r="L122" s="1">
        <v>20</v>
      </c>
      <c r="M122" s="1">
        <v>5</v>
      </c>
    </row>
    <row r="123" hidden="1" spans="1:13">
      <c r="A123" s="1">
        <v>834</v>
      </c>
      <c r="B123" s="2">
        <v>1.0315</v>
      </c>
      <c r="C123" s="2">
        <v>17.18</v>
      </c>
      <c r="D123" s="2">
        <v>0.0212</v>
      </c>
      <c r="E123" s="2">
        <v>1.0425</v>
      </c>
      <c r="F123" s="2">
        <v>0.6498</v>
      </c>
      <c r="G123" s="2">
        <v>0.0194</v>
      </c>
      <c r="H123" s="1">
        <v>1.03154413477322</v>
      </c>
      <c r="I123" s="2">
        <v>0.2639</v>
      </c>
      <c r="J123" s="1">
        <v>810</v>
      </c>
      <c r="K123" s="1">
        <v>2</v>
      </c>
      <c r="L123" s="1">
        <v>6</v>
      </c>
      <c r="M123" s="1">
        <v>6</v>
      </c>
    </row>
    <row r="124" hidden="1" spans="1:13">
      <c r="A124" s="1">
        <v>683</v>
      </c>
      <c r="B124" s="2">
        <v>1.0311</v>
      </c>
      <c r="C124" s="2">
        <v>24.92</v>
      </c>
      <c r="D124" s="2">
        <v>0.0185</v>
      </c>
      <c r="E124" s="2">
        <v>1.0342</v>
      </c>
      <c r="F124" s="2">
        <v>0.6027</v>
      </c>
      <c r="G124" s="2">
        <v>0.0149</v>
      </c>
      <c r="H124" s="1">
        <v>1.0310861304445</v>
      </c>
      <c r="I124" s="2">
        <v>0.413</v>
      </c>
      <c r="J124" s="1">
        <v>1346</v>
      </c>
      <c r="K124" s="1">
        <v>3</v>
      </c>
      <c r="L124" s="1">
        <v>4</v>
      </c>
      <c r="M124" s="1">
        <v>5</v>
      </c>
    </row>
    <row r="125" hidden="1" spans="1:13">
      <c r="A125" s="1">
        <v>705</v>
      </c>
      <c r="B125" s="2">
        <v>1.0291</v>
      </c>
      <c r="C125" s="2">
        <v>18.39</v>
      </c>
      <c r="D125" s="2">
        <v>0.0137</v>
      </c>
      <c r="E125" s="2">
        <v>1.0309</v>
      </c>
      <c r="F125" s="2">
        <v>0.3827</v>
      </c>
      <c r="G125" s="2">
        <v>0.0144</v>
      </c>
      <c r="H125" s="1">
        <v>1.02911953067443</v>
      </c>
      <c r="I125" s="2">
        <v>0.48</v>
      </c>
      <c r="J125" s="1">
        <v>1345</v>
      </c>
      <c r="K125" s="1">
        <v>1</v>
      </c>
      <c r="L125" s="1">
        <v>7</v>
      </c>
      <c r="M125" s="1">
        <v>5</v>
      </c>
    </row>
    <row r="126" hidden="1" spans="1:13">
      <c r="A126" s="1">
        <v>865</v>
      </c>
      <c r="B126" s="2">
        <v>1.0289</v>
      </c>
      <c r="C126" s="2">
        <v>17.3</v>
      </c>
      <c r="D126" s="2">
        <v>0.0214</v>
      </c>
      <c r="E126" s="2">
        <v>1.0385</v>
      </c>
      <c r="F126" s="2">
        <v>0.4132</v>
      </c>
      <c r="G126" s="2">
        <v>0.0185</v>
      </c>
      <c r="H126" s="1">
        <v>1.02888067421998</v>
      </c>
      <c r="I126" s="2">
        <v>0.418</v>
      </c>
      <c r="J126" s="1">
        <v>810</v>
      </c>
      <c r="K126" s="1">
        <v>1</v>
      </c>
      <c r="L126" s="1">
        <v>10</v>
      </c>
      <c r="M126" s="1">
        <v>6</v>
      </c>
    </row>
    <row r="127" hidden="1" spans="1:13">
      <c r="A127" s="1">
        <v>842</v>
      </c>
      <c r="B127" s="2">
        <v>1.0271</v>
      </c>
      <c r="C127" s="2">
        <v>17</v>
      </c>
      <c r="D127" s="2">
        <v>0.021</v>
      </c>
      <c r="E127" s="2">
        <v>1.0387</v>
      </c>
      <c r="F127" s="2">
        <v>0.6449</v>
      </c>
      <c r="G127" s="2">
        <v>0.018</v>
      </c>
      <c r="H127" s="1">
        <v>1.02714346015653</v>
      </c>
      <c r="I127" s="2">
        <v>0.2632</v>
      </c>
      <c r="J127" s="1">
        <v>810</v>
      </c>
      <c r="K127" s="1">
        <v>2</v>
      </c>
      <c r="L127" s="1">
        <v>7</v>
      </c>
      <c r="M127" s="1">
        <v>6</v>
      </c>
    </row>
    <row r="128" hidden="1" spans="1:13">
      <c r="A128" s="1">
        <v>427</v>
      </c>
      <c r="B128" s="2">
        <v>1.027</v>
      </c>
      <c r="C128" s="2">
        <v>43.11</v>
      </c>
      <c r="D128" s="2">
        <v>0.0121</v>
      </c>
      <c r="E128" s="2">
        <v>1.0185</v>
      </c>
      <c r="F128" s="2">
        <v>0.4863</v>
      </c>
      <c r="G128" s="2">
        <v>0.0086</v>
      </c>
      <c r="H128" s="1">
        <v>1.02698326074979</v>
      </c>
      <c r="I128" s="2">
        <v>0.8847</v>
      </c>
      <c r="J128" s="1">
        <v>3568</v>
      </c>
      <c r="K128" s="1">
        <v>3</v>
      </c>
      <c r="L128" s="1">
        <v>6</v>
      </c>
      <c r="M128" s="1">
        <v>3</v>
      </c>
    </row>
    <row r="129" hidden="1" spans="1:13">
      <c r="A129" s="1">
        <v>712</v>
      </c>
      <c r="B129" s="2">
        <v>1.027</v>
      </c>
      <c r="C129" s="2">
        <v>13.35</v>
      </c>
      <c r="D129" s="2">
        <v>0.0099</v>
      </c>
      <c r="E129" s="2">
        <v>1.0293</v>
      </c>
      <c r="F129" s="2">
        <v>0.4024</v>
      </c>
      <c r="G129" s="2">
        <v>0.0139</v>
      </c>
      <c r="H129" s="1">
        <v>1.02697936680824</v>
      </c>
      <c r="I129" s="2">
        <v>0.3316</v>
      </c>
      <c r="J129" s="1">
        <v>1345</v>
      </c>
      <c r="K129" s="1">
        <v>0</v>
      </c>
      <c r="L129" s="1">
        <v>8</v>
      </c>
      <c r="M129" s="1">
        <v>5</v>
      </c>
    </row>
    <row r="130" hidden="1" spans="1:13">
      <c r="A130" s="1">
        <v>554</v>
      </c>
      <c r="B130" s="2">
        <v>1.0268</v>
      </c>
      <c r="C130" s="2">
        <v>24.75</v>
      </c>
      <c r="D130" s="2">
        <v>0.011</v>
      </c>
      <c r="E130" s="2">
        <v>1.0238</v>
      </c>
      <c r="F130" s="2">
        <v>0.4277</v>
      </c>
      <c r="G130" s="2">
        <v>0.0107</v>
      </c>
      <c r="H130" s="1">
        <v>1.02682570701552</v>
      </c>
      <c r="I130" s="2">
        <v>0.5784</v>
      </c>
      <c r="J130" s="1">
        <v>2246</v>
      </c>
      <c r="K130" s="1">
        <v>2</v>
      </c>
      <c r="L130" s="1">
        <v>5</v>
      </c>
      <c r="M130" s="1">
        <v>4</v>
      </c>
    </row>
    <row r="131" hidden="1" spans="1:13">
      <c r="A131" s="1">
        <v>652</v>
      </c>
      <c r="B131" s="2">
        <v>1.0246</v>
      </c>
      <c r="C131" s="2">
        <v>78.35</v>
      </c>
      <c r="D131" s="2">
        <v>0.0347</v>
      </c>
      <c r="E131" s="2">
        <v>1.0218</v>
      </c>
      <c r="F131" s="2">
        <v>0.4314</v>
      </c>
      <c r="G131" s="2">
        <v>0.0105</v>
      </c>
      <c r="H131" s="1">
        <v>1.02460430644597</v>
      </c>
      <c r="I131" s="2">
        <v>1.792</v>
      </c>
      <c r="J131" s="1">
        <v>2257</v>
      </c>
      <c r="K131" s="1">
        <v>4</v>
      </c>
      <c r="L131" s="1">
        <v>17</v>
      </c>
      <c r="M131" s="1">
        <v>4</v>
      </c>
    </row>
    <row r="132" hidden="1" spans="1:13">
      <c r="A132" s="1">
        <v>763</v>
      </c>
      <c r="B132" s="2">
        <v>1.0244</v>
      </c>
      <c r="C132" s="2">
        <v>39.45</v>
      </c>
      <c r="D132" s="2">
        <v>0.0292</v>
      </c>
      <c r="E132" s="2">
        <v>1.0272</v>
      </c>
      <c r="F132" s="2">
        <v>0.5791</v>
      </c>
      <c r="G132" s="2">
        <v>0.0133</v>
      </c>
      <c r="H132" s="1">
        <v>1.02436541589156</v>
      </c>
      <c r="I132" s="2">
        <v>0.6781</v>
      </c>
      <c r="J132" s="1">
        <v>1352</v>
      </c>
      <c r="K132" s="1">
        <v>3</v>
      </c>
      <c r="L132" s="1">
        <v>14</v>
      </c>
      <c r="M132" s="1">
        <v>5</v>
      </c>
    </row>
    <row r="133" hidden="1" spans="1:13">
      <c r="A133" s="1">
        <v>957</v>
      </c>
      <c r="B133" s="2">
        <v>1.0238</v>
      </c>
      <c r="C133" s="2">
        <v>21.47</v>
      </c>
      <c r="D133" s="2">
        <v>0.0429</v>
      </c>
      <c r="E133" s="2">
        <v>1.0496</v>
      </c>
      <c r="F133" s="2">
        <v>0.3563</v>
      </c>
      <c r="G133" s="2">
        <v>0.0217</v>
      </c>
      <c r="H133" s="1">
        <v>1.02382753007873</v>
      </c>
      <c r="I133" s="2">
        <v>0.5992</v>
      </c>
      <c r="J133" s="1">
        <v>500</v>
      </c>
      <c r="K133" s="1">
        <v>5</v>
      </c>
      <c r="L133" s="1">
        <v>4</v>
      </c>
      <c r="M133" s="1">
        <v>7</v>
      </c>
    </row>
    <row r="134" hidden="1" spans="1:13">
      <c r="A134" s="1">
        <v>866</v>
      </c>
      <c r="B134" s="2">
        <v>1.0238</v>
      </c>
      <c r="C134" s="2">
        <v>19.21</v>
      </c>
      <c r="D134" s="2">
        <v>0.0237</v>
      </c>
      <c r="E134" s="2">
        <v>1.0349</v>
      </c>
      <c r="F134" s="2">
        <v>0.516</v>
      </c>
      <c r="G134" s="2">
        <v>0.0169</v>
      </c>
      <c r="H134" s="1">
        <v>1.02377688556141</v>
      </c>
      <c r="I134" s="2">
        <v>0.3711</v>
      </c>
      <c r="J134" s="1">
        <v>811</v>
      </c>
      <c r="K134" s="1">
        <v>2</v>
      </c>
      <c r="L134" s="1">
        <v>10</v>
      </c>
      <c r="M134" s="1">
        <v>6</v>
      </c>
    </row>
    <row r="135" hidden="1" spans="1:13">
      <c r="A135" s="1">
        <v>826</v>
      </c>
      <c r="B135" s="2">
        <v>1.0234</v>
      </c>
      <c r="C135" s="2">
        <v>13.94</v>
      </c>
      <c r="D135" s="2">
        <v>0.0172</v>
      </c>
      <c r="E135" s="2">
        <v>1.0374</v>
      </c>
      <c r="F135" s="2">
        <v>0.4857</v>
      </c>
      <c r="G135" s="2">
        <v>0.0168</v>
      </c>
      <c r="H135" s="1">
        <v>1.023439409405</v>
      </c>
      <c r="I135" s="2">
        <v>0.2865</v>
      </c>
      <c r="J135" s="1">
        <v>810</v>
      </c>
      <c r="K135" s="1">
        <v>2</v>
      </c>
      <c r="L135" s="1">
        <v>5</v>
      </c>
      <c r="M135" s="1">
        <v>6</v>
      </c>
    </row>
    <row r="136" hidden="1" spans="1:13">
      <c r="A136" s="1">
        <v>428</v>
      </c>
      <c r="B136" s="2">
        <v>1.0229</v>
      </c>
      <c r="C136" s="2">
        <v>50.12</v>
      </c>
      <c r="D136" s="2">
        <v>0.014</v>
      </c>
      <c r="E136" s="2">
        <v>1.017</v>
      </c>
      <c r="F136" s="2">
        <v>0.5162</v>
      </c>
      <c r="G136" s="2">
        <v>0.0079</v>
      </c>
      <c r="H136" s="1">
        <v>1.02287042243926</v>
      </c>
      <c r="I136" s="2">
        <v>0.9689</v>
      </c>
      <c r="J136" s="1">
        <v>3571</v>
      </c>
      <c r="K136" s="1">
        <v>4</v>
      </c>
      <c r="L136" s="1">
        <v>6</v>
      </c>
      <c r="M136" s="1">
        <v>3</v>
      </c>
    </row>
    <row r="137" hidden="1" spans="1:13">
      <c r="A137" s="1">
        <v>565</v>
      </c>
      <c r="B137" s="2">
        <v>1.0227</v>
      </c>
      <c r="C137" s="2">
        <v>50.75</v>
      </c>
      <c r="D137" s="2">
        <v>0.0225</v>
      </c>
      <c r="E137" s="2">
        <v>1.0214</v>
      </c>
      <c r="F137" s="2">
        <v>0.4607</v>
      </c>
      <c r="G137" s="2">
        <v>0.0099</v>
      </c>
      <c r="H137" s="1">
        <v>1.02273538180017</v>
      </c>
      <c r="I137" s="2">
        <v>1.0967</v>
      </c>
      <c r="J137" s="1">
        <v>2252</v>
      </c>
      <c r="K137" s="1">
        <v>5</v>
      </c>
      <c r="L137" s="1">
        <v>6</v>
      </c>
      <c r="M137" s="1">
        <v>4</v>
      </c>
    </row>
    <row r="138" hidden="1" spans="1:13">
      <c r="A138" s="1">
        <v>516</v>
      </c>
      <c r="B138" s="2">
        <v>1.0226</v>
      </c>
      <c r="C138" s="2">
        <v>94.6</v>
      </c>
      <c r="D138" s="2">
        <v>0.0264</v>
      </c>
      <c r="E138" s="2">
        <v>1.0165</v>
      </c>
      <c r="F138" s="2">
        <v>0.3914</v>
      </c>
      <c r="G138" s="2">
        <v>0.008</v>
      </c>
      <c r="H138" s="1">
        <v>1.02263271633567</v>
      </c>
      <c r="I138" s="2">
        <v>2.3724</v>
      </c>
      <c r="J138" s="1">
        <v>3584</v>
      </c>
      <c r="K138" s="1">
        <v>4</v>
      </c>
      <c r="L138" s="1">
        <v>17</v>
      </c>
      <c r="M138" s="1">
        <v>3</v>
      </c>
    </row>
    <row r="139" hidden="1" spans="1:13">
      <c r="A139" s="1">
        <v>435</v>
      </c>
      <c r="B139" s="2">
        <v>1.0224</v>
      </c>
      <c r="C139" s="2">
        <v>41.82</v>
      </c>
      <c r="D139" s="2">
        <v>0.0117</v>
      </c>
      <c r="E139" s="2">
        <v>1.0165</v>
      </c>
      <c r="F139" s="2">
        <v>0.4703</v>
      </c>
      <c r="G139" s="2">
        <v>0.0078</v>
      </c>
      <c r="H139" s="1">
        <v>1.02240631937793</v>
      </c>
      <c r="I139" s="2">
        <v>0.887</v>
      </c>
      <c r="J139" s="1">
        <v>3569</v>
      </c>
      <c r="K139" s="1">
        <v>3</v>
      </c>
      <c r="L139" s="1">
        <v>7</v>
      </c>
      <c r="M139" s="1">
        <v>3</v>
      </c>
    </row>
    <row r="140" hidden="1" spans="1:13">
      <c r="A140" s="1">
        <v>781</v>
      </c>
      <c r="B140" s="2">
        <v>1.0218</v>
      </c>
      <c r="C140" s="2">
        <v>68.17</v>
      </c>
      <c r="D140" s="2">
        <v>0.0504</v>
      </c>
      <c r="E140" s="2">
        <v>1.0262</v>
      </c>
      <c r="F140" s="2">
        <v>0.4776</v>
      </c>
      <c r="G140" s="2">
        <v>0.0127</v>
      </c>
      <c r="H140" s="1">
        <v>1.02184134595638</v>
      </c>
      <c r="I140" s="2">
        <v>1.4096</v>
      </c>
      <c r="J140" s="1">
        <v>1353</v>
      </c>
      <c r="K140" s="1">
        <v>5</v>
      </c>
      <c r="L140" s="1">
        <v>16</v>
      </c>
      <c r="M140" s="1">
        <v>5</v>
      </c>
    </row>
    <row r="141" hidden="1" spans="1:13">
      <c r="A141" s="1">
        <v>939</v>
      </c>
      <c r="B141" s="2">
        <v>1.0208</v>
      </c>
      <c r="C141" s="2">
        <v>38.86</v>
      </c>
      <c r="D141" s="2">
        <v>0.0479</v>
      </c>
      <c r="E141" s="2">
        <v>1.0349</v>
      </c>
      <c r="F141" s="2">
        <v>0.5232</v>
      </c>
      <c r="G141" s="2">
        <v>0.0159</v>
      </c>
      <c r="H141" s="1">
        <v>1.0207768145341</v>
      </c>
      <c r="I141" s="2">
        <v>0.7396</v>
      </c>
      <c r="J141" s="1">
        <v>812</v>
      </c>
      <c r="K141" s="1">
        <v>3</v>
      </c>
      <c r="L141" s="1">
        <v>19</v>
      </c>
      <c r="M141" s="1">
        <v>6</v>
      </c>
    </row>
    <row r="142" hidden="1" spans="1:13">
      <c r="A142" s="1">
        <v>737</v>
      </c>
      <c r="B142" s="2">
        <v>1.0205</v>
      </c>
      <c r="C142" s="2">
        <v>19.86</v>
      </c>
      <c r="D142" s="2">
        <v>0.0147</v>
      </c>
      <c r="E142" s="2">
        <v>1.0249</v>
      </c>
      <c r="F142" s="2">
        <v>0.3091</v>
      </c>
      <c r="G142" s="2">
        <v>0.0121</v>
      </c>
      <c r="H142" s="1">
        <v>1.02053594855846</v>
      </c>
      <c r="I142" s="2">
        <v>0.6416</v>
      </c>
      <c r="J142" s="1">
        <v>1348</v>
      </c>
      <c r="K142" s="1">
        <v>1</v>
      </c>
      <c r="L142" s="1">
        <v>11</v>
      </c>
      <c r="M142" s="1">
        <v>5</v>
      </c>
    </row>
    <row r="143" hidden="1" spans="1:13">
      <c r="A143" s="1">
        <v>569</v>
      </c>
      <c r="B143" s="2">
        <v>1.0201</v>
      </c>
      <c r="C143" s="2">
        <v>19.93</v>
      </c>
      <c r="D143" s="2">
        <v>0.0089</v>
      </c>
      <c r="E143" s="2">
        <v>1.0198</v>
      </c>
      <c r="F143" s="2">
        <v>0.2466</v>
      </c>
      <c r="G143" s="2">
        <v>0.0092</v>
      </c>
      <c r="H143" s="1">
        <v>1.02008420583301</v>
      </c>
      <c r="I143" s="2">
        <v>0.8079</v>
      </c>
      <c r="J143" s="1">
        <v>2246</v>
      </c>
      <c r="K143" s="1">
        <v>1</v>
      </c>
      <c r="L143" s="1">
        <v>7</v>
      </c>
      <c r="M143" s="1">
        <v>4</v>
      </c>
    </row>
    <row r="144" hidden="1" spans="1:13">
      <c r="A144" s="1">
        <v>977</v>
      </c>
      <c r="B144" s="2">
        <v>1.0201</v>
      </c>
      <c r="C144" s="2">
        <v>9.33</v>
      </c>
      <c r="D144" s="2">
        <v>0.0187</v>
      </c>
      <c r="E144" s="2">
        <v>1.0426</v>
      </c>
      <c r="F144" s="2">
        <v>0.4777</v>
      </c>
      <c r="G144" s="2">
        <v>0.0198</v>
      </c>
      <c r="H144" s="1">
        <v>1.02008358375136</v>
      </c>
      <c r="I144" s="2">
        <v>0.1951</v>
      </c>
      <c r="J144" s="1">
        <v>499</v>
      </c>
      <c r="K144" s="1">
        <v>1</v>
      </c>
      <c r="L144" s="1">
        <v>7</v>
      </c>
      <c r="M144" s="1">
        <v>7</v>
      </c>
    </row>
    <row r="145" hidden="1" spans="1:13">
      <c r="A145" s="1">
        <v>421</v>
      </c>
      <c r="B145" s="2">
        <v>1.0199</v>
      </c>
      <c r="C145" s="2">
        <v>56.16</v>
      </c>
      <c r="D145" s="2">
        <v>0.0157</v>
      </c>
      <c r="E145" s="2">
        <v>1.0162</v>
      </c>
      <c r="F145" s="2">
        <v>0.5142</v>
      </c>
      <c r="G145" s="2">
        <v>0.0074</v>
      </c>
      <c r="H145" s="1">
        <v>1.01992085277485</v>
      </c>
      <c r="I145" s="2">
        <v>1.0895</v>
      </c>
      <c r="J145" s="1">
        <v>3571</v>
      </c>
      <c r="K145" s="1">
        <v>5</v>
      </c>
      <c r="L145" s="1">
        <v>5</v>
      </c>
      <c r="M145" s="1">
        <v>3</v>
      </c>
    </row>
    <row r="146" hidden="1" spans="1:13">
      <c r="A146" s="1">
        <v>480</v>
      </c>
      <c r="B146" s="2">
        <v>1.0197</v>
      </c>
      <c r="C146" s="2">
        <v>24.63</v>
      </c>
      <c r="D146" s="2">
        <v>0.0069</v>
      </c>
      <c r="E146" s="2">
        <v>1.0149</v>
      </c>
      <c r="F146" s="2">
        <v>0.2663</v>
      </c>
      <c r="G146" s="2">
        <v>0.0073</v>
      </c>
      <c r="H146" s="1">
        <v>1.01968784742484</v>
      </c>
      <c r="I146" s="2">
        <v>0.9246</v>
      </c>
      <c r="J146" s="1">
        <v>3567</v>
      </c>
      <c r="K146" s="1">
        <v>0</v>
      </c>
      <c r="L146" s="1">
        <v>13</v>
      </c>
      <c r="M146" s="1">
        <v>3</v>
      </c>
    </row>
    <row r="147" hidden="1" spans="1:13">
      <c r="A147" s="1">
        <v>434</v>
      </c>
      <c r="B147" s="2">
        <v>1.0196</v>
      </c>
      <c r="C147" s="2">
        <v>30.34</v>
      </c>
      <c r="D147" s="2">
        <v>0.0085</v>
      </c>
      <c r="E147" s="2">
        <v>1.0155</v>
      </c>
      <c r="F147" s="2">
        <v>0.4224</v>
      </c>
      <c r="G147" s="2">
        <v>0.0073</v>
      </c>
      <c r="H147" s="1">
        <v>1.01956386090525</v>
      </c>
      <c r="I147" s="2">
        <v>0.7167</v>
      </c>
      <c r="J147" s="1">
        <v>3566</v>
      </c>
      <c r="K147" s="1">
        <v>2</v>
      </c>
      <c r="L147" s="1">
        <v>7</v>
      </c>
      <c r="M147" s="1">
        <v>3</v>
      </c>
    </row>
    <row r="148" hidden="1" spans="1:13">
      <c r="A148" s="1">
        <v>426</v>
      </c>
      <c r="B148" s="2">
        <v>1.0194</v>
      </c>
      <c r="C148" s="2">
        <v>28.38</v>
      </c>
      <c r="D148" s="2">
        <v>0.008</v>
      </c>
      <c r="E148" s="2">
        <v>1.0157</v>
      </c>
      <c r="F148" s="2">
        <v>0.4653</v>
      </c>
      <c r="G148" s="2">
        <v>0.0073</v>
      </c>
      <c r="H148" s="1">
        <v>1.01942607088616</v>
      </c>
      <c r="I148" s="2">
        <v>0.6086</v>
      </c>
      <c r="J148" s="1">
        <v>3563</v>
      </c>
      <c r="K148" s="1">
        <v>2</v>
      </c>
      <c r="L148" s="1">
        <v>6</v>
      </c>
      <c r="M148" s="1">
        <v>3</v>
      </c>
    </row>
    <row r="149" hidden="1" spans="1:13">
      <c r="A149" s="1">
        <v>764</v>
      </c>
      <c r="B149" s="2">
        <v>1.0193</v>
      </c>
      <c r="C149" s="2">
        <v>44.42</v>
      </c>
      <c r="D149" s="2">
        <v>0.0329</v>
      </c>
      <c r="E149" s="2">
        <v>1.0242</v>
      </c>
      <c r="F149" s="2">
        <v>0.4793</v>
      </c>
      <c r="G149" s="2">
        <v>0.0119</v>
      </c>
      <c r="H149" s="1">
        <v>1.01932575403143</v>
      </c>
      <c r="I149" s="2">
        <v>0.9185</v>
      </c>
      <c r="J149" s="1">
        <v>1352</v>
      </c>
      <c r="K149" s="1">
        <v>4</v>
      </c>
      <c r="L149" s="1">
        <v>14</v>
      </c>
      <c r="M149" s="1">
        <v>5</v>
      </c>
    </row>
    <row r="150" hidden="1" spans="1:13">
      <c r="A150" s="1">
        <v>848</v>
      </c>
      <c r="B150" s="2">
        <v>1.0193</v>
      </c>
      <c r="C150" s="2">
        <v>8.84</v>
      </c>
      <c r="D150" s="2">
        <v>0.0109</v>
      </c>
      <c r="E150" s="2">
        <v>1.032</v>
      </c>
      <c r="F150" s="2">
        <v>0.3444</v>
      </c>
      <c r="G150" s="2">
        <v>0.0151</v>
      </c>
      <c r="H150" s="1">
        <v>1.01926499343215</v>
      </c>
      <c r="I150" s="2">
        <v>0.2565</v>
      </c>
      <c r="J150" s="1">
        <v>810</v>
      </c>
      <c r="K150" s="1">
        <v>0</v>
      </c>
      <c r="L150" s="1">
        <v>8</v>
      </c>
      <c r="M150" s="1">
        <v>6</v>
      </c>
    </row>
    <row r="151" hidden="1" spans="1:13">
      <c r="A151" s="1">
        <v>436</v>
      </c>
      <c r="B151" s="2">
        <v>1.0188</v>
      </c>
      <c r="C151" s="2">
        <v>48.45</v>
      </c>
      <c r="D151" s="2">
        <v>0.0136</v>
      </c>
      <c r="E151" s="2">
        <v>1.0151</v>
      </c>
      <c r="F151" s="2">
        <v>0.4362</v>
      </c>
      <c r="G151" s="2">
        <v>0.0072</v>
      </c>
      <c r="H151" s="1">
        <v>1.01878711966335</v>
      </c>
      <c r="I151" s="2">
        <v>1.1092</v>
      </c>
      <c r="J151" s="1">
        <v>3571</v>
      </c>
      <c r="K151" s="1">
        <v>4</v>
      </c>
      <c r="L151" s="1">
        <v>7</v>
      </c>
      <c r="M151" s="1">
        <v>3</v>
      </c>
    </row>
    <row r="152" hidden="1" spans="1:13">
      <c r="A152" s="1">
        <v>861</v>
      </c>
      <c r="B152" s="2">
        <v>1.0187</v>
      </c>
      <c r="C152" s="2">
        <v>33.26</v>
      </c>
      <c r="D152" s="2">
        <v>0.041</v>
      </c>
      <c r="E152" s="2">
        <v>1.0311</v>
      </c>
      <c r="F152" s="2">
        <v>0.4685</v>
      </c>
      <c r="G152" s="2">
        <v>0.0151</v>
      </c>
      <c r="H152" s="1">
        <v>1.01866969232524</v>
      </c>
      <c r="I152" s="2">
        <v>0.7064</v>
      </c>
      <c r="J152" s="1">
        <v>812</v>
      </c>
      <c r="K152" s="1">
        <v>5</v>
      </c>
      <c r="L152" s="1">
        <v>9</v>
      </c>
      <c r="M152" s="1">
        <v>6</v>
      </c>
    </row>
    <row r="153" hidden="1" spans="1:13">
      <c r="A153" s="1">
        <v>723</v>
      </c>
      <c r="B153" s="2">
        <v>1.0184</v>
      </c>
      <c r="C153" s="2">
        <v>26.25</v>
      </c>
      <c r="D153" s="2">
        <v>0.0195</v>
      </c>
      <c r="E153" s="2">
        <v>1.0238</v>
      </c>
      <c r="F153" s="2">
        <v>0.3982</v>
      </c>
      <c r="G153" s="2">
        <v>0.0115</v>
      </c>
      <c r="H153" s="1">
        <v>1.01835598076205</v>
      </c>
      <c r="I153" s="2">
        <v>0.6581</v>
      </c>
      <c r="J153" s="1">
        <v>1348</v>
      </c>
      <c r="K153" s="1">
        <v>3</v>
      </c>
      <c r="L153" s="1">
        <v>9</v>
      </c>
      <c r="M153" s="1">
        <v>5</v>
      </c>
    </row>
    <row r="154" hidden="1" spans="1:13">
      <c r="A154" s="1">
        <v>843</v>
      </c>
      <c r="B154" s="2">
        <v>1.0183</v>
      </c>
      <c r="C154" s="2">
        <v>18.12</v>
      </c>
      <c r="D154" s="2">
        <v>0.0224</v>
      </c>
      <c r="E154" s="2">
        <v>1.0317</v>
      </c>
      <c r="F154" s="2">
        <v>0.3934</v>
      </c>
      <c r="G154" s="2">
        <v>0.0148</v>
      </c>
      <c r="H154" s="1">
        <v>1.01831749773382</v>
      </c>
      <c r="I154" s="2">
        <v>0.4597</v>
      </c>
      <c r="J154" s="1">
        <v>810</v>
      </c>
      <c r="K154" s="1">
        <v>3</v>
      </c>
      <c r="L154" s="1">
        <v>7</v>
      </c>
      <c r="M154" s="1">
        <v>6</v>
      </c>
    </row>
    <row r="155" hidden="1" spans="1:13">
      <c r="A155" s="1">
        <v>718</v>
      </c>
      <c r="B155" s="2">
        <v>1.0172</v>
      </c>
      <c r="C155" s="2">
        <v>49.01</v>
      </c>
      <c r="D155" s="2">
        <v>0.0362</v>
      </c>
      <c r="E155" s="2">
        <v>1.0233</v>
      </c>
      <c r="F155" s="2">
        <v>0.3352</v>
      </c>
      <c r="G155" s="2">
        <v>0.0112</v>
      </c>
      <c r="H155" s="1">
        <v>1.01721309109768</v>
      </c>
      <c r="I155" s="2">
        <v>1.4477</v>
      </c>
      <c r="J155" s="1">
        <v>1352</v>
      </c>
      <c r="K155" s="1">
        <v>6</v>
      </c>
      <c r="L155" s="1">
        <v>8</v>
      </c>
      <c r="M155" s="1">
        <v>5</v>
      </c>
    </row>
    <row r="156" hidden="1" spans="1:13">
      <c r="A156" s="1">
        <v>627</v>
      </c>
      <c r="B156" s="2">
        <v>1.017</v>
      </c>
      <c r="C156" s="2">
        <v>42.89</v>
      </c>
      <c r="D156" s="2">
        <v>0.019</v>
      </c>
      <c r="E156" s="2">
        <v>1.0175</v>
      </c>
      <c r="F156" s="2">
        <v>0.4929</v>
      </c>
      <c r="G156" s="2">
        <v>0.0087</v>
      </c>
      <c r="H156" s="1">
        <v>1.01704956191744</v>
      </c>
      <c r="I156" s="2">
        <v>0.861</v>
      </c>
      <c r="J156" s="1">
        <v>2256</v>
      </c>
      <c r="K156" s="1">
        <v>3</v>
      </c>
      <c r="L156" s="1">
        <v>14</v>
      </c>
      <c r="M156" s="1">
        <v>4</v>
      </c>
    </row>
    <row r="157" hidden="1" spans="1:13">
      <c r="A157" s="1">
        <v>580</v>
      </c>
      <c r="B157" s="2">
        <v>1.0168</v>
      </c>
      <c r="C157" s="2">
        <v>38.82</v>
      </c>
      <c r="D157" s="2">
        <v>0.0172</v>
      </c>
      <c r="E157" s="2">
        <v>1.0178</v>
      </c>
      <c r="F157" s="2">
        <v>0.3615</v>
      </c>
      <c r="G157" s="2">
        <v>0.0086</v>
      </c>
      <c r="H157" s="1">
        <v>1.01682750842053</v>
      </c>
      <c r="I157" s="2">
        <v>1.0697</v>
      </c>
      <c r="J157" s="1">
        <v>2252</v>
      </c>
      <c r="K157" s="1">
        <v>4</v>
      </c>
      <c r="L157" s="1">
        <v>8</v>
      </c>
      <c r="M157" s="1">
        <v>4</v>
      </c>
    </row>
    <row r="158" hidden="1" spans="1:13">
      <c r="A158" s="1">
        <v>738</v>
      </c>
      <c r="B158" s="2">
        <v>1.0165</v>
      </c>
      <c r="C158" s="2">
        <v>21.79</v>
      </c>
      <c r="D158" s="2">
        <v>0.0162</v>
      </c>
      <c r="E158" s="2">
        <v>1.0223</v>
      </c>
      <c r="F158" s="2">
        <v>0.4633</v>
      </c>
      <c r="G158" s="2">
        <v>0.0109</v>
      </c>
      <c r="H158" s="1">
        <v>1.01652445861053</v>
      </c>
      <c r="I158" s="2">
        <v>0.4696</v>
      </c>
      <c r="J158" s="1">
        <v>1348</v>
      </c>
      <c r="K158" s="1">
        <v>2</v>
      </c>
      <c r="L158" s="1">
        <v>11</v>
      </c>
      <c r="M158" s="1">
        <v>5</v>
      </c>
    </row>
    <row r="159" hidden="1" spans="1:13">
      <c r="A159" s="1">
        <v>835</v>
      </c>
      <c r="B159" s="2">
        <v>1.0165</v>
      </c>
      <c r="C159" s="2">
        <v>16.17</v>
      </c>
      <c r="D159" s="2">
        <v>0.02</v>
      </c>
      <c r="E159" s="2">
        <v>1.0307</v>
      </c>
      <c r="F159" s="2">
        <v>0.379</v>
      </c>
      <c r="G159" s="2">
        <v>0.014</v>
      </c>
      <c r="H159" s="1">
        <v>1.01651210350248</v>
      </c>
      <c r="I159" s="2">
        <v>0.4259</v>
      </c>
      <c r="J159" s="1">
        <v>810</v>
      </c>
      <c r="K159" s="1">
        <v>3</v>
      </c>
      <c r="L159" s="1">
        <v>6</v>
      </c>
      <c r="M159" s="1">
        <v>6</v>
      </c>
    </row>
    <row r="160" hidden="1" spans="1:13">
      <c r="A160" s="1">
        <v>899</v>
      </c>
      <c r="B160" s="2">
        <v>1.0158</v>
      </c>
      <c r="C160" s="2">
        <v>24.92</v>
      </c>
      <c r="D160" s="2">
        <v>0.0307</v>
      </c>
      <c r="E160" s="2">
        <v>1.0283</v>
      </c>
      <c r="F160" s="2">
        <v>0.3971</v>
      </c>
      <c r="G160" s="2">
        <v>0.0139</v>
      </c>
      <c r="H160" s="1">
        <v>1.01581880215674</v>
      </c>
      <c r="I160" s="2">
        <v>0.626</v>
      </c>
      <c r="J160" s="1">
        <v>812</v>
      </c>
      <c r="K160" s="1">
        <v>3</v>
      </c>
      <c r="L160" s="1">
        <v>14</v>
      </c>
      <c r="M160" s="1">
        <v>6</v>
      </c>
    </row>
    <row r="161" hidden="1" spans="1:13">
      <c r="A161" s="1">
        <v>840</v>
      </c>
      <c r="B161" s="2">
        <v>1.0158</v>
      </c>
      <c r="C161" s="2">
        <v>7.5</v>
      </c>
      <c r="D161" s="2">
        <v>0.0093</v>
      </c>
      <c r="E161" s="2">
        <v>1.0294</v>
      </c>
      <c r="F161" s="2">
        <v>0.3012</v>
      </c>
      <c r="G161" s="2">
        <v>0.0137</v>
      </c>
      <c r="H161" s="1">
        <v>1.01578727178618</v>
      </c>
      <c r="I161" s="2">
        <v>0.2488</v>
      </c>
      <c r="J161" s="1">
        <v>810</v>
      </c>
      <c r="K161" s="1">
        <v>0</v>
      </c>
      <c r="L161" s="1">
        <v>7</v>
      </c>
      <c r="M161" s="1">
        <v>6</v>
      </c>
    </row>
    <row r="162" hidden="1" spans="1:13">
      <c r="A162" s="1">
        <v>788</v>
      </c>
      <c r="B162" s="2">
        <v>1.0157</v>
      </c>
      <c r="C162" s="2">
        <v>48.26</v>
      </c>
      <c r="D162" s="2">
        <v>0.0357</v>
      </c>
      <c r="E162" s="2">
        <v>1.0225</v>
      </c>
      <c r="F162" s="2">
        <v>0.4093</v>
      </c>
      <c r="G162" s="2">
        <v>0.0108</v>
      </c>
      <c r="H162" s="1">
        <v>1.015695379823</v>
      </c>
      <c r="I162" s="2">
        <v>1.1673</v>
      </c>
      <c r="J162" s="1">
        <v>1353</v>
      </c>
      <c r="K162" s="1">
        <v>4</v>
      </c>
      <c r="L162" s="1">
        <v>17</v>
      </c>
      <c r="M162" s="1">
        <v>5</v>
      </c>
    </row>
    <row r="163" hidden="1" spans="1:13">
      <c r="A163" s="1">
        <v>753</v>
      </c>
      <c r="B163" s="2">
        <v>1.0155</v>
      </c>
      <c r="C163" s="2">
        <v>18.86</v>
      </c>
      <c r="D163" s="2">
        <v>0.014</v>
      </c>
      <c r="E163" s="2">
        <v>1.0216</v>
      </c>
      <c r="F163" s="2">
        <v>0.3135</v>
      </c>
      <c r="G163" s="2">
        <v>0.0106</v>
      </c>
      <c r="H163" s="1">
        <v>1.01545025318707</v>
      </c>
      <c r="I163" s="2">
        <v>0.6006</v>
      </c>
      <c r="J163" s="1">
        <v>1348</v>
      </c>
      <c r="K163" s="1">
        <v>1</v>
      </c>
      <c r="L163" s="1">
        <v>13</v>
      </c>
      <c r="M163" s="1">
        <v>5</v>
      </c>
    </row>
    <row r="164" hidden="1" spans="1:13">
      <c r="A164" s="1">
        <v>1025</v>
      </c>
      <c r="B164" s="2">
        <v>1.015</v>
      </c>
      <c r="C164" s="2">
        <v>11.31</v>
      </c>
      <c r="D164" s="2">
        <v>0.0226</v>
      </c>
      <c r="E164" s="2">
        <v>1.0352</v>
      </c>
      <c r="F164" s="2">
        <v>0.537</v>
      </c>
      <c r="G164" s="2">
        <v>0.0172</v>
      </c>
      <c r="H164" s="1">
        <v>1.01500739361191</v>
      </c>
      <c r="I164" s="2">
        <v>0.2103</v>
      </c>
      <c r="J164" s="1">
        <v>500</v>
      </c>
      <c r="K164" s="1">
        <v>1</v>
      </c>
      <c r="L164" s="1">
        <v>13</v>
      </c>
      <c r="M164" s="1">
        <v>7</v>
      </c>
    </row>
    <row r="165" hidden="1" spans="1:13">
      <c r="A165" s="1">
        <v>748</v>
      </c>
      <c r="B165" s="2">
        <v>1.015</v>
      </c>
      <c r="C165" s="2">
        <v>35.32</v>
      </c>
      <c r="D165" s="2">
        <v>0.0261</v>
      </c>
      <c r="E165" s="2">
        <v>1.0212</v>
      </c>
      <c r="F165" s="2">
        <v>0.4696</v>
      </c>
      <c r="G165" s="2">
        <v>0.0105</v>
      </c>
      <c r="H165" s="1">
        <v>1.01495500773622</v>
      </c>
      <c r="I165" s="2">
        <v>0.7497</v>
      </c>
      <c r="J165" s="1">
        <v>1352</v>
      </c>
      <c r="K165" s="1">
        <v>4</v>
      </c>
      <c r="L165" s="1">
        <v>12</v>
      </c>
      <c r="M165" s="1">
        <v>5</v>
      </c>
    </row>
    <row r="166" hidden="1" spans="1:13">
      <c r="A166" s="1">
        <v>1017</v>
      </c>
      <c r="B166" s="2">
        <v>1.0148</v>
      </c>
      <c r="C166" s="2">
        <v>10.75</v>
      </c>
      <c r="D166" s="2">
        <v>0.0215</v>
      </c>
      <c r="E166" s="2">
        <v>1.0349</v>
      </c>
      <c r="F166" s="2">
        <v>0.4696</v>
      </c>
      <c r="G166" s="2">
        <v>0.017</v>
      </c>
      <c r="H166" s="1">
        <v>1.01483748474291</v>
      </c>
      <c r="I166" s="2">
        <v>0.2285</v>
      </c>
      <c r="J166" s="1">
        <v>500</v>
      </c>
      <c r="K166" s="1">
        <v>1</v>
      </c>
      <c r="L166" s="1">
        <v>12</v>
      </c>
      <c r="M166" s="1">
        <v>7</v>
      </c>
    </row>
    <row r="167" hidden="1" spans="1:13">
      <c r="A167" s="1">
        <v>686</v>
      </c>
      <c r="B167" s="2">
        <v>1.0148</v>
      </c>
      <c r="C167" s="2">
        <v>35.54</v>
      </c>
      <c r="D167" s="2">
        <v>0.0263</v>
      </c>
      <c r="E167" s="2">
        <v>1.0235</v>
      </c>
      <c r="F167" s="2">
        <v>0.4133</v>
      </c>
      <c r="G167" s="2">
        <v>0.0103</v>
      </c>
      <c r="H167" s="1">
        <v>1.01475956638334</v>
      </c>
      <c r="I167" s="2">
        <v>0.857</v>
      </c>
      <c r="J167" s="1">
        <v>1349</v>
      </c>
      <c r="K167" s="1">
        <v>6</v>
      </c>
      <c r="L167" s="1">
        <v>4</v>
      </c>
      <c r="M167" s="1">
        <v>5</v>
      </c>
    </row>
    <row r="168" hidden="1" spans="1:13">
      <c r="A168" s="1">
        <v>853</v>
      </c>
      <c r="B168" s="2">
        <v>1.0145</v>
      </c>
      <c r="C168" s="2">
        <v>27.61</v>
      </c>
      <c r="D168" s="2">
        <v>0.034</v>
      </c>
      <c r="E168" s="2">
        <v>1.0278</v>
      </c>
      <c r="F168" s="2">
        <v>0.4346</v>
      </c>
      <c r="G168" s="2">
        <v>0.0133</v>
      </c>
      <c r="H168" s="1">
        <v>1.01454506261287</v>
      </c>
      <c r="I168" s="2">
        <v>0.6326</v>
      </c>
      <c r="J168" s="1">
        <v>812</v>
      </c>
      <c r="K168" s="1">
        <v>5</v>
      </c>
      <c r="L168" s="1">
        <v>8</v>
      </c>
      <c r="M168" s="1">
        <v>6</v>
      </c>
    </row>
    <row r="169" hidden="1" spans="1:13">
      <c r="A169" s="1">
        <v>898</v>
      </c>
      <c r="B169" s="2">
        <v>1.0139</v>
      </c>
      <c r="C169" s="2">
        <v>18.06</v>
      </c>
      <c r="D169" s="2">
        <v>0.0222</v>
      </c>
      <c r="E169" s="2">
        <v>1.0265</v>
      </c>
      <c r="F169" s="2">
        <v>0.347</v>
      </c>
      <c r="G169" s="2">
        <v>0.013</v>
      </c>
      <c r="H169" s="1">
        <v>1.01387597633223</v>
      </c>
      <c r="I169" s="2">
        <v>0.5191</v>
      </c>
      <c r="J169" s="1">
        <v>812</v>
      </c>
      <c r="K169" s="1">
        <v>2</v>
      </c>
      <c r="L169" s="1">
        <v>14</v>
      </c>
      <c r="M169" s="1">
        <v>6</v>
      </c>
    </row>
    <row r="170" hidden="1" spans="1:13">
      <c r="A170" s="1">
        <v>720</v>
      </c>
      <c r="B170" s="2">
        <v>1.0131</v>
      </c>
      <c r="C170" s="2">
        <v>9.94</v>
      </c>
      <c r="D170" s="2">
        <v>0.0074</v>
      </c>
      <c r="E170" s="2">
        <v>1.0202</v>
      </c>
      <c r="F170" s="2">
        <v>0.299</v>
      </c>
      <c r="G170" s="2">
        <v>0.0097</v>
      </c>
      <c r="H170" s="1">
        <v>1.01309874474895</v>
      </c>
      <c r="I170" s="2">
        <v>0.3322</v>
      </c>
      <c r="J170" s="1">
        <v>1345</v>
      </c>
      <c r="K170" s="1">
        <v>0</v>
      </c>
      <c r="L170" s="1">
        <v>9</v>
      </c>
      <c r="M170" s="1">
        <v>5</v>
      </c>
    </row>
    <row r="171" hidden="1" spans="1:13">
      <c r="A171" s="1">
        <v>413</v>
      </c>
      <c r="B171" s="2">
        <v>1.0129</v>
      </c>
      <c r="C171" s="2">
        <v>42.54</v>
      </c>
      <c r="D171" s="2">
        <v>0.0119</v>
      </c>
      <c r="E171" s="2">
        <v>1.0134</v>
      </c>
      <c r="F171" s="2">
        <v>0.4385</v>
      </c>
      <c r="G171" s="2">
        <v>0.006</v>
      </c>
      <c r="H171" s="1">
        <v>1.012917984084</v>
      </c>
      <c r="I171" s="2">
        <v>0.9664</v>
      </c>
      <c r="J171" s="1">
        <v>3571</v>
      </c>
      <c r="K171" s="1">
        <v>5</v>
      </c>
      <c r="L171" s="1">
        <v>4</v>
      </c>
      <c r="M171" s="1">
        <v>3</v>
      </c>
    </row>
    <row r="172" hidden="1" spans="1:13">
      <c r="A172" s="1">
        <v>1049</v>
      </c>
      <c r="B172" s="2">
        <v>1.0127</v>
      </c>
      <c r="C172" s="2">
        <v>12.48</v>
      </c>
      <c r="D172" s="2">
        <v>0.025</v>
      </c>
      <c r="E172" s="2">
        <v>1.033</v>
      </c>
      <c r="F172" s="2">
        <v>0.3591</v>
      </c>
      <c r="G172" s="2">
        <v>0.0158</v>
      </c>
      <c r="H172" s="1">
        <v>1.01269579858492</v>
      </c>
      <c r="I172" s="2">
        <v>0.3469</v>
      </c>
      <c r="J172" s="1">
        <v>500</v>
      </c>
      <c r="K172" s="1">
        <v>1</v>
      </c>
      <c r="L172" s="1">
        <v>16</v>
      </c>
      <c r="M172" s="1">
        <v>7</v>
      </c>
    </row>
    <row r="173" hidden="1" spans="1:13">
      <c r="A173" s="1">
        <v>726</v>
      </c>
      <c r="B173" s="2">
        <v>1.0127</v>
      </c>
      <c r="C173" s="2">
        <v>44.8</v>
      </c>
      <c r="D173" s="2">
        <v>0.0331</v>
      </c>
      <c r="E173" s="2">
        <v>1.0198</v>
      </c>
      <c r="F173" s="2">
        <v>0.2667</v>
      </c>
      <c r="G173" s="2">
        <v>0.0097</v>
      </c>
      <c r="H173" s="1">
        <v>1.01267320461283</v>
      </c>
      <c r="I173" s="2">
        <v>1.6601</v>
      </c>
      <c r="J173" s="1">
        <v>1352</v>
      </c>
      <c r="K173" s="1">
        <v>6</v>
      </c>
      <c r="L173" s="1">
        <v>9</v>
      </c>
      <c r="M173" s="1">
        <v>5</v>
      </c>
    </row>
    <row r="174" hidden="1" spans="1:13">
      <c r="A174" s="1">
        <v>846</v>
      </c>
      <c r="B174" s="2">
        <v>1.012</v>
      </c>
      <c r="C174" s="2">
        <v>30.11</v>
      </c>
      <c r="D174" s="2">
        <v>0.0371</v>
      </c>
      <c r="E174" s="2">
        <v>1.0256</v>
      </c>
      <c r="F174" s="2">
        <v>0.4142</v>
      </c>
      <c r="G174" s="2">
        <v>0.0121</v>
      </c>
      <c r="H174" s="1">
        <v>1.01204962923783</v>
      </c>
      <c r="I174" s="2">
        <v>0.7245</v>
      </c>
      <c r="J174" s="1">
        <v>812</v>
      </c>
      <c r="K174" s="1">
        <v>6</v>
      </c>
      <c r="L174" s="1">
        <v>7</v>
      </c>
      <c r="M174" s="1">
        <v>6</v>
      </c>
    </row>
    <row r="175" hidden="1" spans="1:13">
      <c r="A175" s="1">
        <v>756</v>
      </c>
      <c r="B175" s="2">
        <v>1.0119</v>
      </c>
      <c r="C175" s="2">
        <v>32.95</v>
      </c>
      <c r="D175" s="2">
        <v>0.0244</v>
      </c>
      <c r="E175" s="2">
        <v>1.0189</v>
      </c>
      <c r="F175" s="2">
        <v>0.3431</v>
      </c>
      <c r="G175" s="2">
        <v>0.0094</v>
      </c>
      <c r="H175" s="1">
        <v>1.01191171456716</v>
      </c>
      <c r="I175" s="2">
        <v>0.9552</v>
      </c>
      <c r="J175" s="1">
        <v>1352</v>
      </c>
      <c r="K175" s="1">
        <v>4</v>
      </c>
      <c r="L175" s="1">
        <v>13</v>
      </c>
      <c r="M175" s="1">
        <v>5</v>
      </c>
    </row>
    <row r="176" hidden="1" spans="1:13">
      <c r="A176" s="1">
        <v>644</v>
      </c>
      <c r="B176" s="2">
        <v>1.0116</v>
      </c>
      <c r="C176" s="2">
        <v>50.71</v>
      </c>
      <c r="D176" s="2">
        <v>0.0225</v>
      </c>
      <c r="E176" s="2">
        <v>1.0148</v>
      </c>
      <c r="F176" s="2">
        <v>0.3307</v>
      </c>
      <c r="G176" s="2">
        <v>0.0073</v>
      </c>
      <c r="H176" s="1">
        <v>1.01161681890428</v>
      </c>
      <c r="I176" s="2">
        <v>1.5168</v>
      </c>
      <c r="J176" s="1">
        <v>2257</v>
      </c>
      <c r="K176" s="1">
        <v>4</v>
      </c>
      <c r="L176" s="1">
        <v>16</v>
      </c>
      <c r="M176" s="1">
        <v>4</v>
      </c>
    </row>
    <row r="177" hidden="1" spans="1:13">
      <c r="A177" s="1">
        <v>715</v>
      </c>
      <c r="B177" s="2">
        <v>1.0113</v>
      </c>
      <c r="C177" s="2">
        <v>19.43</v>
      </c>
      <c r="D177" s="2">
        <v>0.0144</v>
      </c>
      <c r="E177" s="2">
        <v>1.019</v>
      </c>
      <c r="F177" s="2">
        <v>0.4077</v>
      </c>
      <c r="G177" s="2">
        <v>0.0091</v>
      </c>
      <c r="H177" s="1">
        <v>1.01134966358902</v>
      </c>
      <c r="I177" s="2">
        <v>0.4758</v>
      </c>
      <c r="J177" s="1">
        <v>1348</v>
      </c>
      <c r="K177" s="1">
        <v>3</v>
      </c>
      <c r="L177" s="1">
        <v>8</v>
      </c>
      <c r="M177" s="1">
        <v>5</v>
      </c>
    </row>
    <row r="178" hidden="1" spans="1:13">
      <c r="A178" s="1">
        <v>460</v>
      </c>
      <c r="B178" s="2">
        <v>1.0111</v>
      </c>
      <c r="C178" s="2">
        <v>44.96</v>
      </c>
      <c r="D178" s="2">
        <v>0.0126</v>
      </c>
      <c r="E178" s="2">
        <v>1.0112</v>
      </c>
      <c r="F178" s="2">
        <v>0.2511</v>
      </c>
      <c r="G178" s="2">
        <v>0.0056</v>
      </c>
      <c r="H178" s="1">
        <v>1.01110092859691</v>
      </c>
      <c r="I178" s="2">
        <v>1.7754</v>
      </c>
      <c r="J178" s="1">
        <v>3575</v>
      </c>
      <c r="K178" s="1">
        <v>4</v>
      </c>
      <c r="L178" s="1">
        <v>10</v>
      </c>
      <c r="M178" s="1">
        <v>3</v>
      </c>
    </row>
    <row r="179" hidden="1" spans="1:13">
      <c r="A179" s="1">
        <v>869</v>
      </c>
      <c r="B179" s="2">
        <v>1.011</v>
      </c>
      <c r="C179" s="2">
        <v>27.13</v>
      </c>
      <c r="D179" s="2">
        <v>0.0334</v>
      </c>
      <c r="E179" s="2">
        <v>1.0236</v>
      </c>
      <c r="F179" s="2">
        <v>0.3309</v>
      </c>
      <c r="G179" s="2">
        <v>0.0116</v>
      </c>
      <c r="H179" s="1">
        <v>1.01097571079342</v>
      </c>
      <c r="I179" s="2">
        <v>0.815</v>
      </c>
      <c r="J179" s="1">
        <v>812</v>
      </c>
      <c r="K179" s="1">
        <v>5</v>
      </c>
      <c r="L179" s="1">
        <v>10</v>
      </c>
      <c r="M179" s="1">
        <v>6</v>
      </c>
    </row>
    <row r="180" hidden="1" spans="1:13">
      <c r="A180" s="1">
        <v>612</v>
      </c>
      <c r="B180" s="2">
        <v>1.0109</v>
      </c>
      <c r="C180" s="2">
        <v>39.12</v>
      </c>
      <c r="D180" s="2">
        <v>0.0173</v>
      </c>
      <c r="E180" s="2">
        <v>1.0139</v>
      </c>
      <c r="F180" s="2">
        <v>0.2901</v>
      </c>
      <c r="G180" s="2">
        <v>0.0069</v>
      </c>
      <c r="H180" s="1">
        <v>1.01085877558608</v>
      </c>
      <c r="I180" s="2">
        <v>1.3411</v>
      </c>
      <c r="J180" s="1">
        <v>2256</v>
      </c>
      <c r="K180" s="1">
        <v>4</v>
      </c>
      <c r="L180" s="1">
        <v>12</v>
      </c>
      <c r="M180" s="1">
        <v>4</v>
      </c>
    </row>
    <row r="181" hidden="1" spans="1:13">
      <c r="A181" s="1">
        <v>925</v>
      </c>
      <c r="B181" s="2">
        <v>1.0104</v>
      </c>
      <c r="C181" s="2">
        <v>39.27</v>
      </c>
      <c r="D181" s="2">
        <v>0.0484</v>
      </c>
      <c r="E181" s="2">
        <v>1.0238</v>
      </c>
      <c r="F181" s="2">
        <v>0.2758</v>
      </c>
      <c r="G181" s="2">
        <v>0.0114</v>
      </c>
      <c r="H181" s="1">
        <v>1.01044312409814</v>
      </c>
      <c r="I181" s="2">
        <v>1.4109</v>
      </c>
      <c r="J181" s="1">
        <v>812</v>
      </c>
      <c r="K181" s="1">
        <v>5</v>
      </c>
      <c r="L181" s="1">
        <v>17</v>
      </c>
      <c r="M181" s="1">
        <v>6</v>
      </c>
    </row>
    <row r="182" hidden="1" spans="1:13">
      <c r="A182" s="1">
        <v>657</v>
      </c>
      <c r="B182" s="2">
        <v>1.0103</v>
      </c>
      <c r="C182" s="2">
        <v>27.18</v>
      </c>
      <c r="D182" s="2">
        <v>0.012</v>
      </c>
      <c r="E182" s="2">
        <v>1.0143</v>
      </c>
      <c r="F182" s="2">
        <v>0.4679</v>
      </c>
      <c r="G182" s="2">
        <v>0.0068</v>
      </c>
      <c r="H182" s="1">
        <v>1.01029537488274</v>
      </c>
      <c r="I182" s="2">
        <v>0.5799</v>
      </c>
      <c r="J182" s="1">
        <v>2256</v>
      </c>
      <c r="K182" s="1">
        <v>1</v>
      </c>
      <c r="L182" s="1">
        <v>18</v>
      </c>
      <c r="M182" s="1">
        <v>4</v>
      </c>
    </row>
    <row r="183" hidden="1" spans="1:13">
      <c r="A183" s="1">
        <v>859</v>
      </c>
      <c r="B183" s="2">
        <v>1.0102</v>
      </c>
      <c r="C183" s="2">
        <v>15.35</v>
      </c>
      <c r="D183" s="2">
        <v>0.0189</v>
      </c>
      <c r="E183" s="2">
        <v>1.023</v>
      </c>
      <c r="F183" s="2">
        <v>0.2487</v>
      </c>
      <c r="G183" s="2">
        <v>0.0111</v>
      </c>
      <c r="H183" s="1">
        <v>1.01023848138341</v>
      </c>
      <c r="I183" s="2">
        <v>0.6161</v>
      </c>
      <c r="J183" s="1">
        <v>811</v>
      </c>
      <c r="K183" s="1">
        <v>3</v>
      </c>
      <c r="L183" s="1">
        <v>9</v>
      </c>
      <c r="M183" s="1">
        <v>6</v>
      </c>
    </row>
    <row r="184" hidden="1" spans="1:13">
      <c r="A184" s="1">
        <v>1041</v>
      </c>
      <c r="B184" s="2">
        <v>1.0097</v>
      </c>
      <c r="C184" s="2">
        <v>10.29</v>
      </c>
      <c r="D184" s="2">
        <v>0.0206</v>
      </c>
      <c r="E184" s="2">
        <v>1.0286</v>
      </c>
      <c r="F184" s="2">
        <v>0.3317</v>
      </c>
      <c r="G184" s="2">
        <v>0.0139</v>
      </c>
      <c r="H184" s="1">
        <v>1.00974235291651</v>
      </c>
      <c r="I184" s="2">
        <v>0.3096</v>
      </c>
      <c r="J184" s="1">
        <v>500</v>
      </c>
      <c r="K184" s="1">
        <v>1</v>
      </c>
      <c r="L184" s="1">
        <v>15</v>
      </c>
      <c r="M184" s="1">
        <v>7</v>
      </c>
    </row>
    <row r="185" hidden="1" spans="1:13">
      <c r="A185" s="1">
        <v>589</v>
      </c>
      <c r="B185" s="2">
        <v>1.0097</v>
      </c>
      <c r="C185" s="2">
        <v>40.01</v>
      </c>
      <c r="D185" s="2">
        <v>0.0177</v>
      </c>
      <c r="E185" s="2">
        <v>1.0134</v>
      </c>
      <c r="F185" s="2">
        <v>0.2503</v>
      </c>
      <c r="G185" s="2">
        <v>0.0066</v>
      </c>
      <c r="H185" s="1">
        <v>1.00971419949847</v>
      </c>
      <c r="I185" s="2">
        <v>1.5805</v>
      </c>
      <c r="J185" s="1">
        <v>2256</v>
      </c>
      <c r="K185" s="1">
        <v>5</v>
      </c>
      <c r="L185" s="1">
        <v>9</v>
      </c>
      <c r="M185" s="1">
        <v>4</v>
      </c>
    </row>
    <row r="186" hidden="1" spans="1:13">
      <c r="A186" s="1">
        <v>577</v>
      </c>
      <c r="B186" s="2">
        <v>1.0085</v>
      </c>
      <c r="C186" s="2">
        <v>13.87</v>
      </c>
      <c r="D186" s="2">
        <v>0.0062</v>
      </c>
      <c r="E186" s="2">
        <v>1.0127</v>
      </c>
      <c r="F186" s="2">
        <v>0.1445</v>
      </c>
      <c r="G186" s="2">
        <v>0.006</v>
      </c>
      <c r="H186" s="1">
        <v>1.00851049740672</v>
      </c>
      <c r="I186" s="2">
        <v>0.9593</v>
      </c>
      <c r="J186" s="1">
        <v>2248</v>
      </c>
      <c r="K186" s="1">
        <v>1</v>
      </c>
      <c r="L186" s="1">
        <v>8</v>
      </c>
      <c r="M186" s="1">
        <v>4</v>
      </c>
    </row>
    <row r="187" hidden="1" spans="1:13">
      <c r="A187" s="1">
        <v>844</v>
      </c>
      <c r="B187" s="2">
        <v>1.0085</v>
      </c>
      <c r="C187" s="2">
        <v>15.59</v>
      </c>
      <c r="D187" s="2">
        <v>0.0192</v>
      </c>
      <c r="E187" s="2">
        <v>1.0215</v>
      </c>
      <c r="F187" s="2">
        <v>0.2585</v>
      </c>
      <c r="G187" s="2">
        <v>0.0101</v>
      </c>
      <c r="H187" s="1">
        <v>1.00849256525267</v>
      </c>
      <c r="I187" s="2">
        <v>0.6015</v>
      </c>
      <c r="J187" s="1">
        <v>811</v>
      </c>
      <c r="K187" s="1">
        <v>4</v>
      </c>
      <c r="L187" s="1">
        <v>7</v>
      </c>
      <c r="M187" s="1">
        <v>6</v>
      </c>
    </row>
    <row r="188" hidden="1" spans="1:13">
      <c r="A188" s="1">
        <v>595</v>
      </c>
      <c r="B188" s="2">
        <v>1.0083</v>
      </c>
      <c r="C188" s="2">
        <v>24.46</v>
      </c>
      <c r="D188" s="2">
        <v>0.0109</v>
      </c>
      <c r="E188" s="2">
        <v>1.0123</v>
      </c>
      <c r="F188" s="2">
        <v>0.2731</v>
      </c>
      <c r="G188" s="2">
        <v>0.0061</v>
      </c>
      <c r="H188" s="1">
        <v>1.00832320083354</v>
      </c>
      <c r="I188" s="2">
        <v>0.8927</v>
      </c>
      <c r="J188" s="1">
        <v>2252</v>
      </c>
      <c r="K188" s="1">
        <v>3</v>
      </c>
      <c r="L188" s="1">
        <v>10</v>
      </c>
      <c r="M188" s="1">
        <v>4</v>
      </c>
    </row>
    <row r="189" hidden="1" spans="1:13">
      <c r="A189" s="1">
        <v>468</v>
      </c>
      <c r="B189" s="2">
        <v>1.008</v>
      </c>
      <c r="C189" s="2">
        <v>40.56</v>
      </c>
      <c r="D189" s="2">
        <v>0.0113</v>
      </c>
      <c r="E189" s="2">
        <v>1.0095</v>
      </c>
      <c r="F189" s="2">
        <v>0.2048</v>
      </c>
      <c r="G189" s="2">
        <v>0.0048</v>
      </c>
      <c r="H189" s="1">
        <v>1.00802166692466</v>
      </c>
      <c r="I189" s="2">
        <v>1.9657</v>
      </c>
      <c r="J189" s="1">
        <v>3578</v>
      </c>
      <c r="K189" s="1">
        <v>4</v>
      </c>
      <c r="L189" s="1">
        <v>11</v>
      </c>
      <c r="M189" s="1">
        <v>3</v>
      </c>
    </row>
    <row r="190" hidden="1" spans="1:13">
      <c r="A190" s="1">
        <v>667</v>
      </c>
      <c r="B190" s="2">
        <v>1.0079</v>
      </c>
      <c r="C190" s="2">
        <v>39.92</v>
      </c>
      <c r="D190" s="2">
        <v>0.0177</v>
      </c>
      <c r="E190" s="2">
        <v>1.0128</v>
      </c>
      <c r="F190" s="2">
        <v>0.2837</v>
      </c>
      <c r="G190" s="2">
        <v>0.006</v>
      </c>
      <c r="H190" s="1">
        <v>1.00789322126315</v>
      </c>
      <c r="I190" s="2">
        <v>1.3912</v>
      </c>
      <c r="J190" s="1">
        <v>2257</v>
      </c>
      <c r="K190" s="1">
        <v>3</v>
      </c>
      <c r="L190" s="1">
        <v>19</v>
      </c>
      <c r="M190" s="1">
        <v>4</v>
      </c>
    </row>
    <row r="191" hidden="1" spans="1:13">
      <c r="A191" s="1">
        <v>665</v>
      </c>
      <c r="B191" s="2">
        <v>1.0073</v>
      </c>
      <c r="C191" s="2">
        <v>24.44</v>
      </c>
      <c r="D191" s="2">
        <v>0.0108</v>
      </c>
      <c r="E191" s="2">
        <v>1.0124</v>
      </c>
      <c r="F191" s="2">
        <v>0.3013</v>
      </c>
      <c r="G191" s="2">
        <v>0.0058</v>
      </c>
      <c r="H191" s="1">
        <v>1.00734928111442</v>
      </c>
      <c r="I191" s="2">
        <v>0.8092</v>
      </c>
      <c r="J191" s="1">
        <v>2256</v>
      </c>
      <c r="K191" s="1">
        <v>1</v>
      </c>
      <c r="L191" s="1">
        <v>19</v>
      </c>
      <c r="M191" s="1">
        <v>4</v>
      </c>
    </row>
    <row r="192" hidden="1" spans="1:13">
      <c r="A192" s="1">
        <v>682</v>
      </c>
      <c r="B192" s="2">
        <v>1.0066</v>
      </c>
      <c r="C192" s="2">
        <v>8.94</v>
      </c>
      <c r="D192" s="2">
        <v>0.0066</v>
      </c>
      <c r="E192" s="2">
        <v>1.0156</v>
      </c>
      <c r="F192" s="2">
        <v>0.2636</v>
      </c>
      <c r="G192" s="2">
        <v>0.0069</v>
      </c>
      <c r="H192" s="1">
        <v>1.0065744354424</v>
      </c>
      <c r="I192" s="2">
        <v>0.3389</v>
      </c>
      <c r="J192" s="1">
        <v>1345</v>
      </c>
      <c r="K192" s="1">
        <v>2</v>
      </c>
      <c r="L192" s="1">
        <v>4</v>
      </c>
      <c r="M192" s="1">
        <v>5</v>
      </c>
    </row>
    <row r="193" hidden="1" spans="1:13">
      <c r="A193" s="1">
        <v>965</v>
      </c>
      <c r="B193" s="2">
        <v>1.0065</v>
      </c>
      <c r="C193" s="2">
        <v>12.02</v>
      </c>
      <c r="D193" s="2">
        <v>0.024</v>
      </c>
      <c r="E193" s="2">
        <v>1.0251</v>
      </c>
      <c r="F193" s="2">
        <v>0.2291</v>
      </c>
      <c r="G193" s="2">
        <v>0.0114</v>
      </c>
      <c r="H193" s="1">
        <v>1.00653420994575</v>
      </c>
      <c r="I193" s="2">
        <v>0.5226</v>
      </c>
      <c r="J193" s="1">
        <v>500</v>
      </c>
      <c r="K193" s="1">
        <v>5</v>
      </c>
      <c r="L193" s="1">
        <v>5</v>
      </c>
      <c r="M193" s="1">
        <v>7</v>
      </c>
    </row>
    <row r="194" hidden="1" spans="1:13">
      <c r="A194" s="1">
        <v>924</v>
      </c>
      <c r="B194" s="2">
        <v>1.0064</v>
      </c>
      <c r="C194" s="2">
        <v>24.05</v>
      </c>
      <c r="D194" s="2">
        <v>0.0296</v>
      </c>
      <c r="E194" s="2">
        <v>1.0185</v>
      </c>
      <c r="F194" s="2">
        <v>0.2594</v>
      </c>
      <c r="G194" s="2">
        <v>0.0089</v>
      </c>
      <c r="H194" s="1">
        <v>1.00636056321427</v>
      </c>
      <c r="I194" s="2">
        <v>0.9222</v>
      </c>
      <c r="J194" s="1">
        <v>812</v>
      </c>
      <c r="K194" s="1">
        <v>4</v>
      </c>
      <c r="L194" s="1">
        <v>17</v>
      </c>
      <c r="M194" s="1">
        <v>6</v>
      </c>
    </row>
    <row r="195" hidden="1" spans="1:13">
      <c r="A195" s="1">
        <v>854</v>
      </c>
      <c r="B195" s="2">
        <v>1.0063</v>
      </c>
      <c r="C195" s="2">
        <v>23.08</v>
      </c>
      <c r="D195" s="2">
        <v>0.0284</v>
      </c>
      <c r="E195" s="2">
        <v>1.0182</v>
      </c>
      <c r="F195" s="2">
        <v>0.297</v>
      </c>
      <c r="G195" s="2">
        <v>0.0088</v>
      </c>
      <c r="H195" s="1">
        <v>1.00626011297075</v>
      </c>
      <c r="I195" s="2">
        <v>0.7738</v>
      </c>
      <c r="J195" s="1">
        <v>812</v>
      </c>
      <c r="K195" s="1">
        <v>6</v>
      </c>
      <c r="L195" s="1">
        <v>8</v>
      </c>
      <c r="M195" s="1">
        <v>6</v>
      </c>
    </row>
    <row r="196" hidden="1" spans="1:13">
      <c r="A196" s="1">
        <v>845</v>
      </c>
      <c r="B196" s="2">
        <v>1.0062</v>
      </c>
      <c r="C196" s="2">
        <v>17</v>
      </c>
      <c r="D196" s="2">
        <v>0.0209</v>
      </c>
      <c r="E196" s="2">
        <v>1.0184</v>
      </c>
      <c r="F196" s="2">
        <v>0.2119</v>
      </c>
      <c r="G196" s="2">
        <v>0.0087</v>
      </c>
      <c r="H196" s="1">
        <v>1.00621457351901</v>
      </c>
      <c r="I196" s="2">
        <v>0.7992</v>
      </c>
      <c r="J196" s="1">
        <v>812</v>
      </c>
      <c r="K196" s="1">
        <v>5</v>
      </c>
      <c r="L196" s="1">
        <v>7</v>
      </c>
      <c r="M196" s="1">
        <v>6</v>
      </c>
    </row>
    <row r="197" hidden="1" spans="1:13">
      <c r="A197" s="1">
        <v>889</v>
      </c>
      <c r="B197" s="2">
        <v>1.006</v>
      </c>
      <c r="C197" s="2">
        <v>9.24</v>
      </c>
      <c r="D197" s="2">
        <v>0.0114</v>
      </c>
      <c r="E197" s="2">
        <v>1.0174</v>
      </c>
      <c r="F197" s="2">
        <v>0.1952</v>
      </c>
      <c r="G197" s="2">
        <v>0.0086</v>
      </c>
      <c r="H197" s="1">
        <v>1.00603591655485</v>
      </c>
      <c r="I197" s="2">
        <v>0.4726</v>
      </c>
      <c r="J197" s="1">
        <v>811</v>
      </c>
      <c r="K197" s="1">
        <v>1</v>
      </c>
      <c r="L197" s="1">
        <v>13</v>
      </c>
      <c r="M197" s="1">
        <v>6</v>
      </c>
    </row>
    <row r="198" hidden="1" spans="1:13">
      <c r="A198" s="1">
        <v>649</v>
      </c>
      <c r="B198" s="2">
        <v>1.0058</v>
      </c>
      <c r="C198" s="2">
        <v>19.14</v>
      </c>
      <c r="D198" s="2">
        <v>0.0085</v>
      </c>
      <c r="E198" s="2">
        <v>1.0106</v>
      </c>
      <c r="F198" s="2">
        <v>0.2413</v>
      </c>
      <c r="G198" s="2">
        <v>0.0051</v>
      </c>
      <c r="H198" s="1">
        <v>1.00577845761664</v>
      </c>
      <c r="I198" s="2">
        <v>0.7919</v>
      </c>
      <c r="J198" s="1">
        <v>2254</v>
      </c>
      <c r="K198" s="1">
        <v>1</v>
      </c>
      <c r="L198" s="1">
        <v>17</v>
      </c>
      <c r="M198" s="1">
        <v>4</v>
      </c>
    </row>
    <row r="199" hidden="1" spans="1:13">
      <c r="A199" s="1">
        <v>877</v>
      </c>
      <c r="B199" s="2">
        <v>1.0056</v>
      </c>
      <c r="C199" s="2">
        <v>20.67</v>
      </c>
      <c r="D199" s="2">
        <v>0.0255</v>
      </c>
      <c r="E199" s="2">
        <v>1.0168</v>
      </c>
      <c r="F199" s="2">
        <v>0.2557</v>
      </c>
      <c r="G199" s="2">
        <v>0.0084</v>
      </c>
      <c r="H199" s="1">
        <v>1.00564897762532</v>
      </c>
      <c r="I199" s="2">
        <v>0.8048</v>
      </c>
      <c r="J199" s="1">
        <v>812</v>
      </c>
      <c r="K199" s="1">
        <v>5</v>
      </c>
      <c r="L199" s="1">
        <v>11</v>
      </c>
      <c r="M199" s="1">
        <v>6</v>
      </c>
    </row>
    <row r="200" hidden="1" spans="1:13">
      <c r="A200" s="1">
        <v>947</v>
      </c>
      <c r="B200" s="2">
        <v>1.0054</v>
      </c>
      <c r="C200" s="2">
        <v>21.22</v>
      </c>
      <c r="D200" s="2">
        <v>0.0261</v>
      </c>
      <c r="E200" s="2">
        <v>1.0182</v>
      </c>
      <c r="F200" s="2">
        <v>0.1966</v>
      </c>
      <c r="G200" s="2">
        <v>0.0083</v>
      </c>
      <c r="H200" s="1">
        <v>1.00543812625183</v>
      </c>
      <c r="I200" s="2">
        <v>1.0743</v>
      </c>
      <c r="J200" s="1">
        <v>812</v>
      </c>
      <c r="K200" s="1">
        <v>3</v>
      </c>
      <c r="L200" s="1">
        <v>20</v>
      </c>
      <c r="M200" s="1">
        <v>6</v>
      </c>
    </row>
    <row r="201" hidden="1" spans="1:13">
      <c r="A201" s="1">
        <v>696</v>
      </c>
      <c r="B201" s="2">
        <v>1.0054</v>
      </c>
      <c r="C201" s="2">
        <v>5.3</v>
      </c>
      <c r="D201" s="2">
        <v>0.0039</v>
      </c>
      <c r="E201" s="2">
        <v>1.0135</v>
      </c>
      <c r="F201" s="2">
        <v>0.1851</v>
      </c>
      <c r="G201" s="2">
        <v>0.0062</v>
      </c>
      <c r="H201" s="1">
        <v>1.00541629552679</v>
      </c>
      <c r="I201" s="2">
        <v>0.2862</v>
      </c>
      <c r="J201" s="1">
        <v>1344</v>
      </c>
      <c r="K201" s="1">
        <v>0</v>
      </c>
      <c r="L201" s="1">
        <v>6</v>
      </c>
      <c r="M201" s="1">
        <v>5</v>
      </c>
    </row>
    <row r="202" hidden="1" spans="1:13">
      <c r="A202" s="1">
        <v>765</v>
      </c>
      <c r="B202" s="2">
        <v>1.0054</v>
      </c>
      <c r="C202" s="2">
        <v>29.89</v>
      </c>
      <c r="D202" s="2">
        <v>0.0221</v>
      </c>
      <c r="E202" s="2">
        <v>1.0127</v>
      </c>
      <c r="F202" s="2">
        <v>0.2424</v>
      </c>
      <c r="G202" s="2">
        <v>0.0064</v>
      </c>
      <c r="H202" s="1">
        <v>1.00536691109145</v>
      </c>
      <c r="I202" s="2">
        <v>1.2185</v>
      </c>
      <c r="J202" s="1">
        <v>1353</v>
      </c>
      <c r="K202" s="1">
        <v>5</v>
      </c>
      <c r="L202" s="1">
        <v>14</v>
      </c>
      <c r="M202" s="1">
        <v>5</v>
      </c>
    </row>
    <row r="203" hidden="1" spans="1:13">
      <c r="A203" s="1">
        <v>581</v>
      </c>
      <c r="B203" s="2">
        <v>1.0053</v>
      </c>
      <c r="C203" s="2">
        <v>27.85</v>
      </c>
      <c r="D203" s="2">
        <v>0.0124</v>
      </c>
      <c r="E203" s="2">
        <v>1.01</v>
      </c>
      <c r="F203" s="2">
        <v>0.2125</v>
      </c>
      <c r="G203" s="2">
        <v>0.0049</v>
      </c>
      <c r="H203" s="1">
        <v>1.00531367566464</v>
      </c>
      <c r="I203" s="2">
        <v>1.2982</v>
      </c>
      <c r="J203" s="1">
        <v>2254</v>
      </c>
      <c r="K203" s="1">
        <v>5</v>
      </c>
      <c r="L203" s="1">
        <v>8</v>
      </c>
      <c r="M203" s="1">
        <v>4</v>
      </c>
    </row>
    <row r="204" hidden="1" spans="1:13">
      <c r="A204" s="1">
        <v>830</v>
      </c>
      <c r="B204" s="2">
        <v>1.0051</v>
      </c>
      <c r="C204" s="2">
        <v>17.32</v>
      </c>
      <c r="D204" s="2">
        <v>0.0213</v>
      </c>
      <c r="E204" s="2">
        <v>1.0173</v>
      </c>
      <c r="F204" s="2">
        <v>0.1988</v>
      </c>
      <c r="G204" s="2">
        <v>0.0079</v>
      </c>
      <c r="H204" s="1">
        <v>1.00508561386848</v>
      </c>
      <c r="I204" s="2">
        <v>0.869</v>
      </c>
      <c r="J204" s="1">
        <v>812</v>
      </c>
      <c r="K204" s="1">
        <v>6</v>
      </c>
      <c r="L204" s="1">
        <v>5</v>
      </c>
      <c r="M204" s="1">
        <v>6</v>
      </c>
    </row>
    <row r="205" hidden="1" spans="1:13">
      <c r="A205" s="1">
        <v>488</v>
      </c>
      <c r="B205" s="2">
        <v>1.005</v>
      </c>
      <c r="C205" s="2">
        <v>13.25</v>
      </c>
      <c r="D205" s="2">
        <v>0.0037</v>
      </c>
      <c r="E205" s="2">
        <v>1.0075</v>
      </c>
      <c r="F205" s="2">
        <v>0.1312</v>
      </c>
      <c r="G205" s="2">
        <v>0.0037</v>
      </c>
      <c r="H205" s="1">
        <v>1.00500475066718</v>
      </c>
      <c r="I205" s="2">
        <v>1.0096</v>
      </c>
      <c r="J205" s="1">
        <v>3568</v>
      </c>
      <c r="K205" s="1">
        <v>0</v>
      </c>
      <c r="L205" s="1">
        <v>14</v>
      </c>
      <c r="M205" s="1">
        <v>3</v>
      </c>
    </row>
    <row r="206" hidden="1" spans="1:13">
      <c r="A206" s="1">
        <v>838</v>
      </c>
      <c r="B206" s="2">
        <v>1.005</v>
      </c>
      <c r="C206" s="2">
        <v>18.27</v>
      </c>
      <c r="D206" s="2">
        <v>0.0225</v>
      </c>
      <c r="E206" s="2">
        <v>1.0168</v>
      </c>
      <c r="F206" s="2">
        <v>0.2063</v>
      </c>
      <c r="G206" s="2">
        <v>0.0079</v>
      </c>
      <c r="H206" s="1">
        <v>1.00500004763173</v>
      </c>
      <c r="I206" s="2">
        <v>0.8831</v>
      </c>
      <c r="J206" s="1">
        <v>812</v>
      </c>
      <c r="K206" s="1">
        <v>6</v>
      </c>
      <c r="L206" s="1">
        <v>6</v>
      </c>
      <c r="M206" s="1">
        <v>6</v>
      </c>
    </row>
    <row r="207" hidden="1" spans="1:13">
      <c r="A207" s="1">
        <v>836</v>
      </c>
      <c r="B207" s="2">
        <v>1.005</v>
      </c>
      <c r="C207" s="2">
        <v>11.19</v>
      </c>
      <c r="D207" s="2">
        <v>0.0138</v>
      </c>
      <c r="E207" s="2">
        <v>1.0167</v>
      </c>
      <c r="F207" s="2">
        <v>0.2154</v>
      </c>
      <c r="G207" s="2">
        <v>0.0078</v>
      </c>
      <c r="H207" s="1">
        <v>1.00495293050965</v>
      </c>
      <c r="I207" s="2">
        <v>0.5178</v>
      </c>
      <c r="J207" s="1">
        <v>811</v>
      </c>
      <c r="K207" s="1">
        <v>4</v>
      </c>
      <c r="L207" s="1">
        <v>6</v>
      </c>
      <c r="M207" s="1">
        <v>6</v>
      </c>
    </row>
    <row r="208" hidden="1" spans="1:13">
      <c r="A208" s="1">
        <v>660</v>
      </c>
      <c r="B208" s="2">
        <v>1.0047</v>
      </c>
      <c r="C208" s="2">
        <v>36.63</v>
      </c>
      <c r="D208" s="2">
        <v>0.0162</v>
      </c>
      <c r="E208" s="2">
        <v>1.0097</v>
      </c>
      <c r="F208" s="2">
        <v>0.1916</v>
      </c>
      <c r="G208" s="2">
        <v>0.0047</v>
      </c>
      <c r="H208" s="1">
        <v>1.00469542729682</v>
      </c>
      <c r="I208" s="2">
        <v>1.892</v>
      </c>
      <c r="J208" s="1">
        <v>2257</v>
      </c>
      <c r="K208" s="1">
        <v>4</v>
      </c>
      <c r="L208" s="1">
        <v>18</v>
      </c>
      <c r="M208" s="1">
        <v>4</v>
      </c>
    </row>
    <row r="209" hidden="1" spans="1:13">
      <c r="A209" s="1">
        <v>981</v>
      </c>
      <c r="B209" s="2">
        <v>1.0042</v>
      </c>
      <c r="C209" s="2">
        <v>10.87</v>
      </c>
      <c r="D209" s="2">
        <v>0.0217</v>
      </c>
      <c r="E209" s="2">
        <v>1.0192</v>
      </c>
      <c r="F209" s="2">
        <v>0.1741</v>
      </c>
      <c r="G209" s="2">
        <v>0.0091</v>
      </c>
      <c r="H209" s="1">
        <v>1.00415355459262</v>
      </c>
      <c r="I209" s="2">
        <v>0.6215</v>
      </c>
      <c r="J209" s="1">
        <v>500</v>
      </c>
      <c r="K209" s="1">
        <v>5</v>
      </c>
      <c r="L209" s="1">
        <v>7</v>
      </c>
      <c r="M209" s="1">
        <v>7</v>
      </c>
    </row>
    <row r="210" hidden="1" spans="1:13">
      <c r="A210" s="1">
        <v>613</v>
      </c>
      <c r="B210" s="2">
        <v>1.0039</v>
      </c>
      <c r="C210" s="2">
        <v>30.05</v>
      </c>
      <c r="D210" s="2">
        <v>0.0133</v>
      </c>
      <c r="E210" s="2">
        <v>1.0084</v>
      </c>
      <c r="F210" s="2">
        <v>0.1652</v>
      </c>
      <c r="G210" s="2">
        <v>0.0043</v>
      </c>
      <c r="H210" s="1">
        <v>1.00394025996468</v>
      </c>
      <c r="I210" s="2">
        <v>1.7973</v>
      </c>
      <c r="J210" s="1">
        <v>2256</v>
      </c>
      <c r="K210" s="1">
        <v>5</v>
      </c>
      <c r="L210" s="1">
        <v>12</v>
      </c>
      <c r="M210" s="1">
        <v>4</v>
      </c>
    </row>
    <row r="211" hidden="1" spans="1:13">
      <c r="A211" s="1">
        <v>993</v>
      </c>
      <c r="B211" s="2">
        <v>1.0039</v>
      </c>
      <c r="C211" s="2">
        <v>4.71</v>
      </c>
      <c r="D211" s="2">
        <v>0.0094</v>
      </c>
      <c r="E211" s="2">
        <v>1.0181</v>
      </c>
      <c r="F211" s="2">
        <v>0.2355</v>
      </c>
      <c r="G211" s="2">
        <v>0.0088</v>
      </c>
      <c r="H211" s="1">
        <v>1.00392533713131</v>
      </c>
      <c r="I211" s="2">
        <v>0.1998</v>
      </c>
      <c r="J211" s="1">
        <v>499</v>
      </c>
      <c r="K211" s="1">
        <v>1</v>
      </c>
      <c r="L211" s="1">
        <v>9</v>
      </c>
      <c r="M211" s="1">
        <v>7</v>
      </c>
    </row>
    <row r="212" hidden="1" spans="1:13">
      <c r="A212" s="1">
        <v>841</v>
      </c>
      <c r="B212" s="2">
        <v>1.0038</v>
      </c>
      <c r="C212" s="2">
        <v>5.24</v>
      </c>
      <c r="D212" s="2">
        <v>0.0065</v>
      </c>
      <c r="E212" s="2">
        <v>1.0144</v>
      </c>
      <c r="F212" s="2">
        <v>0.1547</v>
      </c>
      <c r="G212" s="2">
        <v>0.0068</v>
      </c>
      <c r="H212" s="1">
        <v>1.00381194564837</v>
      </c>
      <c r="I212" s="2">
        <v>0.3382</v>
      </c>
      <c r="J212" s="1">
        <v>810</v>
      </c>
      <c r="K212" s="1">
        <v>1</v>
      </c>
      <c r="L212" s="1">
        <v>7</v>
      </c>
      <c r="M212" s="1">
        <v>6</v>
      </c>
    </row>
    <row r="213" hidden="1" spans="1:13">
      <c r="A213" s="1">
        <v>1009</v>
      </c>
      <c r="B213" s="2">
        <v>1.0038</v>
      </c>
      <c r="C213" s="2">
        <v>5.21</v>
      </c>
      <c r="D213" s="2">
        <v>0.0104</v>
      </c>
      <c r="E213" s="2">
        <v>1.0176</v>
      </c>
      <c r="F213" s="2">
        <v>0.2249</v>
      </c>
      <c r="G213" s="2">
        <v>0.0087</v>
      </c>
      <c r="H213" s="1">
        <v>1.00378315648703</v>
      </c>
      <c r="I213" s="2">
        <v>0.2314</v>
      </c>
      <c r="J213" s="1">
        <v>500</v>
      </c>
      <c r="K213" s="1">
        <v>1</v>
      </c>
      <c r="L213" s="1">
        <v>11</v>
      </c>
      <c r="M213" s="1">
        <v>7</v>
      </c>
    </row>
    <row r="214" hidden="1" spans="1:13">
      <c r="A214" s="1">
        <v>618</v>
      </c>
      <c r="B214" s="2">
        <v>1.0037</v>
      </c>
      <c r="C214" s="2">
        <v>14.67</v>
      </c>
      <c r="D214" s="2">
        <v>0.0065</v>
      </c>
      <c r="E214" s="2">
        <v>1.0081</v>
      </c>
      <c r="F214" s="2">
        <v>0.1945</v>
      </c>
      <c r="G214" s="2">
        <v>0.0041</v>
      </c>
      <c r="H214" s="1">
        <v>1.0036912088346</v>
      </c>
      <c r="I214" s="2">
        <v>0.7524</v>
      </c>
      <c r="J214" s="1">
        <v>2252</v>
      </c>
      <c r="K214" s="1">
        <v>2</v>
      </c>
      <c r="L214" s="1">
        <v>13</v>
      </c>
      <c r="M214" s="1">
        <v>4</v>
      </c>
    </row>
    <row r="215" hidden="1" spans="1:13">
      <c r="A215" s="1">
        <v>636</v>
      </c>
      <c r="B215" s="2">
        <v>1.0036</v>
      </c>
      <c r="C215" s="2">
        <v>26.61</v>
      </c>
      <c r="D215" s="2">
        <v>0.0118</v>
      </c>
      <c r="E215" s="2">
        <v>1.0081</v>
      </c>
      <c r="F215" s="2">
        <v>0.174</v>
      </c>
      <c r="G215" s="2">
        <v>0.0041</v>
      </c>
      <c r="H215" s="1">
        <v>1.00360667857515</v>
      </c>
      <c r="I215" s="2">
        <v>1.5175</v>
      </c>
      <c r="J215" s="1">
        <v>2256</v>
      </c>
      <c r="K215" s="1">
        <v>4</v>
      </c>
      <c r="L215" s="1">
        <v>15</v>
      </c>
      <c r="M215" s="1">
        <v>4</v>
      </c>
    </row>
    <row r="216" hidden="1" spans="1:13">
      <c r="A216" s="1">
        <v>633</v>
      </c>
      <c r="B216" s="2">
        <v>1.0034</v>
      </c>
      <c r="C216" s="2">
        <v>12.92</v>
      </c>
      <c r="D216" s="2">
        <v>0.0057</v>
      </c>
      <c r="E216" s="2">
        <v>1.0078</v>
      </c>
      <c r="F216" s="2">
        <v>0.1392</v>
      </c>
      <c r="G216" s="2">
        <v>0.0039</v>
      </c>
      <c r="H216" s="1">
        <v>1.00336463797366</v>
      </c>
      <c r="I216" s="2">
        <v>0.9267</v>
      </c>
      <c r="J216" s="1">
        <v>2254</v>
      </c>
      <c r="K216" s="1">
        <v>1</v>
      </c>
      <c r="L216" s="1">
        <v>15</v>
      </c>
      <c r="M216" s="1">
        <v>4</v>
      </c>
    </row>
    <row r="217" hidden="1" spans="1:13">
      <c r="A217" s="1">
        <v>989</v>
      </c>
      <c r="B217" s="2">
        <v>1.0031</v>
      </c>
      <c r="C217" s="2">
        <v>10.08</v>
      </c>
      <c r="D217" s="2">
        <v>0.0202</v>
      </c>
      <c r="E217" s="2">
        <v>1.0164</v>
      </c>
      <c r="F217" s="2">
        <v>0.1572</v>
      </c>
      <c r="G217" s="2">
        <v>0.008</v>
      </c>
      <c r="H217" s="1">
        <v>1.00314397438215</v>
      </c>
      <c r="I217" s="2">
        <v>0.6381</v>
      </c>
      <c r="J217" s="1">
        <v>500</v>
      </c>
      <c r="K217" s="1">
        <v>5</v>
      </c>
      <c r="L217" s="1">
        <v>8</v>
      </c>
      <c r="M217" s="1">
        <v>7</v>
      </c>
    </row>
    <row r="218" hidden="1" spans="1:13">
      <c r="A218" s="1">
        <v>716</v>
      </c>
      <c r="B218" s="2">
        <v>1.003</v>
      </c>
      <c r="C218" s="2">
        <v>12.76</v>
      </c>
      <c r="D218" s="2">
        <v>0.0095</v>
      </c>
      <c r="E218" s="2">
        <v>1.0098</v>
      </c>
      <c r="F218" s="2">
        <v>0.1349</v>
      </c>
      <c r="G218" s="2">
        <v>0.0048</v>
      </c>
      <c r="H218" s="1">
        <v>1.00304885121064</v>
      </c>
      <c r="I218" s="2">
        <v>0.9415</v>
      </c>
      <c r="J218" s="1">
        <v>1349</v>
      </c>
      <c r="K218" s="1">
        <v>4</v>
      </c>
      <c r="L218" s="1">
        <v>8</v>
      </c>
      <c r="M218" s="1">
        <v>5</v>
      </c>
    </row>
    <row r="219" hidden="1" spans="1:13">
      <c r="A219" s="1">
        <v>730</v>
      </c>
      <c r="B219" s="2">
        <v>1.003</v>
      </c>
      <c r="C219" s="2">
        <v>8.72</v>
      </c>
      <c r="D219" s="2">
        <v>0.0065</v>
      </c>
      <c r="E219" s="2">
        <v>1.0095</v>
      </c>
      <c r="F219" s="2">
        <v>0.2179</v>
      </c>
      <c r="G219" s="2">
        <v>0.0047</v>
      </c>
      <c r="H219" s="1">
        <v>1.00295455134887</v>
      </c>
      <c r="I219" s="2">
        <v>0.3996</v>
      </c>
      <c r="J219" s="1">
        <v>1348</v>
      </c>
      <c r="K219" s="1">
        <v>2</v>
      </c>
      <c r="L219" s="1">
        <v>10</v>
      </c>
      <c r="M219" s="1">
        <v>5</v>
      </c>
    </row>
    <row r="220" hidden="1" spans="1:13">
      <c r="A220" s="1">
        <v>508</v>
      </c>
      <c r="B220" s="2">
        <v>1.0029</v>
      </c>
      <c r="C220" s="2">
        <v>32.2</v>
      </c>
      <c r="D220" s="2">
        <v>0.009</v>
      </c>
      <c r="E220" s="2">
        <v>1.0059</v>
      </c>
      <c r="F220" s="2">
        <v>0.1395</v>
      </c>
      <c r="G220" s="2">
        <v>0.003</v>
      </c>
      <c r="H220" s="1">
        <v>1.00294333025411</v>
      </c>
      <c r="I220" s="2">
        <v>2.2707</v>
      </c>
      <c r="J220" s="1">
        <v>3582</v>
      </c>
      <c r="K220" s="1">
        <v>4</v>
      </c>
      <c r="L220" s="1">
        <v>16</v>
      </c>
      <c r="M220" s="1">
        <v>3</v>
      </c>
    </row>
    <row r="221" hidden="1" spans="1:13">
      <c r="A221" s="1">
        <v>611</v>
      </c>
      <c r="B221" s="2">
        <v>1.0027</v>
      </c>
      <c r="C221" s="2">
        <v>15.36</v>
      </c>
      <c r="D221" s="2">
        <v>0.0068</v>
      </c>
      <c r="E221" s="2">
        <v>1.0069</v>
      </c>
      <c r="F221" s="2">
        <v>0.1819</v>
      </c>
      <c r="G221" s="2">
        <v>0.0035</v>
      </c>
      <c r="H221" s="1">
        <v>1.00267418552995</v>
      </c>
      <c r="I221" s="2">
        <v>0.8402</v>
      </c>
      <c r="J221" s="1">
        <v>2254</v>
      </c>
      <c r="K221" s="1">
        <v>3</v>
      </c>
      <c r="L221" s="1">
        <v>12</v>
      </c>
      <c r="M221" s="1">
        <v>4</v>
      </c>
    </row>
    <row r="222" hidden="1" spans="1:13">
      <c r="A222" s="1">
        <v>724</v>
      </c>
      <c r="B222" s="2">
        <v>1.0026</v>
      </c>
      <c r="C222" s="2">
        <v>12.53</v>
      </c>
      <c r="D222" s="2">
        <v>0.0093</v>
      </c>
      <c r="E222" s="2">
        <v>1.0089</v>
      </c>
      <c r="F222" s="2">
        <v>0.106</v>
      </c>
      <c r="G222" s="2">
        <v>0.0044</v>
      </c>
      <c r="H222" s="1">
        <v>1.00260531119928</v>
      </c>
      <c r="I222" s="2">
        <v>1.1745</v>
      </c>
      <c r="J222" s="1">
        <v>1350</v>
      </c>
      <c r="K222" s="1">
        <v>4</v>
      </c>
      <c r="L222" s="1">
        <v>9</v>
      </c>
      <c r="M222" s="1">
        <v>5</v>
      </c>
    </row>
    <row r="223" hidden="1" spans="1:13">
      <c r="A223" s="1">
        <v>1026</v>
      </c>
      <c r="B223" s="2">
        <v>1.0025</v>
      </c>
      <c r="C223" s="2">
        <v>5.64</v>
      </c>
      <c r="D223" s="2">
        <v>0.0113</v>
      </c>
      <c r="E223" s="2">
        <v>1.0142</v>
      </c>
      <c r="F223" s="2">
        <v>0.1643</v>
      </c>
      <c r="G223" s="2">
        <v>0.0071</v>
      </c>
      <c r="H223" s="1">
        <v>1.00248670154303</v>
      </c>
      <c r="I223" s="2">
        <v>0.3422</v>
      </c>
      <c r="J223" s="1">
        <v>500</v>
      </c>
      <c r="K223" s="1">
        <v>2</v>
      </c>
      <c r="L223" s="1">
        <v>13</v>
      </c>
      <c r="M223" s="1">
        <v>7</v>
      </c>
    </row>
    <row r="224" hidden="1" spans="1:13">
      <c r="A224" s="1">
        <v>885</v>
      </c>
      <c r="B224" s="2">
        <v>1.0024</v>
      </c>
      <c r="C224" s="2">
        <v>14.15</v>
      </c>
      <c r="D224" s="2">
        <v>0.0174</v>
      </c>
      <c r="E224" s="2">
        <v>1.011</v>
      </c>
      <c r="F224" s="2">
        <v>0.1451</v>
      </c>
      <c r="G224" s="2">
        <v>0.0056</v>
      </c>
      <c r="H224" s="1">
        <v>1.00241855054946</v>
      </c>
      <c r="I224" s="2">
        <v>0.9703</v>
      </c>
      <c r="J224" s="1">
        <v>812</v>
      </c>
      <c r="K224" s="1">
        <v>5</v>
      </c>
      <c r="L224" s="1">
        <v>12</v>
      </c>
      <c r="M224" s="1">
        <v>6</v>
      </c>
    </row>
    <row r="225" hidden="1" spans="1:13">
      <c r="A225" s="1">
        <v>466</v>
      </c>
      <c r="B225" s="2">
        <v>1.0024</v>
      </c>
      <c r="C225" s="2">
        <v>13.62</v>
      </c>
      <c r="D225" s="2">
        <v>0.0038</v>
      </c>
      <c r="E225" s="2">
        <v>1.0052</v>
      </c>
      <c r="F225" s="2">
        <v>0.1679</v>
      </c>
      <c r="G225" s="2">
        <v>0.0026</v>
      </c>
      <c r="H225" s="1">
        <v>1.00239530802915</v>
      </c>
      <c r="I225" s="2">
        <v>0.8107</v>
      </c>
      <c r="J225" s="1">
        <v>3571</v>
      </c>
      <c r="K225" s="1">
        <v>2</v>
      </c>
      <c r="L225" s="1">
        <v>11</v>
      </c>
      <c r="M225" s="1">
        <v>3</v>
      </c>
    </row>
    <row r="226" hidden="1" spans="1:13">
      <c r="A226" s="1">
        <v>1002</v>
      </c>
      <c r="B226" s="2">
        <v>1.0024</v>
      </c>
      <c r="C226" s="2">
        <v>4.76</v>
      </c>
      <c r="D226" s="2">
        <v>0.0095</v>
      </c>
      <c r="E226" s="2">
        <v>1.014</v>
      </c>
      <c r="F226" s="2">
        <v>0.1557</v>
      </c>
      <c r="G226" s="2">
        <v>0.0069</v>
      </c>
      <c r="H226" s="1">
        <v>1.00237540135932</v>
      </c>
      <c r="I226" s="2">
        <v>0.3049</v>
      </c>
      <c r="J226" s="1">
        <v>500</v>
      </c>
      <c r="K226" s="1">
        <v>2</v>
      </c>
      <c r="L226" s="1">
        <v>10</v>
      </c>
      <c r="M226" s="1">
        <v>7</v>
      </c>
    </row>
    <row r="227" hidden="1" spans="1:13">
      <c r="A227" s="1">
        <v>780</v>
      </c>
      <c r="B227" s="2">
        <v>1.0023</v>
      </c>
      <c r="C227" s="2">
        <v>17.31</v>
      </c>
      <c r="D227" s="2">
        <v>0.0128</v>
      </c>
      <c r="E227" s="2">
        <v>1.0084</v>
      </c>
      <c r="F227" s="2">
        <v>0.1729</v>
      </c>
      <c r="G227" s="2">
        <v>0.0042</v>
      </c>
      <c r="H227" s="1">
        <v>1.00227494264704</v>
      </c>
      <c r="I227" s="2">
        <v>0.9935</v>
      </c>
      <c r="J227" s="1">
        <v>1353</v>
      </c>
      <c r="K227" s="1">
        <v>4</v>
      </c>
      <c r="L227" s="1">
        <v>16</v>
      </c>
      <c r="M227" s="1">
        <v>5</v>
      </c>
    </row>
    <row r="228" hidden="1" spans="1:13">
      <c r="A228" s="1">
        <v>512</v>
      </c>
      <c r="B228" s="2">
        <v>1.0022</v>
      </c>
      <c r="C228" s="2">
        <v>10.62</v>
      </c>
      <c r="D228" s="2">
        <v>0.003</v>
      </c>
      <c r="E228" s="2">
        <v>1.0052</v>
      </c>
      <c r="F228" s="2">
        <v>0.0962</v>
      </c>
      <c r="G228" s="2">
        <v>0.0025</v>
      </c>
      <c r="H228" s="1">
        <v>1.00221548353816</v>
      </c>
      <c r="I228" s="2">
        <v>1.1024</v>
      </c>
      <c r="J228" s="1">
        <v>3571</v>
      </c>
      <c r="K228" s="1">
        <v>0</v>
      </c>
      <c r="L228" s="1">
        <v>17</v>
      </c>
      <c r="M228" s="1">
        <v>3</v>
      </c>
    </row>
    <row r="229" hidden="1" spans="1:13">
      <c r="A229" s="1">
        <v>932</v>
      </c>
      <c r="B229" s="2">
        <v>1.0022</v>
      </c>
      <c r="C229" s="2">
        <v>15</v>
      </c>
      <c r="D229" s="2">
        <v>0.0185</v>
      </c>
      <c r="E229" s="2">
        <v>1.011</v>
      </c>
      <c r="F229" s="2">
        <v>0.1398</v>
      </c>
      <c r="G229" s="2">
        <v>0.0053</v>
      </c>
      <c r="H229" s="1">
        <v>1.00218055778664</v>
      </c>
      <c r="I229" s="2">
        <v>1.0675</v>
      </c>
      <c r="J229" s="1">
        <v>812</v>
      </c>
      <c r="K229" s="1">
        <v>4</v>
      </c>
      <c r="L229" s="1">
        <v>18</v>
      </c>
      <c r="M229" s="1">
        <v>6</v>
      </c>
    </row>
    <row r="230" hidden="1" spans="1:13">
      <c r="A230" s="1">
        <v>531</v>
      </c>
      <c r="B230" s="2">
        <v>1.002</v>
      </c>
      <c r="C230" s="2">
        <v>25.2</v>
      </c>
      <c r="D230" s="2">
        <v>0.007</v>
      </c>
      <c r="E230" s="2">
        <v>1.0051</v>
      </c>
      <c r="F230" s="2">
        <v>0.1489</v>
      </c>
      <c r="G230" s="2">
        <v>0.0025</v>
      </c>
      <c r="H230" s="1">
        <v>1.00198315469046</v>
      </c>
      <c r="I230" s="2">
        <v>1.6678</v>
      </c>
      <c r="J230" s="1">
        <v>3584</v>
      </c>
      <c r="K230" s="1">
        <v>3</v>
      </c>
      <c r="L230" s="1">
        <v>19</v>
      </c>
      <c r="M230" s="1">
        <v>3</v>
      </c>
    </row>
    <row r="231" hidden="1" spans="1:13">
      <c r="A231" s="1">
        <v>966</v>
      </c>
      <c r="B231" s="2">
        <v>1.002</v>
      </c>
      <c r="C231" s="2">
        <v>8.39</v>
      </c>
      <c r="D231" s="2">
        <v>0.0168</v>
      </c>
      <c r="E231" s="2">
        <v>1.0136</v>
      </c>
      <c r="F231" s="2">
        <v>0.1239</v>
      </c>
      <c r="G231" s="2">
        <v>0.0063</v>
      </c>
      <c r="H231" s="1">
        <v>1.00195364379157</v>
      </c>
      <c r="I231" s="2">
        <v>0.675</v>
      </c>
      <c r="J231" s="1">
        <v>500</v>
      </c>
      <c r="K231" s="1">
        <v>6</v>
      </c>
      <c r="L231" s="1">
        <v>5</v>
      </c>
      <c r="M231" s="1">
        <v>7</v>
      </c>
    </row>
    <row r="232" hidden="1" spans="1:13">
      <c r="A232" s="1">
        <v>857</v>
      </c>
      <c r="B232" s="2">
        <v>1.0018</v>
      </c>
      <c r="C232" s="2">
        <v>4.13</v>
      </c>
      <c r="D232" s="2">
        <v>0.0051</v>
      </c>
      <c r="E232" s="2">
        <v>1.0097</v>
      </c>
      <c r="F232" s="2">
        <v>0.1046</v>
      </c>
      <c r="G232" s="2">
        <v>0.0048</v>
      </c>
      <c r="H232" s="1">
        <v>1.00184270012554</v>
      </c>
      <c r="I232" s="2">
        <v>0.3944</v>
      </c>
      <c r="J232" s="1">
        <v>810</v>
      </c>
      <c r="K232" s="1">
        <v>1</v>
      </c>
      <c r="L232" s="1">
        <v>9</v>
      </c>
      <c r="M232" s="1">
        <v>6</v>
      </c>
    </row>
    <row r="233" hidden="1" spans="1:13">
      <c r="A233" s="1">
        <v>902</v>
      </c>
      <c r="B233" s="2">
        <v>1.0018</v>
      </c>
      <c r="C233" s="2">
        <v>17.1</v>
      </c>
      <c r="D233" s="2">
        <v>0.0211</v>
      </c>
      <c r="E233" s="2">
        <v>1.0094</v>
      </c>
      <c r="F233" s="2">
        <v>0.1173</v>
      </c>
      <c r="G233" s="2">
        <v>0.0048</v>
      </c>
      <c r="H233" s="1">
        <v>1.00176388592859</v>
      </c>
      <c r="I233" s="2">
        <v>1.4513</v>
      </c>
      <c r="J233" s="1">
        <v>812</v>
      </c>
      <c r="K233" s="1">
        <v>6</v>
      </c>
      <c r="L233" s="1">
        <v>14</v>
      </c>
      <c r="M233" s="1">
        <v>6</v>
      </c>
    </row>
    <row r="234" hidden="1" spans="1:13">
      <c r="A234" s="1">
        <v>890</v>
      </c>
      <c r="B234" s="2">
        <v>1.0016</v>
      </c>
      <c r="C234" s="2">
        <v>5.77</v>
      </c>
      <c r="D234" s="2">
        <v>0.0071</v>
      </c>
      <c r="E234" s="2">
        <v>1.0089</v>
      </c>
      <c r="F234" s="2">
        <v>0.1008</v>
      </c>
      <c r="G234" s="2">
        <v>0.0044</v>
      </c>
      <c r="H234" s="1">
        <v>1.00158102386097</v>
      </c>
      <c r="I234" s="2">
        <v>0.571</v>
      </c>
      <c r="J234" s="1">
        <v>812</v>
      </c>
      <c r="K234" s="1">
        <v>2</v>
      </c>
      <c r="L234" s="1">
        <v>13</v>
      </c>
      <c r="M234" s="1">
        <v>6</v>
      </c>
    </row>
    <row r="235" hidden="1" spans="1:13">
      <c r="A235" s="1">
        <v>628</v>
      </c>
      <c r="B235" s="2">
        <v>1.0015</v>
      </c>
      <c r="C235" s="2">
        <v>16.38</v>
      </c>
      <c r="D235" s="2">
        <v>0.0073</v>
      </c>
      <c r="E235" s="2">
        <v>1.0053</v>
      </c>
      <c r="F235" s="2">
        <v>0.1163</v>
      </c>
      <c r="G235" s="2">
        <v>0.0027</v>
      </c>
      <c r="H235" s="1">
        <v>1.0015453419511</v>
      </c>
      <c r="I235" s="2">
        <v>1.3988</v>
      </c>
      <c r="J235" s="1">
        <v>2256</v>
      </c>
      <c r="K235" s="1">
        <v>4</v>
      </c>
      <c r="L235" s="1">
        <v>14</v>
      </c>
      <c r="M235" s="1">
        <v>4</v>
      </c>
    </row>
    <row r="236" hidden="1" spans="1:13">
      <c r="A236" s="1">
        <v>642</v>
      </c>
      <c r="B236" s="2">
        <v>1.0015</v>
      </c>
      <c r="C236" s="2">
        <v>11.15</v>
      </c>
      <c r="D236" s="2">
        <v>0.0049</v>
      </c>
      <c r="E236" s="2">
        <v>1.0053</v>
      </c>
      <c r="F236" s="2">
        <v>0.1447</v>
      </c>
      <c r="G236" s="2">
        <v>0.0026</v>
      </c>
      <c r="H236" s="1">
        <v>1.00148589347751</v>
      </c>
      <c r="I236" s="2">
        <v>0.7653</v>
      </c>
      <c r="J236" s="1">
        <v>2256</v>
      </c>
      <c r="K236" s="1">
        <v>2</v>
      </c>
      <c r="L236" s="1">
        <v>16</v>
      </c>
      <c r="M236" s="1">
        <v>4</v>
      </c>
    </row>
    <row r="237" hidden="1" spans="1:13">
      <c r="A237" s="1">
        <v>876</v>
      </c>
      <c r="B237" s="2">
        <v>1.0013</v>
      </c>
      <c r="C237" s="2">
        <v>7.94</v>
      </c>
      <c r="D237" s="2">
        <v>0.0098</v>
      </c>
      <c r="E237" s="2">
        <v>1.0082</v>
      </c>
      <c r="F237" s="2">
        <v>0.1176</v>
      </c>
      <c r="G237" s="2">
        <v>0.0041</v>
      </c>
      <c r="H237" s="1">
        <v>1.00134742836374</v>
      </c>
      <c r="I237" s="2">
        <v>0.6731</v>
      </c>
      <c r="J237" s="1">
        <v>812</v>
      </c>
      <c r="K237" s="1">
        <v>4</v>
      </c>
      <c r="L237" s="1">
        <v>11</v>
      </c>
      <c r="M237" s="1">
        <v>6</v>
      </c>
    </row>
    <row r="238" hidden="1" spans="1:13">
      <c r="A238" s="1">
        <v>796</v>
      </c>
      <c r="B238" s="2">
        <v>1.0013</v>
      </c>
      <c r="C238" s="2">
        <v>15.04</v>
      </c>
      <c r="D238" s="2">
        <v>0.0111</v>
      </c>
      <c r="E238" s="2">
        <v>1.0067</v>
      </c>
      <c r="F238" s="2">
        <v>0.1015</v>
      </c>
      <c r="G238" s="2">
        <v>0.0033</v>
      </c>
      <c r="H238" s="1">
        <v>1.00133734608093</v>
      </c>
      <c r="I238" s="2">
        <v>1.4687</v>
      </c>
      <c r="J238" s="1">
        <v>1353</v>
      </c>
      <c r="K238" s="1">
        <v>4</v>
      </c>
      <c r="L238" s="1">
        <v>18</v>
      </c>
      <c r="M238" s="1">
        <v>5</v>
      </c>
    </row>
    <row r="239" hidden="1" spans="1:13">
      <c r="A239" s="1">
        <v>451</v>
      </c>
      <c r="B239" s="2">
        <v>1.0013</v>
      </c>
      <c r="C239" s="2">
        <v>11.41</v>
      </c>
      <c r="D239" s="2">
        <v>0.0032</v>
      </c>
      <c r="E239" s="2">
        <v>1.0039</v>
      </c>
      <c r="F239" s="2">
        <v>0.115</v>
      </c>
      <c r="G239" s="2">
        <v>0.002</v>
      </c>
      <c r="H239" s="1">
        <v>1.00128640480502</v>
      </c>
      <c r="I239" s="2">
        <v>0.9904</v>
      </c>
      <c r="J239" s="1">
        <v>3571</v>
      </c>
      <c r="K239" s="1">
        <v>3</v>
      </c>
      <c r="L239" s="1">
        <v>9</v>
      </c>
      <c r="M239" s="1">
        <v>3</v>
      </c>
    </row>
    <row r="240" hidden="1" spans="1:13">
      <c r="A240" s="1">
        <v>491</v>
      </c>
      <c r="B240" s="2">
        <v>1.0012</v>
      </c>
      <c r="C240" s="2">
        <v>14.66</v>
      </c>
      <c r="D240" s="2">
        <v>0.0041</v>
      </c>
      <c r="E240" s="2">
        <v>1.0037</v>
      </c>
      <c r="F240" s="2">
        <v>0.1009</v>
      </c>
      <c r="G240" s="2">
        <v>0.002</v>
      </c>
      <c r="H240" s="1">
        <v>1.00124073477804</v>
      </c>
      <c r="I240" s="2">
        <v>1.4445</v>
      </c>
      <c r="J240" s="1">
        <v>3578</v>
      </c>
      <c r="K240" s="1">
        <v>3</v>
      </c>
      <c r="L240" s="1">
        <v>14</v>
      </c>
      <c r="M240" s="1">
        <v>3</v>
      </c>
    </row>
    <row r="241" hidden="1" spans="1:13">
      <c r="A241" s="1">
        <v>803</v>
      </c>
      <c r="B241" s="2">
        <v>1.0012</v>
      </c>
      <c r="C241" s="2">
        <v>12.19</v>
      </c>
      <c r="D241" s="2">
        <v>0.009</v>
      </c>
      <c r="E241" s="2">
        <v>1.0066</v>
      </c>
      <c r="F241" s="2">
        <v>0.1104</v>
      </c>
      <c r="G241" s="2">
        <v>0.0032</v>
      </c>
      <c r="H241" s="1">
        <v>1.00123854373575</v>
      </c>
      <c r="I241" s="2">
        <v>1.0964</v>
      </c>
      <c r="J241" s="1">
        <v>1353</v>
      </c>
      <c r="K241" s="1">
        <v>3</v>
      </c>
      <c r="L241" s="1">
        <v>19</v>
      </c>
      <c r="M241" s="1">
        <v>5</v>
      </c>
    </row>
    <row r="242" hidden="1" spans="1:13">
      <c r="A242" s="1">
        <v>641</v>
      </c>
      <c r="B242" s="2">
        <v>1.0011</v>
      </c>
      <c r="C242" s="2">
        <v>8.03</v>
      </c>
      <c r="D242" s="2">
        <v>0.0036</v>
      </c>
      <c r="E242" s="2">
        <v>1.0046</v>
      </c>
      <c r="F242" s="2">
        <v>0.091</v>
      </c>
      <c r="G242" s="2">
        <v>0.0023</v>
      </c>
      <c r="H242" s="1">
        <v>1.00114957753669</v>
      </c>
      <c r="I242" s="2">
        <v>0.8805</v>
      </c>
      <c r="J242" s="1">
        <v>2254</v>
      </c>
      <c r="K242" s="1">
        <v>1</v>
      </c>
      <c r="L242" s="1">
        <v>16</v>
      </c>
      <c r="M242" s="1">
        <v>4</v>
      </c>
    </row>
    <row r="243" hidden="1" spans="1:13">
      <c r="A243" s="1">
        <v>619</v>
      </c>
      <c r="B243" s="2">
        <v>1.0011</v>
      </c>
      <c r="C243" s="2">
        <v>10.43</v>
      </c>
      <c r="D243" s="2">
        <v>0.0046</v>
      </c>
      <c r="E243" s="2">
        <v>1.0045</v>
      </c>
      <c r="F243" s="2">
        <v>0.0955</v>
      </c>
      <c r="G243" s="2">
        <v>0.0023</v>
      </c>
      <c r="H243" s="1">
        <v>1.00112618409458</v>
      </c>
      <c r="I243" s="2">
        <v>1.0829</v>
      </c>
      <c r="J243" s="1">
        <v>2254</v>
      </c>
      <c r="K243" s="1">
        <v>3</v>
      </c>
      <c r="L243" s="1">
        <v>13</v>
      </c>
      <c r="M243" s="1">
        <v>4</v>
      </c>
    </row>
    <row r="244" hidden="1" spans="1:13">
      <c r="A244" s="1">
        <v>443</v>
      </c>
      <c r="B244" s="2">
        <v>1.0011</v>
      </c>
      <c r="C244" s="2">
        <v>9.92</v>
      </c>
      <c r="D244" s="2">
        <v>0.0028</v>
      </c>
      <c r="E244" s="2">
        <v>1.0036</v>
      </c>
      <c r="F244" s="2">
        <v>0.1175</v>
      </c>
      <c r="G244" s="2">
        <v>0.0018</v>
      </c>
      <c r="H244" s="1">
        <v>1.00110275264122</v>
      </c>
      <c r="I244" s="2">
        <v>0.8434</v>
      </c>
      <c r="J244" s="1">
        <v>3571</v>
      </c>
      <c r="K244" s="1">
        <v>3</v>
      </c>
      <c r="L244" s="1">
        <v>8</v>
      </c>
      <c r="M244" s="1">
        <v>3</v>
      </c>
    </row>
    <row r="245" hidden="1" spans="1:13">
      <c r="A245" s="1">
        <v>620</v>
      </c>
      <c r="B245" s="2">
        <v>1.0011</v>
      </c>
      <c r="C245" s="2">
        <v>12.97</v>
      </c>
      <c r="D245" s="2">
        <v>0.0057</v>
      </c>
      <c r="E245" s="2">
        <v>1.0044</v>
      </c>
      <c r="F245" s="2">
        <v>0.0771</v>
      </c>
      <c r="G245" s="2">
        <v>0.0023</v>
      </c>
      <c r="H245" s="1">
        <v>1.00108738746806</v>
      </c>
      <c r="I245" s="2">
        <v>1.6726</v>
      </c>
      <c r="J245" s="1">
        <v>2256</v>
      </c>
      <c r="K245" s="1">
        <v>4</v>
      </c>
      <c r="L245" s="1">
        <v>13</v>
      </c>
      <c r="M245" s="1">
        <v>4</v>
      </c>
    </row>
    <row r="246" hidden="1" spans="1:13">
      <c r="A246" s="1">
        <v>745</v>
      </c>
      <c r="B246" s="2">
        <v>1.0011</v>
      </c>
      <c r="C246" s="2">
        <v>4.73</v>
      </c>
      <c r="D246" s="2">
        <v>0.0035</v>
      </c>
      <c r="E246" s="2">
        <v>1.0056</v>
      </c>
      <c r="F246" s="2">
        <v>0.0862</v>
      </c>
      <c r="G246" s="2">
        <v>0.0028</v>
      </c>
      <c r="H246" s="1">
        <v>1.0010554815765</v>
      </c>
      <c r="I246" s="2">
        <v>0.5477</v>
      </c>
      <c r="J246" s="1">
        <v>1348</v>
      </c>
      <c r="K246" s="1">
        <v>1</v>
      </c>
      <c r="L246" s="1">
        <v>12</v>
      </c>
      <c r="M246" s="1">
        <v>5</v>
      </c>
    </row>
    <row r="247" hidden="1" spans="1:13">
      <c r="A247" s="1">
        <v>851</v>
      </c>
      <c r="B247" s="2">
        <v>1.0009</v>
      </c>
      <c r="C247" s="2">
        <v>4.22</v>
      </c>
      <c r="D247" s="2">
        <v>0.0052</v>
      </c>
      <c r="E247" s="2">
        <v>1.0067</v>
      </c>
      <c r="F247" s="2">
        <v>0.0897</v>
      </c>
      <c r="G247" s="2">
        <v>0.0033</v>
      </c>
      <c r="H247" s="1">
        <v>1.00087078297658</v>
      </c>
      <c r="I247" s="2">
        <v>0.4694</v>
      </c>
      <c r="J247" s="1">
        <v>811</v>
      </c>
      <c r="K247" s="1">
        <v>3</v>
      </c>
      <c r="L247" s="1">
        <v>8</v>
      </c>
      <c r="M247" s="1">
        <v>6</v>
      </c>
    </row>
    <row r="248" hidden="1" spans="1:13">
      <c r="A248" s="1">
        <v>550</v>
      </c>
      <c r="B248" s="2">
        <v>1.0008</v>
      </c>
      <c r="C248" s="2">
        <v>10.63</v>
      </c>
      <c r="D248" s="2">
        <v>0.0047</v>
      </c>
      <c r="E248" s="2">
        <v>1.0041</v>
      </c>
      <c r="F248" s="2">
        <v>0.0921</v>
      </c>
      <c r="G248" s="2">
        <v>0.0019</v>
      </c>
      <c r="H248" s="1">
        <v>1.00077480096085</v>
      </c>
      <c r="I248" s="2">
        <v>1.1523</v>
      </c>
      <c r="J248" s="1">
        <v>2252</v>
      </c>
      <c r="K248" s="1">
        <v>6</v>
      </c>
      <c r="L248" s="1">
        <v>4</v>
      </c>
      <c r="M248" s="1">
        <v>4</v>
      </c>
    </row>
    <row r="249" hidden="1" spans="1:13">
      <c r="A249" s="1">
        <v>637</v>
      </c>
      <c r="B249" s="2">
        <v>1.0007</v>
      </c>
      <c r="C249" s="2">
        <v>15.37</v>
      </c>
      <c r="D249" s="2">
        <v>0.0068</v>
      </c>
      <c r="E249" s="2">
        <v>1.0037</v>
      </c>
      <c r="F249" s="2">
        <v>0.0658</v>
      </c>
      <c r="G249" s="2">
        <v>0.002</v>
      </c>
      <c r="H249" s="1">
        <v>1.00074032165991</v>
      </c>
      <c r="I249" s="2">
        <v>2.2982</v>
      </c>
      <c r="J249" s="1">
        <v>2257</v>
      </c>
      <c r="K249" s="1">
        <v>5</v>
      </c>
      <c r="L249" s="1">
        <v>15</v>
      </c>
      <c r="M249" s="1">
        <v>4</v>
      </c>
    </row>
    <row r="250" hidden="1" spans="1:13">
      <c r="A250" s="1">
        <v>1010</v>
      </c>
      <c r="B250" s="2">
        <v>1.0006</v>
      </c>
      <c r="C250" s="2">
        <v>2.58</v>
      </c>
      <c r="D250" s="2">
        <v>0.0052</v>
      </c>
      <c r="E250" s="2">
        <v>1.0071</v>
      </c>
      <c r="F250" s="2">
        <v>0.0821</v>
      </c>
      <c r="G250" s="2">
        <v>0.0036</v>
      </c>
      <c r="H250" s="1">
        <v>1.00062075148628</v>
      </c>
      <c r="I250" s="2">
        <v>0.3136</v>
      </c>
      <c r="J250" s="1">
        <v>500</v>
      </c>
      <c r="K250" s="1">
        <v>2</v>
      </c>
      <c r="L250" s="1">
        <v>11</v>
      </c>
      <c r="M250" s="1">
        <v>7</v>
      </c>
    </row>
    <row r="251" hidden="1" spans="1:13">
      <c r="A251" s="1">
        <v>883</v>
      </c>
      <c r="B251" s="2">
        <v>1.0006</v>
      </c>
      <c r="C251" s="2">
        <v>4.34</v>
      </c>
      <c r="D251" s="2">
        <v>0.0053</v>
      </c>
      <c r="E251" s="2">
        <v>1.0054</v>
      </c>
      <c r="F251" s="2">
        <v>0.0509</v>
      </c>
      <c r="G251" s="2">
        <v>0.0028</v>
      </c>
      <c r="H251" s="1">
        <v>1.00058751224718</v>
      </c>
      <c r="I251" s="2">
        <v>0.851</v>
      </c>
      <c r="J251" s="1">
        <v>812</v>
      </c>
      <c r="K251" s="1">
        <v>3</v>
      </c>
      <c r="L251" s="1">
        <v>12</v>
      </c>
      <c r="M251" s="1">
        <v>6</v>
      </c>
    </row>
    <row r="252" hidden="1" spans="1:13">
      <c r="A252" s="1">
        <v>675</v>
      </c>
      <c r="B252" s="2">
        <v>1.0006</v>
      </c>
      <c r="C252" s="2">
        <v>11.43</v>
      </c>
      <c r="D252" s="2">
        <v>0.0051</v>
      </c>
      <c r="E252" s="2">
        <v>1.0035</v>
      </c>
      <c r="F252" s="2">
        <v>0.0652</v>
      </c>
      <c r="G252" s="2">
        <v>0.0017</v>
      </c>
      <c r="H252" s="1">
        <v>1.000568694488</v>
      </c>
      <c r="I252" s="2">
        <v>1.7379</v>
      </c>
      <c r="J252" s="1">
        <v>2257</v>
      </c>
      <c r="K252" s="1">
        <v>3</v>
      </c>
      <c r="L252" s="1">
        <v>20</v>
      </c>
      <c r="M252" s="1">
        <v>4</v>
      </c>
    </row>
    <row r="253" hidden="1" spans="1:13">
      <c r="A253" s="1">
        <v>520</v>
      </c>
      <c r="B253" s="2">
        <v>1.0004</v>
      </c>
      <c r="C253" s="2">
        <v>4.98</v>
      </c>
      <c r="D253" s="2">
        <v>0.0014</v>
      </c>
      <c r="E253" s="2">
        <v>1.0023</v>
      </c>
      <c r="F253" s="2">
        <v>0.0377</v>
      </c>
      <c r="G253" s="2">
        <v>0.0012</v>
      </c>
      <c r="H253" s="1">
        <v>1.00043028687701</v>
      </c>
      <c r="I253" s="2">
        <v>1.3187</v>
      </c>
      <c r="J253" s="1">
        <v>3574</v>
      </c>
      <c r="K253" s="1">
        <v>0</v>
      </c>
      <c r="L253" s="1">
        <v>18</v>
      </c>
      <c r="M253" s="1">
        <v>3</v>
      </c>
    </row>
    <row r="254" hidden="1" spans="1:13">
      <c r="A254" s="1">
        <v>997</v>
      </c>
      <c r="B254" s="2">
        <v>1.0004</v>
      </c>
      <c r="C254" s="2">
        <v>3.84</v>
      </c>
      <c r="D254" s="2">
        <v>0.0077</v>
      </c>
      <c r="E254" s="2">
        <v>1.0058</v>
      </c>
      <c r="F254" s="2">
        <v>0.0494</v>
      </c>
      <c r="G254" s="2">
        <v>0.0029</v>
      </c>
      <c r="H254" s="1">
        <v>1.00040280036424</v>
      </c>
      <c r="I254" s="2">
        <v>0.7734</v>
      </c>
      <c r="J254" s="1">
        <v>500</v>
      </c>
      <c r="K254" s="1">
        <v>5</v>
      </c>
      <c r="L254" s="1">
        <v>9</v>
      </c>
      <c r="M254" s="1">
        <v>7</v>
      </c>
    </row>
    <row r="255" hidden="1" spans="1:13">
      <c r="A255" s="1">
        <v>411</v>
      </c>
      <c r="B255" s="2">
        <v>1.0004</v>
      </c>
      <c r="C255" s="2">
        <v>4.5</v>
      </c>
      <c r="D255" s="2">
        <v>0.0013</v>
      </c>
      <c r="E255" s="2">
        <v>1.0023</v>
      </c>
      <c r="F255" s="2">
        <v>0.0528</v>
      </c>
      <c r="G255" s="2">
        <v>0.0011</v>
      </c>
      <c r="H255" s="1">
        <v>1.00037141734499</v>
      </c>
      <c r="I255" s="2">
        <v>0.851</v>
      </c>
      <c r="J255" s="1">
        <v>3564</v>
      </c>
      <c r="K255" s="1">
        <v>3</v>
      </c>
      <c r="L255" s="1">
        <v>4</v>
      </c>
      <c r="M255" s="1">
        <v>3</v>
      </c>
    </row>
    <row r="256" hidden="1" spans="1:13">
      <c r="A256" s="1">
        <v>884</v>
      </c>
      <c r="B256" s="2">
        <v>1.0003</v>
      </c>
      <c r="C256" s="2">
        <v>3.87</v>
      </c>
      <c r="D256" s="2">
        <v>0.0048</v>
      </c>
      <c r="E256" s="2">
        <v>1.0038</v>
      </c>
      <c r="F256" s="2">
        <v>0.0557</v>
      </c>
      <c r="G256" s="2">
        <v>0.002</v>
      </c>
      <c r="H256" s="1">
        <v>1.00029247780522</v>
      </c>
      <c r="I256" s="2">
        <v>0.6934</v>
      </c>
      <c r="J256" s="1">
        <v>812</v>
      </c>
      <c r="K256" s="1">
        <v>4</v>
      </c>
      <c r="L256" s="1">
        <v>12</v>
      </c>
      <c r="M256" s="1">
        <v>6</v>
      </c>
    </row>
    <row r="257" hidden="1" spans="1:13">
      <c r="A257" s="1">
        <v>881</v>
      </c>
      <c r="B257" s="2">
        <v>1.0003</v>
      </c>
      <c r="C257" s="2">
        <v>1.93</v>
      </c>
      <c r="D257" s="2">
        <v>0.0024</v>
      </c>
      <c r="E257" s="2">
        <v>1.0038</v>
      </c>
      <c r="F257" s="2">
        <v>0.0468</v>
      </c>
      <c r="G257" s="2">
        <v>0.0019</v>
      </c>
      <c r="H257" s="1">
        <v>1.00028780444079</v>
      </c>
      <c r="I257" s="2">
        <v>0.4118</v>
      </c>
      <c r="J257" s="1">
        <v>811</v>
      </c>
      <c r="K257" s="1">
        <v>1</v>
      </c>
      <c r="L257" s="1">
        <v>12</v>
      </c>
      <c r="M257" s="1">
        <v>6</v>
      </c>
    </row>
    <row r="258" hidden="1" spans="1:13">
      <c r="A258" s="1">
        <v>901</v>
      </c>
      <c r="B258" s="2">
        <v>1.0003</v>
      </c>
      <c r="C258" s="2">
        <v>5.34</v>
      </c>
      <c r="D258" s="2">
        <v>0.0066</v>
      </c>
      <c r="E258" s="2">
        <v>1.0037</v>
      </c>
      <c r="F258" s="2">
        <v>0.0551</v>
      </c>
      <c r="G258" s="2">
        <v>0.002</v>
      </c>
      <c r="H258" s="1">
        <v>1.00028043613505</v>
      </c>
      <c r="I258" s="2">
        <v>0.9638</v>
      </c>
      <c r="J258" s="1">
        <v>812</v>
      </c>
      <c r="K258" s="1">
        <v>5</v>
      </c>
      <c r="L258" s="1">
        <v>14</v>
      </c>
      <c r="M258" s="1">
        <v>6</v>
      </c>
    </row>
    <row r="259" hidden="1" spans="1:13">
      <c r="A259" s="1">
        <v>458</v>
      </c>
      <c r="B259" s="2">
        <v>1.0002</v>
      </c>
      <c r="C259" s="2">
        <v>4.01</v>
      </c>
      <c r="D259" s="2">
        <v>0.0011</v>
      </c>
      <c r="E259" s="2">
        <v>1.0016</v>
      </c>
      <c r="F259" s="2">
        <v>0.0559</v>
      </c>
      <c r="G259" s="2">
        <v>0.0009</v>
      </c>
      <c r="H259" s="1">
        <v>1.00023349202619</v>
      </c>
      <c r="I259" s="2">
        <v>0.7172</v>
      </c>
      <c r="J259" s="1">
        <v>3571</v>
      </c>
      <c r="K259" s="1">
        <v>2</v>
      </c>
      <c r="L259" s="1">
        <v>10</v>
      </c>
      <c r="M259" s="1">
        <v>3</v>
      </c>
    </row>
    <row r="260" hidden="1" spans="1:13">
      <c r="A260" s="1">
        <v>419</v>
      </c>
      <c r="B260" s="2">
        <v>1.0002</v>
      </c>
      <c r="C260" s="2">
        <v>3.79</v>
      </c>
      <c r="D260" s="2">
        <v>0.0011</v>
      </c>
      <c r="E260" s="2">
        <v>1.0017</v>
      </c>
      <c r="F260" s="2">
        <v>0.0457</v>
      </c>
      <c r="G260" s="2">
        <v>0.0009</v>
      </c>
      <c r="H260" s="1">
        <v>1.00023245301411</v>
      </c>
      <c r="I260" s="2">
        <v>0.8286</v>
      </c>
      <c r="J260" s="1">
        <v>3566</v>
      </c>
      <c r="K260" s="1">
        <v>3</v>
      </c>
      <c r="L260" s="1">
        <v>5</v>
      </c>
      <c r="M260" s="1">
        <v>3</v>
      </c>
    </row>
    <row r="261" hidden="1" spans="1:13">
      <c r="A261" s="1">
        <v>626</v>
      </c>
      <c r="B261" s="2">
        <v>1.0002</v>
      </c>
      <c r="C261" s="2">
        <v>3.45</v>
      </c>
      <c r="D261" s="2">
        <v>0.0015</v>
      </c>
      <c r="E261" s="2">
        <v>1.0018</v>
      </c>
      <c r="F261" s="2">
        <v>0.0493</v>
      </c>
      <c r="G261" s="2">
        <v>0.001</v>
      </c>
      <c r="H261" s="1">
        <v>1.00018179804231</v>
      </c>
      <c r="I261" s="2">
        <v>0.6975</v>
      </c>
      <c r="J261" s="1">
        <v>2254</v>
      </c>
      <c r="K261" s="1">
        <v>2</v>
      </c>
      <c r="L261" s="1">
        <v>14</v>
      </c>
      <c r="M261" s="1">
        <v>4</v>
      </c>
    </row>
    <row r="262" hidden="1" spans="1:13">
      <c r="A262" s="1">
        <v>986</v>
      </c>
      <c r="B262" s="2">
        <v>1.0002</v>
      </c>
      <c r="C262" s="2">
        <v>1.07</v>
      </c>
      <c r="D262" s="2">
        <v>0.0021</v>
      </c>
      <c r="E262" s="2">
        <v>1.0036</v>
      </c>
      <c r="F262" s="2">
        <v>0.0378</v>
      </c>
      <c r="G262" s="2">
        <v>0.0018</v>
      </c>
      <c r="H262" s="1">
        <v>1.0001529253491</v>
      </c>
      <c r="I262" s="2">
        <v>0.2823</v>
      </c>
      <c r="J262" s="1">
        <v>499</v>
      </c>
      <c r="K262" s="1">
        <v>2</v>
      </c>
      <c r="L262" s="1">
        <v>8</v>
      </c>
      <c r="M262" s="1">
        <v>7</v>
      </c>
    </row>
    <row r="263" hidden="1" spans="1:13">
      <c r="A263" s="1">
        <v>1033</v>
      </c>
      <c r="B263" s="2">
        <v>1.0001</v>
      </c>
      <c r="C263" s="2">
        <v>1.05</v>
      </c>
      <c r="D263" s="2">
        <v>0.0021</v>
      </c>
      <c r="E263" s="2">
        <v>1.003</v>
      </c>
      <c r="F263" s="2">
        <v>0.0337</v>
      </c>
      <c r="G263" s="2">
        <v>0.0016</v>
      </c>
      <c r="H263" s="1">
        <v>1.0001143193539</v>
      </c>
      <c r="I263" s="2">
        <v>0.3115</v>
      </c>
      <c r="J263" s="1">
        <v>500</v>
      </c>
      <c r="K263" s="1">
        <v>1</v>
      </c>
      <c r="L263" s="1">
        <v>14</v>
      </c>
      <c r="M263" s="1">
        <v>7</v>
      </c>
    </row>
    <row r="264" hidden="1" spans="1:13">
      <c r="A264" s="1">
        <v>1045</v>
      </c>
      <c r="B264" s="2">
        <v>1.0001</v>
      </c>
      <c r="C264" s="2">
        <v>2.44</v>
      </c>
      <c r="D264" s="2">
        <v>0.0049</v>
      </c>
      <c r="E264" s="2">
        <v>1.0026</v>
      </c>
      <c r="F264" s="2">
        <v>0.0226</v>
      </c>
      <c r="G264" s="2">
        <v>0.0015</v>
      </c>
      <c r="H264" s="1">
        <v>1.00008449740456</v>
      </c>
      <c r="I264" s="2">
        <v>1.0712</v>
      </c>
      <c r="J264" s="1">
        <v>500</v>
      </c>
      <c r="K264" s="1">
        <v>5</v>
      </c>
      <c r="L264" s="1">
        <v>15</v>
      </c>
      <c r="M264" s="1">
        <v>7</v>
      </c>
    </row>
    <row r="265" hidden="1" spans="1:13">
      <c r="A265" s="1">
        <v>832</v>
      </c>
      <c r="B265" s="2">
        <v>1.0001</v>
      </c>
      <c r="C265" s="2">
        <v>0.44</v>
      </c>
      <c r="D265" s="2">
        <v>0.0005</v>
      </c>
      <c r="E265" s="2">
        <v>1.0018</v>
      </c>
      <c r="F265" s="2">
        <v>0.0161</v>
      </c>
      <c r="G265" s="2">
        <v>0.0009</v>
      </c>
      <c r="H265" s="1">
        <v>1.00006074687772</v>
      </c>
      <c r="I265" s="2">
        <v>0.2724</v>
      </c>
      <c r="J265" s="1">
        <v>809</v>
      </c>
      <c r="K265" s="1">
        <v>0</v>
      </c>
      <c r="L265" s="1">
        <v>6</v>
      </c>
      <c r="M265" s="1">
        <v>6</v>
      </c>
    </row>
    <row r="266" hidden="1" spans="1:13">
      <c r="A266" s="1">
        <v>449</v>
      </c>
      <c r="B266" s="2">
        <v>1.0001</v>
      </c>
      <c r="C266" s="2">
        <v>1.57</v>
      </c>
      <c r="D266" s="2">
        <v>0.0004</v>
      </c>
      <c r="E266" s="2">
        <v>1.0008</v>
      </c>
      <c r="F266" s="2">
        <v>0.0151</v>
      </c>
      <c r="G266" s="2">
        <v>0.0005</v>
      </c>
      <c r="H266" s="1">
        <v>1.00006042345407</v>
      </c>
      <c r="I266" s="2">
        <v>1.0412</v>
      </c>
      <c r="J266" s="1">
        <v>3566</v>
      </c>
      <c r="K266" s="1">
        <v>1</v>
      </c>
      <c r="L266" s="1">
        <v>9</v>
      </c>
      <c r="M266" s="1">
        <v>3</v>
      </c>
    </row>
    <row r="267" hidden="1" spans="1:13">
      <c r="A267" s="1">
        <v>873</v>
      </c>
      <c r="B267" s="2">
        <v>1.0001</v>
      </c>
      <c r="C267" s="2">
        <v>0.81</v>
      </c>
      <c r="D267" s="2">
        <v>0.001</v>
      </c>
      <c r="E267" s="2">
        <v>1.0017</v>
      </c>
      <c r="F267" s="2">
        <v>0.0172</v>
      </c>
      <c r="G267" s="2">
        <v>0.0009</v>
      </c>
      <c r="H267" s="1">
        <v>1.00005531473291</v>
      </c>
      <c r="I267" s="2">
        <v>0.4711</v>
      </c>
      <c r="J267" s="1">
        <v>811</v>
      </c>
      <c r="K267" s="1">
        <v>1</v>
      </c>
      <c r="L267" s="1">
        <v>11</v>
      </c>
      <c r="M267" s="1">
        <v>6</v>
      </c>
    </row>
    <row r="268" hidden="1" spans="1:13">
      <c r="A268" s="1">
        <v>973</v>
      </c>
      <c r="B268" s="2">
        <v>1</v>
      </c>
      <c r="C268" s="2">
        <v>1.1</v>
      </c>
      <c r="D268" s="2">
        <v>0.0022</v>
      </c>
      <c r="E268" s="2">
        <v>1.0021</v>
      </c>
      <c r="F268" s="2">
        <v>0.0184</v>
      </c>
      <c r="G268" s="2">
        <v>0.0011</v>
      </c>
      <c r="H268" s="1">
        <v>1.00004799627842</v>
      </c>
      <c r="I268" s="2">
        <v>0.594</v>
      </c>
      <c r="J268" s="1">
        <v>500</v>
      </c>
      <c r="K268" s="1">
        <v>5</v>
      </c>
      <c r="L268" s="1">
        <v>6</v>
      </c>
      <c r="M268" s="1">
        <v>7</v>
      </c>
    </row>
    <row r="269" hidden="1" spans="1:13">
      <c r="A269" s="1">
        <v>994</v>
      </c>
      <c r="B269" s="2">
        <v>1</v>
      </c>
      <c r="C269" s="2">
        <v>0.63</v>
      </c>
      <c r="D269" s="2">
        <v>0.0013</v>
      </c>
      <c r="E269" s="2">
        <v>1.002</v>
      </c>
      <c r="F269" s="2">
        <v>0.0187</v>
      </c>
      <c r="G269" s="2">
        <v>0.001</v>
      </c>
      <c r="H269" s="1">
        <v>1.00004681389944</v>
      </c>
      <c r="I269" s="2">
        <v>0.336</v>
      </c>
      <c r="J269" s="1">
        <v>499</v>
      </c>
      <c r="K269" s="1">
        <v>2</v>
      </c>
      <c r="L269" s="1">
        <v>9</v>
      </c>
      <c r="M269" s="1">
        <v>7</v>
      </c>
    </row>
    <row r="270" hidden="1" spans="1:13">
      <c r="A270" s="1">
        <v>476</v>
      </c>
      <c r="B270" s="2">
        <v>1</v>
      </c>
      <c r="C270" s="2">
        <v>3.03</v>
      </c>
      <c r="D270" s="2">
        <v>0.0008</v>
      </c>
      <c r="E270" s="2">
        <v>1.0007</v>
      </c>
      <c r="F270" s="2">
        <v>0.0143</v>
      </c>
      <c r="G270" s="2">
        <v>0.0005</v>
      </c>
      <c r="H270" s="1">
        <v>1.00004077274162</v>
      </c>
      <c r="I270" s="2">
        <v>2.1071</v>
      </c>
      <c r="J270" s="1">
        <v>3578</v>
      </c>
      <c r="K270" s="1">
        <v>4</v>
      </c>
      <c r="L270" s="1">
        <v>12</v>
      </c>
      <c r="M270" s="1">
        <v>3</v>
      </c>
    </row>
    <row r="271" hidden="1" spans="1:13">
      <c r="A271" s="1">
        <v>1034</v>
      </c>
      <c r="B271" s="2">
        <v>1</v>
      </c>
      <c r="C271" s="2">
        <v>0.73</v>
      </c>
      <c r="D271" s="2">
        <v>0.0015</v>
      </c>
      <c r="E271" s="2">
        <v>1.0017</v>
      </c>
      <c r="F271" s="2">
        <v>0.0186</v>
      </c>
      <c r="G271" s="2">
        <v>0.0009</v>
      </c>
      <c r="H271" s="1">
        <v>1.00003701823902</v>
      </c>
      <c r="I271" s="2">
        <v>0.3921</v>
      </c>
      <c r="J271" s="1">
        <v>500</v>
      </c>
      <c r="K271" s="1">
        <v>2</v>
      </c>
      <c r="L271" s="1">
        <v>14</v>
      </c>
      <c r="M271" s="1">
        <v>7</v>
      </c>
    </row>
    <row r="272" hidden="1" spans="1:13">
      <c r="A272" s="1">
        <v>914</v>
      </c>
      <c r="B272" s="2">
        <v>1</v>
      </c>
      <c r="C272" s="2">
        <v>0.97</v>
      </c>
      <c r="D272" s="2">
        <v>0.0012</v>
      </c>
      <c r="E272" s="2">
        <v>1.0013</v>
      </c>
      <c r="F272" s="2">
        <v>0.0168</v>
      </c>
      <c r="G272" s="2">
        <v>0.0007</v>
      </c>
      <c r="H272" s="1">
        <v>1.00003102183837</v>
      </c>
      <c r="I272" s="2">
        <v>0.5756</v>
      </c>
      <c r="J272" s="1">
        <v>812</v>
      </c>
      <c r="K272" s="1">
        <v>2</v>
      </c>
      <c r="L272" s="1">
        <v>16</v>
      </c>
      <c r="M272" s="1">
        <v>6</v>
      </c>
    </row>
    <row r="273" hidden="1" spans="1:13">
      <c r="A273" s="1">
        <v>819</v>
      </c>
      <c r="B273" s="2">
        <v>1</v>
      </c>
      <c r="C273" s="2">
        <v>0.57</v>
      </c>
      <c r="D273" s="2">
        <v>0.0007</v>
      </c>
      <c r="E273" s="2">
        <v>1.0013</v>
      </c>
      <c r="F273" s="2">
        <v>0.0158</v>
      </c>
      <c r="G273" s="2">
        <v>0.0006</v>
      </c>
      <c r="H273" s="1">
        <v>1.00002601659055</v>
      </c>
      <c r="I273" s="2">
        <v>0.3612</v>
      </c>
      <c r="J273" s="1">
        <v>810</v>
      </c>
      <c r="K273" s="1">
        <v>3</v>
      </c>
      <c r="L273" s="1">
        <v>4</v>
      </c>
      <c r="M273" s="1">
        <v>6</v>
      </c>
    </row>
    <row r="274" hidden="1" spans="1:13">
      <c r="A274" s="1">
        <v>882</v>
      </c>
      <c r="B274" s="2">
        <v>1</v>
      </c>
      <c r="C274" s="2">
        <v>0.28</v>
      </c>
      <c r="D274" s="2">
        <v>0.0003</v>
      </c>
      <c r="E274" s="2">
        <v>1.0004</v>
      </c>
      <c r="F274" s="2">
        <v>0.0061</v>
      </c>
      <c r="G274" s="2">
        <v>0.0003</v>
      </c>
      <c r="H274" s="1">
        <v>1.00000406166374</v>
      </c>
      <c r="I274" s="2">
        <v>0.4585</v>
      </c>
      <c r="J274" s="1">
        <v>812</v>
      </c>
      <c r="K274" s="1">
        <v>2</v>
      </c>
      <c r="L274" s="1">
        <v>12</v>
      </c>
      <c r="M274" s="1">
        <v>6</v>
      </c>
    </row>
    <row r="275" hidden="1" spans="1:13">
      <c r="A275" s="1">
        <v>445</v>
      </c>
      <c r="B275" s="2">
        <v>1</v>
      </c>
      <c r="C275" s="2">
        <v>0.65</v>
      </c>
      <c r="D275" s="2">
        <v>0.0002</v>
      </c>
      <c r="E275" s="2">
        <v>1.0001</v>
      </c>
      <c r="F275" s="2">
        <v>0.0035</v>
      </c>
      <c r="G275" s="2">
        <v>0.0002</v>
      </c>
      <c r="H275" s="1">
        <v>1.00000181784914</v>
      </c>
      <c r="I275" s="2">
        <v>1.8533</v>
      </c>
      <c r="J275" s="1">
        <v>3575</v>
      </c>
      <c r="K275" s="1">
        <v>5</v>
      </c>
      <c r="L275" s="1">
        <v>8</v>
      </c>
      <c r="M275" s="1">
        <v>3</v>
      </c>
    </row>
    <row r="276" hidden="1" spans="1:13">
      <c r="A276" s="1">
        <v>862</v>
      </c>
      <c r="B276" s="2">
        <v>1</v>
      </c>
      <c r="C276" s="2">
        <v>0.39</v>
      </c>
      <c r="D276" s="2">
        <v>0.0005</v>
      </c>
      <c r="E276" s="2">
        <v>1.0003</v>
      </c>
      <c r="F276" s="2">
        <v>0.0039</v>
      </c>
      <c r="G276" s="2">
        <v>0.0003</v>
      </c>
      <c r="H276" s="1">
        <v>1.00000157303844</v>
      </c>
      <c r="I276" s="2">
        <v>1.0052</v>
      </c>
      <c r="J276" s="1">
        <v>812</v>
      </c>
      <c r="K276" s="1">
        <v>6</v>
      </c>
      <c r="L276" s="1">
        <v>9</v>
      </c>
      <c r="M276" s="1">
        <v>6</v>
      </c>
    </row>
    <row r="277" hidden="1" spans="1:13">
      <c r="A277" s="1">
        <v>650</v>
      </c>
      <c r="B277" s="2">
        <v>1</v>
      </c>
      <c r="C277" s="2">
        <v>0.2</v>
      </c>
      <c r="D277" s="2">
        <v>0.0001</v>
      </c>
      <c r="E277" s="2">
        <v>1.0001</v>
      </c>
      <c r="F277" s="2">
        <v>0.0022</v>
      </c>
      <c r="G277" s="2">
        <v>0.0001</v>
      </c>
      <c r="H277" s="1">
        <v>1.00000042121183</v>
      </c>
      <c r="I277" s="2">
        <v>0.9208</v>
      </c>
      <c r="J277" s="1">
        <v>2256</v>
      </c>
      <c r="K277" s="1">
        <v>2</v>
      </c>
      <c r="L277" s="1">
        <v>17</v>
      </c>
      <c r="M277" s="1">
        <v>4</v>
      </c>
    </row>
    <row r="278" hidden="1" spans="1:13">
      <c r="A278" s="1">
        <v>1087</v>
      </c>
      <c r="B278" s="2">
        <v>0</v>
      </c>
      <c r="C278" s="2">
        <v>-501.86</v>
      </c>
      <c r="D278" s="2">
        <v>-1.4177</v>
      </c>
      <c r="E278" s="2">
        <v>0.6803</v>
      </c>
      <c r="F278" s="2">
        <v>-0.8715</v>
      </c>
      <c r="G278" s="2">
        <v>-0.1765</v>
      </c>
      <c r="H278" s="1">
        <v>0</v>
      </c>
      <c r="I278" s="2">
        <v>5.7161</v>
      </c>
      <c r="J278" s="1">
        <v>354</v>
      </c>
      <c r="K278" s="1">
        <v>7</v>
      </c>
      <c r="L278" s="1">
        <v>20</v>
      </c>
      <c r="M278" s="1">
        <v>7</v>
      </c>
    </row>
    <row r="279" hidden="1" spans="1:13">
      <c r="A279" s="1">
        <v>1086</v>
      </c>
      <c r="B279" s="2">
        <v>0</v>
      </c>
      <c r="C279" s="2">
        <v>-403.39</v>
      </c>
      <c r="D279" s="2">
        <v>-0.8068</v>
      </c>
      <c r="E279" s="2">
        <v>0.7452</v>
      </c>
      <c r="F279" s="2">
        <v>-0.7905</v>
      </c>
      <c r="G279" s="2">
        <v>-0.1327</v>
      </c>
      <c r="H279" s="1">
        <v>0</v>
      </c>
      <c r="I279" s="2">
        <v>5.0718</v>
      </c>
      <c r="J279" s="1">
        <v>500</v>
      </c>
      <c r="K279" s="1">
        <v>6</v>
      </c>
      <c r="L279" s="1">
        <v>20</v>
      </c>
      <c r="M279" s="1">
        <v>7</v>
      </c>
    </row>
    <row r="280" hidden="1" spans="1:13">
      <c r="A280" s="1">
        <v>1085</v>
      </c>
      <c r="B280" s="2">
        <v>0</v>
      </c>
      <c r="C280" s="2">
        <v>-56.81</v>
      </c>
      <c r="D280" s="2">
        <v>-0.1136</v>
      </c>
      <c r="E280" s="2">
        <v>0.9514</v>
      </c>
      <c r="F280" s="2">
        <v>-0.3088</v>
      </c>
      <c r="G280" s="2">
        <v>-0.0222</v>
      </c>
      <c r="H280" s="1">
        <v>0</v>
      </c>
      <c r="I280" s="2">
        <v>1.8247</v>
      </c>
      <c r="J280" s="1">
        <v>500</v>
      </c>
      <c r="K280" s="1">
        <v>5</v>
      </c>
      <c r="L280" s="1">
        <v>20</v>
      </c>
      <c r="M280" s="1">
        <v>7</v>
      </c>
    </row>
    <row r="281" hidden="1" spans="1:13">
      <c r="A281" s="1">
        <v>1084</v>
      </c>
      <c r="B281" s="2">
        <v>0</v>
      </c>
      <c r="C281" s="2">
        <v>-76.83</v>
      </c>
      <c r="D281" s="2">
        <v>-0.1537</v>
      </c>
      <c r="E281" s="2">
        <v>0.9173</v>
      </c>
      <c r="F281" s="2">
        <v>-0.5084</v>
      </c>
      <c r="G281" s="2">
        <v>-0.0388</v>
      </c>
      <c r="H281" s="1">
        <v>0</v>
      </c>
      <c r="I281" s="2">
        <v>1.5061</v>
      </c>
      <c r="J281" s="1">
        <v>500</v>
      </c>
      <c r="K281" s="1">
        <v>4</v>
      </c>
      <c r="L281" s="1">
        <v>20</v>
      </c>
      <c r="M281" s="1">
        <v>7</v>
      </c>
    </row>
    <row r="282" hidden="1" spans="1:13">
      <c r="A282" s="1">
        <v>1083</v>
      </c>
      <c r="B282" s="2">
        <v>0</v>
      </c>
      <c r="C282" s="2">
        <v>-28.1</v>
      </c>
      <c r="D282" s="2">
        <v>-0.0562</v>
      </c>
      <c r="E282" s="2">
        <v>0.9613</v>
      </c>
      <c r="F282" s="2">
        <v>-0.2822</v>
      </c>
      <c r="G282" s="2">
        <v>-0.0176</v>
      </c>
      <c r="H282" s="1">
        <v>0</v>
      </c>
      <c r="I282" s="2">
        <v>0.9926</v>
      </c>
      <c r="J282" s="1">
        <v>500</v>
      </c>
      <c r="K282" s="1">
        <v>3</v>
      </c>
      <c r="L282" s="1">
        <v>20</v>
      </c>
      <c r="M282" s="1">
        <v>7</v>
      </c>
    </row>
    <row r="283" hidden="1" spans="1:13">
      <c r="A283" s="1">
        <v>1082</v>
      </c>
      <c r="B283" s="2">
        <v>0</v>
      </c>
      <c r="C283" s="2">
        <v>-82.88</v>
      </c>
      <c r="D283" s="2">
        <v>-0.1658</v>
      </c>
      <c r="E283" s="2">
        <v>0.8571</v>
      </c>
      <c r="F283" s="2">
        <v>-0.7326</v>
      </c>
      <c r="G283" s="2">
        <v>-0.0693</v>
      </c>
      <c r="H283" s="1">
        <v>0</v>
      </c>
      <c r="I283" s="2">
        <v>1.1292</v>
      </c>
      <c r="J283" s="1">
        <v>500</v>
      </c>
      <c r="K283" s="1">
        <v>2</v>
      </c>
      <c r="L283" s="1">
        <v>20</v>
      </c>
      <c r="M283" s="1">
        <v>7</v>
      </c>
    </row>
    <row r="284" hidden="1" spans="1:13">
      <c r="A284" s="1">
        <v>1081</v>
      </c>
      <c r="B284" s="2">
        <v>0</v>
      </c>
      <c r="C284" s="2">
        <v>-57.31</v>
      </c>
      <c r="D284" s="2">
        <v>-0.1146</v>
      </c>
      <c r="E284" s="2">
        <v>0.8779</v>
      </c>
      <c r="F284" s="2">
        <v>-0.6659</v>
      </c>
      <c r="G284" s="2">
        <v>-0.0586</v>
      </c>
      <c r="H284" s="1">
        <v>0</v>
      </c>
      <c r="I284" s="2">
        <v>0.8592</v>
      </c>
      <c r="J284" s="1">
        <v>500</v>
      </c>
      <c r="K284" s="1">
        <v>1</v>
      </c>
      <c r="L284" s="1">
        <v>20</v>
      </c>
      <c r="M284" s="1">
        <v>7</v>
      </c>
    </row>
    <row r="285" hidden="1" spans="1:13">
      <c r="A285" s="1">
        <v>1079</v>
      </c>
      <c r="B285" s="2">
        <v>0</v>
      </c>
      <c r="C285" s="2">
        <v>-500.51</v>
      </c>
      <c r="D285" s="2">
        <v>-1.6573</v>
      </c>
      <c r="E285" s="2">
        <v>0.6331</v>
      </c>
      <c r="F285" s="2">
        <v>-0.8846</v>
      </c>
      <c r="G285" s="2">
        <v>-0.2155</v>
      </c>
      <c r="H285" s="1">
        <v>0</v>
      </c>
      <c r="I285" s="2">
        <v>5.6214</v>
      </c>
      <c r="J285" s="1">
        <v>302</v>
      </c>
      <c r="K285" s="1">
        <v>7</v>
      </c>
      <c r="L285" s="1">
        <v>19</v>
      </c>
      <c r="M285" s="1">
        <v>7</v>
      </c>
    </row>
    <row r="286" hidden="1" spans="1:13">
      <c r="A286" s="1">
        <v>1078</v>
      </c>
      <c r="B286" s="2">
        <v>0</v>
      </c>
      <c r="C286" s="2">
        <v>-308.95</v>
      </c>
      <c r="D286" s="2">
        <v>-0.6179</v>
      </c>
      <c r="E286" s="2">
        <v>0.7952</v>
      </c>
      <c r="F286" s="2">
        <v>-0.7683</v>
      </c>
      <c r="G286" s="2">
        <v>-0.1056</v>
      </c>
      <c r="H286" s="1">
        <v>0</v>
      </c>
      <c r="I286" s="2">
        <v>3.9998</v>
      </c>
      <c r="J286" s="1">
        <v>500</v>
      </c>
      <c r="K286" s="1">
        <v>6</v>
      </c>
      <c r="L286" s="1">
        <v>19</v>
      </c>
      <c r="M286" s="1">
        <v>7</v>
      </c>
    </row>
    <row r="287" hidden="1" spans="1:13">
      <c r="A287" s="1">
        <v>1077</v>
      </c>
      <c r="B287" s="2">
        <v>0</v>
      </c>
      <c r="C287" s="2">
        <v>-59.15</v>
      </c>
      <c r="D287" s="2">
        <v>-0.1183</v>
      </c>
      <c r="E287" s="2">
        <v>0.9477</v>
      </c>
      <c r="F287" s="2">
        <v>-0.3273</v>
      </c>
      <c r="G287" s="2">
        <v>-0.0245</v>
      </c>
      <c r="H287" s="1">
        <v>0</v>
      </c>
      <c r="I287" s="2">
        <v>1.7967</v>
      </c>
      <c r="J287" s="1">
        <v>500</v>
      </c>
      <c r="K287" s="1">
        <v>5</v>
      </c>
      <c r="L287" s="1">
        <v>19</v>
      </c>
      <c r="M287" s="1">
        <v>7</v>
      </c>
    </row>
    <row r="288" hidden="1" spans="1:13">
      <c r="A288" s="1">
        <v>1076</v>
      </c>
      <c r="B288" s="2">
        <v>0</v>
      </c>
      <c r="C288" s="2">
        <v>-73.1</v>
      </c>
      <c r="D288" s="2">
        <v>-0.1462</v>
      </c>
      <c r="E288" s="2">
        <v>0.9184</v>
      </c>
      <c r="F288" s="2">
        <v>-0.5355</v>
      </c>
      <c r="G288" s="2">
        <v>-0.0391</v>
      </c>
      <c r="H288" s="1">
        <v>0</v>
      </c>
      <c r="I288" s="2">
        <v>1.3612</v>
      </c>
      <c r="J288" s="1">
        <v>500</v>
      </c>
      <c r="K288" s="1">
        <v>4</v>
      </c>
      <c r="L288" s="1">
        <v>19</v>
      </c>
      <c r="M288" s="1">
        <v>7</v>
      </c>
    </row>
    <row r="289" hidden="1" spans="1:13">
      <c r="A289" s="1">
        <v>1075</v>
      </c>
      <c r="B289" s="2">
        <v>0</v>
      </c>
      <c r="C289" s="2">
        <v>-1.95</v>
      </c>
      <c r="D289" s="2">
        <v>-0.0039</v>
      </c>
      <c r="E289" s="2">
        <v>0.9972</v>
      </c>
      <c r="F289" s="2">
        <v>-0.0283</v>
      </c>
      <c r="G289" s="2">
        <v>-0.0011</v>
      </c>
      <c r="H289" s="1">
        <v>0</v>
      </c>
      <c r="I289" s="2">
        <v>0.6863</v>
      </c>
      <c r="J289" s="1">
        <v>500</v>
      </c>
      <c r="K289" s="1">
        <v>3</v>
      </c>
      <c r="L289" s="1">
        <v>19</v>
      </c>
      <c r="M289" s="1">
        <v>7</v>
      </c>
    </row>
    <row r="290" hidden="1" spans="1:13">
      <c r="A290" s="1">
        <v>1074</v>
      </c>
      <c r="B290" s="2">
        <v>0</v>
      </c>
      <c r="C290" s="2">
        <v>-69.66</v>
      </c>
      <c r="D290" s="2">
        <v>-0.1393</v>
      </c>
      <c r="E290" s="2">
        <v>0.875</v>
      </c>
      <c r="F290" s="2">
        <v>-0.7432</v>
      </c>
      <c r="G290" s="2">
        <v>-0.0614</v>
      </c>
      <c r="H290" s="1">
        <v>0</v>
      </c>
      <c r="I290" s="2">
        <v>0.9358</v>
      </c>
      <c r="J290" s="1">
        <v>500</v>
      </c>
      <c r="K290" s="1">
        <v>2</v>
      </c>
      <c r="L290" s="1">
        <v>19</v>
      </c>
      <c r="M290" s="1">
        <v>7</v>
      </c>
    </row>
    <row r="291" hidden="1" spans="1:13">
      <c r="A291" s="1">
        <v>1073</v>
      </c>
      <c r="B291" s="2">
        <v>0</v>
      </c>
      <c r="C291" s="2">
        <v>-38.56</v>
      </c>
      <c r="D291" s="2">
        <v>-0.0771</v>
      </c>
      <c r="E291" s="2">
        <v>0.9142</v>
      </c>
      <c r="F291" s="2">
        <v>-0.6022</v>
      </c>
      <c r="G291" s="2">
        <v>-0.0413</v>
      </c>
      <c r="H291" s="1">
        <v>0</v>
      </c>
      <c r="I291" s="2">
        <v>0.6392</v>
      </c>
      <c r="J291" s="1">
        <v>500</v>
      </c>
      <c r="K291" s="1">
        <v>1</v>
      </c>
      <c r="L291" s="1">
        <v>19</v>
      </c>
      <c r="M291" s="1">
        <v>7</v>
      </c>
    </row>
    <row r="292" hidden="1" spans="1:13">
      <c r="A292" s="1">
        <v>1071</v>
      </c>
      <c r="B292" s="2">
        <v>0</v>
      </c>
      <c r="C292" s="2">
        <v>-511.33</v>
      </c>
      <c r="D292" s="2">
        <v>-1.288</v>
      </c>
      <c r="E292" s="2">
        <v>0.6816</v>
      </c>
      <c r="F292" s="2">
        <v>-0.8992</v>
      </c>
      <c r="G292" s="2">
        <v>-0.1817</v>
      </c>
      <c r="H292" s="1">
        <v>0</v>
      </c>
      <c r="I292" s="2">
        <v>5.6543</v>
      </c>
      <c r="J292" s="1">
        <v>397</v>
      </c>
      <c r="K292" s="1">
        <v>7</v>
      </c>
      <c r="L292" s="1">
        <v>18</v>
      </c>
      <c r="M292" s="1">
        <v>7</v>
      </c>
    </row>
    <row r="293" hidden="1" spans="1:13">
      <c r="A293" s="1">
        <v>1070</v>
      </c>
      <c r="B293" s="2">
        <v>0</v>
      </c>
      <c r="C293" s="2">
        <v>-209.35</v>
      </c>
      <c r="D293" s="2">
        <v>-0.4187</v>
      </c>
      <c r="E293" s="2">
        <v>0.8532</v>
      </c>
      <c r="F293" s="2">
        <v>-0.7175</v>
      </c>
      <c r="G293" s="2">
        <v>-0.0744</v>
      </c>
      <c r="H293" s="1">
        <v>0</v>
      </c>
      <c r="I293" s="2">
        <v>2.904</v>
      </c>
      <c r="J293" s="1">
        <v>500</v>
      </c>
      <c r="K293" s="1">
        <v>6</v>
      </c>
      <c r="L293" s="1">
        <v>18</v>
      </c>
      <c r="M293" s="1">
        <v>7</v>
      </c>
    </row>
    <row r="294" hidden="1" spans="1:13">
      <c r="A294" s="1">
        <v>1069</v>
      </c>
      <c r="B294" s="2">
        <v>0</v>
      </c>
      <c r="C294" s="2">
        <v>-63.38</v>
      </c>
      <c r="D294" s="2">
        <v>-0.1268</v>
      </c>
      <c r="E294" s="2">
        <v>0.9418</v>
      </c>
      <c r="F294" s="2">
        <v>-0.3537</v>
      </c>
      <c r="G294" s="2">
        <v>-0.028</v>
      </c>
      <c r="H294" s="1">
        <v>0</v>
      </c>
      <c r="I294" s="2">
        <v>1.7783</v>
      </c>
      <c r="J294" s="1">
        <v>500</v>
      </c>
      <c r="K294" s="1">
        <v>5</v>
      </c>
      <c r="L294" s="1">
        <v>18</v>
      </c>
      <c r="M294" s="1">
        <v>7</v>
      </c>
    </row>
    <row r="295" hidden="1" spans="1:13">
      <c r="A295" s="1">
        <v>1068</v>
      </c>
      <c r="B295" s="2">
        <v>0</v>
      </c>
      <c r="C295" s="2">
        <v>-52.49</v>
      </c>
      <c r="D295" s="2">
        <v>-0.105</v>
      </c>
      <c r="E295" s="2">
        <v>0.9387</v>
      </c>
      <c r="F295" s="2">
        <v>-0.4223</v>
      </c>
      <c r="G295" s="2">
        <v>-0.0295</v>
      </c>
      <c r="H295" s="1">
        <v>0</v>
      </c>
      <c r="I295" s="2">
        <v>1.2392</v>
      </c>
      <c r="J295" s="1">
        <v>500</v>
      </c>
      <c r="K295" s="1">
        <v>4</v>
      </c>
      <c r="L295" s="1">
        <v>18</v>
      </c>
      <c r="M295" s="1">
        <v>7</v>
      </c>
    </row>
    <row r="296" hidden="1" spans="1:13">
      <c r="A296" s="1">
        <v>1067</v>
      </c>
      <c r="B296" s="2">
        <v>0</v>
      </c>
      <c r="C296" s="2">
        <v>-69.34</v>
      </c>
      <c r="D296" s="2">
        <v>-0.1387</v>
      </c>
      <c r="E296" s="2">
        <v>0.8992</v>
      </c>
      <c r="F296" s="2">
        <v>-0.5978</v>
      </c>
      <c r="G296" s="2">
        <v>-0.0498</v>
      </c>
      <c r="H296" s="1">
        <v>0</v>
      </c>
      <c r="I296" s="2">
        <v>1.1572</v>
      </c>
      <c r="J296" s="1">
        <v>500</v>
      </c>
      <c r="K296" s="1">
        <v>3</v>
      </c>
      <c r="L296" s="1">
        <v>18</v>
      </c>
      <c r="M296" s="1">
        <v>7</v>
      </c>
    </row>
    <row r="297" hidden="1" spans="1:13">
      <c r="A297" s="1">
        <v>1066</v>
      </c>
      <c r="B297" s="2">
        <v>0</v>
      </c>
      <c r="C297" s="2">
        <v>-59.93</v>
      </c>
      <c r="D297" s="2">
        <v>-0.1199</v>
      </c>
      <c r="E297" s="2">
        <v>0.8878</v>
      </c>
      <c r="F297" s="2">
        <v>-0.7501</v>
      </c>
      <c r="G297" s="2">
        <v>-0.0558</v>
      </c>
      <c r="H297" s="1">
        <v>0</v>
      </c>
      <c r="I297" s="2">
        <v>0.7979</v>
      </c>
      <c r="J297" s="1">
        <v>500</v>
      </c>
      <c r="K297" s="1">
        <v>2</v>
      </c>
      <c r="L297" s="1">
        <v>18</v>
      </c>
      <c r="M297" s="1">
        <v>7</v>
      </c>
    </row>
    <row r="298" hidden="1" spans="1:13">
      <c r="A298" s="1">
        <v>1065</v>
      </c>
      <c r="B298" s="2">
        <v>0</v>
      </c>
      <c r="C298" s="2">
        <v>-2.16</v>
      </c>
      <c r="D298" s="2">
        <v>-0.0043</v>
      </c>
      <c r="E298" s="2">
        <v>0.9949</v>
      </c>
      <c r="F298" s="2">
        <v>-0.0628</v>
      </c>
      <c r="G298" s="2">
        <v>-0.0023</v>
      </c>
      <c r="H298" s="1">
        <v>0</v>
      </c>
      <c r="I298" s="2">
        <v>0.3434</v>
      </c>
      <c r="J298" s="1">
        <v>500</v>
      </c>
      <c r="K298" s="1">
        <v>1</v>
      </c>
      <c r="L298" s="1">
        <v>18</v>
      </c>
      <c r="M298" s="1">
        <v>7</v>
      </c>
    </row>
    <row r="299" hidden="1" spans="1:13">
      <c r="A299" s="1">
        <v>1063</v>
      </c>
      <c r="B299" s="2">
        <v>0</v>
      </c>
      <c r="C299" s="2">
        <v>-420.55</v>
      </c>
      <c r="D299" s="2">
        <v>-0.8411</v>
      </c>
      <c r="E299" s="2">
        <v>0.768</v>
      </c>
      <c r="F299" s="2">
        <v>-0.8251</v>
      </c>
      <c r="G299" s="2">
        <v>-0.1261</v>
      </c>
      <c r="H299" s="1">
        <v>0</v>
      </c>
      <c r="I299" s="2">
        <v>5.0716</v>
      </c>
      <c r="J299" s="1">
        <v>500</v>
      </c>
      <c r="K299" s="1">
        <v>7</v>
      </c>
      <c r="L299" s="1">
        <v>17</v>
      </c>
      <c r="M299" s="1">
        <v>7</v>
      </c>
    </row>
    <row r="300" hidden="1" spans="1:13">
      <c r="A300" s="1">
        <v>1062</v>
      </c>
      <c r="B300" s="2">
        <v>0</v>
      </c>
      <c r="C300" s="2">
        <v>-202.41</v>
      </c>
      <c r="D300" s="2">
        <v>-0.4048</v>
      </c>
      <c r="E300" s="2">
        <v>0.8526</v>
      </c>
      <c r="F300" s="2">
        <v>-0.7102</v>
      </c>
      <c r="G300" s="2">
        <v>-0.0761</v>
      </c>
      <c r="H300" s="1">
        <v>0</v>
      </c>
      <c r="I300" s="2">
        <v>2.8383</v>
      </c>
      <c r="J300" s="1">
        <v>500</v>
      </c>
      <c r="K300" s="1">
        <v>6</v>
      </c>
      <c r="L300" s="1">
        <v>17</v>
      </c>
      <c r="M300" s="1">
        <v>7</v>
      </c>
    </row>
    <row r="301" hidden="1" spans="1:13">
      <c r="A301" s="1">
        <v>1061</v>
      </c>
      <c r="B301" s="2">
        <v>0</v>
      </c>
      <c r="C301" s="2">
        <v>-42.02</v>
      </c>
      <c r="D301" s="2">
        <v>-0.084</v>
      </c>
      <c r="E301" s="2">
        <v>0.9595</v>
      </c>
      <c r="F301" s="2">
        <v>-0.2719</v>
      </c>
      <c r="G301" s="2">
        <v>-0.0196</v>
      </c>
      <c r="H301" s="1">
        <v>0</v>
      </c>
      <c r="I301" s="2">
        <v>1.5335</v>
      </c>
      <c r="J301" s="1">
        <v>500</v>
      </c>
      <c r="K301" s="1">
        <v>5</v>
      </c>
      <c r="L301" s="1">
        <v>17</v>
      </c>
      <c r="M301" s="1">
        <v>7</v>
      </c>
    </row>
    <row r="302" hidden="1" spans="1:13">
      <c r="A302" s="1">
        <v>1060</v>
      </c>
      <c r="B302" s="2">
        <v>0</v>
      </c>
      <c r="C302" s="2">
        <v>-28.97</v>
      </c>
      <c r="D302" s="2">
        <v>-0.0579</v>
      </c>
      <c r="E302" s="2">
        <v>0.9644</v>
      </c>
      <c r="F302" s="2">
        <v>-0.2947</v>
      </c>
      <c r="G302" s="2">
        <v>-0.0172</v>
      </c>
      <c r="H302" s="1">
        <v>0</v>
      </c>
      <c r="I302" s="2">
        <v>0.9794</v>
      </c>
      <c r="J302" s="1">
        <v>500</v>
      </c>
      <c r="K302" s="1">
        <v>4</v>
      </c>
      <c r="L302" s="1">
        <v>17</v>
      </c>
      <c r="M302" s="1">
        <v>7</v>
      </c>
    </row>
    <row r="303" hidden="1" spans="1:13">
      <c r="A303" s="1">
        <v>1059</v>
      </c>
      <c r="B303" s="2">
        <v>0</v>
      </c>
      <c r="C303" s="2">
        <v>-42.99</v>
      </c>
      <c r="D303" s="2">
        <v>-0.086</v>
      </c>
      <c r="E303" s="2">
        <v>0.934</v>
      </c>
      <c r="F303" s="2">
        <v>-0.4593</v>
      </c>
      <c r="G303" s="2">
        <v>-0.0325</v>
      </c>
      <c r="H303" s="1">
        <v>0</v>
      </c>
      <c r="I303" s="2">
        <v>0.934</v>
      </c>
      <c r="J303" s="1">
        <v>500</v>
      </c>
      <c r="K303" s="1">
        <v>3</v>
      </c>
      <c r="L303" s="1">
        <v>17</v>
      </c>
      <c r="M303" s="1">
        <v>7</v>
      </c>
    </row>
    <row r="304" hidden="1" spans="1:13">
      <c r="A304" s="1">
        <v>1058</v>
      </c>
      <c r="B304" s="2">
        <v>0</v>
      </c>
      <c r="C304" s="2">
        <v>-45.17</v>
      </c>
      <c r="D304" s="2">
        <v>-0.0903</v>
      </c>
      <c r="E304" s="2">
        <v>0.9112</v>
      </c>
      <c r="F304" s="2">
        <v>-0.6894</v>
      </c>
      <c r="G304" s="2">
        <v>-0.0443</v>
      </c>
      <c r="H304" s="1">
        <v>0</v>
      </c>
      <c r="I304" s="2">
        <v>0.6542</v>
      </c>
      <c r="J304" s="1">
        <v>500</v>
      </c>
      <c r="K304" s="1">
        <v>2</v>
      </c>
      <c r="L304" s="1">
        <v>17</v>
      </c>
      <c r="M304" s="1">
        <v>7</v>
      </c>
    </row>
    <row r="305" hidden="1" spans="1:13">
      <c r="A305" s="1">
        <v>1057</v>
      </c>
      <c r="B305" s="2">
        <v>0</v>
      </c>
      <c r="C305" s="2">
        <v>-2.27</v>
      </c>
      <c r="D305" s="2">
        <v>-0.0045</v>
      </c>
      <c r="E305" s="2">
        <v>0.9944</v>
      </c>
      <c r="F305" s="2">
        <v>-0.0594</v>
      </c>
      <c r="G305" s="2">
        <v>-0.0026</v>
      </c>
      <c r="H305" s="1">
        <v>0</v>
      </c>
      <c r="I305" s="2">
        <v>0.3814</v>
      </c>
      <c r="J305" s="1">
        <v>500</v>
      </c>
      <c r="K305" s="1">
        <v>1</v>
      </c>
      <c r="L305" s="1">
        <v>17</v>
      </c>
      <c r="M305" s="1">
        <v>7</v>
      </c>
    </row>
    <row r="306" hidden="1" spans="1:13">
      <c r="A306" s="1">
        <v>1055</v>
      </c>
      <c r="B306" s="2">
        <v>0</v>
      </c>
      <c r="C306" s="2">
        <v>-267.8</v>
      </c>
      <c r="D306" s="2">
        <v>-0.5356</v>
      </c>
      <c r="E306" s="2">
        <v>0.8402</v>
      </c>
      <c r="F306" s="2">
        <v>-0.7736</v>
      </c>
      <c r="G306" s="2">
        <v>-0.0842</v>
      </c>
      <c r="H306" s="1">
        <v>0</v>
      </c>
      <c r="I306" s="2">
        <v>3.4469</v>
      </c>
      <c r="J306" s="1">
        <v>500</v>
      </c>
      <c r="K306" s="1">
        <v>7</v>
      </c>
      <c r="L306" s="1">
        <v>16</v>
      </c>
      <c r="M306" s="1">
        <v>7</v>
      </c>
    </row>
    <row r="307" hidden="1" spans="1:13">
      <c r="A307" s="1">
        <v>1054</v>
      </c>
      <c r="B307" s="2">
        <v>0</v>
      </c>
      <c r="C307" s="2">
        <v>-198.35</v>
      </c>
      <c r="D307" s="2">
        <v>-0.3967</v>
      </c>
      <c r="E307" s="2">
        <v>0.8493</v>
      </c>
      <c r="F307" s="2">
        <v>-0.7524</v>
      </c>
      <c r="G307" s="2">
        <v>-0.079</v>
      </c>
      <c r="H307" s="1">
        <v>0</v>
      </c>
      <c r="I307" s="2">
        <v>2.627</v>
      </c>
      <c r="J307" s="1">
        <v>500</v>
      </c>
      <c r="K307" s="1">
        <v>6</v>
      </c>
      <c r="L307" s="1">
        <v>16</v>
      </c>
      <c r="M307" s="1">
        <v>7</v>
      </c>
    </row>
    <row r="308" hidden="1" spans="1:13">
      <c r="A308" s="1">
        <v>1053</v>
      </c>
      <c r="B308" s="2">
        <v>0</v>
      </c>
      <c r="C308" s="2">
        <v>-6.97</v>
      </c>
      <c r="D308" s="2">
        <v>-0.0139</v>
      </c>
      <c r="E308" s="2">
        <v>0.9929</v>
      </c>
      <c r="F308" s="2">
        <v>-0.0653</v>
      </c>
      <c r="G308" s="2">
        <v>-0.0033</v>
      </c>
      <c r="H308" s="1">
        <v>0</v>
      </c>
      <c r="I308" s="2">
        <v>1.0609</v>
      </c>
      <c r="J308" s="1">
        <v>500</v>
      </c>
      <c r="K308" s="1">
        <v>5</v>
      </c>
      <c r="L308" s="1">
        <v>16</v>
      </c>
      <c r="M308" s="1">
        <v>7</v>
      </c>
    </row>
    <row r="309" hidden="1" spans="1:13">
      <c r="A309" s="1">
        <v>1052</v>
      </c>
      <c r="B309" s="2">
        <v>0</v>
      </c>
      <c r="C309" s="2">
        <v>-77.87</v>
      </c>
      <c r="D309" s="2">
        <v>-0.1557</v>
      </c>
      <c r="E309" s="2">
        <v>0.9021</v>
      </c>
      <c r="F309" s="2">
        <v>-0.6076</v>
      </c>
      <c r="G309" s="2">
        <v>-0.0498</v>
      </c>
      <c r="H309" s="1">
        <v>0</v>
      </c>
      <c r="I309" s="2">
        <v>1.2776</v>
      </c>
      <c r="J309" s="1">
        <v>500</v>
      </c>
      <c r="K309" s="1">
        <v>4</v>
      </c>
      <c r="L309" s="1">
        <v>16</v>
      </c>
      <c r="M309" s="1">
        <v>7</v>
      </c>
    </row>
    <row r="310" hidden="1" spans="1:13">
      <c r="A310" s="1">
        <v>1051</v>
      </c>
      <c r="B310" s="2">
        <v>0</v>
      </c>
      <c r="C310" s="2">
        <v>-60.07</v>
      </c>
      <c r="D310" s="2">
        <v>-0.1201</v>
      </c>
      <c r="E310" s="2">
        <v>0.9047</v>
      </c>
      <c r="F310" s="2">
        <v>-0.6193</v>
      </c>
      <c r="G310" s="2">
        <v>-0.0484</v>
      </c>
      <c r="H310" s="1">
        <v>0</v>
      </c>
      <c r="I310" s="2">
        <v>0.9682</v>
      </c>
      <c r="J310" s="1">
        <v>500</v>
      </c>
      <c r="K310" s="1">
        <v>3</v>
      </c>
      <c r="L310" s="1">
        <v>16</v>
      </c>
      <c r="M310" s="1">
        <v>7</v>
      </c>
    </row>
    <row r="311" hidden="1" spans="1:13">
      <c r="A311" s="1">
        <v>1050</v>
      </c>
      <c r="B311" s="2">
        <v>0</v>
      </c>
      <c r="C311" s="2">
        <v>-10.85</v>
      </c>
      <c r="D311" s="2">
        <v>-0.0217</v>
      </c>
      <c r="E311" s="2">
        <v>0.9771</v>
      </c>
      <c r="F311" s="2">
        <v>-0.2362</v>
      </c>
      <c r="G311" s="2">
        <v>-0.0111</v>
      </c>
      <c r="H311" s="1">
        <v>0</v>
      </c>
      <c r="I311" s="2">
        <v>0.458</v>
      </c>
      <c r="J311" s="1">
        <v>500</v>
      </c>
      <c r="K311" s="1">
        <v>2</v>
      </c>
      <c r="L311" s="1">
        <v>16</v>
      </c>
      <c r="M311" s="1">
        <v>7</v>
      </c>
    </row>
    <row r="312" hidden="1" spans="1:13">
      <c r="A312" s="1">
        <v>1047</v>
      </c>
      <c r="B312" s="2">
        <v>0</v>
      </c>
      <c r="C312" s="2">
        <v>-279.93</v>
      </c>
      <c r="D312" s="2">
        <v>-0.5599</v>
      </c>
      <c r="E312" s="2">
        <v>0.8265</v>
      </c>
      <c r="F312" s="2">
        <v>-0.7903</v>
      </c>
      <c r="G312" s="2">
        <v>-0.0931</v>
      </c>
      <c r="H312" s="1">
        <v>0</v>
      </c>
      <c r="I312" s="2">
        <v>3.5291</v>
      </c>
      <c r="J312" s="1">
        <v>500</v>
      </c>
      <c r="K312" s="1">
        <v>7</v>
      </c>
      <c r="L312" s="1">
        <v>15</v>
      </c>
      <c r="M312" s="1">
        <v>7</v>
      </c>
    </row>
    <row r="313" hidden="1" spans="1:13">
      <c r="A313" s="1">
        <v>1046</v>
      </c>
      <c r="B313" s="2">
        <v>0</v>
      </c>
      <c r="C313" s="2">
        <v>-175.64</v>
      </c>
      <c r="D313" s="2">
        <v>-0.3513</v>
      </c>
      <c r="E313" s="2">
        <v>0.86</v>
      </c>
      <c r="F313" s="2">
        <v>-0.7396</v>
      </c>
      <c r="G313" s="2">
        <v>-0.0737</v>
      </c>
      <c r="H313" s="1">
        <v>0</v>
      </c>
      <c r="I313" s="2">
        <v>2.3678</v>
      </c>
      <c r="J313" s="1">
        <v>500</v>
      </c>
      <c r="K313" s="1">
        <v>6</v>
      </c>
      <c r="L313" s="1">
        <v>15</v>
      </c>
      <c r="M313" s="1">
        <v>7</v>
      </c>
    </row>
    <row r="314" hidden="1" spans="1:13">
      <c r="A314" s="1">
        <v>1044</v>
      </c>
      <c r="B314" s="2">
        <v>0</v>
      </c>
      <c r="C314" s="2">
        <v>-74.77</v>
      </c>
      <c r="D314" s="2">
        <v>-0.1495</v>
      </c>
      <c r="E314" s="2">
        <v>0.9014</v>
      </c>
      <c r="F314" s="2">
        <v>-0.6464</v>
      </c>
      <c r="G314" s="2">
        <v>-0.0507</v>
      </c>
      <c r="H314" s="1">
        <v>0</v>
      </c>
      <c r="I314" s="2">
        <v>1.1545</v>
      </c>
      <c r="J314" s="1">
        <v>500</v>
      </c>
      <c r="K314" s="1">
        <v>4</v>
      </c>
      <c r="L314" s="1">
        <v>15</v>
      </c>
      <c r="M314" s="1">
        <v>7</v>
      </c>
    </row>
    <row r="315" hidden="1" spans="1:13">
      <c r="A315" s="1">
        <v>1043</v>
      </c>
      <c r="B315" s="2">
        <v>0</v>
      </c>
      <c r="C315" s="2">
        <v>-47.87</v>
      </c>
      <c r="D315" s="2">
        <v>-0.0957</v>
      </c>
      <c r="E315" s="2">
        <v>0.9199</v>
      </c>
      <c r="F315" s="2">
        <v>-0.5759</v>
      </c>
      <c r="G315" s="2">
        <v>-0.0407</v>
      </c>
      <c r="H315" s="1">
        <v>0</v>
      </c>
      <c r="I315" s="2">
        <v>0.8297</v>
      </c>
      <c r="J315" s="1">
        <v>500</v>
      </c>
      <c r="K315" s="1">
        <v>3</v>
      </c>
      <c r="L315" s="1">
        <v>15</v>
      </c>
      <c r="M315" s="1">
        <v>7</v>
      </c>
    </row>
    <row r="316" hidden="1" spans="1:13">
      <c r="A316" s="1">
        <v>1042</v>
      </c>
      <c r="B316" s="2">
        <v>0</v>
      </c>
      <c r="C316" s="2">
        <v>-6.75</v>
      </c>
      <c r="D316" s="2">
        <v>-0.0135</v>
      </c>
      <c r="E316" s="2">
        <v>0.985</v>
      </c>
      <c r="F316" s="2">
        <v>-0.1744</v>
      </c>
      <c r="G316" s="2">
        <v>-0.0073</v>
      </c>
      <c r="H316" s="1">
        <v>0</v>
      </c>
      <c r="I316" s="2">
        <v>0.3862</v>
      </c>
      <c r="J316" s="1">
        <v>500</v>
      </c>
      <c r="K316" s="1">
        <v>2</v>
      </c>
      <c r="L316" s="1">
        <v>15</v>
      </c>
      <c r="M316" s="1">
        <v>7</v>
      </c>
    </row>
    <row r="317" hidden="1" spans="1:13">
      <c r="A317" s="1">
        <v>1039</v>
      </c>
      <c r="B317" s="2">
        <v>0</v>
      </c>
      <c r="C317" s="2">
        <v>-250.67</v>
      </c>
      <c r="D317" s="2">
        <v>-0.5013</v>
      </c>
      <c r="E317" s="2">
        <v>0.8359</v>
      </c>
      <c r="F317" s="2">
        <v>-0.8037</v>
      </c>
      <c r="G317" s="2">
        <v>-0.0883</v>
      </c>
      <c r="H317" s="1">
        <v>0</v>
      </c>
      <c r="I317" s="2">
        <v>3.1091</v>
      </c>
      <c r="J317" s="1">
        <v>500</v>
      </c>
      <c r="K317" s="1">
        <v>7</v>
      </c>
      <c r="L317" s="1">
        <v>14</v>
      </c>
      <c r="M317" s="1">
        <v>7</v>
      </c>
    </row>
    <row r="318" hidden="1" spans="1:13">
      <c r="A318" s="1">
        <v>1038</v>
      </c>
      <c r="B318" s="2">
        <v>0</v>
      </c>
      <c r="C318" s="2">
        <v>-133.83</v>
      </c>
      <c r="D318" s="2">
        <v>-0.2677</v>
      </c>
      <c r="E318" s="2">
        <v>0.8864</v>
      </c>
      <c r="F318" s="2">
        <v>-0.6863</v>
      </c>
      <c r="G318" s="2">
        <v>-0.0591</v>
      </c>
      <c r="H318" s="1">
        <v>0</v>
      </c>
      <c r="I318" s="2">
        <v>1.9452</v>
      </c>
      <c r="J318" s="1">
        <v>500</v>
      </c>
      <c r="K318" s="1">
        <v>6</v>
      </c>
      <c r="L318" s="1">
        <v>14</v>
      </c>
      <c r="M318" s="1">
        <v>7</v>
      </c>
    </row>
    <row r="319" hidden="1" spans="1:13">
      <c r="A319" s="1">
        <v>1037</v>
      </c>
      <c r="B319" s="2">
        <v>0</v>
      </c>
      <c r="C319" s="2">
        <v>-51.55</v>
      </c>
      <c r="D319" s="2">
        <v>-0.1031</v>
      </c>
      <c r="E319" s="2">
        <v>0.9428</v>
      </c>
      <c r="F319" s="2">
        <v>-0.4181</v>
      </c>
      <c r="G319" s="2">
        <v>-0.0289</v>
      </c>
      <c r="H319" s="1">
        <v>0</v>
      </c>
      <c r="I319" s="2">
        <v>1.2278</v>
      </c>
      <c r="J319" s="1">
        <v>500</v>
      </c>
      <c r="K319" s="1">
        <v>5</v>
      </c>
      <c r="L319" s="1">
        <v>14</v>
      </c>
      <c r="M319" s="1">
        <v>7</v>
      </c>
    </row>
    <row r="320" hidden="1" spans="1:13">
      <c r="A320" s="1">
        <v>1036</v>
      </c>
      <c r="B320" s="2">
        <v>0</v>
      </c>
      <c r="C320" s="2">
        <v>-71.3</v>
      </c>
      <c r="D320" s="2">
        <v>-0.1426</v>
      </c>
      <c r="E320" s="2">
        <v>0.9012</v>
      </c>
      <c r="F320" s="2">
        <v>-0.6981</v>
      </c>
      <c r="G320" s="2">
        <v>-0.0512</v>
      </c>
      <c r="H320" s="1">
        <v>0</v>
      </c>
      <c r="I320" s="2">
        <v>1.0196</v>
      </c>
      <c r="J320" s="1">
        <v>500</v>
      </c>
      <c r="K320" s="1">
        <v>4</v>
      </c>
      <c r="L320" s="1">
        <v>14</v>
      </c>
      <c r="M320" s="1">
        <v>7</v>
      </c>
    </row>
    <row r="321" hidden="1" spans="1:13">
      <c r="A321" s="1">
        <v>1035</v>
      </c>
      <c r="B321" s="2">
        <v>0</v>
      </c>
      <c r="C321" s="2">
        <v>-6.06</v>
      </c>
      <c r="D321" s="2">
        <v>-0.0121</v>
      </c>
      <c r="E321" s="2">
        <v>0.989</v>
      </c>
      <c r="F321" s="2">
        <v>-0.1065</v>
      </c>
      <c r="G321" s="2">
        <v>-0.0053</v>
      </c>
      <c r="H321" s="1">
        <v>0</v>
      </c>
      <c r="I321" s="2">
        <v>0.5673</v>
      </c>
      <c r="J321" s="1">
        <v>500</v>
      </c>
      <c r="K321" s="1">
        <v>3</v>
      </c>
      <c r="L321" s="1">
        <v>14</v>
      </c>
      <c r="M321" s="1">
        <v>7</v>
      </c>
    </row>
    <row r="322" hidden="1" spans="1:13">
      <c r="A322" s="1">
        <v>1031</v>
      </c>
      <c r="B322" s="2">
        <v>0</v>
      </c>
      <c r="C322" s="2">
        <v>-212.08</v>
      </c>
      <c r="D322" s="2">
        <v>-0.4242</v>
      </c>
      <c r="E322" s="2">
        <v>0.8532</v>
      </c>
      <c r="F322" s="2">
        <v>-0.7828</v>
      </c>
      <c r="G322" s="2">
        <v>-0.0783</v>
      </c>
      <c r="H322" s="1">
        <v>0</v>
      </c>
      <c r="I322" s="2">
        <v>2.7023</v>
      </c>
      <c r="J322" s="1">
        <v>500</v>
      </c>
      <c r="K322" s="1">
        <v>7</v>
      </c>
      <c r="L322" s="1">
        <v>13</v>
      </c>
      <c r="M322" s="1">
        <v>7</v>
      </c>
    </row>
    <row r="323" hidden="1" spans="1:13">
      <c r="A323" s="1">
        <v>1030</v>
      </c>
      <c r="B323" s="2">
        <v>0</v>
      </c>
      <c r="C323" s="2">
        <v>-106.98</v>
      </c>
      <c r="D323" s="2">
        <v>-0.214</v>
      </c>
      <c r="E323" s="2">
        <v>0.9036</v>
      </c>
      <c r="F323" s="2">
        <v>-0.6239</v>
      </c>
      <c r="G323" s="2">
        <v>-0.0499</v>
      </c>
      <c r="H323" s="1">
        <v>0</v>
      </c>
      <c r="I323" s="2">
        <v>1.7107</v>
      </c>
      <c r="J323" s="1">
        <v>500</v>
      </c>
      <c r="K323" s="1">
        <v>6</v>
      </c>
      <c r="L323" s="1">
        <v>13</v>
      </c>
      <c r="M323" s="1">
        <v>7</v>
      </c>
    </row>
    <row r="324" hidden="1" spans="1:13">
      <c r="A324" s="1">
        <v>1029</v>
      </c>
      <c r="B324" s="2">
        <v>0</v>
      </c>
      <c r="C324" s="2">
        <v>-64.42</v>
      </c>
      <c r="D324" s="2">
        <v>-0.1288</v>
      </c>
      <c r="E324" s="2">
        <v>0.9253</v>
      </c>
      <c r="F324" s="2">
        <v>-0.5108</v>
      </c>
      <c r="G324" s="2">
        <v>-0.0383</v>
      </c>
      <c r="H324" s="1">
        <v>0</v>
      </c>
      <c r="I324" s="2">
        <v>1.2567</v>
      </c>
      <c r="J324" s="1">
        <v>500</v>
      </c>
      <c r="K324" s="1">
        <v>5</v>
      </c>
      <c r="L324" s="1">
        <v>13</v>
      </c>
      <c r="M324" s="1">
        <v>7</v>
      </c>
    </row>
    <row r="325" hidden="1" spans="1:13">
      <c r="A325" s="1">
        <v>1028</v>
      </c>
      <c r="B325" s="2">
        <v>0</v>
      </c>
      <c r="C325" s="2">
        <v>-75.8</v>
      </c>
      <c r="D325" s="2">
        <v>-0.1516</v>
      </c>
      <c r="E325" s="2">
        <v>0.8901</v>
      </c>
      <c r="F325" s="2">
        <v>-0.6536</v>
      </c>
      <c r="G325" s="2">
        <v>-0.0575</v>
      </c>
      <c r="H325" s="1">
        <v>0</v>
      </c>
      <c r="I325" s="2">
        <v>1.1575</v>
      </c>
      <c r="J325" s="1">
        <v>500</v>
      </c>
      <c r="K325" s="1">
        <v>4</v>
      </c>
      <c r="L325" s="1">
        <v>13</v>
      </c>
      <c r="M325" s="1">
        <v>7</v>
      </c>
    </row>
    <row r="326" hidden="1" spans="1:13">
      <c r="A326" s="1">
        <v>1027</v>
      </c>
      <c r="B326" s="2">
        <v>0</v>
      </c>
      <c r="C326" s="2">
        <v>-16.22</v>
      </c>
      <c r="D326" s="2">
        <v>-0.0324</v>
      </c>
      <c r="E326" s="2">
        <v>0.9692</v>
      </c>
      <c r="F326" s="2">
        <v>-0.2688</v>
      </c>
      <c r="G326" s="2">
        <v>-0.0154</v>
      </c>
      <c r="H326" s="1">
        <v>0</v>
      </c>
      <c r="I326" s="2">
        <v>0.6021</v>
      </c>
      <c r="J326" s="1">
        <v>500</v>
      </c>
      <c r="K326" s="1">
        <v>3</v>
      </c>
      <c r="L326" s="1">
        <v>13</v>
      </c>
      <c r="M326" s="1">
        <v>7</v>
      </c>
    </row>
    <row r="327" hidden="1" spans="1:13">
      <c r="A327" s="1">
        <v>1023</v>
      </c>
      <c r="B327" s="2">
        <v>0</v>
      </c>
      <c r="C327" s="2">
        <v>-194.88</v>
      </c>
      <c r="D327" s="2">
        <v>-0.3898</v>
      </c>
      <c r="E327" s="2">
        <v>0.8593</v>
      </c>
      <c r="F327" s="2">
        <v>-0.7916</v>
      </c>
      <c r="G327" s="2">
        <v>-0.0747</v>
      </c>
      <c r="H327" s="1">
        <v>0</v>
      </c>
      <c r="I327" s="2">
        <v>2.4564</v>
      </c>
      <c r="J327" s="1">
        <v>500</v>
      </c>
      <c r="K327" s="1">
        <v>7</v>
      </c>
      <c r="L327" s="1">
        <v>12</v>
      </c>
      <c r="M327" s="1">
        <v>7</v>
      </c>
    </row>
    <row r="328" hidden="1" spans="1:13">
      <c r="A328" s="1">
        <v>1022</v>
      </c>
      <c r="B328" s="2">
        <v>0</v>
      </c>
      <c r="C328" s="2">
        <v>-127.93</v>
      </c>
      <c r="D328" s="2">
        <v>-0.2559</v>
      </c>
      <c r="E328" s="2">
        <v>0.8812</v>
      </c>
      <c r="F328" s="2">
        <v>-0.7064</v>
      </c>
      <c r="G328" s="2">
        <v>-0.0623</v>
      </c>
      <c r="H328" s="1">
        <v>0</v>
      </c>
      <c r="I328" s="2">
        <v>1.8076</v>
      </c>
      <c r="J328" s="1">
        <v>500</v>
      </c>
      <c r="K328" s="1">
        <v>6</v>
      </c>
      <c r="L328" s="1">
        <v>12</v>
      </c>
      <c r="M328" s="1">
        <v>7</v>
      </c>
    </row>
    <row r="329" hidden="1" spans="1:13">
      <c r="A329" s="1">
        <v>1021</v>
      </c>
      <c r="B329" s="2">
        <v>0</v>
      </c>
      <c r="C329" s="2">
        <v>-29.8</v>
      </c>
      <c r="D329" s="2">
        <v>-0.0596</v>
      </c>
      <c r="E329" s="2">
        <v>0.9632</v>
      </c>
      <c r="F329" s="2">
        <v>-0.2628</v>
      </c>
      <c r="G329" s="2">
        <v>-0.0184</v>
      </c>
      <c r="H329" s="1">
        <v>0</v>
      </c>
      <c r="I329" s="2">
        <v>1.1279</v>
      </c>
      <c r="J329" s="1">
        <v>500</v>
      </c>
      <c r="K329" s="1">
        <v>5</v>
      </c>
      <c r="L329" s="1">
        <v>12</v>
      </c>
      <c r="M329" s="1">
        <v>7</v>
      </c>
    </row>
    <row r="330" hidden="1" spans="1:13">
      <c r="A330" s="1">
        <v>1020</v>
      </c>
      <c r="B330" s="2">
        <v>0</v>
      </c>
      <c r="C330" s="2">
        <v>-40.78</v>
      </c>
      <c r="D330" s="2">
        <v>-0.0816</v>
      </c>
      <c r="E330" s="2">
        <v>0.937</v>
      </c>
      <c r="F330" s="2">
        <v>-0.4254</v>
      </c>
      <c r="G330" s="2">
        <v>-0.0321</v>
      </c>
      <c r="H330" s="1">
        <v>0</v>
      </c>
      <c r="I330" s="2">
        <v>0.9565</v>
      </c>
      <c r="J330" s="1">
        <v>500</v>
      </c>
      <c r="K330" s="1">
        <v>4</v>
      </c>
      <c r="L330" s="1">
        <v>12</v>
      </c>
      <c r="M330" s="1">
        <v>7</v>
      </c>
    </row>
    <row r="331" hidden="1" spans="1:13">
      <c r="A331" s="1">
        <v>1019</v>
      </c>
      <c r="B331" s="2">
        <v>0</v>
      </c>
      <c r="C331" s="2">
        <v>-2.37</v>
      </c>
      <c r="D331" s="2">
        <v>-0.0047</v>
      </c>
      <c r="E331" s="2">
        <v>0.9952</v>
      </c>
      <c r="F331" s="2">
        <v>-0.0461</v>
      </c>
      <c r="G331" s="2">
        <v>-0.0023</v>
      </c>
      <c r="H331" s="1">
        <v>0</v>
      </c>
      <c r="I331" s="2">
        <v>0.5126</v>
      </c>
      <c r="J331" s="1">
        <v>500</v>
      </c>
      <c r="K331" s="1">
        <v>3</v>
      </c>
      <c r="L331" s="1">
        <v>12</v>
      </c>
      <c r="M331" s="1">
        <v>7</v>
      </c>
    </row>
    <row r="332" hidden="1" spans="1:13">
      <c r="A332" s="1">
        <v>1018</v>
      </c>
      <c r="B332" s="2">
        <v>0</v>
      </c>
      <c r="C332" s="2">
        <v>-9.03</v>
      </c>
      <c r="D332" s="2">
        <v>-0.0181</v>
      </c>
      <c r="E332" s="2">
        <v>0.9767</v>
      </c>
      <c r="F332" s="2">
        <v>-0.2458</v>
      </c>
      <c r="G332" s="2">
        <v>-0.0116</v>
      </c>
      <c r="H332" s="1">
        <v>0</v>
      </c>
      <c r="I332" s="2">
        <v>0.3665</v>
      </c>
      <c r="J332" s="1">
        <v>500</v>
      </c>
      <c r="K332" s="1">
        <v>2</v>
      </c>
      <c r="L332" s="1">
        <v>12</v>
      </c>
      <c r="M332" s="1">
        <v>7</v>
      </c>
    </row>
    <row r="333" hidden="1" spans="1:13">
      <c r="A333" s="1">
        <v>1015</v>
      </c>
      <c r="B333" s="2">
        <v>0</v>
      </c>
      <c r="C333" s="2">
        <v>-216.47</v>
      </c>
      <c r="D333" s="2">
        <v>-0.4329</v>
      </c>
      <c r="E333" s="2">
        <v>0.839</v>
      </c>
      <c r="F333" s="2">
        <v>-0.7924</v>
      </c>
      <c r="G333" s="2">
        <v>-0.0862</v>
      </c>
      <c r="H333" s="1">
        <v>0</v>
      </c>
      <c r="I333" s="2">
        <v>2.7265</v>
      </c>
      <c r="J333" s="1">
        <v>500</v>
      </c>
      <c r="K333" s="1">
        <v>7</v>
      </c>
      <c r="L333" s="1">
        <v>11</v>
      </c>
      <c r="M333" s="1">
        <v>7</v>
      </c>
    </row>
    <row r="334" hidden="1" spans="1:13">
      <c r="A334" s="1">
        <v>1014</v>
      </c>
      <c r="B334" s="2">
        <v>0</v>
      </c>
      <c r="C334" s="2">
        <v>-119.98</v>
      </c>
      <c r="D334" s="2">
        <v>-0.24</v>
      </c>
      <c r="E334" s="2">
        <v>0.8834</v>
      </c>
      <c r="F334" s="2">
        <v>-0.6874</v>
      </c>
      <c r="G334" s="2">
        <v>-0.0609</v>
      </c>
      <c r="H334" s="1">
        <v>0</v>
      </c>
      <c r="I334" s="2">
        <v>1.7425</v>
      </c>
      <c r="J334" s="1">
        <v>500</v>
      </c>
      <c r="K334" s="1">
        <v>6</v>
      </c>
      <c r="L334" s="1">
        <v>11</v>
      </c>
      <c r="M334" s="1">
        <v>7</v>
      </c>
    </row>
    <row r="335" hidden="1" spans="1:13">
      <c r="A335" s="1">
        <v>1013</v>
      </c>
      <c r="B335" s="2">
        <v>0</v>
      </c>
      <c r="C335" s="2">
        <v>-23.3</v>
      </c>
      <c r="D335" s="2">
        <v>-0.0466</v>
      </c>
      <c r="E335" s="2">
        <v>0.9699</v>
      </c>
      <c r="F335" s="2">
        <v>-0.2222</v>
      </c>
      <c r="G335" s="2">
        <v>-0.015</v>
      </c>
      <c r="H335" s="1">
        <v>0</v>
      </c>
      <c r="I335" s="2">
        <v>1.0429</v>
      </c>
      <c r="J335" s="1">
        <v>500</v>
      </c>
      <c r="K335" s="1">
        <v>5</v>
      </c>
      <c r="L335" s="1">
        <v>11</v>
      </c>
      <c r="M335" s="1">
        <v>7</v>
      </c>
    </row>
    <row r="336" hidden="1" spans="1:13">
      <c r="A336" s="1">
        <v>1012</v>
      </c>
      <c r="B336" s="2">
        <v>0</v>
      </c>
      <c r="C336" s="2">
        <v>-21.28</v>
      </c>
      <c r="D336" s="2">
        <v>-0.0426</v>
      </c>
      <c r="E336" s="2">
        <v>0.9651</v>
      </c>
      <c r="F336" s="2">
        <v>-0.2544</v>
      </c>
      <c r="G336" s="2">
        <v>-0.0175</v>
      </c>
      <c r="H336" s="1">
        <v>0</v>
      </c>
      <c r="I336" s="2">
        <v>0.8337</v>
      </c>
      <c r="J336" s="1">
        <v>500</v>
      </c>
      <c r="K336" s="1">
        <v>4</v>
      </c>
      <c r="L336" s="1">
        <v>11</v>
      </c>
      <c r="M336" s="1">
        <v>7</v>
      </c>
    </row>
    <row r="337" hidden="1" spans="1:13">
      <c r="A337" s="1">
        <v>1011</v>
      </c>
      <c r="B337" s="2">
        <v>0</v>
      </c>
      <c r="C337" s="2">
        <v>-16.73</v>
      </c>
      <c r="D337" s="2">
        <v>-0.0335</v>
      </c>
      <c r="E337" s="2">
        <v>0.9653</v>
      </c>
      <c r="F337" s="2">
        <v>-0.2959</v>
      </c>
      <c r="G337" s="2">
        <v>-0.0173</v>
      </c>
      <c r="H337" s="1">
        <v>0</v>
      </c>
      <c r="I337" s="2">
        <v>0.5642</v>
      </c>
      <c r="J337" s="1">
        <v>500</v>
      </c>
      <c r="K337" s="1">
        <v>3</v>
      </c>
      <c r="L337" s="1">
        <v>11</v>
      </c>
      <c r="M337" s="1">
        <v>7</v>
      </c>
    </row>
    <row r="338" hidden="1" spans="1:13">
      <c r="A338" s="1">
        <v>1007</v>
      </c>
      <c r="B338" s="2">
        <v>0</v>
      </c>
      <c r="C338" s="2">
        <v>-214.65</v>
      </c>
      <c r="D338" s="2">
        <v>-0.4293</v>
      </c>
      <c r="E338" s="2">
        <v>0.8315</v>
      </c>
      <c r="F338" s="2">
        <v>-0.7831</v>
      </c>
      <c r="G338" s="2">
        <v>-0.0903</v>
      </c>
      <c r="H338" s="1">
        <v>0</v>
      </c>
      <c r="I338" s="2">
        <v>2.736</v>
      </c>
      <c r="J338" s="1">
        <v>500</v>
      </c>
      <c r="K338" s="1">
        <v>7</v>
      </c>
      <c r="L338" s="1">
        <v>10</v>
      </c>
      <c r="M338" s="1">
        <v>7</v>
      </c>
    </row>
    <row r="339" hidden="1" spans="1:13">
      <c r="A339" s="1">
        <v>1006</v>
      </c>
      <c r="B339" s="2">
        <v>0</v>
      </c>
      <c r="C339" s="2">
        <v>-84.66</v>
      </c>
      <c r="D339" s="2">
        <v>-0.1693</v>
      </c>
      <c r="E339" s="2">
        <v>0.9113</v>
      </c>
      <c r="F339" s="2">
        <v>-0.568</v>
      </c>
      <c r="G339" s="2">
        <v>-0.0454</v>
      </c>
      <c r="H339" s="1">
        <v>0</v>
      </c>
      <c r="I339" s="2">
        <v>1.4871</v>
      </c>
      <c r="J339" s="1">
        <v>500</v>
      </c>
      <c r="K339" s="1">
        <v>6</v>
      </c>
      <c r="L339" s="1">
        <v>10</v>
      </c>
      <c r="M339" s="1">
        <v>7</v>
      </c>
    </row>
    <row r="340" hidden="1" spans="1:13">
      <c r="A340" s="1">
        <v>1005</v>
      </c>
      <c r="B340" s="2">
        <v>0</v>
      </c>
      <c r="C340" s="2">
        <v>-17.93</v>
      </c>
      <c r="D340" s="2">
        <v>-0.0359</v>
      </c>
      <c r="E340" s="2">
        <v>0.9753</v>
      </c>
      <c r="F340" s="2">
        <v>-0.1848</v>
      </c>
      <c r="G340" s="2">
        <v>-0.0122</v>
      </c>
      <c r="H340" s="1">
        <v>0</v>
      </c>
      <c r="I340" s="2">
        <v>0.9655</v>
      </c>
      <c r="J340" s="1">
        <v>500</v>
      </c>
      <c r="K340" s="1">
        <v>5</v>
      </c>
      <c r="L340" s="1">
        <v>10</v>
      </c>
      <c r="M340" s="1">
        <v>7</v>
      </c>
    </row>
    <row r="341" hidden="1" spans="1:13">
      <c r="A341" s="1">
        <v>1004</v>
      </c>
      <c r="B341" s="2">
        <v>0</v>
      </c>
      <c r="C341" s="2">
        <v>-19.37</v>
      </c>
      <c r="D341" s="2">
        <v>-0.0387</v>
      </c>
      <c r="E341" s="2">
        <v>0.9662</v>
      </c>
      <c r="F341" s="2">
        <v>-0.2349</v>
      </c>
      <c r="G341" s="2">
        <v>-0.0168</v>
      </c>
      <c r="H341" s="1">
        <v>0</v>
      </c>
      <c r="I341" s="2">
        <v>0.8219</v>
      </c>
      <c r="J341" s="1">
        <v>500</v>
      </c>
      <c r="K341" s="1">
        <v>4</v>
      </c>
      <c r="L341" s="1">
        <v>10</v>
      </c>
      <c r="M341" s="1">
        <v>7</v>
      </c>
    </row>
    <row r="342" hidden="1" spans="1:13">
      <c r="A342" s="1">
        <v>1003</v>
      </c>
      <c r="B342" s="2">
        <v>0</v>
      </c>
      <c r="C342" s="2">
        <v>-21.18</v>
      </c>
      <c r="D342" s="2">
        <v>-0.0424</v>
      </c>
      <c r="E342" s="2">
        <v>0.9536</v>
      </c>
      <c r="F342" s="2">
        <v>-0.4188</v>
      </c>
      <c r="G342" s="2">
        <v>-0.0232</v>
      </c>
      <c r="H342" s="1">
        <v>0</v>
      </c>
      <c r="I342" s="2">
        <v>0.5048</v>
      </c>
      <c r="J342" s="1">
        <v>500</v>
      </c>
      <c r="K342" s="1">
        <v>3</v>
      </c>
      <c r="L342" s="1">
        <v>10</v>
      </c>
      <c r="M342" s="1">
        <v>7</v>
      </c>
    </row>
    <row r="343" hidden="1" spans="1:13">
      <c r="A343" s="1">
        <v>999</v>
      </c>
      <c r="B343" s="2">
        <v>0</v>
      </c>
      <c r="C343" s="2">
        <v>-184.58</v>
      </c>
      <c r="D343" s="2">
        <v>-0.3692</v>
      </c>
      <c r="E343" s="2">
        <v>0.8442</v>
      </c>
      <c r="F343" s="2">
        <v>-0.7623</v>
      </c>
      <c r="G343" s="2">
        <v>-0.0821</v>
      </c>
      <c r="H343" s="1">
        <v>0</v>
      </c>
      <c r="I343" s="2">
        <v>2.4183</v>
      </c>
      <c r="J343" s="1">
        <v>500</v>
      </c>
      <c r="K343" s="1">
        <v>7</v>
      </c>
      <c r="L343" s="1">
        <v>9</v>
      </c>
      <c r="M343" s="1">
        <v>7</v>
      </c>
    </row>
    <row r="344" hidden="1" spans="1:13">
      <c r="A344" s="1">
        <v>998</v>
      </c>
      <c r="B344" s="2">
        <v>0</v>
      </c>
      <c r="C344" s="2">
        <v>-69.01</v>
      </c>
      <c r="D344" s="2">
        <v>-0.138</v>
      </c>
      <c r="E344" s="2">
        <v>0.9223</v>
      </c>
      <c r="F344" s="2">
        <v>-0.5198</v>
      </c>
      <c r="G344" s="2">
        <v>-0.0392</v>
      </c>
      <c r="H344" s="1">
        <v>0</v>
      </c>
      <c r="I344" s="2">
        <v>1.3245</v>
      </c>
      <c r="J344" s="1">
        <v>500</v>
      </c>
      <c r="K344" s="1">
        <v>6</v>
      </c>
      <c r="L344" s="1">
        <v>9</v>
      </c>
      <c r="M344" s="1">
        <v>7</v>
      </c>
    </row>
    <row r="345" hidden="1" spans="1:13">
      <c r="A345" s="1">
        <v>996</v>
      </c>
      <c r="B345" s="2">
        <v>0</v>
      </c>
      <c r="C345" s="2">
        <v>-28.7</v>
      </c>
      <c r="D345" s="2">
        <v>-0.0574</v>
      </c>
      <c r="E345" s="2">
        <v>0.9469</v>
      </c>
      <c r="F345" s="2">
        <v>-0.3284</v>
      </c>
      <c r="G345" s="2">
        <v>-0.0265</v>
      </c>
      <c r="H345" s="1">
        <v>0</v>
      </c>
      <c r="I345" s="2">
        <v>0.871</v>
      </c>
      <c r="J345" s="1">
        <v>500</v>
      </c>
      <c r="K345" s="1">
        <v>4</v>
      </c>
      <c r="L345" s="1">
        <v>9</v>
      </c>
      <c r="M345" s="1">
        <v>7</v>
      </c>
    </row>
    <row r="346" hidden="1" spans="1:13">
      <c r="A346" s="1">
        <v>995</v>
      </c>
      <c r="B346" s="2">
        <v>0</v>
      </c>
      <c r="C346" s="2">
        <v>-25.08</v>
      </c>
      <c r="D346" s="2">
        <v>-0.0502</v>
      </c>
      <c r="E346" s="2">
        <v>0.9416</v>
      </c>
      <c r="F346" s="2">
        <v>-0.426</v>
      </c>
      <c r="G346" s="2">
        <v>-0.0292</v>
      </c>
      <c r="H346" s="1">
        <v>0</v>
      </c>
      <c r="I346" s="2">
        <v>0.5879</v>
      </c>
      <c r="J346" s="1">
        <v>500</v>
      </c>
      <c r="K346" s="1">
        <v>3</v>
      </c>
      <c r="L346" s="1">
        <v>9</v>
      </c>
      <c r="M346" s="1">
        <v>7</v>
      </c>
    </row>
    <row r="347" hidden="1" spans="1:13">
      <c r="A347" s="1">
        <v>991</v>
      </c>
      <c r="B347" s="2">
        <v>0</v>
      </c>
      <c r="C347" s="2">
        <v>-153.58</v>
      </c>
      <c r="D347" s="2">
        <v>-0.3072</v>
      </c>
      <c r="E347" s="2">
        <v>0.86</v>
      </c>
      <c r="F347" s="2">
        <v>-0.7246</v>
      </c>
      <c r="G347" s="2">
        <v>-0.0723</v>
      </c>
      <c r="H347" s="1">
        <v>0</v>
      </c>
      <c r="I347" s="2">
        <v>2.1175</v>
      </c>
      <c r="J347" s="1">
        <v>500</v>
      </c>
      <c r="K347" s="1">
        <v>7</v>
      </c>
      <c r="L347" s="1">
        <v>8</v>
      </c>
      <c r="M347" s="1">
        <v>7</v>
      </c>
    </row>
    <row r="348" hidden="1" spans="1:13">
      <c r="A348" s="1">
        <v>990</v>
      </c>
      <c r="B348" s="2">
        <v>0</v>
      </c>
      <c r="C348" s="2">
        <v>-39.51</v>
      </c>
      <c r="D348" s="2">
        <v>-0.079</v>
      </c>
      <c r="E348" s="2">
        <v>0.9514</v>
      </c>
      <c r="F348" s="2">
        <v>-0.3869</v>
      </c>
      <c r="G348" s="2">
        <v>-0.0238</v>
      </c>
      <c r="H348" s="1">
        <v>0</v>
      </c>
      <c r="I348" s="2">
        <v>1.0193</v>
      </c>
      <c r="J348" s="1">
        <v>500</v>
      </c>
      <c r="K348" s="1">
        <v>6</v>
      </c>
      <c r="L348" s="1">
        <v>8</v>
      </c>
      <c r="M348" s="1">
        <v>7</v>
      </c>
    </row>
    <row r="349" hidden="1" spans="1:13">
      <c r="A349" s="1">
        <v>988</v>
      </c>
      <c r="B349" s="2">
        <v>0</v>
      </c>
      <c r="C349" s="2">
        <v>-38.8</v>
      </c>
      <c r="D349" s="2">
        <v>-0.0776</v>
      </c>
      <c r="E349" s="2">
        <v>0.924</v>
      </c>
      <c r="F349" s="2">
        <v>-0.4804</v>
      </c>
      <c r="G349" s="2">
        <v>-0.038</v>
      </c>
      <c r="H349" s="1">
        <v>0</v>
      </c>
      <c r="I349" s="2">
        <v>0.8056</v>
      </c>
      <c r="J349" s="1">
        <v>500</v>
      </c>
      <c r="K349" s="1">
        <v>4</v>
      </c>
      <c r="L349" s="1">
        <v>8</v>
      </c>
      <c r="M349" s="1">
        <v>7</v>
      </c>
    </row>
    <row r="350" hidden="1" spans="1:13">
      <c r="A350" s="1">
        <v>987</v>
      </c>
      <c r="B350" s="2">
        <v>0</v>
      </c>
      <c r="C350" s="2">
        <v>-19.52</v>
      </c>
      <c r="D350" s="2">
        <v>-0.039</v>
      </c>
      <c r="E350" s="2">
        <v>0.951</v>
      </c>
      <c r="F350" s="2">
        <v>-0.3444</v>
      </c>
      <c r="G350" s="2">
        <v>-0.0241</v>
      </c>
      <c r="H350" s="1">
        <v>0</v>
      </c>
      <c r="I350" s="2">
        <v>0.5657</v>
      </c>
      <c r="J350" s="1">
        <v>500</v>
      </c>
      <c r="K350" s="1">
        <v>3</v>
      </c>
      <c r="L350" s="1">
        <v>8</v>
      </c>
      <c r="M350" s="1">
        <v>7</v>
      </c>
    </row>
    <row r="351" hidden="1" spans="1:13">
      <c r="A351" s="1">
        <v>985</v>
      </c>
      <c r="B351" s="2">
        <v>0</v>
      </c>
      <c r="C351" s="2">
        <v>-7.91</v>
      </c>
      <c r="D351" s="2">
        <v>-0.0159</v>
      </c>
      <c r="E351" s="2">
        <v>0.9682</v>
      </c>
      <c r="F351" s="2">
        <v>-0.2892</v>
      </c>
      <c r="G351" s="2">
        <v>-0.0155</v>
      </c>
      <c r="H351" s="1">
        <v>0</v>
      </c>
      <c r="I351" s="2">
        <v>0.2733</v>
      </c>
      <c r="J351" s="1">
        <v>499</v>
      </c>
      <c r="K351" s="1">
        <v>1</v>
      </c>
      <c r="L351" s="1">
        <v>8</v>
      </c>
      <c r="M351" s="1">
        <v>7</v>
      </c>
    </row>
    <row r="352" hidden="1" spans="1:13">
      <c r="A352" s="1">
        <v>983</v>
      </c>
      <c r="B352" s="2">
        <v>0</v>
      </c>
      <c r="C352" s="2">
        <v>-145.1</v>
      </c>
      <c r="D352" s="2">
        <v>-0.2902</v>
      </c>
      <c r="E352" s="2">
        <v>0.8583</v>
      </c>
      <c r="F352" s="2">
        <v>-0.755</v>
      </c>
      <c r="G352" s="2">
        <v>-0.0722</v>
      </c>
      <c r="H352" s="1">
        <v>0</v>
      </c>
      <c r="I352" s="2">
        <v>1.9206</v>
      </c>
      <c r="J352" s="1">
        <v>500</v>
      </c>
      <c r="K352" s="1">
        <v>7</v>
      </c>
      <c r="L352" s="1">
        <v>7</v>
      </c>
      <c r="M352" s="1">
        <v>7</v>
      </c>
    </row>
    <row r="353" hidden="1" spans="1:13">
      <c r="A353" s="1">
        <v>982</v>
      </c>
      <c r="B353" s="2">
        <v>0</v>
      </c>
      <c r="C353" s="2">
        <v>-10.18</v>
      </c>
      <c r="D353" s="2">
        <v>-0.0204</v>
      </c>
      <c r="E353" s="2">
        <v>0.9862</v>
      </c>
      <c r="F353" s="2">
        <v>-0.1427</v>
      </c>
      <c r="G353" s="2">
        <v>-0.0064</v>
      </c>
      <c r="H353" s="1">
        <v>0</v>
      </c>
      <c r="I353" s="2">
        <v>0.7113</v>
      </c>
      <c r="J353" s="1">
        <v>500</v>
      </c>
      <c r="K353" s="1">
        <v>6</v>
      </c>
      <c r="L353" s="1">
        <v>7</v>
      </c>
      <c r="M353" s="1">
        <v>7</v>
      </c>
    </row>
    <row r="354" hidden="1" spans="1:13">
      <c r="A354" s="1">
        <v>980</v>
      </c>
      <c r="B354" s="2">
        <v>0</v>
      </c>
      <c r="C354" s="2">
        <v>-27.94</v>
      </c>
      <c r="D354" s="2">
        <v>-0.0559</v>
      </c>
      <c r="E354" s="2">
        <v>0.9404</v>
      </c>
      <c r="F354" s="2">
        <v>-0.3934</v>
      </c>
      <c r="G354" s="2">
        <v>-0.029</v>
      </c>
      <c r="H354" s="1">
        <v>0</v>
      </c>
      <c r="I354" s="2">
        <v>0.7089</v>
      </c>
      <c r="J354" s="1">
        <v>500</v>
      </c>
      <c r="K354" s="1">
        <v>4</v>
      </c>
      <c r="L354" s="1">
        <v>7</v>
      </c>
      <c r="M354" s="1">
        <v>7</v>
      </c>
    </row>
    <row r="355" hidden="1" spans="1:13">
      <c r="A355" s="1">
        <v>979</v>
      </c>
      <c r="B355" s="2">
        <v>0</v>
      </c>
      <c r="C355" s="2">
        <v>-27.9</v>
      </c>
      <c r="D355" s="2">
        <v>-0.0559</v>
      </c>
      <c r="E355" s="2">
        <v>0.9258</v>
      </c>
      <c r="F355" s="2">
        <v>-0.4521</v>
      </c>
      <c r="G355" s="2">
        <v>-0.0364</v>
      </c>
      <c r="H355" s="1">
        <v>0</v>
      </c>
      <c r="I355" s="2">
        <v>0.6162</v>
      </c>
      <c r="J355" s="1">
        <v>499</v>
      </c>
      <c r="K355" s="1">
        <v>3</v>
      </c>
      <c r="L355" s="1">
        <v>7</v>
      </c>
      <c r="M355" s="1">
        <v>7</v>
      </c>
    </row>
    <row r="356" hidden="1" spans="1:13">
      <c r="A356" s="1">
        <v>978</v>
      </c>
      <c r="B356" s="2">
        <v>0</v>
      </c>
      <c r="C356" s="2">
        <v>-9.07</v>
      </c>
      <c r="D356" s="2">
        <v>-0.0182</v>
      </c>
      <c r="E356" s="2">
        <v>0.9679</v>
      </c>
      <c r="F356" s="2">
        <v>-0.2878</v>
      </c>
      <c r="G356" s="2">
        <v>-0.0154</v>
      </c>
      <c r="H356" s="1">
        <v>0</v>
      </c>
      <c r="I356" s="2">
        <v>0.3148</v>
      </c>
      <c r="J356" s="1">
        <v>499</v>
      </c>
      <c r="K356" s="1">
        <v>2</v>
      </c>
      <c r="L356" s="1">
        <v>7</v>
      </c>
      <c r="M356" s="1">
        <v>7</v>
      </c>
    </row>
    <row r="357" hidden="1" spans="1:13">
      <c r="A357" s="1">
        <v>975</v>
      </c>
      <c r="B357" s="2">
        <v>0</v>
      </c>
      <c r="C357" s="2">
        <v>-125.16</v>
      </c>
      <c r="D357" s="2">
        <v>-0.2503</v>
      </c>
      <c r="E357" s="2">
        <v>0.8675</v>
      </c>
      <c r="F357" s="2">
        <v>-0.7313</v>
      </c>
      <c r="G357" s="2">
        <v>-0.0658</v>
      </c>
      <c r="H357" s="1">
        <v>0</v>
      </c>
      <c r="I357" s="2">
        <v>1.7104</v>
      </c>
      <c r="J357" s="1">
        <v>500</v>
      </c>
      <c r="K357" s="1">
        <v>7</v>
      </c>
      <c r="L357" s="1">
        <v>6</v>
      </c>
      <c r="M357" s="1">
        <v>7</v>
      </c>
    </row>
    <row r="358" hidden="1" spans="1:13">
      <c r="A358" s="1">
        <v>974</v>
      </c>
      <c r="B358" s="2">
        <v>0</v>
      </c>
      <c r="C358" s="2">
        <v>-10.13</v>
      </c>
      <c r="D358" s="2">
        <v>-0.0203</v>
      </c>
      <c r="E358" s="2">
        <v>0.9852</v>
      </c>
      <c r="F358" s="2">
        <v>-0.1526</v>
      </c>
      <c r="G358" s="2">
        <v>-0.0068</v>
      </c>
      <c r="H358" s="1">
        <v>0</v>
      </c>
      <c r="I358" s="2">
        <v>0.6619</v>
      </c>
      <c r="J358" s="1">
        <v>500</v>
      </c>
      <c r="K358" s="1">
        <v>6</v>
      </c>
      <c r="L358" s="1">
        <v>6</v>
      </c>
      <c r="M358" s="1">
        <v>7</v>
      </c>
    </row>
    <row r="359" hidden="1" spans="1:13">
      <c r="A359" s="1">
        <v>972</v>
      </c>
      <c r="B359" s="2">
        <v>0</v>
      </c>
      <c r="C359" s="2">
        <v>-19.25</v>
      </c>
      <c r="D359" s="2">
        <v>-0.0385</v>
      </c>
      <c r="E359" s="2">
        <v>0.9551</v>
      </c>
      <c r="F359" s="2">
        <v>-0.2469</v>
      </c>
      <c r="G359" s="2">
        <v>-0.0213</v>
      </c>
      <c r="H359" s="1">
        <v>0</v>
      </c>
      <c r="I359" s="2">
        <v>0.7768</v>
      </c>
      <c r="J359" s="1">
        <v>500</v>
      </c>
      <c r="K359" s="1">
        <v>4</v>
      </c>
      <c r="L359" s="1">
        <v>6</v>
      </c>
      <c r="M359" s="1">
        <v>7</v>
      </c>
    </row>
    <row r="360" hidden="1" spans="1:13">
      <c r="A360" s="1">
        <v>971</v>
      </c>
      <c r="B360" s="2">
        <v>0</v>
      </c>
      <c r="C360" s="2">
        <v>-17.17</v>
      </c>
      <c r="D360" s="2">
        <v>-0.0344</v>
      </c>
      <c r="E360" s="2">
        <v>0.9498</v>
      </c>
      <c r="F360" s="2">
        <v>-0.3458</v>
      </c>
      <c r="G360" s="2">
        <v>-0.0238</v>
      </c>
      <c r="H360" s="1">
        <v>0</v>
      </c>
      <c r="I360" s="2">
        <v>0.4959</v>
      </c>
      <c r="J360" s="1">
        <v>499</v>
      </c>
      <c r="K360" s="1">
        <v>3</v>
      </c>
      <c r="L360" s="1">
        <v>6</v>
      </c>
      <c r="M360" s="1">
        <v>7</v>
      </c>
    </row>
    <row r="361" hidden="1" spans="1:13">
      <c r="A361" s="1">
        <v>970</v>
      </c>
      <c r="B361" s="2">
        <v>0</v>
      </c>
      <c r="C361" s="2">
        <v>-9.74</v>
      </c>
      <c r="D361" s="2">
        <v>-0.0195</v>
      </c>
      <c r="E361" s="2">
        <v>0.9627</v>
      </c>
      <c r="F361" s="2">
        <v>-0.3129</v>
      </c>
      <c r="G361" s="2">
        <v>-0.0176</v>
      </c>
      <c r="H361" s="1">
        <v>0</v>
      </c>
      <c r="I361" s="2">
        <v>0.3109</v>
      </c>
      <c r="J361" s="1">
        <v>499</v>
      </c>
      <c r="K361" s="1">
        <v>2</v>
      </c>
      <c r="L361" s="1">
        <v>6</v>
      </c>
      <c r="M361" s="1">
        <v>7</v>
      </c>
    </row>
    <row r="362" hidden="1" spans="1:13">
      <c r="A362" s="1">
        <v>969</v>
      </c>
      <c r="B362" s="2">
        <v>0</v>
      </c>
      <c r="C362" s="2">
        <v>-1.72</v>
      </c>
      <c r="D362" s="2">
        <v>-0.0034</v>
      </c>
      <c r="E362" s="2">
        <v>0.9918</v>
      </c>
      <c r="F362" s="2">
        <v>-0.0718</v>
      </c>
      <c r="G362" s="2">
        <v>-0.0038</v>
      </c>
      <c r="H362" s="1">
        <v>0</v>
      </c>
      <c r="I362" s="2">
        <v>0.2394</v>
      </c>
      <c r="J362" s="1">
        <v>499</v>
      </c>
      <c r="K362" s="1">
        <v>1</v>
      </c>
      <c r="L362" s="1">
        <v>6</v>
      </c>
      <c r="M362" s="1">
        <v>7</v>
      </c>
    </row>
    <row r="363" hidden="1" spans="1:13">
      <c r="A363" s="1">
        <v>967</v>
      </c>
      <c r="B363" s="2">
        <v>0</v>
      </c>
      <c r="C363" s="2">
        <v>-72.41</v>
      </c>
      <c r="D363" s="2">
        <v>-0.1448</v>
      </c>
      <c r="E363" s="2">
        <v>0.9142</v>
      </c>
      <c r="F363" s="2">
        <v>-0.6004</v>
      </c>
      <c r="G363" s="2">
        <v>-0.0406</v>
      </c>
      <c r="H363" s="1">
        <v>0</v>
      </c>
      <c r="I363" s="2">
        <v>1.2034</v>
      </c>
      <c r="J363" s="1">
        <v>500</v>
      </c>
      <c r="K363" s="1">
        <v>7</v>
      </c>
      <c r="L363" s="1">
        <v>5</v>
      </c>
      <c r="M363" s="1">
        <v>7</v>
      </c>
    </row>
    <row r="364" hidden="1" spans="1:13">
      <c r="A364" s="1">
        <v>964</v>
      </c>
      <c r="B364" s="2">
        <v>0</v>
      </c>
      <c r="C364" s="2">
        <v>-12.39</v>
      </c>
      <c r="D364" s="2">
        <v>-0.0248</v>
      </c>
      <c r="E364" s="2">
        <v>0.9684</v>
      </c>
      <c r="F364" s="2">
        <v>-0.2037</v>
      </c>
      <c r="G364" s="2">
        <v>-0.0145</v>
      </c>
      <c r="H364" s="1">
        <v>0</v>
      </c>
      <c r="I364" s="2">
        <v>0.6068</v>
      </c>
      <c r="J364" s="1">
        <v>499</v>
      </c>
      <c r="K364" s="1">
        <v>4</v>
      </c>
      <c r="L364" s="1">
        <v>5</v>
      </c>
      <c r="M364" s="1">
        <v>7</v>
      </c>
    </row>
    <row r="365" hidden="1" spans="1:13">
      <c r="A365" s="1">
        <v>963</v>
      </c>
      <c r="B365" s="2">
        <v>0</v>
      </c>
      <c r="C365" s="2">
        <v>-36.05</v>
      </c>
      <c r="D365" s="2">
        <v>-0.0722</v>
      </c>
      <c r="E365" s="2">
        <v>0.8906</v>
      </c>
      <c r="F365" s="2">
        <v>-0.5698</v>
      </c>
      <c r="G365" s="2">
        <v>-0.0525</v>
      </c>
      <c r="H365" s="1">
        <v>0</v>
      </c>
      <c r="I365" s="2">
        <v>0.6321</v>
      </c>
      <c r="J365" s="1">
        <v>499</v>
      </c>
      <c r="K365" s="1">
        <v>3</v>
      </c>
      <c r="L365" s="1">
        <v>5</v>
      </c>
      <c r="M365" s="1">
        <v>7</v>
      </c>
    </row>
    <row r="366" hidden="1" spans="1:13">
      <c r="A366" s="1">
        <v>962</v>
      </c>
      <c r="B366" s="2">
        <v>0</v>
      </c>
      <c r="C366" s="2">
        <v>-2.44</v>
      </c>
      <c r="D366" s="2">
        <v>-0.0049</v>
      </c>
      <c r="E366" s="2">
        <v>0.9897</v>
      </c>
      <c r="F366" s="2">
        <v>-0.0723</v>
      </c>
      <c r="G366" s="2">
        <v>-0.0047</v>
      </c>
      <c r="H366" s="1">
        <v>0</v>
      </c>
      <c r="I366" s="2">
        <v>0.3372</v>
      </c>
      <c r="J366" s="1">
        <v>499</v>
      </c>
      <c r="K366" s="1">
        <v>2</v>
      </c>
      <c r="L366" s="1">
        <v>5</v>
      </c>
      <c r="M366" s="1">
        <v>7</v>
      </c>
    </row>
    <row r="367" hidden="1" spans="1:13">
      <c r="A367" s="1">
        <v>961</v>
      </c>
      <c r="B367" s="2">
        <v>0</v>
      </c>
      <c r="C367" s="2">
        <v>-2.79</v>
      </c>
      <c r="D367" s="2">
        <v>-0.0056</v>
      </c>
      <c r="E367" s="2">
        <v>0.9856</v>
      </c>
      <c r="F367" s="2">
        <v>-0.1211</v>
      </c>
      <c r="G367" s="2">
        <v>-0.0066</v>
      </c>
      <c r="H367" s="1">
        <v>0</v>
      </c>
      <c r="I367" s="2">
        <v>0.2302</v>
      </c>
      <c r="J367" s="1">
        <v>499</v>
      </c>
      <c r="K367" s="1">
        <v>1</v>
      </c>
      <c r="L367" s="1">
        <v>5</v>
      </c>
      <c r="M367" s="1">
        <v>7</v>
      </c>
    </row>
    <row r="368" hidden="1" spans="1:13">
      <c r="A368" s="1">
        <v>960</v>
      </c>
      <c r="B368" s="2">
        <v>0</v>
      </c>
      <c r="C368" s="2">
        <v>-0.09</v>
      </c>
      <c r="D368" s="2">
        <v>-0.0002</v>
      </c>
      <c r="E368" s="2">
        <v>0.9993</v>
      </c>
      <c r="F368" s="2">
        <v>-0.0054</v>
      </c>
      <c r="G368" s="2">
        <v>-0.0003</v>
      </c>
      <c r="H368" s="1">
        <v>0</v>
      </c>
      <c r="I368" s="2">
        <v>0.1659</v>
      </c>
      <c r="J368" s="1">
        <v>499</v>
      </c>
      <c r="K368" s="1">
        <v>0</v>
      </c>
      <c r="L368" s="1">
        <v>5</v>
      </c>
      <c r="M368" s="1">
        <v>7</v>
      </c>
    </row>
    <row r="369" hidden="1" spans="1:13">
      <c r="A369" s="1">
        <v>959</v>
      </c>
      <c r="B369" s="2">
        <v>0</v>
      </c>
      <c r="C369" s="2">
        <v>-76.03</v>
      </c>
      <c r="D369" s="2">
        <v>-0.1521</v>
      </c>
      <c r="E369" s="2">
        <v>0.9029</v>
      </c>
      <c r="F369" s="2">
        <v>-0.6184</v>
      </c>
      <c r="G369" s="2">
        <v>-0.0451</v>
      </c>
      <c r="H369" s="1">
        <v>0</v>
      </c>
      <c r="I369" s="2">
        <v>1.2263</v>
      </c>
      <c r="J369" s="1">
        <v>500</v>
      </c>
      <c r="K369" s="1">
        <v>7</v>
      </c>
      <c r="L369" s="1">
        <v>4</v>
      </c>
      <c r="M369" s="1">
        <v>7</v>
      </c>
    </row>
    <row r="370" hidden="1" spans="1:13">
      <c r="A370" s="1">
        <v>958</v>
      </c>
      <c r="B370" s="2">
        <v>0</v>
      </c>
      <c r="C370" s="2">
        <v>-19.88</v>
      </c>
      <c r="D370" s="2">
        <v>-0.0398</v>
      </c>
      <c r="E370" s="2">
        <v>0.966</v>
      </c>
      <c r="F370" s="2">
        <v>-0.3205</v>
      </c>
      <c r="G370" s="2">
        <v>-0.0152</v>
      </c>
      <c r="H370" s="1">
        <v>0</v>
      </c>
      <c r="I370" s="2">
        <v>0.619</v>
      </c>
      <c r="J370" s="1">
        <v>500</v>
      </c>
      <c r="K370" s="1">
        <v>6</v>
      </c>
      <c r="L370" s="1">
        <v>4</v>
      </c>
      <c r="M370" s="1">
        <v>7</v>
      </c>
    </row>
    <row r="371" hidden="1" spans="1:13">
      <c r="A371" s="1">
        <v>956</v>
      </c>
      <c r="B371" s="2">
        <v>0</v>
      </c>
      <c r="C371" s="2">
        <v>-24.86</v>
      </c>
      <c r="D371" s="2">
        <v>-0.0498</v>
      </c>
      <c r="E371" s="2">
        <v>0.9328</v>
      </c>
      <c r="F371" s="2">
        <v>-0.3959</v>
      </c>
      <c r="G371" s="2">
        <v>-0.0308</v>
      </c>
      <c r="H371" s="1">
        <v>0</v>
      </c>
      <c r="I371" s="2">
        <v>0.6268</v>
      </c>
      <c r="J371" s="1">
        <v>499</v>
      </c>
      <c r="K371" s="1">
        <v>4</v>
      </c>
      <c r="L371" s="1">
        <v>4</v>
      </c>
      <c r="M371" s="1">
        <v>7</v>
      </c>
    </row>
    <row r="372" hidden="1" spans="1:13">
      <c r="A372" s="1">
        <v>955</v>
      </c>
      <c r="B372" s="2">
        <v>0</v>
      </c>
      <c r="C372" s="2">
        <v>-30.86</v>
      </c>
      <c r="D372" s="2">
        <v>-0.0618</v>
      </c>
      <c r="E372" s="2">
        <v>0.8974</v>
      </c>
      <c r="F372" s="2">
        <v>-0.5216</v>
      </c>
      <c r="G372" s="2">
        <v>-0.0478</v>
      </c>
      <c r="H372" s="1">
        <v>0</v>
      </c>
      <c r="I372" s="2">
        <v>0.591</v>
      </c>
      <c r="J372" s="1">
        <v>499</v>
      </c>
      <c r="K372" s="1">
        <v>3</v>
      </c>
      <c r="L372" s="1">
        <v>4</v>
      </c>
      <c r="M372" s="1">
        <v>7</v>
      </c>
    </row>
    <row r="373" hidden="1" spans="1:13">
      <c r="A373" s="1">
        <v>954</v>
      </c>
      <c r="B373" s="2">
        <v>0</v>
      </c>
      <c r="C373" s="2">
        <v>-16.33</v>
      </c>
      <c r="D373" s="2">
        <v>-0.0327</v>
      </c>
      <c r="E373" s="2">
        <v>0.928</v>
      </c>
      <c r="F373" s="2">
        <v>-0.3915</v>
      </c>
      <c r="G373" s="2">
        <v>-0.0331</v>
      </c>
      <c r="H373" s="1">
        <v>0</v>
      </c>
      <c r="I373" s="2">
        <v>0.4167</v>
      </c>
      <c r="J373" s="1">
        <v>499</v>
      </c>
      <c r="K373" s="1">
        <v>2</v>
      </c>
      <c r="L373" s="1">
        <v>4</v>
      </c>
      <c r="M373" s="1">
        <v>7</v>
      </c>
    </row>
    <row r="374" hidden="1" spans="1:13">
      <c r="A374" s="1">
        <v>953</v>
      </c>
      <c r="B374" s="2">
        <v>0</v>
      </c>
      <c r="C374" s="2">
        <v>-0.11</v>
      </c>
      <c r="D374" s="2">
        <v>-0.0002</v>
      </c>
      <c r="E374" s="2">
        <v>0.9994</v>
      </c>
      <c r="F374" s="2">
        <v>-0.0052</v>
      </c>
      <c r="G374" s="2">
        <v>-0.0002</v>
      </c>
      <c r="H374" s="1">
        <v>0</v>
      </c>
      <c r="I374" s="2">
        <v>0.2126</v>
      </c>
      <c r="J374" s="1">
        <v>499</v>
      </c>
      <c r="K374" s="1">
        <v>1</v>
      </c>
      <c r="L374" s="1">
        <v>4</v>
      </c>
      <c r="M374" s="1">
        <v>7</v>
      </c>
    </row>
    <row r="375" hidden="1" spans="1:13">
      <c r="A375" s="1">
        <v>952</v>
      </c>
      <c r="B375" s="2">
        <v>0</v>
      </c>
      <c r="C375" s="2">
        <v>-4.53</v>
      </c>
      <c r="D375" s="2">
        <v>-0.0091</v>
      </c>
      <c r="E375" s="2">
        <v>0.9643</v>
      </c>
      <c r="F375" s="2">
        <v>-0.3059</v>
      </c>
      <c r="G375" s="2">
        <v>-0.0159</v>
      </c>
      <c r="H375" s="1">
        <v>0</v>
      </c>
      <c r="I375" s="2">
        <v>0.148</v>
      </c>
      <c r="J375" s="1">
        <v>499</v>
      </c>
      <c r="K375" s="1">
        <v>0</v>
      </c>
      <c r="L375" s="1">
        <v>4</v>
      </c>
      <c r="M375" s="1">
        <v>7</v>
      </c>
    </row>
    <row r="376" hidden="1" spans="1:13">
      <c r="A376" s="1">
        <v>951</v>
      </c>
      <c r="B376" s="2">
        <v>0</v>
      </c>
      <c r="C376" s="2">
        <v>-506.61</v>
      </c>
      <c r="D376" s="2">
        <v>-1.0711</v>
      </c>
      <c r="E376" s="2">
        <v>0.7603</v>
      </c>
      <c r="F376" s="2">
        <v>-0.8221</v>
      </c>
      <c r="G376" s="2">
        <v>-0.1252</v>
      </c>
      <c r="H376" s="1">
        <v>0</v>
      </c>
      <c r="I376" s="2">
        <v>6.1038</v>
      </c>
      <c r="J376" s="1">
        <v>473</v>
      </c>
      <c r="K376" s="1">
        <v>7</v>
      </c>
      <c r="L376" s="1">
        <v>20</v>
      </c>
      <c r="M376" s="1">
        <v>6</v>
      </c>
    </row>
    <row r="377" hidden="1" spans="1:13">
      <c r="A377" s="1">
        <v>950</v>
      </c>
      <c r="B377" s="2">
        <v>0</v>
      </c>
      <c r="C377" s="2">
        <v>-504.08</v>
      </c>
      <c r="D377" s="2">
        <v>-1.0082</v>
      </c>
      <c r="E377" s="2">
        <v>0.7148</v>
      </c>
      <c r="F377" s="2">
        <v>-0.8672</v>
      </c>
      <c r="G377" s="2">
        <v>-0.1533</v>
      </c>
      <c r="H377" s="1">
        <v>0</v>
      </c>
      <c r="I377" s="2">
        <v>5.768</v>
      </c>
      <c r="J377" s="1">
        <v>500</v>
      </c>
      <c r="K377" s="1">
        <v>6</v>
      </c>
      <c r="L377" s="1">
        <v>20</v>
      </c>
      <c r="M377" s="1">
        <v>6</v>
      </c>
    </row>
    <row r="378" hidden="1" spans="1:13">
      <c r="A378" s="1">
        <v>949</v>
      </c>
      <c r="B378" s="2">
        <v>0</v>
      </c>
      <c r="C378" s="2">
        <v>-73.36</v>
      </c>
      <c r="D378" s="2">
        <v>-0.0903</v>
      </c>
      <c r="E378" s="2">
        <v>0.9615</v>
      </c>
      <c r="F378" s="2">
        <v>-0.301</v>
      </c>
      <c r="G378" s="2">
        <v>-0.0174</v>
      </c>
      <c r="H378" s="1">
        <v>0</v>
      </c>
      <c r="I378" s="2">
        <v>2.4138</v>
      </c>
      <c r="J378" s="1">
        <v>812</v>
      </c>
      <c r="K378" s="1">
        <v>5</v>
      </c>
      <c r="L378" s="1">
        <v>20</v>
      </c>
      <c r="M378" s="1">
        <v>6</v>
      </c>
    </row>
    <row r="379" hidden="1" spans="1:13">
      <c r="A379" s="1">
        <v>948</v>
      </c>
      <c r="B379" s="2">
        <v>0</v>
      </c>
      <c r="C379" s="2">
        <v>-72.92</v>
      </c>
      <c r="D379" s="2">
        <v>-0.0898</v>
      </c>
      <c r="E379" s="2">
        <v>0.9514</v>
      </c>
      <c r="F379" s="2">
        <v>-0.3587</v>
      </c>
      <c r="G379" s="2">
        <v>-0.0223</v>
      </c>
      <c r="H379" s="1">
        <v>0</v>
      </c>
      <c r="I379" s="2">
        <v>2.0203</v>
      </c>
      <c r="J379" s="1">
        <v>812</v>
      </c>
      <c r="K379" s="1">
        <v>4</v>
      </c>
      <c r="L379" s="1">
        <v>20</v>
      </c>
      <c r="M379" s="1">
        <v>6</v>
      </c>
    </row>
    <row r="380" hidden="1" spans="1:13">
      <c r="A380" s="1">
        <v>946</v>
      </c>
      <c r="B380" s="2">
        <v>0</v>
      </c>
      <c r="C380" s="2">
        <v>-66.88</v>
      </c>
      <c r="D380" s="2">
        <v>-0.0824</v>
      </c>
      <c r="E380" s="2">
        <v>0.9278</v>
      </c>
      <c r="F380" s="2">
        <v>-0.5657</v>
      </c>
      <c r="G380" s="2">
        <v>-0.0336</v>
      </c>
      <c r="H380" s="1">
        <v>0</v>
      </c>
      <c r="I380" s="2">
        <v>1.1786</v>
      </c>
      <c r="J380" s="1">
        <v>812</v>
      </c>
      <c r="K380" s="1">
        <v>2</v>
      </c>
      <c r="L380" s="1">
        <v>20</v>
      </c>
      <c r="M380" s="1">
        <v>6</v>
      </c>
    </row>
    <row r="381" hidden="1" spans="1:13">
      <c r="A381" s="1">
        <v>945</v>
      </c>
      <c r="B381" s="2">
        <v>0</v>
      </c>
      <c r="C381" s="2">
        <v>-52.41</v>
      </c>
      <c r="D381" s="2">
        <v>-0.0645</v>
      </c>
      <c r="E381" s="2">
        <v>0.9307</v>
      </c>
      <c r="F381" s="2">
        <v>-0.5294</v>
      </c>
      <c r="G381" s="2">
        <v>-0.0323</v>
      </c>
      <c r="H381" s="1">
        <v>0</v>
      </c>
      <c r="I381" s="2">
        <v>0.9875</v>
      </c>
      <c r="J381" s="1">
        <v>812</v>
      </c>
      <c r="K381" s="1">
        <v>1</v>
      </c>
      <c r="L381" s="1">
        <v>20</v>
      </c>
      <c r="M381" s="1">
        <v>6</v>
      </c>
    </row>
    <row r="382" hidden="1" spans="1:13">
      <c r="A382" s="1">
        <v>943</v>
      </c>
      <c r="B382" s="2">
        <v>0</v>
      </c>
      <c r="C382" s="2">
        <v>-527.01</v>
      </c>
      <c r="D382" s="2">
        <v>-1.2005</v>
      </c>
      <c r="E382" s="2">
        <v>0.7282</v>
      </c>
      <c r="F382" s="2">
        <v>-0.8652</v>
      </c>
      <c r="G382" s="2">
        <v>-0.1484</v>
      </c>
      <c r="H382" s="1">
        <v>0</v>
      </c>
      <c r="I382" s="2">
        <v>6.0414</v>
      </c>
      <c r="J382" s="1">
        <v>439</v>
      </c>
      <c r="K382" s="1">
        <v>7</v>
      </c>
      <c r="L382" s="1">
        <v>19</v>
      </c>
      <c r="M382" s="1">
        <v>6</v>
      </c>
    </row>
    <row r="383" hidden="1" spans="1:13">
      <c r="A383" s="1">
        <v>942</v>
      </c>
      <c r="B383" s="2">
        <v>0</v>
      </c>
      <c r="C383" s="2">
        <v>-304.33</v>
      </c>
      <c r="D383" s="2">
        <v>-0.3748</v>
      </c>
      <c r="E383" s="2">
        <v>0.8731</v>
      </c>
      <c r="F383" s="2">
        <v>-0.6135</v>
      </c>
      <c r="G383" s="2">
        <v>-0.0622</v>
      </c>
      <c r="H383" s="1">
        <v>0</v>
      </c>
      <c r="I383" s="2">
        <v>4.9204</v>
      </c>
      <c r="J383" s="1">
        <v>812</v>
      </c>
      <c r="K383" s="1">
        <v>6</v>
      </c>
      <c r="L383" s="1">
        <v>19</v>
      </c>
      <c r="M383" s="1">
        <v>6</v>
      </c>
    </row>
    <row r="384" hidden="1" spans="1:13">
      <c r="A384" s="1">
        <v>941</v>
      </c>
      <c r="B384" s="2">
        <v>0</v>
      </c>
      <c r="C384" s="2">
        <v>-29.86</v>
      </c>
      <c r="D384" s="2">
        <v>-0.0368</v>
      </c>
      <c r="E384" s="2">
        <v>0.9836</v>
      </c>
      <c r="F384" s="2">
        <v>-0.1316</v>
      </c>
      <c r="G384" s="2">
        <v>-0.0074</v>
      </c>
      <c r="H384" s="1">
        <v>0</v>
      </c>
      <c r="I384" s="2">
        <v>2.2455</v>
      </c>
      <c r="J384" s="1">
        <v>812</v>
      </c>
      <c r="K384" s="1">
        <v>5</v>
      </c>
      <c r="L384" s="1">
        <v>19</v>
      </c>
      <c r="M384" s="1">
        <v>6</v>
      </c>
    </row>
    <row r="385" hidden="1" spans="1:13">
      <c r="A385" s="1">
        <v>940</v>
      </c>
      <c r="B385" s="2">
        <v>0</v>
      </c>
      <c r="C385" s="2">
        <v>-50.21</v>
      </c>
      <c r="D385" s="2">
        <v>-0.0618</v>
      </c>
      <c r="E385" s="2">
        <v>0.9651</v>
      </c>
      <c r="F385" s="2">
        <v>-0.3194</v>
      </c>
      <c r="G385" s="2">
        <v>-0.0162</v>
      </c>
      <c r="H385" s="1">
        <v>0</v>
      </c>
      <c r="I385" s="2">
        <v>1.565</v>
      </c>
      <c r="J385" s="1">
        <v>812</v>
      </c>
      <c r="K385" s="1">
        <v>4</v>
      </c>
      <c r="L385" s="1">
        <v>19</v>
      </c>
      <c r="M385" s="1">
        <v>6</v>
      </c>
    </row>
    <row r="386" hidden="1" spans="1:13">
      <c r="A386" s="1">
        <v>938</v>
      </c>
      <c r="B386" s="2">
        <v>0</v>
      </c>
      <c r="C386" s="2">
        <v>-74.15</v>
      </c>
      <c r="D386" s="2">
        <v>-0.0913</v>
      </c>
      <c r="E386" s="2">
        <v>0.9173</v>
      </c>
      <c r="F386" s="2">
        <v>-0.6342</v>
      </c>
      <c r="G386" s="2">
        <v>-0.0397</v>
      </c>
      <c r="H386" s="1">
        <v>0</v>
      </c>
      <c r="I386" s="2">
        <v>1.1661</v>
      </c>
      <c r="J386" s="1">
        <v>812</v>
      </c>
      <c r="K386" s="1">
        <v>2</v>
      </c>
      <c r="L386" s="1">
        <v>19</v>
      </c>
      <c r="M386" s="1">
        <v>6</v>
      </c>
    </row>
    <row r="387" hidden="1" spans="1:13">
      <c r="A387" s="1">
        <v>937</v>
      </c>
      <c r="B387" s="2">
        <v>0</v>
      </c>
      <c r="C387" s="2">
        <v>-32.9</v>
      </c>
      <c r="D387" s="2">
        <v>-0.0405</v>
      </c>
      <c r="E387" s="2">
        <v>0.9546</v>
      </c>
      <c r="F387" s="2">
        <v>-0.4064</v>
      </c>
      <c r="G387" s="2">
        <v>-0.0213</v>
      </c>
      <c r="H387" s="1">
        <v>0</v>
      </c>
      <c r="I387" s="2">
        <v>0.8077</v>
      </c>
      <c r="J387" s="1">
        <v>812</v>
      </c>
      <c r="K387" s="1">
        <v>1</v>
      </c>
      <c r="L387" s="1">
        <v>19</v>
      </c>
      <c r="M387" s="1">
        <v>6</v>
      </c>
    </row>
    <row r="388" hidden="1" spans="1:13">
      <c r="A388" s="1">
        <v>935</v>
      </c>
      <c r="B388" s="2">
        <v>0</v>
      </c>
      <c r="C388" s="2">
        <v>-525.62</v>
      </c>
      <c r="D388" s="2">
        <v>-1.1973</v>
      </c>
      <c r="E388" s="2">
        <v>0.7204</v>
      </c>
      <c r="F388" s="2">
        <v>-0.8744</v>
      </c>
      <c r="G388" s="2">
        <v>-0.1557</v>
      </c>
      <c r="H388" s="1">
        <v>0</v>
      </c>
      <c r="I388" s="2">
        <v>5.9699</v>
      </c>
      <c r="J388" s="1">
        <v>439</v>
      </c>
      <c r="K388" s="1">
        <v>7</v>
      </c>
      <c r="L388" s="1">
        <v>18</v>
      </c>
      <c r="M388" s="1">
        <v>6</v>
      </c>
    </row>
    <row r="389" hidden="1" spans="1:13">
      <c r="A389" s="1">
        <v>934</v>
      </c>
      <c r="B389" s="2">
        <v>0</v>
      </c>
      <c r="C389" s="2">
        <v>-189.87</v>
      </c>
      <c r="D389" s="2">
        <v>-0.2338</v>
      </c>
      <c r="E389" s="2">
        <v>0.9167</v>
      </c>
      <c r="F389" s="2">
        <v>-0.5279</v>
      </c>
      <c r="G389" s="2">
        <v>-0.0405</v>
      </c>
      <c r="H389" s="1">
        <v>0</v>
      </c>
      <c r="I389" s="2">
        <v>3.5711</v>
      </c>
      <c r="J389" s="1">
        <v>812</v>
      </c>
      <c r="K389" s="1">
        <v>6</v>
      </c>
      <c r="L389" s="1">
        <v>18</v>
      </c>
      <c r="M389" s="1">
        <v>6</v>
      </c>
    </row>
    <row r="390" hidden="1" spans="1:13">
      <c r="A390" s="1">
        <v>933</v>
      </c>
      <c r="B390" s="2">
        <v>0</v>
      </c>
      <c r="C390" s="2">
        <v>-21.63</v>
      </c>
      <c r="D390" s="2">
        <v>-0.0266</v>
      </c>
      <c r="E390" s="2">
        <v>0.9876</v>
      </c>
      <c r="F390" s="2">
        <v>-0.0992</v>
      </c>
      <c r="G390" s="2">
        <v>-0.0056</v>
      </c>
      <c r="H390" s="1">
        <v>0</v>
      </c>
      <c r="I390" s="2">
        <v>2.1582</v>
      </c>
      <c r="J390" s="1">
        <v>812</v>
      </c>
      <c r="K390" s="1">
        <v>5</v>
      </c>
      <c r="L390" s="1">
        <v>18</v>
      </c>
      <c r="M390" s="1">
        <v>6</v>
      </c>
    </row>
    <row r="391" hidden="1" spans="1:13">
      <c r="A391" s="1">
        <v>931</v>
      </c>
      <c r="B391" s="2">
        <v>0</v>
      </c>
      <c r="C391" s="2">
        <v>-33.23</v>
      </c>
      <c r="D391" s="2">
        <v>-0.0409</v>
      </c>
      <c r="E391" s="2">
        <v>0.9696</v>
      </c>
      <c r="F391" s="2">
        <v>-0.3164</v>
      </c>
      <c r="G391" s="2">
        <v>-0.0144</v>
      </c>
      <c r="H391" s="1">
        <v>0</v>
      </c>
      <c r="I391" s="2">
        <v>1.0466</v>
      </c>
      <c r="J391" s="1">
        <v>812</v>
      </c>
      <c r="K391" s="1">
        <v>3</v>
      </c>
      <c r="L391" s="1">
        <v>18</v>
      </c>
      <c r="M391" s="1">
        <v>6</v>
      </c>
    </row>
    <row r="392" hidden="1" spans="1:13">
      <c r="A392" s="1">
        <v>930</v>
      </c>
      <c r="B392" s="2">
        <v>0</v>
      </c>
      <c r="C392" s="2">
        <v>-54.23</v>
      </c>
      <c r="D392" s="2">
        <v>-0.0668</v>
      </c>
      <c r="E392" s="2">
        <v>0.9367</v>
      </c>
      <c r="F392" s="2">
        <v>-0.571</v>
      </c>
      <c r="G392" s="2">
        <v>-0.0306</v>
      </c>
      <c r="H392" s="1">
        <v>0</v>
      </c>
      <c r="I392" s="2">
        <v>0.9475</v>
      </c>
      <c r="J392" s="1">
        <v>812</v>
      </c>
      <c r="K392" s="1">
        <v>2</v>
      </c>
      <c r="L392" s="1">
        <v>18</v>
      </c>
      <c r="M392" s="1">
        <v>6</v>
      </c>
    </row>
    <row r="393" hidden="1" spans="1:13">
      <c r="A393" s="1">
        <v>929</v>
      </c>
      <c r="B393" s="2">
        <v>0</v>
      </c>
      <c r="C393" s="2">
        <v>-5.9</v>
      </c>
      <c r="D393" s="2">
        <v>-0.0073</v>
      </c>
      <c r="E393" s="2">
        <v>0.9914</v>
      </c>
      <c r="F393" s="2">
        <v>-0.0938</v>
      </c>
      <c r="G393" s="2">
        <v>-0.004</v>
      </c>
      <c r="H393" s="1">
        <v>0</v>
      </c>
      <c r="I393" s="2">
        <v>0.6276</v>
      </c>
      <c r="J393" s="1">
        <v>812</v>
      </c>
      <c r="K393" s="1">
        <v>1</v>
      </c>
      <c r="L393" s="1">
        <v>18</v>
      </c>
      <c r="M393" s="1">
        <v>6</v>
      </c>
    </row>
    <row r="394" hidden="1" spans="1:13">
      <c r="A394" s="1">
        <v>927</v>
      </c>
      <c r="B394" s="2">
        <v>0</v>
      </c>
      <c r="C394" s="2">
        <v>-504.14</v>
      </c>
      <c r="D394" s="2">
        <v>-1.0083</v>
      </c>
      <c r="E394" s="2">
        <v>0.7487</v>
      </c>
      <c r="F394" s="2">
        <v>-0.8689</v>
      </c>
      <c r="G394" s="2">
        <v>-0.14</v>
      </c>
      <c r="H394" s="1">
        <v>0</v>
      </c>
      <c r="I394" s="2">
        <v>5.7584</v>
      </c>
      <c r="J394" s="1">
        <v>500</v>
      </c>
      <c r="K394" s="1">
        <v>7</v>
      </c>
      <c r="L394" s="1">
        <v>17</v>
      </c>
      <c r="M394" s="1">
        <v>6</v>
      </c>
    </row>
    <row r="395" hidden="1" spans="1:13">
      <c r="A395" s="1">
        <v>926</v>
      </c>
      <c r="B395" s="2">
        <v>0</v>
      </c>
      <c r="C395" s="2">
        <v>-117.9</v>
      </c>
      <c r="D395" s="2">
        <v>-0.1452</v>
      </c>
      <c r="E395" s="2">
        <v>0.9454</v>
      </c>
      <c r="F395" s="2">
        <v>-0.3875</v>
      </c>
      <c r="G395" s="2">
        <v>-0.0265</v>
      </c>
      <c r="H395" s="1">
        <v>0</v>
      </c>
      <c r="I395" s="2">
        <v>3.024</v>
      </c>
      <c r="J395" s="1">
        <v>812</v>
      </c>
      <c r="K395" s="1">
        <v>6</v>
      </c>
      <c r="L395" s="1">
        <v>17</v>
      </c>
      <c r="M395" s="1">
        <v>6</v>
      </c>
    </row>
    <row r="396" hidden="1" spans="1:13">
      <c r="A396" s="1">
        <v>923</v>
      </c>
      <c r="B396" s="2">
        <v>0</v>
      </c>
      <c r="C396" s="2">
        <v>-30.38</v>
      </c>
      <c r="D396" s="2">
        <v>-0.0374</v>
      </c>
      <c r="E396" s="2">
        <v>0.971</v>
      </c>
      <c r="F396" s="2">
        <v>-0.2989</v>
      </c>
      <c r="G396" s="2">
        <v>-0.0139</v>
      </c>
      <c r="H396" s="1">
        <v>0</v>
      </c>
      <c r="I396" s="2">
        <v>1.0134</v>
      </c>
      <c r="J396" s="1">
        <v>812</v>
      </c>
      <c r="K396" s="1">
        <v>3</v>
      </c>
      <c r="L396" s="1">
        <v>17</v>
      </c>
      <c r="M396" s="1">
        <v>6</v>
      </c>
    </row>
    <row r="397" hidden="1" spans="1:13">
      <c r="A397" s="1">
        <v>922</v>
      </c>
      <c r="B397" s="2">
        <v>0</v>
      </c>
      <c r="C397" s="2">
        <v>-35.49</v>
      </c>
      <c r="D397" s="2">
        <v>-0.0437</v>
      </c>
      <c r="E397" s="2">
        <v>0.9565</v>
      </c>
      <c r="F397" s="2">
        <v>-0.477</v>
      </c>
      <c r="G397" s="2">
        <v>-0.0212</v>
      </c>
      <c r="H397" s="1">
        <v>0</v>
      </c>
      <c r="I397" s="2">
        <v>0.7425</v>
      </c>
      <c r="J397" s="1">
        <v>812</v>
      </c>
      <c r="K397" s="1">
        <v>2</v>
      </c>
      <c r="L397" s="1">
        <v>17</v>
      </c>
      <c r="M397" s="1">
        <v>6</v>
      </c>
    </row>
    <row r="398" hidden="1" spans="1:13">
      <c r="A398" s="1">
        <v>921</v>
      </c>
      <c r="B398" s="2">
        <v>0</v>
      </c>
      <c r="C398" s="2">
        <v>-10.21</v>
      </c>
      <c r="D398" s="2">
        <v>-0.0126</v>
      </c>
      <c r="E398" s="2">
        <v>0.9846</v>
      </c>
      <c r="F398" s="2">
        <v>-0.1398</v>
      </c>
      <c r="G398" s="2">
        <v>-0.0074</v>
      </c>
      <c r="H398" s="1">
        <v>0</v>
      </c>
      <c r="I398" s="2">
        <v>0.7289</v>
      </c>
      <c r="J398" s="1">
        <v>812</v>
      </c>
      <c r="K398" s="1">
        <v>1</v>
      </c>
      <c r="L398" s="1">
        <v>17</v>
      </c>
      <c r="M398" s="1">
        <v>6</v>
      </c>
    </row>
    <row r="399" hidden="1" spans="1:13">
      <c r="A399" s="1">
        <v>919</v>
      </c>
      <c r="B399" s="2">
        <v>0</v>
      </c>
      <c r="C399" s="2">
        <v>-274.44</v>
      </c>
      <c r="D399" s="2">
        <v>-0.338</v>
      </c>
      <c r="E399" s="2">
        <v>0.8975</v>
      </c>
      <c r="F399" s="2">
        <v>-0.63</v>
      </c>
      <c r="G399" s="2">
        <v>-0.0518</v>
      </c>
      <c r="H399" s="1">
        <v>0</v>
      </c>
      <c r="I399" s="2">
        <v>4.3276</v>
      </c>
      <c r="J399" s="1">
        <v>812</v>
      </c>
      <c r="K399" s="1">
        <v>7</v>
      </c>
      <c r="L399" s="1">
        <v>16</v>
      </c>
      <c r="M399" s="1">
        <v>6</v>
      </c>
    </row>
    <row r="400" hidden="1" spans="1:13">
      <c r="A400" s="1">
        <v>918</v>
      </c>
      <c r="B400" s="2">
        <v>0</v>
      </c>
      <c r="C400" s="2">
        <v>-112.37</v>
      </c>
      <c r="D400" s="2">
        <v>-0.1384</v>
      </c>
      <c r="E400" s="2">
        <v>0.9457</v>
      </c>
      <c r="F400" s="2">
        <v>-0.4029</v>
      </c>
      <c r="G400" s="2">
        <v>-0.0268</v>
      </c>
      <c r="H400" s="1">
        <v>0</v>
      </c>
      <c r="I400" s="2">
        <v>2.7706</v>
      </c>
      <c r="J400" s="1">
        <v>812</v>
      </c>
      <c r="K400" s="1">
        <v>6</v>
      </c>
      <c r="L400" s="1">
        <v>16</v>
      </c>
      <c r="M400" s="1">
        <v>6</v>
      </c>
    </row>
    <row r="401" hidden="1" spans="1:13">
      <c r="A401" s="1">
        <v>916</v>
      </c>
      <c r="B401" s="2">
        <v>0</v>
      </c>
      <c r="C401" s="2">
        <v>-19.97</v>
      </c>
      <c r="D401" s="2">
        <v>-0.0246</v>
      </c>
      <c r="E401" s="2">
        <v>0.9841</v>
      </c>
      <c r="F401" s="2">
        <v>-0.202</v>
      </c>
      <c r="G401" s="2">
        <v>-0.0076</v>
      </c>
      <c r="H401" s="1">
        <v>0</v>
      </c>
      <c r="I401" s="2">
        <v>0.9846</v>
      </c>
      <c r="J401" s="1">
        <v>812</v>
      </c>
      <c r="K401" s="1">
        <v>4</v>
      </c>
      <c r="L401" s="1">
        <v>16</v>
      </c>
      <c r="M401" s="1">
        <v>6</v>
      </c>
    </row>
    <row r="402" hidden="1" spans="1:13">
      <c r="A402" s="1">
        <v>915</v>
      </c>
      <c r="B402" s="2">
        <v>0</v>
      </c>
      <c r="C402" s="2">
        <v>-47.02</v>
      </c>
      <c r="D402" s="2">
        <v>-0.0579</v>
      </c>
      <c r="E402" s="2">
        <v>0.9533</v>
      </c>
      <c r="F402" s="2">
        <v>-0.439</v>
      </c>
      <c r="G402" s="2">
        <v>-0.023</v>
      </c>
      <c r="H402" s="1">
        <v>0</v>
      </c>
      <c r="I402" s="2">
        <v>1.0682</v>
      </c>
      <c r="J402" s="1">
        <v>812</v>
      </c>
      <c r="K402" s="1">
        <v>3</v>
      </c>
      <c r="L402" s="1">
        <v>16</v>
      </c>
      <c r="M402" s="1">
        <v>6</v>
      </c>
    </row>
    <row r="403" hidden="1" spans="1:13">
      <c r="A403" s="1">
        <v>913</v>
      </c>
      <c r="B403" s="2">
        <v>0</v>
      </c>
      <c r="C403" s="2">
        <v>-4.32</v>
      </c>
      <c r="D403" s="2">
        <v>-0.0053</v>
      </c>
      <c r="E403" s="2">
        <v>0.9931</v>
      </c>
      <c r="F403" s="2">
        <v>-0.0597</v>
      </c>
      <c r="G403" s="2">
        <v>-0.0033</v>
      </c>
      <c r="H403" s="1">
        <v>0</v>
      </c>
      <c r="I403" s="2">
        <v>0.722</v>
      </c>
      <c r="J403" s="1">
        <v>812</v>
      </c>
      <c r="K403" s="1">
        <v>1</v>
      </c>
      <c r="L403" s="1">
        <v>16</v>
      </c>
      <c r="M403" s="1">
        <v>6</v>
      </c>
    </row>
    <row r="404" hidden="1" spans="1:13">
      <c r="A404" s="1">
        <v>911</v>
      </c>
      <c r="B404" s="2">
        <v>0</v>
      </c>
      <c r="C404" s="2">
        <v>-241.81</v>
      </c>
      <c r="D404" s="2">
        <v>-0.2978</v>
      </c>
      <c r="E404" s="2">
        <v>0.9049</v>
      </c>
      <c r="F404" s="2">
        <v>-0.5903</v>
      </c>
      <c r="G404" s="2">
        <v>-0.0484</v>
      </c>
      <c r="H404" s="1">
        <v>0</v>
      </c>
      <c r="I404" s="2">
        <v>4.0733</v>
      </c>
      <c r="J404" s="1">
        <v>812</v>
      </c>
      <c r="K404" s="1">
        <v>7</v>
      </c>
      <c r="L404" s="1">
        <v>15</v>
      </c>
      <c r="M404" s="1">
        <v>6</v>
      </c>
    </row>
    <row r="405" hidden="1" spans="1:13">
      <c r="A405" s="1">
        <v>910</v>
      </c>
      <c r="B405" s="2">
        <v>0</v>
      </c>
      <c r="C405" s="2">
        <v>-54.7</v>
      </c>
      <c r="D405" s="2">
        <v>-0.0674</v>
      </c>
      <c r="E405" s="2">
        <v>0.9719</v>
      </c>
      <c r="F405" s="2">
        <v>-0.2665</v>
      </c>
      <c r="G405" s="2">
        <v>-0.0137</v>
      </c>
      <c r="H405" s="1">
        <v>0</v>
      </c>
      <c r="I405" s="2">
        <v>2.0438</v>
      </c>
      <c r="J405" s="1">
        <v>812</v>
      </c>
      <c r="K405" s="1">
        <v>6</v>
      </c>
      <c r="L405" s="1">
        <v>15</v>
      </c>
      <c r="M405" s="1">
        <v>6</v>
      </c>
    </row>
    <row r="406" hidden="1" spans="1:13">
      <c r="A406" s="1">
        <v>908</v>
      </c>
      <c r="B406" s="2">
        <v>0</v>
      </c>
      <c r="C406" s="2">
        <v>-47.66</v>
      </c>
      <c r="D406" s="2">
        <v>-0.0587</v>
      </c>
      <c r="E406" s="2">
        <v>0.9604</v>
      </c>
      <c r="F406" s="2">
        <v>-0.3877</v>
      </c>
      <c r="G406" s="2">
        <v>-0.0196</v>
      </c>
      <c r="H406" s="1">
        <v>0</v>
      </c>
      <c r="I406" s="2">
        <v>1.2249</v>
      </c>
      <c r="J406" s="1">
        <v>812</v>
      </c>
      <c r="K406" s="1">
        <v>4</v>
      </c>
      <c r="L406" s="1">
        <v>15</v>
      </c>
      <c r="M406" s="1">
        <v>6</v>
      </c>
    </row>
    <row r="407" hidden="1" spans="1:13">
      <c r="A407" s="1">
        <v>907</v>
      </c>
      <c r="B407" s="2">
        <v>0</v>
      </c>
      <c r="C407" s="2">
        <v>-19.23</v>
      </c>
      <c r="D407" s="2">
        <v>-0.0237</v>
      </c>
      <c r="E407" s="2">
        <v>0.9797</v>
      </c>
      <c r="F407" s="2">
        <v>-0.2077</v>
      </c>
      <c r="G407" s="2">
        <v>-0.0099</v>
      </c>
      <c r="H407" s="1">
        <v>0</v>
      </c>
      <c r="I407" s="2">
        <v>0.9235</v>
      </c>
      <c r="J407" s="1">
        <v>812</v>
      </c>
      <c r="K407" s="1">
        <v>3</v>
      </c>
      <c r="L407" s="1">
        <v>15</v>
      </c>
      <c r="M407" s="1">
        <v>6</v>
      </c>
    </row>
    <row r="408" hidden="1" spans="1:13">
      <c r="A408" s="1">
        <v>906</v>
      </c>
      <c r="B408" s="2">
        <v>0</v>
      </c>
      <c r="C408" s="2">
        <v>-4.36</v>
      </c>
      <c r="D408" s="2">
        <v>-0.0054</v>
      </c>
      <c r="E408" s="2">
        <v>0.994</v>
      </c>
      <c r="F408" s="2">
        <v>-0.0773</v>
      </c>
      <c r="G408" s="2">
        <v>-0.0028</v>
      </c>
      <c r="H408" s="1">
        <v>0</v>
      </c>
      <c r="I408" s="2">
        <v>0.563</v>
      </c>
      <c r="J408" s="1">
        <v>812</v>
      </c>
      <c r="K408" s="1">
        <v>2</v>
      </c>
      <c r="L408" s="1">
        <v>15</v>
      </c>
      <c r="M408" s="1">
        <v>6</v>
      </c>
    </row>
    <row r="409" hidden="1" spans="1:13">
      <c r="A409" s="1">
        <v>905</v>
      </c>
      <c r="B409" s="2">
        <v>0</v>
      </c>
      <c r="C409" s="2">
        <v>-0.01</v>
      </c>
      <c r="D409" s="2">
        <v>0</v>
      </c>
      <c r="E409" s="2">
        <v>1</v>
      </c>
      <c r="F409" s="2">
        <v>-0.0002</v>
      </c>
      <c r="G409" s="2">
        <v>0.0001</v>
      </c>
      <c r="H409" s="1">
        <v>0</v>
      </c>
      <c r="I409" s="2">
        <v>0.6307</v>
      </c>
      <c r="J409" s="1">
        <v>812</v>
      </c>
      <c r="K409" s="1">
        <v>1</v>
      </c>
      <c r="L409" s="1">
        <v>15</v>
      </c>
      <c r="M409" s="1">
        <v>6</v>
      </c>
    </row>
    <row r="410" hidden="1" spans="1:13">
      <c r="A410" s="1">
        <v>903</v>
      </c>
      <c r="B410" s="2">
        <v>0</v>
      </c>
      <c r="C410" s="2">
        <v>-211.2</v>
      </c>
      <c r="D410" s="2">
        <v>-0.2601</v>
      </c>
      <c r="E410" s="2">
        <v>0.9124</v>
      </c>
      <c r="F410" s="2">
        <v>-0.6052</v>
      </c>
      <c r="G410" s="2">
        <v>-0.0449</v>
      </c>
      <c r="H410" s="1">
        <v>0</v>
      </c>
      <c r="I410" s="2">
        <v>3.4714</v>
      </c>
      <c r="J410" s="1">
        <v>812</v>
      </c>
      <c r="K410" s="1">
        <v>7</v>
      </c>
      <c r="L410" s="1">
        <v>14</v>
      </c>
      <c r="M410" s="1">
        <v>6</v>
      </c>
    </row>
    <row r="411" hidden="1" spans="1:13">
      <c r="A411" s="1">
        <v>900</v>
      </c>
      <c r="B411" s="2">
        <v>0</v>
      </c>
      <c r="C411" s="2">
        <v>-23.18</v>
      </c>
      <c r="D411" s="2">
        <v>-0.0285</v>
      </c>
      <c r="E411" s="2">
        <v>0.9795</v>
      </c>
      <c r="F411" s="2">
        <v>-0.2413</v>
      </c>
      <c r="G411" s="2">
        <v>-0.01</v>
      </c>
      <c r="H411" s="1">
        <v>0</v>
      </c>
      <c r="I411" s="2">
        <v>0.9575</v>
      </c>
      <c r="J411" s="1">
        <v>812</v>
      </c>
      <c r="K411" s="1">
        <v>4</v>
      </c>
      <c r="L411" s="1">
        <v>14</v>
      </c>
      <c r="M411" s="1">
        <v>6</v>
      </c>
    </row>
    <row r="412" hidden="1" spans="1:13">
      <c r="A412" s="1">
        <v>897</v>
      </c>
      <c r="B412" s="2">
        <v>0</v>
      </c>
      <c r="C412" s="2">
        <v>-7.7</v>
      </c>
      <c r="D412" s="2">
        <v>-0.0095</v>
      </c>
      <c r="E412" s="2">
        <v>0.9865</v>
      </c>
      <c r="F412" s="2">
        <v>-0.1419</v>
      </c>
      <c r="G412" s="2">
        <v>-0.0066</v>
      </c>
      <c r="H412" s="1">
        <v>0</v>
      </c>
      <c r="I412" s="2">
        <v>0.5415</v>
      </c>
      <c r="J412" s="1">
        <v>811</v>
      </c>
      <c r="K412" s="1">
        <v>1</v>
      </c>
      <c r="L412" s="1">
        <v>14</v>
      </c>
      <c r="M412" s="1">
        <v>6</v>
      </c>
    </row>
    <row r="413" hidden="1" spans="1:13">
      <c r="A413" s="1">
        <v>895</v>
      </c>
      <c r="B413" s="2">
        <v>0</v>
      </c>
      <c r="C413" s="2">
        <v>-126.69</v>
      </c>
      <c r="D413" s="2">
        <v>-0.156</v>
      </c>
      <c r="E413" s="2">
        <v>0.9438</v>
      </c>
      <c r="F413" s="2">
        <v>-0.4693</v>
      </c>
      <c r="G413" s="2">
        <v>-0.0282</v>
      </c>
      <c r="H413" s="1">
        <v>0</v>
      </c>
      <c r="I413" s="2">
        <v>2.6891</v>
      </c>
      <c r="J413" s="1">
        <v>812</v>
      </c>
      <c r="K413" s="1">
        <v>7</v>
      </c>
      <c r="L413" s="1">
        <v>13</v>
      </c>
      <c r="M413" s="1">
        <v>6</v>
      </c>
    </row>
    <row r="414" hidden="1" spans="1:13">
      <c r="A414" s="1">
        <v>894</v>
      </c>
      <c r="B414" s="2">
        <v>0</v>
      </c>
      <c r="C414" s="2">
        <v>-14.51</v>
      </c>
      <c r="D414" s="2">
        <v>-0.0179</v>
      </c>
      <c r="E414" s="2">
        <v>0.9916</v>
      </c>
      <c r="F414" s="2">
        <v>-0.0973</v>
      </c>
      <c r="G414" s="2">
        <v>-0.0039</v>
      </c>
      <c r="H414" s="1">
        <v>0</v>
      </c>
      <c r="I414" s="2">
        <v>1.4831</v>
      </c>
      <c r="J414" s="1">
        <v>812</v>
      </c>
      <c r="K414" s="1">
        <v>6</v>
      </c>
      <c r="L414" s="1">
        <v>13</v>
      </c>
      <c r="M414" s="1">
        <v>6</v>
      </c>
    </row>
    <row r="415" hidden="1" spans="1:13">
      <c r="A415" s="1">
        <v>893</v>
      </c>
      <c r="B415" s="2">
        <v>0</v>
      </c>
      <c r="C415" s="2">
        <v>-33.46</v>
      </c>
      <c r="D415" s="2">
        <v>-0.0412</v>
      </c>
      <c r="E415" s="2">
        <v>0.9756</v>
      </c>
      <c r="F415" s="2">
        <v>-0.2712</v>
      </c>
      <c r="G415" s="2">
        <v>-0.0121</v>
      </c>
      <c r="H415" s="1">
        <v>0</v>
      </c>
      <c r="I415" s="2">
        <v>1.2281</v>
      </c>
      <c r="J415" s="1">
        <v>812</v>
      </c>
      <c r="K415" s="1">
        <v>5</v>
      </c>
      <c r="L415" s="1">
        <v>13</v>
      </c>
      <c r="M415" s="1">
        <v>6</v>
      </c>
    </row>
    <row r="416" hidden="1" spans="1:13">
      <c r="A416" s="1">
        <v>892</v>
      </c>
      <c r="B416" s="2">
        <v>0</v>
      </c>
      <c r="C416" s="2">
        <v>-26.1</v>
      </c>
      <c r="D416" s="2">
        <v>-0.0321</v>
      </c>
      <c r="E416" s="2">
        <v>0.9757</v>
      </c>
      <c r="F416" s="2">
        <v>-0.2718</v>
      </c>
      <c r="G416" s="2">
        <v>-0.012</v>
      </c>
      <c r="H416" s="1">
        <v>0</v>
      </c>
      <c r="I416" s="2">
        <v>0.9573</v>
      </c>
      <c r="J416" s="1">
        <v>812</v>
      </c>
      <c r="K416" s="1">
        <v>4</v>
      </c>
      <c r="L416" s="1">
        <v>13</v>
      </c>
      <c r="M416" s="1">
        <v>6</v>
      </c>
    </row>
    <row r="417" hidden="1" spans="1:13">
      <c r="A417" s="1">
        <v>891</v>
      </c>
      <c r="B417" s="2">
        <v>0</v>
      </c>
      <c r="C417" s="2">
        <v>-7.5</v>
      </c>
      <c r="D417" s="2">
        <v>-0.0092</v>
      </c>
      <c r="E417" s="2">
        <v>0.9911</v>
      </c>
      <c r="F417" s="2">
        <v>-0.0974</v>
      </c>
      <c r="G417" s="2">
        <v>-0.0043</v>
      </c>
      <c r="H417" s="1">
        <v>0</v>
      </c>
      <c r="I417" s="2">
        <v>0.7683</v>
      </c>
      <c r="J417" s="1">
        <v>812</v>
      </c>
      <c r="K417" s="1">
        <v>3</v>
      </c>
      <c r="L417" s="1">
        <v>13</v>
      </c>
      <c r="M417" s="1">
        <v>6</v>
      </c>
    </row>
    <row r="418" hidden="1" spans="1:13">
      <c r="A418" s="1">
        <v>887</v>
      </c>
      <c r="B418" s="2">
        <v>0</v>
      </c>
      <c r="C418" s="2">
        <v>-98.01</v>
      </c>
      <c r="D418" s="2">
        <v>-0.1207</v>
      </c>
      <c r="E418" s="2">
        <v>0.9545</v>
      </c>
      <c r="F418" s="2">
        <v>-0.3747</v>
      </c>
      <c r="G418" s="2">
        <v>-0.0227</v>
      </c>
      <c r="H418" s="1">
        <v>0</v>
      </c>
      <c r="I418" s="2">
        <v>2.6034</v>
      </c>
      <c r="J418" s="1">
        <v>812</v>
      </c>
      <c r="K418" s="1">
        <v>7</v>
      </c>
      <c r="L418" s="1">
        <v>12</v>
      </c>
      <c r="M418" s="1">
        <v>6</v>
      </c>
    </row>
    <row r="419" hidden="1" spans="1:13">
      <c r="A419" s="1">
        <v>886</v>
      </c>
      <c r="B419" s="2">
        <v>0</v>
      </c>
      <c r="C419" s="2">
        <v>-53.74</v>
      </c>
      <c r="D419" s="2">
        <v>-0.0662</v>
      </c>
      <c r="E419" s="2">
        <v>0.9679</v>
      </c>
      <c r="F419" s="2">
        <v>-0.3727</v>
      </c>
      <c r="G419" s="2">
        <v>-0.0159</v>
      </c>
      <c r="H419" s="1">
        <v>0</v>
      </c>
      <c r="I419" s="2">
        <v>1.4365</v>
      </c>
      <c r="J419" s="1">
        <v>812</v>
      </c>
      <c r="K419" s="1">
        <v>6</v>
      </c>
      <c r="L419" s="1">
        <v>12</v>
      </c>
      <c r="M419" s="1">
        <v>6</v>
      </c>
    </row>
    <row r="420" hidden="1" spans="1:13">
      <c r="A420" s="1">
        <v>879</v>
      </c>
      <c r="B420" s="2">
        <v>0</v>
      </c>
      <c r="C420" s="2">
        <v>-95.04</v>
      </c>
      <c r="D420" s="2">
        <v>-0.117</v>
      </c>
      <c r="E420" s="2">
        <v>0.9539</v>
      </c>
      <c r="F420" s="2">
        <v>-0.3931</v>
      </c>
      <c r="G420" s="2">
        <v>-0.0229</v>
      </c>
      <c r="H420" s="1">
        <v>0</v>
      </c>
      <c r="I420" s="2">
        <v>2.4076</v>
      </c>
      <c r="J420" s="1">
        <v>812</v>
      </c>
      <c r="K420" s="1">
        <v>7</v>
      </c>
      <c r="L420" s="1">
        <v>11</v>
      </c>
      <c r="M420" s="1">
        <v>6</v>
      </c>
    </row>
    <row r="421" hidden="1" spans="1:13">
      <c r="A421" s="1">
        <v>878</v>
      </c>
      <c r="B421" s="2">
        <v>0</v>
      </c>
      <c r="C421" s="2">
        <v>-49.25</v>
      </c>
      <c r="D421" s="2">
        <v>-0.0607</v>
      </c>
      <c r="E421" s="2">
        <v>0.9692</v>
      </c>
      <c r="F421" s="2">
        <v>-0.3151</v>
      </c>
      <c r="G421" s="2">
        <v>-0.0152</v>
      </c>
      <c r="H421" s="1">
        <v>0</v>
      </c>
      <c r="I421" s="2">
        <v>1.5565</v>
      </c>
      <c r="J421" s="1">
        <v>812</v>
      </c>
      <c r="K421" s="1">
        <v>6</v>
      </c>
      <c r="L421" s="1">
        <v>11</v>
      </c>
      <c r="M421" s="1">
        <v>6</v>
      </c>
    </row>
    <row r="422" hidden="1" spans="1:13">
      <c r="A422" s="1">
        <v>875</v>
      </c>
      <c r="B422" s="2">
        <v>0</v>
      </c>
      <c r="C422" s="2">
        <v>-6.77</v>
      </c>
      <c r="D422" s="2">
        <v>-0.0083</v>
      </c>
      <c r="E422" s="2">
        <v>0.9913</v>
      </c>
      <c r="F422" s="2">
        <v>-0.0809</v>
      </c>
      <c r="G422" s="2">
        <v>-0.0042</v>
      </c>
      <c r="H422" s="1">
        <v>0</v>
      </c>
      <c r="I422" s="2">
        <v>0.8354</v>
      </c>
      <c r="J422" s="1">
        <v>812</v>
      </c>
      <c r="K422" s="1">
        <v>3</v>
      </c>
      <c r="L422" s="1">
        <v>11</v>
      </c>
      <c r="M422" s="1">
        <v>6</v>
      </c>
    </row>
    <row r="423" hidden="1" spans="1:13">
      <c r="A423" s="1">
        <v>871</v>
      </c>
      <c r="B423" s="2">
        <v>0</v>
      </c>
      <c r="C423" s="2">
        <v>-182.51</v>
      </c>
      <c r="D423" s="2">
        <v>-0.2248</v>
      </c>
      <c r="E423" s="2">
        <v>0.908</v>
      </c>
      <c r="F423" s="2">
        <v>-0.6596</v>
      </c>
      <c r="G423" s="2">
        <v>-0.0471</v>
      </c>
      <c r="H423" s="1">
        <v>0</v>
      </c>
      <c r="I423" s="2">
        <v>2.7572</v>
      </c>
      <c r="J423" s="1">
        <v>812</v>
      </c>
      <c r="K423" s="1">
        <v>7</v>
      </c>
      <c r="L423" s="1">
        <v>10</v>
      </c>
      <c r="M423" s="1">
        <v>6</v>
      </c>
    </row>
    <row r="424" hidden="1" spans="1:13">
      <c r="A424" s="1">
        <v>870</v>
      </c>
      <c r="B424" s="2">
        <v>0</v>
      </c>
      <c r="C424" s="2">
        <v>-25.93</v>
      </c>
      <c r="D424" s="2">
        <v>-0.0319</v>
      </c>
      <c r="E424" s="2">
        <v>0.9827</v>
      </c>
      <c r="F424" s="2">
        <v>-0.2083</v>
      </c>
      <c r="G424" s="2">
        <v>-0.0084</v>
      </c>
      <c r="H424" s="1">
        <v>0</v>
      </c>
      <c r="I424" s="2">
        <v>1.2404</v>
      </c>
      <c r="J424" s="1">
        <v>812</v>
      </c>
      <c r="K424" s="1">
        <v>6</v>
      </c>
      <c r="L424" s="1">
        <v>10</v>
      </c>
      <c r="M424" s="1">
        <v>6</v>
      </c>
    </row>
    <row r="425" hidden="1" spans="1:13">
      <c r="A425" s="1">
        <v>868</v>
      </c>
      <c r="B425" s="2">
        <v>0</v>
      </c>
      <c r="C425" s="2">
        <v>-0.42</v>
      </c>
      <c r="D425" s="2">
        <v>-0.0005</v>
      </c>
      <c r="E425" s="2">
        <v>0.9995</v>
      </c>
      <c r="F425" s="2">
        <v>-0.0055</v>
      </c>
      <c r="G425" s="2">
        <v>-0.0001</v>
      </c>
      <c r="H425" s="1">
        <v>0</v>
      </c>
      <c r="I425" s="2">
        <v>0.7623</v>
      </c>
      <c r="J425" s="1">
        <v>812</v>
      </c>
      <c r="K425" s="1">
        <v>4</v>
      </c>
      <c r="L425" s="1">
        <v>10</v>
      </c>
      <c r="M425" s="1">
        <v>6</v>
      </c>
    </row>
    <row r="426" hidden="1" spans="1:13">
      <c r="A426" s="1">
        <v>867</v>
      </c>
      <c r="B426" s="2">
        <v>0</v>
      </c>
      <c r="C426" s="2">
        <v>-5.48</v>
      </c>
      <c r="D426" s="2">
        <v>-0.0067</v>
      </c>
      <c r="E426" s="2">
        <v>0.9925</v>
      </c>
      <c r="F426" s="2">
        <v>-0.073</v>
      </c>
      <c r="G426" s="2">
        <v>-0.0036</v>
      </c>
      <c r="H426" s="1">
        <v>0</v>
      </c>
      <c r="I426" s="2">
        <v>0.7493</v>
      </c>
      <c r="J426" s="1">
        <v>812</v>
      </c>
      <c r="K426" s="1">
        <v>3</v>
      </c>
      <c r="L426" s="1">
        <v>10</v>
      </c>
      <c r="M426" s="1">
        <v>6</v>
      </c>
    </row>
    <row r="427" hidden="1" spans="1:13">
      <c r="A427" s="1">
        <v>863</v>
      </c>
      <c r="B427" s="2">
        <v>0</v>
      </c>
      <c r="C427" s="2">
        <v>-164.35</v>
      </c>
      <c r="D427" s="2">
        <v>-0.2024</v>
      </c>
      <c r="E427" s="2">
        <v>0.9113</v>
      </c>
      <c r="F427" s="2">
        <v>-0.6602</v>
      </c>
      <c r="G427" s="2">
        <v>-0.0449</v>
      </c>
      <c r="H427" s="1">
        <v>0</v>
      </c>
      <c r="I427" s="2">
        <v>2.4819</v>
      </c>
      <c r="J427" s="1">
        <v>812</v>
      </c>
      <c r="K427" s="1">
        <v>7</v>
      </c>
      <c r="L427" s="1">
        <v>9</v>
      </c>
      <c r="M427" s="1">
        <v>6</v>
      </c>
    </row>
    <row r="428" hidden="1" spans="1:13">
      <c r="A428" s="1">
        <v>860</v>
      </c>
      <c r="B428" s="2">
        <v>0</v>
      </c>
      <c r="C428" s="2">
        <v>-9.92</v>
      </c>
      <c r="D428" s="2">
        <v>-0.0122</v>
      </c>
      <c r="E428" s="2">
        <v>0.9885</v>
      </c>
      <c r="F428" s="2">
        <v>-0.1051</v>
      </c>
      <c r="G428" s="2">
        <v>-0.0055</v>
      </c>
      <c r="H428" s="1">
        <v>0</v>
      </c>
      <c r="I428" s="2">
        <v>0.9413</v>
      </c>
      <c r="J428" s="1">
        <v>812</v>
      </c>
      <c r="K428" s="1">
        <v>4</v>
      </c>
      <c r="L428" s="1">
        <v>9</v>
      </c>
      <c r="M428" s="1">
        <v>6</v>
      </c>
    </row>
    <row r="429" hidden="1" spans="1:13">
      <c r="A429" s="1">
        <v>855</v>
      </c>
      <c r="B429" s="2">
        <v>0</v>
      </c>
      <c r="C429" s="2">
        <v>-153.18</v>
      </c>
      <c r="D429" s="2">
        <v>-0.1886</v>
      </c>
      <c r="E429" s="2">
        <v>0.9115</v>
      </c>
      <c r="F429" s="2">
        <v>-0.6619</v>
      </c>
      <c r="G429" s="2">
        <v>-0.0443</v>
      </c>
      <c r="H429" s="1">
        <v>0</v>
      </c>
      <c r="I429" s="2">
        <v>2.3087</v>
      </c>
      <c r="J429" s="1">
        <v>812</v>
      </c>
      <c r="K429" s="1">
        <v>7</v>
      </c>
      <c r="L429" s="1">
        <v>8</v>
      </c>
      <c r="M429" s="1">
        <v>6</v>
      </c>
    </row>
    <row r="430" hidden="1" spans="1:13">
      <c r="A430" s="1">
        <v>852</v>
      </c>
      <c r="B430" s="2">
        <v>0</v>
      </c>
      <c r="C430" s="2">
        <v>-23.1</v>
      </c>
      <c r="D430" s="2">
        <v>-0.0284</v>
      </c>
      <c r="E430" s="2">
        <v>0.9714</v>
      </c>
      <c r="F430" s="2">
        <v>-0.2884</v>
      </c>
      <c r="G430" s="2">
        <v>-0.0138</v>
      </c>
      <c r="H430" s="1">
        <v>0</v>
      </c>
      <c r="I430" s="2">
        <v>0.7989</v>
      </c>
      <c r="J430" s="1">
        <v>812</v>
      </c>
      <c r="K430" s="1">
        <v>4</v>
      </c>
      <c r="L430" s="1">
        <v>8</v>
      </c>
      <c r="M430" s="1">
        <v>6</v>
      </c>
    </row>
    <row r="431" hidden="1" spans="1:13">
      <c r="A431" s="1">
        <v>849</v>
      </c>
      <c r="B431" s="2">
        <v>0</v>
      </c>
      <c r="C431" s="2">
        <v>-14.65</v>
      </c>
      <c r="D431" s="2">
        <v>-0.0181</v>
      </c>
      <c r="E431" s="2">
        <v>0.964</v>
      </c>
      <c r="F431" s="2">
        <v>-0.3157</v>
      </c>
      <c r="G431" s="2">
        <v>-0.0176</v>
      </c>
      <c r="H431" s="1">
        <v>0</v>
      </c>
      <c r="I431" s="2">
        <v>0.4633</v>
      </c>
      <c r="J431" s="1">
        <v>810</v>
      </c>
      <c r="K431" s="1">
        <v>1</v>
      </c>
      <c r="L431" s="1">
        <v>8</v>
      </c>
      <c r="M431" s="1">
        <v>6</v>
      </c>
    </row>
    <row r="432" hidden="1" spans="1:13">
      <c r="A432" s="1">
        <v>847</v>
      </c>
      <c r="B432" s="2">
        <v>0</v>
      </c>
      <c r="C432" s="2">
        <v>-128.88</v>
      </c>
      <c r="D432" s="2">
        <v>-0.1587</v>
      </c>
      <c r="E432" s="2">
        <v>0.9195</v>
      </c>
      <c r="F432" s="2">
        <v>-0.6342</v>
      </c>
      <c r="G432" s="2">
        <v>-0.0394</v>
      </c>
      <c r="H432" s="1">
        <v>0</v>
      </c>
      <c r="I432" s="2">
        <v>2.0281</v>
      </c>
      <c r="J432" s="1">
        <v>812</v>
      </c>
      <c r="K432" s="1">
        <v>7</v>
      </c>
      <c r="L432" s="1">
        <v>7</v>
      </c>
      <c r="M432" s="1">
        <v>6</v>
      </c>
    </row>
    <row r="433" hidden="1" spans="1:13">
      <c r="A433" s="1">
        <v>839</v>
      </c>
      <c r="B433" s="2">
        <v>0</v>
      </c>
      <c r="C433" s="2">
        <v>-109.95</v>
      </c>
      <c r="D433" s="2">
        <v>-0.1354</v>
      </c>
      <c r="E433" s="2">
        <v>0.9255</v>
      </c>
      <c r="F433" s="2">
        <v>-0.6572</v>
      </c>
      <c r="G433" s="2">
        <v>-0.0357</v>
      </c>
      <c r="H433" s="1">
        <v>0</v>
      </c>
      <c r="I433" s="2">
        <v>1.6695</v>
      </c>
      <c r="J433" s="1">
        <v>812</v>
      </c>
      <c r="K433" s="1">
        <v>7</v>
      </c>
      <c r="L433" s="1">
        <v>6</v>
      </c>
      <c r="M433" s="1">
        <v>6</v>
      </c>
    </row>
    <row r="434" hidden="1" spans="1:13">
      <c r="A434" s="1">
        <v>837</v>
      </c>
      <c r="B434" s="2">
        <v>0</v>
      </c>
      <c r="C434" s="2">
        <v>-7.31</v>
      </c>
      <c r="D434" s="2">
        <v>-0.009</v>
      </c>
      <c r="E434" s="2">
        <v>0.9916</v>
      </c>
      <c r="F434" s="2">
        <v>-0.1158</v>
      </c>
      <c r="G434" s="2">
        <v>-0.0038</v>
      </c>
      <c r="H434" s="1">
        <v>0</v>
      </c>
      <c r="I434" s="2">
        <v>0.6295</v>
      </c>
      <c r="J434" s="1">
        <v>812</v>
      </c>
      <c r="K434" s="1">
        <v>5</v>
      </c>
      <c r="L434" s="1">
        <v>6</v>
      </c>
      <c r="M434" s="1">
        <v>6</v>
      </c>
    </row>
    <row r="435" hidden="1" spans="1:13">
      <c r="A435" s="1">
        <v>833</v>
      </c>
      <c r="B435" s="2">
        <v>0</v>
      </c>
      <c r="C435" s="2">
        <v>-10.02</v>
      </c>
      <c r="D435" s="2">
        <v>-0.0124</v>
      </c>
      <c r="E435" s="2">
        <v>0.9711</v>
      </c>
      <c r="F435" s="2">
        <v>-0.2809</v>
      </c>
      <c r="G435" s="2">
        <v>-0.0136</v>
      </c>
      <c r="H435" s="1">
        <v>0</v>
      </c>
      <c r="I435" s="2">
        <v>0.3563</v>
      </c>
      <c r="J435" s="1">
        <v>810</v>
      </c>
      <c r="K435" s="1">
        <v>1</v>
      </c>
      <c r="L435" s="1">
        <v>6</v>
      </c>
      <c r="M435" s="1">
        <v>6</v>
      </c>
    </row>
    <row r="436" hidden="1" spans="1:13">
      <c r="A436" s="1">
        <v>831</v>
      </c>
      <c r="B436" s="2">
        <v>0</v>
      </c>
      <c r="C436" s="2">
        <v>-79.86</v>
      </c>
      <c r="D436" s="2">
        <v>-0.0983</v>
      </c>
      <c r="E436" s="2">
        <v>0.9408</v>
      </c>
      <c r="F436" s="2">
        <v>-0.5552</v>
      </c>
      <c r="G436" s="2">
        <v>-0.0275</v>
      </c>
      <c r="H436" s="1">
        <v>0</v>
      </c>
      <c r="I436" s="2">
        <v>1.4348</v>
      </c>
      <c r="J436" s="1">
        <v>812</v>
      </c>
      <c r="K436" s="1">
        <v>7</v>
      </c>
      <c r="L436" s="1">
        <v>5</v>
      </c>
      <c r="M436" s="1">
        <v>6</v>
      </c>
    </row>
    <row r="437" hidden="1" spans="1:13">
      <c r="A437" s="1">
        <v>827</v>
      </c>
      <c r="B437" s="2">
        <v>0</v>
      </c>
      <c r="C437" s="2">
        <v>-2.85</v>
      </c>
      <c r="D437" s="2">
        <v>-0.0035</v>
      </c>
      <c r="E437" s="2">
        <v>0.9943</v>
      </c>
      <c r="F437" s="2">
        <v>-0.0737</v>
      </c>
      <c r="G437" s="2">
        <v>-0.0025</v>
      </c>
      <c r="H437" s="1">
        <v>0</v>
      </c>
      <c r="I437" s="2">
        <v>0.3861</v>
      </c>
      <c r="J437" s="1">
        <v>810</v>
      </c>
      <c r="K437" s="1">
        <v>3</v>
      </c>
      <c r="L437" s="1">
        <v>5</v>
      </c>
      <c r="M437" s="1">
        <v>6</v>
      </c>
    </row>
    <row r="438" hidden="1" spans="1:13">
      <c r="A438" s="1">
        <v>825</v>
      </c>
      <c r="B438" s="2">
        <v>0</v>
      </c>
      <c r="C438" s="2">
        <v>-18.08</v>
      </c>
      <c r="D438" s="2">
        <v>-0.0223</v>
      </c>
      <c r="E438" s="2">
        <v>0.9444</v>
      </c>
      <c r="F438" s="2">
        <v>-0.4527</v>
      </c>
      <c r="G438" s="2">
        <v>-0.0259</v>
      </c>
      <c r="H438" s="1">
        <v>0</v>
      </c>
      <c r="I438" s="2">
        <v>0.399</v>
      </c>
      <c r="J438" s="1">
        <v>810</v>
      </c>
      <c r="K438" s="1">
        <v>1</v>
      </c>
      <c r="L438" s="1">
        <v>5</v>
      </c>
      <c r="M438" s="1">
        <v>6</v>
      </c>
    </row>
    <row r="439" hidden="1" spans="1:13">
      <c r="A439" s="1">
        <v>824</v>
      </c>
      <c r="B439" s="2">
        <v>0</v>
      </c>
      <c r="C439" s="2">
        <v>-12.69</v>
      </c>
      <c r="D439" s="2">
        <v>-0.0157</v>
      </c>
      <c r="E439" s="2">
        <v>0.9444</v>
      </c>
      <c r="F439" s="2">
        <v>-0.3859</v>
      </c>
      <c r="G439" s="2">
        <v>-0.0257</v>
      </c>
      <c r="H439" s="1">
        <v>0</v>
      </c>
      <c r="I439" s="2">
        <v>0.3286</v>
      </c>
      <c r="J439" s="1">
        <v>809</v>
      </c>
      <c r="K439" s="1">
        <v>0</v>
      </c>
      <c r="L439" s="1">
        <v>5</v>
      </c>
      <c r="M439" s="1">
        <v>6</v>
      </c>
    </row>
    <row r="440" hidden="1" spans="1:13">
      <c r="A440" s="1">
        <v>823</v>
      </c>
      <c r="B440" s="2">
        <v>0</v>
      </c>
      <c r="C440" s="2">
        <v>-98.08</v>
      </c>
      <c r="D440" s="2">
        <v>-0.1208</v>
      </c>
      <c r="E440" s="2">
        <v>0.922</v>
      </c>
      <c r="F440" s="2">
        <v>-0.6597</v>
      </c>
      <c r="G440" s="2">
        <v>-0.0358</v>
      </c>
      <c r="H440" s="1">
        <v>0</v>
      </c>
      <c r="I440" s="2">
        <v>1.4824</v>
      </c>
      <c r="J440" s="1">
        <v>812</v>
      </c>
      <c r="K440" s="1">
        <v>7</v>
      </c>
      <c r="L440" s="1">
        <v>4</v>
      </c>
      <c r="M440" s="1">
        <v>6</v>
      </c>
    </row>
    <row r="441" hidden="1" spans="1:13">
      <c r="A441" s="1">
        <v>822</v>
      </c>
      <c r="B441" s="2">
        <v>0</v>
      </c>
      <c r="C441" s="2">
        <v>-30.07</v>
      </c>
      <c r="D441" s="2">
        <v>-0.037</v>
      </c>
      <c r="E441" s="2">
        <v>0.9684</v>
      </c>
      <c r="F441" s="2">
        <v>-0.3465</v>
      </c>
      <c r="G441" s="2">
        <v>-0.0141</v>
      </c>
      <c r="H441" s="1">
        <v>0</v>
      </c>
      <c r="I441" s="2">
        <v>0.8658</v>
      </c>
      <c r="J441" s="1">
        <v>812</v>
      </c>
      <c r="K441" s="1">
        <v>6</v>
      </c>
      <c r="L441" s="1">
        <v>4</v>
      </c>
      <c r="M441" s="1">
        <v>6</v>
      </c>
    </row>
    <row r="442" hidden="1" spans="1:13">
      <c r="A442" s="1">
        <v>818</v>
      </c>
      <c r="B442" s="2">
        <v>0</v>
      </c>
      <c r="C442" s="2">
        <v>-1.19</v>
      </c>
      <c r="D442" s="2">
        <v>-0.0015</v>
      </c>
      <c r="E442" s="2">
        <v>0.9966</v>
      </c>
      <c r="F442" s="2">
        <v>-0.0387</v>
      </c>
      <c r="G442" s="2">
        <v>-0.0015</v>
      </c>
      <c r="H442" s="1">
        <v>0</v>
      </c>
      <c r="I442" s="2">
        <v>0.307</v>
      </c>
      <c r="J442" s="1">
        <v>810</v>
      </c>
      <c r="K442" s="1">
        <v>2</v>
      </c>
      <c r="L442" s="1">
        <v>4</v>
      </c>
      <c r="M442" s="1">
        <v>6</v>
      </c>
    </row>
    <row r="443" hidden="1" spans="1:13">
      <c r="A443" s="1">
        <v>817</v>
      </c>
      <c r="B443" s="2">
        <v>0</v>
      </c>
      <c r="C443" s="2">
        <v>-19.07</v>
      </c>
      <c r="D443" s="2">
        <v>-0.0235</v>
      </c>
      <c r="E443" s="2">
        <v>0.9363</v>
      </c>
      <c r="F443" s="2">
        <v>-0.4788</v>
      </c>
      <c r="G443" s="2">
        <v>-0.029</v>
      </c>
      <c r="H443" s="1">
        <v>0</v>
      </c>
      <c r="I443" s="2">
        <v>0.3978</v>
      </c>
      <c r="J443" s="1">
        <v>810</v>
      </c>
      <c r="K443" s="1">
        <v>1</v>
      </c>
      <c r="L443" s="1">
        <v>4</v>
      </c>
      <c r="M443" s="1">
        <v>6</v>
      </c>
    </row>
    <row r="444" hidden="1" spans="1:13">
      <c r="A444" s="1">
        <v>816</v>
      </c>
      <c r="B444" s="2">
        <v>0</v>
      </c>
      <c r="C444" s="2">
        <v>-17.63</v>
      </c>
      <c r="D444" s="2">
        <v>-0.0218</v>
      </c>
      <c r="E444" s="2">
        <v>0.9174</v>
      </c>
      <c r="F444" s="2">
        <v>-0.5264</v>
      </c>
      <c r="G444" s="2">
        <v>-0.0377</v>
      </c>
      <c r="H444" s="1">
        <v>0</v>
      </c>
      <c r="I444" s="2">
        <v>0.3347</v>
      </c>
      <c r="J444" s="1">
        <v>809</v>
      </c>
      <c r="K444" s="1">
        <v>0</v>
      </c>
      <c r="L444" s="1">
        <v>4</v>
      </c>
      <c r="M444" s="1">
        <v>6</v>
      </c>
    </row>
    <row r="445" hidden="1" spans="1:13">
      <c r="A445" s="1">
        <v>815</v>
      </c>
      <c r="B445" s="2">
        <v>0</v>
      </c>
      <c r="C445" s="2">
        <v>-507.72</v>
      </c>
      <c r="D445" s="2">
        <v>-0.7996</v>
      </c>
      <c r="E445" s="2">
        <v>0.82</v>
      </c>
      <c r="F445" s="2">
        <v>-0.799</v>
      </c>
      <c r="G445" s="2">
        <v>-0.0895</v>
      </c>
      <c r="H445" s="1">
        <v>0</v>
      </c>
      <c r="I445" s="2">
        <v>6.2792</v>
      </c>
      <c r="J445" s="1">
        <v>635</v>
      </c>
      <c r="K445" s="1">
        <v>7</v>
      </c>
      <c r="L445" s="1">
        <v>20</v>
      </c>
      <c r="M445" s="1">
        <v>5</v>
      </c>
    </row>
    <row r="446" hidden="1" spans="1:13">
      <c r="A446" s="1">
        <v>814</v>
      </c>
      <c r="B446" s="2">
        <v>0</v>
      </c>
      <c r="C446" s="2">
        <v>-513.33</v>
      </c>
      <c r="D446" s="2">
        <v>-0.765</v>
      </c>
      <c r="E446" s="2">
        <v>0.7832</v>
      </c>
      <c r="F446" s="2">
        <v>-0.8356</v>
      </c>
      <c r="G446" s="2">
        <v>-0.1107</v>
      </c>
      <c r="H446" s="1">
        <v>0</v>
      </c>
      <c r="I446" s="2">
        <v>6.0822</v>
      </c>
      <c r="J446" s="1">
        <v>671</v>
      </c>
      <c r="K446" s="1">
        <v>6</v>
      </c>
      <c r="L446" s="1">
        <v>20</v>
      </c>
      <c r="M446" s="1">
        <v>5</v>
      </c>
    </row>
    <row r="447" hidden="1" spans="1:13">
      <c r="A447" s="1">
        <v>813</v>
      </c>
      <c r="B447" s="2">
        <v>0</v>
      </c>
      <c r="C447" s="2">
        <v>-268.71</v>
      </c>
      <c r="D447" s="2">
        <v>-0.1986</v>
      </c>
      <c r="E447" s="2">
        <v>0.9159</v>
      </c>
      <c r="F447" s="2">
        <v>-0.6224</v>
      </c>
      <c r="G447" s="2">
        <v>-0.0393</v>
      </c>
      <c r="H447" s="1">
        <v>0</v>
      </c>
      <c r="I447" s="2">
        <v>4.2718</v>
      </c>
      <c r="J447" s="1">
        <v>1353</v>
      </c>
      <c r="K447" s="1">
        <v>5</v>
      </c>
      <c r="L447" s="1">
        <v>20</v>
      </c>
      <c r="M447" s="1">
        <v>5</v>
      </c>
    </row>
    <row r="448" hidden="1" spans="1:13">
      <c r="A448" s="1">
        <v>812</v>
      </c>
      <c r="B448" s="2">
        <v>0</v>
      </c>
      <c r="C448" s="2">
        <v>-130.25</v>
      </c>
      <c r="D448" s="2">
        <v>-0.0963</v>
      </c>
      <c r="E448" s="2">
        <v>0.9476</v>
      </c>
      <c r="F448" s="2">
        <v>-0.4745</v>
      </c>
      <c r="G448" s="2">
        <v>-0.0241</v>
      </c>
      <c r="H448" s="1">
        <v>0</v>
      </c>
      <c r="I448" s="2">
        <v>2.7166</v>
      </c>
      <c r="J448" s="1">
        <v>1353</v>
      </c>
      <c r="K448" s="1">
        <v>4</v>
      </c>
      <c r="L448" s="1">
        <v>20</v>
      </c>
      <c r="M448" s="1">
        <v>5</v>
      </c>
    </row>
    <row r="449" hidden="1" spans="1:13">
      <c r="A449" s="1">
        <v>811</v>
      </c>
      <c r="B449" s="2">
        <v>0</v>
      </c>
      <c r="C449" s="2">
        <v>-3.13</v>
      </c>
      <c r="D449" s="2">
        <v>-0.0023</v>
      </c>
      <c r="E449" s="2">
        <v>0.9984</v>
      </c>
      <c r="F449" s="2">
        <v>-0.022</v>
      </c>
      <c r="G449" s="2">
        <v>-0.0006</v>
      </c>
      <c r="H449" s="1">
        <v>0</v>
      </c>
      <c r="I449" s="2">
        <v>1.4111</v>
      </c>
      <c r="J449" s="1">
        <v>1353</v>
      </c>
      <c r="K449" s="1">
        <v>3</v>
      </c>
      <c r="L449" s="1">
        <v>20</v>
      </c>
      <c r="M449" s="1">
        <v>5</v>
      </c>
    </row>
    <row r="450" hidden="1" spans="1:13">
      <c r="A450" s="1">
        <v>810</v>
      </c>
      <c r="B450" s="2">
        <v>0</v>
      </c>
      <c r="C450" s="2">
        <v>-95.79</v>
      </c>
      <c r="D450" s="2">
        <v>-0.0708</v>
      </c>
      <c r="E450" s="2">
        <v>0.9374</v>
      </c>
      <c r="F450" s="2">
        <v>-0.6291</v>
      </c>
      <c r="G450" s="2">
        <v>-0.0289</v>
      </c>
      <c r="H450" s="1">
        <v>0</v>
      </c>
      <c r="I450" s="2">
        <v>1.518</v>
      </c>
      <c r="J450" s="1">
        <v>1353</v>
      </c>
      <c r="K450" s="1">
        <v>2</v>
      </c>
      <c r="L450" s="1">
        <v>20</v>
      </c>
      <c r="M450" s="1">
        <v>5</v>
      </c>
    </row>
    <row r="451" hidden="1" spans="1:13">
      <c r="A451" s="1">
        <v>809</v>
      </c>
      <c r="B451" s="2">
        <v>0</v>
      </c>
      <c r="C451" s="2">
        <v>-73.55</v>
      </c>
      <c r="D451" s="2">
        <v>-0.0544</v>
      </c>
      <c r="E451" s="2">
        <v>0.9412</v>
      </c>
      <c r="F451" s="2">
        <v>-0.5493</v>
      </c>
      <c r="G451" s="2">
        <v>-0.0271</v>
      </c>
      <c r="H451" s="1">
        <v>0</v>
      </c>
      <c r="I451" s="2">
        <v>1.3355</v>
      </c>
      <c r="J451" s="1">
        <v>1352</v>
      </c>
      <c r="K451" s="1">
        <v>1</v>
      </c>
      <c r="L451" s="1">
        <v>20</v>
      </c>
      <c r="M451" s="1">
        <v>5</v>
      </c>
    </row>
    <row r="452" hidden="1" spans="1:13">
      <c r="A452" s="1">
        <v>807</v>
      </c>
      <c r="B452" s="2">
        <v>0</v>
      </c>
      <c r="C452" s="2">
        <v>-509.33</v>
      </c>
      <c r="D452" s="2">
        <v>-1.2303</v>
      </c>
      <c r="E452" s="2">
        <v>0.7296</v>
      </c>
      <c r="F452" s="2">
        <v>-0.8206</v>
      </c>
      <c r="G452" s="2">
        <v>-0.1466</v>
      </c>
      <c r="H452" s="1">
        <v>0</v>
      </c>
      <c r="I452" s="2">
        <v>6.1422</v>
      </c>
      <c r="J452" s="1">
        <v>414</v>
      </c>
      <c r="K452" s="1">
        <v>7</v>
      </c>
      <c r="L452" s="1">
        <v>19</v>
      </c>
      <c r="M452" s="1">
        <v>5</v>
      </c>
    </row>
    <row r="453" hidden="1" spans="1:13">
      <c r="A453" s="1">
        <v>806</v>
      </c>
      <c r="B453" s="2">
        <v>0</v>
      </c>
      <c r="C453" s="2">
        <v>-515.62</v>
      </c>
      <c r="D453" s="2">
        <v>-0.7314</v>
      </c>
      <c r="E453" s="2">
        <v>0.785</v>
      </c>
      <c r="F453" s="2">
        <v>-0.833</v>
      </c>
      <c r="G453" s="2">
        <v>-0.1131</v>
      </c>
      <c r="H453" s="1">
        <v>0</v>
      </c>
      <c r="I453" s="2">
        <v>6.1264</v>
      </c>
      <c r="J453" s="1">
        <v>705</v>
      </c>
      <c r="K453" s="1">
        <v>6</v>
      </c>
      <c r="L453" s="1">
        <v>19</v>
      </c>
      <c r="M453" s="1">
        <v>5</v>
      </c>
    </row>
    <row r="454" hidden="1" spans="1:13">
      <c r="A454" s="1">
        <v>805</v>
      </c>
      <c r="B454" s="2">
        <v>0</v>
      </c>
      <c r="C454" s="2">
        <v>-173.88</v>
      </c>
      <c r="D454" s="2">
        <v>-0.1285</v>
      </c>
      <c r="E454" s="2">
        <v>0.9431</v>
      </c>
      <c r="F454" s="2">
        <v>-0.489</v>
      </c>
      <c r="G454" s="2">
        <v>-0.0268</v>
      </c>
      <c r="H454" s="1">
        <v>0</v>
      </c>
      <c r="I454" s="2">
        <v>3.5102</v>
      </c>
      <c r="J454" s="1">
        <v>1353</v>
      </c>
      <c r="K454" s="1">
        <v>5</v>
      </c>
      <c r="L454" s="1">
        <v>19</v>
      </c>
      <c r="M454" s="1">
        <v>5</v>
      </c>
    </row>
    <row r="455" hidden="1" spans="1:13">
      <c r="A455" s="1">
        <v>804</v>
      </c>
      <c r="B455" s="2">
        <v>0</v>
      </c>
      <c r="C455" s="2">
        <v>-107.73</v>
      </c>
      <c r="D455" s="2">
        <v>-0.0796</v>
      </c>
      <c r="E455" s="2">
        <v>0.9549</v>
      </c>
      <c r="F455" s="2">
        <v>-0.4661</v>
      </c>
      <c r="G455" s="2">
        <v>-0.0211</v>
      </c>
      <c r="H455" s="1">
        <v>0</v>
      </c>
      <c r="I455" s="2">
        <v>2.2959</v>
      </c>
      <c r="J455" s="1">
        <v>1353</v>
      </c>
      <c r="K455" s="1">
        <v>4</v>
      </c>
      <c r="L455" s="1">
        <v>19</v>
      </c>
      <c r="M455" s="1">
        <v>5</v>
      </c>
    </row>
    <row r="456" hidden="1" spans="1:13">
      <c r="A456" s="1">
        <v>802</v>
      </c>
      <c r="B456" s="2">
        <v>0</v>
      </c>
      <c r="C456" s="2">
        <v>-104.62</v>
      </c>
      <c r="D456" s="2">
        <v>-0.0774</v>
      </c>
      <c r="E456" s="2">
        <v>0.9293</v>
      </c>
      <c r="F456" s="2">
        <v>-0.6469</v>
      </c>
      <c r="G456" s="2">
        <v>-0.0336</v>
      </c>
      <c r="H456" s="1">
        <v>0</v>
      </c>
      <c r="I456" s="2">
        <v>1.6132</v>
      </c>
      <c r="J456" s="1">
        <v>1352</v>
      </c>
      <c r="K456" s="1">
        <v>2</v>
      </c>
      <c r="L456" s="1">
        <v>19</v>
      </c>
      <c r="M456" s="1">
        <v>5</v>
      </c>
    </row>
    <row r="457" hidden="1" spans="1:13">
      <c r="A457" s="1">
        <v>801</v>
      </c>
      <c r="B457" s="2">
        <v>0</v>
      </c>
      <c r="C457" s="2">
        <v>-40.55</v>
      </c>
      <c r="D457" s="2">
        <v>-0.03</v>
      </c>
      <c r="E457" s="2">
        <v>0.9661</v>
      </c>
      <c r="F457" s="2">
        <v>-0.3707</v>
      </c>
      <c r="G457" s="2">
        <v>-0.0158</v>
      </c>
      <c r="H457" s="1">
        <v>0</v>
      </c>
      <c r="I457" s="2">
        <v>1.0914</v>
      </c>
      <c r="J457" s="1">
        <v>1352</v>
      </c>
      <c r="K457" s="1">
        <v>1</v>
      </c>
      <c r="L457" s="1">
        <v>19</v>
      </c>
      <c r="M457" s="1">
        <v>5</v>
      </c>
    </row>
    <row r="458" hidden="1" spans="1:13">
      <c r="A458" s="1">
        <v>799</v>
      </c>
      <c r="B458" s="2">
        <v>0</v>
      </c>
      <c r="C458" s="2">
        <v>-517.36</v>
      </c>
      <c r="D458" s="2">
        <v>-1.2588</v>
      </c>
      <c r="E458" s="2">
        <v>0.7162</v>
      </c>
      <c r="F458" s="2">
        <v>-0.851</v>
      </c>
      <c r="G458" s="2">
        <v>-0.1583</v>
      </c>
      <c r="H458" s="1">
        <v>0</v>
      </c>
      <c r="I458" s="2">
        <v>6.025</v>
      </c>
      <c r="J458" s="1">
        <v>411</v>
      </c>
      <c r="K458" s="1">
        <v>7</v>
      </c>
      <c r="L458" s="1">
        <v>18</v>
      </c>
      <c r="M458" s="1">
        <v>5</v>
      </c>
    </row>
    <row r="459" hidden="1" spans="1:13">
      <c r="A459" s="1">
        <v>798</v>
      </c>
      <c r="B459" s="2">
        <v>0</v>
      </c>
      <c r="C459" s="2">
        <v>-503.14</v>
      </c>
      <c r="D459" s="2">
        <v>-0.6305</v>
      </c>
      <c r="E459" s="2">
        <v>0.8043</v>
      </c>
      <c r="F459" s="2">
        <v>-0.8488</v>
      </c>
      <c r="G459" s="2">
        <v>-0.1036</v>
      </c>
      <c r="H459" s="1">
        <v>0</v>
      </c>
      <c r="I459" s="2">
        <v>5.8753</v>
      </c>
      <c r="J459" s="1">
        <v>798</v>
      </c>
      <c r="K459" s="1">
        <v>6</v>
      </c>
      <c r="L459" s="1">
        <v>18</v>
      </c>
      <c r="M459" s="1">
        <v>5</v>
      </c>
    </row>
    <row r="460" hidden="1" spans="1:13">
      <c r="A460" s="1">
        <v>797</v>
      </c>
      <c r="B460" s="2">
        <v>0</v>
      </c>
      <c r="C460" s="2">
        <v>-134.83</v>
      </c>
      <c r="D460" s="2">
        <v>-0.0997</v>
      </c>
      <c r="E460" s="2">
        <v>0.954</v>
      </c>
      <c r="F460" s="2">
        <v>-0.4055</v>
      </c>
      <c r="G460" s="2">
        <v>-0.022</v>
      </c>
      <c r="H460" s="1">
        <v>0</v>
      </c>
      <c r="I460" s="2">
        <v>3.2779</v>
      </c>
      <c r="J460" s="1">
        <v>1353</v>
      </c>
      <c r="K460" s="1">
        <v>5</v>
      </c>
      <c r="L460" s="1">
        <v>18</v>
      </c>
      <c r="M460" s="1">
        <v>5</v>
      </c>
    </row>
    <row r="461" hidden="1" spans="1:13">
      <c r="A461" s="1">
        <v>795</v>
      </c>
      <c r="B461" s="2">
        <v>0</v>
      </c>
      <c r="C461" s="2">
        <v>-44.08</v>
      </c>
      <c r="D461" s="2">
        <v>-0.0326</v>
      </c>
      <c r="E461" s="2">
        <v>0.9756</v>
      </c>
      <c r="F461" s="2">
        <v>-0.4108</v>
      </c>
      <c r="G461" s="2">
        <v>-0.0115</v>
      </c>
      <c r="H461" s="1">
        <v>0</v>
      </c>
      <c r="I461" s="2">
        <v>1.0675</v>
      </c>
      <c r="J461" s="1">
        <v>1353</v>
      </c>
      <c r="K461" s="1">
        <v>3</v>
      </c>
      <c r="L461" s="1">
        <v>18</v>
      </c>
      <c r="M461" s="1">
        <v>5</v>
      </c>
    </row>
    <row r="462" hidden="1" spans="1:13">
      <c r="A462" s="1">
        <v>794</v>
      </c>
      <c r="B462" s="2">
        <v>0</v>
      </c>
      <c r="C462" s="2">
        <v>-70.87</v>
      </c>
      <c r="D462" s="2">
        <v>-0.0524</v>
      </c>
      <c r="E462" s="2">
        <v>0.9499</v>
      </c>
      <c r="F462" s="2">
        <v>-0.5931</v>
      </c>
      <c r="G462" s="2">
        <v>-0.024</v>
      </c>
      <c r="H462" s="1">
        <v>0</v>
      </c>
      <c r="I462" s="2">
        <v>1.1924</v>
      </c>
      <c r="J462" s="1">
        <v>1352</v>
      </c>
      <c r="K462" s="1">
        <v>2</v>
      </c>
      <c r="L462" s="1">
        <v>18</v>
      </c>
      <c r="M462" s="1">
        <v>5</v>
      </c>
    </row>
    <row r="463" hidden="1" spans="1:13">
      <c r="A463" s="1">
        <v>793</v>
      </c>
      <c r="B463" s="2">
        <v>0</v>
      </c>
      <c r="C463" s="2">
        <v>-20.28</v>
      </c>
      <c r="D463" s="2">
        <v>-0.015</v>
      </c>
      <c r="E463" s="2">
        <v>0.9823</v>
      </c>
      <c r="F463" s="2">
        <v>-0.2339</v>
      </c>
      <c r="G463" s="2">
        <v>-0.0083</v>
      </c>
      <c r="H463" s="1">
        <v>0</v>
      </c>
      <c r="I463" s="2">
        <v>0.8653</v>
      </c>
      <c r="J463" s="1">
        <v>1352</v>
      </c>
      <c r="K463" s="1">
        <v>1</v>
      </c>
      <c r="L463" s="1">
        <v>18</v>
      </c>
      <c r="M463" s="1">
        <v>5</v>
      </c>
    </row>
    <row r="464" hidden="1" spans="1:13">
      <c r="A464" s="1">
        <v>791</v>
      </c>
      <c r="B464" s="2">
        <v>0</v>
      </c>
      <c r="C464" s="2">
        <v>-502.03</v>
      </c>
      <c r="D464" s="2">
        <v>-0.7538</v>
      </c>
      <c r="E464" s="2">
        <v>0.8105</v>
      </c>
      <c r="F464" s="2">
        <v>-0.8358</v>
      </c>
      <c r="G464" s="2">
        <v>-0.1009</v>
      </c>
      <c r="H464" s="1">
        <v>0</v>
      </c>
      <c r="I464" s="2">
        <v>5.9508</v>
      </c>
      <c r="J464" s="1">
        <v>666</v>
      </c>
      <c r="K464" s="1">
        <v>7</v>
      </c>
      <c r="L464" s="1">
        <v>17</v>
      </c>
      <c r="M464" s="1">
        <v>5</v>
      </c>
    </row>
    <row r="465" hidden="1" spans="1:13">
      <c r="A465" s="1">
        <v>790</v>
      </c>
      <c r="B465" s="2">
        <v>0</v>
      </c>
      <c r="C465" s="2">
        <v>-368.4</v>
      </c>
      <c r="D465" s="2">
        <v>-0.2723</v>
      </c>
      <c r="E465" s="2">
        <v>0.8991</v>
      </c>
      <c r="F465" s="2">
        <v>-0.7406</v>
      </c>
      <c r="G465" s="2">
        <v>-0.0506</v>
      </c>
      <c r="H465" s="1">
        <v>0</v>
      </c>
      <c r="I465" s="2">
        <v>4.9365</v>
      </c>
      <c r="J465" s="1">
        <v>1353</v>
      </c>
      <c r="K465" s="1">
        <v>6</v>
      </c>
      <c r="L465" s="1">
        <v>17</v>
      </c>
      <c r="M465" s="1">
        <v>5</v>
      </c>
    </row>
    <row r="466" hidden="1" spans="1:13">
      <c r="A466" s="1">
        <v>789</v>
      </c>
      <c r="B466" s="2">
        <v>0</v>
      </c>
      <c r="C466" s="2">
        <v>-61.99</v>
      </c>
      <c r="D466" s="2">
        <v>-0.0458</v>
      </c>
      <c r="E466" s="2">
        <v>0.9777</v>
      </c>
      <c r="F466" s="2">
        <v>-0.2528</v>
      </c>
      <c r="G466" s="2">
        <v>-0.0106</v>
      </c>
      <c r="H466" s="1">
        <v>0</v>
      </c>
      <c r="I466" s="2">
        <v>2.425</v>
      </c>
      <c r="J466" s="1">
        <v>1353</v>
      </c>
      <c r="K466" s="1">
        <v>5</v>
      </c>
      <c r="L466" s="1">
        <v>17</v>
      </c>
      <c r="M466" s="1">
        <v>5</v>
      </c>
    </row>
    <row r="467" hidden="1" spans="1:13">
      <c r="A467" s="1">
        <v>787</v>
      </c>
      <c r="B467" s="2">
        <v>0</v>
      </c>
      <c r="C467" s="2">
        <v>-42.6</v>
      </c>
      <c r="D467" s="2">
        <v>-0.0315</v>
      </c>
      <c r="E467" s="2">
        <v>0.9754</v>
      </c>
      <c r="F467" s="2">
        <v>-0.3391</v>
      </c>
      <c r="G467" s="2">
        <v>-0.0118</v>
      </c>
      <c r="H467" s="1">
        <v>0</v>
      </c>
      <c r="I467" s="2">
        <v>1.252</v>
      </c>
      <c r="J467" s="1">
        <v>1352</v>
      </c>
      <c r="K467" s="1">
        <v>3</v>
      </c>
      <c r="L467" s="1">
        <v>17</v>
      </c>
      <c r="M467" s="1">
        <v>5</v>
      </c>
    </row>
    <row r="468" hidden="1" spans="1:13">
      <c r="A468" s="1">
        <v>786</v>
      </c>
      <c r="B468" s="2">
        <v>0</v>
      </c>
      <c r="C468" s="2">
        <v>-51.11</v>
      </c>
      <c r="D468" s="2">
        <v>-0.0378</v>
      </c>
      <c r="E468" s="2">
        <v>0.962</v>
      </c>
      <c r="F468" s="2">
        <v>-0.4928</v>
      </c>
      <c r="G468" s="2">
        <v>-0.0184</v>
      </c>
      <c r="H468" s="1">
        <v>0</v>
      </c>
      <c r="I468" s="2">
        <v>1.0353</v>
      </c>
      <c r="J468" s="1">
        <v>1352</v>
      </c>
      <c r="K468" s="1">
        <v>2</v>
      </c>
      <c r="L468" s="1">
        <v>17</v>
      </c>
      <c r="M468" s="1">
        <v>5</v>
      </c>
    </row>
    <row r="469" hidden="1" spans="1:13">
      <c r="A469" s="1">
        <v>785</v>
      </c>
      <c r="B469" s="2">
        <v>0</v>
      </c>
      <c r="C469" s="2">
        <v>-28.41</v>
      </c>
      <c r="D469" s="2">
        <v>-0.021</v>
      </c>
      <c r="E469" s="2">
        <v>0.9741</v>
      </c>
      <c r="F469" s="2">
        <v>-0.2809</v>
      </c>
      <c r="G469" s="2">
        <v>-0.0124</v>
      </c>
      <c r="H469" s="1">
        <v>0</v>
      </c>
      <c r="I469" s="2">
        <v>1.0095</v>
      </c>
      <c r="J469" s="1">
        <v>1350</v>
      </c>
      <c r="K469" s="1">
        <v>1</v>
      </c>
      <c r="L469" s="1">
        <v>17</v>
      </c>
      <c r="M469" s="1">
        <v>5</v>
      </c>
    </row>
    <row r="470" hidden="1" spans="1:13">
      <c r="A470" s="1">
        <v>783</v>
      </c>
      <c r="B470" s="2">
        <v>0</v>
      </c>
      <c r="C470" s="2">
        <v>-527.25</v>
      </c>
      <c r="D470" s="2">
        <v>-0.7543</v>
      </c>
      <c r="E470" s="2">
        <v>0.8026</v>
      </c>
      <c r="F470" s="2">
        <v>-0.8675</v>
      </c>
      <c r="G470" s="2">
        <v>-0.1075</v>
      </c>
      <c r="H470" s="1">
        <v>0</v>
      </c>
      <c r="I470" s="2">
        <v>6.029</v>
      </c>
      <c r="J470" s="1">
        <v>699</v>
      </c>
      <c r="K470" s="1">
        <v>7</v>
      </c>
      <c r="L470" s="1">
        <v>16</v>
      </c>
      <c r="M470" s="1">
        <v>5</v>
      </c>
    </row>
    <row r="471" hidden="1" spans="1:13">
      <c r="A471" s="1">
        <v>782</v>
      </c>
      <c r="B471" s="2">
        <v>0</v>
      </c>
      <c r="C471" s="2">
        <v>-319.16</v>
      </c>
      <c r="D471" s="2">
        <v>-0.2359</v>
      </c>
      <c r="E471" s="2">
        <v>0.9084</v>
      </c>
      <c r="F471" s="2">
        <v>-0.7014</v>
      </c>
      <c r="G471" s="2">
        <v>-0.0463</v>
      </c>
      <c r="H471" s="1">
        <v>0</v>
      </c>
      <c r="I471" s="2">
        <v>4.5128</v>
      </c>
      <c r="J471" s="1">
        <v>1353</v>
      </c>
      <c r="K471" s="1">
        <v>6</v>
      </c>
      <c r="L471" s="1">
        <v>16</v>
      </c>
      <c r="M471" s="1">
        <v>5</v>
      </c>
    </row>
    <row r="472" hidden="1" spans="1:13">
      <c r="A472" s="1">
        <v>779</v>
      </c>
      <c r="B472" s="2">
        <v>0</v>
      </c>
      <c r="C472" s="2">
        <v>-30.88</v>
      </c>
      <c r="D472" s="2">
        <v>-0.0228</v>
      </c>
      <c r="E472" s="2">
        <v>0.9812</v>
      </c>
      <c r="F472" s="2">
        <v>-0.2897</v>
      </c>
      <c r="G472" s="2">
        <v>-0.009</v>
      </c>
      <c r="H472" s="1">
        <v>0</v>
      </c>
      <c r="I472" s="2">
        <v>1.0614</v>
      </c>
      <c r="J472" s="1">
        <v>1352</v>
      </c>
      <c r="K472" s="1">
        <v>3</v>
      </c>
      <c r="L472" s="1">
        <v>16</v>
      </c>
      <c r="M472" s="1">
        <v>5</v>
      </c>
    </row>
    <row r="473" hidden="1" spans="1:13">
      <c r="A473" s="1">
        <v>778</v>
      </c>
      <c r="B473" s="2">
        <v>0</v>
      </c>
      <c r="C473" s="2">
        <v>-22.75</v>
      </c>
      <c r="D473" s="2">
        <v>-0.0168</v>
      </c>
      <c r="E473" s="2">
        <v>0.9821</v>
      </c>
      <c r="F473" s="2">
        <v>-0.2737</v>
      </c>
      <c r="G473" s="2">
        <v>-0.0086</v>
      </c>
      <c r="H473" s="1">
        <v>0</v>
      </c>
      <c r="I473" s="2">
        <v>0.8292</v>
      </c>
      <c r="J473" s="1">
        <v>1352</v>
      </c>
      <c r="K473" s="1">
        <v>2</v>
      </c>
      <c r="L473" s="1">
        <v>16</v>
      </c>
      <c r="M473" s="1">
        <v>5</v>
      </c>
    </row>
    <row r="474" hidden="1" spans="1:13">
      <c r="A474" s="1">
        <v>777</v>
      </c>
      <c r="B474" s="2">
        <v>0</v>
      </c>
      <c r="C474" s="2">
        <v>-25.37</v>
      </c>
      <c r="D474" s="2">
        <v>-0.0188</v>
      </c>
      <c r="E474" s="2">
        <v>0.9757</v>
      </c>
      <c r="F474" s="2">
        <v>-0.2541</v>
      </c>
      <c r="G474" s="2">
        <v>-0.0118</v>
      </c>
      <c r="H474" s="1">
        <v>0</v>
      </c>
      <c r="I474" s="2">
        <v>0.9965</v>
      </c>
      <c r="J474" s="1">
        <v>1350</v>
      </c>
      <c r="K474" s="1">
        <v>1</v>
      </c>
      <c r="L474" s="1">
        <v>16</v>
      </c>
      <c r="M474" s="1">
        <v>5</v>
      </c>
    </row>
    <row r="475" hidden="1" spans="1:13">
      <c r="A475" s="1">
        <v>775</v>
      </c>
      <c r="B475" s="2">
        <v>0</v>
      </c>
      <c r="C475" s="2">
        <v>-507.56</v>
      </c>
      <c r="D475" s="2">
        <v>-0.6524</v>
      </c>
      <c r="E475" s="2">
        <v>0.818</v>
      </c>
      <c r="F475" s="2">
        <v>-0.8823</v>
      </c>
      <c r="G475" s="2">
        <v>-0.0992</v>
      </c>
      <c r="H475" s="1">
        <v>0</v>
      </c>
      <c r="I475" s="2">
        <v>5.7139</v>
      </c>
      <c r="J475" s="1">
        <v>778</v>
      </c>
      <c r="K475" s="1">
        <v>7</v>
      </c>
      <c r="L475" s="1">
        <v>15</v>
      </c>
      <c r="M475" s="1">
        <v>5</v>
      </c>
    </row>
    <row r="476" hidden="1" spans="1:13">
      <c r="A476" s="1">
        <v>774</v>
      </c>
      <c r="B476" s="2">
        <v>0</v>
      </c>
      <c r="C476" s="2">
        <v>-233.83</v>
      </c>
      <c r="D476" s="2">
        <v>-0.1728</v>
      </c>
      <c r="E476" s="2">
        <v>0.9289</v>
      </c>
      <c r="F476" s="2">
        <v>-0.61</v>
      </c>
      <c r="G476" s="2">
        <v>-0.0357</v>
      </c>
      <c r="H476" s="1">
        <v>0</v>
      </c>
      <c r="I476" s="2">
        <v>3.8116</v>
      </c>
      <c r="J476" s="1">
        <v>1353</v>
      </c>
      <c r="K476" s="1">
        <v>6</v>
      </c>
      <c r="L476" s="1">
        <v>15</v>
      </c>
      <c r="M476" s="1">
        <v>5</v>
      </c>
    </row>
    <row r="477" hidden="1" spans="1:13">
      <c r="A477" s="1">
        <v>772</v>
      </c>
      <c r="B477" s="2">
        <v>0</v>
      </c>
      <c r="C477" s="2">
        <v>-15</v>
      </c>
      <c r="D477" s="2">
        <v>-0.0111</v>
      </c>
      <c r="E477" s="2">
        <v>0.9924</v>
      </c>
      <c r="F477" s="2">
        <v>-0.1252</v>
      </c>
      <c r="G477" s="2">
        <v>-0.0036</v>
      </c>
      <c r="H477" s="1">
        <v>0</v>
      </c>
      <c r="I477" s="2">
        <v>1.1918</v>
      </c>
      <c r="J477" s="1">
        <v>1352</v>
      </c>
      <c r="K477" s="1">
        <v>4</v>
      </c>
      <c r="L477" s="1">
        <v>15</v>
      </c>
      <c r="M477" s="1">
        <v>5</v>
      </c>
    </row>
    <row r="478" hidden="1" spans="1:13">
      <c r="A478" s="1">
        <v>771</v>
      </c>
      <c r="B478" s="2">
        <v>0</v>
      </c>
      <c r="C478" s="2">
        <v>-4.83</v>
      </c>
      <c r="D478" s="2">
        <v>-0.0036</v>
      </c>
      <c r="E478" s="2">
        <v>0.9969</v>
      </c>
      <c r="F478" s="2">
        <v>-0.0519</v>
      </c>
      <c r="G478" s="2">
        <v>-0.0014</v>
      </c>
      <c r="H478" s="1">
        <v>0</v>
      </c>
      <c r="I478" s="2">
        <v>0.9272</v>
      </c>
      <c r="J478" s="1">
        <v>1352</v>
      </c>
      <c r="K478" s="1">
        <v>3</v>
      </c>
      <c r="L478" s="1">
        <v>15</v>
      </c>
      <c r="M478" s="1">
        <v>5</v>
      </c>
    </row>
    <row r="479" hidden="1" spans="1:13">
      <c r="A479" s="1">
        <v>770</v>
      </c>
      <c r="B479" s="2">
        <v>0</v>
      </c>
      <c r="C479" s="2">
        <v>-47.81</v>
      </c>
      <c r="D479" s="2">
        <v>-0.0354</v>
      </c>
      <c r="E479" s="2">
        <v>0.9609</v>
      </c>
      <c r="F479" s="2">
        <v>-0.504</v>
      </c>
      <c r="G479" s="2">
        <v>-0.0194</v>
      </c>
      <c r="H479" s="1">
        <v>0</v>
      </c>
      <c r="I479" s="2">
        <v>0.947</v>
      </c>
      <c r="J479" s="1">
        <v>1350</v>
      </c>
      <c r="K479" s="1">
        <v>2</v>
      </c>
      <c r="L479" s="1">
        <v>15</v>
      </c>
      <c r="M479" s="1">
        <v>5</v>
      </c>
    </row>
    <row r="480" hidden="1" spans="1:13">
      <c r="A480" s="1">
        <v>769</v>
      </c>
      <c r="B480" s="2">
        <v>0</v>
      </c>
      <c r="C480" s="2">
        <v>-21.26</v>
      </c>
      <c r="D480" s="2">
        <v>-0.0157</v>
      </c>
      <c r="E480" s="2">
        <v>0.9786</v>
      </c>
      <c r="F480" s="2">
        <v>-0.2289</v>
      </c>
      <c r="G480" s="2">
        <v>-0.0105</v>
      </c>
      <c r="H480" s="1">
        <v>0</v>
      </c>
      <c r="I480" s="2">
        <v>0.9268</v>
      </c>
      <c r="J480" s="1">
        <v>1350</v>
      </c>
      <c r="K480" s="1">
        <v>1</v>
      </c>
      <c r="L480" s="1">
        <v>15</v>
      </c>
      <c r="M480" s="1">
        <v>5</v>
      </c>
    </row>
    <row r="481" hidden="1" spans="1:13">
      <c r="A481" s="1">
        <v>767</v>
      </c>
      <c r="B481" s="2">
        <v>0</v>
      </c>
      <c r="C481" s="2">
        <v>-505.21</v>
      </c>
      <c r="D481" s="2">
        <v>-0.6072</v>
      </c>
      <c r="E481" s="2">
        <v>0.82</v>
      </c>
      <c r="F481" s="2">
        <v>-0.8987</v>
      </c>
      <c r="G481" s="2">
        <v>-0.0993</v>
      </c>
      <c r="H481" s="1">
        <v>0</v>
      </c>
      <c r="I481" s="2">
        <v>5.5898</v>
      </c>
      <c r="J481" s="1">
        <v>832</v>
      </c>
      <c r="K481" s="1">
        <v>7</v>
      </c>
      <c r="L481" s="1">
        <v>14</v>
      </c>
      <c r="M481" s="1">
        <v>5</v>
      </c>
    </row>
    <row r="482" hidden="1" spans="1:13">
      <c r="A482" s="1">
        <v>766</v>
      </c>
      <c r="B482" s="2">
        <v>0</v>
      </c>
      <c r="C482" s="2">
        <v>-68.54</v>
      </c>
      <c r="D482" s="2">
        <v>-0.0507</v>
      </c>
      <c r="E482" s="2">
        <v>0.9775</v>
      </c>
      <c r="F482" s="2">
        <v>-0.2754</v>
      </c>
      <c r="G482" s="2">
        <v>-0.0109</v>
      </c>
      <c r="H482" s="1">
        <v>0</v>
      </c>
      <c r="I482" s="2">
        <v>2.4714</v>
      </c>
      <c r="J482" s="1">
        <v>1353</v>
      </c>
      <c r="K482" s="1">
        <v>6</v>
      </c>
      <c r="L482" s="1">
        <v>14</v>
      </c>
      <c r="M482" s="1">
        <v>5</v>
      </c>
    </row>
    <row r="483" hidden="1" spans="1:13">
      <c r="A483" s="1">
        <v>762</v>
      </c>
      <c r="B483" s="2">
        <v>0</v>
      </c>
      <c r="C483" s="2">
        <v>-21.69</v>
      </c>
      <c r="D483" s="2">
        <v>-0.0161</v>
      </c>
      <c r="E483" s="2">
        <v>0.9811</v>
      </c>
      <c r="F483" s="2">
        <v>-0.2716</v>
      </c>
      <c r="G483" s="2">
        <v>-0.0093</v>
      </c>
      <c r="H483" s="1">
        <v>0</v>
      </c>
      <c r="I483" s="2">
        <v>0.7971</v>
      </c>
      <c r="J483" s="1">
        <v>1350</v>
      </c>
      <c r="K483" s="1">
        <v>2</v>
      </c>
      <c r="L483" s="1">
        <v>14</v>
      </c>
      <c r="M483" s="1">
        <v>5</v>
      </c>
    </row>
    <row r="484" hidden="1" spans="1:13">
      <c r="A484" s="1">
        <v>761</v>
      </c>
      <c r="B484" s="2">
        <v>0</v>
      </c>
      <c r="C484" s="2">
        <v>-10.29</v>
      </c>
      <c r="D484" s="2">
        <v>-0.0076</v>
      </c>
      <c r="E484" s="2">
        <v>0.989</v>
      </c>
      <c r="F484" s="2">
        <v>-0.1287</v>
      </c>
      <c r="G484" s="2">
        <v>-0.0053</v>
      </c>
      <c r="H484" s="1">
        <v>0</v>
      </c>
      <c r="I484" s="2">
        <v>0.7985</v>
      </c>
      <c r="J484" s="1">
        <v>1348</v>
      </c>
      <c r="K484" s="1">
        <v>1</v>
      </c>
      <c r="L484" s="1">
        <v>14</v>
      </c>
      <c r="M484" s="1">
        <v>5</v>
      </c>
    </row>
    <row r="485" hidden="1" spans="1:13">
      <c r="A485" s="1">
        <v>759</v>
      </c>
      <c r="B485" s="2">
        <v>0</v>
      </c>
      <c r="C485" s="2">
        <v>-390.79</v>
      </c>
      <c r="D485" s="2">
        <v>-0.2888</v>
      </c>
      <c r="E485" s="2">
        <v>0.8978</v>
      </c>
      <c r="F485" s="2">
        <v>-0.8159</v>
      </c>
      <c r="G485" s="2">
        <v>-0.0529</v>
      </c>
      <c r="H485" s="1">
        <v>0</v>
      </c>
      <c r="I485" s="2">
        <v>4.7666</v>
      </c>
      <c r="J485" s="1">
        <v>1353</v>
      </c>
      <c r="K485" s="1">
        <v>7</v>
      </c>
      <c r="L485" s="1">
        <v>13</v>
      </c>
      <c r="M485" s="1">
        <v>5</v>
      </c>
    </row>
    <row r="486" hidden="1" spans="1:13">
      <c r="A486" s="1">
        <v>758</v>
      </c>
      <c r="B486" s="2">
        <v>0</v>
      </c>
      <c r="C486" s="2">
        <v>-46.89</v>
      </c>
      <c r="D486" s="2">
        <v>-0.0347</v>
      </c>
      <c r="E486" s="2">
        <v>0.9837</v>
      </c>
      <c r="F486" s="2">
        <v>-0.2173</v>
      </c>
      <c r="G486" s="2">
        <v>-0.0079</v>
      </c>
      <c r="H486" s="1">
        <v>0</v>
      </c>
      <c r="I486" s="2">
        <v>2.138</v>
      </c>
      <c r="J486" s="1">
        <v>1353</v>
      </c>
      <c r="K486" s="1">
        <v>6</v>
      </c>
      <c r="L486" s="1">
        <v>13</v>
      </c>
      <c r="M486" s="1">
        <v>5</v>
      </c>
    </row>
    <row r="487" hidden="1" spans="1:13">
      <c r="A487" s="1">
        <v>757</v>
      </c>
      <c r="B487" s="2">
        <v>0</v>
      </c>
      <c r="C487" s="2">
        <v>-1.21</v>
      </c>
      <c r="D487" s="2">
        <v>-0.0009</v>
      </c>
      <c r="E487" s="2">
        <v>0.9995</v>
      </c>
      <c r="F487" s="2">
        <v>-0.0076</v>
      </c>
      <c r="G487" s="2">
        <v>-0.0001</v>
      </c>
      <c r="H487" s="1">
        <v>0</v>
      </c>
      <c r="I487" s="2">
        <v>1.5692</v>
      </c>
      <c r="J487" s="1">
        <v>1352</v>
      </c>
      <c r="K487" s="1">
        <v>5</v>
      </c>
      <c r="L487" s="1">
        <v>13</v>
      </c>
      <c r="M487" s="1">
        <v>5</v>
      </c>
    </row>
    <row r="488" hidden="1" spans="1:13">
      <c r="A488" s="1">
        <v>755</v>
      </c>
      <c r="B488" s="2">
        <v>0</v>
      </c>
      <c r="C488" s="2">
        <v>-11.19</v>
      </c>
      <c r="D488" s="2">
        <v>-0.0083</v>
      </c>
      <c r="E488" s="2">
        <v>0.992</v>
      </c>
      <c r="F488" s="2">
        <v>-0.1494</v>
      </c>
      <c r="G488" s="2">
        <v>-0.0039</v>
      </c>
      <c r="H488" s="1">
        <v>0</v>
      </c>
      <c r="I488" s="2">
        <v>0.747</v>
      </c>
      <c r="J488" s="1">
        <v>1350</v>
      </c>
      <c r="K488" s="1">
        <v>3</v>
      </c>
      <c r="L488" s="1">
        <v>13</v>
      </c>
      <c r="M488" s="1">
        <v>5</v>
      </c>
    </row>
    <row r="489" hidden="1" spans="1:13">
      <c r="A489" s="1">
        <v>754</v>
      </c>
      <c r="B489" s="2">
        <v>0</v>
      </c>
      <c r="C489" s="2">
        <v>-22.85</v>
      </c>
      <c r="D489" s="2">
        <v>-0.0169</v>
      </c>
      <c r="E489" s="2">
        <v>0.979</v>
      </c>
      <c r="F489" s="2">
        <v>-0.2834</v>
      </c>
      <c r="G489" s="2">
        <v>-0.0104</v>
      </c>
      <c r="H489" s="1">
        <v>0</v>
      </c>
      <c r="I489" s="2">
        <v>0.8048</v>
      </c>
      <c r="J489" s="1">
        <v>1349</v>
      </c>
      <c r="K489" s="1">
        <v>2</v>
      </c>
      <c r="L489" s="1">
        <v>13</v>
      </c>
      <c r="M489" s="1">
        <v>5</v>
      </c>
    </row>
    <row r="490" hidden="1" spans="1:13">
      <c r="A490" s="1">
        <v>751</v>
      </c>
      <c r="B490" s="2">
        <v>0</v>
      </c>
      <c r="C490" s="2">
        <v>-299.98</v>
      </c>
      <c r="D490" s="2">
        <v>-0.2217</v>
      </c>
      <c r="E490" s="2">
        <v>0.9173</v>
      </c>
      <c r="F490" s="2">
        <v>-0.7346</v>
      </c>
      <c r="G490" s="2">
        <v>-0.0423</v>
      </c>
      <c r="H490" s="1">
        <v>0</v>
      </c>
      <c r="I490" s="2">
        <v>4.0627</v>
      </c>
      <c r="J490" s="1">
        <v>1353</v>
      </c>
      <c r="K490" s="1">
        <v>7</v>
      </c>
      <c r="L490" s="1">
        <v>12</v>
      </c>
      <c r="M490" s="1">
        <v>5</v>
      </c>
    </row>
    <row r="491" hidden="1" spans="1:13">
      <c r="A491" s="1">
        <v>750</v>
      </c>
      <c r="B491" s="2">
        <v>0</v>
      </c>
      <c r="C491" s="2">
        <v>-81.66</v>
      </c>
      <c r="D491" s="2">
        <v>-0.0604</v>
      </c>
      <c r="E491" s="2">
        <v>0.9705</v>
      </c>
      <c r="F491" s="2">
        <v>-0.4172</v>
      </c>
      <c r="G491" s="2">
        <v>-0.0145</v>
      </c>
      <c r="H491" s="1">
        <v>0</v>
      </c>
      <c r="I491" s="2">
        <v>1.9449</v>
      </c>
      <c r="J491" s="1">
        <v>1353</v>
      </c>
      <c r="K491" s="1">
        <v>6</v>
      </c>
      <c r="L491" s="1">
        <v>12</v>
      </c>
      <c r="M491" s="1">
        <v>5</v>
      </c>
    </row>
    <row r="492" hidden="1" spans="1:13">
      <c r="A492" s="1">
        <v>747</v>
      </c>
      <c r="B492" s="2">
        <v>0</v>
      </c>
      <c r="C492" s="2">
        <v>-0.04</v>
      </c>
      <c r="D492" s="2">
        <v>0</v>
      </c>
      <c r="E492" s="2">
        <v>1</v>
      </c>
      <c r="F492" s="2">
        <v>-0.0004</v>
      </c>
      <c r="G492" s="2">
        <v>0.0001</v>
      </c>
      <c r="H492" s="1">
        <v>0</v>
      </c>
      <c r="I492" s="2">
        <v>0.891</v>
      </c>
      <c r="J492" s="1">
        <v>1350</v>
      </c>
      <c r="K492" s="1">
        <v>3</v>
      </c>
      <c r="L492" s="1">
        <v>12</v>
      </c>
      <c r="M492" s="1">
        <v>5</v>
      </c>
    </row>
    <row r="493" hidden="1" spans="1:13">
      <c r="A493" s="1">
        <v>746</v>
      </c>
      <c r="B493" s="2">
        <v>0</v>
      </c>
      <c r="C493" s="2">
        <v>-14.36</v>
      </c>
      <c r="D493" s="2">
        <v>-0.0106</v>
      </c>
      <c r="E493" s="2">
        <v>0.9862</v>
      </c>
      <c r="F493" s="2">
        <v>-0.2137</v>
      </c>
      <c r="G493" s="2">
        <v>-0.0068</v>
      </c>
      <c r="H493" s="1">
        <v>0</v>
      </c>
      <c r="I493" s="2">
        <v>0.6711</v>
      </c>
      <c r="J493" s="1">
        <v>1349</v>
      </c>
      <c r="K493" s="1">
        <v>2</v>
      </c>
      <c r="L493" s="1">
        <v>12</v>
      </c>
      <c r="M493" s="1">
        <v>5</v>
      </c>
    </row>
    <row r="494" hidden="1" spans="1:13">
      <c r="A494" s="1">
        <v>743</v>
      </c>
      <c r="B494" s="2">
        <v>0</v>
      </c>
      <c r="C494" s="2">
        <v>-200.23</v>
      </c>
      <c r="D494" s="2">
        <v>-0.148</v>
      </c>
      <c r="E494" s="2">
        <v>0.9416</v>
      </c>
      <c r="F494" s="2">
        <v>-0.649</v>
      </c>
      <c r="G494" s="2">
        <v>-0.0293</v>
      </c>
      <c r="H494" s="1">
        <v>0</v>
      </c>
      <c r="I494" s="2">
        <v>3.0715</v>
      </c>
      <c r="J494" s="1">
        <v>1353</v>
      </c>
      <c r="K494" s="1">
        <v>7</v>
      </c>
      <c r="L494" s="1">
        <v>11</v>
      </c>
      <c r="M494" s="1">
        <v>5</v>
      </c>
    </row>
    <row r="495" hidden="1" spans="1:13">
      <c r="A495" s="1">
        <v>742</v>
      </c>
      <c r="B495" s="2">
        <v>0</v>
      </c>
      <c r="C495" s="2">
        <v>-48.43</v>
      </c>
      <c r="D495" s="2">
        <v>-0.0358</v>
      </c>
      <c r="E495" s="2">
        <v>0.9816</v>
      </c>
      <c r="F495" s="2">
        <v>-0.2248</v>
      </c>
      <c r="G495" s="2">
        <v>-0.0089</v>
      </c>
      <c r="H495" s="1">
        <v>0</v>
      </c>
      <c r="I495" s="2">
        <v>2.1376</v>
      </c>
      <c r="J495" s="1">
        <v>1352</v>
      </c>
      <c r="K495" s="1">
        <v>6</v>
      </c>
      <c r="L495" s="1">
        <v>11</v>
      </c>
      <c r="M495" s="1">
        <v>5</v>
      </c>
    </row>
    <row r="496" hidden="1" spans="1:13">
      <c r="A496" s="1">
        <v>739</v>
      </c>
      <c r="B496" s="2">
        <v>0</v>
      </c>
      <c r="C496" s="2">
        <v>-21.76</v>
      </c>
      <c r="D496" s="2">
        <v>-0.0161</v>
      </c>
      <c r="E496" s="2">
        <v>0.983</v>
      </c>
      <c r="F496" s="2">
        <v>-0.2174</v>
      </c>
      <c r="G496" s="2">
        <v>-0.0083</v>
      </c>
      <c r="H496" s="1">
        <v>0</v>
      </c>
      <c r="I496" s="2">
        <v>0.9981</v>
      </c>
      <c r="J496" s="1">
        <v>1350</v>
      </c>
      <c r="K496" s="1">
        <v>3</v>
      </c>
      <c r="L496" s="1">
        <v>11</v>
      </c>
      <c r="M496" s="1">
        <v>5</v>
      </c>
    </row>
    <row r="497" hidden="1" spans="1:13">
      <c r="A497" s="1">
        <v>735</v>
      </c>
      <c r="B497" s="2">
        <v>0</v>
      </c>
      <c r="C497" s="2">
        <v>-339.32</v>
      </c>
      <c r="D497" s="2">
        <v>-0.2508</v>
      </c>
      <c r="E497" s="2">
        <v>0.8972</v>
      </c>
      <c r="F497" s="2">
        <v>-0.8388</v>
      </c>
      <c r="G497" s="2">
        <v>-0.053</v>
      </c>
      <c r="H497" s="1">
        <v>0</v>
      </c>
      <c r="I497" s="2">
        <v>4.0261</v>
      </c>
      <c r="J497" s="1">
        <v>1353</v>
      </c>
      <c r="K497" s="1">
        <v>7</v>
      </c>
      <c r="L497" s="1">
        <v>10</v>
      </c>
      <c r="M497" s="1">
        <v>5</v>
      </c>
    </row>
    <row r="498" hidden="1" spans="1:13">
      <c r="A498" s="1">
        <v>734</v>
      </c>
      <c r="B498" s="2">
        <v>0</v>
      </c>
      <c r="C498" s="2">
        <v>-2.65</v>
      </c>
      <c r="D498" s="2">
        <v>-0.002</v>
      </c>
      <c r="E498" s="2">
        <v>0.9989</v>
      </c>
      <c r="F498" s="2">
        <v>-0.0137</v>
      </c>
      <c r="G498" s="2">
        <v>-0.0003</v>
      </c>
      <c r="H498" s="1">
        <v>0</v>
      </c>
      <c r="I498" s="2">
        <v>1.916</v>
      </c>
      <c r="J498" s="1">
        <v>1352</v>
      </c>
      <c r="K498" s="1">
        <v>6</v>
      </c>
      <c r="L498" s="1">
        <v>10</v>
      </c>
      <c r="M498" s="1">
        <v>5</v>
      </c>
    </row>
    <row r="499" hidden="1" spans="1:13">
      <c r="A499" s="1">
        <v>731</v>
      </c>
      <c r="B499" s="2">
        <v>0</v>
      </c>
      <c r="C499" s="2">
        <v>-0.48</v>
      </c>
      <c r="D499" s="2">
        <v>-0.0004</v>
      </c>
      <c r="E499" s="2">
        <v>0.9996</v>
      </c>
      <c r="F499" s="2">
        <v>-0.006</v>
      </c>
      <c r="G499" s="2">
        <v>-0.0001</v>
      </c>
      <c r="H499" s="1">
        <v>0</v>
      </c>
      <c r="I499" s="2">
        <v>0.798</v>
      </c>
      <c r="J499" s="1">
        <v>1349</v>
      </c>
      <c r="K499" s="1">
        <v>3</v>
      </c>
      <c r="L499" s="1">
        <v>10</v>
      </c>
      <c r="M499" s="1">
        <v>5</v>
      </c>
    </row>
    <row r="500" hidden="1" spans="1:13">
      <c r="A500" s="1">
        <v>727</v>
      </c>
      <c r="B500" s="2">
        <v>0</v>
      </c>
      <c r="C500" s="2">
        <v>-237.05</v>
      </c>
      <c r="D500" s="2">
        <v>-0.1753</v>
      </c>
      <c r="E500" s="2">
        <v>0.9222</v>
      </c>
      <c r="F500" s="2">
        <v>-0.6397</v>
      </c>
      <c r="G500" s="2">
        <v>-0.0391</v>
      </c>
      <c r="H500" s="1">
        <v>0</v>
      </c>
      <c r="I500" s="2">
        <v>3.6826</v>
      </c>
      <c r="J500" s="1">
        <v>1352</v>
      </c>
      <c r="K500" s="1">
        <v>7</v>
      </c>
      <c r="L500" s="1">
        <v>9</v>
      </c>
      <c r="M500" s="1">
        <v>5</v>
      </c>
    </row>
    <row r="501" hidden="1" spans="1:13">
      <c r="A501" s="1">
        <v>719</v>
      </c>
      <c r="B501" s="2">
        <v>0</v>
      </c>
      <c r="C501" s="2">
        <v>-197.25</v>
      </c>
      <c r="D501" s="2">
        <v>-0.1459</v>
      </c>
      <c r="E501" s="2">
        <v>0.9302</v>
      </c>
      <c r="F501" s="2">
        <v>-0.5525</v>
      </c>
      <c r="G501" s="2">
        <v>-0.0345</v>
      </c>
      <c r="H501" s="1">
        <v>0</v>
      </c>
      <c r="I501" s="2">
        <v>3.5471</v>
      </c>
      <c r="J501" s="1">
        <v>1352</v>
      </c>
      <c r="K501" s="1">
        <v>7</v>
      </c>
      <c r="L501" s="1">
        <v>8</v>
      </c>
      <c r="M501" s="1">
        <v>5</v>
      </c>
    </row>
    <row r="502" hidden="1" spans="1:13">
      <c r="A502" s="1">
        <v>713</v>
      </c>
      <c r="B502" s="2">
        <v>0</v>
      </c>
      <c r="C502" s="2">
        <v>-4.22</v>
      </c>
      <c r="D502" s="2">
        <v>-0.0031</v>
      </c>
      <c r="E502" s="2">
        <v>0.9936</v>
      </c>
      <c r="F502" s="2">
        <v>-0.0622</v>
      </c>
      <c r="G502" s="2">
        <v>-0.003</v>
      </c>
      <c r="H502" s="1">
        <v>0</v>
      </c>
      <c r="I502" s="2">
        <v>0.6774</v>
      </c>
      <c r="J502" s="1">
        <v>1346</v>
      </c>
      <c r="K502" s="1">
        <v>1</v>
      </c>
      <c r="L502" s="1">
        <v>8</v>
      </c>
      <c r="M502" s="1">
        <v>5</v>
      </c>
    </row>
    <row r="503" hidden="1" spans="1:13">
      <c r="A503" s="1">
        <v>711</v>
      </c>
      <c r="B503" s="2">
        <v>0</v>
      </c>
      <c r="C503" s="2">
        <v>-106.86</v>
      </c>
      <c r="D503" s="2">
        <v>-0.079</v>
      </c>
      <c r="E503" s="2">
        <v>0.9586</v>
      </c>
      <c r="F503" s="2">
        <v>-0.3999</v>
      </c>
      <c r="G503" s="2">
        <v>-0.0198</v>
      </c>
      <c r="H503" s="1">
        <v>0</v>
      </c>
      <c r="I503" s="2">
        <v>2.6515</v>
      </c>
      <c r="J503" s="1">
        <v>1352</v>
      </c>
      <c r="K503" s="1">
        <v>7</v>
      </c>
      <c r="L503" s="1">
        <v>7</v>
      </c>
      <c r="M503" s="1">
        <v>5</v>
      </c>
    </row>
    <row r="504" hidden="1" spans="1:13">
      <c r="A504" s="1">
        <v>703</v>
      </c>
      <c r="B504" s="2">
        <v>0</v>
      </c>
      <c r="C504" s="2">
        <v>-79.08</v>
      </c>
      <c r="D504" s="2">
        <v>-0.0585</v>
      </c>
      <c r="E504" s="2">
        <v>0.9667</v>
      </c>
      <c r="F504" s="2">
        <v>-0.3705</v>
      </c>
      <c r="G504" s="2">
        <v>-0.0155</v>
      </c>
      <c r="H504" s="1">
        <v>0</v>
      </c>
      <c r="I504" s="2">
        <v>2.123</v>
      </c>
      <c r="J504" s="1">
        <v>1352</v>
      </c>
      <c r="K504" s="1">
        <v>7</v>
      </c>
      <c r="L504" s="1">
        <v>6</v>
      </c>
      <c r="M504" s="1">
        <v>5</v>
      </c>
    </row>
    <row r="505" hidden="1" spans="1:13">
      <c r="A505" s="1">
        <v>697</v>
      </c>
      <c r="B505" s="2">
        <v>0</v>
      </c>
      <c r="C505" s="2">
        <v>-2.73</v>
      </c>
      <c r="D505" s="2">
        <v>-0.002</v>
      </c>
      <c r="E505" s="2">
        <v>0.9951</v>
      </c>
      <c r="F505" s="2">
        <v>-0.0589</v>
      </c>
      <c r="G505" s="2">
        <v>-0.0022</v>
      </c>
      <c r="H505" s="1">
        <v>0</v>
      </c>
      <c r="I505" s="2">
        <v>0.4633</v>
      </c>
      <c r="J505" s="1">
        <v>1345</v>
      </c>
      <c r="K505" s="1">
        <v>1</v>
      </c>
      <c r="L505" s="1">
        <v>6</v>
      </c>
      <c r="M505" s="1">
        <v>5</v>
      </c>
    </row>
    <row r="506" hidden="1" spans="1:13">
      <c r="A506" s="1">
        <v>695</v>
      </c>
      <c r="B506" s="2">
        <v>0</v>
      </c>
      <c r="C506" s="2">
        <v>-17.67</v>
      </c>
      <c r="D506" s="2">
        <v>-0.0131</v>
      </c>
      <c r="E506" s="2">
        <v>0.9918</v>
      </c>
      <c r="F506" s="2">
        <v>-0.0982</v>
      </c>
      <c r="G506" s="2">
        <v>-0.0036</v>
      </c>
      <c r="H506" s="1">
        <v>0</v>
      </c>
      <c r="I506" s="2">
        <v>1.786</v>
      </c>
      <c r="J506" s="1">
        <v>1352</v>
      </c>
      <c r="K506" s="1">
        <v>7</v>
      </c>
      <c r="L506" s="1">
        <v>5</v>
      </c>
      <c r="M506" s="1">
        <v>5</v>
      </c>
    </row>
    <row r="507" hidden="1" spans="1:13">
      <c r="A507" s="1">
        <v>689</v>
      </c>
      <c r="B507" s="2">
        <v>0</v>
      </c>
      <c r="C507" s="2">
        <v>-2.7</v>
      </c>
      <c r="D507" s="2">
        <v>-0.002</v>
      </c>
      <c r="E507" s="2">
        <v>0.9948</v>
      </c>
      <c r="F507" s="2">
        <v>-0.0586</v>
      </c>
      <c r="G507" s="2">
        <v>-0.0023</v>
      </c>
      <c r="H507" s="1">
        <v>0</v>
      </c>
      <c r="I507" s="2">
        <v>0.4603</v>
      </c>
      <c r="J507" s="1">
        <v>1345</v>
      </c>
      <c r="K507" s="1">
        <v>1</v>
      </c>
      <c r="L507" s="1">
        <v>5</v>
      </c>
      <c r="M507" s="1">
        <v>5</v>
      </c>
    </row>
    <row r="508" hidden="1" spans="1:13">
      <c r="A508" s="1">
        <v>688</v>
      </c>
      <c r="B508" s="2">
        <v>0</v>
      </c>
      <c r="C508" s="2">
        <v>-16.33</v>
      </c>
      <c r="D508" s="2">
        <v>-0.0122</v>
      </c>
      <c r="E508" s="2">
        <v>0.9563</v>
      </c>
      <c r="F508" s="2">
        <v>-0.432</v>
      </c>
      <c r="G508" s="2">
        <v>-0.0201</v>
      </c>
      <c r="H508" s="1">
        <v>0</v>
      </c>
      <c r="I508" s="2">
        <v>0.3779</v>
      </c>
      <c r="J508" s="1">
        <v>1344</v>
      </c>
      <c r="K508" s="1">
        <v>0</v>
      </c>
      <c r="L508" s="1">
        <v>5</v>
      </c>
      <c r="M508" s="1">
        <v>5</v>
      </c>
    </row>
    <row r="509" hidden="1" spans="1:13">
      <c r="A509" s="1">
        <v>687</v>
      </c>
      <c r="B509" s="2">
        <v>0</v>
      </c>
      <c r="C509" s="2">
        <v>-41.91</v>
      </c>
      <c r="D509" s="2">
        <v>-0.031</v>
      </c>
      <c r="E509" s="2">
        <v>0.979</v>
      </c>
      <c r="F509" s="2">
        <v>-0.2206</v>
      </c>
      <c r="G509" s="2">
        <v>-0.0092</v>
      </c>
      <c r="H509" s="1">
        <v>0</v>
      </c>
      <c r="I509" s="2">
        <v>1.8875</v>
      </c>
      <c r="J509" s="1">
        <v>1350</v>
      </c>
      <c r="K509" s="1">
        <v>7</v>
      </c>
      <c r="L509" s="1">
        <v>4</v>
      </c>
      <c r="M509" s="1">
        <v>5</v>
      </c>
    </row>
    <row r="510" hidden="1" spans="1:13">
      <c r="A510" s="1">
        <v>681</v>
      </c>
      <c r="B510" s="2">
        <v>0</v>
      </c>
      <c r="C510" s="2">
        <v>-5.53</v>
      </c>
      <c r="D510" s="2">
        <v>-0.0041</v>
      </c>
      <c r="E510" s="2">
        <v>0.9884</v>
      </c>
      <c r="F510" s="2">
        <v>-0.1446</v>
      </c>
      <c r="G510" s="2">
        <v>-0.0051</v>
      </c>
      <c r="H510" s="1">
        <v>0</v>
      </c>
      <c r="I510" s="2">
        <v>0.3821</v>
      </c>
      <c r="J510" s="1">
        <v>1345</v>
      </c>
      <c r="K510" s="1">
        <v>1</v>
      </c>
      <c r="L510" s="1">
        <v>4</v>
      </c>
      <c r="M510" s="1">
        <v>5</v>
      </c>
    </row>
    <row r="511" hidden="1" spans="1:13">
      <c r="A511" s="1">
        <v>680</v>
      </c>
      <c r="B511" s="2">
        <v>0</v>
      </c>
      <c r="C511" s="2">
        <v>-25.68</v>
      </c>
      <c r="D511" s="2">
        <v>-0.0191</v>
      </c>
      <c r="E511" s="2">
        <v>0.9266</v>
      </c>
      <c r="F511" s="2">
        <v>-0.6454</v>
      </c>
      <c r="G511" s="2">
        <v>-0.0334</v>
      </c>
      <c r="H511" s="1">
        <v>0</v>
      </c>
      <c r="I511" s="2">
        <v>0.3978</v>
      </c>
      <c r="J511" s="1">
        <v>1344</v>
      </c>
      <c r="K511" s="1">
        <v>0</v>
      </c>
      <c r="L511" s="1">
        <v>4</v>
      </c>
      <c r="M511" s="1">
        <v>5</v>
      </c>
    </row>
    <row r="512" hidden="1" spans="1:13">
      <c r="A512" s="1">
        <v>679</v>
      </c>
      <c r="B512" s="2">
        <v>0</v>
      </c>
      <c r="C512" s="2">
        <v>-531.62</v>
      </c>
      <c r="D512" s="2">
        <v>-1.388</v>
      </c>
      <c r="E512" s="2">
        <v>0.7108</v>
      </c>
      <c r="F512" s="2">
        <v>-0.8491</v>
      </c>
      <c r="G512" s="2">
        <v>-0.1554</v>
      </c>
      <c r="H512" s="1">
        <v>0</v>
      </c>
      <c r="I512" s="2">
        <v>6.2169</v>
      </c>
      <c r="J512" s="1">
        <v>383</v>
      </c>
      <c r="K512" s="1">
        <v>7</v>
      </c>
      <c r="L512" s="1">
        <v>20</v>
      </c>
      <c r="M512" s="1">
        <v>4</v>
      </c>
    </row>
    <row r="513" hidden="1" spans="1:13">
      <c r="A513" s="1">
        <v>678</v>
      </c>
      <c r="B513" s="2">
        <v>0</v>
      </c>
      <c r="C513" s="2">
        <v>-520.35</v>
      </c>
      <c r="D513" s="2">
        <v>-1.0863</v>
      </c>
      <c r="E513" s="2">
        <v>0.7127</v>
      </c>
      <c r="F513" s="2">
        <v>-0.9</v>
      </c>
      <c r="G513" s="2">
        <v>-0.1543</v>
      </c>
      <c r="H513" s="1">
        <v>0</v>
      </c>
      <c r="I513" s="2">
        <v>5.7567</v>
      </c>
      <c r="J513" s="1">
        <v>479</v>
      </c>
      <c r="K513" s="1">
        <v>6</v>
      </c>
      <c r="L513" s="1">
        <v>20</v>
      </c>
      <c r="M513" s="1">
        <v>4</v>
      </c>
    </row>
    <row r="514" hidden="1" spans="1:13">
      <c r="A514" s="1">
        <v>677</v>
      </c>
      <c r="B514" s="2">
        <v>0</v>
      </c>
      <c r="C514" s="2">
        <v>-525.7</v>
      </c>
      <c r="D514" s="2">
        <v>-0.432</v>
      </c>
      <c r="E514" s="2">
        <v>0.8406</v>
      </c>
      <c r="F514" s="2">
        <v>-0.8387</v>
      </c>
      <c r="G514" s="2">
        <v>-0.0797</v>
      </c>
      <c r="H514" s="1">
        <v>0</v>
      </c>
      <c r="I514" s="2">
        <v>6.2053</v>
      </c>
      <c r="J514" s="1">
        <v>1217</v>
      </c>
      <c r="K514" s="1">
        <v>5</v>
      </c>
      <c r="L514" s="1">
        <v>20</v>
      </c>
      <c r="M514" s="1">
        <v>4</v>
      </c>
    </row>
    <row r="515" hidden="1" spans="1:13">
      <c r="A515" s="1">
        <v>676</v>
      </c>
      <c r="B515" s="2">
        <v>0</v>
      </c>
      <c r="C515" s="2">
        <v>-133</v>
      </c>
      <c r="D515" s="2">
        <v>-0.0589</v>
      </c>
      <c r="E515" s="2">
        <v>0.968</v>
      </c>
      <c r="F515" s="2">
        <v>-0.3466</v>
      </c>
      <c r="G515" s="2">
        <v>-0.0144</v>
      </c>
      <c r="H515" s="1">
        <v>0</v>
      </c>
      <c r="I515" s="2">
        <v>3.8037</v>
      </c>
      <c r="J515" s="1">
        <v>2258</v>
      </c>
      <c r="K515" s="1">
        <v>4</v>
      </c>
      <c r="L515" s="1">
        <v>20</v>
      </c>
      <c r="M515" s="1">
        <v>4</v>
      </c>
    </row>
    <row r="516" hidden="1" spans="1:13">
      <c r="A516" s="1">
        <v>674</v>
      </c>
      <c r="B516" s="2">
        <v>0</v>
      </c>
      <c r="C516" s="2">
        <v>-4.24</v>
      </c>
      <c r="D516" s="2">
        <v>-0.0019</v>
      </c>
      <c r="E516" s="2">
        <v>0.9983</v>
      </c>
      <c r="F516" s="2">
        <v>-0.0502</v>
      </c>
      <c r="G516" s="2">
        <v>-0.0006</v>
      </c>
      <c r="H516" s="1">
        <v>0</v>
      </c>
      <c r="I516" s="2">
        <v>0.8389</v>
      </c>
      <c r="J516" s="1">
        <v>2257</v>
      </c>
      <c r="K516" s="1">
        <v>2</v>
      </c>
      <c r="L516" s="1">
        <v>20</v>
      </c>
      <c r="M516" s="1">
        <v>4</v>
      </c>
    </row>
    <row r="517" hidden="1" spans="1:13">
      <c r="A517" s="1">
        <v>673</v>
      </c>
      <c r="B517" s="2">
        <v>0</v>
      </c>
      <c r="C517" s="2">
        <v>-14.09</v>
      </c>
      <c r="D517" s="2">
        <v>-0.0062</v>
      </c>
      <c r="E517" s="2">
        <v>0.9932</v>
      </c>
      <c r="F517" s="2">
        <v>-0.1335</v>
      </c>
      <c r="G517" s="2">
        <v>-0.003</v>
      </c>
      <c r="H517" s="1">
        <v>0</v>
      </c>
      <c r="I517" s="2">
        <v>1.0526</v>
      </c>
      <c r="J517" s="1">
        <v>2256</v>
      </c>
      <c r="K517" s="1">
        <v>1</v>
      </c>
      <c r="L517" s="1">
        <v>20</v>
      </c>
      <c r="M517" s="1">
        <v>4</v>
      </c>
    </row>
    <row r="518" hidden="1" spans="1:13">
      <c r="A518" s="1">
        <v>671</v>
      </c>
      <c r="B518" s="2">
        <v>0</v>
      </c>
      <c r="C518" s="2">
        <v>-506.75</v>
      </c>
      <c r="D518" s="2">
        <v>-1.2894</v>
      </c>
      <c r="E518" s="2">
        <v>0.7226</v>
      </c>
      <c r="F518" s="2">
        <v>-0.8641</v>
      </c>
      <c r="G518" s="2">
        <v>-0.1518</v>
      </c>
      <c r="H518" s="1">
        <v>0</v>
      </c>
      <c r="I518" s="2">
        <v>5.8233</v>
      </c>
      <c r="J518" s="1">
        <v>393</v>
      </c>
      <c r="K518" s="1">
        <v>7</v>
      </c>
      <c r="L518" s="1">
        <v>19</v>
      </c>
      <c r="M518" s="1">
        <v>4</v>
      </c>
    </row>
    <row r="519" hidden="1" spans="1:13">
      <c r="A519" s="1">
        <v>670</v>
      </c>
      <c r="B519" s="2">
        <v>0</v>
      </c>
      <c r="C519" s="2">
        <v>-508.25</v>
      </c>
      <c r="D519" s="2">
        <v>-0.7302</v>
      </c>
      <c r="E519" s="2">
        <v>0.7918</v>
      </c>
      <c r="F519" s="2">
        <v>-0.9168</v>
      </c>
      <c r="G519" s="2">
        <v>-0.1085</v>
      </c>
      <c r="H519" s="1">
        <v>0</v>
      </c>
      <c r="I519" s="2">
        <v>5.5184</v>
      </c>
      <c r="J519" s="1">
        <v>696</v>
      </c>
      <c r="K519" s="1">
        <v>6</v>
      </c>
      <c r="L519" s="1">
        <v>19</v>
      </c>
      <c r="M519" s="1">
        <v>4</v>
      </c>
    </row>
    <row r="520" hidden="1" spans="1:13">
      <c r="A520" s="1">
        <v>669</v>
      </c>
      <c r="B520" s="2">
        <v>0</v>
      </c>
      <c r="C520" s="2">
        <v>-507.98</v>
      </c>
      <c r="D520" s="2">
        <v>-0.3555</v>
      </c>
      <c r="E520" s="2">
        <v>0.8603</v>
      </c>
      <c r="F520" s="2">
        <v>-0.8511</v>
      </c>
      <c r="G520" s="2">
        <v>-0.0704</v>
      </c>
      <c r="H520" s="1">
        <v>0</v>
      </c>
      <c r="I520" s="2">
        <v>5.9156</v>
      </c>
      <c r="J520" s="1">
        <v>1429</v>
      </c>
      <c r="K520" s="1">
        <v>5</v>
      </c>
      <c r="L520" s="1">
        <v>19</v>
      </c>
      <c r="M520" s="1">
        <v>4</v>
      </c>
    </row>
    <row r="521" hidden="1" spans="1:13">
      <c r="A521" s="1">
        <v>668</v>
      </c>
      <c r="B521" s="2">
        <v>0</v>
      </c>
      <c r="C521" s="2">
        <v>-76.11</v>
      </c>
      <c r="D521" s="2">
        <v>-0.0337</v>
      </c>
      <c r="E521" s="2">
        <v>0.9809</v>
      </c>
      <c r="F521" s="2">
        <v>-0.2495</v>
      </c>
      <c r="G521" s="2">
        <v>-0.0087</v>
      </c>
      <c r="H521" s="1">
        <v>0</v>
      </c>
      <c r="I521" s="2">
        <v>3.0277</v>
      </c>
      <c r="J521" s="1">
        <v>2257</v>
      </c>
      <c r="K521" s="1">
        <v>4</v>
      </c>
      <c r="L521" s="1">
        <v>19</v>
      </c>
      <c r="M521" s="1">
        <v>4</v>
      </c>
    </row>
    <row r="522" hidden="1" spans="1:13">
      <c r="A522" s="1">
        <v>666</v>
      </c>
      <c r="B522" s="2">
        <v>0</v>
      </c>
      <c r="C522" s="2">
        <v>-15.46</v>
      </c>
      <c r="D522" s="2">
        <v>-0.0069</v>
      </c>
      <c r="E522" s="2">
        <v>0.9936</v>
      </c>
      <c r="F522" s="2">
        <v>-0.125</v>
      </c>
      <c r="G522" s="2">
        <v>-0.0028</v>
      </c>
      <c r="H522" s="1">
        <v>0</v>
      </c>
      <c r="I522" s="2">
        <v>1.2267</v>
      </c>
      <c r="J522" s="1">
        <v>2256</v>
      </c>
      <c r="K522" s="1">
        <v>2</v>
      </c>
      <c r="L522" s="1">
        <v>19</v>
      </c>
      <c r="M522" s="1">
        <v>4</v>
      </c>
    </row>
    <row r="523" hidden="1" spans="1:13">
      <c r="A523" s="1">
        <v>663</v>
      </c>
      <c r="B523" s="2">
        <v>0</v>
      </c>
      <c r="C523" s="2">
        <v>-510.51</v>
      </c>
      <c r="D523" s="2">
        <v>-1.299</v>
      </c>
      <c r="E523" s="2">
        <v>0.7119</v>
      </c>
      <c r="F523" s="2">
        <v>-0.8851</v>
      </c>
      <c r="G523" s="2">
        <v>-0.1617</v>
      </c>
      <c r="H523" s="1">
        <v>0</v>
      </c>
      <c r="I523" s="2">
        <v>5.7378</v>
      </c>
      <c r="J523" s="1">
        <v>393</v>
      </c>
      <c r="K523" s="1">
        <v>7</v>
      </c>
      <c r="L523" s="1">
        <v>18</v>
      </c>
      <c r="M523" s="1">
        <v>4</v>
      </c>
    </row>
    <row r="524" hidden="1" spans="1:13">
      <c r="A524" s="1">
        <v>662</v>
      </c>
      <c r="B524" s="2">
        <v>0</v>
      </c>
      <c r="C524" s="2">
        <v>-519.65</v>
      </c>
      <c r="D524" s="2">
        <v>-0.4611</v>
      </c>
      <c r="E524" s="2">
        <v>0.8562</v>
      </c>
      <c r="F524" s="2">
        <v>-0.9244</v>
      </c>
      <c r="G524" s="2">
        <v>-0.0732</v>
      </c>
      <c r="H524" s="1">
        <v>0</v>
      </c>
      <c r="I524" s="2">
        <v>5.5974</v>
      </c>
      <c r="J524" s="1">
        <v>1127</v>
      </c>
      <c r="K524" s="1">
        <v>6</v>
      </c>
      <c r="L524" s="1">
        <v>18</v>
      </c>
      <c r="M524" s="1">
        <v>4</v>
      </c>
    </row>
    <row r="525" hidden="1" spans="1:13">
      <c r="A525" s="1">
        <v>661</v>
      </c>
      <c r="B525" s="2">
        <v>0</v>
      </c>
      <c r="C525" s="2">
        <v>-304.5</v>
      </c>
      <c r="D525" s="2">
        <v>-0.1349</v>
      </c>
      <c r="E525" s="2">
        <v>0.9385</v>
      </c>
      <c r="F525" s="2">
        <v>-0.5598</v>
      </c>
      <c r="G525" s="2">
        <v>-0.0296</v>
      </c>
      <c r="H525" s="1">
        <v>0</v>
      </c>
      <c r="I525" s="2">
        <v>5.385</v>
      </c>
      <c r="J525" s="1">
        <v>2258</v>
      </c>
      <c r="K525" s="1">
        <v>5</v>
      </c>
      <c r="L525" s="1">
        <v>18</v>
      </c>
      <c r="M525" s="1">
        <v>4</v>
      </c>
    </row>
    <row r="526" hidden="1" spans="1:13">
      <c r="A526" s="1">
        <v>659</v>
      </c>
      <c r="B526" s="2">
        <v>0</v>
      </c>
      <c r="C526" s="2">
        <v>-15.53</v>
      </c>
      <c r="D526" s="2">
        <v>-0.0069</v>
      </c>
      <c r="E526" s="2">
        <v>0.9948</v>
      </c>
      <c r="F526" s="2">
        <v>-0.1255</v>
      </c>
      <c r="G526" s="2">
        <v>-0.0023</v>
      </c>
      <c r="H526" s="1">
        <v>0</v>
      </c>
      <c r="I526" s="2">
        <v>1.2258</v>
      </c>
      <c r="J526" s="1">
        <v>2257</v>
      </c>
      <c r="K526" s="1">
        <v>3</v>
      </c>
      <c r="L526" s="1">
        <v>18</v>
      </c>
      <c r="M526" s="1">
        <v>4</v>
      </c>
    </row>
    <row r="527" hidden="1" spans="1:13">
      <c r="A527" s="1">
        <v>658</v>
      </c>
      <c r="B527" s="2">
        <v>0</v>
      </c>
      <c r="C527" s="2">
        <v>-21.12</v>
      </c>
      <c r="D527" s="2">
        <v>-0.0094</v>
      </c>
      <c r="E527" s="2">
        <v>0.9909</v>
      </c>
      <c r="F527" s="2">
        <v>-0.2015</v>
      </c>
      <c r="G527" s="2">
        <v>-0.0042</v>
      </c>
      <c r="H527" s="1">
        <v>0</v>
      </c>
      <c r="I527" s="2">
        <v>1.0418</v>
      </c>
      <c r="J527" s="1">
        <v>2256</v>
      </c>
      <c r="K527" s="1">
        <v>2</v>
      </c>
      <c r="L527" s="1">
        <v>18</v>
      </c>
      <c r="M527" s="1">
        <v>4</v>
      </c>
    </row>
    <row r="528" hidden="1" spans="1:13">
      <c r="A528" s="1">
        <v>655</v>
      </c>
      <c r="B528" s="2">
        <v>0</v>
      </c>
      <c r="C528" s="2">
        <v>-534.86</v>
      </c>
      <c r="D528" s="2">
        <v>-0.8989</v>
      </c>
      <c r="E528" s="2">
        <v>0.7862</v>
      </c>
      <c r="F528" s="2">
        <v>-0.8996</v>
      </c>
      <c r="G528" s="2">
        <v>-0.1156</v>
      </c>
      <c r="H528" s="1">
        <v>0</v>
      </c>
      <c r="I528" s="2">
        <v>5.9107</v>
      </c>
      <c r="J528" s="1">
        <v>595</v>
      </c>
      <c r="K528" s="1">
        <v>7</v>
      </c>
      <c r="L528" s="1">
        <v>17</v>
      </c>
      <c r="M528" s="1">
        <v>4</v>
      </c>
    </row>
    <row r="529" hidden="1" spans="1:13">
      <c r="A529" s="1">
        <v>654</v>
      </c>
      <c r="B529" s="2">
        <v>0</v>
      </c>
      <c r="C529" s="2">
        <v>-529.61</v>
      </c>
      <c r="D529" s="2">
        <v>-0.4462</v>
      </c>
      <c r="E529" s="2">
        <v>0.8548</v>
      </c>
      <c r="F529" s="2">
        <v>-0.9311</v>
      </c>
      <c r="G529" s="2">
        <v>-0.0756</v>
      </c>
      <c r="H529" s="1">
        <v>0</v>
      </c>
      <c r="I529" s="2">
        <v>5.6657</v>
      </c>
      <c r="J529" s="1">
        <v>1187</v>
      </c>
      <c r="K529" s="1">
        <v>6</v>
      </c>
      <c r="L529" s="1">
        <v>17</v>
      </c>
      <c r="M529" s="1">
        <v>4</v>
      </c>
    </row>
    <row r="530" hidden="1" spans="1:13">
      <c r="A530" s="1">
        <v>653</v>
      </c>
      <c r="B530" s="2">
        <v>0</v>
      </c>
      <c r="C530" s="2">
        <v>-200.27</v>
      </c>
      <c r="D530" s="2">
        <v>-0.0887</v>
      </c>
      <c r="E530" s="2">
        <v>0.9574</v>
      </c>
      <c r="F530" s="2">
        <v>-0.4431</v>
      </c>
      <c r="G530" s="2">
        <v>-0.0205</v>
      </c>
      <c r="H530" s="1">
        <v>0</v>
      </c>
      <c r="I530" s="2">
        <v>4.4702</v>
      </c>
      <c r="J530" s="1">
        <v>2257</v>
      </c>
      <c r="K530" s="1">
        <v>5</v>
      </c>
      <c r="L530" s="1">
        <v>17</v>
      </c>
      <c r="M530" s="1">
        <v>4</v>
      </c>
    </row>
    <row r="531" hidden="1" spans="1:13">
      <c r="A531" s="1">
        <v>651</v>
      </c>
      <c r="B531" s="2">
        <v>0</v>
      </c>
      <c r="C531" s="2">
        <v>-3.33</v>
      </c>
      <c r="D531" s="2">
        <v>-0.0015</v>
      </c>
      <c r="E531" s="2">
        <v>0.9988</v>
      </c>
      <c r="F531" s="2">
        <v>-0.026</v>
      </c>
      <c r="G531" s="2">
        <v>-0.0004</v>
      </c>
      <c r="H531" s="1">
        <v>0</v>
      </c>
      <c r="I531" s="2">
        <v>1.2721</v>
      </c>
      <c r="J531" s="1">
        <v>2256</v>
      </c>
      <c r="K531" s="1">
        <v>3</v>
      </c>
      <c r="L531" s="1">
        <v>17</v>
      </c>
      <c r="M531" s="1">
        <v>4</v>
      </c>
    </row>
    <row r="532" hidden="1" spans="1:13">
      <c r="A532" s="1">
        <v>647</v>
      </c>
      <c r="B532" s="2">
        <v>0</v>
      </c>
      <c r="C532" s="2">
        <v>-514.81</v>
      </c>
      <c r="D532" s="2">
        <v>-0.8537</v>
      </c>
      <c r="E532" s="2">
        <v>0.789</v>
      </c>
      <c r="F532" s="2">
        <v>-0.904</v>
      </c>
      <c r="G532" s="2">
        <v>-0.1158</v>
      </c>
      <c r="H532" s="1">
        <v>0</v>
      </c>
      <c r="I532" s="2">
        <v>5.664</v>
      </c>
      <c r="J532" s="1">
        <v>603</v>
      </c>
      <c r="K532" s="1">
        <v>7</v>
      </c>
      <c r="L532" s="1">
        <v>16</v>
      </c>
      <c r="M532" s="1">
        <v>4</v>
      </c>
    </row>
    <row r="533" hidden="1" spans="1:13">
      <c r="A533" s="1">
        <v>646</v>
      </c>
      <c r="B533" s="2">
        <v>0</v>
      </c>
      <c r="C533" s="2">
        <v>-500.04</v>
      </c>
      <c r="D533" s="2">
        <v>-0.3832</v>
      </c>
      <c r="E533" s="2">
        <v>0.8683</v>
      </c>
      <c r="F533" s="2">
        <v>-0.9338</v>
      </c>
      <c r="G533" s="2">
        <v>-0.0692</v>
      </c>
      <c r="H533" s="1">
        <v>0</v>
      </c>
      <c r="I533" s="2">
        <v>5.3361</v>
      </c>
      <c r="J533" s="1">
        <v>1305</v>
      </c>
      <c r="K533" s="1">
        <v>6</v>
      </c>
      <c r="L533" s="1">
        <v>16</v>
      </c>
      <c r="M533" s="1">
        <v>4</v>
      </c>
    </row>
    <row r="534" hidden="1" spans="1:13">
      <c r="A534" s="1">
        <v>645</v>
      </c>
      <c r="B534" s="2">
        <v>0</v>
      </c>
      <c r="C534" s="2">
        <v>-53.21</v>
      </c>
      <c r="D534" s="2">
        <v>-0.0236</v>
      </c>
      <c r="E534" s="2">
        <v>0.988</v>
      </c>
      <c r="F534" s="2">
        <v>-0.1861</v>
      </c>
      <c r="G534" s="2">
        <v>-0.0056</v>
      </c>
      <c r="H534" s="1">
        <v>0</v>
      </c>
      <c r="I534" s="2">
        <v>2.8219</v>
      </c>
      <c r="J534" s="1">
        <v>2257</v>
      </c>
      <c r="K534" s="1">
        <v>5</v>
      </c>
      <c r="L534" s="1">
        <v>16</v>
      </c>
      <c r="M534" s="1">
        <v>4</v>
      </c>
    </row>
    <row r="535" hidden="1" spans="1:13">
      <c r="A535" s="1">
        <v>643</v>
      </c>
      <c r="B535" s="2">
        <v>0</v>
      </c>
      <c r="C535" s="2">
        <v>-34.43</v>
      </c>
      <c r="D535" s="2">
        <v>-0.0153</v>
      </c>
      <c r="E535" s="2">
        <v>0.9875</v>
      </c>
      <c r="F535" s="2">
        <v>-0.2637</v>
      </c>
      <c r="G535" s="2">
        <v>-0.006</v>
      </c>
      <c r="H535" s="1">
        <v>0</v>
      </c>
      <c r="I535" s="2">
        <v>1.2972</v>
      </c>
      <c r="J535" s="1">
        <v>2256</v>
      </c>
      <c r="K535" s="1">
        <v>3</v>
      </c>
      <c r="L535" s="1">
        <v>16</v>
      </c>
      <c r="M535" s="1">
        <v>4</v>
      </c>
    </row>
    <row r="536" hidden="1" spans="1:13">
      <c r="A536" s="1">
        <v>639</v>
      </c>
      <c r="B536" s="2">
        <v>0</v>
      </c>
      <c r="C536" s="2">
        <v>-512.97</v>
      </c>
      <c r="D536" s="2">
        <v>-0.7085</v>
      </c>
      <c r="E536" s="2">
        <v>0.8121</v>
      </c>
      <c r="F536" s="2">
        <v>-0.9104</v>
      </c>
      <c r="G536" s="2">
        <v>-0.1024</v>
      </c>
      <c r="H536" s="1">
        <v>0</v>
      </c>
      <c r="I536" s="2">
        <v>5.6062</v>
      </c>
      <c r="J536" s="1">
        <v>724</v>
      </c>
      <c r="K536" s="1">
        <v>7</v>
      </c>
      <c r="L536" s="1">
        <v>15</v>
      </c>
      <c r="M536" s="1">
        <v>4</v>
      </c>
    </row>
    <row r="537" hidden="1" spans="1:13">
      <c r="A537" s="1">
        <v>638</v>
      </c>
      <c r="B537" s="2">
        <v>0</v>
      </c>
      <c r="C537" s="2">
        <v>-507.34</v>
      </c>
      <c r="D537" s="2">
        <v>-0.3553</v>
      </c>
      <c r="E537" s="2">
        <v>0.8701</v>
      </c>
      <c r="F537" s="2">
        <v>-0.9189</v>
      </c>
      <c r="G537" s="2">
        <v>-0.0687</v>
      </c>
      <c r="H537" s="1">
        <v>0</v>
      </c>
      <c r="I537" s="2">
        <v>5.4968</v>
      </c>
      <c r="J537" s="1">
        <v>1428</v>
      </c>
      <c r="K537" s="1">
        <v>6</v>
      </c>
      <c r="L537" s="1">
        <v>15</v>
      </c>
      <c r="M537" s="1">
        <v>4</v>
      </c>
    </row>
    <row r="538" hidden="1" spans="1:13">
      <c r="A538" s="1">
        <v>635</v>
      </c>
      <c r="B538" s="2">
        <v>0</v>
      </c>
      <c r="C538" s="2">
        <v>-9.68</v>
      </c>
      <c r="D538" s="2">
        <v>-0.0043</v>
      </c>
      <c r="E538" s="2">
        <v>0.9963</v>
      </c>
      <c r="F538" s="2">
        <v>-0.0782</v>
      </c>
      <c r="G538" s="2">
        <v>-0.0017</v>
      </c>
      <c r="H538" s="1">
        <v>0</v>
      </c>
      <c r="I538" s="2">
        <v>1.2306</v>
      </c>
      <c r="J538" s="1">
        <v>2256</v>
      </c>
      <c r="K538" s="1">
        <v>3</v>
      </c>
      <c r="L538" s="1">
        <v>15</v>
      </c>
      <c r="M538" s="1">
        <v>4</v>
      </c>
    </row>
    <row r="539" hidden="1" spans="1:13">
      <c r="A539" s="1">
        <v>634</v>
      </c>
      <c r="B539" s="2">
        <v>0</v>
      </c>
      <c r="C539" s="2">
        <v>-9.35</v>
      </c>
      <c r="D539" s="2">
        <v>-0.0041</v>
      </c>
      <c r="E539" s="2">
        <v>0.9954</v>
      </c>
      <c r="F539" s="2">
        <v>-0.1146</v>
      </c>
      <c r="G539" s="2">
        <v>-0.0022</v>
      </c>
      <c r="H539" s="1">
        <v>0</v>
      </c>
      <c r="I539" s="2">
        <v>0.8125</v>
      </c>
      <c r="J539" s="1">
        <v>2254</v>
      </c>
      <c r="K539" s="1">
        <v>2</v>
      </c>
      <c r="L539" s="1">
        <v>15</v>
      </c>
      <c r="M539" s="1">
        <v>4</v>
      </c>
    </row>
    <row r="540" hidden="1" spans="1:13">
      <c r="A540" s="1">
        <v>631</v>
      </c>
      <c r="B540" s="2">
        <v>0</v>
      </c>
      <c r="C540" s="2">
        <v>-517.99</v>
      </c>
      <c r="D540" s="2">
        <v>-0.4625</v>
      </c>
      <c r="E540" s="2">
        <v>0.8638</v>
      </c>
      <c r="F540" s="2">
        <v>-0.9186</v>
      </c>
      <c r="G540" s="2">
        <v>-0.0725</v>
      </c>
      <c r="H540" s="1">
        <v>0</v>
      </c>
      <c r="I540" s="2">
        <v>5.6133</v>
      </c>
      <c r="J540" s="1">
        <v>1120</v>
      </c>
      <c r="K540" s="1">
        <v>7</v>
      </c>
      <c r="L540" s="1">
        <v>14</v>
      </c>
      <c r="M540" s="1">
        <v>4</v>
      </c>
    </row>
    <row r="541" hidden="1" spans="1:13">
      <c r="A541" s="1">
        <v>630</v>
      </c>
      <c r="B541" s="2">
        <v>0</v>
      </c>
      <c r="C541" s="2">
        <v>-225.77</v>
      </c>
      <c r="D541" s="2">
        <v>-0.1</v>
      </c>
      <c r="E541" s="2">
        <v>0.9563</v>
      </c>
      <c r="F541" s="2">
        <v>-0.5624</v>
      </c>
      <c r="G541" s="2">
        <v>-0.0217</v>
      </c>
      <c r="H541" s="1">
        <v>0</v>
      </c>
      <c r="I541" s="2">
        <v>3.9825</v>
      </c>
      <c r="J541" s="1">
        <v>2257</v>
      </c>
      <c r="K541" s="1">
        <v>6</v>
      </c>
      <c r="L541" s="1">
        <v>14</v>
      </c>
      <c r="M541" s="1">
        <v>4</v>
      </c>
    </row>
    <row r="542" hidden="1" spans="1:13">
      <c r="A542" s="1">
        <v>629</v>
      </c>
      <c r="B542" s="2">
        <v>0</v>
      </c>
      <c r="C542" s="2">
        <v>-24.83</v>
      </c>
      <c r="D542" s="2">
        <v>-0.011</v>
      </c>
      <c r="E542" s="2">
        <v>0.9938</v>
      </c>
      <c r="F542" s="2">
        <v>-0.1147</v>
      </c>
      <c r="G542" s="2">
        <v>-0.0029</v>
      </c>
      <c r="H542" s="1">
        <v>0</v>
      </c>
      <c r="I542" s="2">
        <v>2.1351</v>
      </c>
      <c r="J542" s="1">
        <v>2257</v>
      </c>
      <c r="K542" s="1">
        <v>5</v>
      </c>
      <c r="L542" s="1">
        <v>14</v>
      </c>
      <c r="M542" s="1">
        <v>4</v>
      </c>
    </row>
    <row r="543" hidden="1" spans="1:13">
      <c r="A543" s="1">
        <v>623</v>
      </c>
      <c r="B543" s="2">
        <v>0</v>
      </c>
      <c r="C543" s="2">
        <v>-512.03</v>
      </c>
      <c r="D543" s="2">
        <v>-0.4464</v>
      </c>
      <c r="E543" s="2">
        <v>0.8619</v>
      </c>
      <c r="F543" s="2">
        <v>-0.9199</v>
      </c>
      <c r="G543" s="2">
        <v>-0.0742</v>
      </c>
      <c r="H543" s="1">
        <v>0</v>
      </c>
      <c r="I543" s="2">
        <v>5.5427</v>
      </c>
      <c r="J543" s="1">
        <v>1147</v>
      </c>
      <c r="K543" s="1">
        <v>7</v>
      </c>
      <c r="L543" s="1">
        <v>13</v>
      </c>
      <c r="M543" s="1">
        <v>4</v>
      </c>
    </row>
    <row r="544" hidden="1" spans="1:13">
      <c r="A544" s="1">
        <v>622</v>
      </c>
      <c r="B544" s="2">
        <v>0</v>
      </c>
      <c r="C544" s="2">
        <v>-181.69</v>
      </c>
      <c r="D544" s="2">
        <v>-0.0805</v>
      </c>
      <c r="E544" s="2">
        <v>0.9627</v>
      </c>
      <c r="F544" s="2">
        <v>-0.4939</v>
      </c>
      <c r="G544" s="2">
        <v>-0.0185</v>
      </c>
      <c r="H544" s="1">
        <v>0</v>
      </c>
      <c r="I544" s="2">
        <v>3.6393</v>
      </c>
      <c r="J544" s="1">
        <v>2257</v>
      </c>
      <c r="K544" s="1">
        <v>6</v>
      </c>
      <c r="L544" s="1">
        <v>13</v>
      </c>
      <c r="M544" s="1">
        <v>4</v>
      </c>
    </row>
    <row r="545" hidden="1" spans="1:13">
      <c r="A545" s="1">
        <v>621</v>
      </c>
      <c r="B545" s="2">
        <v>0</v>
      </c>
      <c r="C545" s="2">
        <v>-38.74</v>
      </c>
      <c r="D545" s="2">
        <v>-0.0172</v>
      </c>
      <c r="E545" s="2">
        <v>0.9897</v>
      </c>
      <c r="F545" s="2">
        <v>-0.1611</v>
      </c>
      <c r="G545" s="2">
        <v>-0.0049</v>
      </c>
      <c r="H545" s="1">
        <v>0</v>
      </c>
      <c r="I545" s="2">
        <v>2.3755</v>
      </c>
      <c r="J545" s="1">
        <v>2256</v>
      </c>
      <c r="K545" s="1">
        <v>5</v>
      </c>
      <c r="L545" s="1">
        <v>13</v>
      </c>
      <c r="M545" s="1">
        <v>4</v>
      </c>
    </row>
    <row r="546" hidden="1" spans="1:13">
      <c r="A546" s="1">
        <v>615</v>
      </c>
      <c r="B546" s="2">
        <v>0</v>
      </c>
      <c r="C546" s="2">
        <v>-520.24</v>
      </c>
      <c r="D546" s="2">
        <v>-0.4328</v>
      </c>
      <c r="E546" s="2">
        <v>0.8603</v>
      </c>
      <c r="F546" s="2">
        <v>-0.9297</v>
      </c>
      <c r="G546" s="2">
        <v>-0.0752</v>
      </c>
      <c r="H546" s="1">
        <v>0</v>
      </c>
      <c r="I546" s="2">
        <v>5.5736</v>
      </c>
      <c r="J546" s="1">
        <v>1202</v>
      </c>
      <c r="K546" s="1">
        <v>7</v>
      </c>
      <c r="L546" s="1">
        <v>12</v>
      </c>
      <c r="M546" s="1">
        <v>4</v>
      </c>
    </row>
    <row r="547" hidden="1" spans="1:13">
      <c r="A547" s="1">
        <v>614</v>
      </c>
      <c r="B547" s="2">
        <v>0</v>
      </c>
      <c r="C547" s="2">
        <v>-233.31</v>
      </c>
      <c r="D547" s="2">
        <v>-0.1034</v>
      </c>
      <c r="E547" s="2">
        <v>0.9503</v>
      </c>
      <c r="F547" s="2">
        <v>-0.6083</v>
      </c>
      <c r="G547" s="2">
        <v>-0.025</v>
      </c>
      <c r="H547" s="1">
        <v>0</v>
      </c>
      <c r="I547" s="2">
        <v>3.7946</v>
      </c>
      <c r="J547" s="1">
        <v>2257</v>
      </c>
      <c r="K547" s="1">
        <v>6</v>
      </c>
      <c r="L547" s="1">
        <v>12</v>
      </c>
      <c r="M547" s="1">
        <v>4</v>
      </c>
    </row>
    <row r="548" hidden="1" spans="1:13">
      <c r="A548" s="1">
        <v>607</v>
      </c>
      <c r="B548" s="2">
        <v>0</v>
      </c>
      <c r="C548" s="2">
        <v>-505.37</v>
      </c>
      <c r="D548" s="2">
        <v>-0.3572</v>
      </c>
      <c r="E548" s="2">
        <v>0.8759</v>
      </c>
      <c r="F548" s="2">
        <v>-0.9078</v>
      </c>
      <c r="G548" s="2">
        <v>-0.0661</v>
      </c>
      <c r="H548" s="1">
        <v>0</v>
      </c>
      <c r="I548" s="2">
        <v>5.5388</v>
      </c>
      <c r="J548" s="1">
        <v>1415</v>
      </c>
      <c r="K548" s="1">
        <v>7</v>
      </c>
      <c r="L548" s="1">
        <v>11</v>
      </c>
      <c r="M548" s="1">
        <v>4</v>
      </c>
    </row>
    <row r="549" hidden="1" spans="1:13">
      <c r="A549" s="1">
        <v>606</v>
      </c>
      <c r="B549" s="2">
        <v>0</v>
      </c>
      <c r="C549" s="2">
        <v>-154.04</v>
      </c>
      <c r="D549" s="2">
        <v>-0.0683</v>
      </c>
      <c r="E549" s="2">
        <v>0.9655</v>
      </c>
      <c r="F549" s="2">
        <v>-0.4477</v>
      </c>
      <c r="G549" s="2">
        <v>-0.0171</v>
      </c>
      <c r="H549" s="1">
        <v>0</v>
      </c>
      <c r="I549" s="2">
        <v>3.4008</v>
      </c>
      <c r="J549" s="1">
        <v>2256</v>
      </c>
      <c r="K549" s="1">
        <v>6</v>
      </c>
      <c r="L549" s="1">
        <v>11</v>
      </c>
      <c r="M549" s="1">
        <v>4</v>
      </c>
    </row>
    <row r="550" hidden="1" spans="1:13">
      <c r="A550" s="1">
        <v>605</v>
      </c>
      <c r="B550" s="2">
        <v>0</v>
      </c>
      <c r="C550" s="2">
        <v>-24.22</v>
      </c>
      <c r="D550" s="2">
        <v>-0.0107</v>
      </c>
      <c r="E550" s="2">
        <v>0.993</v>
      </c>
      <c r="F550" s="2">
        <v>-0.1177</v>
      </c>
      <c r="G550" s="2">
        <v>-0.0033</v>
      </c>
      <c r="H550" s="1">
        <v>0</v>
      </c>
      <c r="I550" s="2">
        <v>2.0381</v>
      </c>
      <c r="J550" s="1">
        <v>2256</v>
      </c>
      <c r="K550" s="1">
        <v>5</v>
      </c>
      <c r="L550" s="1">
        <v>11</v>
      </c>
      <c r="M550" s="1">
        <v>4</v>
      </c>
    </row>
    <row r="551" hidden="1" spans="1:13">
      <c r="A551" s="1">
        <v>603</v>
      </c>
      <c r="B551" s="2">
        <v>0</v>
      </c>
      <c r="C551" s="2">
        <v>-20.08</v>
      </c>
      <c r="D551" s="2">
        <v>-0.0089</v>
      </c>
      <c r="E551" s="2">
        <v>0.9906</v>
      </c>
      <c r="F551" s="2">
        <v>-0.2031</v>
      </c>
      <c r="G551" s="2">
        <v>-0.0045</v>
      </c>
      <c r="H551" s="1">
        <v>0</v>
      </c>
      <c r="I551" s="2">
        <v>0.9843</v>
      </c>
      <c r="J551" s="1">
        <v>2254</v>
      </c>
      <c r="K551" s="1">
        <v>3</v>
      </c>
      <c r="L551" s="1">
        <v>11</v>
      </c>
      <c r="M551" s="1">
        <v>4</v>
      </c>
    </row>
    <row r="552" hidden="1" spans="1:13">
      <c r="A552" s="1">
        <v>599</v>
      </c>
      <c r="B552" s="2">
        <v>0</v>
      </c>
      <c r="C552" s="2">
        <v>-506.61</v>
      </c>
      <c r="D552" s="2">
        <v>-0.3596</v>
      </c>
      <c r="E552" s="2">
        <v>0.8681</v>
      </c>
      <c r="F552" s="2">
        <v>-0.8529</v>
      </c>
      <c r="G552" s="2">
        <v>-0.0702</v>
      </c>
      <c r="H552" s="1">
        <v>0</v>
      </c>
      <c r="I552" s="2">
        <v>5.8884</v>
      </c>
      <c r="J552" s="1">
        <v>1409</v>
      </c>
      <c r="K552" s="1">
        <v>7</v>
      </c>
      <c r="L552" s="1">
        <v>10</v>
      </c>
      <c r="M552" s="1">
        <v>4</v>
      </c>
    </row>
    <row r="553" hidden="1" spans="1:13">
      <c r="A553" s="1">
        <v>598</v>
      </c>
      <c r="B553" s="2">
        <v>0</v>
      </c>
      <c r="C553" s="2">
        <v>-79.11</v>
      </c>
      <c r="D553" s="2">
        <v>-0.0351</v>
      </c>
      <c r="E553" s="2">
        <v>0.981</v>
      </c>
      <c r="F553" s="2">
        <v>-0.2612</v>
      </c>
      <c r="G553" s="2">
        <v>-0.0092</v>
      </c>
      <c r="H553" s="1">
        <v>0</v>
      </c>
      <c r="I553" s="2">
        <v>2.9945</v>
      </c>
      <c r="J553" s="1">
        <v>2256</v>
      </c>
      <c r="K553" s="1">
        <v>6</v>
      </c>
      <c r="L553" s="1">
        <v>10</v>
      </c>
      <c r="M553" s="1">
        <v>4</v>
      </c>
    </row>
    <row r="554" hidden="1" spans="1:13">
      <c r="A554" s="1">
        <v>597</v>
      </c>
      <c r="B554" s="2">
        <v>0</v>
      </c>
      <c r="C554" s="2">
        <v>-13.26</v>
      </c>
      <c r="D554" s="2">
        <v>-0.0059</v>
      </c>
      <c r="E554" s="2">
        <v>0.9959</v>
      </c>
      <c r="F554" s="2">
        <v>-0.0694</v>
      </c>
      <c r="G554" s="2">
        <v>-0.0019</v>
      </c>
      <c r="H554" s="1">
        <v>0</v>
      </c>
      <c r="I554" s="2">
        <v>1.891</v>
      </c>
      <c r="J554" s="1">
        <v>2256</v>
      </c>
      <c r="K554" s="1">
        <v>5</v>
      </c>
      <c r="L554" s="1">
        <v>10</v>
      </c>
      <c r="M554" s="1">
        <v>4</v>
      </c>
    </row>
    <row r="555" hidden="1" spans="1:13">
      <c r="A555" s="1">
        <v>591</v>
      </c>
      <c r="B555" s="2">
        <v>0</v>
      </c>
      <c r="C555" s="2">
        <v>-505.19</v>
      </c>
      <c r="D555" s="2">
        <v>-0.309</v>
      </c>
      <c r="E555" s="2">
        <v>0.8751</v>
      </c>
      <c r="F555" s="2">
        <v>-0.8217</v>
      </c>
      <c r="G555" s="2">
        <v>-0.0656</v>
      </c>
      <c r="H555" s="1">
        <v>0</v>
      </c>
      <c r="I555" s="2">
        <v>6.0812</v>
      </c>
      <c r="J555" s="1">
        <v>1635</v>
      </c>
      <c r="K555" s="1">
        <v>7</v>
      </c>
      <c r="L555" s="1">
        <v>9</v>
      </c>
      <c r="M555" s="1">
        <v>4</v>
      </c>
    </row>
    <row r="556" hidden="1" spans="1:13">
      <c r="A556" s="1">
        <v>590</v>
      </c>
      <c r="B556" s="2">
        <v>0</v>
      </c>
      <c r="C556" s="2">
        <v>-93.1</v>
      </c>
      <c r="D556" s="2">
        <v>-0.0413</v>
      </c>
      <c r="E556" s="2">
        <v>0.9761</v>
      </c>
      <c r="F556" s="2">
        <v>-0.3319</v>
      </c>
      <c r="G556" s="2">
        <v>-0.0116</v>
      </c>
      <c r="H556" s="1">
        <v>0</v>
      </c>
      <c r="I556" s="2">
        <v>2.7804</v>
      </c>
      <c r="J556" s="1">
        <v>2256</v>
      </c>
      <c r="K556" s="1">
        <v>6</v>
      </c>
      <c r="L556" s="1">
        <v>9</v>
      </c>
      <c r="M556" s="1">
        <v>4</v>
      </c>
    </row>
    <row r="557" hidden="1" spans="1:13">
      <c r="A557" s="1">
        <v>588</v>
      </c>
      <c r="B557" s="2">
        <v>0</v>
      </c>
      <c r="C557" s="2">
        <v>-4.64</v>
      </c>
      <c r="D557" s="2">
        <v>-0.0021</v>
      </c>
      <c r="E557" s="2">
        <v>0.998</v>
      </c>
      <c r="F557" s="2">
        <v>-0.0325</v>
      </c>
      <c r="G557" s="2">
        <v>-0.0008</v>
      </c>
      <c r="H557" s="1">
        <v>0</v>
      </c>
      <c r="I557" s="2">
        <v>1.4188</v>
      </c>
      <c r="J557" s="1">
        <v>2254</v>
      </c>
      <c r="K557" s="1">
        <v>4</v>
      </c>
      <c r="L557" s="1">
        <v>9</v>
      </c>
      <c r="M557" s="1">
        <v>4</v>
      </c>
    </row>
    <row r="558" hidden="1" spans="1:13">
      <c r="A558" s="1">
        <v>584</v>
      </c>
      <c r="B558" s="2">
        <v>0</v>
      </c>
      <c r="C558" s="2">
        <v>-10.66</v>
      </c>
      <c r="D558" s="2">
        <v>-0.0047</v>
      </c>
      <c r="E558" s="2">
        <v>0.9873</v>
      </c>
      <c r="F558" s="2">
        <v>-0.1422</v>
      </c>
      <c r="G558" s="2">
        <v>-0.0061</v>
      </c>
      <c r="H558" s="1">
        <v>0</v>
      </c>
      <c r="I558" s="2">
        <v>0.7492</v>
      </c>
      <c r="J558" s="1">
        <v>2246</v>
      </c>
      <c r="K558" s="1">
        <v>0</v>
      </c>
      <c r="L558" s="1">
        <v>9</v>
      </c>
      <c r="M558" s="1">
        <v>4</v>
      </c>
    </row>
    <row r="559" hidden="1" spans="1:13">
      <c r="A559" s="1">
        <v>583</v>
      </c>
      <c r="B559" s="2">
        <v>0</v>
      </c>
      <c r="C559" s="2">
        <v>-412.43</v>
      </c>
      <c r="D559" s="2">
        <v>-0.1828</v>
      </c>
      <c r="E559" s="2">
        <v>0.9138</v>
      </c>
      <c r="F559" s="2">
        <v>-0.6697</v>
      </c>
      <c r="G559" s="2">
        <v>-0.0432</v>
      </c>
      <c r="H559" s="1">
        <v>0</v>
      </c>
      <c r="I559" s="2">
        <v>6.0866</v>
      </c>
      <c r="J559" s="1">
        <v>2256</v>
      </c>
      <c r="K559" s="1">
        <v>7</v>
      </c>
      <c r="L559" s="1">
        <v>8</v>
      </c>
      <c r="M559" s="1">
        <v>4</v>
      </c>
    </row>
    <row r="560" hidden="1" spans="1:13">
      <c r="A560" s="1">
        <v>582</v>
      </c>
      <c r="B560" s="2">
        <v>0</v>
      </c>
      <c r="C560" s="2">
        <v>-72.29</v>
      </c>
      <c r="D560" s="2">
        <v>-0.032</v>
      </c>
      <c r="E560" s="2">
        <v>0.98</v>
      </c>
      <c r="F560" s="2">
        <v>-0.2907</v>
      </c>
      <c r="G560" s="2">
        <v>-0.0095</v>
      </c>
      <c r="H560" s="1">
        <v>0</v>
      </c>
      <c r="I560" s="2">
        <v>2.4671</v>
      </c>
      <c r="J560" s="1">
        <v>2256</v>
      </c>
      <c r="K560" s="1">
        <v>6</v>
      </c>
      <c r="L560" s="1">
        <v>8</v>
      </c>
      <c r="M560" s="1">
        <v>4</v>
      </c>
    </row>
    <row r="561" hidden="1" spans="1:13">
      <c r="A561" s="1">
        <v>576</v>
      </c>
      <c r="B561" s="2">
        <v>0</v>
      </c>
      <c r="C561" s="2">
        <v>-20.66</v>
      </c>
      <c r="D561" s="2">
        <v>-0.0092</v>
      </c>
      <c r="E561" s="2">
        <v>0.9738</v>
      </c>
      <c r="F561" s="2">
        <v>-0.2632</v>
      </c>
      <c r="G561" s="2">
        <v>-0.0127</v>
      </c>
      <c r="H561" s="1">
        <v>0</v>
      </c>
      <c r="I561" s="2">
        <v>0.7848</v>
      </c>
      <c r="J561" s="1">
        <v>2245</v>
      </c>
      <c r="K561" s="1">
        <v>0</v>
      </c>
      <c r="L561" s="1">
        <v>8</v>
      </c>
      <c r="M561" s="1">
        <v>4</v>
      </c>
    </row>
    <row r="562" hidden="1" spans="1:13">
      <c r="A562" s="1">
        <v>575</v>
      </c>
      <c r="B562" s="2">
        <v>0</v>
      </c>
      <c r="C562" s="2">
        <v>-368.77</v>
      </c>
      <c r="D562" s="2">
        <v>-0.1635</v>
      </c>
      <c r="E562" s="2">
        <v>0.917</v>
      </c>
      <c r="F562" s="2">
        <v>-0.6734</v>
      </c>
      <c r="G562" s="2">
        <v>-0.0409</v>
      </c>
      <c r="H562" s="1">
        <v>0</v>
      </c>
      <c r="I562" s="2">
        <v>5.4162</v>
      </c>
      <c r="J562" s="1">
        <v>2256</v>
      </c>
      <c r="K562" s="1">
        <v>7</v>
      </c>
      <c r="L562" s="1">
        <v>7</v>
      </c>
      <c r="M562" s="1">
        <v>4</v>
      </c>
    </row>
    <row r="563" hidden="1" spans="1:13">
      <c r="A563" s="1">
        <v>574</v>
      </c>
      <c r="B563" s="2">
        <v>0</v>
      </c>
      <c r="C563" s="2">
        <v>-4.76</v>
      </c>
      <c r="D563" s="2">
        <v>-0.0021</v>
      </c>
      <c r="E563" s="2">
        <v>0.9986</v>
      </c>
      <c r="F563" s="2">
        <v>-0.0238</v>
      </c>
      <c r="G563" s="2">
        <v>-0.0005</v>
      </c>
      <c r="H563" s="1">
        <v>0</v>
      </c>
      <c r="I563" s="2">
        <v>1.9807</v>
      </c>
      <c r="J563" s="1">
        <v>2256</v>
      </c>
      <c r="K563" s="1">
        <v>6</v>
      </c>
      <c r="L563" s="1">
        <v>7</v>
      </c>
      <c r="M563" s="1">
        <v>4</v>
      </c>
    </row>
    <row r="564" hidden="1" spans="1:13">
      <c r="A564" s="1">
        <v>573</v>
      </c>
      <c r="B564" s="2">
        <v>0</v>
      </c>
      <c r="C564" s="2">
        <v>-23.28</v>
      </c>
      <c r="D564" s="2">
        <v>-0.0103</v>
      </c>
      <c r="E564" s="2">
        <v>0.9911</v>
      </c>
      <c r="F564" s="2">
        <v>-0.1534</v>
      </c>
      <c r="G564" s="2">
        <v>-0.0041</v>
      </c>
      <c r="H564" s="1">
        <v>0</v>
      </c>
      <c r="I564" s="2">
        <v>1.5064</v>
      </c>
      <c r="J564" s="1">
        <v>2254</v>
      </c>
      <c r="K564" s="1">
        <v>5</v>
      </c>
      <c r="L564" s="1">
        <v>7</v>
      </c>
      <c r="M564" s="1">
        <v>4</v>
      </c>
    </row>
    <row r="565" hidden="1" spans="1:13">
      <c r="A565" s="1">
        <v>568</v>
      </c>
      <c r="B565" s="2">
        <v>0</v>
      </c>
      <c r="C565" s="2">
        <v>-31.56</v>
      </c>
      <c r="D565" s="2">
        <v>-0.0141</v>
      </c>
      <c r="E565" s="2">
        <v>0.9572</v>
      </c>
      <c r="F565" s="2">
        <v>-0.4425</v>
      </c>
      <c r="G565" s="2">
        <v>-0.0205</v>
      </c>
      <c r="H565" s="1">
        <v>0</v>
      </c>
      <c r="I565" s="2">
        <v>0.7131</v>
      </c>
      <c r="J565" s="1">
        <v>2244</v>
      </c>
      <c r="K565" s="1">
        <v>0</v>
      </c>
      <c r="L565" s="1">
        <v>7</v>
      </c>
      <c r="M565" s="1">
        <v>4</v>
      </c>
    </row>
    <row r="566" hidden="1" spans="1:13">
      <c r="A566" s="1">
        <v>567</v>
      </c>
      <c r="B566" s="2">
        <v>0</v>
      </c>
      <c r="C566" s="2">
        <v>-309.18</v>
      </c>
      <c r="D566" s="2">
        <v>-0.137</v>
      </c>
      <c r="E566" s="2">
        <v>0.9244</v>
      </c>
      <c r="F566" s="2">
        <v>-0.6661</v>
      </c>
      <c r="G566" s="2">
        <v>-0.0363</v>
      </c>
      <c r="H566" s="1">
        <v>0</v>
      </c>
      <c r="I566" s="2">
        <v>4.6018</v>
      </c>
      <c r="J566" s="1">
        <v>2256</v>
      </c>
      <c r="K566" s="1">
        <v>7</v>
      </c>
      <c r="L566" s="1">
        <v>6</v>
      </c>
      <c r="M566" s="1">
        <v>4</v>
      </c>
    </row>
    <row r="567" hidden="1" spans="1:13">
      <c r="A567" s="1">
        <v>566</v>
      </c>
      <c r="B567" s="2">
        <v>0</v>
      </c>
      <c r="C567" s="2">
        <v>-29.85</v>
      </c>
      <c r="D567" s="2">
        <v>-0.0132</v>
      </c>
      <c r="E567" s="2">
        <v>0.9903</v>
      </c>
      <c r="F567" s="2">
        <v>-0.1697</v>
      </c>
      <c r="G567" s="2">
        <v>-0.0044</v>
      </c>
      <c r="H567" s="1">
        <v>0</v>
      </c>
      <c r="I567" s="2">
        <v>1.7469</v>
      </c>
      <c r="J567" s="1">
        <v>2254</v>
      </c>
      <c r="K567" s="1">
        <v>6</v>
      </c>
      <c r="L567" s="1">
        <v>6</v>
      </c>
      <c r="M567" s="1">
        <v>4</v>
      </c>
    </row>
    <row r="568" hidden="1" spans="1:13">
      <c r="A568" s="1">
        <v>561</v>
      </c>
      <c r="B568" s="2">
        <v>0</v>
      </c>
      <c r="C568" s="2">
        <v>-22.18</v>
      </c>
      <c r="D568" s="2">
        <v>-0.0099</v>
      </c>
      <c r="E568" s="2">
        <v>0.9767</v>
      </c>
      <c r="F568" s="2">
        <v>-0.2618</v>
      </c>
      <c r="G568" s="2">
        <v>-0.0108</v>
      </c>
      <c r="H568" s="1">
        <v>0</v>
      </c>
      <c r="I568" s="2">
        <v>0.8472</v>
      </c>
      <c r="J568" s="1">
        <v>2246</v>
      </c>
      <c r="K568" s="1">
        <v>1</v>
      </c>
      <c r="L568" s="1">
        <v>6</v>
      </c>
      <c r="M568" s="1">
        <v>4</v>
      </c>
    </row>
    <row r="569" hidden="1" spans="1:13">
      <c r="A569" s="1">
        <v>560</v>
      </c>
      <c r="B569" s="2">
        <v>0</v>
      </c>
      <c r="C569" s="2">
        <v>-32.86</v>
      </c>
      <c r="D569" s="2">
        <v>-0.0147</v>
      </c>
      <c r="E569" s="2">
        <v>0.9519</v>
      </c>
      <c r="F569" s="2">
        <v>-0.4789</v>
      </c>
      <c r="G569" s="2">
        <v>-0.0227</v>
      </c>
      <c r="H569" s="1">
        <v>0</v>
      </c>
      <c r="I569" s="2">
        <v>0.686</v>
      </c>
      <c r="J569" s="1">
        <v>2243</v>
      </c>
      <c r="K569" s="1">
        <v>0</v>
      </c>
      <c r="L569" s="1">
        <v>6</v>
      </c>
      <c r="M569" s="1">
        <v>4</v>
      </c>
    </row>
    <row r="570" hidden="1" spans="1:13">
      <c r="A570" s="1">
        <v>559</v>
      </c>
      <c r="B570" s="2">
        <v>0</v>
      </c>
      <c r="C570" s="2">
        <v>-184.88</v>
      </c>
      <c r="D570" s="2">
        <v>-0.082</v>
      </c>
      <c r="E570" s="2">
        <v>0.9502</v>
      </c>
      <c r="F570" s="2">
        <v>-0.5123</v>
      </c>
      <c r="G570" s="2">
        <v>-0.023</v>
      </c>
      <c r="H570" s="1">
        <v>0</v>
      </c>
      <c r="I570" s="2">
        <v>3.5689</v>
      </c>
      <c r="J570" s="1">
        <v>2256</v>
      </c>
      <c r="K570" s="1">
        <v>7</v>
      </c>
      <c r="L570" s="1">
        <v>5</v>
      </c>
      <c r="M570" s="1">
        <v>4</v>
      </c>
    </row>
    <row r="571" hidden="1" spans="1:13">
      <c r="A571" s="1">
        <v>558</v>
      </c>
      <c r="B571" s="2">
        <v>0</v>
      </c>
      <c r="C571" s="2">
        <v>-48.67</v>
      </c>
      <c r="D571" s="2">
        <v>-0.0216</v>
      </c>
      <c r="E571" s="2">
        <v>0.9829</v>
      </c>
      <c r="F571" s="2">
        <v>-0.3111</v>
      </c>
      <c r="G571" s="2">
        <v>-0.0077</v>
      </c>
      <c r="H571" s="1">
        <v>0</v>
      </c>
      <c r="I571" s="2">
        <v>1.5565</v>
      </c>
      <c r="J571" s="1">
        <v>2254</v>
      </c>
      <c r="K571" s="1">
        <v>6</v>
      </c>
      <c r="L571" s="1">
        <v>5</v>
      </c>
      <c r="M571" s="1">
        <v>4</v>
      </c>
    </row>
    <row r="572" hidden="1" spans="1:13">
      <c r="A572" s="1">
        <v>553</v>
      </c>
      <c r="B572" s="2">
        <v>0</v>
      </c>
      <c r="C572" s="2">
        <v>-26.03</v>
      </c>
      <c r="D572" s="2">
        <v>-0.0116</v>
      </c>
      <c r="E572" s="2">
        <v>0.9704</v>
      </c>
      <c r="F572" s="2">
        <v>-0.3103</v>
      </c>
      <c r="G572" s="2">
        <v>-0.0135</v>
      </c>
      <c r="H572" s="1">
        <v>0</v>
      </c>
      <c r="I572" s="2">
        <v>0.8387</v>
      </c>
      <c r="J572" s="1">
        <v>2245</v>
      </c>
      <c r="K572" s="1">
        <v>1</v>
      </c>
      <c r="L572" s="1">
        <v>5</v>
      </c>
      <c r="M572" s="1">
        <v>4</v>
      </c>
    </row>
    <row r="573" hidden="1" spans="1:13">
      <c r="A573" s="1">
        <v>552</v>
      </c>
      <c r="B573" s="2">
        <v>0</v>
      </c>
      <c r="C573" s="2">
        <v>-53.55</v>
      </c>
      <c r="D573" s="2">
        <v>-0.0239</v>
      </c>
      <c r="E573" s="2">
        <v>0.9169</v>
      </c>
      <c r="F573" s="2">
        <v>-0.68</v>
      </c>
      <c r="G573" s="2">
        <v>-0.039</v>
      </c>
      <c r="H573" s="1">
        <v>0</v>
      </c>
      <c r="I573" s="2">
        <v>0.7873</v>
      </c>
      <c r="J573" s="1">
        <v>2242</v>
      </c>
      <c r="K573" s="1">
        <v>0</v>
      </c>
      <c r="L573" s="1">
        <v>5</v>
      </c>
      <c r="M573" s="1">
        <v>4</v>
      </c>
    </row>
    <row r="574" hidden="1" spans="1:13">
      <c r="A574" s="1">
        <v>551</v>
      </c>
      <c r="B574" s="2">
        <v>0</v>
      </c>
      <c r="C574" s="2">
        <v>-208.54</v>
      </c>
      <c r="D574" s="2">
        <v>-0.0925</v>
      </c>
      <c r="E574" s="2">
        <v>0.9393</v>
      </c>
      <c r="F574" s="2">
        <v>-0.6161</v>
      </c>
      <c r="G574" s="2">
        <v>-0.0276</v>
      </c>
      <c r="H574" s="1">
        <v>0</v>
      </c>
      <c r="I574" s="2">
        <v>3.3527</v>
      </c>
      <c r="J574" s="1">
        <v>2254</v>
      </c>
      <c r="K574" s="1">
        <v>7</v>
      </c>
      <c r="L574" s="1">
        <v>4</v>
      </c>
      <c r="M574" s="1">
        <v>4</v>
      </c>
    </row>
    <row r="575" hidden="1" spans="1:13">
      <c r="A575" s="1">
        <v>546</v>
      </c>
      <c r="B575" s="2">
        <v>0</v>
      </c>
      <c r="C575" s="2">
        <v>-14.76</v>
      </c>
      <c r="D575" s="2">
        <v>-0.0066</v>
      </c>
      <c r="E575" s="2">
        <v>0.9849</v>
      </c>
      <c r="F575" s="2">
        <v>-0.2131</v>
      </c>
      <c r="G575" s="2">
        <v>-0.0066</v>
      </c>
      <c r="H575" s="1">
        <v>0</v>
      </c>
      <c r="I575" s="2">
        <v>0.6923</v>
      </c>
      <c r="J575" s="1">
        <v>2245</v>
      </c>
      <c r="K575" s="1">
        <v>2</v>
      </c>
      <c r="L575" s="1">
        <v>4</v>
      </c>
      <c r="M575" s="1">
        <v>4</v>
      </c>
    </row>
    <row r="576" hidden="1" spans="1:13">
      <c r="A576" s="1">
        <v>545</v>
      </c>
      <c r="B576" s="2">
        <v>0</v>
      </c>
      <c r="C576" s="2">
        <v>-50.92</v>
      </c>
      <c r="D576" s="2">
        <v>-0.0227</v>
      </c>
      <c r="E576" s="2">
        <v>0.9383</v>
      </c>
      <c r="F576" s="2">
        <v>-0.6327</v>
      </c>
      <c r="G576" s="2">
        <v>-0.028</v>
      </c>
      <c r="H576" s="1">
        <v>0</v>
      </c>
      <c r="I576" s="2">
        <v>0.8046</v>
      </c>
      <c r="J576" s="1">
        <v>2244</v>
      </c>
      <c r="K576" s="1">
        <v>1</v>
      </c>
      <c r="L576" s="1">
        <v>4</v>
      </c>
      <c r="M576" s="1">
        <v>4</v>
      </c>
    </row>
    <row r="577" hidden="1" spans="1:13">
      <c r="A577" s="1">
        <v>544</v>
      </c>
      <c r="B577" s="2">
        <v>0</v>
      </c>
      <c r="C577" s="2">
        <v>-67.59</v>
      </c>
      <c r="D577" s="2">
        <v>-0.0302</v>
      </c>
      <c r="E577" s="2">
        <v>0.8882</v>
      </c>
      <c r="F577" s="2">
        <v>-0.8347</v>
      </c>
      <c r="G577" s="2">
        <v>-0.052</v>
      </c>
      <c r="H577" s="1">
        <v>0</v>
      </c>
      <c r="I577" s="2">
        <v>0.8096</v>
      </c>
      <c r="J577" s="1">
        <v>2241</v>
      </c>
      <c r="K577" s="1">
        <v>0</v>
      </c>
      <c r="L577" s="1">
        <v>4</v>
      </c>
      <c r="M577" s="1">
        <v>4</v>
      </c>
    </row>
    <row r="578" hidden="1" spans="1:13">
      <c r="A578" s="1">
        <v>543</v>
      </c>
      <c r="B578" s="2">
        <v>0</v>
      </c>
      <c r="C578" s="2">
        <v>-555.47</v>
      </c>
      <c r="D578" s="2">
        <v>-2.4363</v>
      </c>
      <c r="E578" s="2">
        <v>0.5285</v>
      </c>
      <c r="F578" s="2">
        <v>-0.7882</v>
      </c>
      <c r="G578" s="2">
        <v>-0.2996</v>
      </c>
      <c r="H578" s="1">
        <v>0</v>
      </c>
      <c r="I578" s="2">
        <v>6.9452</v>
      </c>
      <c r="J578" s="1">
        <v>228</v>
      </c>
      <c r="K578" s="1">
        <v>7</v>
      </c>
      <c r="L578" s="1">
        <v>20</v>
      </c>
      <c r="M578" s="1">
        <v>3</v>
      </c>
    </row>
    <row r="579" hidden="1" spans="1:13">
      <c r="A579" s="1">
        <v>542</v>
      </c>
      <c r="B579" s="2">
        <v>0</v>
      </c>
      <c r="C579" s="2">
        <v>-538.95</v>
      </c>
      <c r="D579" s="2">
        <v>-0.7225</v>
      </c>
      <c r="E579" s="2">
        <v>0.8028</v>
      </c>
      <c r="F579" s="2">
        <v>-0.8116</v>
      </c>
      <c r="G579" s="2">
        <v>-0.1002</v>
      </c>
      <c r="H579" s="1">
        <v>0</v>
      </c>
      <c r="I579" s="2">
        <v>6.5726</v>
      </c>
      <c r="J579" s="1">
        <v>746</v>
      </c>
      <c r="K579" s="1">
        <v>6</v>
      </c>
      <c r="L579" s="1">
        <v>20</v>
      </c>
      <c r="M579" s="1">
        <v>3</v>
      </c>
    </row>
    <row r="580" hidden="1" spans="1:13">
      <c r="A580" s="1">
        <v>541</v>
      </c>
      <c r="B580" s="2">
        <v>0</v>
      </c>
      <c r="C580" s="2">
        <v>-514.94</v>
      </c>
      <c r="D580" s="2">
        <v>-0.2828</v>
      </c>
      <c r="E580" s="2">
        <v>0.8941</v>
      </c>
      <c r="F580" s="2">
        <v>-0.8461</v>
      </c>
      <c r="G580" s="2">
        <v>-0.051</v>
      </c>
      <c r="H580" s="1">
        <v>0</v>
      </c>
      <c r="I580" s="2">
        <v>6.0297</v>
      </c>
      <c r="J580" s="1">
        <v>1821</v>
      </c>
      <c r="K580" s="1">
        <v>5</v>
      </c>
      <c r="L580" s="1">
        <v>20</v>
      </c>
      <c r="M580" s="1">
        <v>3</v>
      </c>
    </row>
    <row r="581" hidden="1" spans="1:13">
      <c r="A581" s="1">
        <v>540</v>
      </c>
      <c r="B581" s="2">
        <v>0</v>
      </c>
      <c r="C581" s="2">
        <v>-298.86</v>
      </c>
      <c r="D581" s="2">
        <v>-0.0834</v>
      </c>
      <c r="E581" s="2">
        <v>0.9548</v>
      </c>
      <c r="F581" s="2">
        <v>-0.6319</v>
      </c>
      <c r="G581" s="2">
        <v>-0.0206</v>
      </c>
      <c r="H581" s="1">
        <v>0</v>
      </c>
      <c r="I581" s="2">
        <v>4.6797</v>
      </c>
      <c r="J581" s="1">
        <v>3585</v>
      </c>
      <c r="K581" s="1">
        <v>4</v>
      </c>
      <c r="L581" s="1">
        <v>20</v>
      </c>
      <c r="M581" s="1">
        <v>3</v>
      </c>
    </row>
    <row r="582" hidden="1" spans="1:13">
      <c r="A582" s="1">
        <v>539</v>
      </c>
      <c r="B582" s="2">
        <v>0</v>
      </c>
      <c r="C582" s="2">
        <v>-91.65</v>
      </c>
      <c r="D582" s="2">
        <v>-0.0256</v>
      </c>
      <c r="E582" s="2">
        <v>0.9823</v>
      </c>
      <c r="F582" s="2">
        <v>-0.3705</v>
      </c>
      <c r="G582" s="2">
        <v>-0.0079</v>
      </c>
      <c r="H582" s="1">
        <v>0</v>
      </c>
      <c r="I582" s="2">
        <v>2.4504</v>
      </c>
      <c r="J582" s="1">
        <v>3584</v>
      </c>
      <c r="K582" s="1">
        <v>3</v>
      </c>
      <c r="L582" s="1">
        <v>20</v>
      </c>
      <c r="M582" s="1">
        <v>3</v>
      </c>
    </row>
    <row r="583" hidden="1" spans="1:13">
      <c r="A583" s="1">
        <v>538</v>
      </c>
      <c r="B583" s="2">
        <v>0</v>
      </c>
      <c r="C583" s="2">
        <v>-54.5</v>
      </c>
      <c r="D583" s="2">
        <v>-0.0152</v>
      </c>
      <c r="E583" s="2">
        <v>0.9864</v>
      </c>
      <c r="F583" s="2">
        <v>-0.4153</v>
      </c>
      <c r="G583" s="2">
        <v>-0.0061</v>
      </c>
      <c r="H583" s="1">
        <v>0</v>
      </c>
      <c r="I583" s="2">
        <v>1.3035</v>
      </c>
      <c r="J583" s="1">
        <v>3582</v>
      </c>
      <c r="K583" s="1">
        <v>2</v>
      </c>
      <c r="L583" s="1">
        <v>20</v>
      </c>
      <c r="M583" s="1">
        <v>3</v>
      </c>
    </row>
    <row r="584" hidden="1" spans="1:13">
      <c r="A584" s="1">
        <v>537</v>
      </c>
      <c r="B584" s="2">
        <v>0</v>
      </c>
      <c r="C584" s="2">
        <v>-113.18</v>
      </c>
      <c r="D584" s="2">
        <v>-0.0316</v>
      </c>
      <c r="E584" s="2">
        <v>0.9658</v>
      </c>
      <c r="F584" s="2">
        <v>-0.6245</v>
      </c>
      <c r="G584" s="2">
        <v>-0.0155</v>
      </c>
      <c r="H584" s="1">
        <v>0</v>
      </c>
      <c r="I584" s="2">
        <v>1.8061</v>
      </c>
      <c r="J584" s="1">
        <v>3580</v>
      </c>
      <c r="K584" s="1">
        <v>1</v>
      </c>
      <c r="L584" s="1">
        <v>20</v>
      </c>
      <c r="M584" s="1">
        <v>3</v>
      </c>
    </row>
    <row r="585" hidden="1" spans="1:13">
      <c r="A585" s="1">
        <v>536</v>
      </c>
      <c r="B585" s="2">
        <v>0</v>
      </c>
      <c r="C585" s="2">
        <v>-4.59</v>
      </c>
      <c r="D585" s="2">
        <v>-0.0013</v>
      </c>
      <c r="E585" s="2">
        <v>0.998</v>
      </c>
      <c r="F585" s="2">
        <v>-0.0292</v>
      </c>
      <c r="G585" s="2">
        <v>-0.0008</v>
      </c>
      <c r="H585" s="1">
        <v>0</v>
      </c>
      <c r="I585" s="2">
        <v>1.5671</v>
      </c>
      <c r="J585" s="1">
        <v>3576</v>
      </c>
      <c r="K585" s="1">
        <v>0</v>
      </c>
      <c r="L585" s="1">
        <v>20</v>
      </c>
      <c r="M585" s="1">
        <v>3</v>
      </c>
    </row>
    <row r="586" hidden="1" spans="1:13">
      <c r="A586" s="1">
        <v>535</v>
      </c>
      <c r="B586" s="2">
        <v>0</v>
      </c>
      <c r="C586" s="2">
        <v>-569.26</v>
      </c>
      <c r="D586" s="2">
        <v>-0.9137</v>
      </c>
      <c r="E586" s="2">
        <v>0.7981</v>
      </c>
      <c r="F586" s="2">
        <v>-0.8062</v>
      </c>
      <c r="G586" s="2">
        <v>-0.1055</v>
      </c>
      <c r="H586" s="1">
        <v>0</v>
      </c>
      <c r="I586" s="2">
        <v>6.9662</v>
      </c>
      <c r="J586" s="1">
        <v>623</v>
      </c>
      <c r="K586" s="1">
        <v>7</v>
      </c>
      <c r="L586" s="1">
        <v>19</v>
      </c>
      <c r="M586" s="1">
        <v>3</v>
      </c>
    </row>
    <row r="587" hidden="1" spans="1:13">
      <c r="A587" s="1">
        <v>534</v>
      </c>
      <c r="B587" s="2">
        <v>0</v>
      </c>
      <c r="C587" s="2">
        <v>-512.49</v>
      </c>
      <c r="D587" s="2">
        <v>-0.479</v>
      </c>
      <c r="E587" s="2">
        <v>0.8606</v>
      </c>
      <c r="F587" s="2">
        <v>-0.8442</v>
      </c>
      <c r="G587" s="2">
        <v>-0.0696</v>
      </c>
      <c r="H587" s="1">
        <v>0</v>
      </c>
      <c r="I587" s="2">
        <v>6.0139</v>
      </c>
      <c r="J587" s="1">
        <v>1070</v>
      </c>
      <c r="K587" s="1">
        <v>6</v>
      </c>
      <c r="L587" s="1">
        <v>19</v>
      </c>
      <c r="M587" s="1">
        <v>3</v>
      </c>
    </row>
    <row r="588" hidden="1" spans="1:13">
      <c r="A588" s="1">
        <v>533</v>
      </c>
      <c r="B588" s="2">
        <v>0</v>
      </c>
      <c r="C588" s="2">
        <v>-525.62</v>
      </c>
      <c r="D588" s="2">
        <v>-0.2733</v>
      </c>
      <c r="E588" s="2">
        <v>0.8937</v>
      </c>
      <c r="F588" s="2">
        <v>-0.8278</v>
      </c>
      <c r="G588" s="2">
        <v>-0.0528</v>
      </c>
      <c r="H588" s="1">
        <v>0</v>
      </c>
      <c r="I588" s="2">
        <v>6.2808</v>
      </c>
      <c r="J588" s="1">
        <v>1923</v>
      </c>
      <c r="K588" s="1">
        <v>5</v>
      </c>
      <c r="L588" s="1">
        <v>19</v>
      </c>
      <c r="M588" s="1">
        <v>3</v>
      </c>
    </row>
    <row r="589" hidden="1" spans="1:13">
      <c r="A589" s="1">
        <v>532</v>
      </c>
      <c r="B589" s="2">
        <v>0</v>
      </c>
      <c r="C589" s="2">
        <v>-159.66</v>
      </c>
      <c r="D589" s="2">
        <v>-0.0445</v>
      </c>
      <c r="E589" s="2">
        <v>0.9748</v>
      </c>
      <c r="F589" s="2">
        <v>-0.4308</v>
      </c>
      <c r="G589" s="2">
        <v>-0.0115</v>
      </c>
      <c r="H589" s="1">
        <v>0</v>
      </c>
      <c r="I589" s="2">
        <v>3.6612</v>
      </c>
      <c r="J589" s="1">
        <v>3584</v>
      </c>
      <c r="K589" s="1">
        <v>4</v>
      </c>
      <c r="L589" s="1">
        <v>19</v>
      </c>
      <c r="M589" s="1">
        <v>3</v>
      </c>
    </row>
    <row r="590" hidden="1" spans="1:13">
      <c r="A590" s="1">
        <v>530</v>
      </c>
      <c r="B590" s="2">
        <v>0</v>
      </c>
      <c r="C590" s="2">
        <v>-82.06</v>
      </c>
      <c r="D590" s="2">
        <v>-0.0229</v>
      </c>
      <c r="E590" s="2">
        <v>0.9788</v>
      </c>
      <c r="F590" s="2">
        <v>-0.5336</v>
      </c>
      <c r="G590" s="2">
        <v>-0.0098</v>
      </c>
      <c r="H590" s="1">
        <v>0</v>
      </c>
      <c r="I590" s="2">
        <v>1.5303</v>
      </c>
      <c r="J590" s="1">
        <v>3581</v>
      </c>
      <c r="K590" s="1">
        <v>2</v>
      </c>
      <c r="L590" s="1">
        <v>19</v>
      </c>
      <c r="M590" s="1">
        <v>3</v>
      </c>
    </row>
    <row r="591" hidden="1" spans="1:13">
      <c r="A591" s="1">
        <v>529</v>
      </c>
      <c r="B591" s="2">
        <v>0</v>
      </c>
      <c r="C591" s="2">
        <v>-61.48</v>
      </c>
      <c r="D591" s="2">
        <v>-0.0172</v>
      </c>
      <c r="E591" s="2">
        <v>0.9806</v>
      </c>
      <c r="F591" s="2">
        <v>-0.3339</v>
      </c>
      <c r="G591" s="2">
        <v>-0.0089</v>
      </c>
      <c r="H591" s="1">
        <v>0</v>
      </c>
      <c r="I591" s="2">
        <v>1.8364</v>
      </c>
      <c r="J591" s="1">
        <v>3579</v>
      </c>
      <c r="K591" s="1">
        <v>1</v>
      </c>
      <c r="L591" s="1">
        <v>19</v>
      </c>
      <c r="M591" s="1">
        <v>3</v>
      </c>
    </row>
    <row r="592" hidden="1" spans="1:13">
      <c r="A592" s="1">
        <v>528</v>
      </c>
      <c r="B592" s="2">
        <v>0</v>
      </c>
      <c r="C592" s="2">
        <v>-14.11</v>
      </c>
      <c r="D592" s="2">
        <v>-0.0039</v>
      </c>
      <c r="E592" s="2">
        <v>0.9937</v>
      </c>
      <c r="F592" s="2">
        <v>-0.0936</v>
      </c>
      <c r="G592" s="2">
        <v>-0.0028</v>
      </c>
      <c r="H592" s="1">
        <v>0</v>
      </c>
      <c r="I592" s="2">
        <v>1.5055</v>
      </c>
      <c r="J592" s="1">
        <v>3574</v>
      </c>
      <c r="K592" s="1">
        <v>0</v>
      </c>
      <c r="L592" s="1">
        <v>19</v>
      </c>
      <c r="M592" s="1">
        <v>3</v>
      </c>
    </row>
    <row r="593" hidden="1" spans="1:13">
      <c r="A593" s="1">
        <v>527</v>
      </c>
      <c r="B593" s="2">
        <v>0</v>
      </c>
      <c r="C593" s="2">
        <v>-547.47</v>
      </c>
      <c r="D593" s="2">
        <v>-0.8788</v>
      </c>
      <c r="E593" s="2">
        <v>0.7981</v>
      </c>
      <c r="F593" s="2">
        <v>-0.8335</v>
      </c>
      <c r="G593" s="2">
        <v>-0.1072</v>
      </c>
      <c r="H593" s="1">
        <v>0</v>
      </c>
      <c r="I593" s="2">
        <v>6.4991</v>
      </c>
      <c r="J593" s="1">
        <v>623</v>
      </c>
      <c r="K593" s="1">
        <v>7</v>
      </c>
      <c r="L593" s="1">
        <v>18</v>
      </c>
      <c r="M593" s="1">
        <v>3</v>
      </c>
    </row>
    <row r="594" hidden="1" spans="1:13">
      <c r="A594" s="1">
        <v>526</v>
      </c>
      <c r="B594" s="2">
        <v>0</v>
      </c>
      <c r="C594" s="2">
        <v>-519.79</v>
      </c>
      <c r="D594" s="2">
        <v>-0.3426</v>
      </c>
      <c r="E594" s="2">
        <v>0.8927</v>
      </c>
      <c r="F594" s="2">
        <v>-0.8629</v>
      </c>
      <c r="G594" s="2">
        <v>-0.0535</v>
      </c>
      <c r="H594" s="1">
        <v>0</v>
      </c>
      <c r="I594" s="2">
        <v>5.981</v>
      </c>
      <c r="J594" s="1">
        <v>1517</v>
      </c>
      <c r="K594" s="1">
        <v>6</v>
      </c>
      <c r="L594" s="1">
        <v>18</v>
      </c>
      <c r="M594" s="1">
        <v>3</v>
      </c>
    </row>
    <row r="595" hidden="1" spans="1:13">
      <c r="A595" s="1">
        <v>525</v>
      </c>
      <c r="B595" s="2">
        <v>0</v>
      </c>
      <c r="C595" s="2">
        <v>-507.21</v>
      </c>
      <c r="D595" s="2">
        <v>-0.2272</v>
      </c>
      <c r="E595" s="2">
        <v>0.906</v>
      </c>
      <c r="F595" s="2">
        <v>-0.8214</v>
      </c>
      <c r="G595" s="2">
        <v>-0.047</v>
      </c>
      <c r="H595" s="1">
        <v>0</v>
      </c>
      <c r="I595" s="2">
        <v>6.1076</v>
      </c>
      <c r="J595" s="1">
        <v>2232</v>
      </c>
      <c r="K595" s="1">
        <v>5</v>
      </c>
      <c r="L595" s="1">
        <v>18</v>
      </c>
      <c r="M595" s="1">
        <v>3</v>
      </c>
    </row>
    <row r="596" hidden="1" spans="1:13">
      <c r="A596" s="1">
        <v>524</v>
      </c>
      <c r="B596" s="2">
        <v>0</v>
      </c>
      <c r="C596" s="2">
        <v>-70.5</v>
      </c>
      <c r="D596" s="2">
        <v>-0.0197</v>
      </c>
      <c r="E596" s="2">
        <v>0.9883</v>
      </c>
      <c r="F596" s="2">
        <v>-0.2241</v>
      </c>
      <c r="G596" s="2">
        <v>-0.0053</v>
      </c>
      <c r="H596" s="1">
        <v>0</v>
      </c>
      <c r="I596" s="2">
        <v>3.1003</v>
      </c>
      <c r="J596" s="1">
        <v>3584</v>
      </c>
      <c r="K596" s="1">
        <v>4</v>
      </c>
      <c r="L596" s="1">
        <v>18</v>
      </c>
      <c r="M596" s="1">
        <v>3</v>
      </c>
    </row>
    <row r="597" hidden="1" spans="1:13">
      <c r="A597" s="1">
        <v>523</v>
      </c>
      <c r="B597" s="2">
        <v>0</v>
      </c>
      <c r="C597" s="2">
        <v>-54.71</v>
      </c>
      <c r="D597" s="2">
        <v>-0.0153</v>
      </c>
      <c r="E597" s="2">
        <v>0.9885</v>
      </c>
      <c r="F597" s="2">
        <v>-0.3007</v>
      </c>
      <c r="G597" s="2">
        <v>-0.0053</v>
      </c>
      <c r="H597" s="1">
        <v>0</v>
      </c>
      <c r="I597" s="2">
        <v>1.7977</v>
      </c>
      <c r="J597" s="1">
        <v>3582</v>
      </c>
      <c r="K597" s="1">
        <v>3</v>
      </c>
      <c r="L597" s="1">
        <v>18</v>
      </c>
      <c r="M597" s="1">
        <v>3</v>
      </c>
    </row>
    <row r="598" hidden="1" spans="1:13">
      <c r="A598" s="1">
        <v>522</v>
      </c>
      <c r="B598" s="2">
        <v>0</v>
      </c>
      <c r="C598" s="2">
        <v>-109.22</v>
      </c>
      <c r="D598" s="2">
        <v>-0.0305</v>
      </c>
      <c r="E598" s="2">
        <v>0.9707</v>
      </c>
      <c r="F598" s="2">
        <v>-0.657</v>
      </c>
      <c r="G598" s="2">
        <v>-0.0138</v>
      </c>
      <c r="H598" s="1">
        <v>0</v>
      </c>
      <c r="I598" s="2">
        <v>1.6567</v>
      </c>
      <c r="J598" s="1">
        <v>3580</v>
      </c>
      <c r="K598" s="1">
        <v>2</v>
      </c>
      <c r="L598" s="1">
        <v>18</v>
      </c>
      <c r="M598" s="1">
        <v>3</v>
      </c>
    </row>
    <row r="599" hidden="1" spans="1:13">
      <c r="A599" s="1">
        <v>521</v>
      </c>
      <c r="B599" s="2">
        <v>0</v>
      </c>
      <c r="C599" s="2">
        <v>-52.07</v>
      </c>
      <c r="D599" s="2">
        <v>-0.0146</v>
      </c>
      <c r="E599" s="2">
        <v>0.9829</v>
      </c>
      <c r="F599" s="2">
        <v>-0.3147</v>
      </c>
      <c r="G599" s="2">
        <v>-0.008</v>
      </c>
      <c r="H599" s="1">
        <v>0</v>
      </c>
      <c r="I599" s="2">
        <v>1.6512</v>
      </c>
      <c r="J599" s="1">
        <v>3578</v>
      </c>
      <c r="K599" s="1">
        <v>1</v>
      </c>
      <c r="L599" s="1">
        <v>18</v>
      </c>
      <c r="M599" s="1">
        <v>3</v>
      </c>
    </row>
    <row r="600" hidden="1" spans="1:13">
      <c r="A600" s="1">
        <v>519</v>
      </c>
      <c r="B600" s="2">
        <v>0</v>
      </c>
      <c r="C600" s="2">
        <v>-548.49</v>
      </c>
      <c r="D600" s="2">
        <v>-0.7023</v>
      </c>
      <c r="E600" s="2">
        <v>0.8291</v>
      </c>
      <c r="F600" s="2">
        <v>-0.8519</v>
      </c>
      <c r="G600" s="2">
        <v>-0.0901</v>
      </c>
      <c r="H600" s="1">
        <v>0</v>
      </c>
      <c r="I600" s="2">
        <v>6.3774</v>
      </c>
      <c r="J600" s="1">
        <v>781</v>
      </c>
      <c r="K600" s="1">
        <v>7</v>
      </c>
      <c r="L600" s="1">
        <v>17</v>
      </c>
      <c r="M600" s="1">
        <v>3</v>
      </c>
    </row>
    <row r="601" hidden="1" spans="1:13">
      <c r="A601" s="1">
        <v>518</v>
      </c>
      <c r="B601" s="2">
        <v>0</v>
      </c>
      <c r="C601" s="2">
        <v>-544.62</v>
      </c>
      <c r="D601" s="2">
        <v>-0.3006</v>
      </c>
      <c r="E601" s="2">
        <v>0.9007</v>
      </c>
      <c r="F601" s="2">
        <v>-0.8941</v>
      </c>
      <c r="G601" s="2">
        <v>-0.0504</v>
      </c>
      <c r="H601" s="1">
        <v>0</v>
      </c>
      <c r="I601" s="2">
        <v>6.0525</v>
      </c>
      <c r="J601" s="1">
        <v>1812</v>
      </c>
      <c r="K601" s="1">
        <v>6</v>
      </c>
      <c r="L601" s="1">
        <v>17</v>
      </c>
      <c r="M601" s="1">
        <v>3</v>
      </c>
    </row>
    <row r="602" hidden="1" spans="1:13">
      <c r="A602" s="1">
        <v>517</v>
      </c>
      <c r="B602" s="2">
        <v>0</v>
      </c>
      <c r="C602" s="2">
        <v>-294.92</v>
      </c>
      <c r="D602" s="2">
        <v>-0.0823</v>
      </c>
      <c r="E602" s="2">
        <v>0.9605</v>
      </c>
      <c r="F602" s="2">
        <v>-0.5485</v>
      </c>
      <c r="G602" s="2">
        <v>-0.019</v>
      </c>
      <c r="H602" s="1">
        <v>0</v>
      </c>
      <c r="I602" s="2">
        <v>5.2967</v>
      </c>
      <c r="J602" s="1">
        <v>3584</v>
      </c>
      <c r="K602" s="1">
        <v>5</v>
      </c>
      <c r="L602" s="1">
        <v>17</v>
      </c>
      <c r="M602" s="1">
        <v>3</v>
      </c>
    </row>
    <row r="603" hidden="1" spans="1:13">
      <c r="A603" s="1">
        <v>515</v>
      </c>
      <c r="B603" s="2">
        <v>0</v>
      </c>
      <c r="C603" s="2">
        <v>-53.53</v>
      </c>
      <c r="D603" s="2">
        <v>-0.0149</v>
      </c>
      <c r="E603" s="2">
        <v>0.9883</v>
      </c>
      <c r="F603" s="2">
        <v>-0.2815</v>
      </c>
      <c r="G603" s="2">
        <v>-0.0055</v>
      </c>
      <c r="H603" s="1">
        <v>0</v>
      </c>
      <c r="I603" s="2">
        <v>1.8856</v>
      </c>
      <c r="J603" s="1">
        <v>3581</v>
      </c>
      <c r="K603" s="1">
        <v>3</v>
      </c>
      <c r="L603" s="1">
        <v>17</v>
      </c>
      <c r="M603" s="1">
        <v>3</v>
      </c>
    </row>
    <row r="604" hidden="1" spans="1:13">
      <c r="A604" s="1">
        <v>514</v>
      </c>
      <c r="B604" s="2">
        <v>0</v>
      </c>
      <c r="C604" s="2">
        <v>-93.3</v>
      </c>
      <c r="D604" s="2">
        <v>-0.0261</v>
      </c>
      <c r="E604" s="2">
        <v>0.9739</v>
      </c>
      <c r="F604" s="2">
        <v>-0.6595</v>
      </c>
      <c r="G604" s="2">
        <v>-0.0125</v>
      </c>
      <c r="H604" s="1">
        <v>0</v>
      </c>
      <c r="I604" s="2">
        <v>1.4105</v>
      </c>
      <c r="J604" s="1">
        <v>3579</v>
      </c>
      <c r="K604" s="1">
        <v>2</v>
      </c>
      <c r="L604" s="1">
        <v>17</v>
      </c>
      <c r="M604" s="1">
        <v>3</v>
      </c>
    </row>
    <row r="605" hidden="1" spans="1:13">
      <c r="A605" s="1">
        <v>513</v>
      </c>
      <c r="B605" s="2">
        <v>0</v>
      </c>
      <c r="C605" s="2">
        <v>-60.69</v>
      </c>
      <c r="D605" s="2">
        <v>-0.017</v>
      </c>
      <c r="E605" s="2">
        <v>0.9792</v>
      </c>
      <c r="F605" s="2">
        <v>-0.3317</v>
      </c>
      <c r="G605" s="2">
        <v>-0.0099</v>
      </c>
      <c r="H605" s="1">
        <v>0</v>
      </c>
      <c r="I605" s="2">
        <v>1.8267</v>
      </c>
      <c r="J605" s="1">
        <v>3575</v>
      </c>
      <c r="K605" s="1">
        <v>1</v>
      </c>
      <c r="L605" s="1">
        <v>17</v>
      </c>
      <c r="M605" s="1">
        <v>3</v>
      </c>
    </row>
    <row r="606" hidden="1" spans="1:13">
      <c r="A606" s="1">
        <v>511</v>
      </c>
      <c r="B606" s="2">
        <v>0</v>
      </c>
      <c r="C606" s="2">
        <v>-564.3</v>
      </c>
      <c r="D606" s="2">
        <v>-0.6312</v>
      </c>
      <c r="E606" s="2">
        <v>0.8402</v>
      </c>
      <c r="F606" s="2">
        <v>-0.8787</v>
      </c>
      <c r="G606" s="2">
        <v>-0.085</v>
      </c>
      <c r="H606" s="1">
        <v>0</v>
      </c>
      <c r="I606" s="2">
        <v>6.3725</v>
      </c>
      <c r="J606" s="1">
        <v>894</v>
      </c>
      <c r="K606" s="1">
        <v>7</v>
      </c>
      <c r="L606" s="1">
        <v>16</v>
      </c>
      <c r="M606" s="1">
        <v>3</v>
      </c>
    </row>
    <row r="607" hidden="1" spans="1:13">
      <c r="A607" s="1">
        <v>510</v>
      </c>
      <c r="B607" s="2">
        <v>0</v>
      </c>
      <c r="C607" s="2">
        <v>-523.95</v>
      </c>
      <c r="D607" s="2">
        <v>-0.2771</v>
      </c>
      <c r="E607" s="2">
        <v>0.9041</v>
      </c>
      <c r="F607" s="2">
        <v>-0.9013</v>
      </c>
      <c r="G607" s="2">
        <v>-0.0494</v>
      </c>
      <c r="H607" s="1">
        <v>0</v>
      </c>
      <c r="I607" s="2">
        <v>5.78</v>
      </c>
      <c r="J607" s="1">
        <v>1891</v>
      </c>
      <c r="K607" s="1">
        <v>6</v>
      </c>
      <c r="L607" s="1">
        <v>16</v>
      </c>
      <c r="M607" s="1">
        <v>3</v>
      </c>
    </row>
    <row r="608" hidden="1" spans="1:13">
      <c r="A608" s="1">
        <v>509</v>
      </c>
      <c r="B608" s="2">
        <v>0</v>
      </c>
      <c r="C608" s="2">
        <v>-173.34</v>
      </c>
      <c r="D608" s="2">
        <v>-0.0484</v>
      </c>
      <c r="E608" s="2">
        <v>0.9755</v>
      </c>
      <c r="F608" s="2">
        <v>-0.4491</v>
      </c>
      <c r="G608" s="2">
        <v>-0.0118</v>
      </c>
      <c r="H608" s="1">
        <v>0</v>
      </c>
      <c r="I608" s="2">
        <v>3.802</v>
      </c>
      <c r="J608" s="1">
        <v>3584</v>
      </c>
      <c r="K608" s="1">
        <v>5</v>
      </c>
      <c r="L608" s="1">
        <v>16</v>
      </c>
      <c r="M608" s="1">
        <v>3</v>
      </c>
    </row>
    <row r="609" hidden="1" spans="1:13">
      <c r="A609" s="1">
        <v>507</v>
      </c>
      <c r="B609" s="2">
        <v>0</v>
      </c>
      <c r="C609" s="2">
        <v>-129.43</v>
      </c>
      <c r="D609" s="2">
        <v>-0.0362</v>
      </c>
      <c r="E609" s="2">
        <v>0.9706</v>
      </c>
      <c r="F609" s="2">
        <v>-0.5841</v>
      </c>
      <c r="G609" s="2">
        <v>-0.0144</v>
      </c>
      <c r="H609" s="1">
        <v>0</v>
      </c>
      <c r="I609" s="2">
        <v>2.2024</v>
      </c>
      <c r="J609" s="1">
        <v>3580</v>
      </c>
      <c r="K609" s="1">
        <v>3</v>
      </c>
      <c r="L609" s="1">
        <v>16</v>
      </c>
      <c r="M609" s="1">
        <v>3</v>
      </c>
    </row>
    <row r="610" hidden="1" spans="1:13">
      <c r="A610" s="1">
        <v>506</v>
      </c>
      <c r="B610" s="2">
        <v>0</v>
      </c>
      <c r="C610" s="2">
        <v>-60.6</v>
      </c>
      <c r="D610" s="2">
        <v>-0.0169</v>
      </c>
      <c r="E610" s="2">
        <v>0.9821</v>
      </c>
      <c r="F610" s="2">
        <v>-0.4834</v>
      </c>
      <c r="G610" s="2">
        <v>-0.0086</v>
      </c>
      <c r="H610" s="1">
        <v>0</v>
      </c>
      <c r="I610" s="2">
        <v>1.2508</v>
      </c>
      <c r="J610" s="1">
        <v>3578</v>
      </c>
      <c r="K610" s="1">
        <v>2</v>
      </c>
      <c r="L610" s="1">
        <v>16</v>
      </c>
      <c r="M610" s="1">
        <v>3</v>
      </c>
    </row>
    <row r="611" hidden="1" spans="1:13">
      <c r="A611" s="1">
        <v>505</v>
      </c>
      <c r="B611" s="2">
        <v>0</v>
      </c>
      <c r="C611" s="2">
        <v>-77.09</v>
      </c>
      <c r="D611" s="2">
        <v>-0.0216</v>
      </c>
      <c r="E611" s="2">
        <v>0.9724</v>
      </c>
      <c r="F611" s="2">
        <v>-0.3966</v>
      </c>
      <c r="G611" s="2">
        <v>-0.0134</v>
      </c>
      <c r="H611" s="1">
        <v>0</v>
      </c>
      <c r="I611" s="2">
        <v>1.9399</v>
      </c>
      <c r="J611" s="1">
        <v>3575</v>
      </c>
      <c r="K611" s="1">
        <v>1</v>
      </c>
      <c r="L611" s="1">
        <v>16</v>
      </c>
      <c r="M611" s="1">
        <v>3</v>
      </c>
    </row>
    <row r="612" hidden="1" spans="1:13">
      <c r="A612" s="1">
        <v>504</v>
      </c>
      <c r="B612" s="2">
        <v>0</v>
      </c>
      <c r="C612" s="2">
        <v>-1.65</v>
      </c>
      <c r="D612" s="2">
        <v>-0.0005</v>
      </c>
      <c r="E612" s="2">
        <v>0.9992</v>
      </c>
      <c r="F612" s="2">
        <v>-0.0155</v>
      </c>
      <c r="G612" s="2">
        <v>-0.0004</v>
      </c>
      <c r="H612" s="1">
        <v>0</v>
      </c>
      <c r="I612" s="2">
        <v>1.067</v>
      </c>
      <c r="J612" s="1">
        <v>3570</v>
      </c>
      <c r="K612" s="1">
        <v>0</v>
      </c>
      <c r="L612" s="1">
        <v>16</v>
      </c>
      <c r="M612" s="1">
        <v>3</v>
      </c>
    </row>
    <row r="613" hidden="1" spans="1:13">
      <c r="A613" s="1">
        <v>503</v>
      </c>
      <c r="B613" s="2">
        <v>0</v>
      </c>
      <c r="C613" s="2">
        <v>-512.6</v>
      </c>
      <c r="D613" s="2">
        <v>-0.5345</v>
      </c>
      <c r="E613" s="2">
        <v>0.8575</v>
      </c>
      <c r="F613" s="2">
        <v>-0.8759</v>
      </c>
      <c r="G613" s="2">
        <v>-0.0757</v>
      </c>
      <c r="H613" s="1">
        <v>0</v>
      </c>
      <c r="I613" s="2">
        <v>5.8108</v>
      </c>
      <c r="J613" s="1">
        <v>959</v>
      </c>
      <c r="K613" s="1">
        <v>7</v>
      </c>
      <c r="L613" s="1">
        <v>15</v>
      </c>
      <c r="M613" s="1">
        <v>3</v>
      </c>
    </row>
    <row r="614" hidden="1" spans="1:13">
      <c r="A614" s="1">
        <v>502</v>
      </c>
      <c r="B614" s="2">
        <v>0</v>
      </c>
      <c r="C614" s="2">
        <v>-524.28</v>
      </c>
      <c r="D614" s="2">
        <v>-0.2726</v>
      </c>
      <c r="E614" s="2">
        <v>0.9011</v>
      </c>
      <c r="F614" s="2">
        <v>-0.8516</v>
      </c>
      <c r="G614" s="2">
        <v>-0.0515</v>
      </c>
      <c r="H614" s="1">
        <v>0</v>
      </c>
      <c r="I614" s="2">
        <v>6.1019</v>
      </c>
      <c r="J614" s="1">
        <v>1923</v>
      </c>
      <c r="K614" s="1">
        <v>6</v>
      </c>
      <c r="L614" s="1">
        <v>15</v>
      </c>
      <c r="M614" s="1">
        <v>3</v>
      </c>
    </row>
    <row r="615" hidden="1" spans="1:13">
      <c r="A615" s="1">
        <v>501</v>
      </c>
      <c r="B615" s="2">
        <v>0</v>
      </c>
      <c r="C615" s="2">
        <v>-8.89</v>
      </c>
      <c r="D615" s="2">
        <v>-0.0025</v>
      </c>
      <c r="E615" s="2">
        <v>0.9987</v>
      </c>
      <c r="F615" s="2">
        <v>-0.0316</v>
      </c>
      <c r="G615" s="2">
        <v>-0.0005</v>
      </c>
      <c r="H615" s="1">
        <v>0</v>
      </c>
      <c r="I615" s="2">
        <v>2.7558</v>
      </c>
      <c r="J615" s="1">
        <v>3584</v>
      </c>
      <c r="K615" s="1">
        <v>5</v>
      </c>
      <c r="L615" s="1">
        <v>15</v>
      </c>
      <c r="M615" s="1">
        <v>3</v>
      </c>
    </row>
    <row r="616" hidden="1" spans="1:13">
      <c r="A616" s="1">
        <v>500</v>
      </c>
      <c r="B616" s="2">
        <v>0</v>
      </c>
      <c r="C616" s="2">
        <v>-10.47</v>
      </c>
      <c r="D616" s="2">
        <v>-0.0029</v>
      </c>
      <c r="E616" s="2">
        <v>0.998</v>
      </c>
      <c r="F616" s="2">
        <v>-0.0468</v>
      </c>
      <c r="G616" s="2">
        <v>-0.0008</v>
      </c>
      <c r="H616" s="1">
        <v>0</v>
      </c>
      <c r="I616" s="2">
        <v>2.2107</v>
      </c>
      <c r="J616" s="1">
        <v>3581</v>
      </c>
      <c r="K616" s="1">
        <v>4</v>
      </c>
      <c r="L616" s="1">
        <v>15</v>
      </c>
      <c r="M616" s="1">
        <v>3</v>
      </c>
    </row>
    <row r="617" hidden="1" spans="1:13">
      <c r="A617" s="1">
        <v>499</v>
      </c>
      <c r="B617" s="2">
        <v>0</v>
      </c>
      <c r="C617" s="2">
        <v>-94.59</v>
      </c>
      <c r="D617" s="2">
        <v>-0.0264</v>
      </c>
      <c r="E617" s="2">
        <v>0.9773</v>
      </c>
      <c r="F617" s="2">
        <v>-0.4844</v>
      </c>
      <c r="G617" s="2">
        <v>-0.0111</v>
      </c>
      <c r="H617" s="1">
        <v>0</v>
      </c>
      <c r="I617" s="2">
        <v>1.9413</v>
      </c>
      <c r="J617" s="1">
        <v>3579</v>
      </c>
      <c r="K617" s="1">
        <v>3</v>
      </c>
      <c r="L617" s="1">
        <v>15</v>
      </c>
      <c r="M617" s="1">
        <v>3</v>
      </c>
    </row>
    <row r="618" hidden="1" spans="1:13">
      <c r="A618" s="1">
        <v>498</v>
      </c>
      <c r="B618" s="2">
        <v>0</v>
      </c>
      <c r="C618" s="2">
        <v>-80.4</v>
      </c>
      <c r="D618" s="2">
        <v>-0.0225</v>
      </c>
      <c r="E618" s="2">
        <v>0.9752</v>
      </c>
      <c r="F618" s="2">
        <v>-0.5095</v>
      </c>
      <c r="G618" s="2">
        <v>-0.0122</v>
      </c>
      <c r="H618" s="1">
        <v>0</v>
      </c>
      <c r="I618" s="2">
        <v>1.5755</v>
      </c>
      <c r="J618" s="1">
        <v>3575</v>
      </c>
      <c r="K618" s="1">
        <v>2</v>
      </c>
      <c r="L618" s="1">
        <v>15</v>
      </c>
      <c r="M618" s="1">
        <v>3</v>
      </c>
    </row>
    <row r="619" hidden="1" spans="1:13">
      <c r="A619" s="1">
        <v>497</v>
      </c>
      <c r="B619" s="2">
        <v>0</v>
      </c>
      <c r="C619" s="2">
        <v>-62.19</v>
      </c>
      <c r="D619" s="2">
        <v>-0.0174</v>
      </c>
      <c r="E619" s="2">
        <v>0.9765</v>
      </c>
      <c r="F619" s="2">
        <v>-0.3906</v>
      </c>
      <c r="G619" s="2">
        <v>-0.0115</v>
      </c>
      <c r="H619" s="1">
        <v>0</v>
      </c>
      <c r="I619" s="2">
        <v>1.5893</v>
      </c>
      <c r="J619" s="1">
        <v>3575</v>
      </c>
      <c r="K619" s="1">
        <v>1</v>
      </c>
      <c r="L619" s="1">
        <v>15</v>
      </c>
      <c r="M619" s="1">
        <v>3</v>
      </c>
    </row>
    <row r="620" hidden="1" spans="1:13">
      <c r="A620" s="1">
        <v>496</v>
      </c>
      <c r="B620" s="2">
        <v>0</v>
      </c>
      <c r="C620" s="2">
        <v>-24.4</v>
      </c>
      <c r="D620" s="2">
        <v>-0.0068</v>
      </c>
      <c r="E620" s="2">
        <v>0.9869</v>
      </c>
      <c r="F620" s="2">
        <v>-0.213</v>
      </c>
      <c r="G620" s="2">
        <v>-0.0064</v>
      </c>
      <c r="H620" s="1">
        <v>0</v>
      </c>
      <c r="I620" s="2">
        <v>1.1447</v>
      </c>
      <c r="J620" s="1">
        <v>3570</v>
      </c>
      <c r="K620" s="1">
        <v>0</v>
      </c>
      <c r="L620" s="1">
        <v>15</v>
      </c>
      <c r="M620" s="1">
        <v>3</v>
      </c>
    </row>
    <row r="621" hidden="1" spans="1:13">
      <c r="A621" s="1">
        <v>495</v>
      </c>
      <c r="B621" s="2">
        <v>0</v>
      </c>
      <c r="C621" s="2">
        <v>-501.86</v>
      </c>
      <c r="D621" s="2">
        <v>-0.3221</v>
      </c>
      <c r="E621" s="2">
        <v>0.9039</v>
      </c>
      <c r="F621" s="2">
        <v>-0.8586</v>
      </c>
      <c r="G621" s="2">
        <v>-0.0499</v>
      </c>
      <c r="H621" s="1">
        <v>0</v>
      </c>
      <c r="I621" s="2">
        <v>5.8075</v>
      </c>
      <c r="J621" s="1">
        <v>1558</v>
      </c>
      <c r="K621" s="1">
        <v>7</v>
      </c>
      <c r="L621" s="1">
        <v>14</v>
      </c>
      <c r="M621" s="1">
        <v>3</v>
      </c>
    </row>
    <row r="622" hidden="1" spans="1:13">
      <c r="A622" s="1">
        <v>494</v>
      </c>
      <c r="B622" s="2">
        <v>0</v>
      </c>
      <c r="C622" s="2">
        <v>-424.27</v>
      </c>
      <c r="D622" s="2">
        <v>-0.1184</v>
      </c>
      <c r="E622" s="2">
        <v>0.9484</v>
      </c>
      <c r="F622" s="2">
        <v>-0.7245</v>
      </c>
      <c r="G622" s="2">
        <v>-0.0258</v>
      </c>
      <c r="H622" s="1">
        <v>0</v>
      </c>
      <c r="I622" s="2">
        <v>5.7913</v>
      </c>
      <c r="J622" s="1">
        <v>3584</v>
      </c>
      <c r="K622" s="1">
        <v>6</v>
      </c>
      <c r="L622" s="1">
        <v>14</v>
      </c>
      <c r="M622" s="1">
        <v>3</v>
      </c>
    </row>
    <row r="623" hidden="1" spans="1:13">
      <c r="A623" s="1">
        <v>493</v>
      </c>
      <c r="B623" s="2">
        <v>0</v>
      </c>
      <c r="C623" s="2">
        <v>-102.84</v>
      </c>
      <c r="D623" s="2">
        <v>-0.0287</v>
      </c>
      <c r="E623" s="2">
        <v>0.9838</v>
      </c>
      <c r="F623" s="2">
        <v>-0.3202</v>
      </c>
      <c r="G623" s="2">
        <v>-0.0079</v>
      </c>
      <c r="H623" s="1">
        <v>0</v>
      </c>
      <c r="I623" s="2">
        <v>3.1515</v>
      </c>
      <c r="J623" s="1">
        <v>3582</v>
      </c>
      <c r="K623" s="1">
        <v>5</v>
      </c>
      <c r="L623" s="1">
        <v>14</v>
      </c>
      <c r="M623" s="1">
        <v>3</v>
      </c>
    </row>
    <row r="624" hidden="1" spans="1:13">
      <c r="A624" s="1">
        <v>492</v>
      </c>
      <c r="B624" s="2">
        <v>0</v>
      </c>
      <c r="C624" s="2">
        <v>-72.24</v>
      </c>
      <c r="D624" s="2">
        <v>-0.0202</v>
      </c>
      <c r="E624" s="2">
        <v>0.9855</v>
      </c>
      <c r="F624" s="2">
        <v>-0.2921</v>
      </c>
      <c r="G624" s="2">
        <v>-0.0071</v>
      </c>
      <c r="H624" s="1">
        <v>0</v>
      </c>
      <c r="I624" s="2">
        <v>2.4509</v>
      </c>
      <c r="J624" s="1">
        <v>3580</v>
      </c>
      <c r="K624" s="1">
        <v>4</v>
      </c>
      <c r="L624" s="1">
        <v>14</v>
      </c>
      <c r="M624" s="1">
        <v>3</v>
      </c>
    </row>
    <row r="625" hidden="1" spans="1:13">
      <c r="A625" s="1">
        <v>490</v>
      </c>
      <c r="B625" s="2">
        <v>0</v>
      </c>
      <c r="C625" s="2">
        <v>-59.34</v>
      </c>
      <c r="D625" s="2">
        <v>-0.0166</v>
      </c>
      <c r="E625" s="2">
        <v>0.9806</v>
      </c>
      <c r="F625" s="2">
        <v>-0.4179</v>
      </c>
      <c r="G625" s="2">
        <v>-0.0095</v>
      </c>
      <c r="H625" s="1">
        <v>0</v>
      </c>
      <c r="I625" s="2">
        <v>1.4169</v>
      </c>
      <c r="J625" s="1">
        <v>3575</v>
      </c>
      <c r="K625" s="1">
        <v>2</v>
      </c>
      <c r="L625" s="1">
        <v>14</v>
      </c>
      <c r="M625" s="1">
        <v>3</v>
      </c>
    </row>
    <row r="626" hidden="1" spans="1:13">
      <c r="A626" s="1">
        <v>489</v>
      </c>
      <c r="B626" s="2">
        <v>0</v>
      </c>
      <c r="C626" s="2">
        <v>-15.49</v>
      </c>
      <c r="D626" s="2">
        <v>-0.0043</v>
      </c>
      <c r="E626" s="2">
        <v>0.9938</v>
      </c>
      <c r="F626" s="2">
        <v>-0.1332</v>
      </c>
      <c r="G626" s="2">
        <v>-0.003</v>
      </c>
      <c r="H626" s="1">
        <v>0</v>
      </c>
      <c r="I626" s="2">
        <v>1.1614</v>
      </c>
      <c r="J626" s="1">
        <v>3571</v>
      </c>
      <c r="K626" s="1">
        <v>1</v>
      </c>
      <c r="L626" s="1">
        <v>14</v>
      </c>
      <c r="M626" s="1">
        <v>3</v>
      </c>
    </row>
    <row r="627" hidden="1" spans="1:13">
      <c r="A627" s="1">
        <v>487</v>
      </c>
      <c r="B627" s="2">
        <v>0</v>
      </c>
      <c r="C627" s="2">
        <v>-510.92</v>
      </c>
      <c r="D627" s="2">
        <v>-0.289</v>
      </c>
      <c r="E627" s="2">
        <v>0.9084</v>
      </c>
      <c r="F627" s="2">
        <v>-0.8752</v>
      </c>
      <c r="G627" s="2">
        <v>-0.0479</v>
      </c>
      <c r="H627" s="1">
        <v>0</v>
      </c>
      <c r="I627" s="2">
        <v>5.8019</v>
      </c>
      <c r="J627" s="1">
        <v>1768</v>
      </c>
      <c r="K627" s="1">
        <v>7</v>
      </c>
      <c r="L627" s="1">
        <v>13</v>
      </c>
      <c r="M627" s="1">
        <v>3</v>
      </c>
    </row>
    <row r="628" hidden="1" spans="1:13">
      <c r="A628" s="1">
        <v>486</v>
      </c>
      <c r="B628" s="2">
        <v>0</v>
      </c>
      <c r="C628" s="2">
        <v>-268.09</v>
      </c>
      <c r="D628" s="2">
        <v>-0.0748</v>
      </c>
      <c r="E628" s="2">
        <v>0.9652</v>
      </c>
      <c r="F628" s="2">
        <v>-0.5612</v>
      </c>
      <c r="G628" s="2">
        <v>-0.0173</v>
      </c>
      <c r="H628" s="1">
        <v>0</v>
      </c>
      <c r="I628" s="2">
        <v>4.6904</v>
      </c>
      <c r="J628" s="1">
        <v>3584</v>
      </c>
      <c r="K628" s="1">
        <v>6</v>
      </c>
      <c r="L628" s="1">
        <v>13</v>
      </c>
      <c r="M628" s="1">
        <v>3</v>
      </c>
    </row>
    <row r="629" hidden="1" spans="1:13">
      <c r="A629" s="1">
        <v>485</v>
      </c>
      <c r="B629" s="2">
        <v>0</v>
      </c>
      <c r="C629" s="2">
        <v>-135.94</v>
      </c>
      <c r="D629" s="2">
        <v>-0.038</v>
      </c>
      <c r="E629" s="2">
        <v>0.9774</v>
      </c>
      <c r="F629" s="2">
        <v>-0.4203</v>
      </c>
      <c r="G629" s="2">
        <v>-0.0111</v>
      </c>
      <c r="H629" s="1">
        <v>0</v>
      </c>
      <c r="I629" s="2">
        <v>3.1873</v>
      </c>
      <c r="J629" s="1">
        <v>3581</v>
      </c>
      <c r="K629" s="1">
        <v>5</v>
      </c>
      <c r="L629" s="1">
        <v>13</v>
      </c>
      <c r="M629" s="1">
        <v>3</v>
      </c>
    </row>
    <row r="630" hidden="1" spans="1:13">
      <c r="A630" s="1">
        <v>484</v>
      </c>
      <c r="B630" s="2">
        <v>0</v>
      </c>
      <c r="C630" s="2">
        <v>-62.24</v>
      </c>
      <c r="D630" s="2">
        <v>-0.0174</v>
      </c>
      <c r="E630" s="2">
        <v>0.9868</v>
      </c>
      <c r="F630" s="2">
        <v>-0.2422</v>
      </c>
      <c r="G630" s="2">
        <v>-0.0064</v>
      </c>
      <c r="H630" s="1">
        <v>0</v>
      </c>
      <c r="I630" s="2">
        <v>2.5523</v>
      </c>
      <c r="J630" s="1">
        <v>3579</v>
      </c>
      <c r="K630" s="1">
        <v>4</v>
      </c>
      <c r="L630" s="1">
        <v>13</v>
      </c>
      <c r="M630" s="1">
        <v>3</v>
      </c>
    </row>
    <row r="631" hidden="1" spans="1:13">
      <c r="A631" s="1">
        <v>483</v>
      </c>
      <c r="B631" s="2">
        <v>0</v>
      </c>
      <c r="C631" s="2">
        <v>-38.89</v>
      </c>
      <c r="D631" s="2">
        <v>-0.0109</v>
      </c>
      <c r="E631" s="2">
        <v>0.9896</v>
      </c>
      <c r="F631" s="2">
        <v>-0.2742</v>
      </c>
      <c r="G631" s="2">
        <v>-0.0051</v>
      </c>
      <c r="H631" s="1">
        <v>0</v>
      </c>
      <c r="I631" s="2">
        <v>1.4131</v>
      </c>
      <c r="J631" s="1">
        <v>3575</v>
      </c>
      <c r="K631" s="1">
        <v>3</v>
      </c>
      <c r="L631" s="1">
        <v>13</v>
      </c>
      <c r="M631" s="1">
        <v>3</v>
      </c>
    </row>
    <row r="632" hidden="1" spans="1:13">
      <c r="A632" s="1">
        <v>482</v>
      </c>
      <c r="B632" s="2">
        <v>0</v>
      </c>
      <c r="C632" s="2">
        <v>-43.5</v>
      </c>
      <c r="D632" s="2">
        <v>-0.0122</v>
      </c>
      <c r="E632" s="2">
        <v>0.985</v>
      </c>
      <c r="F632" s="2">
        <v>-0.3441</v>
      </c>
      <c r="G632" s="2">
        <v>-0.0074</v>
      </c>
      <c r="H632" s="1">
        <v>0</v>
      </c>
      <c r="I632" s="2">
        <v>1.2614</v>
      </c>
      <c r="J632" s="1">
        <v>3573</v>
      </c>
      <c r="K632" s="1">
        <v>2</v>
      </c>
      <c r="L632" s="1">
        <v>13</v>
      </c>
      <c r="M632" s="1">
        <v>3</v>
      </c>
    </row>
    <row r="633" hidden="1" spans="1:13">
      <c r="A633" s="1">
        <v>481</v>
      </c>
      <c r="B633" s="2">
        <v>0</v>
      </c>
      <c r="C633" s="2">
        <v>-10.37</v>
      </c>
      <c r="D633" s="2">
        <v>-0.0029</v>
      </c>
      <c r="E633" s="2">
        <v>0.9956</v>
      </c>
      <c r="F633" s="2">
        <v>-0.0901</v>
      </c>
      <c r="G633" s="2">
        <v>-0.0021</v>
      </c>
      <c r="H633" s="1">
        <v>0</v>
      </c>
      <c r="I633" s="2">
        <v>1.1496</v>
      </c>
      <c r="J633" s="1">
        <v>3571</v>
      </c>
      <c r="K633" s="1">
        <v>1</v>
      </c>
      <c r="L633" s="1">
        <v>13</v>
      </c>
      <c r="M633" s="1">
        <v>3</v>
      </c>
    </row>
    <row r="634" hidden="1" spans="1:13">
      <c r="A634" s="1">
        <v>479</v>
      </c>
      <c r="B634" s="2">
        <v>0</v>
      </c>
      <c r="C634" s="2">
        <v>-514.13</v>
      </c>
      <c r="D634" s="2">
        <v>-0.2833</v>
      </c>
      <c r="E634" s="2">
        <v>0.9065</v>
      </c>
      <c r="F634" s="2">
        <v>-0.8614</v>
      </c>
      <c r="G634" s="2">
        <v>-0.0489</v>
      </c>
      <c r="H634" s="1">
        <v>0</v>
      </c>
      <c r="I634" s="2">
        <v>5.9243</v>
      </c>
      <c r="J634" s="1">
        <v>1815</v>
      </c>
      <c r="K634" s="1">
        <v>7</v>
      </c>
      <c r="L634" s="1">
        <v>12</v>
      </c>
      <c r="M634" s="1">
        <v>3</v>
      </c>
    </row>
    <row r="635" hidden="1" spans="1:13">
      <c r="A635" s="1">
        <v>478</v>
      </c>
      <c r="B635" s="2">
        <v>0</v>
      </c>
      <c r="C635" s="2">
        <v>-316.33</v>
      </c>
      <c r="D635" s="2">
        <v>-0.0883</v>
      </c>
      <c r="E635" s="2">
        <v>0.9574</v>
      </c>
      <c r="F635" s="2">
        <v>-0.607</v>
      </c>
      <c r="G635" s="2">
        <v>-0.0215</v>
      </c>
      <c r="H635" s="1">
        <v>0</v>
      </c>
      <c r="I635" s="2">
        <v>5.1137</v>
      </c>
      <c r="J635" s="1">
        <v>3584</v>
      </c>
      <c r="K635" s="1">
        <v>6</v>
      </c>
      <c r="L635" s="1">
        <v>12</v>
      </c>
      <c r="M635" s="1">
        <v>3</v>
      </c>
    </row>
    <row r="636" hidden="1" spans="1:13">
      <c r="A636" s="1">
        <v>477</v>
      </c>
      <c r="B636" s="2">
        <v>0</v>
      </c>
      <c r="C636" s="2">
        <v>-94.08</v>
      </c>
      <c r="D636" s="2">
        <v>-0.0263</v>
      </c>
      <c r="E636" s="2">
        <v>0.9837</v>
      </c>
      <c r="F636" s="2">
        <v>-0.2974</v>
      </c>
      <c r="G636" s="2">
        <v>-0.008</v>
      </c>
      <c r="H636" s="1">
        <v>0</v>
      </c>
      <c r="I636" s="2">
        <v>3.1135</v>
      </c>
      <c r="J636" s="1">
        <v>3581</v>
      </c>
      <c r="K636" s="1">
        <v>5</v>
      </c>
      <c r="L636" s="1">
        <v>12</v>
      </c>
      <c r="M636" s="1">
        <v>3</v>
      </c>
    </row>
    <row r="637" hidden="1" spans="1:13">
      <c r="A637" s="1">
        <v>475</v>
      </c>
      <c r="B637" s="2">
        <v>0</v>
      </c>
      <c r="C637" s="2">
        <v>-43.41</v>
      </c>
      <c r="D637" s="2">
        <v>-0.0121</v>
      </c>
      <c r="E637" s="2">
        <v>0.9878</v>
      </c>
      <c r="F637" s="2">
        <v>-0.2699</v>
      </c>
      <c r="G637" s="2">
        <v>-0.0059</v>
      </c>
      <c r="H637" s="1">
        <v>0</v>
      </c>
      <c r="I637" s="2">
        <v>1.6</v>
      </c>
      <c r="J637" s="1">
        <v>3575</v>
      </c>
      <c r="K637" s="1">
        <v>3</v>
      </c>
      <c r="L637" s="1">
        <v>12</v>
      </c>
      <c r="M637" s="1">
        <v>3</v>
      </c>
    </row>
    <row r="638" hidden="1" spans="1:13">
      <c r="A638" s="1">
        <v>474</v>
      </c>
      <c r="B638" s="2">
        <v>0</v>
      </c>
      <c r="C638" s="2">
        <v>-6.16</v>
      </c>
      <c r="D638" s="2">
        <v>-0.0017</v>
      </c>
      <c r="E638" s="2">
        <v>0.9978</v>
      </c>
      <c r="F638" s="2">
        <v>-0.0665</v>
      </c>
      <c r="G638" s="2">
        <v>-0.001</v>
      </c>
      <c r="H638" s="1">
        <v>0</v>
      </c>
      <c r="I638" s="2">
        <v>0.9246</v>
      </c>
      <c r="J638" s="1">
        <v>3572</v>
      </c>
      <c r="K638" s="1">
        <v>2</v>
      </c>
      <c r="L638" s="1">
        <v>12</v>
      </c>
      <c r="M638" s="1">
        <v>3</v>
      </c>
    </row>
    <row r="639" hidden="1" spans="1:13">
      <c r="A639" s="1">
        <v>473</v>
      </c>
      <c r="B639" s="2">
        <v>0</v>
      </c>
      <c r="C639" s="2">
        <v>-24.25</v>
      </c>
      <c r="D639" s="2">
        <v>-0.0068</v>
      </c>
      <c r="E639" s="2">
        <v>0.9893</v>
      </c>
      <c r="F639" s="2">
        <v>-0.225</v>
      </c>
      <c r="G639" s="2">
        <v>-0.0052</v>
      </c>
      <c r="H639" s="1">
        <v>0</v>
      </c>
      <c r="I639" s="2">
        <v>1.0772</v>
      </c>
      <c r="J639" s="1">
        <v>3571</v>
      </c>
      <c r="K639" s="1">
        <v>1</v>
      </c>
      <c r="L639" s="1">
        <v>12</v>
      </c>
      <c r="M639" s="1">
        <v>3</v>
      </c>
    </row>
    <row r="640" hidden="1" spans="1:13">
      <c r="A640" s="1">
        <v>472</v>
      </c>
      <c r="B640" s="2">
        <v>0</v>
      </c>
      <c r="C640" s="2">
        <v>-10.7</v>
      </c>
      <c r="D640" s="2">
        <v>-0.003</v>
      </c>
      <c r="E640" s="2">
        <v>0.9933</v>
      </c>
      <c r="F640" s="2">
        <v>-0.1126</v>
      </c>
      <c r="G640" s="2">
        <v>-0.0033</v>
      </c>
      <c r="H640" s="1">
        <v>0</v>
      </c>
      <c r="I640" s="2">
        <v>0.95</v>
      </c>
      <c r="J640" s="1">
        <v>3565</v>
      </c>
      <c r="K640" s="1">
        <v>0</v>
      </c>
      <c r="L640" s="1">
        <v>12</v>
      </c>
      <c r="M640" s="1">
        <v>3</v>
      </c>
    </row>
    <row r="641" hidden="1" spans="1:13">
      <c r="A641" s="1">
        <v>471</v>
      </c>
      <c r="B641" s="2">
        <v>0</v>
      </c>
      <c r="C641" s="2">
        <v>-507.84</v>
      </c>
      <c r="D641" s="2">
        <v>-0.2529</v>
      </c>
      <c r="E641" s="2">
        <v>0.9117</v>
      </c>
      <c r="F641" s="2">
        <v>-0.84</v>
      </c>
      <c r="G641" s="2">
        <v>-0.0461</v>
      </c>
      <c r="H641" s="1">
        <v>0</v>
      </c>
      <c r="I641" s="2">
        <v>5.9878</v>
      </c>
      <c r="J641" s="1">
        <v>2008</v>
      </c>
      <c r="K641" s="1">
        <v>7</v>
      </c>
      <c r="L641" s="1">
        <v>11</v>
      </c>
      <c r="M641" s="1">
        <v>3</v>
      </c>
    </row>
    <row r="642" hidden="1" spans="1:13">
      <c r="A642" s="1">
        <v>470</v>
      </c>
      <c r="B642" s="2">
        <v>0</v>
      </c>
      <c r="C642" s="2">
        <v>-222.34</v>
      </c>
      <c r="D642" s="2">
        <v>-0.0621</v>
      </c>
      <c r="E642" s="2">
        <v>0.9685</v>
      </c>
      <c r="F642" s="2">
        <v>-0.5208</v>
      </c>
      <c r="G642" s="2">
        <v>-0.0157</v>
      </c>
      <c r="H642" s="1">
        <v>0</v>
      </c>
      <c r="I642" s="2">
        <v>4.1938</v>
      </c>
      <c r="J642" s="1">
        <v>3581</v>
      </c>
      <c r="K642" s="1">
        <v>6</v>
      </c>
      <c r="L642" s="1">
        <v>11</v>
      </c>
      <c r="M642" s="1">
        <v>3</v>
      </c>
    </row>
    <row r="643" hidden="1" spans="1:13">
      <c r="A643" s="1">
        <v>469</v>
      </c>
      <c r="B643" s="2">
        <v>0</v>
      </c>
      <c r="C643" s="2">
        <v>-125.16</v>
      </c>
      <c r="D643" s="2">
        <v>-0.035</v>
      </c>
      <c r="E643" s="2">
        <v>0.9773</v>
      </c>
      <c r="F643" s="2">
        <v>-0.4054</v>
      </c>
      <c r="G643" s="2">
        <v>-0.0111</v>
      </c>
      <c r="H643" s="1">
        <v>0</v>
      </c>
      <c r="I643" s="2">
        <v>3.0529</v>
      </c>
      <c r="J643" s="1">
        <v>3579</v>
      </c>
      <c r="K643" s="1">
        <v>5</v>
      </c>
      <c r="L643" s="1">
        <v>11</v>
      </c>
      <c r="M643" s="1">
        <v>3</v>
      </c>
    </row>
    <row r="644" hidden="1" spans="1:13">
      <c r="A644" s="1">
        <v>467</v>
      </c>
      <c r="B644" s="2">
        <v>0</v>
      </c>
      <c r="C644" s="2">
        <v>-72.22</v>
      </c>
      <c r="D644" s="2">
        <v>-0.0202</v>
      </c>
      <c r="E644" s="2">
        <v>0.9789</v>
      </c>
      <c r="F644" s="2">
        <v>-0.4908</v>
      </c>
      <c r="G644" s="2">
        <v>-0.0104</v>
      </c>
      <c r="H644" s="1">
        <v>0</v>
      </c>
      <c r="I644" s="2">
        <v>1.465</v>
      </c>
      <c r="J644" s="1">
        <v>3575</v>
      </c>
      <c r="K644" s="1">
        <v>3</v>
      </c>
      <c r="L644" s="1">
        <v>11</v>
      </c>
      <c r="M644" s="1">
        <v>3</v>
      </c>
    </row>
    <row r="645" hidden="1" spans="1:13">
      <c r="A645" s="1">
        <v>465</v>
      </c>
      <c r="B645" s="2">
        <v>0</v>
      </c>
      <c r="C645" s="2">
        <v>-15.2</v>
      </c>
      <c r="D645" s="2">
        <v>-0.0043</v>
      </c>
      <c r="E645" s="2">
        <v>0.993</v>
      </c>
      <c r="F645" s="2">
        <v>-0.1378</v>
      </c>
      <c r="G645" s="2">
        <v>-0.0034</v>
      </c>
      <c r="H645" s="1">
        <v>0</v>
      </c>
      <c r="I645" s="2">
        <v>1.1019</v>
      </c>
      <c r="J645" s="1">
        <v>3570</v>
      </c>
      <c r="K645" s="1">
        <v>1</v>
      </c>
      <c r="L645" s="1">
        <v>11</v>
      </c>
      <c r="M645" s="1">
        <v>3</v>
      </c>
    </row>
    <row r="646" hidden="1" spans="1:13">
      <c r="A646" s="1">
        <v>464</v>
      </c>
      <c r="B646" s="2">
        <v>0</v>
      </c>
      <c r="C646" s="2">
        <v>-21.64</v>
      </c>
      <c r="D646" s="2">
        <v>-0.0061</v>
      </c>
      <c r="E646" s="2">
        <v>0.9859</v>
      </c>
      <c r="F646" s="2">
        <v>-0.2289</v>
      </c>
      <c r="G646" s="2">
        <v>-0.007</v>
      </c>
      <c r="H646" s="1">
        <v>0</v>
      </c>
      <c r="I646" s="2">
        <v>0.9449</v>
      </c>
      <c r="J646" s="1">
        <v>3564</v>
      </c>
      <c r="K646" s="1">
        <v>0</v>
      </c>
      <c r="L646" s="1">
        <v>11</v>
      </c>
      <c r="M646" s="1">
        <v>3</v>
      </c>
    </row>
    <row r="647" hidden="1" spans="1:13">
      <c r="A647" s="1">
        <v>463</v>
      </c>
      <c r="B647" s="2">
        <v>0</v>
      </c>
      <c r="C647" s="2">
        <v>-500.66</v>
      </c>
      <c r="D647" s="2">
        <v>-0.2274</v>
      </c>
      <c r="E647" s="2">
        <v>0.9144</v>
      </c>
      <c r="F647" s="2">
        <v>-0.7629</v>
      </c>
      <c r="G647" s="2">
        <v>-0.0444</v>
      </c>
      <c r="H647" s="1">
        <v>0</v>
      </c>
      <c r="I647" s="2">
        <v>6.4623</v>
      </c>
      <c r="J647" s="1">
        <v>2202</v>
      </c>
      <c r="K647" s="1">
        <v>7</v>
      </c>
      <c r="L647" s="1">
        <v>10</v>
      </c>
      <c r="M647" s="1">
        <v>3</v>
      </c>
    </row>
    <row r="648" hidden="1" spans="1:13">
      <c r="A648" s="1">
        <v>462</v>
      </c>
      <c r="B648" s="2">
        <v>0</v>
      </c>
      <c r="C648" s="2">
        <v>-175.5</v>
      </c>
      <c r="D648" s="2">
        <v>-0.049</v>
      </c>
      <c r="E648" s="2">
        <v>0.9735</v>
      </c>
      <c r="F648" s="2">
        <v>-0.4548</v>
      </c>
      <c r="G648" s="2">
        <v>-0.0131</v>
      </c>
      <c r="H648" s="1">
        <v>0</v>
      </c>
      <c r="I648" s="2">
        <v>3.7959</v>
      </c>
      <c r="J648" s="1">
        <v>3581</v>
      </c>
      <c r="K648" s="1">
        <v>6</v>
      </c>
      <c r="L648" s="1">
        <v>10</v>
      </c>
      <c r="M648" s="1">
        <v>3</v>
      </c>
    </row>
    <row r="649" hidden="1" spans="1:13">
      <c r="A649" s="1">
        <v>461</v>
      </c>
      <c r="B649" s="2">
        <v>0</v>
      </c>
      <c r="C649" s="2">
        <v>-111.13</v>
      </c>
      <c r="D649" s="2">
        <v>-0.0311</v>
      </c>
      <c r="E649" s="2">
        <v>0.9786</v>
      </c>
      <c r="F649" s="2">
        <v>-0.3655</v>
      </c>
      <c r="G649" s="2">
        <v>-0.0105</v>
      </c>
      <c r="H649" s="1">
        <v>0</v>
      </c>
      <c r="I649" s="2">
        <v>3.0092</v>
      </c>
      <c r="J649" s="1">
        <v>3579</v>
      </c>
      <c r="K649" s="1">
        <v>5</v>
      </c>
      <c r="L649" s="1">
        <v>10</v>
      </c>
      <c r="M649" s="1">
        <v>3</v>
      </c>
    </row>
    <row r="650" hidden="1" spans="1:13">
      <c r="A650" s="1">
        <v>459</v>
      </c>
      <c r="B650" s="2">
        <v>0</v>
      </c>
      <c r="C650" s="2">
        <v>-35.18</v>
      </c>
      <c r="D650" s="2">
        <v>-0.0098</v>
      </c>
      <c r="E650" s="2">
        <v>0.989</v>
      </c>
      <c r="F650" s="2">
        <v>-0.2726</v>
      </c>
      <c r="G650" s="2">
        <v>-0.0053</v>
      </c>
      <c r="H650" s="1">
        <v>0</v>
      </c>
      <c r="I650" s="2">
        <v>1.2864</v>
      </c>
      <c r="J650" s="1">
        <v>3573</v>
      </c>
      <c r="K650" s="1">
        <v>3</v>
      </c>
      <c r="L650" s="1">
        <v>10</v>
      </c>
      <c r="M650" s="1">
        <v>3</v>
      </c>
    </row>
    <row r="651" hidden="1" spans="1:13">
      <c r="A651" s="1">
        <v>456</v>
      </c>
      <c r="B651" s="2">
        <v>0</v>
      </c>
      <c r="C651" s="2">
        <v>-37.54</v>
      </c>
      <c r="D651" s="2">
        <v>-0.0105</v>
      </c>
      <c r="E651" s="2">
        <v>0.974</v>
      </c>
      <c r="F651" s="2">
        <v>-0.3695</v>
      </c>
      <c r="G651" s="2">
        <v>-0.0128</v>
      </c>
      <c r="H651" s="1">
        <v>0</v>
      </c>
      <c r="I651" s="2">
        <v>1.0154</v>
      </c>
      <c r="J651" s="1">
        <v>3562</v>
      </c>
      <c r="K651" s="1">
        <v>0</v>
      </c>
      <c r="L651" s="1">
        <v>10</v>
      </c>
      <c r="M651" s="1">
        <v>3</v>
      </c>
    </row>
    <row r="652" hidden="1" spans="1:13">
      <c r="A652" s="1">
        <v>455</v>
      </c>
      <c r="B652" s="2">
        <v>0</v>
      </c>
      <c r="C652" s="2">
        <v>-512.01</v>
      </c>
      <c r="D652" s="2">
        <v>-0.1992</v>
      </c>
      <c r="E652" s="2">
        <v>0.9173</v>
      </c>
      <c r="F652" s="2">
        <v>-0.7594</v>
      </c>
      <c r="G652" s="2">
        <v>-0.0425</v>
      </c>
      <c r="H652" s="1">
        <v>0</v>
      </c>
      <c r="I652" s="2">
        <v>6.6349</v>
      </c>
      <c r="J652" s="1">
        <v>2570</v>
      </c>
      <c r="K652" s="1">
        <v>7</v>
      </c>
      <c r="L652" s="1">
        <v>9</v>
      </c>
      <c r="M652" s="1">
        <v>3</v>
      </c>
    </row>
    <row r="653" hidden="1" spans="1:13">
      <c r="A653" s="1">
        <v>454</v>
      </c>
      <c r="B653" s="2">
        <v>0</v>
      </c>
      <c r="C653" s="2">
        <v>-224.85</v>
      </c>
      <c r="D653" s="2">
        <v>-0.0628</v>
      </c>
      <c r="E653" s="2">
        <v>0.9638</v>
      </c>
      <c r="F653" s="2">
        <v>-0.5793</v>
      </c>
      <c r="G653" s="2">
        <v>-0.0178</v>
      </c>
      <c r="H653" s="1">
        <v>0</v>
      </c>
      <c r="I653" s="2">
        <v>3.8349</v>
      </c>
      <c r="J653" s="1">
        <v>3579</v>
      </c>
      <c r="K653" s="1">
        <v>6</v>
      </c>
      <c r="L653" s="1">
        <v>9</v>
      </c>
      <c r="M653" s="1">
        <v>3</v>
      </c>
    </row>
    <row r="654" hidden="1" spans="1:13">
      <c r="A654" s="1">
        <v>453</v>
      </c>
      <c r="B654" s="2">
        <v>0</v>
      </c>
      <c r="C654" s="2">
        <v>-34.85</v>
      </c>
      <c r="D654" s="2">
        <v>-0.0097</v>
      </c>
      <c r="E654" s="2">
        <v>0.9927</v>
      </c>
      <c r="F654" s="2">
        <v>-0.1434</v>
      </c>
      <c r="G654" s="2">
        <v>-0.0034</v>
      </c>
      <c r="H654" s="1">
        <v>0</v>
      </c>
      <c r="I654" s="2">
        <v>2.403</v>
      </c>
      <c r="J654" s="1">
        <v>3578</v>
      </c>
      <c r="K654" s="1">
        <v>5</v>
      </c>
      <c r="L654" s="1">
        <v>9</v>
      </c>
      <c r="M654" s="1">
        <v>3</v>
      </c>
    </row>
    <row r="655" hidden="1" spans="1:13">
      <c r="A655" s="1">
        <v>452</v>
      </c>
      <c r="B655" s="2">
        <v>0</v>
      </c>
      <c r="C655" s="2">
        <v>-38.14</v>
      </c>
      <c r="D655" s="2">
        <v>-0.0107</v>
      </c>
      <c r="E655" s="2">
        <v>0.9899</v>
      </c>
      <c r="F655" s="2">
        <v>-0.2181</v>
      </c>
      <c r="G655" s="2">
        <v>-0.0048</v>
      </c>
      <c r="H655" s="1">
        <v>0</v>
      </c>
      <c r="I655" s="2">
        <v>1.7382</v>
      </c>
      <c r="J655" s="1">
        <v>3575</v>
      </c>
      <c r="K655" s="1">
        <v>4</v>
      </c>
      <c r="L655" s="1">
        <v>9</v>
      </c>
      <c r="M655" s="1">
        <v>3</v>
      </c>
    </row>
    <row r="656" hidden="1" spans="1:13">
      <c r="A656" s="1">
        <v>448</v>
      </c>
      <c r="B656" s="2">
        <v>0</v>
      </c>
      <c r="C656" s="2">
        <v>-63.18</v>
      </c>
      <c r="D656" s="2">
        <v>-0.0177</v>
      </c>
      <c r="E656" s="2">
        <v>0.9537</v>
      </c>
      <c r="F656" s="2">
        <v>-0.677</v>
      </c>
      <c r="G656" s="2">
        <v>-0.0229</v>
      </c>
      <c r="H656" s="1">
        <v>0</v>
      </c>
      <c r="I656" s="2">
        <v>0.9329</v>
      </c>
      <c r="J656" s="1">
        <v>3562</v>
      </c>
      <c r="K656" s="1">
        <v>0</v>
      </c>
      <c r="L656" s="1">
        <v>9</v>
      </c>
      <c r="M656" s="1">
        <v>3</v>
      </c>
    </row>
    <row r="657" hidden="1" spans="1:13">
      <c r="A657" s="1">
        <v>447</v>
      </c>
      <c r="B657" s="2">
        <v>0</v>
      </c>
      <c r="C657" s="2">
        <v>-500.52</v>
      </c>
      <c r="D657" s="2">
        <v>-0.1952</v>
      </c>
      <c r="E657" s="2">
        <v>0.9134</v>
      </c>
      <c r="F657" s="2">
        <v>-0.76</v>
      </c>
      <c r="G657" s="2">
        <v>-0.0441</v>
      </c>
      <c r="H657" s="1">
        <v>0</v>
      </c>
      <c r="I657" s="2">
        <v>6.4833</v>
      </c>
      <c r="J657" s="1">
        <v>2564</v>
      </c>
      <c r="K657" s="1">
        <v>7</v>
      </c>
      <c r="L657" s="1">
        <v>8</v>
      </c>
      <c r="M657" s="1">
        <v>3</v>
      </c>
    </row>
    <row r="658" hidden="1" spans="1:13">
      <c r="A658" s="1">
        <v>446</v>
      </c>
      <c r="B658" s="2">
        <v>0</v>
      </c>
      <c r="C658" s="2">
        <v>-190.86</v>
      </c>
      <c r="D658" s="2">
        <v>-0.0533</v>
      </c>
      <c r="E658" s="2">
        <v>0.967</v>
      </c>
      <c r="F658" s="2">
        <v>-0.4994</v>
      </c>
      <c r="G658" s="2">
        <v>-0.0159</v>
      </c>
      <c r="H658" s="1">
        <v>0</v>
      </c>
      <c r="I658" s="2">
        <v>3.7832</v>
      </c>
      <c r="J658" s="1">
        <v>3579</v>
      </c>
      <c r="K658" s="1">
        <v>6</v>
      </c>
      <c r="L658" s="1">
        <v>8</v>
      </c>
      <c r="M658" s="1">
        <v>3</v>
      </c>
    </row>
    <row r="659" hidden="1" spans="1:13">
      <c r="A659" s="1">
        <v>444</v>
      </c>
      <c r="B659" s="2">
        <v>0</v>
      </c>
      <c r="C659" s="2">
        <v>-16.52</v>
      </c>
      <c r="D659" s="2">
        <v>-0.0046</v>
      </c>
      <c r="E659" s="2">
        <v>0.9953</v>
      </c>
      <c r="F659" s="2">
        <v>-0.1062</v>
      </c>
      <c r="G659" s="2">
        <v>-0.0022</v>
      </c>
      <c r="H659" s="1">
        <v>0</v>
      </c>
      <c r="I659" s="2">
        <v>1.5489</v>
      </c>
      <c r="J659" s="1">
        <v>3573</v>
      </c>
      <c r="K659" s="1">
        <v>4</v>
      </c>
      <c r="L659" s="1">
        <v>8</v>
      </c>
      <c r="M659" s="1">
        <v>3</v>
      </c>
    </row>
    <row r="660" hidden="1" spans="1:13">
      <c r="A660" s="1">
        <v>441</v>
      </c>
      <c r="B660" s="2">
        <v>0</v>
      </c>
      <c r="C660" s="2">
        <v>-27.96</v>
      </c>
      <c r="D660" s="2">
        <v>-0.0078</v>
      </c>
      <c r="E660" s="2">
        <v>0.9842</v>
      </c>
      <c r="F660" s="2">
        <v>-0.2539</v>
      </c>
      <c r="G660" s="2">
        <v>-0.0076</v>
      </c>
      <c r="H660" s="1">
        <v>0</v>
      </c>
      <c r="I660" s="2">
        <v>1.1007</v>
      </c>
      <c r="J660" s="1">
        <v>3565</v>
      </c>
      <c r="K660" s="1">
        <v>1</v>
      </c>
      <c r="L660" s="1">
        <v>8</v>
      </c>
      <c r="M660" s="1">
        <v>3</v>
      </c>
    </row>
    <row r="661" hidden="1" spans="1:13">
      <c r="A661" s="1">
        <v>440</v>
      </c>
      <c r="B661" s="2">
        <v>0</v>
      </c>
      <c r="C661" s="2">
        <v>-69.27</v>
      </c>
      <c r="D661" s="2">
        <v>-0.0195</v>
      </c>
      <c r="E661" s="2">
        <v>0.9456</v>
      </c>
      <c r="F661" s="2">
        <v>-0.7122</v>
      </c>
      <c r="G661" s="2">
        <v>-0.0267</v>
      </c>
      <c r="H661" s="1">
        <v>0</v>
      </c>
      <c r="I661" s="2">
        <v>0.9723</v>
      </c>
      <c r="J661" s="1">
        <v>3559</v>
      </c>
      <c r="K661" s="1">
        <v>0</v>
      </c>
      <c r="L661" s="1">
        <v>8</v>
      </c>
      <c r="M661" s="1">
        <v>3</v>
      </c>
    </row>
    <row r="662" hidden="1" spans="1:13">
      <c r="A662" s="1">
        <v>439</v>
      </c>
      <c r="B662" s="2">
        <v>0</v>
      </c>
      <c r="C662" s="2">
        <v>-504.63</v>
      </c>
      <c r="D662" s="2">
        <v>-0.2264</v>
      </c>
      <c r="E662" s="2">
        <v>0.8961</v>
      </c>
      <c r="F662" s="2">
        <v>-0.7942</v>
      </c>
      <c r="G662" s="2">
        <v>-0.0527</v>
      </c>
      <c r="H662" s="1">
        <v>0</v>
      </c>
      <c r="I662" s="2">
        <v>6.272</v>
      </c>
      <c r="J662" s="1">
        <v>2229</v>
      </c>
      <c r="K662" s="1">
        <v>7</v>
      </c>
      <c r="L662" s="1">
        <v>7</v>
      </c>
      <c r="M662" s="1">
        <v>3</v>
      </c>
    </row>
    <row r="663" hidden="1" spans="1:13">
      <c r="A663" s="1">
        <v>438</v>
      </c>
      <c r="B663" s="2">
        <v>0</v>
      </c>
      <c r="C663" s="2">
        <v>-106.01</v>
      </c>
      <c r="D663" s="2">
        <v>-0.0296</v>
      </c>
      <c r="E663" s="2">
        <v>0.9801</v>
      </c>
      <c r="F663" s="2">
        <v>-0.3274</v>
      </c>
      <c r="G663" s="2">
        <v>-0.0093</v>
      </c>
      <c r="H663" s="1">
        <v>0</v>
      </c>
      <c r="I663" s="2">
        <v>3.2035</v>
      </c>
      <c r="J663" s="1">
        <v>3578</v>
      </c>
      <c r="K663" s="1">
        <v>6</v>
      </c>
      <c r="L663" s="1">
        <v>7</v>
      </c>
      <c r="M663" s="1">
        <v>3</v>
      </c>
    </row>
    <row r="664" hidden="1" spans="1:13">
      <c r="A664" s="1">
        <v>437</v>
      </c>
      <c r="B664" s="2">
        <v>0</v>
      </c>
      <c r="C664" s="2">
        <v>-68.83</v>
      </c>
      <c r="D664" s="2">
        <v>-0.0193</v>
      </c>
      <c r="E664" s="2">
        <v>0.9835</v>
      </c>
      <c r="F664" s="2">
        <v>-0.3769</v>
      </c>
      <c r="G664" s="2">
        <v>-0.0078</v>
      </c>
      <c r="H664" s="1">
        <v>0</v>
      </c>
      <c r="I664" s="2">
        <v>1.8116</v>
      </c>
      <c r="J664" s="1">
        <v>3575</v>
      </c>
      <c r="K664" s="1">
        <v>5</v>
      </c>
      <c r="L664" s="1">
        <v>7</v>
      </c>
      <c r="M664" s="1">
        <v>3</v>
      </c>
    </row>
    <row r="665" hidden="1" spans="1:13">
      <c r="A665" s="1">
        <v>433</v>
      </c>
      <c r="B665" s="2">
        <v>0</v>
      </c>
      <c r="C665" s="2">
        <v>-22.72</v>
      </c>
      <c r="D665" s="2">
        <v>-0.0064</v>
      </c>
      <c r="E665" s="2">
        <v>0.9861</v>
      </c>
      <c r="F665" s="2">
        <v>-0.2378</v>
      </c>
      <c r="G665" s="2">
        <v>-0.0065</v>
      </c>
      <c r="H665" s="1">
        <v>0</v>
      </c>
      <c r="I665" s="2">
        <v>0.9552</v>
      </c>
      <c r="J665" s="1">
        <v>3563</v>
      </c>
      <c r="K665" s="1">
        <v>1</v>
      </c>
      <c r="L665" s="1">
        <v>7</v>
      </c>
      <c r="M665" s="1">
        <v>3</v>
      </c>
    </row>
    <row r="666" hidden="1" spans="1:13">
      <c r="A666" s="1">
        <v>432</v>
      </c>
      <c r="B666" s="2">
        <v>0</v>
      </c>
      <c r="C666" s="2">
        <v>-78.87</v>
      </c>
      <c r="D666" s="2">
        <v>-0.0222</v>
      </c>
      <c r="E666" s="2">
        <v>0.9337</v>
      </c>
      <c r="F666" s="2">
        <v>-0.8372</v>
      </c>
      <c r="G666" s="2">
        <v>-0.0322</v>
      </c>
      <c r="H666" s="1">
        <v>0</v>
      </c>
      <c r="I666" s="2">
        <v>0.9418</v>
      </c>
      <c r="J666" s="1">
        <v>3557</v>
      </c>
      <c r="K666" s="1">
        <v>0</v>
      </c>
      <c r="L666" s="1">
        <v>7</v>
      </c>
      <c r="M666" s="1">
        <v>3</v>
      </c>
    </row>
    <row r="667" hidden="1" spans="1:13">
      <c r="A667" s="1">
        <v>431</v>
      </c>
      <c r="B667" s="2">
        <v>0</v>
      </c>
      <c r="C667" s="2">
        <v>-500.13</v>
      </c>
      <c r="D667" s="2">
        <v>-0.2248</v>
      </c>
      <c r="E667" s="2">
        <v>0.8893</v>
      </c>
      <c r="F667" s="2">
        <v>-0.8378</v>
      </c>
      <c r="G667" s="2">
        <v>-0.0551</v>
      </c>
      <c r="H667" s="1">
        <v>0</v>
      </c>
      <c r="I667" s="2">
        <v>5.9124</v>
      </c>
      <c r="J667" s="1">
        <v>2225</v>
      </c>
      <c r="K667" s="1">
        <v>7</v>
      </c>
      <c r="L667" s="1">
        <v>6</v>
      </c>
      <c r="M667" s="1">
        <v>3</v>
      </c>
    </row>
    <row r="668" hidden="1" spans="1:13">
      <c r="A668" s="1">
        <v>430</v>
      </c>
      <c r="B668" s="2">
        <v>0</v>
      </c>
      <c r="C668" s="2">
        <v>-72.09</v>
      </c>
      <c r="D668" s="2">
        <v>-0.0202</v>
      </c>
      <c r="E668" s="2">
        <v>0.9853</v>
      </c>
      <c r="F668" s="2">
        <v>-0.2676</v>
      </c>
      <c r="G668" s="2">
        <v>-0.0067</v>
      </c>
      <c r="H668" s="1">
        <v>0</v>
      </c>
      <c r="I668" s="2">
        <v>2.6681</v>
      </c>
      <c r="J668" s="1">
        <v>3575</v>
      </c>
      <c r="K668" s="1">
        <v>6</v>
      </c>
      <c r="L668" s="1">
        <v>6</v>
      </c>
      <c r="M668" s="1">
        <v>3</v>
      </c>
    </row>
    <row r="669" hidden="1" spans="1:13">
      <c r="A669" s="1">
        <v>429</v>
      </c>
      <c r="B669" s="2">
        <v>0</v>
      </c>
      <c r="C669" s="2">
        <v>-16.87</v>
      </c>
      <c r="D669" s="2">
        <v>-0.0047</v>
      </c>
      <c r="E669" s="2">
        <v>0.9956</v>
      </c>
      <c r="F669" s="2">
        <v>-0.1088</v>
      </c>
      <c r="G669" s="2">
        <v>-0.0019</v>
      </c>
      <c r="H669" s="1">
        <v>0</v>
      </c>
      <c r="I669" s="2">
        <v>1.541</v>
      </c>
      <c r="J669" s="1">
        <v>3573</v>
      </c>
      <c r="K669" s="1">
        <v>5</v>
      </c>
      <c r="L669" s="1">
        <v>6</v>
      </c>
      <c r="M669" s="1">
        <v>3</v>
      </c>
    </row>
    <row r="670" hidden="1" spans="1:13">
      <c r="A670" s="1">
        <v>425</v>
      </c>
      <c r="B670" s="2">
        <v>0</v>
      </c>
      <c r="C670" s="2">
        <v>-65.25</v>
      </c>
      <c r="D670" s="2">
        <v>-0.0183</v>
      </c>
      <c r="E670" s="2">
        <v>0.9574</v>
      </c>
      <c r="F670" s="2">
        <v>-0.6359</v>
      </c>
      <c r="G670" s="2">
        <v>-0.02</v>
      </c>
      <c r="H670" s="1">
        <v>0</v>
      </c>
      <c r="I670" s="2">
        <v>1.026</v>
      </c>
      <c r="J670" s="1">
        <v>3562</v>
      </c>
      <c r="K670" s="1">
        <v>1</v>
      </c>
      <c r="L670" s="1">
        <v>6</v>
      </c>
      <c r="M670" s="1">
        <v>3</v>
      </c>
    </row>
    <row r="671" hidden="1" spans="1:13">
      <c r="A671" s="1">
        <v>424</v>
      </c>
      <c r="B671" s="2">
        <v>0</v>
      </c>
      <c r="C671" s="2">
        <v>-89.81</v>
      </c>
      <c r="D671" s="2">
        <v>-0.0253</v>
      </c>
      <c r="E671" s="2">
        <v>0.9191</v>
      </c>
      <c r="F671" s="2">
        <v>-0.9467</v>
      </c>
      <c r="G671" s="2">
        <v>-0.0388</v>
      </c>
      <c r="H671" s="1">
        <v>0</v>
      </c>
      <c r="I671" s="2">
        <v>0.9485</v>
      </c>
      <c r="J671" s="1">
        <v>3555</v>
      </c>
      <c r="K671" s="1">
        <v>0</v>
      </c>
      <c r="L671" s="1">
        <v>6</v>
      </c>
      <c r="M671" s="1">
        <v>3</v>
      </c>
    </row>
    <row r="672" hidden="1" spans="1:13">
      <c r="A672" s="1">
        <v>423</v>
      </c>
      <c r="B672" s="2">
        <v>0</v>
      </c>
      <c r="C672" s="2">
        <v>-341.51</v>
      </c>
      <c r="D672" s="2">
        <v>-0.0954</v>
      </c>
      <c r="E672" s="2">
        <v>0.9422</v>
      </c>
      <c r="F672" s="2">
        <v>-0.6213</v>
      </c>
      <c r="G672" s="2">
        <v>-0.0268</v>
      </c>
      <c r="H672" s="1">
        <v>0</v>
      </c>
      <c r="I672" s="2">
        <v>5.4374</v>
      </c>
      <c r="J672" s="1">
        <v>3578</v>
      </c>
      <c r="K672" s="1">
        <v>7</v>
      </c>
      <c r="L672" s="1">
        <v>5</v>
      </c>
      <c r="M672" s="1">
        <v>3</v>
      </c>
    </row>
    <row r="673" hidden="1" spans="1:13">
      <c r="A673" s="1">
        <v>422</v>
      </c>
      <c r="B673" s="2">
        <v>0</v>
      </c>
      <c r="C673" s="2">
        <v>-121.62</v>
      </c>
      <c r="D673" s="2">
        <v>-0.034</v>
      </c>
      <c r="E673" s="2">
        <v>0.9732</v>
      </c>
      <c r="F673" s="2">
        <v>-0.4737</v>
      </c>
      <c r="G673" s="2">
        <v>-0.0121</v>
      </c>
      <c r="H673" s="1">
        <v>0</v>
      </c>
      <c r="I673" s="2">
        <v>2.5514</v>
      </c>
      <c r="J673" s="1">
        <v>3575</v>
      </c>
      <c r="K673" s="1">
        <v>6</v>
      </c>
      <c r="L673" s="1">
        <v>5</v>
      </c>
      <c r="M673" s="1">
        <v>3</v>
      </c>
    </row>
    <row r="674" hidden="1" spans="1:13">
      <c r="A674" s="1">
        <v>418</v>
      </c>
      <c r="B674" s="2">
        <v>0</v>
      </c>
      <c r="C674" s="2">
        <v>-0.97</v>
      </c>
      <c r="D674" s="2">
        <v>-0.0003</v>
      </c>
      <c r="E674" s="2">
        <v>0.9994</v>
      </c>
      <c r="F674" s="2">
        <v>-0.0142</v>
      </c>
      <c r="G674" s="2">
        <v>-0.0002</v>
      </c>
      <c r="H674" s="1">
        <v>0</v>
      </c>
      <c r="I674" s="2">
        <v>0.6776</v>
      </c>
      <c r="J674" s="1">
        <v>3563</v>
      </c>
      <c r="K674" s="1">
        <v>2</v>
      </c>
      <c r="L674" s="1">
        <v>5</v>
      </c>
      <c r="M674" s="1">
        <v>3</v>
      </c>
    </row>
    <row r="675" hidden="1" spans="1:13">
      <c r="A675" s="1">
        <v>417</v>
      </c>
      <c r="B675" s="2">
        <v>0</v>
      </c>
      <c r="C675" s="2">
        <v>-66.42</v>
      </c>
      <c r="D675" s="2">
        <v>-0.0187</v>
      </c>
      <c r="E675" s="2">
        <v>0.953</v>
      </c>
      <c r="F675" s="2">
        <v>-0.624</v>
      </c>
      <c r="G675" s="2">
        <v>-0.0217</v>
      </c>
      <c r="H675" s="1">
        <v>0</v>
      </c>
      <c r="I675" s="2">
        <v>1.0643</v>
      </c>
      <c r="J675" s="1">
        <v>3560</v>
      </c>
      <c r="K675" s="1">
        <v>1</v>
      </c>
      <c r="L675" s="1">
        <v>5</v>
      </c>
      <c r="M675" s="1">
        <v>3</v>
      </c>
    </row>
    <row r="676" hidden="1" spans="1:13">
      <c r="A676" s="1">
        <v>416</v>
      </c>
      <c r="B676" s="2">
        <v>0</v>
      </c>
      <c r="C676" s="2">
        <v>-121.87</v>
      </c>
      <c r="D676" s="2">
        <v>-0.0343</v>
      </c>
      <c r="E676" s="2">
        <v>0.8838</v>
      </c>
      <c r="F676" s="2">
        <v>-0.9599</v>
      </c>
      <c r="G676" s="2">
        <v>-0.0554</v>
      </c>
      <c r="H676" s="1">
        <v>0</v>
      </c>
      <c r="I676" s="2">
        <v>1.2692</v>
      </c>
      <c r="J676" s="1">
        <v>3554</v>
      </c>
      <c r="K676" s="1">
        <v>0</v>
      </c>
      <c r="L676" s="1">
        <v>5</v>
      </c>
      <c r="M676" s="1">
        <v>3</v>
      </c>
    </row>
    <row r="677" hidden="1" spans="1:13">
      <c r="A677" s="1">
        <v>415</v>
      </c>
      <c r="B677" s="2">
        <v>0</v>
      </c>
      <c r="C677" s="2">
        <v>-278.93</v>
      </c>
      <c r="D677" s="2">
        <v>-0.078</v>
      </c>
      <c r="E677" s="2">
        <v>0.9484</v>
      </c>
      <c r="F677" s="2">
        <v>-0.5863</v>
      </c>
      <c r="G677" s="2">
        <v>-0.0232</v>
      </c>
      <c r="H677" s="1">
        <v>0</v>
      </c>
      <c r="I677" s="2">
        <v>4.7109</v>
      </c>
      <c r="J677" s="1">
        <v>3575</v>
      </c>
      <c r="K677" s="1">
        <v>7</v>
      </c>
      <c r="L677" s="1">
        <v>4</v>
      </c>
      <c r="M677" s="1">
        <v>3</v>
      </c>
    </row>
    <row r="678" hidden="1" spans="1:13">
      <c r="A678" s="1">
        <v>414</v>
      </c>
      <c r="B678" s="2">
        <v>0</v>
      </c>
      <c r="C678" s="2">
        <v>-69.46</v>
      </c>
      <c r="D678" s="2">
        <v>-0.0194</v>
      </c>
      <c r="E678" s="2">
        <v>0.9832</v>
      </c>
      <c r="F678" s="2">
        <v>-0.3653</v>
      </c>
      <c r="G678" s="2">
        <v>-0.0073</v>
      </c>
      <c r="H678" s="1">
        <v>0</v>
      </c>
      <c r="I678" s="2">
        <v>1.8947</v>
      </c>
      <c r="J678" s="1">
        <v>3573</v>
      </c>
      <c r="K678" s="1">
        <v>6</v>
      </c>
      <c r="L678" s="1">
        <v>4</v>
      </c>
      <c r="M678" s="1">
        <v>3</v>
      </c>
    </row>
    <row r="679" hidden="1" spans="1:13">
      <c r="A679" s="1">
        <v>410</v>
      </c>
      <c r="B679" s="2">
        <v>0</v>
      </c>
      <c r="C679" s="2">
        <v>-35.16</v>
      </c>
      <c r="D679" s="2">
        <v>-0.0099</v>
      </c>
      <c r="E679" s="2">
        <v>0.9775</v>
      </c>
      <c r="F679" s="2">
        <v>-0.3885</v>
      </c>
      <c r="G679" s="2">
        <v>-0.01</v>
      </c>
      <c r="H679" s="1">
        <v>0</v>
      </c>
      <c r="I679" s="2">
        <v>0.9008</v>
      </c>
      <c r="J679" s="1">
        <v>3561</v>
      </c>
      <c r="K679" s="1">
        <v>2</v>
      </c>
      <c r="L679" s="1">
        <v>4</v>
      </c>
      <c r="M679" s="1">
        <v>3</v>
      </c>
    </row>
    <row r="680" hidden="1" spans="1:13">
      <c r="A680" s="1">
        <v>409</v>
      </c>
      <c r="B680" s="2">
        <v>0</v>
      </c>
      <c r="C680" s="2">
        <v>-102.08</v>
      </c>
      <c r="D680" s="2">
        <v>-0.0287</v>
      </c>
      <c r="E680" s="2">
        <v>0.923</v>
      </c>
      <c r="F680" s="2">
        <v>-0.9087</v>
      </c>
      <c r="G680" s="2">
        <v>-0.0352</v>
      </c>
      <c r="H680" s="1">
        <v>0</v>
      </c>
      <c r="I680" s="2">
        <v>1.1232</v>
      </c>
      <c r="J680" s="1">
        <v>3557</v>
      </c>
      <c r="K680" s="1">
        <v>1</v>
      </c>
      <c r="L680" s="1">
        <v>4</v>
      </c>
      <c r="M680" s="1">
        <v>3</v>
      </c>
    </row>
    <row r="681" hidden="1" spans="1:13">
      <c r="A681" s="1">
        <v>408</v>
      </c>
      <c r="B681" s="2">
        <v>0</v>
      </c>
      <c r="C681" s="2">
        <v>-131.95</v>
      </c>
      <c r="D681" s="2">
        <v>-0.0371</v>
      </c>
      <c r="E681" s="2">
        <v>0.8651</v>
      </c>
      <c r="F681" s="2">
        <v>-0.9656</v>
      </c>
      <c r="G681" s="2">
        <v>-0.0633</v>
      </c>
      <c r="H681" s="1">
        <v>0</v>
      </c>
      <c r="I681" s="2">
        <v>1.3661</v>
      </c>
      <c r="J681" s="1">
        <v>3553</v>
      </c>
      <c r="K681" s="1">
        <v>0</v>
      </c>
      <c r="L681" s="1">
        <v>4</v>
      </c>
      <c r="M681" s="1">
        <v>3</v>
      </c>
    </row>
    <row r="682" hidden="1" spans="1:13">
      <c r="A682" s="1">
        <v>407</v>
      </c>
      <c r="B682" s="2">
        <v>0</v>
      </c>
      <c r="C682" s="2">
        <v>-563.75</v>
      </c>
      <c r="D682" s="2">
        <v>-1.9046</v>
      </c>
      <c r="E682" s="2">
        <v>0.6226</v>
      </c>
      <c r="F682" s="2">
        <v>-0.7898</v>
      </c>
      <c r="G682" s="2">
        <v>-0.2198</v>
      </c>
      <c r="H682" s="1">
        <v>0</v>
      </c>
      <c r="I682" s="2">
        <v>7.0327</v>
      </c>
      <c r="J682" s="1">
        <v>296</v>
      </c>
      <c r="K682" s="1">
        <v>7</v>
      </c>
      <c r="L682" s="1">
        <v>20</v>
      </c>
      <c r="M682" s="1">
        <v>2</v>
      </c>
    </row>
    <row r="683" hidden="1" spans="1:13">
      <c r="A683" s="1">
        <v>406</v>
      </c>
      <c r="B683" s="2">
        <v>0</v>
      </c>
      <c r="C683" s="2">
        <v>-522.39</v>
      </c>
      <c r="D683" s="2">
        <v>-0.4328</v>
      </c>
      <c r="E683" s="2">
        <v>0.879</v>
      </c>
      <c r="F683" s="2">
        <v>-0.8102</v>
      </c>
      <c r="G683" s="2">
        <v>-0.0582</v>
      </c>
      <c r="H683" s="1">
        <v>0</v>
      </c>
      <c r="I683" s="2">
        <v>6.3854</v>
      </c>
      <c r="J683" s="1">
        <v>1207</v>
      </c>
      <c r="K683" s="1">
        <v>6</v>
      </c>
      <c r="L683" s="1">
        <v>20</v>
      </c>
      <c r="M683" s="1">
        <v>2</v>
      </c>
    </row>
    <row r="684" hidden="1" spans="1:13">
      <c r="A684" s="1">
        <v>405</v>
      </c>
      <c r="B684" s="2">
        <v>0</v>
      </c>
      <c r="C684" s="2">
        <v>-517.76</v>
      </c>
      <c r="D684" s="2">
        <v>-0.213</v>
      </c>
      <c r="E684" s="2">
        <v>0.9206</v>
      </c>
      <c r="F684" s="2">
        <v>-0.7982</v>
      </c>
      <c r="G684" s="2">
        <v>-0.0375</v>
      </c>
      <c r="H684" s="1">
        <v>0</v>
      </c>
      <c r="I684" s="2">
        <v>6.4032</v>
      </c>
      <c r="J684" s="1">
        <v>2431</v>
      </c>
      <c r="K684" s="1">
        <v>5</v>
      </c>
      <c r="L684" s="1">
        <v>20</v>
      </c>
      <c r="M684" s="1">
        <v>2</v>
      </c>
    </row>
    <row r="685" hidden="1" spans="1:13">
      <c r="A685" s="1">
        <v>404</v>
      </c>
      <c r="B685" s="2">
        <v>0</v>
      </c>
      <c r="C685" s="2">
        <v>-502.44</v>
      </c>
      <c r="D685" s="2">
        <v>-0.093</v>
      </c>
      <c r="E685" s="2">
        <v>0.9501</v>
      </c>
      <c r="F685" s="2">
        <v>-0.7744</v>
      </c>
      <c r="G685" s="2">
        <v>-0.023</v>
      </c>
      <c r="H685" s="1">
        <v>0</v>
      </c>
      <c r="I685" s="2">
        <v>6.3958</v>
      </c>
      <c r="J685" s="1">
        <v>5403</v>
      </c>
      <c r="K685" s="1">
        <v>4</v>
      </c>
      <c r="L685" s="1">
        <v>20</v>
      </c>
      <c r="M685" s="1">
        <v>2</v>
      </c>
    </row>
    <row r="686" hidden="1" spans="1:13">
      <c r="A686" s="1">
        <v>403</v>
      </c>
      <c r="B686" s="2">
        <v>0</v>
      </c>
      <c r="C686" s="2">
        <v>-247.16</v>
      </c>
      <c r="D686" s="2">
        <v>-0.0436</v>
      </c>
      <c r="E686" s="2">
        <v>0.97</v>
      </c>
      <c r="F686" s="2">
        <v>-0.7091</v>
      </c>
      <c r="G686" s="2">
        <v>-0.0135</v>
      </c>
      <c r="H686" s="1">
        <v>0</v>
      </c>
      <c r="I686" s="2">
        <v>3.4529</v>
      </c>
      <c r="J686" s="1">
        <v>5663</v>
      </c>
      <c r="K686" s="1">
        <v>3</v>
      </c>
      <c r="L686" s="1">
        <v>20</v>
      </c>
      <c r="M686" s="1">
        <v>2</v>
      </c>
    </row>
    <row r="687" hidden="1" spans="1:13">
      <c r="A687" s="1">
        <v>402</v>
      </c>
      <c r="B687" s="2">
        <v>0</v>
      </c>
      <c r="C687" s="2">
        <v>-74.46</v>
      </c>
      <c r="D687" s="2">
        <v>-0.0132</v>
      </c>
      <c r="E687" s="2">
        <v>0.9883</v>
      </c>
      <c r="F687" s="2">
        <v>-0.3769</v>
      </c>
      <c r="G687" s="2">
        <v>-0.0052</v>
      </c>
      <c r="H687" s="1">
        <v>0</v>
      </c>
      <c r="I687" s="2">
        <v>1.9525</v>
      </c>
      <c r="J687" s="1">
        <v>5661</v>
      </c>
      <c r="K687" s="1">
        <v>2</v>
      </c>
      <c r="L687" s="1">
        <v>20</v>
      </c>
      <c r="M687" s="1">
        <v>2</v>
      </c>
    </row>
    <row r="688" hidden="1" spans="1:13">
      <c r="A688" s="1">
        <v>401</v>
      </c>
      <c r="B688" s="2">
        <v>0</v>
      </c>
      <c r="C688" s="2">
        <v>-220.81</v>
      </c>
      <c r="D688" s="2">
        <v>-0.039</v>
      </c>
      <c r="E688" s="2">
        <v>0.9579</v>
      </c>
      <c r="F688" s="2">
        <v>-0.8569</v>
      </c>
      <c r="G688" s="2">
        <v>-0.0192</v>
      </c>
      <c r="H688" s="1">
        <v>0</v>
      </c>
      <c r="I688" s="2">
        <v>2.5687</v>
      </c>
      <c r="J688" s="1">
        <v>5658</v>
      </c>
      <c r="K688" s="1">
        <v>1</v>
      </c>
      <c r="L688" s="1">
        <v>20</v>
      </c>
      <c r="M688" s="1">
        <v>2</v>
      </c>
    </row>
    <row r="689" hidden="1" spans="1:13">
      <c r="A689" s="1">
        <v>400</v>
      </c>
      <c r="B689" s="2">
        <v>0</v>
      </c>
      <c r="C689" s="2">
        <v>-125.87</v>
      </c>
      <c r="D689" s="2">
        <v>-0.0223</v>
      </c>
      <c r="E689" s="2">
        <v>0.966</v>
      </c>
      <c r="F689" s="2">
        <v>-0.5479</v>
      </c>
      <c r="G689" s="2">
        <v>-0.0154</v>
      </c>
      <c r="H689" s="1">
        <v>0</v>
      </c>
      <c r="I689" s="2">
        <v>2.2948</v>
      </c>
      <c r="J689" s="1">
        <v>5654</v>
      </c>
      <c r="K689" s="1">
        <v>0</v>
      </c>
      <c r="L689" s="1">
        <v>20</v>
      </c>
      <c r="M689" s="1">
        <v>2</v>
      </c>
    </row>
    <row r="690" hidden="1" spans="1:13">
      <c r="A690" s="1">
        <v>399</v>
      </c>
      <c r="B690" s="2">
        <v>0</v>
      </c>
      <c r="C690" s="2">
        <v>-594.29</v>
      </c>
      <c r="D690" s="2">
        <v>-1.8119</v>
      </c>
      <c r="E690" s="2">
        <v>0.6305</v>
      </c>
      <c r="F690" s="2">
        <v>-0.8107</v>
      </c>
      <c r="G690" s="2">
        <v>-0.2192</v>
      </c>
      <c r="H690" s="1">
        <v>0</v>
      </c>
      <c r="I690" s="2">
        <v>7.2306</v>
      </c>
      <c r="J690" s="1">
        <v>328</v>
      </c>
      <c r="K690" s="1">
        <v>7</v>
      </c>
      <c r="L690" s="1">
        <v>19</v>
      </c>
      <c r="M690" s="1">
        <v>2</v>
      </c>
    </row>
    <row r="691" hidden="1" spans="1:13">
      <c r="A691" s="1">
        <v>398</v>
      </c>
      <c r="B691" s="2">
        <v>0</v>
      </c>
      <c r="C691" s="2">
        <v>-619.58</v>
      </c>
      <c r="D691" s="2">
        <v>-0.44</v>
      </c>
      <c r="E691" s="2">
        <v>0.8725</v>
      </c>
      <c r="F691" s="2">
        <v>-0.881</v>
      </c>
      <c r="G691" s="2">
        <v>-0.0634</v>
      </c>
      <c r="H691" s="1">
        <v>0</v>
      </c>
      <c r="I691" s="2">
        <v>6.974</v>
      </c>
      <c r="J691" s="1">
        <v>1408</v>
      </c>
      <c r="K691" s="1">
        <v>6</v>
      </c>
      <c r="L691" s="1">
        <v>19</v>
      </c>
      <c r="M691" s="1">
        <v>2</v>
      </c>
    </row>
    <row r="692" hidden="1" spans="1:13">
      <c r="A692" s="1">
        <v>397</v>
      </c>
      <c r="B692" s="2">
        <v>0</v>
      </c>
      <c r="C692" s="2">
        <v>-538.65</v>
      </c>
      <c r="D692" s="2">
        <v>-0.1818</v>
      </c>
      <c r="E692" s="2">
        <v>0.9287</v>
      </c>
      <c r="F692" s="2">
        <v>-0.6843</v>
      </c>
      <c r="G692" s="2">
        <v>-0.0347</v>
      </c>
      <c r="H692" s="1">
        <v>0</v>
      </c>
      <c r="I692" s="2">
        <v>7.681</v>
      </c>
      <c r="J692" s="1">
        <v>2963</v>
      </c>
      <c r="K692" s="1">
        <v>5</v>
      </c>
      <c r="L692" s="1">
        <v>19</v>
      </c>
      <c r="M692" s="1">
        <v>2</v>
      </c>
    </row>
    <row r="693" hidden="1" spans="1:13">
      <c r="A693" s="1">
        <v>396</v>
      </c>
      <c r="B693" s="2">
        <v>0</v>
      </c>
      <c r="C693" s="2">
        <v>-362.55</v>
      </c>
      <c r="D693" s="2">
        <v>-0.064</v>
      </c>
      <c r="E693" s="2">
        <v>0.964</v>
      </c>
      <c r="F693" s="2">
        <v>-0.6787</v>
      </c>
      <c r="G693" s="2">
        <v>-0.0167</v>
      </c>
      <c r="H693" s="1">
        <v>0</v>
      </c>
      <c r="I693" s="2">
        <v>5.2542</v>
      </c>
      <c r="J693" s="1">
        <v>5663</v>
      </c>
      <c r="K693" s="1">
        <v>4</v>
      </c>
      <c r="L693" s="1">
        <v>19</v>
      </c>
      <c r="M693" s="1">
        <v>2</v>
      </c>
    </row>
    <row r="694" hidden="1" spans="1:13">
      <c r="A694" s="1">
        <v>395</v>
      </c>
      <c r="B694" s="2">
        <v>0</v>
      </c>
      <c r="C694" s="2">
        <v>-48.56</v>
      </c>
      <c r="D694" s="2">
        <v>-0.0086</v>
      </c>
      <c r="E694" s="2">
        <v>0.9938</v>
      </c>
      <c r="F694" s="2">
        <v>-0.1941</v>
      </c>
      <c r="G694" s="2">
        <v>-0.0027</v>
      </c>
      <c r="H694" s="1">
        <v>0</v>
      </c>
      <c r="I694" s="2">
        <v>2.4681</v>
      </c>
      <c r="J694" s="1">
        <v>5663</v>
      </c>
      <c r="K694" s="1">
        <v>3</v>
      </c>
      <c r="L694" s="1">
        <v>19</v>
      </c>
      <c r="M694" s="1">
        <v>2</v>
      </c>
    </row>
    <row r="695" hidden="1" spans="1:13">
      <c r="A695" s="1">
        <v>394</v>
      </c>
      <c r="B695" s="2">
        <v>0</v>
      </c>
      <c r="C695" s="2">
        <v>-162.27</v>
      </c>
      <c r="D695" s="2">
        <v>-0.0287</v>
      </c>
      <c r="E695" s="2">
        <v>0.9736</v>
      </c>
      <c r="F695" s="2">
        <v>-0.7595</v>
      </c>
      <c r="G695" s="2">
        <v>-0.0122</v>
      </c>
      <c r="H695" s="1">
        <v>0</v>
      </c>
      <c r="I695" s="2">
        <v>2.1267</v>
      </c>
      <c r="J695" s="1">
        <v>5659</v>
      </c>
      <c r="K695" s="1">
        <v>2</v>
      </c>
      <c r="L695" s="1">
        <v>19</v>
      </c>
      <c r="M695" s="1">
        <v>2</v>
      </c>
    </row>
    <row r="696" hidden="1" spans="1:13">
      <c r="A696" s="1">
        <v>393</v>
      </c>
      <c r="B696" s="2">
        <v>0</v>
      </c>
      <c r="C696" s="2">
        <v>-135.65</v>
      </c>
      <c r="D696" s="2">
        <v>-0.024</v>
      </c>
      <c r="E696" s="2">
        <v>0.973</v>
      </c>
      <c r="F696" s="2">
        <v>-0.6904</v>
      </c>
      <c r="G696" s="2">
        <v>-0.0125</v>
      </c>
      <c r="H696" s="1">
        <v>0</v>
      </c>
      <c r="I696" s="2">
        <v>1.9604</v>
      </c>
      <c r="J696" s="1">
        <v>5657</v>
      </c>
      <c r="K696" s="1">
        <v>1</v>
      </c>
      <c r="L696" s="1">
        <v>19</v>
      </c>
      <c r="M696" s="1">
        <v>2</v>
      </c>
    </row>
    <row r="697" hidden="1" spans="1:13">
      <c r="A697" s="1">
        <v>392</v>
      </c>
      <c r="B697" s="2">
        <v>0</v>
      </c>
      <c r="C697" s="2">
        <v>-170.13</v>
      </c>
      <c r="D697" s="2">
        <v>-0.0301</v>
      </c>
      <c r="E697" s="2">
        <v>0.9525</v>
      </c>
      <c r="F697" s="2">
        <v>-0.7173</v>
      </c>
      <c r="G697" s="2">
        <v>-0.0222</v>
      </c>
      <c r="H697" s="1">
        <v>0</v>
      </c>
      <c r="I697" s="2">
        <v>2.3685</v>
      </c>
      <c r="J697" s="1">
        <v>5652</v>
      </c>
      <c r="K697" s="1">
        <v>0</v>
      </c>
      <c r="L697" s="1">
        <v>19</v>
      </c>
      <c r="M697" s="1">
        <v>2</v>
      </c>
    </row>
    <row r="698" hidden="1" spans="1:13">
      <c r="A698" s="1">
        <v>391</v>
      </c>
      <c r="B698" s="2">
        <v>0</v>
      </c>
      <c r="C698" s="2">
        <v>-575.23</v>
      </c>
      <c r="D698" s="2">
        <v>-1.7537</v>
      </c>
      <c r="E698" s="2">
        <v>0.6311</v>
      </c>
      <c r="F698" s="2">
        <v>-0.8459</v>
      </c>
      <c r="G698" s="2">
        <v>-0.2223</v>
      </c>
      <c r="H698" s="1">
        <v>0</v>
      </c>
      <c r="I698" s="2">
        <v>6.73</v>
      </c>
      <c r="J698" s="1">
        <v>328</v>
      </c>
      <c r="K698" s="1">
        <v>7</v>
      </c>
      <c r="L698" s="1">
        <v>18</v>
      </c>
      <c r="M698" s="1">
        <v>2</v>
      </c>
    </row>
    <row r="699" hidden="1" spans="1:13">
      <c r="A699" s="1">
        <v>390</v>
      </c>
      <c r="B699" s="2">
        <v>0</v>
      </c>
      <c r="C699" s="2">
        <v>-534.75</v>
      </c>
      <c r="D699" s="2">
        <v>-0.3714</v>
      </c>
      <c r="E699" s="2">
        <v>0.8881</v>
      </c>
      <c r="F699" s="2">
        <v>-0.881</v>
      </c>
      <c r="G699" s="2">
        <v>-0.0563</v>
      </c>
      <c r="H699" s="1">
        <v>0</v>
      </c>
      <c r="I699" s="2">
        <v>6.0265</v>
      </c>
      <c r="J699" s="1">
        <v>1440</v>
      </c>
      <c r="K699" s="1">
        <v>6</v>
      </c>
      <c r="L699" s="1">
        <v>18</v>
      </c>
      <c r="M699" s="1">
        <v>2</v>
      </c>
    </row>
    <row r="700" hidden="1" spans="1:13">
      <c r="A700" s="1">
        <v>389</v>
      </c>
      <c r="B700" s="2">
        <v>0</v>
      </c>
      <c r="C700" s="2">
        <v>-513.02</v>
      </c>
      <c r="D700" s="2">
        <v>-0.1707</v>
      </c>
      <c r="E700" s="2">
        <v>0.9304</v>
      </c>
      <c r="F700" s="2">
        <v>-0.7049</v>
      </c>
      <c r="G700" s="2">
        <v>-0.0344</v>
      </c>
      <c r="H700" s="1">
        <v>0</v>
      </c>
      <c r="I700" s="2">
        <v>7.1274</v>
      </c>
      <c r="J700" s="1">
        <v>3005</v>
      </c>
      <c r="K700" s="1">
        <v>5</v>
      </c>
      <c r="L700" s="1">
        <v>18</v>
      </c>
      <c r="M700" s="1">
        <v>2</v>
      </c>
    </row>
    <row r="701" hidden="1" spans="1:13">
      <c r="A701" s="1">
        <v>388</v>
      </c>
      <c r="B701" s="2">
        <v>0</v>
      </c>
      <c r="C701" s="2">
        <v>-286.55</v>
      </c>
      <c r="D701" s="2">
        <v>-0.0506</v>
      </c>
      <c r="E701" s="2">
        <v>0.9703</v>
      </c>
      <c r="F701" s="2">
        <v>-0.6103</v>
      </c>
      <c r="G701" s="2">
        <v>-0.0141</v>
      </c>
      <c r="H701" s="1">
        <v>0</v>
      </c>
      <c r="I701" s="2">
        <v>4.6132</v>
      </c>
      <c r="J701" s="1">
        <v>5663</v>
      </c>
      <c r="K701" s="1">
        <v>4</v>
      </c>
      <c r="L701" s="1">
        <v>18</v>
      </c>
      <c r="M701" s="1">
        <v>2</v>
      </c>
    </row>
    <row r="702" hidden="1" spans="1:13">
      <c r="A702" s="1">
        <v>387</v>
      </c>
      <c r="B702" s="2">
        <v>0</v>
      </c>
      <c r="C702" s="2">
        <v>-78.47</v>
      </c>
      <c r="D702" s="2">
        <v>-0.0139</v>
      </c>
      <c r="E702" s="2">
        <v>0.9896</v>
      </c>
      <c r="F702" s="2">
        <v>-0.3628</v>
      </c>
      <c r="G702" s="2">
        <v>-0.0048</v>
      </c>
      <c r="H702" s="1">
        <v>0</v>
      </c>
      <c r="I702" s="2">
        <v>2.1388</v>
      </c>
      <c r="J702" s="1">
        <v>5661</v>
      </c>
      <c r="K702" s="1">
        <v>3</v>
      </c>
      <c r="L702" s="1">
        <v>18</v>
      </c>
      <c r="M702" s="1">
        <v>2</v>
      </c>
    </row>
    <row r="703" hidden="1" spans="1:13">
      <c r="A703" s="1">
        <v>386</v>
      </c>
      <c r="B703" s="2">
        <v>0</v>
      </c>
      <c r="C703" s="2">
        <v>-203.84</v>
      </c>
      <c r="D703" s="2">
        <v>-0.036</v>
      </c>
      <c r="E703" s="2">
        <v>0.9655</v>
      </c>
      <c r="F703" s="2">
        <v>-0.8444</v>
      </c>
      <c r="G703" s="2">
        <v>-0.0164</v>
      </c>
      <c r="H703" s="1">
        <v>0</v>
      </c>
      <c r="I703" s="2">
        <v>2.4061</v>
      </c>
      <c r="J703" s="1">
        <v>5658</v>
      </c>
      <c r="K703" s="1">
        <v>2</v>
      </c>
      <c r="L703" s="1">
        <v>18</v>
      </c>
      <c r="M703" s="1">
        <v>2</v>
      </c>
    </row>
    <row r="704" hidden="1" spans="1:13">
      <c r="A704" s="1">
        <v>385</v>
      </c>
      <c r="B704" s="2">
        <v>0</v>
      </c>
      <c r="C704" s="2">
        <v>-136.4</v>
      </c>
      <c r="D704" s="2">
        <v>-0.0241</v>
      </c>
      <c r="E704" s="2">
        <v>0.9718</v>
      </c>
      <c r="F704" s="2">
        <v>-0.6817</v>
      </c>
      <c r="G704" s="2">
        <v>-0.0133</v>
      </c>
      <c r="H704" s="1">
        <v>0</v>
      </c>
      <c r="I704" s="2">
        <v>1.9974</v>
      </c>
      <c r="J704" s="1">
        <v>5656</v>
      </c>
      <c r="K704" s="1">
        <v>1</v>
      </c>
      <c r="L704" s="1">
        <v>18</v>
      </c>
      <c r="M704" s="1">
        <v>2</v>
      </c>
    </row>
    <row r="705" hidden="1" spans="1:13">
      <c r="A705" s="1">
        <v>384</v>
      </c>
      <c r="B705" s="2">
        <v>0</v>
      </c>
      <c r="C705" s="2">
        <v>-151.96</v>
      </c>
      <c r="D705" s="2">
        <v>-0.0269</v>
      </c>
      <c r="E705" s="2">
        <v>0.9559</v>
      </c>
      <c r="F705" s="2">
        <v>-0.6764</v>
      </c>
      <c r="G705" s="2">
        <v>-0.0211</v>
      </c>
      <c r="H705" s="1">
        <v>0</v>
      </c>
      <c r="I705" s="2">
        <v>2.2444</v>
      </c>
      <c r="J705" s="1">
        <v>5648</v>
      </c>
      <c r="K705" s="1">
        <v>0</v>
      </c>
      <c r="L705" s="1">
        <v>18</v>
      </c>
      <c r="M705" s="1">
        <v>2</v>
      </c>
    </row>
    <row r="706" hidden="1" spans="1:13">
      <c r="A706" s="1">
        <v>383</v>
      </c>
      <c r="B706" s="2">
        <v>0</v>
      </c>
      <c r="C706" s="2">
        <v>-525.14</v>
      </c>
      <c r="D706" s="2">
        <v>-1.5817</v>
      </c>
      <c r="E706" s="2">
        <v>0.6522</v>
      </c>
      <c r="F706" s="2">
        <v>-0.8249</v>
      </c>
      <c r="G706" s="2">
        <v>-0.2087</v>
      </c>
      <c r="H706" s="1">
        <v>0</v>
      </c>
      <c r="I706" s="2">
        <v>6.3085</v>
      </c>
      <c r="J706" s="1">
        <v>332</v>
      </c>
      <c r="K706" s="1">
        <v>7</v>
      </c>
      <c r="L706" s="1">
        <v>17</v>
      </c>
      <c r="M706" s="1">
        <v>2</v>
      </c>
    </row>
    <row r="707" hidden="1" spans="1:13">
      <c r="A707" s="1">
        <v>382</v>
      </c>
      <c r="B707" s="2">
        <v>0</v>
      </c>
      <c r="C707" s="2">
        <v>-519.23</v>
      </c>
      <c r="D707" s="2">
        <v>-0.1953</v>
      </c>
      <c r="E707" s="2">
        <v>0.9348</v>
      </c>
      <c r="F707" s="2">
        <v>-0.7466</v>
      </c>
      <c r="G707" s="2">
        <v>-0.0325</v>
      </c>
      <c r="H707" s="1">
        <v>0</v>
      </c>
      <c r="I707" s="2">
        <v>6.834</v>
      </c>
      <c r="J707" s="1">
        <v>2659</v>
      </c>
      <c r="K707" s="1">
        <v>6</v>
      </c>
      <c r="L707" s="1">
        <v>17</v>
      </c>
      <c r="M707" s="1">
        <v>2</v>
      </c>
    </row>
    <row r="708" hidden="1" spans="1:13">
      <c r="A708" s="1">
        <v>381</v>
      </c>
      <c r="B708" s="2">
        <v>0</v>
      </c>
      <c r="C708" s="2">
        <v>-506.04</v>
      </c>
      <c r="D708" s="2">
        <v>-0.1156</v>
      </c>
      <c r="E708" s="2">
        <v>0.9473</v>
      </c>
      <c r="F708" s="2">
        <v>-0.6649</v>
      </c>
      <c r="G708" s="2">
        <v>-0.026</v>
      </c>
      <c r="H708" s="1">
        <v>0</v>
      </c>
      <c r="I708" s="2">
        <v>7.4228</v>
      </c>
      <c r="J708" s="1">
        <v>4377</v>
      </c>
      <c r="K708" s="1">
        <v>5</v>
      </c>
      <c r="L708" s="1">
        <v>17</v>
      </c>
      <c r="M708" s="1">
        <v>2</v>
      </c>
    </row>
    <row r="709" hidden="1" spans="1:13">
      <c r="A709" s="1">
        <v>380</v>
      </c>
      <c r="B709" s="2">
        <v>0</v>
      </c>
      <c r="C709" s="2">
        <v>-38.9</v>
      </c>
      <c r="D709" s="2">
        <v>-0.0069</v>
      </c>
      <c r="E709" s="2">
        <v>0.9957</v>
      </c>
      <c r="F709" s="2">
        <v>-0.121</v>
      </c>
      <c r="G709" s="2">
        <v>-0.0019</v>
      </c>
      <c r="H709" s="1">
        <v>0</v>
      </c>
      <c r="I709" s="2">
        <v>3.1522</v>
      </c>
      <c r="J709" s="1">
        <v>5663</v>
      </c>
      <c r="K709" s="1">
        <v>4</v>
      </c>
      <c r="L709" s="1">
        <v>17</v>
      </c>
      <c r="M709" s="1">
        <v>2</v>
      </c>
    </row>
    <row r="710" hidden="1" spans="1:13">
      <c r="A710" s="1">
        <v>379</v>
      </c>
      <c r="B710" s="2">
        <v>0</v>
      </c>
      <c r="C710" s="2">
        <v>-156.27</v>
      </c>
      <c r="D710" s="2">
        <v>-0.0276</v>
      </c>
      <c r="E710" s="2">
        <v>0.9785</v>
      </c>
      <c r="F710" s="2">
        <v>-0.6693</v>
      </c>
      <c r="G710" s="2">
        <v>-0.0102</v>
      </c>
      <c r="H710" s="1">
        <v>0</v>
      </c>
      <c r="I710" s="2">
        <v>2.3189</v>
      </c>
      <c r="J710" s="1">
        <v>5660</v>
      </c>
      <c r="K710" s="1">
        <v>3</v>
      </c>
      <c r="L710" s="1">
        <v>17</v>
      </c>
      <c r="M710" s="1">
        <v>2</v>
      </c>
    </row>
    <row r="711" hidden="1" spans="1:13">
      <c r="A711" s="1">
        <v>378</v>
      </c>
      <c r="B711" s="2">
        <v>0</v>
      </c>
      <c r="C711" s="2">
        <v>-160.51</v>
      </c>
      <c r="D711" s="2">
        <v>-0.0284</v>
      </c>
      <c r="E711" s="2">
        <v>0.9716</v>
      </c>
      <c r="F711" s="2">
        <v>-0.7624</v>
      </c>
      <c r="G711" s="2">
        <v>-0.0137</v>
      </c>
      <c r="H711" s="1">
        <v>0</v>
      </c>
      <c r="I711" s="2">
        <v>2.0957</v>
      </c>
      <c r="J711" s="1">
        <v>5657</v>
      </c>
      <c r="K711" s="1">
        <v>2</v>
      </c>
      <c r="L711" s="1">
        <v>17</v>
      </c>
      <c r="M711" s="1">
        <v>2</v>
      </c>
    </row>
    <row r="712" hidden="1" spans="1:13">
      <c r="A712" s="1">
        <v>377</v>
      </c>
      <c r="B712" s="2">
        <v>0</v>
      </c>
      <c r="C712" s="2">
        <v>-148.62</v>
      </c>
      <c r="D712" s="2">
        <v>-0.0263</v>
      </c>
      <c r="E712" s="2">
        <v>0.9679</v>
      </c>
      <c r="F712" s="2">
        <v>-0.641</v>
      </c>
      <c r="G712" s="2">
        <v>-0.0154</v>
      </c>
      <c r="H712" s="1">
        <v>0</v>
      </c>
      <c r="I712" s="2">
        <v>2.3151</v>
      </c>
      <c r="J712" s="1">
        <v>5653</v>
      </c>
      <c r="K712" s="1">
        <v>1</v>
      </c>
      <c r="L712" s="1">
        <v>17</v>
      </c>
      <c r="M712" s="1">
        <v>2</v>
      </c>
    </row>
    <row r="713" hidden="1" spans="1:13">
      <c r="A713" s="1">
        <v>376</v>
      </c>
      <c r="B713" s="2">
        <v>0</v>
      </c>
      <c r="C713" s="2">
        <v>-159.59</v>
      </c>
      <c r="D713" s="2">
        <v>-0.0283</v>
      </c>
      <c r="E713" s="2">
        <v>0.9517</v>
      </c>
      <c r="F713" s="2">
        <v>-0.777</v>
      </c>
      <c r="G713" s="2">
        <v>-0.0235</v>
      </c>
      <c r="H713" s="1">
        <v>0</v>
      </c>
      <c r="I713" s="2">
        <v>2.0527</v>
      </c>
      <c r="J713" s="1">
        <v>5645</v>
      </c>
      <c r="K713" s="1">
        <v>0</v>
      </c>
      <c r="L713" s="1">
        <v>17</v>
      </c>
      <c r="M713" s="1">
        <v>2</v>
      </c>
    </row>
    <row r="714" hidden="1" spans="1:13">
      <c r="A714" s="1">
        <v>375</v>
      </c>
      <c r="B714" s="2">
        <v>0</v>
      </c>
      <c r="C714" s="2">
        <v>-580.94</v>
      </c>
      <c r="D714" s="2">
        <v>-0.4614</v>
      </c>
      <c r="E714" s="2">
        <v>0.8812</v>
      </c>
      <c r="F714" s="2">
        <v>-0.8734</v>
      </c>
      <c r="G714" s="2">
        <v>-0.0614</v>
      </c>
      <c r="H714" s="1">
        <v>0</v>
      </c>
      <c r="I714" s="2">
        <v>6.5959</v>
      </c>
      <c r="J714" s="1">
        <v>1259</v>
      </c>
      <c r="K714" s="1">
        <v>7</v>
      </c>
      <c r="L714" s="1">
        <v>16</v>
      </c>
      <c r="M714" s="1">
        <v>2</v>
      </c>
    </row>
    <row r="715" hidden="1" spans="1:13">
      <c r="A715" s="1">
        <v>374</v>
      </c>
      <c r="B715" s="2">
        <v>0</v>
      </c>
      <c r="C715" s="2">
        <v>-512.28</v>
      </c>
      <c r="D715" s="2">
        <v>-0.1778</v>
      </c>
      <c r="E715" s="2">
        <v>0.9377</v>
      </c>
      <c r="F715" s="2">
        <v>-0.7243</v>
      </c>
      <c r="G715" s="2">
        <v>-0.0315</v>
      </c>
      <c r="H715" s="1">
        <v>0</v>
      </c>
      <c r="I715" s="2">
        <v>6.9372</v>
      </c>
      <c r="J715" s="1">
        <v>2882</v>
      </c>
      <c r="K715" s="1">
        <v>6</v>
      </c>
      <c r="L715" s="1">
        <v>16</v>
      </c>
      <c r="M715" s="1">
        <v>2</v>
      </c>
    </row>
    <row r="716" hidden="1" spans="1:13">
      <c r="A716" s="1">
        <v>373</v>
      </c>
      <c r="B716" s="2">
        <v>0</v>
      </c>
      <c r="C716" s="2">
        <v>-473.7</v>
      </c>
      <c r="D716" s="2">
        <v>-0.0836</v>
      </c>
      <c r="E716" s="2">
        <v>0.958</v>
      </c>
      <c r="F716" s="2">
        <v>-0.676</v>
      </c>
      <c r="G716" s="2">
        <v>-0.0207</v>
      </c>
      <c r="H716" s="1">
        <v>0</v>
      </c>
      <c r="I716" s="2">
        <v>6.8567</v>
      </c>
      <c r="J716" s="1">
        <v>5663</v>
      </c>
      <c r="K716" s="1">
        <v>5</v>
      </c>
      <c r="L716" s="1">
        <v>16</v>
      </c>
      <c r="M716" s="1">
        <v>2</v>
      </c>
    </row>
    <row r="717" hidden="1" spans="1:13">
      <c r="A717" s="1">
        <v>372</v>
      </c>
      <c r="B717" s="2">
        <v>0</v>
      </c>
      <c r="C717" s="2">
        <v>-31.57</v>
      </c>
      <c r="D717" s="2">
        <v>-0.0056</v>
      </c>
      <c r="E717" s="2">
        <v>0.9964</v>
      </c>
      <c r="F717" s="2">
        <v>-0.1155</v>
      </c>
      <c r="G717" s="2">
        <v>-0.0016</v>
      </c>
      <c r="H717" s="1">
        <v>0</v>
      </c>
      <c r="I717" s="2">
        <v>2.6822</v>
      </c>
      <c r="J717" s="1">
        <v>5661</v>
      </c>
      <c r="K717" s="1">
        <v>4</v>
      </c>
      <c r="L717" s="1">
        <v>16</v>
      </c>
      <c r="M717" s="1">
        <v>2</v>
      </c>
    </row>
    <row r="718" hidden="1" spans="1:13">
      <c r="A718" s="1">
        <v>371</v>
      </c>
      <c r="B718" s="2">
        <v>0</v>
      </c>
      <c r="C718" s="2">
        <v>-244.29</v>
      </c>
      <c r="D718" s="2">
        <v>-0.0432</v>
      </c>
      <c r="E718" s="2">
        <v>0.965</v>
      </c>
      <c r="F718" s="2">
        <v>-0.8164</v>
      </c>
      <c r="G718" s="2">
        <v>-0.0171</v>
      </c>
      <c r="H718" s="1">
        <v>0</v>
      </c>
      <c r="I718" s="2">
        <v>2.9772</v>
      </c>
      <c r="J718" s="1">
        <v>5658</v>
      </c>
      <c r="K718" s="1">
        <v>3</v>
      </c>
      <c r="L718" s="1">
        <v>16</v>
      </c>
      <c r="M718" s="1">
        <v>2</v>
      </c>
    </row>
    <row r="719" hidden="1" spans="1:13">
      <c r="A719" s="1">
        <v>370</v>
      </c>
      <c r="B719" s="2">
        <v>0</v>
      </c>
      <c r="C719" s="2">
        <v>-142.71</v>
      </c>
      <c r="D719" s="2">
        <v>-0.0252</v>
      </c>
      <c r="E719" s="2">
        <v>0.9735</v>
      </c>
      <c r="F719" s="2">
        <v>-0.8203</v>
      </c>
      <c r="G719" s="2">
        <v>-0.0129</v>
      </c>
      <c r="H719" s="1">
        <v>0</v>
      </c>
      <c r="I719" s="2">
        <v>1.7352</v>
      </c>
      <c r="J719" s="1">
        <v>5656</v>
      </c>
      <c r="K719" s="1">
        <v>2</v>
      </c>
      <c r="L719" s="1">
        <v>16</v>
      </c>
      <c r="M719" s="1">
        <v>2</v>
      </c>
    </row>
    <row r="720" hidden="1" spans="1:13">
      <c r="A720" s="1">
        <v>369</v>
      </c>
      <c r="B720" s="2">
        <v>0</v>
      </c>
      <c r="C720" s="2">
        <v>-190.32</v>
      </c>
      <c r="D720" s="2">
        <v>-0.0337</v>
      </c>
      <c r="E720" s="2">
        <v>0.9571</v>
      </c>
      <c r="F720" s="2">
        <v>-0.7098</v>
      </c>
      <c r="G720" s="2">
        <v>-0.0209</v>
      </c>
      <c r="H720" s="1">
        <v>0</v>
      </c>
      <c r="I720" s="2">
        <v>2.6772</v>
      </c>
      <c r="J720" s="1">
        <v>5652</v>
      </c>
      <c r="K720" s="1">
        <v>1</v>
      </c>
      <c r="L720" s="1">
        <v>16</v>
      </c>
      <c r="M720" s="1">
        <v>2</v>
      </c>
    </row>
    <row r="721" hidden="1" spans="1:13">
      <c r="A721" s="1">
        <v>368</v>
      </c>
      <c r="B721" s="2">
        <v>0</v>
      </c>
      <c r="C721" s="2">
        <v>-186.82</v>
      </c>
      <c r="D721" s="2">
        <v>-0.0331</v>
      </c>
      <c r="E721" s="2">
        <v>0.941</v>
      </c>
      <c r="F721" s="2">
        <v>-0.916</v>
      </c>
      <c r="G721" s="2">
        <v>-0.0293</v>
      </c>
      <c r="H721" s="1">
        <v>0</v>
      </c>
      <c r="I721" s="2">
        <v>2.0388</v>
      </c>
      <c r="J721" s="1">
        <v>5642</v>
      </c>
      <c r="K721" s="1">
        <v>0</v>
      </c>
      <c r="L721" s="1">
        <v>16</v>
      </c>
      <c r="M721" s="1">
        <v>2</v>
      </c>
    </row>
    <row r="722" hidden="1" spans="1:13">
      <c r="A722" s="1">
        <v>367</v>
      </c>
      <c r="B722" s="2">
        <v>0</v>
      </c>
      <c r="C722" s="2">
        <v>-514.47</v>
      </c>
      <c r="D722" s="2">
        <v>-0.3352</v>
      </c>
      <c r="E722" s="2">
        <v>0.9085</v>
      </c>
      <c r="F722" s="2">
        <v>-0.797</v>
      </c>
      <c r="G722" s="2">
        <v>-0.0475</v>
      </c>
      <c r="H722" s="1">
        <v>0</v>
      </c>
      <c r="I722" s="2">
        <v>6.3911</v>
      </c>
      <c r="J722" s="1">
        <v>1535</v>
      </c>
      <c r="K722" s="1">
        <v>7</v>
      </c>
      <c r="L722" s="1">
        <v>15</v>
      </c>
      <c r="M722" s="1">
        <v>2</v>
      </c>
    </row>
    <row r="723" hidden="1" spans="1:13">
      <c r="A723" s="1">
        <v>366</v>
      </c>
      <c r="B723" s="2">
        <v>0</v>
      </c>
      <c r="C723" s="2">
        <v>-534.3</v>
      </c>
      <c r="D723" s="2">
        <v>-0.1839</v>
      </c>
      <c r="E723" s="2">
        <v>0.9326</v>
      </c>
      <c r="F723" s="2">
        <v>-0.7069</v>
      </c>
      <c r="G723" s="2">
        <v>-0.0347</v>
      </c>
      <c r="H723" s="1">
        <v>0</v>
      </c>
      <c r="I723" s="2">
        <v>7.3952</v>
      </c>
      <c r="J723" s="1">
        <v>2905</v>
      </c>
      <c r="K723" s="1">
        <v>6</v>
      </c>
      <c r="L723" s="1">
        <v>15</v>
      </c>
      <c r="M723" s="1">
        <v>2</v>
      </c>
    </row>
    <row r="724" hidden="1" spans="1:13">
      <c r="A724" s="1">
        <v>365</v>
      </c>
      <c r="B724" s="2">
        <v>0</v>
      </c>
      <c r="C724" s="2">
        <v>-196.04</v>
      </c>
      <c r="D724" s="2">
        <v>-0.0346</v>
      </c>
      <c r="E724" s="2">
        <v>0.9815</v>
      </c>
      <c r="F724" s="2">
        <v>-0.4426</v>
      </c>
      <c r="G724" s="2">
        <v>-0.009</v>
      </c>
      <c r="H724" s="1">
        <v>0</v>
      </c>
      <c r="I724" s="2">
        <v>4.3244</v>
      </c>
      <c r="J724" s="1">
        <v>5663</v>
      </c>
      <c r="K724" s="1">
        <v>5</v>
      </c>
      <c r="L724" s="1">
        <v>15</v>
      </c>
      <c r="M724" s="1">
        <v>2</v>
      </c>
    </row>
    <row r="725" hidden="1" spans="1:13">
      <c r="A725" s="1">
        <v>364</v>
      </c>
      <c r="B725" s="2">
        <v>0</v>
      </c>
      <c r="C725" s="2">
        <v>-133.97</v>
      </c>
      <c r="D725" s="2">
        <v>-0.0237</v>
      </c>
      <c r="E725" s="2">
        <v>0.9839</v>
      </c>
      <c r="F725" s="2">
        <v>-0.4477</v>
      </c>
      <c r="G725" s="2">
        <v>-0.0078</v>
      </c>
      <c r="H725" s="1">
        <v>0</v>
      </c>
      <c r="I725" s="2">
        <v>2.9526</v>
      </c>
      <c r="J725" s="1">
        <v>5659</v>
      </c>
      <c r="K725" s="1">
        <v>4</v>
      </c>
      <c r="L725" s="1">
        <v>15</v>
      </c>
      <c r="M725" s="1">
        <v>2</v>
      </c>
    </row>
    <row r="726" hidden="1" spans="1:13">
      <c r="A726" s="1">
        <v>363</v>
      </c>
      <c r="B726" s="2">
        <v>0</v>
      </c>
      <c r="C726" s="2">
        <v>-186.53</v>
      </c>
      <c r="D726" s="2">
        <v>-0.033</v>
      </c>
      <c r="E726" s="2">
        <v>0.9719</v>
      </c>
      <c r="F726" s="2">
        <v>-0.7228</v>
      </c>
      <c r="G726" s="2">
        <v>-0.0138</v>
      </c>
      <c r="H726" s="1">
        <v>0</v>
      </c>
      <c r="I726" s="2">
        <v>2.5652</v>
      </c>
      <c r="J726" s="1">
        <v>5657</v>
      </c>
      <c r="K726" s="1">
        <v>3</v>
      </c>
      <c r="L726" s="1">
        <v>15</v>
      </c>
      <c r="M726" s="1">
        <v>2</v>
      </c>
    </row>
    <row r="727" hidden="1" spans="1:13">
      <c r="A727" s="1">
        <v>362</v>
      </c>
      <c r="B727" s="2">
        <v>0</v>
      </c>
      <c r="C727" s="2">
        <v>-188.86</v>
      </c>
      <c r="D727" s="2">
        <v>-0.0334</v>
      </c>
      <c r="E727" s="2">
        <v>0.9633</v>
      </c>
      <c r="F727" s="2">
        <v>-0.773</v>
      </c>
      <c r="G727" s="2">
        <v>-0.0181</v>
      </c>
      <c r="H727" s="1">
        <v>0</v>
      </c>
      <c r="I727" s="2">
        <v>2.44</v>
      </c>
      <c r="J727" s="1">
        <v>5653</v>
      </c>
      <c r="K727" s="1">
        <v>2</v>
      </c>
      <c r="L727" s="1">
        <v>15</v>
      </c>
      <c r="M727" s="1">
        <v>2</v>
      </c>
    </row>
    <row r="728" hidden="1" spans="1:13">
      <c r="A728" s="1">
        <v>361</v>
      </c>
      <c r="B728" s="2">
        <v>0</v>
      </c>
      <c r="C728" s="2">
        <v>-165.31</v>
      </c>
      <c r="D728" s="2">
        <v>-0.0293</v>
      </c>
      <c r="E728" s="2">
        <v>0.9608</v>
      </c>
      <c r="F728" s="2">
        <v>-0.7115</v>
      </c>
      <c r="G728" s="2">
        <v>-0.0193</v>
      </c>
      <c r="H728" s="1">
        <v>0</v>
      </c>
      <c r="I728" s="2">
        <v>2.3209</v>
      </c>
      <c r="J728" s="1">
        <v>5649</v>
      </c>
      <c r="K728" s="1">
        <v>1</v>
      </c>
      <c r="L728" s="1">
        <v>15</v>
      </c>
      <c r="M728" s="1">
        <v>2</v>
      </c>
    </row>
    <row r="729" hidden="1" spans="1:13">
      <c r="A729" s="1">
        <v>360</v>
      </c>
      <c r="B729" s="2">
        <v>0</v>
      </c>
      <c r="C729" s="2">
        <v>-191.55</v>
      </c>
      <c r="D729" s="2">
        <v>-0.034</v>
      </c>
      <c r="E729" s="2">
        <v>0.9366</v>
      </c>
      <c r="F729" s="2">
        <v>-0.8737</v>
      </c>
      <c r="G729" s="2">
        <v>-0.0318</v>
      </c>
      <c r="H729" s="1">
        <v>0</v>
      </c>
      <c r="I729" s="2">
        <v>2.1917</v>
      </c>
      <c r="J729" s="1">
        <v>5642</v>
      </c>
      <c r="K729" s="1">
        <v>0</v>
      </c>
      <c r="L729" s="1">
        <v>15</v>
      </c>
      <c r="M729" s="1">
        <v>2</v>
      </c>
    </row>
    <row r="730" hidden="1" spans="1:13">
      <c r="A730" s="1">
        <v>359</v>
      </c>
      <c r="B730" s="2">
        <v>0</v>
      </c>
      <c r="C730" s="2">
        <v>-529.77</v>
      </c>
      <c r="D730" s="2">
        <v>-0.2788</v>
      </c>
      <c r="E730" s="2">
        <v>0.9181</v>
      </c>
      <c r="F730" s="2">
        <v>-0.8201</v>
      </c>
      <c r="G730" s="2">
        <v>-0.0425</v>
      </c>
      <c r="H730" s="1">
        <v>0</v>
      </c>
      <c r="I730" s="2">
        <v>6.389</v>
      </c>
      <c r="J730" s="1">
        <v>1900</v>
      </c>
      <c r="K730" s="1">
        <v>7</v>
      </c>
      <c r="L730" s="1">
        <v>14</v>
      </c>
      <c r="M730" s="1">
        <v>2</v>
      </c>
    </row>
    <row r="731" hidden="1" spans="1:13">
      <c r="A731" s="1">
        <v>358</v>
      </c>
      <c r="B731" s="2">
        <v>0</v>
      </c>
      <c r="C731" s="2">
        <v>-504.25</v>
      </c>
      <c r="D731" s="2">
        <v>-0.1363</v>
      </c>
      <c r="E731" s="2">
        <v>0.9453</v>
      </c>
      <c r="F731" s="2">
        <v>-0.6905</v>
      </c>
      <c r="G731" s="2">
        <v>-0.0279</v>
      </c>
      <c r="H731" s="1">
        <v>0</v>
      </c>
      <c r="I731" s="2">
        <v>7.1411</v>
      </c>
      <c r="J731" s="1">
        <v>3700</v>
      </c>
      <c r="K731" s="1">
        <v>6</v>
      </c>
      <c r="L731" s="1">
        <v>14</v>
      </c>
      <c r="M731" s="1">
        <v>2</v>
      </c>
    </row>
    <row r="732" hidden="1" spans="1:13">
      <c r="A732" s="1">
        <v>357</v>
      </c>
      <c r="B732" s="2">
        <v>0</v>
      </c>
      <c r="C732" s="2">
        <v>-217.17</v>
      </c>
      <c r="D732" s="2">
        <v>-0.0384</v>
      </c>
      <c r="E732" s="2">
        <v>0.9785</v>
      </c>
      <c r="F732" s="2">
        <v>-0.4702</v>
      </c>
      <c r="G732" s="2">
        <v>-0.0107</v>
      </c>
      <c r="H732" s="1">
        <v>0</v>
      </c>
      <c r="I732" s="2">
        <v>4.51</v>
      </c>
      <c r="J732" s="1">
        <v>5661</v>
      </c>
      <c r="K732" s="1">
        <v>5</v>
      </c>
      <c r="L732" s="1">
        <v>14</v>
      </c>
      <c r="M732" s="1">
        <v>2</v>
      </c>
    </row>
    <row r="733" hidden="1" spans="1:13">
      <c r="A733" s="1">
        <v>356</v>
      </c>
      <c r="B733" s="2">
        <v>0</v>
      </c>
      <c r="C733" s="2">
        <v>-203.97</v>
      </c>
      <c r="D733" s="2">
        <v>-0.036</v>
      </c>
      <c r="E733" s="2">
        <v>0.9743</v>
      </c>
      <c r="F733" s="2">
        <v>-0.6226</v>
      </c>
      <c r="G733" s="2">
        <v>-0.0127</v>
      </c>
      <c r="H733" s="1">
        <v>0</v>
      </c>
      <c r="I733" s="2">
        <v>3.2401</v>
      </c>
      <c r="J733" s="1">
        <v>5658</v>
      </c>
      <c r="K733" s="1">
        <v>4</v>
      </c>
      <c r="L733" s="1">
        <v>14</v>
      </c>
      <c r="M733" s="1">
        <v>2</v>
      </c>
    </row>
    <row r="734" hidden="1" spans="1:13">
      <c r="A734" s="1">
        <v>355</v>
      </c>
      <c r="B734" s="2">
        <v>0</v>
      </c>
      <c r="C734" s="2">
        <v>-69.3</v>
      </c>
      <c r="D734" s="2">
        <v>-0.0123</v>
      </c>
      <c r="E734" s="2">
        <v>0.9889</v>
      </c>
      <c r="F734" s="2">
        <v>-0.3508</v>
      </c>
      <c r="G734" s="2">
        <v>-0.0054</v>
      </c>
      <c r="H734" s="1">
        <v>0</v>
      </c>
      <c r="I734" s="2">
        <v>1.9611</v>
      </c>
      <c r="J734" s="1">
        <v>5656</v>
      </c>
      <c r="K734" s="1">
        <v>3</v>
      </c>
      <c r="L734" s="1">
        <v>14</v>
      </c>
      <c r="M734" s="1">
        <v>2</v>
      </c>
    </row>
    <row r="735" hidden="1" spans="1:13">
      <c r="A735" s="1">
        <v>354</v>
      </c>
      <c r="B735" s="2">
        <v>0</v>
      </c>
      <c r="C735" s="2">
        <v>-141.4</v>
      </c>
      <c r="D735" s="2">
        <v>-0.025</v>
      </c>
      <c r="E735" s="2">
        <v>0.971</v>
      </c>
      <c r="F735" s="2">
        <v>-0.597</v>
      </c>
      <c r="G735" s="2">
        <v>-0.0143</v>
      </c>
      <c r="H735" s="1">
        <v>0</v>
      </c>
      <c r="I735" s="2">
        <v>2.3643</v>
      </c>
      <c r="J735" s="1">
        <v>5652</v>
      </c>
      <c r="K735" s="1">
        <v>2</v>
      </c>
      <c r="L735" s="1">
        <v>14</v>
      </c>
      <c r="M735" s="1">
        <v>2</v>
      </c>
    </row>
    <row r="736" hidden="1" spans="1:13">
      <c r="A736" s="1">
        <v>353</v>
      </c>
      <c r="B736" s="2">
        <v>0</v>
      </c>
      <c r="C736" s="2">
        <v>-152.28</v>
      </c>
      <c r="D736" s="2">
        <v>-0.027</v>
      </c>
      <c r="E736" s="2">
        <v>0.9619</v>
      </c>
      <c r="F736" s="2">
        <v>-0.773</v>
      </c>
      <c r="G736" s="2">
        <v>-0.0189</v>
      </c>
      <c r="H736" s="1">
        <v>0</v>
      </c>
      <c r="I736" s="2">
        <v>1.9684</v>
      </c>
      <c r="J736" s="1">
        <v>5645</v>
      </c>
      <c r="K736" s="1">
        <v>1</v>
      </c>
      <c r="L736" s="1">
        <v>14</v>
      </c>
      <c r="M736" s="1">
        <v>2</v>
      </c>
    </row>
    <row r="737" hidden="1" spans="1:13">
      <c r="A737" s="1">
        <v>352</v>
      </c>
      <c r="B737" s="2">
        <v>0</v>
      </c>
      <c r="C737" s="2">
        <v>-145.97</v>
      </c>
      <c r="D737" s="2">
        <v>-0.0259</v>
      </c>
      <c r="E737" s="2">
        <v>0.9488</v>
      </c>
      <c r="F737" s="2">
        <v>-0.821</v>
      </c>
      <c r="G737" s="2">
        <v>-0.0257</v>
      </c>
      <c r="H737" s="1">
        <v>0</v>
      </c>
      <c r="I737" s="2">
        <v>1.7775</v>
      </c>
      <c r="J737" s="1">
        <v>5640</v>
      </c>
      <c r="K737" s="1">
        <v>0</v>
      </c>
      <c r="L737" s="1">
        <v>14</v>
      </c>
      <c r="M737" s="1">
        <v>2</v>
      </c>
    </row>
    <row r="738" hidden="1" spans="1:13">
      <c r="A738" s="1">
        <v>351</v>
      </c>
      <c r="B738" s="2">
        <v>0</v>
      </c>
      <c r="C738" s="2">
        <v>-517.63</v>
      </c>
      <c r="D738" s="2">
        <v>-0.2123</v>
      </c>
      <c r="E738" s="2">
        <v>0.9325</v>
      </c>
      <c r="F738" s="2">
        <v>-0.7307</v>
      </c>
      <c r="G738" s="2">
        <v>-0.0349</v>
      </c>
      <c r="H738" s="1">
        <v>0</v>
      </c>
      <c r="I738" s="2">
        <v>6.9519</v>
      </c>
      <c r="J738" s="1">
        <v>2438</v>
      </c>
      <c r="K738" s="1">
        <v>7</v>
      </c>
      <c r="L738" s="1">
        <v>13</v>
      </c>
      <c r="M738" s="1">
        <v>2</v>
      </c>
    </row>
    <row r="739" hidden="1" spans="1:13">
      <c r="A739" s="1">
        <v>350</v>
      </c>
      <c r="B739" s="2">
        <v>0</v>
      </c>
      <c r="C739" s="2">
        <v>-510.18</v>
      </c>
      <c r="D739" s="2">
        <v>-0.0901</v>
      </c>
      <c r="E739" s="2">
        <v>0.9584</v>
      </c>
      <c r="F739" s="2">
        <v>-0.663</v>
      </c>
      <c r="G739" s="2">
        <v>-0.0211</v>
      </c>
      <c r="H739" s="1">
        <v>0</v>
      </c>
      <c r="I739" s="2">
        <v>7.5003</v>
      </c>
      <c r="J739" s="1">
        <v>5661</v>
      </c>
      <c r="K739" s="1">
        <v>6</v>
      </c>
      <c r="L739" s="1">
        <v>13</v>
      </c>
      <c r="M739" s="1">
        <v>2</v>
      </c>
    </row>
    <row r="740" hidden="1" spans="1:13">
      <c r="A740" s="1">
        <v>349</v>
      </c>
      <c r="B740" s="2">
        <v>0</v>
      </c>
      <c r="C740" s="2">
        <v>-298.48</v>
      </c>
      <c r="D740" s="2">
        <v>-0.0527</v>
      </c>
      <c r="E740" s="2">
        <v>0.9689</v>
      </c>
      <c r="F740" s="2">
        <v>-0.6209</v>
      </c>
      <c r="G740" s="2">
        <v>-0.0156</v>
      </c>
      <c r="H740" s="1">
        <v>0</v>
      </c>
      <c r="I740" s="2">
        <v>4.7231</v>
      </c>
      <c r="J740" s="1">
        <v>5660</v>
      </c>
      <c r="K740" s="1">
        <v>5</v>
      </c>
      <c r="L740" s="1">
        <v>13</v>
      </c>
      <c r="M740" s="1">
        <v>2</v>
      </c>
    </row>
    <row r="741" hidden="1" spans="1:13">
      <c r="A741" s="1">
        <v>348</v>
      </c>
      <c r="B741" s="2">
        <v>0</v>
      </c>
      <c r="C741" s="2">
        <v>-166.78</v>
      </c>
      <c r="D741" s="2">
        <v>-0.0295</v>
      </c>
      <c r="E741" s="2">
        <v>0.9778</v>
      </c>
      <c r="F741" s="2">
        <v>-0.5065</v>
      </c>
      <c r="G741" s="2">
        <v>-0.0109</v>
      </c>
      <c r="H741" s="1">
        <v>0</v>
      </c>
      <c r="I741" s="2">
        <v>3.2622</v>
      </c>
      <c r="J741" s="1">
        <v>5657</v>
      </c>
      <c r="K741" s="1">
        <v>4</v>
      </c>
      <c r="L741" s="1">
        <v>13</v>
      </c>
      <c r="M741" s="1">
        <v>2</v>
      </c>
    </row>
    <row r="742" hidden="1" spans="1:13">
      <c r="A742" s="1">
        <v>347</v>
      </c>
      <c r="B742" s="2">
        <v>0</v>
      </c>
      <c r="C742" s="2">
        <v>-169.52</v>
      </c>
      <c r="D742" s="2">
        <v>-0.03</v>
      </c>
      <c r="E742" s="2">
        <v>0.9716</v>
      </c>
      <c r="F742" s="2">
        <v>-0.7815</v>
      </c>
      <c r="G742" s="2">
        <v>-0.0141</v>
      </c>
      <c r="H742" s="1">
        <v>0</v>
      </c>
      <c r="I742" s="2">
        <v>2.1637</v>
      </c>
      <c r="J742" s="1">
        <v>5653</v>
      </c>
      <c r="K742" s="1">
        <v>3</v>
      </c>
      <c r="L742" s="1">
        <v>13</v>
      </c>
      <c r="M742" s="1">
        <v>2</v>
      </c>
    </row>
    <row r="743" hidden="1" spans="1:13">
      <c r="A743" s="1">
        <v>346</v>
      </c>
      <c r="B743" s="2">
        <v>0</v>
      </c>
      <c r="C743" s="2">
        <v>-144.32</v>
      </c>
      <c r="D743" s="2">
        <v>-0.0256</v>
      </c>
      <c r="E743" s="2">
        <v>0.9688</v>
      </c>
      <c r="F743" s="2">
        <v>-0.6591</v>
      </c>
      <c r="G743" s="2">
        <v>-0.0155</v>
      </c>
      <c r="H743" s="1">
        <v>0</v>
      </c>
      <c r="I743" s="2">
        <v>2.1868</v>
      </c>
      <c r="J743" s="1">
        <v>5647</v>
      </c>
      <c r="K743" s="1">
        <v>2</v>
      </c>
      <c r="L743" s="1">
        <v>13</v>
      </c>
      <c r="M743" s="1">
        <v>2</v>
      </c>
    </row>
    <row r="744" hidden="1" spans="1:13">
      <c r="A744" s="1">
        <v>345</v>
      </c>
      <c r="B744" s="2">
        <v>0</v>
      </c>
      <c r="C744" s="2">
        <v>-171.94</v>
      </c>
      <c r="D744" s="2">
        <v>-0.0305</v>
      </c>
      <c r="E744" s="2">
        <v>0.9548</v>
      </c>
      <c r="F744" s="2">
        <v>-0.8759</v>
      </c>
      <c r="G744" s="2">
        <v>-0.0226</v>
      </c>
      <c r="H744" s="1">
        <v>0</v>
      </c>
      <c r="I744" s="2">
        <v>1.9623</v>
      </c>
      <c r="J744" s="1">
        <v>5643</v>
      </c>
      <c r="K744" s="1">
        <v>1</v>
      </c>
      <c r="L744" s="1">
        <v>13</v>
      </c>
      <c r="M744" s="1">
        <v>2</v>
      </c>
    </row>
    <row r="745" hidden="1" spans="1:13">
      <c r="A745" s="1">
        <v>344</v>
      </c>
      <c r="B745" s="2">
        <v>0</v>
      </c>
      <c r="C745" s="2">
        <v>-132.75</v>
      </c>
      <c r="D745" s="2">
        <v>-0.0235</v>
      </c>
      <c r="E745" s="2">
        <v>0.9508</v>
      </c>
      <c r="F745" s="2">
        <v>-0.7707</v>
      </c>
      <c r="G745" s="2">
        <v>-0.0247</v>
      </c>
      <c r="H745" s="1">
        <v>0</v>
      </c>
      <c r="I745" s="2">
        <v>1.7222</v>
      </c>
      <c r="J745" s="1">
        <v>5638</v>
      </c>
      <c r="K745" s="1">
        <v>0</v>
      </c>
      <c r="L745" s="1">
        <v>13</v>
      </c>
      <c r="M745" s="1">
        <v>2</v>
      </c>
    </row>
    <row r="746" hidden="1" spans="1:13">
      <c r="A746" s="1">
        <v>343</v>
      </c>
      <c r="B746" s="2">
        <v>0</v>
      </c>
      <c r="C746" s="2">
        <v>-505.78</v>
      </c>
      <c r="D746" s="2">
        <v>-0.2061</v>
      </c>
      <c r="E746" s="2">
        <v>0.9317</v>
      </c>
      <c r="F746" s="2">
        <v>-0.7276</v>
      </c>
      <c r="G746" s="2">
        <v>-0.0353</v>
      </c>
      <c r="H746" s="1">
        <v>0</v>
      </c>
      <c r="I746" s="2">
        <v>6.8221</v>
      </c>
      <c r="J746" s="1">
        <v>2454</v>
      </c>
      <c r="K746" s="1">
        <v>7</v>
      </c>
      <c r="L746" s="1">
        <v>12</v>
      </c>
      <c r="M746" s="1">
        <v>2</v>
      </c>
    </row>
    <row r="747" hidden="1" spans="1:13">
      <c r="A747" s="1">
        <v>342</v>
      </c>
      <c r="B747" s="2">
        <v>0</v>
      </c>
      <c r="C747" s="2">
        <v>-528.82</v>
      </c>
      <c r="D747" s="2">
        <v>-0.0944</v>
      </c>
      <c r="E747" s="2">
        <v>0.9547</v>
      </c>
      <c r="F747" s="2">
        <v>-0.677</v>
      </c>
      <c r="G747" s="2">
        <v>-0.023</v>
      </c>
      <c r="H747" s="1">
        <v>0</v>
      </c>
      <c r="I747" s="2">
        <v>7.6191</v>
      </c>
      <c r="J747" s="1">
        <v>5604</v>
      </c>
      <c r="K747" s="1">
        <v>6</v>
      </c>
      <c r="L747" s="1">
        <v>12</v>
      </c>
      <c r="M747" s="1">
        <v>2</v>
      </c>
    </row>
    <row r="748" hidden="1" spans="1:13">
      <c r="A748" s="1">
        <v>341</v>
      </c>
      <c r="B748" s="2">
        <v>0</v>
      </c>
      <c r="C748" s="2">
        <v>-276.32</v>
      </c>
      <c r="D748" s="2">
        <v>-0.0488</v>
      </c>
      <c r="E748" s="2">
        <v>0.9699</v>
      </c>
      <c r="F748" s="2">
        <v>-0.5888</v>
      </c>
      <c r="G748" s="2">
        <v>-0.015</v>
      </c>
      <c r="H748" s="1">
        <v>0</v>
      </c>
      <c r="I748" s="2">
        <v>4.6057</v>
      </c>
      <c r="J748" s="1">
        <v>5659</v>
      </c>
      <c r="K748" s="1">
        <v>5</v>
      </c>
      <c r="L748" s="1">
        <v>12</v>
      </c>
      <c r="M748" s="1">
        <v>2</v>
      </c>
    </row>
    <row r="749" hidden="1" spans="1:13">
      <c r="A749" s="1">
        <v>340</v>
      </c>
      <c r="B749" s="2">
        <v>0</v>
      </c>
      <c r="C749" s="2">
        <v>-49.21</v>
      </c>
      <c r="D749" s="2">
        <v>-0.0087</v>
      </c>
      <c r="E749" s="2">
        <v>0.9931</v>
      </c>
      <c r="F749" s="2">
        <v>-0.1822</v>
      </c>
      <c r="G749" s="2">
        <v>-0.0033</v>
      </c>
      <c r="H749" s="1">
        <v>0</v>
      </c>
      <c r="I749" s="2">
        <v>2.6679</v>
      </c>
      <c r="J749" s="1">
        <v>5656</v>
      </c>
      <c r="K749" s="1">
        <v>4</v>
      </c>
      <c r="L749" s="1">
        <v>12</v>
      </c>
      <c r="M749" s="1">
        <v>2</v>
      </c>
    </row>
    <row r="750" hidden="1" spans="1:13">
      <c r="A750" s="1">
        <v>339</v>
      </c>
      <c r="B750" s="2">
        <v>0</v>
      </c>
      <c r="C750" s="2">
        <v>-182.65</v>
      </c>
      <c r="D750" s="2">
        <v>-0.0323</v>
      </c>
      <c r="E750" s="2">
        <v>0.9681</v>
      </c>
      <c r="F750" s="2">
        <v>-0.7258</v>
      </c>
      <c r="G750" s="2">
        <v>-0.0158</v>
      </c>
      <c r="H750" s="1">
        <v>0</v>
      </c>
      <c r="I750" s="2">
        <v>2.508</v>
      </c>
      <c r="J750" s="1">
        <v>5653</v>
      </c>
      <c r="K750" s="1">
        <v>3</v>
      </c>
      <c r="L750" s="1">
        <v>12</v>
      </c>
      <c r="M750" s="1">
        <v>2</v>
      </c>
    </row>
    <row r="751" hidden="1" spans="1:13">
      <c r="A751" s="1">
        <v>338</v>
      </c>
      <c r="B751" s="2">
        <v>0</v>
      </c>
      <c r="C751" s="2">
        <v>-128.53</v>
      </c>
      <c r="D751" s="2">
        <v>-0.0228</v>
      </c>
      <c r="E751" s="2">
        <v>0.9709</v>
      </c>
      <c r="F751" s="2">
        <v>-0.6968</v>
      </c>
      <c r="G751" s="2">
        <v>-0.0145</v>
      </c>
      <c r="H751" s="1">
        <v>0</v>
      </c>
      <c r="I751" s="2">
        <v>1.8418</v>
      </c>
      <c r="J751" s="1">
        <v>5646</v>
      </c>
      <c r="K751" s="1">
        <v>2</v>
      </c>
      <c r="L751" s="1">
        <v>12</v>
      </c>
      <c r="M751" s="1">
        <v>2</v>
      </c>
    </row>
    <row r="752" hidden="1" spans="1:13">
      <c r="A752" s="1">
        <v>337</v>
      </c>
      <c r="B752" s="2">
        <v>0</v>
      </c>
      <c r="C752" s="2">
        <v>-176.11</v>
      </c>
      <c r="D752" s="2">
        <v>-0.0312</v>
      </c>
      <c r="E752" s="2">
        <v>0.9517</v>
      </c>
      <c r="F752" s="2">
        <v>-0.9404</v>
      </c>
      <c r="G752" s="2">
        <v>-0.0242</v>
      </c>
      <c r="H752" s="1">
        <v>0</v>
      </c>
      <c r="I752" s="2">
        <v>1.8726</v>
      </c>
      <c r="J752" s="1">
        <v>5643</v>
      </c>
      <c r="K752" s="1">
        <v>1</v>
      </c>
      <c r="L752" s="1">
        <v>12</v>
      </c>
      <c r="M752" s="1">
        <v>2</v>
      </c>
    </row>
    <row r="753" hidden="1" spans="1:13">
      <c r="A753" s="1">
        <v>336</v>
      </c>
      <c r="B753" s="2">
        <v>0</v>
      </c>
      <c r="C753" s="2">
        <v>-159.36</v>
      </c>
      <c r="D753" s="2">
        <v>-0.0283</v>
      </c>
      <c r="E753" s="2">
        <v>0.9387</v>
      </c>
      <c r="F753" s="2">
        <v>-0.9588</v>
      </c>
      <c r="G753" s="2">
        <v>-0.031</v>
      </c>
      <c r="H753" s="1">
        <v>0</v>
      </c>
      <c r="I753" s="2">
        <v>1.6618</v>
      </c>
      <c r="J753" s="1">
        <v>5636</v>
      </c>
      <c r="K753" s="1">
        <v>0</v>
      </c>
      <c r="L753" s="1">
        <v>12</v>
      </c>
      <c r="M753" s="1">
        <v>2</v>
      </c>
    </row>
    <row r="754" hidden="1" spans="1:13">
      <c r="A754" s="1">
        <v>335</v>
      </c>
      <c r="B754" s="2">
        <v>0</v>
      </c>
      <c r="C754" s="2">
        <v>-521.72</v>
      </c>
      <c r="D754" s="2">
        <v>-0.1847</v>
      </c>
      <c r="E754" s="2">
        <v>0.9353</v>
      </c>
      <c r="F754" s="2">
        <v>-0.729</v>
      </c>
      <c r="G754" s="2">
        <v>-0.0334</v>
      </c>
      <c r="H754" s="1">
        <v>0</v>
      </c>
      <c r="I754" s="2">
        <v>7.0229</v>
      </c>
      <c r="J754" s="1">
        <v>2824</v>
      </c>
      <c r="K754" s="1">
        <v>7</v>
      </c>
      <c r="L754" s="1">
        <v>11</v>
      </c>
      <c r="M754" s="1">
        <v>2</v>
      </c>
    </row>
    <row r="755" hidden="1" spans="1:13">
      <c r="A755" s="1">
        <v>334</v>
      </c>
      <c r="B755" s="2">
        <v>0</v>
      </c>
      <c r="C755" s="2">
        <v>-391.03</v>
      </c>
      <c r="D755" s="2">
        <v>-0.0691</v>
      </c>
      <c r="E755" s="2">
        <v>0.9651</v>
      </c>
      <c r="F755" s="2">
        <v>-0.6</v>
      </c>
      <c r="G755" s="2">
        <v>-0.0176</v>
      </c>
      <c r="H755" s="1">
        <v>0</v>
      </c>
      <c r="I755" s="2">
        <v>6.3532</v>
      </c>
      <c r="J755" s="1">
        <v>5660</v>
      </c>
      <c r="K755" s="1">
        <v>6</v>
      </c>
      <c r="L755" s="1">
        <v>11</v>
      </c>
      <c r="M755" s="1">
        <v>2</v>
      </c>
    </row>
    <row r="756" hidden="1" spans="1:13">
      <c r="A756" s="1">
        <v>333</v>
      </c>
      <c r="B756" s="2">
        <v>0</v>
      </c>
      <c r="C756" s="2">
        <v>-258.24</v>
      </c>
      <c r="D756" s="2">
        <v>-0.0456</v>
      </c>
      <c r="E756" s="2">
        <v>0.9706</v>
      </c>
      <c r="F756" s="2">
        <v>-0.6378</v>
      </c>
      <c r="G756" s="2">
        <v>-0.0146</v>
      </c>
      <c r="H756" s="1">
        <v>0</v>
      </c>
      <c r="I756" s="2">
        <v>3.992</v>
      </c>
      <c r="J756" s="1">
        <v>5657</v>
      </c>
      <c r="K756" s="1">
        <v>5</v>
      </c>
      <c r="L756" s="1">
        <v>11</v>
      </c>
      <c r="M756" s="1">
        <v>2</v>
      </c>
    </row>
    <row r="757" hidden="1" spans="1:13">
      <c r="A757" s="1">
        <v>332</v>
      </c>
      <c r="B757" s="2">
        <v>0</v>
      </c>
      <c r="C757" s="2">
        <v>-14.31</v>
      </c>
      <c r="D757" s="2">
        <v>-0.0025</v>
      </c>
      <c r="E757" s="2">
        <v>0.9979</v>
      </c>
      <c r="F757" s="2">
        <v>-0.059</v>
      </c>
      <c r="G757" s="2">
        <v>-0.0009</v>
      </c>
      <c r="H757" s="1">
        <v>0</v>
      </c>
      <c r="I757" s="2">
        <v>2.3968</v>
      </c>
      <c r="J757" s="1">
        <v>5656</v>
      </c>
      <c r="K757" s="1">
        <v>4</v>
      </c>
      <c r="L757" s="1">
        <v>11</v>
      </c>
      <c r="M757" s="1">
        <v>2</v>
      </c>
    </row>
    <row r="758" hidden="1" spans="1:13">
      <c r="A758" s="1">
        <v>331</v>
      </c>
      <c r="B758" s="2">
        <v>0</v>
      </c>
      <c r="C758" s="2">
        <v>-218.34</v>
      </c>
      <c r="D758" s="2">
        <v>-0.0386</v>
      </c>
      <c r="E758" s="2">
        <v>0.9602</v>
      </c>
      <c r="F758" s="2">
        <v>-0.8804</v>
      </c>
      <c r="G758" s="2">
        <v>-0.0198</v>
      </c>
      <c r="H758" s="1">
        <v>0</v>
      </c>
      <c r="I758" s="2">
        <v>2.4742</v>
      </c>
      <c r="J758" s="1">
        <v>5652</v>
      </c>
      <c r="K758" s="1">
        <v>3</v>
      </c>
      <c r="L758" s="1">
        <v>11</v>
      </c>
      <c r="M758" s="1">
        <v>2</v>
      </c>
    </row>
    <row r="759" hidden="1" spans="1:13">
      <c r="A759" s="1">
        <v>330</v>
      </c>
      <c r="B759" s="2">
        <v>0</v>
      </c>
      <c r="C759" s="2">
        <v>-123.6</v>
      </c>
      <c r="D759" s="2">
        <v>-0.0219</v>
      </c>
      <c r="E759" s="2">
        <v>0.9707</v>
      </c>
      <c r="F759" s="2">
        <v>-0.6777</v>
      </c>
      <c r="G759" s="2">
        <v>-0.0145</v>
      </c>
      <c r="H759" s="1">
        <v>0</v>
      </c>
      <c r="I759" s="2">
        <v>1.8223</v>
      </c>
      <c r="J759" s="1">
        <v>5643</v>
      </c>
      <c r="K759" s="1">
        <v>2</v>
      </c>
      <c r="L759" s="1">
        <v>11</v>
      </c>
      <c r="M759" s="1">
        <v>2</v>
      </c>
    </row>
    <row r="760" hidden="1" spans="1:13">
      <c r="A760" s="1">
        <v>329</v>
      </c>
      <c r="B760" s="2">
        <v>0</v>
      </c>
      <c r="C760" s="2">
        <v>-167.62</v>
      </c>
      <c r="D760" s="2">
        <v>-0.0297</v>
      </c>
      <c r="E760" s="2">
        <v>0.9519</v>
      </c>
      <c r="F760" s="2">
        <v>-0.9582</v>
      </c>
      <c r="G760" s="2">
        <v>-0.024</v>
      </c>
      <c r="H760" s="1">
        <v>0</v>
      </c>
      <c r="I760" s="2">
        <v>1.7493</v>
      </c>
      <c r="J760" s="1">
        <v>5642</v>
      </c>
      <c r="K760" s="1">
        <v>1</v>
      </c>
      <c r="L760" s="1">
        <v>11</v>
      </c>
      <c r="M760" s="1">
        <v>2</v>
      </c>
    </row>
    <row r="761" hidden="1" spans="1:13">
      <c r="A761" s="1">
        <v>328</v>
      </c>
      <c r="B761" s="2">
        <v>0</v>
      </c>
      <c r="C761" s="2">
        <v>-178.07</v>
      </c>
      <c r="D761" s="2">
        <v>-0.0316</v>
      </c>
      <c r="E761" s="2">
        <v>0.9287</v>
      </c>
      <c r="F761" s="2">
        <v>-0.9873</v>
      </c>
      <c r="G761" s="2">
        <v>-0.0363</v>
      </c>
      <c r="H761" s="1">
        <v>0</v>
      </c>
      <c r="I761" s="2">
        <v>1.8035</v>
      </c>
      <c r="J761" s="1">
        <v>5635</v>
      </c>
      <c r="K761" s="1">
        <v>0</v>
      </c>
      <c r="L761" s="1">
        <v>11</v>
      </c>
      <c r="M761" s="1">
        <v>2</v>
      </c>
    </row>
    <row r="762" hidden="1" spans="1:13">
      <c r="A762" s="1">
        <v>327</v>
      </c>
      <c r="B762" s="2">
        <v>0</v>
      </c>
      <c r="C762" s="2">
        <v>-513.81</v>
      </c>
      <c r="D762" s="2">
        <v>-0.1737</v>
      </c>
      <c r="E762" s="2">
        <v>0.9352</v>
      </c>
      <c r="F762" s="2">
        <v>-0.735</v>
      </c>
      <c r="G762" s="2">
        <v>-0.0332</v>
      </c>
      <c r="H762" s="1">
        <v>0</v>
      </c>
      <c r="I762" s="2">
        <v>6.8669</v>
      </c>
      <c r="J762" s="1">
        <v>2958</v>
      </c>
      <c r="K762" s="1">
        <v>7</v>
      </c>
      <c r="L762" s="1">
        <v>10</v>
      </c>
      <c r="M762" s="1">
        <v>2</v>
      </c>
    </row>
    <row r="763" hidden="1" spans="1:13">
      <c r="A763" s="1">
        <v>326</v>
      </c>
      <c r="B763" s="2">
        <v>0</v>
      </c>
      <c r="C763" s="2">
        <v>-341.31</v>
      </c>
      <c r="D763" s="2">
        <v>-0.0603</v>
      </c>
      <c r="E763" s="2">
        <v>0.9675</v>
      </c>
      <c r="F763" s="2">
        <v>-0.6247</v>
      </c>
      <c r="G763" s="2">
        <v>-0.0162</v>
      </c>
      <c r="H763" s="1">
        <v>0</v>
      </c>
      <c r="I763" s="2">
        <v>5.3552</v>
      </c>
      <c r="J763" s="1">
        <v>5659</v>
      </c>
      <c r="K763" s="1">
        <v>6</v>
      </c>
      <c r="L763" s="1">
        <v>10</v>
      </c>
      <c r="M763" s="1">
        <v>2</v>
      </c>
    </row>
    <row r="764" hidden="1" spans="1:13">
      <c r="A764" s="1">
        <v>325</v>
      </c>
      <c r="B764" s="2">
        <v>0</v>
      </c>
      <c r="C764" s="2">
        <v>-242.41</v>
      </c>
      <c r="D764" s="2">
        <v>-0.0429</v>
      </c>
      <c r="E764" s="2">
        <v>0.9707</v>
      </c>
      <c r="F764" s="2">
        <v>-0.5975</v>
      </c>
      <c r="G764" s="2">
        <v>-0.0145</v>
      </c>
      <c r="H764" s="1">
        <v>0</v>
      </c>
      <c r="I764" s="2">
        <v>3.994</v>
      </c>
      <c r="J764" s="1">
        <v>5657</v>
      </c>
      <c r="K764" s="1">
        <v>5</v>
      </c>
      <c r="L764" s="1">
        <v>10</v>
      </c>
      <c r="M764" s="1">
        <v>2</v>
      </c>
    </row>
    <row r="765" hidden="1" spans="1:13">
      <c r="A765" s="1">
        <v>324</v>
      </c>
      <c r="B765" s="2">
        <v>0</v>
      </c>
      <c r="C765" s="2">
        <v>-93.73</v>
      </c>
      <c r="D765" s="2">
        <v>-0.0166</v>
      </c>
      <c r="E765" s="2">
        <v>0.9854</v>
      </c>
      <c r="F765" s="2">
        <v>-0.3671</v>
      </c>
      <c r="G765" s="2">
        <v>-0.007</v>
      </c>
      <c r="H765" s="1">
        <v>0</v>
      </c>
      <c r="I765" s="2">
        <v>2.5289</v>
      </c>
      <c r="J765" s="1">
        <v>5653</v>
      </c>
      <c r="K765" s="1">
        <v>4</v>
      </c>
      <c r="L765" s="1">
        <v>10</v>
      </c>
      <c r="M765" s="1">
        <v>2</v>
      </c>
    </row>
    <row r="766" hidden="1" spans="1:13">
      <c r="A766" s="1">
        <v>323</v>
      </c>
      <c r="B766" s="2">
        <v>0</v>
      </c>
      <c r="C766" s="2">
        <v>-209.92</v>
      </c>
      <c r="D766" s="2">
        <v>-0.0372</v>
      </c>
      <c r="E766" s="2">
        <v>0.9593</v>
      </c>
      <c r="F766" s="2">
        <v>-0.8984</v>
      </c>
      <c r="G766" s="2">
        <v>-0.0202</v>
      </c>
      <c r="H766" s="1">
        <v>0</v>
      </c>
      <c r="I766" s="2">
        <v>2.3333</v>
      </c>
      <c r="J766" s="1">
        <v>5647</v>
      </c>
      <c r="K766" s="1">
        <v>3</v>
      </c>
      <c r="L766" s="1">
        <v>10</v>
      </c>
      <c r="M766" s="1">
        <v>2</v>
      </c>
    </row>
    <row r="767" hidden="1" spans="1:13">
      <c r="A767" s="1">
        <v>322</v>
      </c>
      <c r="B767" s="2">
        <v>0</v>
      </c>
      <c r="C767" s="2">
        <v>-126.03</v>
      </c>
      <c r="D767" s="2">
        <v>-0.0223</v>
      </c>
      <c r="E767" s="2">
        <v>0.9683</v>
      </c>
      <c r="F767" s="2">
        <v>-0.7681</v>
      </c>
      <c r="G767" s="2">
        <v>-0.0157</v>
      </c>
      <c r="H767" s="1">
        <v>0</v>
      </c>
      <c r="I767" s="2">
        <v>1.6401</v>
      </c>
      <c r="J767" s="1">
        <v>5643</v>
      </c>
      <c r="K767" s="1">
        <v>2</v>
      </c>
      <c r="L767" s="1">
        <v>10</v>
      </c>
      <c r="M767" s="1">
        <v>2</v>
      </c>
    </row>
    <row r="768" hidden="1" spans="1:13">
      <c r="A768" s="1">
        <v>321</v>
      </c>
      <c r="B768" s="2">
        <v>0</v>
      </c>
      <c r="C768" s="2">
        <v>-119.72</v>
      </c>
      <c r="D768" s="2">
        <v>-0.0212</v>
      </c>
      <c r="E768" s="2">
        <v>0.9633</v>
      </c>
      <c r="F768" s="2">
        <v>-0.7511</v>
      </c>
      <c r="G768" s="2">
        <v>-0.0181</v>
      </c>
      <c r="H768" s="1">
        <v>0</v>
      </c>
      <c r="I768" s="2">
        <v>1.5939</v>
      </c>
      <c r="J768" s="1">
        <v>5639</v>
      </c>
      <c r="K768" s="1">
        <v>1</v>
      </c>
      <c r="L768" s="1">
        <v>10</v>
      </c>
      <c r="M768" s="1">
        <v>2</v>
      </c>
    </row>
    <row r="769" hidden="1" spans="1:13">
      <c r="A769" s="1">
        <v>320</v>
      </c>
      <c r="B769" s="2">
        <v>0</v>
      </c>
      <c r="C769" s="2">
        <v>-197.5</v>
      </c>
      <c r="D769" s="2">
        <v>-0.0351</v>
      </c>
      <c r="E769" s="2">
        <v>0.9164</v>
      </c>
      <c r="F769" s="2">
        <v>-0.9745</v>
      </c>
      <c r="G769" s="2">
        <v>-0.0426</v>
      </c>
      <c r="H769" s="1">
        <v>0</v>
      </c>
      <c r="I769" s="2">
        <v>2.0258</v>
      </c>
      <c r="J769" s="1">
        <v>5633</v>
      </c>
      <c r="K769" s="1">
        <v>0</v>
      </c>
      <c r="L769" s="1">
        <v>10</v>
      </c>
      <c r="M769" s="1">
        <v>2</v>
      </c>
    </row>
    <row r="770" hidden="1" spans="1:13">
      <c r="A770" s="1">
        <v>319</v>
      </c>
      <c r="B770" s="2">
        <v>0</v>
      </c>
      <c r="C770" s="2">
        <v>-503.29</v>
      </c>
      <c r="D770" s="2">
        <v>-0.1431</v>
      </c>
      <c r="E770" s="2">
        <v>0.9415</v>
      </c>
      <c r="F770" s="2">
        <v>-0.7017</v>
      </c>
      <c r="G770" s="2">
        <v>-0.0296</v>
      </c>
      <c r="H770" s="1">
        <v>0</v>
      </c>
      <c r="I770" s="2">
        <v>7.0221</v>
      </c>
      <c r="J770" s="1">
        <v>3516</v>
      </c>
      <c r="K770" s="1">
        <v>7</v>
      </c>
      <c r="L770" s="1">
        <v>9</v>
      </c>
      <c r="M770" s="1">
        <v>2</v>
      </c>
    </row>
    <row r="771" hidden="1" spans="1:13">
      <c r="A771" s="1">
        <v>318</v>
      </c>
      <c r="B771" s="2">
        <v>0</v>
      </c>
      <c r="C771" s="2">
        <v>-346.33</v>
      </c>
      <c r="D771" s="2">
        <v>-0.0612</v>
      </c>
      <c r="E771" s="2">
        <v>0.9648</v>
      </c>
      <c r="F771" s="2">
        <v>-0.66</v>
      </c>
      <c r="G771" s="2">
        <v>-0.0174</v>
      </c>
      <c r="H771" s="1">
        <v>0</v>
      </c>
      <c r="I771" s="2">
        <v>5.1567</v>
      </c>
      <c r="J771" s="1">
        <v>5657</v>
      </c>
      <c r="K771" s="1">
        <v>6</v>
      </c>
      <c r="L771" s="1">
        <v>9</v>
      </c>
      <c r="M771" s="1">
        <v>2</v>
      </c>
    </row>
    <row r="772" hidden="1" spans="1:13">
      <c r="A772" s="1">
        <v>317</v>
      </c>
      <c r="B772" s="2">
        <v>0</v>
      </c>
      <c r="C772" s="2">
        <v>-143.51</v>
      </c>
      <c r="D772" s="2">
        <v>-0.0254</v>
      </c>
      <c r="E772" s="2">
        <v>0.9813</v>
      </c>
      <c r="F772" s="2">
        <v>-0.4772</v>
      </c>
      <c r="G772" s="2">
        <v>-0.0091</v>
      </c>
      <c r="H772" s="1">
        <v>0</v>
      </c>
      <c r="I772" s="2">
        <v>2.9625</v>
      </c>
      <c r="J772" s="1">
        <v>5656</v>
      </c>
      <c r="K772" s="1">
        <v>5</v>
      </c>
      <c r="L772" s="1">
        <v>9</v>
      </c>
      <c r="M772" s="1">
        <v>2</v>
      </c>
    </row>
    <row r="773" hidden="1" spans="1:13">
      <c r="A773" s="1">
        <v>316</v>
      </c>
      <c r="B773" s="2">
        <v>0</v>
      </c>
      <c r="C773" s="2">
        <v>-179.24</v>
      </c>
      <c r="D773" s="2">
        <v>-0.0317</v>
      </c>
      <c r="E773" s="2">
        <v>0.9704</v>
      </c>
      <c r="F773" s="2">
        <v>-0.6847</v>
      </c>
      <c r="G773" s="2">
        <v>-0.0144</v>
      </c>
      <c r="H773" s="1">
        <v>0</v>
      </c>
      <c r="I773" s="2">
        <v>2.6002</v>
      </c>
      <c r="J773" s="1">
        <v>5652</v>
      </c>
      <c r="K773" s="1">
        <v>4</v>
      </c>
      <c r="L773" s="1">
        <v>9</v>
      </c>
      <c r="M773" s="1">
        <v>2</v>
      </c>
    </row>
    <row r="774" hidden="1" spans="1:13">
      <c r="A774" s="1">
        <v>315</v>
      </c>
      <c r="B774" s="2">
        <v>0</v>
      </c>
      <c r="C774" s="2">
        <v>-171.83</v>
      </c>
      <c r="D774" s="2">
        <v>-0.0305</v>
      </c>
      <c r="E774" s="2">
        <v>0.9642</v>
      </c>
      <c r="F774" s="2">
        <v>-0.8084</v>
      </c>
      <c r="G774" s="2">
        <v>-0.0175</v>
      </c>
      <c r="H774" s="1">
        <v>0</v>
      </c>
      <c r="I774" s="2">
        <v>2.1239</v>
      </c>
      <c r="J774" s="1">
        <v>5643</v>
      </c>
      <c r="K774" s="1">
        <v>3</v>
      </c>
      <c r="L774" s="1">
        <v>9</v>
      </c>
      <c r="M774" s="1">
        <v>2</v>
      </c>
    </row>
    <row r="775" hidden="1" spans="1:13">
      <c r="A775" s="1">
        <v>314</v>
      </c>
      <c r="B775" s="2">
        <v>0</v>
      </c>
      <c r="C775" s="2">
        <v>-83.67</v>
      </c>
      <c r="D775" s="2">
        <v>-0.0148</v>
      </c>
      <c r="E775" s="2">
        <v>0.9773</v>
      </c>
      <c r="F775" s="2">
        <v>-0.608</v>
      </c>
      <c r="G775" s="2">
        <v>-0.011</v>
      </c>
      <c r="H775" s="1">
        <v>0</v>
      </c>
      <c r="I775" s="2">
        <v>1.3754</v>
      </c>
      <c r="J775" s="1">
        <v>5641</v>
      </c>
      <c r="K775" s="1">
        <v>2</v>
      </c>
      <c r="L775" s="1">
        <v>9</v>
      </c>
      <c r="M775" s="1">
        <v>2</v>
      </c>
    </row>
    <row r="776" hidden="1" spans="1:13">
      <c r="A776" s="1">
        <v>313</v>
      </c>
      <c r="B776" s="2">
        <v>0</v>
      </c>
      <c r="C776" s="2">
        <v>-148.99</v>
      </c>
      <c r="D776" s="2">
        <v>-0.0264</v>
      </c>
      <c r="E776" s="2">
        <v>0.9514</v>
      </c>
      <c r="F776" s="2">
        <v>-0.8654</v>
      </c>
      <c r="G776" s="2">
        <v>-0.0239</v>
      </c>
      <c r="H776" s="1">
        <v>0</v>
      </c>
      <c r="I776" s="2">
        <v>1.7216</v>
      </c>
      <c r="J776" s="1">
        <v>5637</v>
      </c>
      <c r="K776" s="1">
        <v>1</v>
      </c>
      <c r="L776" s="1">
        <v>9</v>
      </c>
      <c r="M776" s="1">
        <v>2</v>
      </c>
    </row>
    <row r="777" hidden="1" spans="1:13">
      <c r="A777" s="1">
        <v>312</v>
      </c>
      <c r="B777" s="2">
        <v>0</v>
      </c>
      <c r="C777" s="2">
        <v>-216.46</v>
      </c>
      <c r="D777" s="2">
        <v>-0.0385</v>
      </c>
      <c r="E777" s="2">
        <v>0.9028</v>
      </c>
      <c r="F777" s="2">
        <v>-0.9773</v>
      </c>
      <c r="G777" s="2">
        <v>-0.0495</v>
      </c>
      <c r="H777" s="1">
        <v>0</v>
      </c>
      <c r="I777" s="2">
        <v>2.2141</v>
      </c>
      <c r="J777" s="1">
        <v>5629</v>
      </c>
      <c r="K777" s="1">
        <v>0</v>
      </c>
      <c r="L777" s="1">
        <v>9</v>
      </c>
      <c r="M777" s="1">
        <v>2</v>
      </c>
    </row>
    <row r="778" hidden="1" spans="1:13">
      <c r="A778" s="1">
        <v>311</v>
      </c>
      <c r="B778" s="2">
        <v>0</v>
      </c>
      <c r="C778" s="2">
        <v>-514.79</v>
      </c>
      <c r="D778" s="2">
        <v>-0.1452</v>
      </c>
      <c r="E778" s="2">
        <v>0.9365</v>
      </c>
      <c r="F778" s="2">
        <v>-0.7476</v>
      </c>
      <c r="G778" s="2">
        <v>-0.0318</v>
      </c>
      <c r="H778" s="1">
        <v>0</v>
      </c>
      <c r="I778" s="2">
        <v>6.7679</v>
      </c>
      <c r="J778" s="1">
        <v>3545</v>
      </c>
      <c r="K778" s="1">
        <v>7</v>
      </c>
      <c r="L778" s="1">
        <v>8</v>
      </c>
      <c r="M778" s="1">
        <v>2</v>
      </c>
    </row>
    <row r="779" hidden="1" spans="1:13">
      <c r="A779" s="1">
        <v>310</v>
      </c>
      <c r="B779" s="2">
        <v>0</v>
      </c>
      <c r="C779" s="2">
        <v>-301.99</v>
      </c>
      <c r="D779" s="2">
        <v>-0.0534</v>
      </c>
      <c r="E779" s="2">
        <v>0.967</v>
      </c>
      <c r="F779" s="2">
        <v>-0.6372</v>
      </c>
      <c r="G779" s="2">
        <v>-0.0161</v>
      </c>
      <c r="H779" s="1">
        <v>0</v>
      </c>
      <c r="I779" s="2">
        <v>4.6607</v>
      </c>
      <c r="J779" s="1">
        <v>5657</v>
      </c>
      <c r="K779" s="1">
        <v>6</v>
      </c>
      <c r="L779" s="1">
        <v>8</v>
      </c>
      <c r="M779" s="1">
        <v>2</v>
      </c>
    </row>
    <row r="780" hidden="1" spans="1:13">
      <c r="A780" s="1">
        <v>309</v>
      </c>
      <c r="B780" s="2">
        <v>0</v>
      </c>
      <c r="C780" s="2">
        <v>-190.51</v>
      </c>
      <c r="D780" s="2">
        <v>-0.0337</v>
      </c>
      <c r="E780" s="2">
        <v>0.9735</v>
      </c>
      <c r="F780" s="2">
        <v>-0.6242</v>
      </c>
      <c r="G780" s="2">
        <v>-0.0128</v>
      </c>
      <c r="H780" s="1">
        <v>0</v>
      </c>
      <c r="I780" s="2">
        <v>3.0201</v>
      </c>
      <c r="J780" s="1">
        <v>5653</v>
      </c>
      <c r="K780" s="1">
        <v>5</v>
      </c>
      <c r="L780" s="1">
        <v>8</v>
      </c>
      <c r="M780" s="1">
        <v>2</v>
      </c>
    </row>
    <row r="781" hidden="1" spans="1:13">
      <c r="A781" s="1">
        <v>308</v>
      </c>
      <c r="B781" s="2">
        <v>0</v>
      </c>
      <c r="C781" s="2">
        <v>-205.75</v>
      </c>
      <c r="D781" s="2">
        <v>-0.0364</v>
      </c>
      <c r="E781" s="2">
        <v>0.9637</v>
      </c>
      <c r="F781" s="2">
        <v>-0.8203</v>
      </c>
      <c r="G781" s="2">
        <v>-0.0176</v>
      </c>
      <c r="H781" s="1">
        <v>0</v>
      </c>
      <c r="I781" s="2">
        <v>2.499</v>
      </c>
      <c r="J781" s="1">
        <v>5647</v>
      </c>
      <c r="K781" s="1">
        <v>4</v>
      </c>
      <c r="L781" s="1">
        <v>8</v>
      </c>
      <c r="M781" s="1">
        <v>2</v>
      </c>
    </row>
    <row r="782" hidden="1" spans="1:13">
      <c r="A782" s="1">
        <v>307</v>
      </c>
      <c r="B782" s="2">
        <v>0</v>
      </c>
      <c r="C782" s="2">
        <v>-172.87</v>
      </c>
      <c r="D782" s="2">
        <v>-0.0306</v>
      </c>
      <c r="E782" s="2">
        <v>0.9614</v>
      </c>
      <c r="F782" s="2">
        <v>-0.9176</v>
      </c>
      <c r="G782" s="2">
        <v>-0.0187</v>
      </c>
      <c r="H782" s="1">
        <v>0</v>
      </c>
      <c r="I782" s="2">
        <v>1.8826</v>
      </c>
      <c r="J782" s="1">
        <v>5643</v>
      </c>
      <c r="K782" s="1">
        <v>3</v>
      </c>
      <c r="L782" s="1">
        <v>8</v>
      </c>
      <c r="M782" s="1">
        <v>2</v>
      </c>
    </row>
    <row r="783" hidden="1" spans="1:13">
      <c r="A783" s="1">
        <v>306</v>
      </c>
      <c r="B783" s="2">
        <v>0</v>
      </c>
      <c r="C783" s="2">
        <v>-67.34</v>
      </c>
      <c r="D783" s="2">
        <v>-0.0119</v>
      </c>
      <c r="E783" s="2">
        <v>0.9803</v>
      </c>
      <c r="F783" s="2">
        <v>-0.5139</v>
      </c>
      <c r="G783" s="2">
        <v>-0.0094</v>
      </c>
      <c r="H783" s="1">
        <v>0</v>
      </c>
      <c r="I783" s="2">
        <v>1.3097</v>
      </c>
      <c r="J783" s="1">
        <v>5639</v>
      </c>
      <c r="K783" s="1">
        <v>2</v>
      </c>
      <c r="L783" s="1">
        <v>8</v>
      </c>
      <c r="M783" s="1">
        <v>2</v>
      </c>
    </row>
    <row r="784" hidden="1" spans="1:13">
      <c r="A784" s="1">
        <v>305</v>
      </c>
      <c r="B784" s="2">
        <v>0</v>
      </c>
      <c r="C784" s="2">
        <v>-173.46</v>
      </c>
      <c r="D784" s="2">
        <v>-0.0308</v>
      </c>
      <c r="E784" s="2">
        <v>0.9396</v>
      </c>
      <c r="F784" s="2">
        <v>-0.9818</v>
      </c>
      <c r="G784" s="2">
        <v>-0.0296</v>
      </c>
      <c r="H784" s="1">
        <v>0</v>
      </c>
      <c r="I784" s="2">
        <v>1.7667</v>
      </c>
      <c r="J784" s="1">
        <v>5636</v>
      </c>
      <c r="K784" s="1">
        <v>1</v>
      </c>
      <c r="L784" s="1">
        <v>8</v>
      </c>
      <c r="M784" s="1">
        <v>2</v>
      </c>
    </row>
    <row r="785" hidden="1" spans="1:13">
      <c r="A785" s="1">
        <v>304</v>
      </c>
      <c r="B785" s="2">
        <v>0</v>
      </c>
      <c r="C785" s="2">
        <v>-223.12</v>
      </c>
      <c r="D785" s="2">
        <v>-0.0397</v>
      </c>
      <c r="E785" s="2">
        <v>0.8931</v>
      </c>
      <c r="F785" s="2">
        <v>-0.9855</v>
      </c>
      <c r="G785" s="2">
        <v>-0.054</v>
      </c>
      <c r="H785" s="1">
        <v>0</v>
      </c>
      <c r="I785" s="2">
        <v>2.2636</v>
      </c>
      <c r="J785" s="1">
        <v>5624</v>
      </c>
      <c r="K785" s="1">
        <v>0</v>
      </c>
      <c r="L785" s="1">
        <v>8</v>
      </c>
      <c r="M785" s="1">
        <v>2</v>
      </c>
    </row>
    <row r="786" hidden="1" spans="1:13">
      <c r="A786" s="1">
        <v>303</v>
      </c>
      <c r="B786" s="2">
        <v>0</v>
      </c>
      <c r="C786" s="2">
        <v>-502.43</v>
      </c>
      <c r="D786" s="2">
        <v>-0.1448</v>
      </c>
      <c r="E786" s="2">
        <v>0.9323</v>
      </c>
      <c r="F786" s="2">
        <v>-0.7538</v>
      </c>
      <c r="G786" s="2">
        <v>-0.0334</v>
      </c>
      <c r="H786" s="1">
        <v>0</v>
      </c>
      <c r="I786" s="2">
        <v>6.5651</v>
      </c>
      <c r="J786" s="1">
        <v>3469</v>
      </c>
      <c r="K786" s="1">
        <v>7</v>
      </c>
      <c r="L786" s="1">
        <v>7</v>
      </c>
      <c r="M786" s="1">
        <v>2</v>
      </c>
    </row>
    <row r="787" hidden="1" spans="1:13">
      <c r="A787" s="1">
        <v>302</v>
      </c>
      <c r="B787" s="2">
        <v>0</v>
      </c>
      <c r="C787" s="2">
        <v>-196.63</v>
      </c>
      <c r="D787" s="2">
        <v>-0.0348</v>
      </c>
      <c r="E787" s="2">
        <v>0.9767</v>
      </c>
      <c r="F787" s="2">
        <v>-0.5508</v>
      </c>
      <c r="G787" s="2">
        <v>-0.011</v>
      </c>
      <c r="H787" s="1">
        <v>0</v>
      </c>
      <c r="I787" s="2">
        <v>3.5162</v>
      </c>
      <c r="J787" s="1">
        <v>5656</v>
      </c>
      <c r="K787" s="1">
        <v>6</v>
      </c>
      <c r="L787" s="1">
        <v>7</v>
      </c>
      <c r="M787" s="1">
        <v>2</v>
      </c>
    </row>
    <row r="788" hidden="1" spans="1:13">
      <c r="A788" s="1">
        <v>301</v>
      </c>
      <c r="B788" s="2">
        <v>0</v>
      </c>
      <c r="C788" s="2">
        <v>-255.8</v>
      </c>
      <c r="D788" s="2">
        <v>-0.0453</v>
      </c>
      <c r="E788" s="2">
        <v>0.9618</v>
      </c>
      <c r="F788" s="2">
        <v>-0.7759</v>
      </c>
      <c r="G788" s="2">
        <v>-0.0183</v>
      </c>
      <c r="H788" s="1">
        <v>0</v>
      </c>
      <c r="I788" s="2">
        <v>3.2755</v>
      </c>
      <c r="J788" s="1">
        <v>5652</v>
      </c>
      <c r="K788" s="1">
        <v>5</v>
      </c>
      <c r="L788" s="1">
        <v>7</v>
      </c>
      <c r="M788" s="1">
        <v>2</v>
      </c>
    </row>
    <row r="789" hidden="1" spans="1:13">
      <c r="A789" s="1">
        <v>300</v>
      </c>
      <c r="B789" s="2">
        <v>0</v>
      </c>
      <c r="C789" s="2">
        <v>-157.31</v>
      </c>
      <c r="D789" s="2">
        <v>-0.0279</v>
      </c>
      <c r="E789" s="2">
        <v>0.9699</v>
      </c>
      <c r="F789" s="2">
        <v>-0.8171</v>
      </c>
      <c r="G789" s="2">
        <v>-0.0143</v>
      </c>
      <c r="H789" s="1">
        <v>0</v>
      </c>
      <c r="I789" s="2">
        <v>1.9205</v>
      </c>
      <c r="J789" s="1">
        <v>5643</v>
      </c>
      <c r="K789" s="1">
        <v>4</v>
      </c>
      <c r="L789" s="1">
        <v>7</v>
      </c>
      <c r="M789" s="1">
        <v>2</v>
      </c>
    </row>
    <row r="790" hidden="1" spans="1:13">
      <c r="A790" s="1">
        <v>299</v>
      </c>
      <c r="B790" s="2">
        <v>0</v>
      </c>
      <c r="C790" s="2">
        <v>-114.06</v>
      </c>
      <c r="D790" s="2">
        <v>-0.0202</v>
      </c>
      <c r="E790" s="2">
        <v>0.9723</v>
      </c>
      <c r="F790" s="2">
        <v>-0.7685</v>
      </c>
      <c r="G790" s="2">
        <v>-0.0131</v>
      </c>
      <c r="H790" s="1">
        <v>0</v>
      </c>
      <c r="I790" s="2">
        <v>1.4831</v>
      </c>
      <c r="J790" s="1">
        <v>5641</v>
      </c>
      <c r="K790" s="1">
        <v>3</v>
      </c>
      <c r="L790" s="1">
        <v>7</v>
      </c>
      <c r="M790" s="1">
        <v>2</v>
      </c>
    </row>
    <row r="791" hidden="1" spans="1:13">
      <c r="A791" s="1">
        <v>298</v>
      </c>
      <c r="B791" s="2">
        <v>0</v>
      </c>
      <c r="C791" s="2">
        <v>-105.47</v>
      </c>
      <c r="D791" s="2">
        <v>-0.0187</v>
      </c>
      <c r="E791" s="2">
        <v>0.967</v>
      </c>
      <c r="F791" s="2">
        <v>-0.8048</v>
      </c>
      <c r="G791" s="2">
        <v>-0.0157</v>
      </c>
      <c r="H791" s="1">
        <v>0</v>
      </c>
      <c r="I791" s="2">
        <v>1.3098</v>
      </c>
      <c r="J791" s="1">
        <v>5637</v>
      </c>
      <c r="K791" s="1">
        <v>2</v>
      </c>
      <c r="L791" s="1">
        <v>7</v>
      </c>
      <c r="M791" s="1">
        <v>2</v>
      </c>
    </row>
    <row r="792" hidden="1" spans="1:13">
      <c r="A792" s="1">
        <v>297</v>
      </c>
      <c r="B792" s="2">
        <v>0</v>
      </c>
      <c r="C792" s="2">
        <v>-182.98</v>
      </c>
      <c r="D792" s="2">
        <v>-0.0325</v>
      </c>
      <c r="E792" s="2">
        <v>0.9315</v>
      </c>
      <c r="F792" s="2">
        <v>-0.9822</v>
      </c>
      <c r="G792" s="2">
        <v>-0.0333</v>
      </c>
      <c r="H792" s="1">
        <v>0</v>
      </c>
      <c r="I792" s="2">
        <v>1.8628</v>
      </c>
      <c r="J792" s="1">
        <v>5634</v>
      </c>
      <c r="K792" s="1">
        <v>1</v>
      </c>
      <c r="L792" s="1">
        <v>7</v>
      </c>
      <c r="M792" s="1">
        <v>2</v>
      </c>
    </row>
    <row r="793" hidden="1" spans="1:13">
      <c r="A793" s="1">
        <v>296</v>
      </c>
      <c r="B793" s="2">
        <v>0</v>
      </c>
      <c r="C793" s="2">
        <v>-245.73</v>
      </c>
      <c r="D793" s="2">
        <v>-0.0437</v>
      </c>
      <c r="E793" s="2">
        <v>0.8747</v>
      </c>
      <c r="F793" s="2">
        <v>-0.9864</v>
      </c>
      <c r="G793" s="2">
        <v>-0.0629</v>
      </c>
      <c r="H793" s="1">
        <v>0</v>
      </c>
      <c r="I793" s="2">
        <v>2.4905</v>
      </c>
      <c r="J793" s="1">
        <v>5622</v>
      </c>
      <c r="K793" s="1">
        <v>0</v>
      </c>
      <c r="L793" s="1">
        <v>7</v>
      </c>
      <c r="M793" s="1">
        <v>2</v>
      </c>
    </row>
    <row r="794" hidden="1" spans="1:13">
      <c r="A794" s="1">
        <v>295</v>
      </c>
      <c r="B794" s="2">
        <v>0</v>
      </c>
      <c r="C794" s="2">
        <v>-505.44</v>
      </c>
      <c r="D794" s="2">
        <v>-0.1454</v>
      </c>
      <c r="E794" s="2">
        <v>0.9269</v>
      </c>
      <c r="F794" s="2">
        <v>-0.7942</v>
      </c>
      <c r="G794" s="2">
        <v>-0.0355</v>
      </c>
      <c r="H794" s="1">
        <v>0</v>
      </c>
      <c r="I794" s="2">
        <v>6.2815</v>
      </c>
      <c r="J794" s="1">
        <v>3476</v>
      </c>
      <c r="K794" s="1">
        <v>7</v>
      </c>
      <c r="L794" s="1">
        <v>6</v>
      </c>
      <c r="M794" s="1">
        <v>2</v>
      </c>
    </row>
    <row r="795" hidden="1" spans="1:13">
      <c r="A795" s="1">
        <v>294</v>
      </c>
      <c r="B795" s="2">
        <v>0</v>
      </c>
      <c r="C795" s="2">
        <v>-216.67</v>
      </c>
      <c r="D795" s="2">
        <v>-0.0383</v>
      </c>
      <c r="E795" s="2">
        <v>0.9723</v>
      </c>
      <c r="F795" s="2">
        <v>-0.6598</v>
      </c>
      <c r="G795" s="2">
        <v>-0.0129</v>
      </c>
      <c r="H795" s="1">
        <v>0</v>
      </c>
      <c r="I795" s="2">
        <v>3.2514</v>
      </c>
      <c r="J795" s="1">
        <v>5653</v>
      </c>
      <c r="K795" s="1">
        <v>6</v>
      </c>
      <c r="L795" s="1">
        <v>6</v>
      </c>
      <c r="M795" s="1">
        <v>2</v>
      </c>
    </row>
    <row r="796" hidden="1" spans="1:13">
      <c r="A796" s="1">
        <v>293</v>
      </c>
      <c r="B796" s="2">
        <v>0</v>
      </c>
      <c r="C796" s="2">
        <v>-224.88</v>
      </c>
      <c r="D796" s="2">
        <v>-0.0398</v>
      </c>
      <c r="E796" s="2">
        <v>0.9636</v>
      </c>
      <c r="F796" s="2">
        <v>-0.8518</v>
      </c>
      <c r="G796" s="2">
        <v>-0.0171</v>
      </c>
      <c r="H796" s="1">
        <v>0</v>
      </c>
      <c r="I796" s="2">
        <v>2.6319</v>
      </c>
      <c r="J796" s="1">
        <v>5647</v>
      </c>
      <c r="K796" s="1">
        <v>5</v>
      </c>
      <c r="L796" s="1">
        <v>6</v>
      </c>
      <c r="M796" s="1">
        <v>2</v>
      </c>
    </row>
    <row r="797" hidden="1" spans="1:13">
      <c r="A797" s="1">
        <v>292</v>
      </c>
      <c r="B797" s="2">
        <v>0</v>
      </c>
      <c r="C797" s="2">
        <v>-125.98</v>
      </c>
      <c r="D797" s="2">
        <v>-0.0223</v>
      </c>
      <c r="E797" s="2">
        <v>0.9738</v>
      </c>
      <c r="F797" s="2">
        <v>-0.7711</v>
      </c>
      <c r="G797" s="2">
        <v>-0.0122</v>
      </c>
      <c r="H797" s="1">
        <v>0</v>
      </c>
      <c r="I797" s="2">
        <v>1.6286</v>
      </c>
      <c r="J797" s="1">
        <v>5643</v>
      </c>
      <c r="K797" s="1">
        <v>4</v>
      </c>
      <c r="L797" s="1">
        <v>6</v>
      </c>
      <c r="M797" s="1">
        <v>2</v>
      </c>
    </row>
    <row r="798" hidden="1" spans="1:13">
      <c r="A798" s="1">
        <v>291</v>
      </c>
      <c r="B798" s="2">
        <v>0</v>
      </c>
      <c r="C798" s="2">
        <v>-112.93</v>
      </c>
      <c r="D798" s="2">
        <v>-0.02</v>
      </c>
      <c r="E798" s="2">
        <v>0.9704</v>
      </c>
      <c r="F798" s="2">
        <v>-0.7105</v>
      </c>
      <c r="G798" s="2">
        <v>-0.0138</v>
      </c>
      <c r="H798" s="1">
        <v>0</v>
      </c>
      <c r="I798" s="2">
        <v>1.589</v>
      </c>
      <c r="J798" s="1">
        <v>5639</v>
      </c>
      <c r="K798" s="1">
        <v>3</v>
      </c>
      <c r="L798" s="1">
        <v>6</v>
      </c>
      <c r="M798" s="1">
        <v>2</v>
      </c>
    </row>
    <row r="799" hidden="1" spans="1:13">
      <c r="A799" s="1">
        <v>290</v>
      </c>
      <c r="B799" s="2">
        <v>0</v>
      </c>
      <c r="C799" s="2">
        <v>-104.62</v>
      </c>
      <c r="D799" s="2">
        <v>-0.0186</v>
      </c>
      <c r="E799" s="2">
        <v>0.9646</v>
      </c>
      <c r="F799" s="2">
        <v>-0.8246</v>
      </c>
      <c r="G799" s="2">
        <v>-0.0166</v>
      </c>
      <c r="H799" s="1">
        <v>0</v>
      </c>
      <c r="I799" s="2">
        <v>1.2662</v>
      </c>
      <c r="J799" s="1">
        <v>5634</v>
      </c>
      <c r="K799" s="1">
        <v>2</v>
      </c>
      <c r="L799" s="1">
        <v>6</v>
      </c>
      <c r="M799" s="1">
        <v>2</v>
      </c>
    </row>
    <row r="800" hidden="1" spans="1:13">
      <c r="A800" s="1">
        <v>289</v>
      </c>
      <c r="B800" s="2">
        <v>0</v>
      </c>
      <c r="C800" s="2">
        <v>-218.86</v>
      </c>
      <c r="D800" s="2">
        <v>-0.0389</v>
      </c>
      <c r="E800" s="2">
        <v>0.9124</v>
      </c>
      <c r="F800" s="2">
        <v>-0.9844</v>
      </c>
      <c r="G800" s="2">
        <v>-0.0423</v>
      </c>
      <c r="H800" s="1">
        <v>0</v>
      </c>
      <c r="I800" s="2">
        <v>2.2231</v>
      </c>
      <c r="J800" s="1">
        <v>5629</v>
      </c>
      <c r="K800" s="1">
        <v>1</v>
      </c>
      <c r="L800" s="1">
        <v>6</v>
      </c>
      <c r="M800" s="1">
        <v>2</v>
      </c>
    </row>
    <row r="801" hidden="1" spans="1:13">
      <c r="A801" s="1">
        <v>288</v>
      </c>
      <c r="B801" s="2">
        <v>0</v>
      </c>
      <c r="C801" s="2">
        <v>-256.66</v>
      </c>
      <c r="D801" s="2">
        <v>-0.0457</v>
      </c>
      <c r="E801" s="2">
        <v>0.8601</v>
      </c>
      <c r="F801" s="2">
        <v>-0.9908</v>
      </c>
      <c r="G801" s="2">
        <v>-0.0694</v>
      </c>
      <c r="H801" s="1">
        <v>0</v>
      </c>
      <c r="I801" s="2">
        <v>2.5902</v>
      </c>
      <c r="J801" s="1">
        <v>5617</v>
      </c>
      <c r="K801" s="1">
        <v>0</v>
      </c>
      <c r="L801" s="1">
        <v>6</v>
      </c>
      <c r="M801" s="1">
        <v>2</v>
      </c>
    </row>
    <row r="802" hidden="1" spans="1:13">
      <c r="A802" s="1">
        <v>287</v>
      </c>
      <c r="B802" s="2">
        <v>0</v>
      </c>
      <c r="C802" s="2">
        <v>-516.66</v>
      </c>
      <c r="D802" s="2">
        <v>-0.0923</v>
      </c>
      <c r="E802" s="2">
        <v>0.9443</v>
      </c>
      <c r="F802" s="2">
        <v>-0.8031</v>
      </c>
      <c r="G802" s="2">
        <v>-0.0259</v>
      </c>
      <c r="H802" s="1">
        <v>0</v>
      </c>
      <c r="I802" s="2">
        <v>6.3529</v>
      </c>
      <c r="J802" s="1">
        <v>5596</v>
      </c>
      <c r="K802" s="1">
        <v>7</v>
      </c>
      <c r="L802" s="1">
        <v>5</v>
      </c>
      <c r="M802" s="1">
        <v>2</v>
      </c>
    </row>
    <row r="803" hidden="1" spans="1:13">
      <c r="A803" s="1">
        <v>286</v>
      </c>
      <c r="B803" s="2">
        <v>0</v>
      </c>
      <c r="C803" s="2">
        <v>-244.24</v>
      </c>
      <c r="D803" s="2">
        <v>-0.0432</v>
      </c>
      <c r="E803" s="2">
        <v>0.9663</v>
      </c>
      <c r="F803" s="2">
        <v>-0.7819</v>
      </c>
      <c r="G803" s="2">
        <v>-0.0154</v>
      </c>
      <c r="H803" s="1">
        <v>0</v>
      </c>
      <c r="I803" s="2">
        <v>3.1068</v>
      </c>
      <c r="J803" s="1">
        <v>5652</v>
      </c>
      <c r="K803" s="1">
        <v>6</v>
      </c>
      <c r="L803" s="1">
        <v>5</v>
      </c>
      <c r="M803" s="1">
        <v>2</v>
      </c>
    </row>
    <row r="804" hidden="1" spans="1:13">
      <c r="A804" s="1">
        <v>285</v>
      </c>
      <c r="B804" s="2">
        <v>0</v>
      </c>
      <c r="C804" s="2">
        <v>-191.1</v>
      </c>
      <c r="D804" s="2">
        <v>-0.0339</v>
      </c>
      <c r="E804" s="2">
        <v>0.9664</v>
      </c>
      <c r="F804" s="2">
        <v>-0.9383</v>
      </c>
      <c r="G804" s="2">
        <v>-0.0154</v>
      </c>
      <c r="H804" s="1">
        <v>0</v>
      </c>
      <c r="I804" s="2">
        <v>2.0355</v>
      </c>
      <c r="J804" s="1">
        <v>5643</v>
      </c>
      <c r="K804" s="1">
        <v>5</v>
      </c>
      <c r="L804" s="1">
        <v>5</v>
      </c>
      <c r="M804" s="1">
        <v>2</v>
      </c>
    </row>
    <row r="805" hidden="1" spans="1:13">
      <c r="A805" s="1">
        <v>284</v>
      </c>
      <c r="B805" s="2">
        <v>0</v>
      </c>
      <c r="C805" s="2">
        <v>-85.31</v>
      </c>
      <c r="D805" s="2">
        <v>-0.0151</v>
      </c>
      <c r="E805" s="2">
        <v>0.9806</v>
      </c>
      <c r="F805" s="2">
        <v>-0.5638</v>
      </c>
      <c r="G805" s="2">
        <v>-0.0088</v>
      </c>
      <c r="H805" s="1">
        <v>0</v>
      </c>
      <c r="I805" s="2">
        <v>1.5042</v>
      </c>
      <c r="J805" s="1">
        <v>5641</v>
      </c>
      <c r="K805" s="1">
        <v>4</v>
      </c>
      <c r="L805" s="1">
        <v>5</v>
      </c>
      <c r="M805" s="1">
        <v>2</v>
      </c>
    </row>
    <row r="806" hidden="1" spans="1:13">
      <c r="A806" s="1">
        <v>283</v>
      </c>
      <c r="B806" s="2">
        <v>0</v>
      </c>
      <c r="C806" s="2">
        <v>-148.89</v>
      </c>
      <c r="D806" s="2">
        <v>-0.0264</v>
      </c>
      <c r="E806" s="2">
        <v>0.9579</v>
      </c>
      <c r="F806" s="2">
        <v>-0.9731</v>
      </c>
      <c r="G806" s="2">
        <v>-0.0193</v>
      </c>
      <c r="H806" s="1">
        <v>0</v>
      </c>
      <c r="I806" s="2">
        <v>1.5299</v>
      </c>
      <c r="J806" s="1">
        <v>5637</v>
      </c>
      <c r="K806" s="1">
        <v>3</v>
      </c>
      <c r="L806" s="1">
        <v>5</v>
      </c>
      <c r="M806" s="1">
        <v>2</v>
      </c>
    </row>
    <row r="807" hidden="1" spans="1:13">
      <c r="A807" s="1">
        <v>282</v>
      </c>
      <c r="B807" s="2">
        <v>0</v>
      </c>
      <c r="C807" s="2">
        <v>-138.94</v>
      </c>
      <c r="D807" s="2">
        <v>-0.0247</v>
      </c>
      <c r="E807" s="2">
        <v>0.9494</v>
      </c>
      <c r="F807" s="2">
        <v>-0.8981</v>
      </c>
      <c r="G807" s="2">
        <v>-0.0235</v>
      </c>
      <c r="H807" s="1">
        <v>0</v>
      </c>
      <c r="I807" s="2">
        <v>1.5449</v>
      </c>
      <c r="J807" s="1">
        <v>5632</v>
      </c>
      <c r="K807" s="1">
        <v>2</v>
      </c>
      <c r="L807" s="1">
        <v>5</v>
      </c>
      <c r="M807" s="1">
        <v>2</v>
      </c>
    </row>
    <row r="808" hidden="1" spans="1:13">
      <c r="A808" s="1">
        <v>281</v>
      </c>
      <c r="B808" s="2">
        <v>0</v>
      </c>
      <c r="C808" s="2">
        <v>-222.47</v>
      </c>
      <c r="D808" s="2">
        <v>-0.0396</v>
      </c>
      <c r="E808" s="2">
        <v>0.904</v>
      </c>
      <c r="F808" s="2">
        <v>-0.9898</v>
      </c>
      <c r="G808" s="2">
        <v>-0.0456</v>
      </c>
      <c r="H808" s="1">
        <v>0</v>
      </c>
      <c r="I808" s="2">
        <v>2.2476</v>
      </c>
      <c r="J808" s="1">
        <v>5625</v>
      </c>
      <c r="K808" s="1">
        <v>1</v>
      </c>
      <c r="L808" s="1">
        <v>5</v>
      </c>
      <c r="M808" s="1">
        <v>2</v>
      </c>
    </row>
    <row r="809" hidden="1" spans="1:13">
      <c r="A809" s="1">
        <v>280</v>
      </c>
      <c r="B809" s="2">
        <v>0</v>
      </c>
      <c r="C809" s="2">
        <v>-285.33</v>
      </c>
      <c r="D809" s="2">
        <v>-0.0508</v>
      </c>
      <c r="E809" s="2">
        <v>0.8347</v>
      </c>
      <c r="F809" s="2">
        <v>-0.9871</v>
      </c>
      <c r="G809" s="2">
        <v>-0.0812</v>
      </c>
      <c r="H809" s="1">
        <v>0</v>
      </c>
      <c r="I809" s="2">
        <v>2.8899</v>
      </c>
      <c r="J809" s="1">
        <v>5615</v>
      </c>
      <c r="K809" s="1">
        <v>0</v>
      </c>
      <c r="L809" s="1">
        <v>5</v>
      </c>
      <c r="M809" s="1">
        <v>2</v>
      </c>
    </row>
    <row r="810" hidden="1" spans="1:13">
      <c r="A810" s="1">
        <v>279</v>
      </c>
      <c r="B810" s="2">
        <v>0</v>
      </c>
      <c r="C810" s="2">
        <v>-491.11</v>
      </c>
      <c r="D810" s="2">
        <v>-0.0869</v>
      </c>
      <c r="E810" s="2">
        <v>0.9429</v>
      </c>
      <c r="F810" s="2">
        <v>-0.8337</v>
      </c>
      <c r="G810" s="2">
        <v>-0.0258</v>
      </c>
      <c r="H810" s="1">
        <v>0</v>
      </c>
      <c r="I810" s="2">
        <v>5.8403</v>
      </c>
      <c r="J810" s="1">
        <v>5653</v>
      </c>
      <c r="K810" s="1">
        <v>7</v>
      </c>
      <c r="L810" s="1">
        <v>4</v>
      </c>
      <c r="M810" s="1">
        <v>2</v>
      </c>
    </row>
    <row r="811" hidden="1" spans="1:13">
      <c r="A811" s="1">
        <v>278</v>
      </c>
      <c r="B811" s="2">
        <v>0</v>
      </c>
      <c r="C811" s="2">
        <v>-214.1</v>
      </c>
      <c r="D811" s="2">
        <v>-0.0379</v>
      </c>
      <c r="E811" s="2">
        <v>0.9677</v>
      </c>
      <c r="F811" s="2">
        <v>-0.882</v>
      </c>
      <c r="G811" s="2">
        <v>-0.0144</v>
      </c>
      <c r="H811" s="1">
        <v>0</v>
      </c>
      <c r="I811" s="2">
        <v>2.423</v>
      </c>
      <c r="J811" s="1">
        <v>5647</v>
      </c>
      <c r="K811" s="1">
        <v>6</v>
      </c>
      <c r="L811" s="1">
        <v>4</v>
      </c>
      <c r="M811" s="1">
        <v>2</v>
      </c>
    </row>
    <row r="812" hidden="1" spans="1:13">
      <c r="A812" s="1">
        <v>277</v>
      </c>
      <c r="B812" s="2">
        <v>0</v>
      </c>
      <c r="C812" s="2">
        <v>-150.48</v>
      </c>
      <c r="D812" s="2">
        <v>-0.0267</v>
      </c>
      <c r="E812" s="2">
        <v>0.971</v>
      </c>
      <c r="F812" s="2">
        <v>-0.856</v>
      </c>
      <c r="G812" s="2">
        <v>-0.0129</v>
      </c>
      <c r="H812" s="1">
        <v>0</v>
      </c>
      <c r="I812" s="2">
        <v>1.7546</v>
      </c>
      <c r="J812" s="1">
        <v>5643</v>
      </c>
      <c r="K812" s="1">
        <v>5</v>
      </c>
      <c r="L812" s="1">
        <v>4</v>
      </c>
      <c r="M812" s="1">
        <v>2</v>
      </c>
    </row>
    <row r="813" hidden="1" spans="1:13">
      <c r="A813" s="1">
        <v>276</v>
      </c>
      <c r="B813" s="2">
        <v>0</v>
      </c>
      <c r="C813" s="2">
        <v>-101.72</v>
      </c>
      <c r="D813" s="2">
        <v>-0.018</v>
      </c>
      <c r="E813" s="2">
        <v>0.975</v>
      </c>
      <c r="F813" s="2">
        <v>-0.6805</v>
      </c>
      <c r="G813" s="2">
        <v>-0.0111</v>
      </c>
      <c r="H813" s="1">
        <v>0</v>
      </c>
      <c r="I813" s="2">
        <v>1.4885</v>
      </c>
      <c r="J813" s="1">
        <v>5639</v>
      </c>
      <c r="K813" s="1">
        <v>4</v>
      </c>
      <c r="L813" s="1">
        <v>4</v>
      </c>
      <c r="M813" s="1">
        <v>2</v>
      </c>
    </row>
    <row r="814" hidden="1" spans="1:13">
      <c r="A814" s="1">
        <v>275</v>
      </c>
      <c r="B814" s="2">
        <v>0</v>
      </c>
      <c r="C814" s="2">
        <v>-133.16</v>
      </c>
      <c r="D814" s="2">
        <v>-0.0236</v>
      </c>
      <c r="E814" s="2">
        <v>0.959</v>
      </c>
      <c r="F814" s="2">
        <v>-0.9689</v>
      </c>
      <c r="G814" s="2">
        <v>-0.0183</v>
      </c>
      <c r="H814" s="1">
        <v>0</v>
      </c>
      <c r="I814" s="2">
        <v>1.3742</v>
      </c>
      <c r="J814" s="1">
        <v>5635</v>
      </c>
      <c r="K814" s="1">
        <v>3</v>
      </c>
      <c r="L814" s="1">
        <v>4</v>
      </c>
      <c r="M814" s="1">
        <v>2</v>
      </c>
    </row>
    <row r="815" hidden="1" spans="1:13">
      <c r="A815" s="1">
        <v>274</v>
      </c>
      <c r="B815" s="2">
        <v>0</v>
      </c>
      <c r="C815" s="2">
        <v>-157.73</v>
      </c>
      <c r="D815" s="2">
        <v>-0.028</v>
      </c>
      <c r="E815" s="2">
        <v>0.938</v>
      </c>
      <c r="F815" s="2">
        <v>-0.9145</v>
      </c>
      <c r="G815" s="2">
        <v>-0.0283</v>
      </c>
      <c r="H815" s="1">
        <v>0</v>
      </c>
      <c r="I815" s="2">
        <v>1.7226</v>
      </c>
      <c r="J815" s="1">
        <v>5627</v>
      </c>
      <c r="K815" s="1">
        <v>2</v>
      </c>
      <c r="L815" s="1">
        <v>4</v>
      </c>
      <c r="M815" s="1">
        <v>2</v>
      </c>
    </row>
    <row r="816" hidden="1" spans="1:13">
      <c r="A816" s="1">
        <v>273</v>
      </c>
      <c r="B816" s="2">
        <v>0</v>
      </c>
      <c r="C816" s="2">
        <v>-270.78</v>
      </c>
      <c r="D816" s="2">
        <v>-0.0482</v>
      </c>
      <c r="E816" s="2">
        <v>0.8757</v>
      </c>
      <c r="F816" s="2">
        <v>-0.9906</v>
      </c>
      <c r="G816" s="2">
        <v>-0.0585</v>
      </c>
      <c r="H816" s="1">
        <v>0</v>
      </c>
      <c r="I816" s="2">
        <v>2.7334</v>
      </c>
      <c r="J816" s="1">
        <v>5622</v>
      </c>
      <c r="K816" s="1">
        <v>1</v>
      </c>
      <c r="L816" s="1">
        <v>4</v>
      </c>
      <c r="M816" s="1">
        <v>2</v>
      </c>
    </row>
    <row r="817" hidden="1" spans="1:13">
      <c r="A817" s="1">
        <v>272</v>
      </c>
      <c r="B817" s="2">
        <v>0</v>
      </c>
      <c r="C817" s="2">
        <v>-295.62</v>
      </c>
      <c r="D817" s="2">
        <v>-0.0527</v>
      </c>
      <c r="E817" s="2">
        <v>0.8166</v>
      </c>
      <c r="F817" s="2">
        <v>-0.9909</v>
      </c>
      <c r="G817" s="2">
        <v>-0.0887</v>
      </c>
      <c r="H817" s="1">
        <v>0</v>
      </c>
      <c r="I817" s="2">
        <v>2.9827</v>
      </c>
      <c r="J817" s="1">
        <v>5613</v>
      </c>
      <c r="K817" s="1">
        <v>0</v>
      </c>
      <c r="L817" s="1">
        <v>4</v>
      </c>
      <c r="M817" s="1">
        <v>2</v>
      </c>
    </row>
    <row r="818" hidden="1" spans="1:13">
      <c r="A818" s="1">
        <v>271</v>
      </c>
      <c r="B818" s="2">
        <v>0</v>
      </c>
      <c r="C818" s="2">
        <v>-641.16</v>
      </c>
      <c r="D818" s="2">
        <v>-1.5676</v>
      </c>
      <c r="E818" s="2">
        <v>0.6833</v>
      </c>
      <c r="F818" s="2">
        <v>-0.7477</v>
      </c>
      <c r="G818" s="2">
        <v>-0.1767</v>
      </c>
      <c r="H818" s="1">
        <v>0</v>
      </c>
      <c r="I818" s="2">
        <v>8.3935</v>
      </c>
      <c r="J818" s="1">
        <v>409</v>
      </c>
      <c r="K818" s="1">
        <v>7</v>
      </c>
      <c r="L818" s="1">
        <v>20</v>
      </c>
      <c r="M818" s="1">
        <v>1</v>
      </c>
    </row>
    <row r="819" hidden="1" spans="1:13">
      <c r="A819" s="1">
        <v>270</v>
      </c>
      <c r="B819" s="2">
        <v>0</v>
      </c>
      <c r="C819" s="2">
        <v>-506.4</v>
      </c>
      <c r="D819" s="2">
        <v>-1.0594</v>
      </c>
      <c r="E819" s="2">
        <v>0.7244</v>
      </c>
      <c r="F819" s="2">
        <v>-0.7915</v>
      </c>
      <c r="G819" s="2">
        <v>-0.1482</v>
      </c>
      <c r="H819" s="1">
        <v>0</v>
      </c>
      <c r="I819" s="2">
        <v>6.3229</v>
      </c>
      <c r="J819" s="1">
        <v>478</v>
      </c>
      <c r="K819" s="1">
        <v>6</v>
      </c>
      <c r="L819" s="1">
        <v>20</v>
      </c>
      <c r="M819" s="1">
        <v>1</v>
      </c>
    </row>
    <row r="820" hidden="1" spans="1:13">
      <c r="A820" s="1">
        <v>269</v>
      </c>
      <c r="B820" s="2">
        <v>0</v>
      </c>
      <c r="C820" s="2">
        <v>-527.16</v>
      </c>
      <c r="D820" s="2">
        <v>-0.1679</v>
      </c>
      <c r="E820" s="2">
        <v>0.9375</v>
      </c>
      <c r="F820" s="2">
        <v>-0.6791</v>
      </c>
      <c r="G820" s="2">
        <v>-0.0292</v>
      </c>
      <c r="H820" s="1">
        <v>0</v>
      </c>
      <c r="I820" s="2">
        <v>7.5757</v>
      </c>
      <c r="J820" s="1">
        <v>3140</v>
      </c>
      <c r="K820" s="1">
        <v>5</v>
      </c>
      <c r="L820" s="1">
        <v>20</v>
      </c>
      <c r="M820" s="1">
        <v>1</v>
      </c>
    </row>
    <row r="821" hidden="1" spans="1:13">
      <c r="A821" s="1">
        <v>268</v>
      </c>
      <c r="B821" s="2">
        <v>0</v>
      </c>
      <c r="C821" s="2">
        <v>-504.74</v>
      </c>
      <c r="D821" s="2">
        <v>-0.0697</v>
      </c>
      <c r="E821" s="2">
        <v>0.9626</v>
      </c>
      <c r="F821" s="2">
        <v>-0.6768</v>
      </c>
      <c r="G821" s="2">
        <v>-0.0171</v>
      </c>
      <c r="H821" s="1">
        <v>0</v>
      </c>
      <c r="I821" s="2">
        <v>7.2835</v>
      </c>
      <c r="J821" s="1">
        <v>7242</v>
      </c>
      <c r="K821" s="1">
        <v>4</v>
      </c>
      <c r="L821" s="1">
        <v>20</v>
      </c>
      <c r="M821" s="1">
        <v>1</v>
      </c>
    </row>
    <row r="822" hidden="1" spans="1:13">
      <c r="A822" s="1">
        <v>267</v>
      </c>
      <c r="B822" s="2">
        <v>0</v>
      </c>
      <c r="C822" s="2">
        <v>-213.52</v>
      </c>
      <c r="D822" s="2">
        <v>-0.0274</v>
      </c>
      <c r="E822" s="2">
        <v>0.9811</v>
      </c>
      <c r="F822" s="2">
        <v>-0.5026</v>
      </c>
      <c r="G822" s="2">
        <v>-0.0084</v>
      </c>
      <c r="H822" s="1">
        <v>0</v>
      </c>
      <c r="I822" s="2">
        <v>4.1869</v>
      </c>
      <c r="J822" s="1">
        <v>7798</v>
      </c>
      <c r="K822" s="1">
        <v>3</v>
      </c>
      <c r="L822" s="1">
        <v>20</v>
      </c>
      <c r="M822" s="1">
        <v>1</v>
      </c>
    </row>
    <row r="823" hidden="1" spans="1:13">
      <c r="A823" s="1">
        <v>266</v>
      </c>
      <c r="B823" s="2">
        <v>0</v>
      </c>
      <c r="C823" s="2">
        <v>-120.08</v>
      </c>
      <c r="D823" s="2">
        <v>-0.0154</v>
      </c>
      <c r="E823" s="2">
        <v>0.9863</v>
      </c>
      <c r="F823" s="2">
        <v>-0.3975</v>
      </c>
      <c r="G823" s="2">
        <v>-0.0061</v>
      </c>
      <c r="H823" s="1">
        <v>0</v>
      </c>
      <c r="I823" s="2">
        <v>2.9696</v>
      </c>
      <c r="J823" s="1">
        <v>7795</v>
      </c>
      <c r="K823" s="1">
        <v>2</v>
      </c>
      <c r="L823" s="1">
        <v>20</v>
      </c>
      <c r="M823" s="1">
        <v>1</v>
      </c>
    </row>
    <row r="824" hidden="1" spans="1:13">
      <c r="A824" s="1">
        <v>265</v>
      </c>
      <c r="B824" s="2">
        <v>0</v>
      </c>
      <c r="C824" s="2">
        <v>-372.05</v>
      </c>
      <c r="D824" s="2">
        <v>-0.0478</v>
      </c>
      <c r="E824" s="2">
        <v>0.9486</v>
      </c>
      <c r="F824" s="2">
        <v>-0.9031</v>
      </c>
      <c r="G824" s="2">
        <v>-0.0236</v>
      </c>
      <c r="H824" s="1">
        <v>0</v>
      </c>
      <c r="I824" s="2">
        <v>4.1072</v>
      </c>
      <c r="J824" s="1">
        <v>7789</v>
      </c>
      <c r="K824" s="1">
        <v>1</v>
      </c>
      <c r="L824" s="1">
        <v>20</v>
      </c>
      <c r="M824" s="1">
        <v>1</v>
      </c>
    </row>
    <row r="825" hidden="1" spans="1:13">
      <c r="A825" s="1">
        <v>264</v>
      </c>
      <c r="B825" s="2">
        <v>0</v>
      </c>
      <c r="C825" s="2">
        <v>-328.15</v>
      </c>
      <c r="D825" s="2">
        <v>-0.0422</v>
      </c>
      <c r="E825" s="2">
        <v>0.9363</v>
      </c>
      <c r="F825" s="2">
        <v>-0.9215</v>
      </c>
      <c r="G825" s="2">
        <v>-0.0294</v>
      </c>
      <c r="H825" s="1">
        <v>0</v>
      </c>
      <c r="I825" s="2">
        <v>3.5563</v>
      </c>
      <c r="J825" s="1">
        <v>7781</v>
      </c>
      <c r="K825" s="1">
        <v>0</v>
      </c>
      <c r="L825" s="1">
        <v>20</v>
      </c>
      <c r="M825" s="1">
        <v>1</v>
      </c>
    </row>
    <row r="826" hidden="1" spans="1:13">
      <c r="A826" s="1">
        <v>263</v>
      </c>
      <c r="B826" s="2">
        <v>0</v>
      </c>
      <c r="C826" s="2">
        <v>-530.28</v>
      </c>
      <c r="D826" s="2">
        <v>-1.2871</v>
      </c>
      <c r="E826" s="2">
        <v>0.7287</v>
      </c>
      <c r="F826" s="2">
        <v>-0.7166</v>
      </c>
      <c r="G826" s="2">
        <v>-0.1495</v>
      </c>
      <c r="H826" s="1">
        <v>0</v>
      </c>
      <c r="I826" s="2">
        <v>7.2588</v>
      </c>
      <c r="J826" s="1">
        <v>412</v>
      </c>
      <c r="K826" s="1">
        <v>7</v>
      </c>
      <c r="L826" s="1">
        <v>19</v>
      </c>
      <c r="M826" s="1">
        <v>1</v>
      </c>
    </row>
    <row r="827" hidden="1" spans="1:13">
      <c r="A827" s="1">
        <v>262</v>
      </c>
      <c r="B827" s="2">
        <v>0</v>
      </c>
      <c r="C827" s="2">
        <v>-592</v>
      </c>
      <c r="D827" s="2">
        <v>-0.3044</v>
      </c>
      <c r="E827" s="2">
        <v>0.911</v>
      </c>
      <c r="F827" s="2">
        <v>-0.8324</v>
      </c>
      <c r="G827" s="2">
        <v>-0.0432</v>
      </c>
      <c r="H827" s="1">
        <v>0</v>
      </c>
      <c r="I827" s="2">
        <v>7.0287</v>
      </c>
      <c r="J827" s="1">
        <v>1945</v>
      </c>
      <c r="K827" s="1">
        <v>6</v>
      </c>
      <c r="L827" s="1">
        <v>19</v>
      </c>
      <c r="M827" s="1">
        <v>1</v>
      </c>
    </row>
    <row r="828" hidden="1" spans="1:13">
      <c r="A828" s="1">
        <v>261</v>
      </c>
      <c r="B828" s="2">
        <v>0</v>
      </c>
      <c r="C828" s="2">
        <v>-527</v>
      </c>
      <c r="D828" s="2">
        <v>-0.1362</v>
      </c>
      <c r="E828" s="2">
        <v>0.9464</v>
      </c>
      <c r="F828" s="2">
        <v>-0.6161</v>
      </c>
      <c r="G828" s="2">
        <v>-0.0257</v>
      </c>
      <c r="H828" s="1">
        <v>0</v>
      </c>
      <c r="I828" s="2">
        <v>8.2824</v>
      </c>
      <c r="J828" s="1">
        <v>3870</v>
      </c>
      <c r="K828" s="1">
        <v>5</v>
      </c>
      <c r="L828" s="1">
        <v>19</v>
      </c>
      <c r="M828" s="1">
        <v>1</v>
      </c>
    </row>
    <row r="829" hidden="1" spans="1:13">
      <c r="A829" s="1">
        <v>260</v>
      </c>
      <c r="B829" s="2">
        <v>0</v>
      </c>
      <c r="C829" s="2">
        <v>-386.82</v>
      </c>
      <c r="D829" s="2">
        <v>-0.0496</v>
      </c>
      <c r="E829" s="2">
        <v>0.972</v>
      </c>
      <c r="F829" s="2">
        <v>-0.5749</v>
      </c>
      <c r="G829" s="2">
        <v>-0.0129</v>
      </c>
      <c r="H829" s="1">
        <v>0</v>
      </c>
      <c r="I829" s="2">
        <v>6.5537</v>
      </c>
      <c r="J829" s="1">
        <v>7798</v>
      </c>
      <c r="K829" s="1">
        <v>4</v>
      </c>
      <c r="L829" s="1">
        <v>19</v>
      </c>
      <c r="M829" s="1">
        <v>1</v>
      </c>
    </row>
    <row r="830" hidden="1" spans="1:13">
      <c r="A830" s="1">
        <v>259</v>
      </c>
      <c r="B830" s="2">
        <v>0</v>
      </c>
      <c r="C830" s="2">
        <v>-108.07</v>
      </c>
      <c r="D830" s="2">
        <v>-0.0139</v>
      </c>
      <c r="E830" s="2">
        <v>0.9901</v>
      </c>
      <c r="F830" s="2">
        <v>-0.3142</v>
      </c>
      <c r="G830" s="2">
        <v>-0.0045</v>
      </c>
      <c r="H830" s="1">
        <v>0</v>
      </c>
      <c r="I830" s="2">
        <v>3.3886</v>
      </c>
      <c r="J830" s="1">
        <v>7797</v>
      </c>
      <c r="K830" s="1">
        <v>3</v>
      </c>
      <c r="L830" s="1">
        <v>19</v>
      </c>
      <c r="M830" s="1">
        <v>1</v>
      </c>
    </row>
    <row r="831" hidden="1" spans="1:13">
      <c r="A831" s="1">
        <v>258</v>
      </c>
      <c r="B831" s="2">
        <v>0</v>
      </c>
      <c r="C831" s="2">
        <v>-248.98</v>
      </c>
      <c r="D831" s="2">
        <v>-0.032</v>
      </c>
      <c r="E831" s="2">
        <v>0.9706</v>
      </c>
      <c r="F831" s="2">
        <v>-0.6324</v>
      </c>
      <c r="G831" s="2">
        <v>-0.0137</v>
      </c>
      <c r="H831" s="1">
        <v>0</v>
      </c>
      <c r="I831" s="2">
        <v>3.8838</v>
      </c>
      <c r="J831" s="1">
        <v>7791</v>
      </c>
      <c r="K831" s="1">
        <v>2</v>
      </c>
      <c r="L831" s="1">
        <v>19</v>
      </c>
      <c r="M831" s="1">
        <v>1</v>
      </c>
    </row>
    <row r="832" hidden="1" spans="1:13">
      <c r="A832" s="1">
        <v>257</v>
      </c>
      <c r="B832" s="2">
        <v>0</v>
      </c>
      <c r="C832" s="2">
        <v>-327.77</v>
      </c>
      <c r="D832" s="2">
        <v>-0.0421</v>
      </c>
      <c r="E832" s="2">
        <v>0.9529</v>
      </c>
      <c r="F832" s="2">
        <v>-0.9371</v>
      </c>
      <c r="G832" s="2">
        <v>-0.0221</v>
      </c>
      <c r="H832" s="1">
        <v>0</v>
      </c>
      <c r="I832" s="2">
        <v>3.4928</v>
      </c>
      <c r="J832" s="1">
        <v>7786</v>
      </c>
      <c r="K832" s="1">
        <v>1</v>
      </c>
      <c r="L832" s="1">
        <v>19</v>
      </c>
      <c r="M832" s="1">
        <v>1</v>
      </c>
    </row>
    <row r="833" hidden="1" spans="1:13">
      <c r="A833" s="1">
        <v>256</v>
      </c>
      <c r="B833" s="2">
        <v>0</v>
      </c>
      <c r="C833" s="2">
        <v>-313.4</v>
      </c>
      <c r="D833" s="2">
        <v>-0.0403</v>
      </c>
      <c r="E833" s="2">
        <v>0.9368</v>
      </c>
      <c r="F833" s="2">
        <v>-0.9277</v>
      </c>
      <c r="G833" s="2">
        <v>-0.0299</v>
      </c>
      <c r="H833" s="1">
        <v>0</v>
      </c>
      <c r="I833" s="2">
        <v>3.3735</v>
      </c>
      <c r="J833" s="1">
        <v>7777</v>
      </c>
      <c r="K833" s="1">
        <v>0</v>
      </c>
      <c r="L833" s="1">
        <v>19</v>
      </c>
      <c r="M833" s="1">
        <v>1</v>
      </c>
    </row>
    <row r="834" hidden="1" spans="1:13">
      <c r="A834" s="1">
        <v>255</v>
      </c>
      <c r="B834" s="2">
        <v>0</v>
      </c>
      <c r="C834" s="2">
        <v>-592.85</v>
      </c>
      <c r="D834" s="2">
        <v>-1.4495</v>
      </c>
      <c r="E834" s="2">
        <v>0.689</v>
      </c>
      <c r="F834" s="2">
        <v>-0.8055</v>
      </c>
      <c r="G834" s="2">
        <v>-0.1797</v>
      </c>
      <c r="H834" s="1">
        <v>0</v>
      </c>
      <c r="I834" s="2">
        <v>7.2561</v>
      </c>
      <c r="J834" s="1">
        <v>409</v>
      </c>
      <c r="K834" s="1">
        <v>7</v>
      </c>
      <c r="L834" s="1">
        <v>18</v>
      </c>
      <c r="M834" s="1">
        <v>1</v>
      </c>
    </row>
    <row r="835" hidden="1" spans="1:13">
      <c r="A835" s="1">
        <v>254</v>
      </c>
      <c r="B835" s="2">
        <v>0</v>
      </c>
      <c r="C835" s="2">
        <v>-552.18</v>
      </c>
      <c r="D835" s="2">
        <v>-0.283</v>
      </c>
      <c r="E835" s="2">
        <v>0.9142</v>
      </c>
      <c r="F835" s="2">
        <v>-0.8385</v>
      </c>
      <c r="G835" s="2">
        <v>-0.0426</v>
      </c>
      <c r="H835" s="1">
        <v>0</v>
      </c>
      <c r="I835" s="2">
        <v>6.5162</v>
      </c>
      <c r="J835" s="1">
        <v>1951</v>
      </c>
      <c r="K835" s="1">
        <v>6</v>
      </c>
      <c r="L835" s="1">
        <v>18</v>
      </c>
      <c r="M835" s="1">
        <v>1</v>
      </c>
    </row>
    <row r="836" hidden="1" spans="1:13">
      <c r="A836" s="1">
        <v>253</v>
      </c>
      <c r="B836" s="2">
        <v>0</v>
      </c>
      <c r="C836" s="2">
        <v>-532.86</v>
      </c>
      <c r="D836" s="2">
        <v>-0.1386</v>
      </c>
      <c r="E836" s="2">
        <v>0.9433</v>
      </c>
      <c r="F836" s="2">
        <v>-0.6663</v>
      </c>
      <c r="G836" s="2">
        <v>-0.0277</v>
      </c>
      <c r="H836" s="1">
        <v>0</v>
      </c>
      <c r="I836" s="2">
        <v>7.789</v>
      </c>
      <c r="J836" s="1">
        <v>3844</v>
      </c>
      <c r="K836" s="1">
        <v>5</v>
      </c>
      <c r="L836" s="1">
        <v>18</v>
      </c>
      <c r="M836" s="1">
        <v>1</v>
      </c>
    </row>
    <row r="837" hidden="1" spans="1:13">
      <c r="A837" s="1">
        <v>252</v>
      </c>
      <c r="B837" s="2">
        <v>0</v>
      </c>
      <c r="C837" s="2">
        <v>-316.68</v>
      </c>
      <c r="D837" s="2">
        <v>-0.0406</v>
      </c>
      <c r="E837" s="2">
        <v>0.9761</v>
      </c>
      <c r="F837" s="2">
        <v>-0.5467</v>
      </c>
      <c r="G837" s="2">
        <v>-0.0113</v>
      </c>
      <c r="H837" s="1">
        <v>0</v>
      </c>
      <c r="I837" s="2">
        <v>5.6484</v>
      </c>
      <c r="J837" s="1">
        <v>7797</v>
      </c>
      <c r="K837" s="1">
        <v>4</v>
      </c>
      <c r="L837" s="1">
        <v>18</v>
      </c>
      <c r="M837" s="1">
        <v>1</v>
      </c>
    </row>
    <row r="838" hidden="1" spans="1:13">
      <c r="A838" s="1">
        <v>251</v>
      </c>
      <c r="B838" s="2">
        <v>0</v>
      </c>
      <c r="C838" s="2">
        <v>-129.58</v>
      </c>
      <c r="D838" s="2">
        <v>-0.0166</v>
      </c>
      <c r="E838" s="2">
        <v>0.9876</v>
      </c>
      <c r="F838" s="2">
        <v>-0.3894</v>
      </c>
      <c r="G838" s="2">
        <v>-0.0057</v>
      </c>
      <c r="H838" s="1">
        <v>0</v>
      </c>
      <c r="I838" s="2">
        <v>3.2784</v>
      </c>
      <c r="J838" s="1">
        <v>7795</v>
      </c>
      <c r="K838" s="1">
        <v>3</v>
      </c>
      <c r="L838" s="1">
        <v>18</v>
      </c>
      <c r="M838" s="1">
        <v>1</v>
      </c>
    </row>
    <row r="839" hidden="1" spans="1:13">
      <c r="A839" s="1">
        <v>250</v>
      </c>
      <c r="B839" s="2">
        <v>0</v>
      </c>
      <c r="C839" s="2">
        <v>-307.49</v>
      </c>
      <c r="D839" s="2">
        <v>-0.0395</v>
      </c>
      <c r="E839" s="2">
        <v>0.9623</v>
      </c>
      <c r="F839" s="2">
        <v>-0.7627</v>
      </c>
      <c r="G839" s="2">
        <v>-0.018</v>
      </c>
      <c r="H839" s="1">
        <v>0</v>
      </c>
      <c r="I839" s="2">
        <v>3.9964</v>
      </c>
      <c r="J839" s="1">
        <v>7788</v>
      </c>
      <c r="K839" s="1">
        <v>2</v>
      </c>
      <c r="L839" s="1">
        <v>18</v>
      </c>
      <c r="M839" s="1">
        <v>1</v>
      </c>
    </row>
    <row r="840" hidden="1" spans="1:13">
      <c r="A840" s="1">
        <v>249</v>
      </c>
      <c r="B840" s="2">
        <v>0</v>
      </c>
      <c r="C840" s="2">
        <v>-304.94</v>
      </c>
      <c r="D840" s="2">
        <v>-0.0392</v>
      </c>
      <c r="E840" s="2">
        <v>0.9544</v>
      </c>
      <c r="F840" s="2">
        <v>-0.909</v>
      </c>
      <c r="G840" s="2">
        <v>-0.0218</v>
      </c>
      <c r="H840" s="1">
        <v>0</v>
      </c>
      <c r="I840" s="2">
        <v>3.3484</v>
      </c>
      <c r="J840" s="1">
        <v>7785</v>
      </c>
      <c r="K840" s="1">
        <v>1</v>
      </c>
      <c r="L840" s="1">
        <v>18</v>
      </c>
      <c r="M840" s="1">
        <v>1</v>
      </c>
    </row>
    <row r="841" hidden="1" spans="1:13">
      <c r="A841" s="1">
        <v>248</v>
      </c>
      <c r="B841" s="2">
        <v>0</v>
      </c>
      <c r="C841" s="2">
        <v>-318.48</v>
      </c>
      <c r="D841" s="2">
        <v>-0.041</v>
      </c>
      <c r="E841" s="2">
        <v>0.9333</v>
      </c>
      <c r="F841" s="2">
        <v>-0.9535</v>
      </c>
      <c r="G841" s="2">
        <v>-0.0323</v>
      </c>
      <c r="H841" s="1">
        <v>0</v>
      </c>
      <c r="I841" s="2">
        <v>3.3374</v>
      </c>
      <c r="J841" s="1">
        <v>7772</v>
      </c>
      <c r="K841" s="1">
        <v>0</v>
      </c>
      <c r="L841" s="1">
        <v>18</v>
      </c>
      <c r="M841" s="1">
        <v>1</v>
      </c>
    </row>
    <row r="842" hidden="1" spans="1:13">
      <c r="A842" s="1">
        <v>247</v>
      </c>
      <c r="B842" s="2">
        <v>0</v>
      </c>
      <c r="C842" s="2">
        <v>-572.33</v>
      </c>
      <c r="D842" s="2">
        <v>-1.3993</v>
      </c>
      <c r="E842" s="2">
        <v>0.6893</v>
      </c>
      <c r="F842" s="2">
        <v>-0.8055</v>
      </c>
      <c r="G842" s="2">
        <v>-0.1824</v>
      </c>
      <c r="H842" s="1">
        <v>0</v>
      </c>
      <c r="I842" s="2">
        <v>7.011</v>
      </c>
      <c r="J842" s="1">
        <v>409</v>
      </c>
      <c r="K842" s="1">
        <v>7</v>
      </c>
      <c r="L842" s="1">
        <v>17</v>
      </c>
      <c r="M842" s="1">
        <v>1</v>
      </c>
    </row>
    <row r="843" hidden="1" spans="1:13">
      <c r="A843" s="1">
        <v>246</v>
      </c>
      <c r="B843" s="2">
        <v>0</v>
      </c>
      <c r="C843" s="2">
        <v>-550.52</v>
      </c>
      <c r="D843" s="2">
        <v>-0.1495</v>
      </c>
      <c r="E843" s="2">
        <v>0.9498</v>
      </c>
      <c r="F843" s="2">
        <v>-0.6373</v>
      </c>
      <c r="G843" s="2">
        <v>-0.0249</v>
      </c>
      <c r="H843" s="1">
        <v>0</v>
      </c>
      <c r="I843" s="2">
        <v>8.3773</v>
      </c>
      <c r="J843" s="1">
        <v>3683</v>
      </c>
      <c r="K843" s="1">
        <v>6</v>
      </c>
      <c r="L843" s="1">
        <v>17</v>
      </c>
      <c r="M843" s="1">
        <v>1</v>
      </c>
    </row>
    <row r="844" hidden="1" spans="1:13">
      <c r="A844" s="1">
        <v>245</v>
      </c>
      <c r="B844" s="2">
        <v>0</v>
      </c>
      <c r="C844" s="2">
        <v>-534.38</v>
      </c>
      <c r="D844" s="2">
        <v>-0.1313</v>
      </c>
      <c r="E844" s="2">
        <v>0.944</v>
      </c>
      <c r="F844" s="2">
        <v>-0.6321</v>
      </c>
      <c r="G844" s="2">
        <v>-0.0279</v>
      </c>
      <c r="H844" s="1">
        <v>0</v>
      </c>
      <c r="I844" s="2">
        <v>8.2005</v>
      </c>
      <c r="J844" s="1">
        <v>4070</v>
      </c>
      <c r="K844" s="1">
        <v>5</v>
      </c>
      <c r="L844" s="1">
        <v>17</v>
      </c>
      <c r="M844" s="1">
        <v>1</v>
      </c>
    </row>
    <row r="845" hidden="1" spans="1:13">
      <c r="A845" s="1">
        <v>244</v>
      </c>
      <c r="B845" s="2">
        <v>0</v>
      </c>
      <c r="C845" s="2">
        <v>-149.62</v>
      </c>
      <c r="D845" s="2">
        <v>-0.0192</v>
      </c>
      <c r="E845" s="2">
        <v>0.9881</v>
      </c>
      <c r="F845" s="2">
        <v>-0.3357</v>
      </c>
      <c r="G845" s="2">
        <v>-0.0056</v>
      </c>
      <c r="H845" s="1">
        <v>0</v>
      </c>
      <c r="I845" s="2">
        <v>4.3493</v>
      </c>
      <c r="J845" s="1">
        <v>7797</v>
      </c>
      <c r="K845" s="1">
        <v>4</v>
      </c>
      <c r="L845" s="1">
        <v>17</v>
      </c>
      <c r="M845" s="1">
        <v>1</v>
      </c>
    </row>
    <row r="846" hidden="1" spans="1:13">
      <c r="A846" s="1">
        <v>243</v>
      </c>
      <c r="B846" s="2">
        <v>0</v>
      </c>
      <c r="C846" s="2">
        <v>-235.22</v>
      </c>
      <c r="D846" s="2">
        <v>-0.0302</v>
      </c>
      <c r="E846" s="2">
        <v>0.9765</v>
      </c>
      <c r="F846" s="2">
        <v>-0.639</v>
      </c>
      <c r="G846" s="2">
        <v>-0.0112</v>
      </c>
      <c r="H846" s="1">
        <v>0</v>
      </c>
      <c r="I846" s="2">
        <v>3.6374</v>
      </c>
      <c r="J846" s="1">
        <v>7792</v>
      </c>
      <c r="K846" s="1">
        <v>3</v>
      </c>
      <c r="L846" s="1">
        <v>17</v>
      </c>
      <c r="M846" s="1">
        <v>1</v>
      </c>
    </row>
    <row r="847" hidden="1" spans="1:13">
      <c r="A847" s="1">
        <v>242</v>
      </c>
      <c r="B847" s="2">
        <v>0</v>
      </c>
      <c r="C847" s="2">
        <v>-304.37</v>
      </c>
      <c r="D847" s="2">
        <v>-0.0391</v>
      </c>
      <c r="E847" s="2">
        <v>0.961</v>
      </c>
      <c r="F847" s="2">
        <v>-0.7324</v>
      </c>
      <c r="G847" s="2">
        <v>-0.019</v>
      </c>
      <c r="H847" s="1">
        <v>0</v>
      </c>
      <c r="I847" s="2">
        <v>4.113</v>
      </c>
      <c r="J847" s="1">
        <v>7786</v>
      </c>
      <c r="K847" s="1">
        <v>2</v>
      </c>
      <c r="L847" s="1">
        <v>17</v>
      </c>
      <c r="M847" s="1">
        <v>1</v>
      </c>
    </row>
    <row r="848" hidden="1" spans="1:13">
      <c r="A848" s="1">
        <v>241</v>
      </c>
      <c r="B848" s="2">
        <v>0</v>
      </c>
      <c r="C848" s="2">
        <v>-283.16</v>
      </c>
      <c r="D848" s="2">
        <v>-0.0364</v>
      </c>
      <c r="E848" s="2">
        <v>0.9558</v>
      </c>
      <c r="F848" s="2">
        <v>-0.8977</v>
      </c>
      <c r="G848" s="2">
        <v>-0.0214</v>
      </c>
      <c r="H848" s="1">
        <v>0</v>
      </c>
      <c r="I848" s="2">
        <v>3.1474</v>
      </c>
      <c r="J848" s="1">
        <v>7779</v>
      </c>
      <c r="K848" s="1">
        <v>1</v>
      </c>
      <c r="L848" s="1">
        <v>17</v>
      </c>
      <c r="M848" s="1">
        <v>1</v>
      </c>
    </row>
    <row r="849" hidden="1" spans="1:13">
      <c r="A849" s="1">
        <v>240</v>
      </c>
      <c r="B849" s="2">
        <v>0</v>
      </c>
      <c r="C849" s="2">
        <v>-326.43</v>
      </c>
      <c r="D849" s="2">
        <v>-0.042</v>
      </c>
      <c r="E849" s="2">
        <v>0.9288</v>
      </c>
      <c r="F849" s="2">
        <v>-0.9779</v>
      </c>
      <c r="G849" s="2">
        <v>-0.0351</v>
      </c>
      <c r="H849" s="1">
        <v>0</v>
      </c>
      <c r="I849" s="2">
        <v>3.3369</v>
      </c>
      <c r="J849" s="1">
        <v>7769</v>
      </c>
      <c r="K849" s="1">
        <v>0</v>
      </c>
      <c r="L849" s="1">
        <v>17</v>
      </c>
      <c r="M849" s="1">
        <v>1</v>
      </c>
    </row>
    <row r="850" hidden="1" spans="1:13">
      <c r="A850" s="1">
        <v>239</v>
      </c>
      <c r="B850" s="2">
        <v>0</v>
      </c>
      <c r="C850" s="2">
        <v>-531.46</v>
      </c>
      <c r="D850" s="2">
        <v>-1.1732</v>
      </c>
      <c r="E850" s="2">
        <v>0.725</v>
      </c>
      <c r="F850" s="2">
        <v>-0.8139</v>
      </c>
      <c r="G850" s="2">
        <v>-0.1586</v>
      </c>
      <c r="H850" s="1">
        <v>0</v>
      </c>
      <c r="I850" s="2">
        <v>6.4517</v>
      </c>
      <c r="J850" s="1">
        <v>453</v>
      </c>
      <c r="K850" s="1">
        <v>7</v>
      </c>
      <c r="L850" s="1">
        <v>16</v>
      </c>
      <c r="M850" s="1">
        <v>1</v>
      </c>
    </row>
    <row r="851" hidden="1" spans="1:13">
      <c r="A851" s="1">
        <v>238</v>
      </c>
      <c r="B851" s="2">
        <v>0</v>
      </c>
      <c r="C851" s="2">
        <v>-541.06</v>
      </c>
      <c r="D851" s="2">
        <v>-0.14</v>
      </c>
      <c r="E851" s="2">
        <v>0.9507</v>
      </c>
      <c r="F851" s="2">
        <v>-0.6805</v>
      </c>
      <c r="G851" s="2">
        <v>-0.0247</v>
      </c>
      <c r="H851" s="1">
        <v>0</v>
      </c>
      <c r="I851" s="2">
        <v>7.7551</v>
      </c>
      <c r="J851" s="1">
        <v>3865</v>
      </c>
      <c r="K851" s="1">
        <v>6</v>
      </c>
      <c r="L851" s="1">
        <v>16</v>
      </c>
      <c r="M851" s="1">
        <v>1</v>
      </c>
    </row>
    <row r="852" hidden="1" spans="1:13">
      <c r="A852" s="1">
        <v>237</v>
      </c>
      <c r="B852" s="2">
        <v>0</v>
      </c>
      <c r="C852" s="2">
        <v>-519.3</v>
      </c>
      <c r="D852" s="2">
        <v>-0.1252</v>
      </c>
      <c r="E852" s="2">
        <v>0.944</v>
      </c>
      <c r="F852" s="2">
        <v>-0.6806</v>
      </c>
      <c r="G852" s="2">
        <v>-0.0282</v>
      </c>
      <c r="H852" s="1">
        <v>0</v>
      </c>
      <c r="I852" s="2">
        <v>7.4483</v>
      </c>
      <c r="J852" s="1">
        <v>4149</v>
      </c>
      <c r="K852" s="1">
        <v>5</v>
      </c>
      <c r="L852" s="1">
        <v>16</v>
      </c>
      <c r="M852" s="1">
        <v>1</v>
      </c>
    </row>
    <row r="853" hidden="1" spans="1:13">
      <c r="A853" s="1">
        <v>236</v>
      </c>
      <c r="B853" s="2">
        <v>0</v>
      </c>
      <c r="C853" s="2">
        <v>-157.69</v>
      </c>
      <c r="D853" s="2">
        <v>-0.0202</v>
      </c>
      <c r="E853" s="2">
        <v>0.9869</v>
      </c>
      <c r="F853" s="2">
        <v>-0.3834</v>
      </c>
      <c r="G853" s="2">
        <v>-0.0063</v>
      </c>
      <c r="H853" s="1">
        <v>0</v>
      </c>
      <c r="I853" s="2">
        <v>4.0136</v>
      </c>
      <c r="J853" s="1">
        <v>7795</v>
      </c>
      <c r="K853" s="1">
        <v>4</v>
      </c>
      <c r="L853" s="1">
        <v>16</v>
      </c>
      <c r="M853" s="1">
        <v>1</v>
      </c>
    </row>
    <row r="854" hidden="1" spans="1:13">
      <c r="A854" s="1">
        <v>235</v>
      </c>
      <c r="B854" s="2">
        <v>0</v>
      </c>
      <c r="C854" s="2">
        <v>-351.87</v>
      </c>
      <c r="D854" s="2">
        <v>-0.0452</v>
      </c>
      <c r="E854" s="2">
        <v>0.9634</v>
      </c>
      <c r="F854" s="2">
        <v>-0.7438</v>
      </c>
      <c r="G854" s="2">
        <v>-0.0179</v>
      </c>
      <c r="H854" s="1">
        <v>0</v>
      </c>
      <c r="I854" s="2">
        <v>4.6772</v>
      </c>
      <c r="J854" s="1">
        <v>7789</v>
      </c>
      <c r="K854" s="1">
        <v>3</v>
      </c>
      <c r="L854" s="1">
        <v>16</v>
      </c>
      <c r="M854" s="1">
        <v>1</v>
      </c>
    </row>
    <row r="855" hidden="1" spans="1:13">
      <c r="A855" s="1">
        <v>234</v>
      </c>
      <c r="B855" s="2">
        <v>0</v>
      </c>
      <c r="C855" s="2">
        <v>-241.42</v>
      </c>
      <c r="D855" s="2">
        <v>-0.031</v>
      </c>
      <c r="E855" s="2">
        <v>0.9675</v>
      </c>
      <c r="F855" s="2">
        <v>-0.727</v>
      </c>
      <c r="G855" s="2">
        <v>-0.0159</v>
      </c>
      <c r="H855" s="1">
        <v>0</v>
      </c>
      <c r="I855" s="2">
        <v>3.2934</v>
      </c>
      <c r="J855" s="1">
        <v>7783</v>
      </c>
      <c r="K855" s="1">
        <v>2</v>
      </c>
      <c r="L855" s="1">
        <v>16</v>
      </c>
      <c r="M855" s="1">
        <v>1</v>
      </c>
    </row>
    <row r="856" hidden="1" spans="1:13">
      <c r="A856" s="1">
        <v>233</v>
      </c>
      <c r="B856" s="2">
        <v>0</v>
      </c>
      <c r="C856" s="2">
        <v>-276.94</v>
      </c>
      <c r="D856" s="2">
        <v>-0.0356</v>
      </c>
      <c r="E856" s="2">
        <v>0.9547</v>
      </c>
      <c r="F856" s="2">
        <v>-0.8253</v>
      </c>
      <c r="G856" s="2">
        <v>-0.0222</v>
      </c>
      <c r="H856" s="1">
        <v>0</v>
      </c>
      <c r="I856" s="2">
        <v>3.3485</v>
      </c>
      <c r="J856" s="1">
        <v>7777</v>
      </c>
      <c r="K856" s="1">
        <v>1</v>
      </c>
      <c r="L856" s="1">
        <v>16</v>
      </c>
      <c r="M856" s="1">
        <v>1</v>
      </c>
    </row>
    <row r="857" hidden="1" spans="1:13">
      <c r="A857" s="1">
        <v>232</v>
      </c>
      <c r="B857" s="2">
        <v>0</v>
      </c>
      <c r="C857" s="2">
        <v>-352.27</v>
      </c>
      <c r="D857" s="2">
        <v>-0.0454</v>
      </c>
      <c r="E857" s="2">
        <v>0.9199</v>
      </c>
      <c r="F857" s="2">
        <v>-0.9802</v>
      </c>
      <c r="G857" s="2">
        <v>-0.0403</v>
      </c>
      <c r="H857" s="1">
        <v>0</v>
      </c>
      <c r="I857" s="2">
        <v>3.5923</v>
      </c>
      <c r="J857" s="1">
        <v>7765</v>
      </c>
      <c r="K857" s="1">
        <v>0</v>
      </c>
      <c r="L857" s="1">
        <v>16</v>
      </c>
      <c r="M857" s="1">
        <v>1</v>
      </c>
    </row>
    <row r="858" hidden="1" spans="1:13">
      <c r="A858" s="1">
        <v>231</v>
      </c>
      <c r="B858" s="2">
        <v>0</v>
      </c>
      <c r="C858" s="2">
        <v>-548.48</v>
      </c>
      <c r="D858" s="2">
        <v>-0.282</v>
      </c>
      <c r="E858" s="2">
        <v>0.9226</v>
      </c>
      <c r="F858" s="2">
        <v>-0.7688</v>
      </c>
      <c r="G858" s="2">
        <v>-0.0399</v>
      </c>
      <c r="H858" s="1">
        <v>0</v>
      </c>
      <c r="I858" s="2">
        <v>7.0183</v>
      </c>
      <c r="J858" s="1">
        <v>1945</v>
      </c>
      <c r="K858" s="1">
        <v>7</v>
      </c>
      <c r="L858" s="1">
        <v>15</v>
      </c>
      <c r="M858" s="1">
        <v>1</v>
      </c>
    </row>
    <row r="859" hidden="1" spans="1:13">
      <c r="A859" s="1">
        <v>230</v>
      </c>
      <c r="B859" s="2">
        <v>0</v>
      </c>
      <c r="C859" s="2">
        <v>-532.23</v>
      </c>
      <c r="D859" s="2">
        <v>-0.1376</v>
      </c>
      <c r="E859" s="2">
        <v>0.9492</v>
      </c>
      <c r="F859" s="2">
        <v>-0.6344</v>
      </c>
      <c r="G859" s="2">
        <v>-0.0259</v>
      </c>
      <c r="H859" s="1">
        <v>0</v>
      </c>
      <c r="I859" s="2">
        <v>8.1396</v>
      </c>
      <c r="J859" s="1">
        <v>3869</v>
      </c>
      <c r="K859" s="1">
        <v>6</v>
      </c>
      <c r="L859" s="1">
        <v>15</v>
      </c>
      <c r="M859" s="1">
        <v>1</v>
      </c>
    </row>
    <row r="860" hidden="1" spans="1:13">
      <c r="A860" s="1">
        <v>229</v>
      </c>
      <c r="B860" s="2">
        <v>0</v>
      </c>
      <c r="C860" s="2">
        <v>-434.77</v>
      </c>
      <c r="D860" s="2">
        <v>-0.0558</v>
      </c>
      <c r="E860" s="2">
        <v>0.9704</v>
      </c>
      <c r="F860" s="2">
        <v>-0.615</v>
      </c>
      <c r="G860" s="2">
        <v>-0.0146</v>
      </c>
      <c r="H860" s="1">
        <v>0</v>
      </c>
      <c r="I860" s="2">
        <v>6.8872</v>
      </c>
      <c r="J860" s="1">
        <v>7797</v>
      </c>
      <c r="K860" s="1">
        <v>5</v>
      </c>
      <c r="L860" s="1">
        <v>15</v>
      </c>
      <c r="M860" s="1">
        <v>1</v>
      </c>
    </row>
    <row r="861" hidden="1" spans="1:13">
      <c r="A861" s="1">
        <v>228</v>
      </c>
      <c r="B861" s="2">
        <v>0</v>
      </c>
      <c r="C861" s="2">
        <v>-275.14</v>
      </c>
      <c r="D861" s="2">
        <v>-0.0353</v>
      </c>
      <c r="E861" s="2">
        <v>0.9761</v>
      </c>
      <c r="F861" s="2">
        <v>-0.5529</v>
      </c>
      <c r="G861" s="2">
        <v>-0.0118</v>
      </c>
      <c r="H861" s="1">
        <v>0</v>
      </c>
      <c r="I861" s="2">
        <v>4.8715</v>
      </c>
      <c r="J861" s="1">
        <v>7791</v>
      </c>
      <c r="K861" s="1">
        <v>4</v>
      </c>
      <c r="L861" s="1">
        <v>15</v>
      </c>
      <c r="M861" s="1">
        <v>1</v>
      </c>
    </row>
    <row r="862" hidden="1" spans="1:13">
      <c r="A862" s="1">
        <v>227</v>
      </c>
      <c r="B862" s="2">
        <v>0</v>
      </c>
      <c r="C862" s="2">
        <v>-300.39</v>
      </c>
      <c r="D862" s="2">
        <v>-0.0386</v>
      </c>
      <c r="E862" s="2">
        <v>0.9671</v>
      </c>
      <c r="F862" s="2">
        <v>-0.6718</v>
      </c>
      <c r="G862" s="2">
        <v>-0.0163</v>
      </c>
      <c r="H862" s="1">
        <v>0</v>
      </c>
      <c r="I862" s="2">
        <v>4.4094</v>
      </c>
      <c r="J862" s="1">
        <v>7786</v>
      </c>
      <c r="K862" s="1">
        <v>3</v>
      </c>
      <c r="L862" s="1">
        <v>15</v>
      </c>
      <c r="M862" s="1">
        <v>1</v>
      </c>
    </row>
    <row r="863" hidden="1" spans="1:13">
      <c r="A863" s="1">
        <v>226</v>
      </c>
      <c r="B863" s="2">
        <v>0</v>
      </c>
      <c r="C863" s="2">
        <v>-273.57</v>
      </c>
      <c r="D863" s="2">
        <v>-0.0352</v>
      </c>
      <c r="E863" s="2">
        <v>0.9614</v>
      </c>
      <c r="F863" s="2">
        <v>-0.8655</v>
      </c>
      <c r="G863" s="2">
        <v>-0.0191</v>
      </c>
      <c r="H863" s="1">
        <v>0</v>
      </c>
      <c r="I863" s="2">
        <v>3.1505</v>
      </c>
      <c r="J863" s="1">
        <v>7779</v>
      </c>
      <c r="K863" s="1">
        <v>2</v>
      </c>
      <c r="L863" s="1">
        <v>15</v>
      </c>
      <c r="M863" s="1">
        <v>1</v>
      </c>
    </row>
    <row r="864" hidden="1" spans="1:13">
      <c r="A864" s="1">
        <v>225</v>
      </c>
      <c r="B864" s="2">
        <v>0</v>
      </c>
      <c r="C864" s="2">
        <v>-262.57</v>
      </c>
      <c r="D864" s="2">
        <v>-0.0338</v>
      </c>
      <c r="E864" s="2">
        <v>0.9549</v>
      </c>
      <c r="F864" s="2">
        <v>-0.9279</v>
      </c>
      <c r="G864" s="2">
        <v>-0.0224</v>
      </c>
      <c r="H864" s="1">
        <v>0</v>
      </c>
      <c r="I864" s="2">
        <v>2.8262</v>
      </c>
      <c r="J864" s="1">
        <v>7773</v>
      </c>
      <c r="K864" s="1">
        <v>1</v>
      </c>
      <c r="L864" s="1">
        <v>15</v>
      </c>
      <c r="M864" s="1">
        <v>1</v>
      </c>
    </row>
    <row r="865" hidden="1" spans="1:13">
      <c r="A865" s="1">
        <v>224</v>
      </c>
      <c r="B865" s="2">
        <v>0</v>
      </c>
      <c r="C865" s="2">
        <v>-367.64</v>
      </c>
      <c r="D865" s="2">
        <v>-0.0474</v>
      </c>
      <c r="E865" s="2">
        <v>0.9124</v>
      </c>
      <c r="F865" s="2">
        <v>-0.9871</v>
      </c>
      <c r="G865" s="2">
        <v>-0.0446</v>
      </c>
      <c r="H865" s="1">
        <v>0</v>
      </c>
      <c r="I865" s="2">
        <v>3.7236</v>
      </c>
      <c r="J865" s="1">
        <v>7763</v>
      </c>
      <c r="K865" s="1">
        <v>0</v>
      </c>
      <c r="L865" s="1">
        <v>15</v>
      </c>
      <c r="M865" s="1">
        <v>1</v>
      </c>
    </row>
    <row r="866" hidden="1" spans="1:13">
      <c r="A866" s="1">
        <v>223</v>
      </c>
      <c r="B866" s="2">
        <v>0</v>
      </c>
      <c r="C866" s="2">
        <v>-504.24</v>
      </c>
      <c r="D866" s="2">
        <v>-0.214</v>
      </c>
      <c r="E866" s="2">
        <v>0.9371</v>
      </c>
      <c r="F866" s="2">
        <v>-0.7562</v>
      </c>
      <c r="G866" s="2">
        <v>-0.0322</v>
      </c>
      <c r="H866" s="1">
        <v>0</v>
      </c>
      <c r="I866" s="2">
        <v>6.5613</v>
      </c>
      <c r="J866" s="1">
        <v>2356</v>
      </c>
      <c r="K866" s="1">
        <v>7</v>
      </c>
      <c r="L866" s="1">
        <v>14</v>
      </c>
      <c r="M866" s="1">
        <v>1</v>
      </c>
    </row>
    <row r="867" hidden="1" spans="1:13">
      <c r="A867" s="1">
        <v>222</v>
      </c>
      <c r="B867" s="2">
        <v>0</v>
      </c>
      <c r="C867" s="2">
        <v>-518.53</v>
      </c>
      <c r="D867" s="2">
        <v>-0.1377</v>
      </c>
      <c r="E867" s="2">
        <v>0.9465</v>
      </c>
      <c r="F867" s="2">
        <v>-0.6564</v>
      </c>
      <c r="G867" s="2">
        <v>-0.0274</v>
      </c>
      <c r="H867" s="1">
        <v>0</v>
      </c>
      <c r="I867" s="2">
        <v>7.6911</v>
      </c>
      <c r="J867" s="1">
        <v>3767</v>
      </c>
      <c r="K867" s="1">
        <v>6</v>
      </c>
      <c r="L867" s="1">
        <v>14</v>
      </c>
      <c r="M867" s="1">
        <v>1</v>
      </c>
    </row>
    <row r="868" hidden="1" spans="1:13">
      <c r="A868" s="1">
        <v>221</v>
      </c>
      <c r="B868" s="2">
        <v>0</v>
      </c>
      <c r="C868" s="2">
        <v>-443.71</v>
      </c>
      <c r="D868" s="2">
        <v>-0.0569</v>
      </c>
      <c r="E868" s="2">
        <v>0.9682</v>
      </c>
      <c r="F868" s="2">
        <v>-0.6248</v>
      </c>
      <c r="G868" s="2">
        <v>-0.0159</v>
      </c>
      <c r="H868" s="1">
        <v>0</v>
      </c>
      <c r="I868" s="2">
        <v>6.9222</v>
      </c>
      <c r="J868" s="1">
        <v>7795</v>
      </c>
      <c r="K868" s="1">
        <v>5</v>
      </c>
      <c r="L868" s="1">
        <v>14</v>
      </c>
      <c r="M868" s="1">
        <v>1</v>
      </c>
    </row>
    <row r="869" hidden="1" spans="1:13">
      <c r="A869" s="1">
        <v>220</v>
      </c>
      <c r="B869" s="2">
        <v>0</v>
      </c>
      <c r="C869" s="2">
        <v>-376.37</v>
      </c>
      <c r="D869" s="2">
        <v>-0.0483</v>
      </c>
      <c r="E869" s="2">
        <v>0.9656</v>
      </c>
      <c r="F869" s="2">
        <v>-0.6592</v>
      </c>
      <c r="G869" s="2">
        <v>-0.0172</v>
      </c>
      <c r="H869" s="1">
        <v>0</v>
      </c>
      <c r="I869" s="2">
        <v>5.6043</v>
      </c>
      <c r="J869" s="1">
        <v>7789</v>
      </c>
      <c r="K869" s="1">
        <v>4</v>
      </c>
      <c r="L869" s="1">
        <v>14</v>
      </c>
      <c r="M869" s="1">
        <v>1</v>
      </c>
    </row>
    <row r="870" hidden="1" spans="1:13">
      <c r="A870" s="1">
        <v>219</v>
      </c>
      <c r="B870" s="2">
        <v>0</v>
      </c>
      <c r="C870" s="2">
        <v>-149.25</v>
      </c>
      <c r="D870" s="2">
        <v>-0.0192</v>
      </c>
      <c r="E870" s="2">
        <v>0.9827</v>
      </c>
      <c r="F870" s="2">
        <v>-0.4507</v>
      </c>
      <c r="G870" s="2">
        <v>-0.0085</v>
      </c>
      <c r="H870" s="1">
        <v>0</v>
      </c>
      <c r="I870" s="2">
        <v>3.2654</v>
      </c>
      <c r="J870" s="1">
        <v>7784</v>
      </c>
      <c r="K870" s="1">
        <v>3</v>
      </c>
      <c r="L870" s="1">
        <v>14</v>
      </c>
      <c r="M870" s="1">
        <v>1</v>
      </c>
    </row>
    <row r="871" hidden="1" spans="1:13">
      <c r="A871" s="1">
        <v>218</v>
      </c>
      <c r="B871" s="2">
        <v>0</v>
      </c>
      <c r="C871" s="2">
        <v>-175.75</v>
      </c>
      <c r="D871" s="2">
        <v>-0.0226</v>
      </c>
      <c r="E871" s="2">
        <v>0.9737</v>
      </c>
      <c r="F871" s="2">
        <v>-0.6991</v>
      </c>
      <c r="G871" s="2">
        <v>-0.013</v>
      </c>
      <c r="H871" s="1">
        <v>0</v>
      </c>
      <c r="I871" s="2">
        <v>2.5042</v>
      </c>
      <c r="J871" s="1">
        <v>7776</v>
      </c>
      <c r="K871" s="1">
        <v>2</v>
      </c>
      <c r="L871" s="1">
        <v>14</v>
      </c>
      <c r="M871" s="1">
        <v>1</v>
      </c>
    </row>
    <row r="872" hidden="1" spans="1:13">
      <c r="A872" s="1">
        <v>217</v>
      </c>
      <c r="B872" s="2">
        <v>0</v>
      </c>
      <c r="C872" s="2">
        <v>-243.77</v>
      </c>
      <c r="D872" s="2">
        <v>-0.0314</v>
      </c>
      <c r="E872" s="2">
        <v>0.9558</v>
      </c>
      <c r="F872" s="2">
        <v>-0.9316</v>
      </c>
      <c r="G872" s="2">
        <v>-0.0221</v>
      </c>
      <c r="H872" s="1">
        <v>0</v>
      </c>
      <c r="I872" s="2">
        <v>2.6144</v>
      </c>
      <c r="J872" s="1">
        <v>7769</v>
      </c>
      <c r="K872" s="1">
        <v>1</v>
      </c>
      <c r="L872" s="1">
        <v>14</v>
      </c>
      <c r="M872" s="1">
        <v>1</v>
      </c>
    </row>
    <row r="873" hidden="1" spans="1:13">
      <c r="A873" s="1">
        <v>216</v>
      </c>
      <c r="B873" s="2">
        <v>0</v>
      </c>
      <c r="C873" s="2">
        <v>-322.5</v>
      </c>
      <c r="D873" s="2">
        <v>-0.0416</v>
      </c>
      <c r="E873" s="2">
        <v>0.9189</v>
      </c>
      <c r="F873" s="2">
        <v>-0.9904</v>
      </c>
      <c r="G873" s="2">
        <v>-0.0414</v>
      </c>
      <c r="H873" s="1">
        <v>0</v>
      </c>
      <c r="I873" s="2">
        <v>3.2561</v>
      </c>
      <c r="J873" s="1">
        <v>7761</v>
      </c>
      <c r="K873" s="1">
        <v>0</v>
      </c>
      <c r="L873" s="1">
        <v>14</v>
      </c>
      <c r="M873" s="1">
        <v>1</v>
      </c>
    </row>
    <row r="874" hidden="1" spans="1:13">
      <c r="A874" s="1">
        <v>215</v>
      </c>
      <c r="B874" s="2">
        <v>0</v>
      </c>
      <c r="C874" s="2">
        <v>-506.54</v>
      </c>
      <c r="D874" s="2">
        <v>-0.1833</v>
      </c>
      <c r="E874" s="2">
        <v>0.9424</v>
      </c>
      <c r="F874" s="2">
        <v>-0.6128</v>
      </c>
      <c r="G874" s="2">
        <v>-0.0296</v>
      </c>
      <c r="H874" s="1">
        <v>0</v>
      </c>
      <c r="I874" s="2">
        <v>8.0359</v>
      </c>
      <c r="J874" s="1">
        <v>2763</v>
      </c>
      <c r="K874" s="1">
        <v>7</v>
      </c>
      <c r="L874" s="1">
        <v>13</v>
      </c>
      <c r="M874" s="1">
        <v>1</v>
      </c>
    </row>
    <row r="875" hidden="1" spans="1:13">
      <c r="A875" s="1">
        <v>214</v>
      </c>
      <c r="B875" s="2">
        <v>0</v>
      </c>
      <c r="C875" s="2">
        <v>-500.2</v>
      </c>
      <c r="D875" s="2">
        <v>-0.0868</v>
      </c>
      <c r="E875" s="2">
        <v>0.962</v>
      </c>
      <c r="F875" s="2">
        <v>-0.6217</v>
      </c>
      <c r="G875" s="2">
        <v>-0.0192</v>
      </c>
      <c r="H875" s="1">
        <v>0</v>
      </c>
      <c r="I875" s="2">
        <v>7.8094</v>
      </c>
      <c r="J875" s="1">
        <v>5762</v>
      </c>
      <c r="K875" s="1">
        <v>6</v>
      </c>
      <c r="L875" s="1">
        <v>13</v>
      </c>
      <c r="M875" s="1">
        <v>1</v>
      </c>
    </row>
    <row r="876" hidden="1" spans="1:13">
      <c r="A876" s="1">
        <v>213</v>
      </c>
      <c r="B876" s="2">
        <v>0</v>
      </c>
      <c r="C876" s="2">
        <v>-505.61</v>
      </c>
      <c r="D876" s="2">
        <v>-0.065</v>
      </c>
      <c r="E876" s="2">
        <v>0.9618</v>
      </c>
      <c r="F876" s="2">
        <v>-0.6726</v>
      </c>
      <c r="G876" s="2">
        <v>-0.0193</v>
      </c>
      <c r="H876" s="1">
        <v>0</v>
      </c>
      <c r="I876" s="2">
        <v>7.3368</v>
      </c>
      <c r="J876" s="1">
        <v>7774</v>
      </c>
      <c r="K876" s="1">
        <v>5</v>
      </c>
      <c r="L876" s="1">
        <v>13</v>
      </c>
      <c r="M876" s="1">
        <v>1</v>
      </c>
    </row>
    <row r="877" hidden="1" spans="1:13">
      <c r="A877" s="1">
        <v>212</v>
      </c>
      <c r="B877" s="2">
        <v>0</v>
      </c>
      <c r="C877" s="2">
        <v>-344.78</v>
      </c>
      <c r="D877" s="2">
        <v>-0.0443</v>
      </c>
      <c r="E877" s="2">
        <v>0.9668</v>
      </c>
      <c r="F877" s="2">
        <v>-0.6493</v>
      </c>
      <c r="G877" s="2">
        <v>-0.0166</v>
      </c>
      <c r="H877" s="1">
        <v>0</v>
      </c>
      <c r="I877" s="2">
        <v>5.2162</v>
      </c>
      <c r="J877" s="1">
        <v>7786</v>
      </c>
      <c r="K877" s="1">
        <v>4</v>
      </c>
      <c r="L877" s="1">
        <v>13</v>
      </c>
      <c r="M877" s="1">
        <v>1</v>
      </c>
    </row>
    <row r="878" hidden="1" spans="1:13">
      <c r="A878" s="1">
        <v>211</v>
      </c>
      <c r="B878" s="2">
        <v>0</v>
      </c>
      <c r="C878" s="2">
        <v>-232.74</v>
      </c>
      <c r="D878" s="2">
        <v>-0.0299</v>
      </c>
      <c r="E878" s="2">
        <v>0.9716</v>
      </c>
      <c r="F878" s="2">
        <v>-0.6874</v>
      </c>
      <c r="G878" s="2">
        <v>-0.0141</v>
      </c>
      <c r="H878" s="1">
        <v>0</v>
      </c>
      <c r="I878" s="2">
        <v>3.3527</v>
      </c>
      <c r="J878" s="1">
        <v>7779</v>
      </c>
      <c r="K878" s="1">
        <v>3</v>
      </c>
      <c r="L878" s="1">
        <v>13</v>
      </c>
      <c r="M878" s="1">
        <v>1</v>
      </c>
    </row>
    <row r="879" hidden="1" spans="1:13">
      <c r="A879" s="1">
        <v>210</v>
      </c>
      <c r="B879" s="2">
        <v>0</v>
      </c>
      <c r="C879" s="2">
        <v>-190.98</v>
      </c>
      <c r="D879" s="2">
        <v>-0.0246</v>
      </c>
      <c r="E879" s="2">
        <v>0.9699</v>
      </c>
      <c r="F879" s="2">
        <v>-0.7899</v>
      </c>
      <c r="G879" s="2">
        <v>-0.015</v>
      </c>
      <c r="H879" s="1">
        <v>0</v>
      </c>
      <c r="I879" s="2">
        <v>2.4096</v>
      </c>
      <c r="J879" s="1">
        <v>7771</v>
      </c>
      <c r="K879" s="1">
        <v>2</v>
      </c>
      <c r="L879" s="1">
        <v>13</v>
      </c>
      <c r="M879" s="1">
        <v>1</v>
      </c>
    </row>
    <row r="880" hidden="1" spans="1:13">
      <c r="A880" s="1">
        <v>209</v>
      </c>
      <c r="B880" s="2">
        <v>0</v>
      </c>
      <c r="C880" s="2">
        <v>-271.41</v>
      </c>
      <c r="D880" s="2">
        <v>-0.0349</v>
      </c>
      <c r="E880" s="2">
        <v>0.9483</v>
      </c>
      <c r="F880" s="2">
        <v>-0.9429</v>
      </c>
      <c r="G880" s="2">
        <v>-0.026</v>
      </c>
      <c r="H880" s="1">
        <v>0</v>
      </c>
      <c r="I880" s="2">
        <v>2.8759</v>
      </c>
      <c r="J880" s="1">
        <v>7766</v>
      </c>
      <c r="K880" s="1">
        <v>1</v>
      </c>
      <c r="L880" s="1">
        <v>13</v>
      </c>
      <c r="M880" s="1">
        <v>1</v>
      </c>
    </row>
    <row r="881" hidden="1" spans="1:13">
      <c r="A881" s="1">
        <v>208</v>
      </c>
      <c r="B881" s="2">
        <v>0</v>
      </c>
      <c r="C881" s="2">
        <v>-331.61</v>
      </c>
      <c r="D881" s="2">
        <v>-0.0427</v>
      </c>
      <c r="E881" s="2">
        <v>0.9123</v>
      </c>
      <c r="F881" s="2">
        <v>-0.9932</v>
      </c>
      <c r="G881" s="2">
        <v>-0.045</v>
      </c>
      <c r="H881" s="1">
        <v>0</v>
      </c>
      <c r="I881" s="2">
        <v>3.3386</v>
      </c>
      <c r="J881" s="1">
        <v>7758</v>
      </c>
      <c r="K881" s="1">
        <v>0</v>
      </c>
      <c r="L881" s="1">
        <v>13</v>
      </c>
      <c r="M881" s="1">
        <v>1</v>
      </c>
    </row>
    <row r="882" hidden="1" spans="1:13">
      <c r="A882" s="1">
        <v>207</v>
      </c>
      <c r="B882" s="2">
        <v>0</v>
      </c>
      <c r="C882" s="2">
        <v>-502.57</v>
      </c>
      <c r="D882" s="2">
        <v>-0.1884</v>
      </c>
      <c r="E882" s="2">
        <v>0.9386</v>
      </c>
      <c r="F882" s="2">
        <v>-0.6775</v>
      </c>
      <c r="G882" s="2">
        <v>-0.0316</v>
      </c>
      <c r="H882" s="1">
        <v>0</v>
      </c>
      <c r="I882" s="2">
        <v>7.2463</v>
      </c>
      <c r="J882" s="1">
        <v>2667</v>
      </c>
      <c r="K882" s="1">
        <v>7</v>
      </c>
      <c r="L882" s="1">
        <v>12</v>
      </c>
      <c r="M882" s="1">
        <v>1</v>
      </c>
    </row>
    <row r="883" hidden="1" spans="1:13">
      <c r="A883" s="1">
        <v>206</v>
      </c>
      <c r="B883" s="2">
        <v>0</v>
      </c>
      <c r="C883" s="2">
        <v>-516.69</v>
      </c>
      <c r="D883" s="2">
        <v>-0.0915</v>
      </c>
      <c r="E883" s="2">
        <v>0.9584</v>
      </c>
      <c r="F883" s="2">
        <v>-0.6393</v>
      </c>
      <c r="G883" s="2">
        <v>-0.0211</v>
      </c>
      <c r="H883" s="1">
        <v>0</v>
      </c>
      <c r="I883" s="2">
        <v>7.8533</v>
      </c>
      <c r="J883" s="1">
        <v>5644</v>
      </c>
      <c r="K883" s="1">
        <v>6</v>
      </c>
      <c r="L883" s="1">
        <v>12</v>
      </c>
      <c r="M883" s="1">
        <v>1</v>
      </c>
    </row>
    <row r="884" hidden="1" spans="1:13">
      <c r="A884" s="1">
        <v>205</v>
      </c>
      <c r="B884" s="2">
        <v>0</v>
      </c>
      <c r="C884" s="2">
        <v>-508.98</v>
      </c>
      <c r="D884" s="2">
        <v>-0.0684</v>
      </c>
      <c r="E884" s="2">
        <v>0.9584</v>
      </c>
      <c r="F884" s="2">
        <v>-0.6546</v>
      </c>
      <c r="G884" s="2">
        <v>-0.0211</v>
      </c>
      <c r="H884" s="1">
        <v>0</v>
      </c>
      <c r="I884" s="2">
        <v>7.5718</v>
      </c>
      <c r="J884" s="1">
        <v>7440</v>
      </c>
      <c r="K884" s="1">
        <v>5</v>
      </c>
      <c r="L884" s="1">
        <v>12</v>
      </c>
      <c r="M884" s="1">
        <v>1</v>
      </c>
    </row>
    <row r="885" hidden="1" spans="1:13">
      <c r="A885" s="1">
        <v>204</v>
      </c>
      <c r="B885" s="2">
        <v>0</v>
      </c>
      <c r="C885" s="2">
        <v>-220.49</v>
      </c>
      <c r="D885" s="2">
        <v>-0.0283</v>
      </c>
      <c r="E885" s="2">
        <v>0.9777</v>
      </c>
      <c r="F885" s="2">
        <v>-0.5031</v>
      </c>
      <c r="G885" s="2">
        <v>-0.011</v>
      </c>
      <c r="H885" s="1">
        <v>0</v>
      </c>
      <c r="I885" s="2">
        <v>4.2999</v>
      </c>
      <c r="J885" s="1">
        <v>7785</v>
      </c>
      <c r="K885" s="1">
        <v>4</v>
      </c>
      <c r="L885" s="1">
        <v>12</v>
      </c>
      <c r="M885" s="1">
        <v>1</v>
      </c>
    </row>
    <row r="886" hidden="1" spans="1:13">
      <c r="A886" s="1">
        <v>203</v>
      </c>
      <c r="B886" s="2">
        <v>0</v>
      </c>
      <c r="C886" s="2">
        <v>-217.3</v>
      </c>
      <c r="D886" s="2">
        <v>-0.0279</v>
      </c>
      <c r="E886" s="2">
        <v>0.9723</v>
      </c>
      <c r="F886" s="2">
        <v>-0.6679</v>
      </c>
      <c r="G886" s="2">
        <v>-0.0137</v>
      </c>
      <c r="H886" s="1">
        <v>0</v>
      </c>
      <c r="I886" s="2">
        <v>3.2223</v>
      </c>
      <c r="J886" s="1">
        <v>7778</v>
      </c>
      <c r="K886" s="1">
        <v>3</v>
      </c>
      <c r="L886" s="1">
        <v>12</v>
      </c>
      <c r="M886" s="1">
        <v>1</v>
      </c>
    </row>
    <row r="887" hidden="1" spans="1:13">
      <c r="A887" s="1">
        <v>202</v>
      </c>
      <c r="B887" s="2">
        <v>0</v>
      </c>
      <c r="C887" s="2">
        <v>-181.84</v>
      </c>
      <c r="D887" s="2">
        <v>-0.0234</v>
      </c>
      <c r="E887" s="2">
        <v>0.9701</v>
      </c>
      <c r="F887" s="2">
        <v>-0.8142</v>
      </c>
      <c r="G887" s="2">
        <v>-0.0149</v>
      </c>
      <c r="H887" s="1">
        <v>0</v>
      </c>
      <c r="I887" s="2">
        <v>2.2264</v>
      </c>
      <c r="J887" s="1">
        <v>7770</v>
      </c>
      <c r="K887" s="1">
        <v>2</v>
      </c>
      <c r="L887" s="1">
        <v>12</v>
      </c>
      <c r="M887" s="1">
        <v>1</v>
      </c>
    </row>
    <row r="888" hidden="1" spans="1:13">
      <c r="A888" s="1">
        <v>201</v>
      </c>
      <c r="B888" s="2">
        <v>0</v>
      </c>
      <c r="C888" s="2">
        <v>-279.31</v>
      </c>
      <c r="D888" s="2">
        <v>-0.036</v>
      </c>
      <c r="E888" s="2">
        <v>0.9445</v>
      </c>
      <c r="F888" s="2">
        <v>-0.9506</v>
      </c>
      <c r="G888" s="2">
        <v>-0.028</v>
      </c>
      <c r="H888" s="1">
        <v>0</v>
      </c>
      <c r="I888" s="2">
        <v>2.9362</v>
      </c>
      <c r="J888" s="1">
        <v>7765</v>
      </c>
      <c r="K888" s="1">
        <v>1</v>
      </c>
      <c r="L888" s="1">
        <v>12</v>
      </c>
      <c r="M888" s="1">
        <v>1</v>
      </c>
    </row>
    <row r="889" hidden="1" spans="1:13">
      <c r="A889" s="1">
        <v>200</v>
      </c>
      <c r="B889" s="2">
        <v>0</v>
      </c>
      <c r="C889" s="2">
        <v>-352.94</v>
      </c>
      <c r="D889" s="2">
        <v>-0.0455</v>
      </c>
      <c r="E889" s="2">
        <v>0.9031</v>
      </c>
      <c r="F889" s="2">
        <v>-0.993</v>
      </c>
      <c r="G889" s="2">
        <v>-0.05</v>
      </c>
      <c r="H889" s="1">
        <v>0</v>
      </c>
      <c r="I889" s="2">
        <v>3.5542</v>
      </c>
      <c r="J889" s="1">
        <v>7754</v>
      </c>
      <c r="K889" s="1">
        <v>0</v>
      </c>
      <c r="L889" s="1">
        <v>12</v>
      </c>
      <c r="M889" s="1">
        <v>1</v>
      </c>
    </row>
    <row r="890" hidden="1" spans="1:13">
      <c r="A890" s="1">
        <v>199</v>
      </c>
      <c r="B890" s="2">
        <v>0</v>
      </c>
      <c r="C890" s="2">
        <v>-503.78</v>
      </c>
      <c r="D890" s="2">
        <v>-0.1821</v>
      </c>
      <c r="E890" s="2">
        <v>0.9378</v>
      </c>
      <c r="F890" s="2">
        <v>-0.6675</v>
      </c>
      <c r="G890" s="2">
        <v>-0.0321</v>
      </c>
      <c r="H890" s="1">
        <v>0</v>
      </c>
      <c r="I890" s="2">
        <v>7.3748</v>
      </c>
      <c r="J890" s="1">
        <v>2767</v>
      </c>
      <c r="K890" s="1">
        <v>7</v>
      </c>
      <c r="L890" s="1">
        <v>11</v>
      </c>
      <c r="M890" s="1">
        <v>1</v>
      </c>
    </row>
    <row r="891" hidden="1" spans="1:13">
      <c r="A891" s="1">
        <v>198</v>
      </c>
      <c r="B891" s="2">
        <v>0</v>
      </c>
      <c r="C891" s="2">
        <v>-515.4</v>
      </c>
      <c r="D891" s="2">
        <v>-0.0861</v>
      </c>
      <c r="E891" s="2">
        <v>0.9586</v>
      </c>
      <c r="F891" s="2">
        <v>-0.6276</v>
      </c>
      <c r="G891" s="2">
        <v>-0.0211</v>
      </c>
      <c r="H891" s="1">
        <v>0</v>
      </c>
      <c r="I891" s="2">
        <v>7.9683</v>
      </c>
      <c r="J891" s="1">
        <v>5985</v>
      </c>
      <c r="K891" s="1">
        <v>6</v>
      </c>
      <c r="L891" s="1">
        <v>11</v>
      </c>
      <c r="M891" s="1">
        <v>1</v>
      </c>
    </row>
    <row r="892" hidden="1" spans="1:13">
      <c r="A892" s="1">
        <v>197</v>
      </c>
      <c r="B892" s="2">
        <v>0</v>
      </c>
      <c r="C892" s="2">
        <v>-492.47</v>
      </c>
      <c r="D892" s="2">
        <v>-0.0633</v>
      </c>
      <c r="E892" s="2">
        <v>0.9595</v>
      </c>
      <c r="F892" s="2">
        <v>-0.6914</v>
      </c>
      <c r="G892" s="2">
        <v>-0.0205</v>
      </c>
      <c r="H892" s="1">
        <v>0</v>
      </c>
      <c r="I892" s="2">
        <v>6.974</v>
      </c>
      <c r="J892" s="1">
        <v>7786</v>
      </c>
      <c r="K892" s="1">
        <v>5</v>
      </c>
      <c r="L892" s="1">
        <v>11</v>
      </c>
      <c r="M892" s="1">
        <v>1</v>
      </c>
    </row>
    <row r="893" hidden="1" spans="1:13">
      <c r="A893" s="1">
        <v>196</v>
      </c>
      <c r="B893" s="2">
        <v>0</v>
      </c>
      <c r="C893" s="2">
        <v>-137.59</v>
      </c>
      <c r="D893" s="2">
        <v>-0.0177</v>
      </c>
      <c r="E893" s="2">
        <v>0.9854</v>
      </c>
      <c r="F893" s="2">
        <v>-0.4094</v>
      </c>
      <c r="G893" s="2">
        <v>-0.0072</v>
      </c>
      <c r="H893" s="1">
        <v>0</v>
      </c>
      <c r="I893" s="2">
        <v>3.3008</v>
      </c>
      <c r="J893" s="1">
        <v>7783</v>
      </c>
      <c r="K893" s="1">
        <v>4</v>
      </c>
      <c r="L893" s="1">
        <v>11</v>
      </c>
      <c r="M893" s="1">
        <v>1</v>
      </c>
    </row>
    <row r="894" hidden="1" spans="1:13">
      <c r="A894" s="1">
        <v>195</v>
      </c>
      <c r="B894" s="2">
        <v>0</v>
      </c>
      <c r="C894" s="2">
        <v>-277.13</v>
      </c>
      <c r="D894" s="2">
        <v>-0.0356</v>
      </c>
      <c r="E894" s="2">
        <v>0.9632</v>
      </c>
      <c r="F894" s="2">
        <v>-0.7706</v>
      </c>
      <c r="G894" s="2">
        <v>-0.0184</v>
      </c>
      <c r="H894" s="1">
        <v>0</v>
      </c>
      <c r="I894" s="2">
        <v>3.5689</v>
      </c>
      <c r="J894" s="1">
        <v>7776</v>
      </c>
      <c r="K894" s="1">
        <v>3</v>
      </c>
      <c r="L894" s="1">
        <v>11</v>
      </c>
      <c r="M894" s="1">
        <v>1</v>
      </c>
    </row>
    <row r="895" hidden="1" spans="1:13">
      <c r="A895" s="1">
        <v>194</v>
      </c>
      <c r="B895" s="2">
        <v>0</v>
      </c>
      <c r="C895" s="2">
        <v>-198.46</v>
      </c>
      <c r="D895" s="2">
        <v>-0.0256</v>
      </c>
      <c r="E895" s="2">
        <v>0.9659</v>
      </c>
      <c r="F895" s="2">
        <v>-0.908</v>
      </c>
      <c r="G895" s="2">
        <v>-0.017</v>
      </c>
      <c r="H895" s="1">
        <v>0</v>
      </c>
      <c r="I895" s="2">
        <v>2.1832</v>
      </c>
      <c r="J895" s="1">
        <v>7766</v>
      </c>
      <c r="K895" s="1">
        <v>2</v>
      </c>
      <c r="L895" s="1">
        <v>11</v>
      </c>
      <c r="M895" s="1">
        <v>1</v>
      </c>
    </row>
    <row r="896" hidden="1" spans="1:13">
      <c r="A896" s="1">
        <v>193</v>
      </c>
      <c r="B896" s="2">
        <v>0</v>
      </c>
      <c r="C896" s="2">
        <v>-263.62</v>
      </c>
      <c r="D896" s="2">
        <v>-0.034</v>
      </c>
      <c r="E896" s="2">
        <v>0.9452</v>
      </c>
      <c r="F896" s="2">
        <v>-0.9553</v>
      </c>
      <c r="G896" s="2">
        <v>-0.0276</v>
      </c>
      <c r="H896" s="1">
        <v>0</v>
      </c>
      <c r="I896" s="2">
        <v>2.7581</v>
      </c>
      <c r="J896" s="1">
        <v>7762</v>
      </c>
      <c r="K896" s="1">
        <v>1</v>
      </c>
      <c r="L896" s="1">
        <v>11</v>
      </c>
      <c r="M896" s="1">
        <v>1</v>
      </c>
    </row>
    <row r="897" hidden="1" spans="1:13">
      <c r="A897" s="1">
        <v>192</v>
      </c>
      <c r="B897" s="2">
        <v>0</v>
      </c>
      <c r="C897" s="2">
        <v>-357.34</v>
      </c>
      <c r="D897" s="2">
        <v>-0.0461</v>
      </c>
      <c r="E897" s="2">
        <v>0.8977</v>
      </c>
      <c r="F897" s="2">
        <v>-0.994</v>
      </c>
      <c r="G897" s="2">
        <v>-0.0529</v>
      </c>
      <c r="H897" s="1">
        <v>0</v>
      </c>
      <c r="I897" s="2">
        <v>3.5951</v>
      </c>
      <c r="J897" s="1">
        <v>7753</v>
      </c>
      <c r="K897" s="1">
        <v>0</v>
      </c>
      <c r="L897" s="1">
        <v>11</v>
      </c>
      <c r="M897" s="1">
        <v>1</v>
      </c>
    </row>
    <row r="898" hidden="1" spans="1:13">
      <c r="A898" s="1">
        <v>191</v>
      </c>
      <c r="B898" s="2">
        <v>0</v>
      </c>
      <c r="C898" s="2">
        <v>-520.76</v>
      </c>
      <c r="D898" s="2">
        <v>-0.1884</v>
      </c>
      <c r="E898" s="2">
        <v>0.9318</v>
      </c>
      <c r="F898" s="2">
        <v>-0.6969</v>
      </c>
      <c r="G898" s="2">
        <v>-0.035</v>
      </c>
      <c r="H898" s="1">
        <v>0</v>
      </c>
      <c r="I898" s="2">
        <v>7.3091</v>
      </c>
      <c r="J898" s="1">
        <v>2764</v>
      </c>
      <c r="K898" s="1">
        <v>7</v>
      </c>
      <c r="L898" s="1">
        <v>10</v>
      </c>
      <c r="M898" s="1">
        <v>1</v>
      </c>
    </row>
    <row r="899" hidden="1" spans="1:13">
      <c r="A899" s="1">
        <v>190</v>
      </c>
      <c r="B899" s="2">
        <v>0</v>
      </c>
      <c r="C899" s="2">
        <v>-501.41</v>
      </c>
      <c r="D899" s="2">
        <v>-0.0696</v>
      </c>
      <c r="E899" s="2">
        <v>0.963</v>
      </c>
      <c r="F899" s="2">
        <v>-0.632</v>
      </c>
      <c r="G899" s="2">
        <v>-0.0186</v>
      </c>
      <c r="H899" s="1">
        <v>0</v>
      </c>
      <c r="I899" s="2">
        <v>7.7086</v>
      </c>
      <c r="J899" s="1">
        <v>7200</v>
      </c>
      <c r="K899" s="1">
        <v>6</v>
      </c>
      <c r="L899" s="1">
        <v>10</v>
      </c>
      <c r="M899" s="1">
        <v>1</v>
      </c>
    </row>
    <row r="900" hidden="1" spans="1:13">
      <c r="A900" s="1">
        <v>189</v>
      </c>
      <c r="B900" s="2">
        <v>0</v>
      </c>
      <c r="C900" s="2">
        <v>-470.29</v>
      </c>
      <c r="D900" s="2">
        <v>-0.0604</v>
      </c>
      <c r="E900" s="2">
        <v>0.9589</v>
      </c>
      <c r="F900" s="2">
        <v>-0.6932</v>
      </c>
      <c r="G900" s="2">
        <v>-0.0206</v>
      </c>
      <c r="H900" s="1">
        <v>0</v>
      </c>
      <c r="I900" s="2">
        <v>6.6496</v>
      </c>
      <c r="J900" s="1">
        <v>7786</v>
      </c>
      <c r="K900" s="1">
        <v>5</v>
      </c>
      <c r="L900" s="1">
        <v>10</v>
      </c>
      <c r="M900" s="1">
        <v>1</v>
      </c>
    </row>
    <row r="901" hidden="1" spans="1:13">
      <c r="A901" s="1">
        <v>188</v>
      </c>
      <c r="B901" s="2">
        <v>0</v>
      </c>
      <c r="C901" s="2">
        <v>-180.65</v>
      </c>
      <c r="D901" s="2">
        <v>-0.0232</v>
      </c>
      <c r="E901" s="2">
        <v>0.9797</v>
      </c>
      <c r="F901" s="2">
        <v>-0.5121</v>
      </c>
      <c r="G901" s="2">
        <v>-0.01</v>
      </c>
      <c r="H901" s="1">
        <v>0</v>
      </c>
      <c r="I901" s="2">
        <v>3.4702</v>
      </c>
      <c r="J901" s="1">
        <v>7779</v>
      </c>
      <c r="K901" s="1">
        <v>4</v>
      </c>
      <c r="L901" s="1">
        <v>10</v>
      </c>
      <c r="M901" s="1">
        <v>1</v>
      </c>
    </row>
    <row r="902" hidden="1" spans="1:13">
      <c r="A902" s="1">
        <v>187</v>
      </c>
      <c r="B902" s="2">
        <v>0</v>
      </c>
      <c r="C902" s="2">
        <v>-268.91</v>
      </c>
      <c r="D902" s="2">
        <v>-0.0346</v>
      </c>
      <c r="E902" s="2">
        <v>0.962</v>
      </c>
      <c r="F902" s="2">
        <v>-0.836</v>
      </c>
      <c r="G902" s="2">
        <v>-0.0189</v>
      </c>
      <c r="H902" s="1">
        <v>0</v>
      </c>
      <c r="I902" s="2">
        <v>3.2017</v>
      </c>
      <c r="J902" s="1">
        <v>7771</v>
      </c>
      <c r="K902" s="1">
        <v>3</v>
      </c>
      <c r="L902" s="1">
        <v>10</v>
      </c>
      <c r="M902" s="1">
        <v>1</v>
      </c>
    </row>
    <row r="903" hidden="1" spans="1:13">
      <c r="A903" s="1">
        <v>186</v>
      </c>
      <c r="B903" s="2">
        <v>0</v>
      </c>
      <c r="C903" s="2">
        <v>-198.9</v>
      </c>
      <c r="D903" s="2">
        <v>-0.0256</v>
      </c>
      <c r="E903" s="2">
        <v>0.9637</v>
      </c>
      <c r="F903" s="2">
        <v>-0.9284</v>
      </c>
      <c r="G903" s="2">
        <v>-0.0181</v>
      </c>
      <c r="H903" s="1">
        <v>0</v>
      </c>
      <c r="I903" s="2">
        <v>2.1404</v>
      </c>
      <c r="J903" s="1">
        <v>7765</v>
      </c>
      <c r="K903" s="1">
        <v>2</v>
      </c>
      <c r="L903" s="1">
        <v>10</v>
      </c>
      <c r="M903" s="1">
        <v>1</v>
      </c>
    </row>
    <row r="904" hidden="1" spans="1:13">
      <c r="A904" s="1">
        <v>185</v>
      </c>
      <c r="B904" s="2">
        <v>0</v>
      </c>
      <c r="C904" s="2">
        <v>-215.24</v>
      </c>
      <c r="D904" s="2">
        <v>-0.0277</v>
      </c>
      <c r="E904" s="2">
        <v>0.9522</v>
      </c>
      <c r="F904" s="2">
        <v>-0.9494</v>
      </c>
      <c r="G904" s="2">
        <v>-0.0238</v>
      </c>
      <c r="H904" s="1">
        <v>0</v>
      </c>
      <c r="I904" s="2">
        <v>2.2661</v>
      </c>
      <c r="J904" s="1">
        <v>7760</v>
      </c>
      <c r="K904" s="1">
        <v>1</v>
      </c>
      <c r="L904" s="1">
        <v>10</v>
      </c>
      <c r="M904" s="1">
        <v>1</v>
      </c>
    </row>
    <row r="905" hidden="1" spans="1:13">
      <c r="A905" s="1">
        <v>184</v>
      </c>
      <c r="B905" s="2">
        <v>0</v>
      </c>
      <c r="C905" s="2">
        <v>-367.86</v>
      </c>
      <c r="D905" s="2">
        <v>-0.0475</v>
      </c>
      <c r="E905" s="2">
        <v>0.8886</v>
      </c>
      <c r="F905" s="2">
        <v>-0.9936</v>
      </c>
      <c r="G905" s="2">
        <v>-0.0575</v>
      </c>
      <c r="H905" s="1">
        <v>0</v>
      </c>
      <c r="I905" s="2">
        <v>3.7021</v>
      </c>
      <c r="J905" s="1">
        <v>7750</v>
      </c>
      <c r="K905" s="1">
        <v>0</v>
      </c>
      <c r="L905" s="1">
        <v>10</v>
      </c>
      <c r="M905" s="1">
        <v>1</v>
      </c>
    </row>
    <row r="906" hidden="1" spans="1:13">
      <c r="A906" s="1">
        <v>183</v>
      </c>
      <c r="B906" s="2">
        <v>0</v>
      </c>
      <c r="C906" s="2">
        <v>-517.63</v>
      </c>
      <c r="D906" s="2">
        <v>-0.1381</v>
      </c>
      <c r="E906" s="2">
        <v>0.9448</v>
      </c>
      <c r="F906" s="2">
        <v>-0.6681</v>
      </c>
      <c r="G906" s="2">
        <v>-0.0279</v>
      </c>
      <c r="H906" s="1">
        <v>0</v>
      </c>
      <c r="I906" s="2">
        <v>7.5546</v>
      </c>
      <c r="J906" s="1">
        <v>3749</v>
      </c>
      <c r="K906" s="1">
        <v>7</v>
      </c>
      <c r="L906" s="1">
        <v>9</v>
      </c>
      <c r="M906" s="1">
        <v>1</v>
      </c>
    </row>
    <row r="907" hidden="1" spans="1:13">
      <c r="A907" s="1">
        <v>182</v>
      </c>
      <c r="B907" s="2">
        <v>0</v>
      </c>
      <c r="C907" s="2">
        <v>-502.52</v>
      </c>
      <c r="D907" s="2">
        <v>-0.0699</v>
      </c>
      <c r="E907" s="2">
        <v>0.9604</v>
      </c>
      <c r="F907" s="2">
        <v>-0.6673</v>
      </c>
      <c r="G907" s="2">
        <v>-0.0198</v>
      </c>
      <c r="H907" s="1">
        <v>0</v>
      </c>
      <c r="I907" s="2">
        <v>7.348</v>
      </c>
      <c r="J907" s="1">
        <v>7185</v>
      </c>
      <c r="K907" s="1">
        <v>6</v>
      </c>
      <c r="L907" s="1">
        <v>9</v>
      </c>
      <c r="M907" s="1">
        <v>1</v>
      </c>
    </row>
    <row r="908" hidden="1" spans="1:13">
      <c r="A908" s="1">
        <v>181</v>
      </c>
      <c r="B908" s="2">
        <v>0</v>
      </c>
      <c r="C908" s="2">
        <v>-321.58</v>
      </c>
      <c r="D908" s="2">
        <v>-0.0413</v>
      </c>
      <c r="E908" s="2">
        <v>0.9698</v>
      </c>
      <c r="F908" s="2">
        <v>-0.626</v>
      </c>
      <c r="G908" s="2">
        <v>-0.015</v>
      </c>
      <c r="H908" s="1">
        <v>0</v>
      </c>
      <c r="I908" s="2">
        <v>5.044</v>
      </c>
      <c r="J908" s="1">
        <v>7783</v>
      </c>
      <c r="K908" s="1">
        <v>5</v>
      </c>
      <c r="L908" s="1">
        <v>9</v>
      </c>
      <c r="M908" s="1">
        <v>1</v>
      </c>
    </row>
    <row r="909" hidden="1" spans="1:13">
      <c r="A909" s="1">
        <v>180</v>
      </c>
      <c r="B909" s="2">
        <v>0</v>
      </c>
      <c r="C909" s="2">
        <v>-246.83</v>
      </c>
      <c r="D909" s="2">
        <v>-0.0317</v>
      </c>
      <c r="E909" s="2">
        <v>0.9704</v>
      </c>
      <c r="F909" s="2">
        <v>-0.6148</v>
      </c>
      <c r="G909" s="2">
        <v>-0.0146</v>
      </c>
      <c r="H909" s="1">
        <v>0</v>
      </c>
      <c r="I909" s="2">
        <v>3.9564</v>
      </c>
      <c r="J909" s="1">
        <v>7776</v>
      </c>
      <c r="K909" s="1">
        <v>4</v>
      </c>
      <c r="L909" s="1">
        <v>9</v>
      </c>
      <c r="M909" s="1">
        <v>1</v>
      </c>
    </row>
    <row r="910" hidden="1" spans="1:13">
      <c r="A910" s="1">
        <v>179</v>
      </c>
      <c r="B910" s="2">
        <v>0</v>
      </c>
      <c r="C910" s="2">
        <v>-241.6</v>
      </c>
      <c r="D910" s="2">
        <v>-0.0311</v>
      </c>
      <c r="E910" s="2">
        <v>0.9634</v>
      </c>
      <c r="F910" s="2">
        <v>-0.911</v>
      </c>
      <c r="G910" s="2">
        <v>-0.018</v>
      </c>
      <c r="H910" s="1">
        <v>0</v>
      </c>
      <c r="I910" s="2">
        <v>2.6473</v>
      </c>
      <c r="J910" s="1">
        <v>7766</v>
      </c>
      <c r="K910" s="1">
        <v>3</v>
      </c>
      <c r="L910" s="1">
        <v>9</v>
      </c>
      <c r="M910" s="1">
        <v>1</v>
      </c>
    </row>
    <row r="911" hidden="1" spans="1:13">
      <c r="A911" s="1">
        <v>178</v>
      </c>
      <c r="B911" s="2">
        <v>0</v>
      </c>
      <c r="C911" s="2">
        <v>-150.14</v>
      </c>
      <c r="D911" s="2">
        <v>-0.0193</v>
      </c>
      <c r="E911" s="2">
        <v>0.9705</v>
      </c>
      <c r="F911" s="2">
        <v>-0.7625</v>
      </c>
      <c r="G911" s="2">
        <v>-0.0145</v>
      </c>
      <c r="H911" s="1">
        <v>0</v>
      </c>
      <c r="I911" s="2">
        <v>1.9661</v>
      </c>
      <c r="J911" s="1">
        <v>7762</v>
      </c>
      <c r="K911" s="1">
        <v>2</v>
      </c>
      <c r="L911" s="1">
        <v>9</v>
      </c>
      <c r="M911" s="1">
        <v>1</v>
      </c>
    </row>
    <row r="912" hidden="1" spans="1:13">
      <c r="A912" s="1">
        <v>177</v>
      </c>
      <c r="B912" s="2">
        <v>0</v>
      </c>
      <c r="C912" s="2">
        <v>-258.02</v>
      </c>
      <c r="D912" s="2">
        <v>-0.0333</v>
      </c>
      <c r="E912" s="2">
        <v>0.9392</v>
      </c>
      <c r="F912" s="2">
        <v>-0.9566</v>
      </c>
      <c r="G912" s="2">
        <v>-0.0302</v>
      </c>
      <c r="H912" s="1">
        <v>0</v>
      </c>
      <c r="I912" s="2">
        <v>2.6962</v>
      </c>
      <c r="J912" s="1">
        <v>7757</v>
      </c>
      <c r="K912" s="1">
        <v>1</v>
      </c>
      <c r="L912" s="1">
        <v>9</v>
      </c>
      <c r="M912" s="1">
        <v>1</v>
      </c>
    </row>
    <row r="913" hidden="1" spans="1:13">
      <c r="A913" s="1">
        <v>176</v>
      </c>
      <c r="B913" s="2">
        <v>0</v>
      </c>
      <c r="C913" s="2">
        <v>-398.88</v>
      </c>
      <c r="D913" s="2">
        <v>-0.0515</v>
      </c>
      <c r="E913" s="2">
        <v>0.8722</v>
      </c>
      <c r="F913" s="2">
        <v>-0.9951</v>
      </c>
      <c r="G913" s="2">
        <v>-0.0661</v>
      </c>
      <c r="H913" s="1">
        <v>0</v>
      </c>
      <c r="I913" s="2">
        <v>4.0084</v>
      </c>
      <c r="J913" s="1">
        <v>7744</v>
      </c>
      <c r="K913" s="1">
        <v>0</v>
      </c>
      <c r="L913" s="1">
        <v>9</v>
      </c>
      <c r="M913" s="1">
        <v>1</v>
      </c>
    </row>
    <row r="914" hidden="1" spans="1:13">
      <c r="A914" s="1">
        <v>175</v>
      </c>
      <c r="B914" s="2">
        <v>0</v>
      </c>
      <c r="C914" s="2">
        <v>-519.91</v>
      </c>
      <c r="D914" s="2">
        <v>-0.1434</v>
      </c>
      <c r="E914" s="2">
        <v>0.9388</v>
      </c>
      <c r="F914" s="2">
        <v>-0.6872</v>
      </c>
      <c r="G914" s="2">
        <v>-0.0307</v>
      </c>
      <c r="H914" s="1">
        <v>0</v>
      </c>
      <c r="I914" s="2">
        <v>7.3907</v>
      </c>
      <c r="J914" s="1">
        <v>3625</v>
      </c>
      <c r="K914" s="1">
        <v>7</v>
      </c>
      <c r="L914" s="1">
        <v>8</v>
      </c>
      <c r="M914" s="1">
        <v>1</v>
      </c>
    </row>
    <row r="915" hidden="1" spans="1:13">
      <c r="A915" s="1">
        <v>174</v>
      </c>
      <c r="B915" s="2">
        <v>0</v>
      </c>
      <c r="C915" s="2">
        <v>-522.29</v>
      </c>
      <c r="D915" s="2">
        <v>-0.0677</v>
      </c>
      <c r="E915" s="2">
        <v>0.9584</v>
      </c>
      <c r="F915" s="2">
        <v>-0.7068</v>
      </c>
      <c r="G915" s="2">
        <v>-0.0205</v>
      </c>
      <c r="H915" s="1">
        <v>0</v>
      </c>
      <c r="I915" s="2">
        <v>7.2332</v>
      </c>
      <c r="J915" s="1">
        <v>7714</v>
      </c>
      <c r="K915" s="1">
        <v>6</v>
      </c>
      <c r="L915" s="1">
        <v>8</v>
      </c>
      <c r="M915" s="1">
        <v>1</v>
      </c>
    </row>
    <row r="916" hidden="1" spans="1:13">
      <c r="A916" s="1">
        <v>173</v>
      </c>
      <c r="B916" s="2">
        <v>0</v>
      </c>
      <c r="C916" s="2">
        <v>-327.37</v>
      </c>
      <c r="D916" s="2">
        <v>-0.0421</v>
      </c>
      <c r="E916" s="2">
        <v>0.967</v>
      </c>
      <c r="F916" s="2">
        <v>-0.6754</v>
      </c>
      <c r="G916" s="2">
        <v>-0.0161</v>
      </c>
      <c r="H916" s="1">
        <v>0</v>
      </c>
      <c r="I916" s="2">
        <v>4.777</v>
      </c>
      <c r="J916" s="1">
        <v>7779</v>
      </c>
      <c r="K916" s="1">
        <v>5</v>
      </c>
      <c r="L916" s="1">
        <v>8</v>
      </c>
      <c r="M916" s="1">
        <v>1</v>
      </c>
    </row>
    <row r="917" hidden="1" spans="1:13">
      <c r="A917" s="1">
        <v>172</v>
      </c>
      <c r="B917" s="2">
        <v>0</v>
      </c>
      <c r="C917" s="2">
        <v>-260.75</v>
      </c>
      <c r="D917" s="2">
        <v>-0.0336</v>
      </c>
      <c r="E917" s="2">
        <v>0.9664</v>
      </c>
      <c r="F917" s="2">
        <v>-0.6822</v>
      </c>
      <c r="G917" s="2">
        <v>-0.0164</v>
      </c>
      <c r="H917" s="1">
        <v>0</v>
      </c>
      <c r="I917" s="2">
        <v>3.7784</v>
      </c>
      <c r="J917" s="1">
        <v>7771</v>
      </c>
      <c r="K917" s="1">
        <v>4</v>
      </c>
      <c r="L917" s="1">
        <v>8</v>
      </c>
      <c r="M917" s="1">
        <v>1</v>
      </c>
    </row>
    <row r="918" hidden="1" spans="1:13">
      <c r="A918" s="1">
        <v>171</v>
      </c>
      <c r="B918" s="2">
        <v>0</v>
      </c>
      <c r="C918" s="2">
        <v>-260.58</v>
      </c>
      <c r="D918" s="2">
        <v>-0.0336</v>
      </c>
      <c r="E918" s="2">
        <v>0.9577</v>
      </c>
      <c r="F918" s="2">
        <v>-0.9415</v>
      </c>
      <c r="G918" s="2">
        <v>-0.0206</v>
      </c>
      <c r="H918" s="1">
        <v>0</v>
      </c>
      <c r="I918" s="2">
        <v>2.7644</v>
      </c>
      <c r="J918" s="1">
        <v>7765</v>
      </c>
      <c r="K918" s="1">
        <v>3</v>
      </c>
      <c r="L918" s="1">
        <v>8</v>
      </c>
      <c r="M918" s="1">
        <v>1</v>
      </c>
    </row>
    <row r="919" hidden="1" spans="1:13">
      <c r="A919" s="1">
        <v>170</v>
      </c>
      <c r="B919" s="2">
        <v>0</v>
      </c>
      <c r="C919" s="2">
        <v>-145.37</v>
      </c>
      <c r="D919" s="2">
        <v>-0.0187</v>
      </c>
      <c r="E919" s="2">
        <v>0.9693</v>
      </c>
      <c r="F919" s="2">
        <v>-0.7641</v>
      </c>
      <c r="G919" s="2">
        <v>-0.0149</v>
      </c>
      <c r="H919" s="1">
        <v>0</v>
      </c>
      <c r="I919" s="2">
        <v>1.8948</v>
      </c>
      <c r="J919" s="1">
        <v>7759</v>
      </c>
      <c r="K919" s="1">
        <v>2</v>
      </c>
      <c r="L919" s="1">
        <v>8</v>
      </c>
      <c r="M919" s="1">
        <v>1</v>
      </c>
    </row>
    <row r="920" hidden="1" spans="1:13">
      <c r="A920" s="1">
        <v>169</v>
      </c>
      <c r="B920" s="2">
        <v>0</v>
      </c>
      <c r="C920" s="2">
        <v>-275.9</v>
      </c>
      <c r="D920" s="2">
        <v>-0.0356</v>
      </c>
      <c r="E920" s="2">
        <v>0.9305</v>
      </c>
      <c r="F920" s="2">
        <v>-0.9682</v>
      </c>
      <c r="G920" s="2">
        <v>-0.0343</v>
      </c>
      <c r="H920" s="1">
        <v>0</v>
      </c>
      <c r="I920" s="2">
        <v>2.8487</v>
      </c>
      <c r="J920" s="1">
        <v>7754</v>
      </c>
      <c r="K920" s="1">
        <v>1</v>
      </c>
      <c r="L920" s="1">
        <v>8</v>
      </c>
      <c r="M920" s="1">
        <v>1</v>
      </c>
    </row>
    <row r="921" hidden="1" spans="1:13">
      <c r="A921" s="1">
        <v>168</v>
      </c>
      <c r="B921" s="2">
        <v>0</v>
      </c>
      <c r="C921" s="2">
        <v>-403.26</v>
      </c>
      <c r="D921" s="2">
        <v>-0.0521</v>
      </c>
      <c r="E921" s="2">
        <v>0.8623</v>
      </c>
      <c r="F921" s="2">
        <v>-0.9972</v>
      </c>
      <c r="G921" s="2">
        <v>-0.0705</v>
      </c>
      <c r="H921" s="1">
        <v>0</v>
      </c>
      <c r="I921" s="2">
        <v>4.0438</v>
      </c>
      <c r="J921" s="1">
        <v>7737</v>
      </c>
      <c r="K921" s="1">
        <v>0</v>
      </c>
      <c r="L921" s="1">
        <v>8</v>
      </c>
      <c r="M921" s="1">
        <v>1</v>
      </c>
    </row>
    <row r="922" hidden="1" spans="1:13">
      <c r="A922" s="1">
        <v>167</v>
      </c>
      <c r="B922" s="2">
        <v>0</v>
      </c>
      <c r="C922" s="2">
        <v>-506.42</v>
      </c>
      <c r="D922" s="2">
        <v>-0.1394</v>
      </c>
      <c r="E922" s="2">
        <v>0.9361</v>
      </c>
      <c r="F922" s="2">
        <v>-0.7046</v>
      </c>
      <c r="G922" s="2">
        <v>-0.0316</v>
      </c>
      <c r="H922" s="1">
        <v>0</v>
      </c>
      <c r="I922" s="2">
        <v>7.0382</v>
      </c>
      <c r="J922" s="1">
        <v>3632</v>
      </c>
      <c r="K922" s="1">
        <v>7</v>
      </c>
      <c r="L922" s="1">
        <v>7</v>
      </c>
      <c r="M922" s="1">
        <v>1</v>
      </c>
    </row>
    <row r="923" hidden="1" spans="1:13">
      <c r="A923" s="1">
        <v>166</v>
      </c>
      <c r="B923" s="2">
        <v>0</v>
      </c>
      <c r="C923" s="2">
        <v>-367.19</v>
      </c>
      <c r="D923" s="2">
        <v>-0.0472</v>
      </c>
      <c r="E923" s="2">
        <v>0.9685</v>
      </c>
      <c r="F923" s="2">
        <v>-0.6542</v>
      </c>
      <c r="G923" s="2">
        <v>-0.0151</v>
      </c>
      <c r="H923" s="1">
        <v>0</v>
      </c>
      <c r="I923" s="2">
        <v>5.5109</v>
      </c>
      <c r="J923" s="1">
        <v>7783</v>
      </c>
      <c r="K923" s="1">
        <v>6</v>
      </c>
      <c r="L923" s="1">
        <v>7</v>
      </c>
      <c r="M923" s="1">
        <v>1</v>
      </c>
    </row>
    <row r="924" hidden="1" spans="1:13">
      <c r="A924" s="1">
        <v>165</v>
      </c>
      <c r="B924" s="2">
        <v>0</v>
      </c>
      <c r="C924" s="2">
        <v>-349.66</v>
      </c>
      <c r="D924" s="2">
        <v>-0.045</v>
      </c>
      <c r="E924" s="2">
        <v>0.962</v>
      </c>
      <c r="F924" s="2">
        <v>-0.7066</v>
      </c>
      <c r="G924" s="2">
        <v>-0.0184</v>
      </c>
      <c r="H924" s="1">
        <v>0</v>
      </c>
      <c r="I924" s="2">
        <v>4.8819</v>
      </c>
      <c r="J924" s="1">
        <v>7776</v>
      </c>
      <c r="K924" s="1">
        <v>5</v>
      </c>
      <c r="L924" s="1">
        <v>7</v>
      </c>
      <c r="M924" s="1">
        <v>1</v>
      </c>
    </row>
    <row r="925" hidden="1" spans="1:13">
      <c r="A925" s="1">
        <v>164</v>
      </c>
      <c r="B925" s="2">
        <v>0</v>
      </c>
      <c r="C925" s="2">
        <v>-241.93</v>
      </c>
      <c r="D925" s="2">
        <v>-0.0312</v>
      </c>
      <c r="E925" s="2">
        <v>0.9664</v>
      </c>
      <c r="F925" s="2">
        <v>-0.7577</v>
      </c>
      <c r="G925" s="2">
        <v>-0.0161</v>
      </c>
      <c r="H925" s="1">
        <v>0</v>
      </c>
      <c r="I925" s="2">
        <v>3.1709</v>
      </c>
      <c r="J925" s="1">
        <v>7766</v>
      </c>
      <c r="K925" s="1">
        <v>4</v>
      </c>
      <c r="L925" s="1">
        <v>7</v>
      </c>
      <c r="M925" s="1">
        <v>1</v>
      </c>
    </row>
    <row r="926" hidden="1" spans="1:13">
      <c r="A926" s="1">
        <v>163</v>
      </c>
      <c r="B926" s="2">
        <v>0</v>
      </c>
      <c r="C926" s="2">
        <v>-197.74</v>
      </c>
      <c r="D926" s="2">
        <v>-0.0255</v>
      </c>
      <c r="E926" s="2">
        <v>0.9652</v>
      </c>
      <c r="F926" s="2">
        <v>-0.9137</v>
      </c>
      <c r="G926" s="2">
        <v>-0.0166</v>
      </c>
      <c r="H926" s="1">
        <v>0</v>
      </c>
      <c r="I926" s="2">
        <v>2.161</v>
      </c>
      <c r="J926" s="1">
        <v>7762</v>
      </c>
      <c r="K926" s="1">
        <v>3</v>
      </c>
      <c r="L926" s="1">
        <v>7</v>
      </c>
      <c r="M926" s="1">
        <v>1</v>
      </c>
    </row>
    <row r="927" hidden="1" spans="1:13">
      <c r="A927" s="1">
        <v>162</v>
      </c>
      <c r="B927" s="2">
        <v>0</v>
      </c>
      <c r="C927" s="2">
        <v>-194.66</v>
      </c>
      <c r="D927" s="2">
        <v>-0.0251</v>
      </c>
      <c r="E927" s="2">
        <v>0.956</v>
      </c>
      <c r="F927" s="2">
        <v>-0.8646</v>
      </c>
      <c r="G927" s="2">
        <v>-0.0211</v>
      </c>
      <c r="H927" s="1">
        <v>0</v>
      </c>
      <c r="I927" s="2">
        <v>2.2461</v>
      </c>
      <c r="J927" s="1">
        <v>7755</v>
      </c>
      <c r="K927" s="1">
        <v>2</v>
      </c>
      <c r="L927" s="1">
        <v>7</v>
      </c>
      <c r="M927" s="1">
        <v>1</v>
      </c>
    </row>
    <row r="928" hidden="1" spans="1:13">
      <c r="A928" s="1">
        <v>161</v>
      </c>
      <c r="B928" s="2">
        <v>0</v>
      </c>
      <c r="C928" s="2">
        <v>-272.3</v>
      </c>
      <c r="D928" s="2">
        <v>-0.0351</v>
      </c>
      <c r="E928" s="2">
        <v>0.9262</v>
      </c>
      <c r="F928" s="2">
        <v>-0.971</v>
      </c>
      <c r="G928" s="2">
        <v>-0.036</v>
      </c>
      <c r="H928" s="1">
        <v>0</v>
      </c>
      <c r="I928" s="2">
        <v>2.8034</v>
      </c>
      <c r="J928" s="1">
        <v>7751</v>
      </c>
      <c r="K928" s="1">
        <v>1</v>
      </c>
      <c r="L928" s="1">
        <v>7</v>
      </c>
      <c r="M928" s="1">
        <v>1</v>
      </c>
    </row>
    <row r="929" hidden="1" spans="1:13">
      <c r="A929" s="1">
        <v>160</v>
      </c>
      <c r="B929" s="2">
        <v>0</v>
      </c>
      <c r="C929" s="2">
        <v>-432.07</v>
      </c>
      <c r="D929" s="2">
        <v>-0.0559</v>
      </c>
      <c r="E929" s="2">
        <v>0.8433</v>
      </c>
      <c r="F929" s="2">
        <v>-0.9952</v>
      </c>
      <c r="G929" s="2">
        <v>-0.0798</v>
      </c>
      <c r="H929" s="1">
        <v>0</v>
      </c>
      <c r="I929" s="2">
        <v>4.3413</v>
      </c>
      <c r="J929" s="1">
        <v>7735</v>
      </c>
      <c r="K929" s="1">
        <v>0</v>
      </c>
      <c r="L929" s="1">
        <v>7</v>
      </c>
      <c r="M929" s="1">
        <v>1</v>
      </c>
    </row>
    <row r="930" hidden="1" spans="1:13">
      <c r="A930" s="1">
        <v>159</v>
      </c>
      <c r="B930" s="2">
        <v>0</v>
      </c>
      <c r="C930" s="2">
        <v>-534.4</v>
      </c>
      <c r="D930" s="2">
        <v>-0.143</v>
      </c>
      <c r="E930" s="2">
        <v>0.9295</v>
      </c>
      <c r="F930" s="2">
        <v>-0.7263</v>
      </c>
      <c r="G930" s="2">
        <v>-0.0344</v>
      </c>
      <c r="H930" s="1">
        <v>0</v>
      </c>
      <c r="I930" s="2">
        <v>7.2127</v>
      </c>
      <c r="J930" s="1">
        <v>3738</v>
      </c>
      <c r="K930" s="1">
        <v>7</v>
      </c>
      <c r="L930" s="1">
        <v>6</v>
      </c>
      <c r="M930" s="1">
        <v>1</v>
      </c>
    </row>
    <row r="931" hidden="1" spans="1:13">
      <c r="A931" s="1">
        <v>158</v>
      </c>
      <c r="B931" s="2">
        <v>0</v>
      </c>
      <c r="C931" s="2">
        <v>-336.53</v>
      </c>
      <c r="D931" s="2">
        <v>-0.0433</v>
      </c>
      <c r="E931" s="2">
        <v>0.9688</v>
      </c>
      <c r="F931" s="2">
        <v>-0.6803</v>
      </c>
      <c r="G931" s="2">
        <v>-0.0147</v>
      </c>
      <c r="H931" s="1">
        <v>0</v>
      </c>
      <c r="I931" s="2">
        <v>4.8758</v>
      </c>
      <c r="J931" s="1">
        <v>7779</v>
      </c>
      <c r="K931" s="1">
        <v>6</v>
      </c>
      <c r="L931" s="1">
        <v>6</v>
      </c>
      <c r="M931" s="1">
        <v>1</v>
      </c>
    </row>
    <row r="932" hidden="1" spans="1:13">
      <c r="A932" s="1">
        <v>157</v>
      </c>
      <c r="B932" s="2">
        <v>0</v>
      </c>
      <c r="C932" s="2">
        <v>-311.83</v>
      </c>
      <c r="D932" s="2">
        <v>-0.0401</v>
      </c>
      <c r="E932" s="2">
        <v>0.9633</v>
      </c>
      <c r="F932" s="2">
        <v>-0.7326</v>
      </c>
      <c r="G932" s="2">
        <v>-0.0174</v>
      </c>
      <c r="H932" s="1">
        <v>0</v>
      </c>
      <c r="I932" s="2">
        <v>4.2119</v>
      </c>
      <c r="J932" s="1">
        <v>7771</v>
      </c>
      <c r="K932" s="1">
        <v>5</v>
      </c>
      <c r="L932" s="1">
        <v>6</v>
      </c>
      <c r="M932" s="1">
        <v>1</v>
      </c>
    </row>
    <row r="933" hidden="1" spans="1:13">
      <c r="A933" s="1">
        <v>156</v>
      </c>
      <c r="B933" s="2">
        <v>0</v>
      </c>
      <c r="C933" s="2">
        <v>-233.19</v>
      </c>
      <c r="D933" s="2">
        <v>-0.03</v>
      </c>
      <c r="E933" s="2">
        <v>0.9649</v>
      </c>
      <c r="F933" s="2">
        <v>-0.7985</v>
      </c>
      <c r="G933" s="2">
        <v>-0.0165</v>
      </c>
      <c r="H933" s="1">
        <v>0</v>
      </c>
      <c r="I933" s="2">
        <v>2.905</v>
      </c>
      <c r="J933" s="1">
        <v>7765</v>
      </c>
      <c r="K933" s="1">
        <v>4</v>
      </c>
      <c r="L933" s="1">
        <v>6</v>
      </c>
      <c r="M933" s="1">
        <v>1</v>
      </c>
    </row>
    <row r="934" hidden="1" spans="1:13">
      <c r="A934" s="1">
        <v>155</v>
      </c>
      <c r="B934" s="2">
        <v>0</v>
      </c>
      <c r="C934" s="2">
        <v>-202.88</v>
      </c>
      <c r="D934" s="2">
        <v>-0.0261</v>
      </c>
      <c r="E934" s="2">
        <v>0.9615</v>
      </c>
      <c r="F934" s="2">
        <v>-0.9269</v>
      </c>
      <c r="G934" s="2">
        <v>-0.0181</v>
      </c>
      <c r="H934" s="1">
        <v>0</v>
      </c>
      <c r="I934" s="2">
        <v>2.1861</v>
      </c>
      <c r="J934" s="1">
        <v>7759</v>
      </c>
      <c r="K934" s="1">
        <v>3</v>
      </c>
      <c r="L934" s="1">
        <v>6</v>
      </c>
      <c r="M934" s="1">
        <v>1</v>
      </c>
    </row>
    <row r="935" hidden="1" spans="1:13">
      <c r="A935" s="1">
        <v>154</v>
      </c>
      <c r="B935" s="2">
        <v>0</v>
      </c>
      <c r="C935" s="2">
        <v>-176.23</v>
      </c>
      <c r="D935" s="2">
        <v>-0.0227</v>
      </c>
      <c r="E935" s="2">
        <v>0.9569</v>
      </c>
      <c r="F935" s="2">
        <v>-0.8737</v>
      </c>
      <c r="G935" s="2">
        <v>-0.0204</v>
      </c>
      <c r="H935" s="1">
        <v>0</v>
      </c>
      <c r="I935" s="2">
        <v>2.013</v>
      </c>
      <c r="J935" s="1">
        <v>7752</v>
      </c>
      <c r="K935" s="1">
        <v>2</v>
      </c>
      <c r="L935" s="1">
        <v>6</v>
      </c>
      <c r="M935" s="1">
        <v>1</v>
      </c>
    </row>
    <row r="936" hidden="1" spans="1:13">
      <c r="A936" s="1">
        <v>153</v>
      </c>
      <c r="B936" s="2">
        <v>0</v>
      </c>
      <c r="C936" s="2">
        <v>-321.09</v>
      </c>
      <c r="D936" s="2">
        <v>-0.0415</v>
      </c>
      <c r="E936" s="2">
        <v>0.9069</v>
      </c>
      <c r="F936" s="2">
        <v>-0.982</v>
      </c>
      <c r="G936" s="2">
        <v>-0.045</v>
      </c>
      <c r="H936" s="1">
        <v>0</v>
      </c>
      <c r="I936" s="2">
        <v>3.2693</v>
      </c>
      <c r="J936" s="1">
        <v>7744</v>
      </c>
      <c r="K936" s="1">
        <v>1</v>
      </c>
      <c r="L936" s="1">
        <v>6</v>
      </c>
      <c r="M936" s="1">
        <v>1</v>
      </c>
    </row>
    <row r="937" hidden="1" spans="1:13">
      <c r="A937" s="1">
        <v>152</v>
      </c>
      <c r="B937" s="2">
        <v>0</v>
      </c>
      <c r="C937" s="2">
        <v>-433.97</v>
      </c>
      <c r="D937" s="2">
        <v>-0.0561</v>
      </c>
      <c r="E937" s="2">
        <v>0.8314</v>
      </c>
      <c r="F937" s="2">
        <v>-0.9968</v>
      </c>
      <c r="G937" s="2">
        <v>-0.0846</v>
      </c>
      <c r="H937" s="1">
        <v>0</v>
      </c>
      <c r="I937" s="2">
        <v>4.3537</v>
      </c>
      <c r="J937" s="1">
        <v>7730</v>
      </c>
      <c r="K937" s="1">
        <v>0</v>
      </c>
      <c r="L937" s="1">
        <v>6</v>
      </c>
      <c r="M937" s="1">
        <v>1</v>
      </c>
    </row>
    <row r="938" hidden="1" spans="1:13">
      <c r="A938" s="1">
        <v>151</v>
      </c>
      <c r="B938" s="2">
        <v>0</v>
      </c>
      <c r="C938" s="2">
        <v>-501.46</v>
      </c>
      <c r="D938" s="2">
        <v>-0.104</v>
      </c>
      <c r="E938" s="2">
        <v>0.9426</v>
      </c>
      <c r="F938" s="2">
        <v>-0.7385</v>
      </c>
      <c r="G938" s="2">
        <v>-0.027</v>
      </c>
      <c r="H938" s="1">
        <v>0</v>
      </c>
      <c r="I938" s="2">
        <v>6.679</v>
      </c>
      <c r="J938" s="1">
        <v>4823</v>
      </c>
      <c r="K938" s="1">
        <v>7</v>
      </c>
      <c r="L938" s="1">
        <v>5</v>
      </c>
      <c r="M938" s="1">
        <v>1</v>
      </c>
    </row>
    <row r="939" hidden="1" spans="1:13">
      <c r="A939" s="1">
        <v>150</v>
      </c>
      <c r="B939" s="2">
        <v>0</v>
      </c>
      <c r="C939" s="2">
        <v>-289.71</v>
      </c>
      <c r="D939" s="2">
        <v>-0.0373</v>
      </c>
      <c r="E939" s="2">
        <v>0.9708</v>
      </c>
      <c r="F939" s="2">
        <v>-0.6975</v>
      </c>
      <c r="G939" s="2">
        <v>-0.0135</v>
      </c>
      <c r="H939" s="1">
        <v>0</v>
      </c>
      <c r="I939" s="2">
        <v>4.1062</v>
      </c>
      <c r="J939" s="1">
        <v>7776</v>
      </c>
      <c r="K939" s="1">
        <v>6</v>
      </c>
      <c r="L939" s="1">
        <v>5</v>
      </c>
      <c r="M939" s="1">
        <v>1</v>
      </c>
    </row>
    <row r="940" hidden="1" spans="1:13">
      <c r="A940" s="1">
        <v>149</v>
      </c>
      <c r="B940" s="2">
        <v>0</v>
      </c>
      <c r="C940" s="2">
        <v>-284.31</v>
      </c>
      <c r="D940" s="2">
        <v>-0.0366</v>
      </c>
      <c r="E940" s="2">
        <v>0.9637</v>
      </c>
      <c r="F940" s="2">
        <v>-0.8098</v>
      </c>
      <c r="G940" s="2">
        <v>-0.0168</v>
      </c>
      <c r="H940" s="1">
        <v>0</v>
      </c>
      <c r="I940" s="2">
        <v>3.4913</v>
      </c>
      <c r="J940" s="1">
        <v>7766</v>
      </c>
      <c r="K940" s="1">
        <v>5</v>
      </c>
      <c r="L940" s="1">
        <v>5</v>
      </c>
      <c r="M940" s="1">
        <v>1</v>
      </c>
    </row>
    <row r="941" hidden="1" spans="1:13">
      <c r="A941" s="1">
        <v>148</v>
      </c>
      <c r="B941" s="2">
        <v>0</v>
      </c>
      <c r="C941" s="2">
        <v>-215.58</v>
      </c>
      <c r="D941" s="2">
        <v>-0.0278</v>
      </c>
      <c r="E941" s="2">
        <v>0.9648</v>
      </c>
      <c r="F941" s="2">
        <v>-0.7639</v>
      </c>
      <c r="G941" s="2">
        <v>-0.0162</v>
      </c>
      <c r="H941" s="1">
        <v>0</v>
      </c>
      <c r="I941" s="2">
        <v>2.8049</v>
      </c>
      <c r="J941" s="1">
        <v>7762</v>
      </c>
      <c r="K941" s="1">
        <v>4</v>
      </c>
      <c r="L941" s="1">
        <v>5</v>
      </c>
      <c r="M941" s="1">
        <v>1</v>
      </c>
    </row>
    <row r="942" hidden="1" spans="1:13">
      <c r="A942" s="1">
        <v>147</v>
      </c>
      <c r="B942" s="2">
        <v>0</v>
      </c>
      <c r="C942" s="2">
        <v>-241.91</v>
      </c>
      <c r="D942" s="2">
        <v>-0.0312</v>
      </c>
      <c r="E942" s="2">
        <v>0.9505</v>
      </c>
      <c r="F942" s="2">
        <v>-0.9031</v>
      </c>
      <c r="G942" s="2">
        <v>-0.0229</v>
      </c>
      <c r="H942" s="1">
        <v>0</v>
      </c>
      <c r="I942" s="2">
        <v>2.6731</v>
      </c>
      <c r="J942" s="1">
        <v>7755</v>
      </c>
      <c r="K942" s="1">
        <v>3</v>
      </c>
      <c r="L942" s="1">
        <v>5</v>
      </c>
      <c r="M942" s="1">
        <v>1</v>
      </c>
    </row>
    <row r="943" hidden="1" spans="1:13">
      <c r="A943" s="1">
        <v>146</v>
      </c>
      <c r="B943" s="2">
        <v>0</v>
      </c>
      <c r="C943" s="2">
        <v>-201.39</v>
      </c>
      <c r="D943" s="2">
        <v>-0.026</v>
      </c>
      <c r="E943" s="2">
        <v>0.9468</v>
      </c>
      <c r="F943" s="2">
        <v>-0.913</v>
      </c>
      <c r="G943" s="2">
        <v>-0.0248</v>
      </c>
      <c r="H943" s="1">
        <v>0</v>
      </c>
      <c r="I943" s="2">
        <v>2.2025</v>
      </c>
      <c r="J943" s="1">
        <v>7748</v>
      </c>
      <c r="K943" s="1">
        <v>2</v>
      </c>
      <c r="L943" s="1">
        <v>5</v>
      </c>
      <c r="M943" s="1">
        <v>1</v>
      </c>
    </row>
    <row r="944" hidden="1" spans="1:13">
      <c r="A944" s="1">
        <v>145</v>
      </c>
      <c r="B944" s="2">
        <v>0</v>
      </c>
      <c r="C944" s="2">
        <v>-338.75</v>
      </c>
      <c r="D944" s="2">
        <v>-0.0438</v>
      </c>
      <c r="E944" s="2">
        <v>0.8944</v>
      </c>
      <c r="F944" s="2">
        <v>-0.9873</v>
      </c>
      <c r="G944" s="2">
        <v>-0.0502</v>
      </c>
      <c r="H944" s="1">
        <v>0</v>
      </c>
      <c r="I944" s="2">
        <v>3.4309</v>
      </c>
      <c r="J944" s="1">
        <v>7737</v>
      </c>
      <c r="K944" s="1">
        <v>1</v>
      </c>
      <c r="L944" s="1">
        <v>5</v>
      </c>
      <c r="M944" s="1">
        <v>1</v>
      </c>
    </row>
    <row r="945" hidden="1" spans="1:13">
      <c r="A945" s="1">
        <v>144</v>
      </c>
      <c r="B945" s="2">
        <v>0</v>
      </c>
      <c r="C945" s="2">
        <v>-480.01</v>
      </c>
      <c r="D945" s="2">
        <v>-0.0621</v>
      </c>
      <c r="E945" s="2">
        <v>0.8027</v>
      </c>
      <c r="F945" s="2">
        <v>-0.9931</v>
      </c>
      <c r="G945" s="2">
        <v>-0.0984</v>
      </c>
      <c r="H945" s="1">
        <v>0</v>
      </c>
      <c r="I945" s="2">
        <v>4.8323</v>
      </c>
      <c r="J945" s="1">
        <v>7728</v>
      </c>
      <c r="K945" s="1">
        <v>0</v>
      </c>
      <c r="L945" s="1">
        <v>5</v>
      </c>
      <c r="M945" s="1">
        <v>1</v>
      </c>
    </row>
    <row r="946" hidden="1" spans="1:13">
      <c r="A946" s="1">
        <v>143</v>
      </c>
      <c r="B946" s="2">
        <v>0</v>
      </c>
      <c r="C946" s="2">
        <v>-500.49</v>
      </c>
      <c r="D946" s="2">
        <v>-0.1028</v>
      </c>
      <c r="E946" s="2">
        <v>0.9384</v>
      </c>
      <c r="F946" s="2">
        <v>-0.7812</v>
      </c>
      <c r="G946" s="2">
        <v>-0.0283</v>
      </c>
      <c r="H946" s="1">
        <v>0</v>
      </c>
      <c r="I946" s="2">
        <v>6.318</v>
      </c>
      <c r="J946" s="1">
        <v>4870</v>
      </c>
      <c r="K946" s="1">
        <v>7</v>
      </c>
      <c r="L946" s="1">
        <v>4</v>
      </c>
      <c r="M946" s="1">
        <v>1</v>
      </c>
    </row>
    <row r="947" hidden="1" spans="1:13">
      <c r="A947" s="1">
        <v>142</v>
      </c>
      <c r="B947" s="2">
        <v>0</v>
      </c>
      <c r="C947" s="2">
        <v>-265.27</v>
      </c>
      <c r="D947" s="2">
        <v>-0.0341</v>
      </c>
      <c r="E947" s="2">
        <v>0.9708</v>
      </c>
      <c r="F947" s="2">
        <v>-0.707</v>
      </c>
      <c r="G947" s="2">
        <v>-0.0131</v>
      </c>
      <c r="H947" s="1">
        <v>0</v>
      </c>
      <c r="I947" s="2">
        <v>3.7148</v>
      </c>
      <c r="J947" s="1">
        <v>7771</v>
      </c>
      <c r="K947" s="1">
        <v>6</v>
      </c>
      <c r="L947" s="1">
        <v>4</v>
      </c>
      <c r="M947" s="1">
        <v>1</v>
      </c>
    </row>
    <row r="948" hidden="1" spans="1:13">
      <c r="A948" s="1">
        <v>141</v>
      </c>
      <c r="B948" s="2">
        <v>0</v>
      </c>
      <c r="C948" s="2">
        <v>-277.22</v>
      </c>
      <c r="D948" s="2">
        <v>-0.0357</v>
      </c>
      <c r="E948" s="2">
        <v>0.9615</v>
      </c>
      <c r="F948" s="2">
        <v>-0.8287</v>
      </c>
      <c r="G948" s="2">
        <v>-0.0174</v>
      </c>
      <c r="H948" s="1">
        <v>0</v>
      </c>
      <c r="I948" s="2">
        <v>3.329</v>
      </c>
      <c r="J948" s="1">
        <v>7765</v>
      </c>
      <c r="K948" s="1">
        <v>5</v>
      </c>
      <c r="L948" s="1">
        <v>4</v>
      </c>
      <c r="M948" s="1">
        <v>1</v>
      </c>
    </row>
    <row r="949" hidden="1" spans="1:13">
      <c r="A949" s="1">
        <v>140</v>
      </c>
      <c r="B949" s="2">
        <v>0</v>
      </c>
      <c r="C949" s="2">
        <v>-237.78</v>
      </c>
      <c r="D949" s="2">
        <v>-0.0306</v>
      </c>
      <c r="E949" s="2">
        <v>0.9579</v>
      </c>
      <c r="F949" s="2">
        <v>-0.8237</v>
      </c>
      <c r="G949" s="2">
        <v>-0.019</v>
      </c>
      <c r="H949" s="1">
        <v>0</v>
      </c>
      <c r="I949" s="2">
        <v>2.8734</v>
      </c>
      <c r="J949" s="1">
        <v>7759</v>
      </c>
      <c r="K949" s="1">
        <v>4</v>
      </c>
      <c r="L949" s="1">
        <v>4</v>
      </c>
      <c r="M949" s="1">
        <v>1</v>
      </c>
    </row>
    <row r="950" hidden="1" spans="1:13">
      <c r="A950" s="1">
        <v>139</v>
      </c>
      <c r="B950" s="2">
        <v>0</v>
      </c>
      <c r="C950" s="2">
        <v>-229.35</v>
      </c>
      <c r="D950" s="2">
        <v>-0.0296</v>
      </c>
      <c r="E950" s="2">
        <v>0.9489</v>
      </c>
      <c r="F950" s="2">
        <v>-0.907</v>
      </c>
      <c r="G950" s="2">
        <v>-0.023</v>
      </c>
      <c r="H950" s="1">
        <v>0</v>
      </c>
      <c r="I950" s="2">
        <v>2.5239</v>
      </c>
      <c r="J950" s="1">
        <v>7753</v>
      </c>
      <c r="K950" s="1">
        <v>3</v>
      </c>
      <c r="L950" s="1">
        <v>4</v>
      </c>
      <c r="M950" s="1">
        <v>1</v>
      </c>
    </row>
    <row r="951" hidden="1" spans="1:13">
      <c r="A951" s="1">
        <v>138</v>
      </c>
      <c r="B951" s="2">
        <v>0</v>
      </c>
      <c r="C951" s="2">
        <v>-214.84</v>
      </c>
      <c r="D951" s="2">
        <v>-0.0277</v>
      </c>
      <c r="E951" s="2">
        <v>0.9385</v>
      </c>
      <c r="F951" s="2">
        <v>-0.9382</v>
      </c>
      <c r="G951" s="2">
        <v>-0.028</v>
      </c>
      <c r="H951" s="1">
        <v>0</v>
      </c>
      <c r="I951" s="2">
        <v>2.2876</v>
      </c>
      <c r="J951" s="1">
        <v>7742</v>
      </c>
      <c r="K951" s="1">
        <v>2</v>
      </c>
      <c r="L951" s="1">
        <v>4</v>
      </c>
      <c r="M951" s="1">
        <v>1</v>
      </c>
    </row>
    <row r="952" hidden="1" spans="1:13">
      <c r="A952" s="1">
        <v>137</v>
      </c>
      <c r="B952" s="2">
        <v>0</v>
      </c>
      <c r="C952" s="2">
        <v>-409.63</v>
      </c>
      <c r="D952" s="2">
        <v>-0.053</v>
      </c>
      <c r="E952" s="2">
        <v>0.8644</v>
      </c>
      <c r="F952" s="2">
        <v>-0.9899</v>
      </c>
      <c r="G952" s="2">
        <v>-0.0639</v>
      </c>
      <c r="H952" s="1">
        <v>0</v>
      </c>
      <c r="I952" s="2">
        <v>4.1374</v>
      </c>
      <c r="J952" s="1">
        <v>7735</v>
      </c>
      <c r="K952" s="1">
        <v>1</v>
      </c>
      <c r="L952" s="1">
        <v>4</v>
      </c>
      <c r="M952" s="1">
        <v>1</v>
      </c>
    </row>
    <row r="953" hidden="1" spans="1:13">
      <c r="A953" s="1">
        <v>136</v>
      </c>
      <c r="B953" s="2">
        <v>0</v>
      </c>
      <c r="C953" s="2">
        <v>-472.03</v>
      </c>
      <c r="D953" s="2">
        <v>-0.0611</v>
      </c>
      <c r="E953" s="2">
        <v>0.7913</v>
      </c>
      <c r="F953" s="2">
        <v>-0.9951</v>
      </c>
      <c r="G953" s="2">
        <v>-0.102</v>
      </c>
      <c r="H953" s="1">
        <v>0</v>
      </c>
      <c r="I953" s="2">
        <v>4.7429</v>
      </c>
      <c r="J953" s="1">
        <v>7726</v>
      </c>
      <c r="K953" s="1">
        <v>0</v>
      </c>
      <c r="L953" s="1">
        <v>4</v>
      </c>
      <c r="M953" s="1">
        <v>1</v>
      </c>
    </row>
    <row r="954" hidden="1" spans="1:13">
      <c r="A954" s="1">
        <v>135</v>
      </c>
      <c r="B954" s="2">
        <v>0</v>
      </c>
      <c r="C954" s="2">
        <v>-561.48</v>
      </c>
      <c r="D954" s="2">
        <v>-1.4179</v>
      </c>
      <c r="E954" s="2">
        <v>0.7107</v>
      </c>
      <c r="F954" s="2">
        <v>-0.6954</v>
      </c>
      <c r="G954" s="2">
        <v>-0.1576</v>
      </c>
      <c r="H954" s="1">
        <v>0</v>
      </c>
      <c r="I954" s="2">
        <v>7.883</v>
      </c>
      <c r="J954" s="1">
        <v>396</v>
      </c>
      <c r="K954" s="1">
        <v>7</v>
      </c>
      <c r="L954" s="1">
        <v>20</v>
      </c>
      <c r="M954" s="1">
        <v>0</v>
      </c>
    </row>
    <row r="955" hidden="1" spans="1:13">
      <c r="A955" s="1">
        <v>134</v>
      </c>
      <c r="B955" s="2">
        <v>0</v>
      </c>
      <c r="C955" s="2">
        <v>-502.64</v>
      </c>
      <c r="D955" s="2">
        <v>-1.2855</v>
      </c>
      <c r="E955" s="2">
        <v>0.6698</v>
      </c>
      <c r="F955" s="2">
        <v>-0.6804</v>
      </c>
      <c r="G955" s="2">
        <v>-0.1841</v>
      </c>
      <c r="H955" s="1">
        <v>0</v>
      </c>
      <c r="I955" s="2">
        <v>7.2536</v>
      </c>
      <c r="J955" s="1">
        <v>391</v>
      </c>
      <c r="K955" s="1">
        <v>6</v>
      </c>
      <c r="L955" s="1">
        <v>20</v>
      </c>
      <c r="M955" s="1">
        <v>0</v>
      </c>
    </row>
    <row r="956" hidden="1" spans="1:13">
      <c r="A956" s="1">
        <v>133</v>
      </c>
      <c r="B956" s="2">
        <v>0</v>
      </c>
      <c r="C956" s="2">
        <v>-505.67</v>
      </c>
      <c r="D956" s="2">
        <v>-0.7013</v>
      </c>
      <c r="E956" s="2">
        <v>0.7655</v>
      </c>
      <c r="F956" s="2">
        <v>-0.7995</v>
      </c>
      <c r="G956" s="2">
        <v>-0.1214</v>
      </c>
      <c r="H956" s="1">
        <v>0</v>
      </c>
      <c r="I956" s="2">
        <v>6.2595</v>
      </c>
      <c r="J956" s="1">
        <v>721</v>
      </c>
      <c r="K956" s="1">
        <v>5</v>
      </c>
      <c r="L956" s="1">
        <v>20</v>
      </c>
      <c r="M956" s="1">
        <v>0</v>
      </c>
    </row>
    <row r="957" hidden="1" spans="1:13">
      <c r="A957" s="1">
        <v>132</v>
      </c>
      <c r="B957" s="2">
        <v>0</v>
      </c>
      <c r="C957" s="2">
        <v>-509.43</v>
      </c>
      <c r="D957" s="2">
        <v>-0.2087</v>
      </c>
      <c r="E957" s="2">
        <v>0.9049</v>
      </c>
      <c r="F957" s="2">
        <v>-0.8601</v>
      </c>
      <c r="G957" s="2">
        <v>-0.0454</v>
      </c>
      <c r="H957" s="1">
        <v>0</v>
      </c>
      <c r="I957" s="2">
        <v>5.8864</v>
      </c>
      <c r="J957" s="1">
        <v>2441</v>
      </c>
      <c r="K957" s="1">
        <v>4</v>
      </c>
      <c r="L957" s="1">
        <v>20</v>
      </c>
      <c r="M957" s="1">
        <v>0</v>
      </c>
    </row>
    <row r="958" hidden="1" spans="1:13">
      <c r="A958" s="1">
        <v>131</v>
      </c>
      <c r="B958" s="2">
        <v>0</v>
      </c>
      <c r="C958" s="2">
        <v>-504.24</v>
      </c>
      <c r="D958" s="2">
        <v>-0.1754</v>
      </c>
      <c r="E958" s="2">
        <v>0.8991</v>
      </c>
      <c r="F958" s="2">
        <v>-0.9099</v>
      </c>
      <c r="G958" s="2">
        <v>-0.0483</v>
      </c>
      <c r="H958" s="1">
        <v>0</v>
      </c>
      <c r="I958" s="2">
        <v>5.5172</v>
      </c>
      <c r="J958" s="1">
        <v>2874</v>
      </c>
      <c r="K958" s="1">
        <v>3</v>
      </c>
      <c r="L958" s="1">
        <v>20</v>
      </c>
      <c r="M958" s="1">
        <v>0</v>
      </c>
    </row>
    <row r="959" hidden="1" spans="1:13">
      <c r="A959" s="1">
        <v>130</v>
      </c>
      <c r="B959" s="2">
        <v>0</v>
      </c>
      <c r="C959" s="2">
        <v>-501.37</v>
      </c>
      <c r="D959" s="2">
        <v>-0.1106</v>
      </c>
      <c r="E959" s="2">
        <v>0.9163</v>
      </c>
      <c r="F959" s="2">
        <v>-0.9164</v>
      </c>
      <c r="G959" s="2">
        <v>-0.0394</v>
      </c>
      <c r="H959" s="1">
        <v>0</v>
      </c>
      <c r="I959" s="2">
        <v>5.4462</v>
      </c>
      <c r="J959" s="1">
        <v>4532</v>
      </c>
      <c r="K959" s="1">
        <v>2</v>
      </c>
      <c r="L959" s="1">
        <v>20</v>
      </c>
      <c r="M959" s="1">
        <v>0</v>
      </c>
    </row>
    <row r="960" hidden="1" spans="1:13">
      <c r="A960" s="1">
        <v>129</v>
      </c>
      <c r="B960" s="2">
        <v>0</v>
      </c>
      <c r="C960" s="2">
        <v>-506.8</v>
      </c>
      <c r="D960" s="2">
        <v>-0.1846</v>
      </c>
      <c r="E960" s="2">
        <v>0.8358</v>
      </c>
      <c r="F960" s="2">
        <v>-0.9602</v>
      </c>
      <c r="G960" s="2">
        <v>-0.0813</v>
      </c>
      <c r="H960" s="1">
        <v>0</v>
      </c>
      <c r="I960" s="2">
        <v>5.2668</v>
      </c>
      <c r="J960" s="1">
        <v>2745</v>
      </c>
      <c r="K960" s="1">
        <v>1</v>
      </c>
      <c r="L960" s="1">
        <v>20</v>
      </c>
      <c r="M960" s="1">
        <v>0</v>
      </c>
    </row>
    <row r="961" hidden="1" spans="1:13">
      <c r="A961" s="1">
        <v>128</v>
      </c>
      <c r="B961" s="2">
        <v>0</v>
      </c>
      <c r="C961" s="2">
        <v>-500.06</v>
      </c>
      <c r="D961" s="2">
        <v>-0.18</v>
      </c>
      <c r="E961" s="2">
        <v>0.7778</v>
      </c>
      <c r="F961" s="2">
        <v>-0.9849</v>
      </c>
      <c r="G961" s="2">
        <v>-0.1145</v>
      </c>
      <c r="H961" s="1">
        <v>0</v>
      </c>
      <c r="I961" s="2">
        <v>5.0742</v>
      </c>
      <c r="J961" s="1">
        <v>2778</v>
      </c>
      <c r="K961" s="1">
        <v>0</v>
      </c>
      <c r="L961" s="1">
        <v>20</v>
      </c>
      <c r="M961" s="1">
        <v>0</v>
      </c>
    </row>
    <row r="962" hidden="1" spans="1:13">
      <c r="A962" s="1">
        <v>127</v>
      </c>
      <c r="B962" s="2">
        <v>0</v>
      </c>
      <c r="C962" s="2">
        <v>-526.54</v>
      </c>
      <c r="D962" s="2">
        <v>-1.3856</v>
      </c>
      <c r="E962" s="2">
        <v>0.709</v>
      </c>
      <c r="F962" s="2">
        <v>-0.705</v>
      </c>
      <c r="G962" s="2">
        <v>-0.1625</v>
      </c>
      <c r="H962" s="1">
        <v>0</v>
      </c>
      <c r="I962" s="2">
        <v>7.3127</v>
      </c>
      <c r="J962" s="1">
        <v>380</v>
      </c>
      <c r="K962" s="1">
        <v>7</v>
      </c>
      <c r="L962" s="1">
        <v>19</v>
      </c>
      <c r="M962" s="1">
        <v>0</v>
      </c>
    </row>
    <row r="963" hidden="1" spans="1:13">
      <c r="A963" s="1">
        <v>126</v>
      </c>
      <c r="B963" s="2">
        <v>0</v>
      </c>
      <c r="C963" s="2">
        <v>-519.27</v>
      </c>
      <c r="D963" s="2">
        <v>-1.2048</v>
      </c>
      <c r="E963" s="2">
        <v>0.6809</v>
      </c>
      <c r="F963" s="2">
        <v>-0.7379</v>
      </c>
      <c r="G963" s="2">
        <v>-0.1804</v>
      </c>
      <c r="H963" s="1">
        <v>0</v>
      </c>
      <c r="I963" s="2">
        <v>6.9129</v>
      </c>
      <c r="J963" s="1">
        <v>431</v>
      </c>
      <c r="K963" s="1">
        <v>6</v>
      </c>
      <c r="L963" s="1">
        <v>19</v>
      </c>
      <c r="M963" s="1">
        <v>0</v>
      </c>
    </row>
    <row r="964" hidden="1" spans="1:13">
      <c r="A964" s="1">
        <v>125</v>
      </c>
      <c r="B964" s="2">
        <v>0</v>
      </c>
      <c r="C964" s="2">
        <v>-506.57</v>
      </c>
      <c r="D964" s="2">
        <v>-0.6185</v>
      </c>
      <c r="E964" s="2">
        <v>0.7835</v>
      </c>
      <c r="F964" s="2">
        <v>-0.8245</v>
      </c>
      <c r="G964" s="2">
        <v>-0.1141</v>
      </c>
      <c r="H964" s="1">
        <v>0</v>
      </c>
      <c r="I964" s="2">
        <v>6.0841</v>
      </c>
      <c r="J964" s="1">
        <v>819</v>
      </c>
      <c r="K964" s="1">
        <v>5</v>
      </c>
      <c r="L964" s="1">
        <v>19</v>
      </c>
      <c r="M964" s="1">
        <v>0</v>
      </c>
    </row>
    <row r="965" hidden="1" spans="1:13">
      <c r="A965" s="1">
        <v>124</v>
      </c>
      <c r="B965" s="2">
        <v>0</v>
      </c>
      <c r="C965" s="2">
        <v>-535.76</v>
      </c>
      <c r="D965" s="2">
        <v>-0.2198</v>
      </c>
      <c r="E965" s="2">
        <v>0.8966</v>
      </c>
      <c r="F965" s="2">
        <v>-0.8862</v>
      </c>
      <c r="G965" s="2">
        <v>-0.0509</v>
      </c>
      <c r="H965" s="1">
        <v>0</v>
      </c>
      <c r="I965" s="2">
        <v>6.0044</v>
      </c>
      <c r="J965" s="1">
        <v>2438</v>
      </c>
      <c r="K965" s="1">
        <v>4</v>
      </c>
      <c r="L965" s="1">
        <v>19</v>
      </c>
      <c r="M965" s="1">
        <v>0</v>
      </c>
    </row>
    <row r="966" hidden="1" spans="1:13">
      <c r="A966" s="1">
        <v>123</v>
      </c>
      <c r="B966" s="2">
        <v>0</v>
      </c>
      <c r="C966" s="2">
        <v>-513.32</v>
      </c>
      <c r="D966" s="2">
        <v>-0.1621</v>
      </c>
      <c r="E966" s="2">
        <v>0.9034</v>
      </c>
      <c r="F966" s="2">
        <v>-0.9221</v>
      </c>
      <c r="G966" s="2">
        <v>-0.0472</v>
      </c>
      <c r="H966" s="1">
        <v>0</v>
      </c>
      <c r="I966" s="2">
        <v>5.5433</v>
      </c>
      <c r="J966" s="1">
        <v>3166</v>
      </c>
      <c r="K966" s="1">
        <v>3</v>
      </c>
      <c r="L966" s="1">
        <v>19</v>
      </c>
      <c r="M966" s="1">
        <v>0</v>
      </c>
    </row>
    <row r="967" hidden="1" spans="1:13">
      <c r="A967" s="1">
        <v>122</v>
      </c>
      <c r="B967" s="2">
        <v>0</v>
      </c>
      <c r="C967" s="2">
        <v>-502.51</v>
      </c>
      <c r="D967" s="2">
        <v>-0.1457</v>
      </c>
      <c r="E967" s="2">
        <v>0.8886</v>
      </c>
      <c r="F967" s="2">
        <v>-0.9413</v>
      </c>
      <c r="G967" s="2">
        <v>-0.055</v>
      </c>
      <c r="H967" s="1">
        <v>0</v>
      </c>
      <c r="I967" s="2">
        <v>5.3215</v>
      </c>
      <c r="J967" s="1">
        <v>3449</v>
      </c>
      <c r="K967" s="1">
        <v>2</v>
      </c>
      <c r="L967" s="1">
        <v>19</v>
      </c>
      <c r="M967" s="1">
        <v>0</v>
      </c>
    </row>
    <row r="968" hidden="1" spans="1:13">
      <c r="A968" s="1">
        <v>121</v>
      </c>
      <c r="B968" s="2">
        <v>0</v>
      </c>
      <c r="C968" s="2">
        <v>-512.37</v>
      </c>
      <c r="D968" s="2">
        <v>-0.1577</v>
      </c>
      <c r="E968" s="2">
        <v>0.8544</v>
      </c>
      <c r="F968" s="2">
        <v>-0.9753</v>
      </c>
      <c r="G968" s="2">
        <v>-0.0732</v>
      </c>
      <c r="H968" s="1">
        <v>0</v>
      </c>
      <c r="I968" s="2">
        <v>5.2467</v>
      </c>
      <c r="J968" s="1">
        <v>3249</v>
      </c>
      <c r="K968" s="1">
        <v>1</v>
      </c>
      <c r="L968" s="1">
        <v>19</v>
      </c>
      <c r="M968" s="1">
        <v>0</v>
      </c>
    </row>
    <row r="969" hidden="1" spans="1:13">
      <c r="A969" s="1">
        <v>120</v>
      </c>
      <c r="B969" s="2">
        <v>0</v>
      </c>
      <c r="C969" s="2">
        <v>-501.93</v>
      </c>
      <c r="D969" s="2">
        <v>-0.1821</v>
      </c>
      <c r="E969" s="2">
        <v>0.7687</v>
      </c>
      <c r="F969" s="2">
        <v>-0.9935</v>
      </c>
      <c r="G969" s="2">
        <v>-0.1227</v>
      </c>
      <c r="H969" s="1">
        <v>0</v>
      </c>
      <c r="I969" s="2">
        <v>5.0503</v>
      </c>
      <c r="J969" s="1">
        <v>2756</v>
      </c>
      <c r="K969" s="1">
        <v>0</v>
      </c>
      <c r="L969" s="1">
        <v>19</v>
      </c>
      <c r="M969" s="1">
        <v>0</v>
      </c>
    </row>
    <row r="970" hidden="1" spans="1:13">
      <c r="A970" s="1">
        <v>119</v>
      </c>
      <c r="B970" s="2">
        <v>0</v>
      </c>
      <c r="C970" s="2">
        <v>-520.44</v>
      </c>
      <c r="D970" s="2">
        <v>-1.3696</v>
      </c>
      <c r="E970" s="2">
        <v>0.7038</v>
      </c>
      <c r="F970" s="2">
        <v>-0.7059</v>
      </c>
      <c r="G970" s="2">
        <v>-0.1689</v>
      </c>
      <c r="H970" s="1">
        <v>0</v>
      </c>
      <c r="I970" s="2">
        <v>7.2358</v>
      </c>
      <c r="J970" s="1">
        <v>380</v>
      </c>
      <c r="K970" s="1">
        <v>7</v>
      </c>
      <c r="L970" s="1">
        <v>18</v>
      </c>
      <c r="M970" s="1">
        <v>0</v>
      </c>
    </row>
    <row r="971" hidden="1" spans="1:13">
      <c r="A971" s="1">
        <v>118</v>
      </c>
      <c r="B971" s="2">
        <v>0</v>
      </c>
      <c r="C971" s="2">
        <v>-519.41</v>
      </c>
      <c r="D971" s="2">
        <v>-0.7979</v>
      </c>
      <c r="E971" s="2">
        <v>0.7754</v>
      </c>
      <c r="F971" s="2">
        <v>-0.7658</v>
      </c>
      <c r="G971" s="2">
        <v>-0.1207</v>
      </c>
      <c r="H971" s="1">
        <v>0</v>
      </c>
      <c r="I971" s="2">
        <v>6.6766</v>
      </c>
      <c r="J971" s="1">
        <v>651</v>
      </c>
      <c r="K971" s="1">
        <v>6</v>
      </c>
      <c r="L971" s="1">
        <v>18</v>
      </c>
      <c r="M971" s="1">
        <v>0</v>
      </c>
    </row>
    <row r="972" hidden="1" spans="1:13">
      <c r="A972" s="1">
        <v>117</v>
      </c>
      <c r="B972" s="2">
        <v>0</v>
      </c>
      <c r="C972" s="2">
        <v>-505.16</v>
      </c>
      <c r="D972" s="2">
        <v>-0.6176</v>
      </c>
      <c r="E972" s="2">
        <v>0.7762</v>
      </c>
      <c r="F972" s="2">
        <v>-0.832</v>
      </c>
      <c r="G972" s="2">
        <v>-0.1208</v>
      </c>
      <c r="H972" s="1">
        <v>0</v>
      </c>
      <c r="I972" s="2">
        <v>6.0165</v>
      </c>
      <c r="J972" s="1">
        <v>818</v>
      </c>
      <c r="K972" s="1">
        <v>5</v>
      </c>
      <c r="L972" s="1">
        <v>18</v>
      </c>
      <c r="M972" s="1">
        <v>0</v>
      </c>
    </row>
    <row r="973" hidden="1" spans="1:13">
      <c r="A973" s="1">
        <v>116</v>
      </c>
      <c r="B973" s="2">
        <v>0</v>
      </c>
      <c r="C973" s="2">
        <v>-546.46</v>
      </c>
      <c r="D973" s="2">
        <v>-0.1852</v>
      </c>
      <c r="E973" s="2">
        <v>0.9091</v>
      </c>
      <c r="F973" s="2">
        <v>-0.8452</v>
      </c>
      <c r="G973" s="2">
        <v>-0.0454</v>
      </c>
      <c r="H973" s="1">
        <v>0</v>
      </c>
      <c r="I973" s="2">
        <v>6.4012</v>
      </c>
      <c r="J973" s="1">
        <v>2951</v>
      </c>
      <c r="K973" s="1">
        <v>4</v>
      </c>
      <c r="L973" s="1">
        <v>18</v>
      </c>
      <c r="M973" s="1">
        <v>0</v>
      </c>
    </row>
    <row r="974" hidden="1" spans="1:13">
      <c r="A974" s="1">
        <v>115</v>
      </c>
      <c r="B974" s="2">
        <v>0</v>
      </c>
      <c r="C974" s="2">
        <v>-504.62</v>
      </c>
      <c r="D974" s="2">
        <v>-0.1601</v>
      </c>
      <c r="E974" s="2">
        <v>0.901</v>
      </c>
      <c r="F974" s="2">
        <v>-0.9125</v>
      </c>
      <c r="G974" s="2">
        <v>-0.0494</v>
      </c>
      <c r="H974" s="1">
        <v>0</v>
      </c>
      <c r="I974" s="2">
        <v>5.5048</v>
      </c>
      <c r="J974" s="1">
        <v>3152</v>
      </c>
      <c r="K974" s="1">
        <v>3</v>
      </c>
      <c r="L974" s="1">
        <v>18</v>
      </c>
      <c r="M974" s="1">
        <v>0</v>
      </c>
    </row>
    <row r="975" hidden="1" spans="1:13">
      <c r="A975" s="1">
        <v>114</v>
      </c>
      <c r="B975" s="2">
        <v>0</v>
      </c>
      <c r="C975" s="2">
        <v>-510.1</v>
      </c>
      <c r="D975" s="2">
        <v>-0.1569</v>
      </c>
      <c r="E975" s="2">
        <v>0.8761</v>
      </c>
      <c r="F975" s="2">
        <v>-0.9658</v>
      </c>
      <c r="G975" s="2">
        <v>-0.0628</v>
      </c>
      <c r="H975" s="1">
        <v>0</v>
      </c>
      <c r="I975" s="2">
        <v>5.2723</v>
      </c>
      <c r="J975" s="1">
        <v>3252</v>
      </c>
      <c r="K975" s="1">
        <v>2</v>
      </c>
      <c r="L975" s="1">
        <v>18</v>
      </c>
      <c r="M975" s="1">
        <v>0</v>
      </c>
    </row>
    <row r="976" hidden="1" spans="1:13">
      <c r="A976" s="1">
        <v>113</v>
      </c>
      <c r="B976" s="2">
        <v>0</v>
      </c>
      <c r="C976" s="2">
        <v>-501.95</v>
      </c>
      <c r="D976" s="2">
        <v>-0.1582</v>
      </c>
      <c r="E976" s="2">
        <v>0.8486</v>
      </c>
      <c r="F976" s="2">
        <v>-0.9672</v>
      </c>
      <c r="G976" s="2">
        <v>-0.0779</v>
      </c>
      <c r="H976" s="1">
        <v>0</v>
      </c>
      <c r="I976" s="2">
        <v>5.1832</v>
      </c>
      <c r="J976" s="1">
        <v>3173</v>
      </c>
      <c r="K976" s="1">
        <v>1</v>
      </c>
      <c r="L976" s="1">
        <v>18</v>
      </c>
      <c r="M976" s="1">
        <v>0</v>
      </c>
    </row>
    <row r="977" hidden="1" spans="1:13">
      <c r="A977" s="1">
        <v>112</v>
      </c>
      <c r="B977" s="2">
        <v>0</v>
      </c>
      <c r="C977" s="2">
        <v>-500.65</v>
      </c>
      <c r="D977" s="2">
        <v>-0.1805</v>
      </c>
      <c r="E977" s="2">
        <v>0.7637</v>
      </c>
      <c r="F977" s="2">
        <v>-0.9937</v>
      </c>
      <c r="G977" s="2">
        <v>-0.1285</v>
      </c>
      <c r="H977" s="1">
        <v>0</v>
      </c>
      <c r="I977" s="2">
        <v>5.0366</v>
      </c>
      <c r="J977" s="1">
        <v>2773</v>
      </c>
      <c r="K977" s="1">
        <v>0</v>
      </c>
      <c r="L977" s="1">
        <v>18</v>
      </c>
      <c r="M977" s="1">
        <v>0</v>
      </c>
    </row>
    <row r="978" hidden="1" spans="1:13">
      <c r="A978" s="1">
        <v>111</v>
      </c>
      <c r="B978" s="2">
        <v>0</v>
      </c>
      <c r="C978" s="2">
        <v>-509.62</v>
      </c>
      <c r="D978" s="2">
        <v>-1.3034</v>
      </c>
      <c r="E978" s="2">
        <v>0.7081</v>
      </c>
      <c r="F978" s="2">
        <v>-0.7167</v>
      </c>
      <c r="G978" s="2">
        <v>-0.1685</v>
      </c>
      <c r="H978" s="1">
        <v>0</v>
      </c>
      <c r="I978" s="2">
        <v>6.9812</v>
      </c>
      <c r="J978" s="1">
        <v>391</v>
      </c>
      <c r="K978" s="1">
        <v>7</v>
      </c>
      <c r="L978" s="1">
        <v>17</v>
      </c>
      <c r="M978" s="1">
        <v>0</v>
      </c>
    </row>
    <row r="979" hidden="1" spans="1:13">
      <c r="A979" s="1">
        <v>110</v>
      </c>
      <c r="B979" s="2">
        <v>0</v>
      </c>
      <c r="C979" s="2">
        <v>-504.27</v>
      </c>
      <c r="D979" s="2">
        <v>-0.6288</v>
      </c>
      <c r="E979" s="2">
        <v>0.8115</v>
      </c>
      <c r="F979" s="2">
        <v>-0.6853</v>
      </c>
      <c r="G979" s="2">
        <v>-0.1014</v>
      </c>
      <c r="H979" s="1">
        <v>0</v>
      </c>
      <c r="I979" s="2">
        <v>7.2496</v>
      </c>
      <c r="J979" s="1">
        <v>802</v>
      </c>
      <c r="K979" s="1">
        <v>6</v>
      </c>
      <c r="L979" s="1">
        <v>17</v>
      </c>
      <c r="M979" s="1">
        <v>0</v>
      </c>
    </row>
    <row r="980" hidden="1" spans="1:13">
      <c r="A980" s="1">
        <v>109</v>
      </c>
      <c r="B980" s="2">
        <v>0</v>
      </c>
      <c r="C980" s="2">
        <v>-561.38</v>
      </c>
      <c r="D980" s="2">
        <v>-0.2388</v>
      </c>
      <c r="E980" s="2">
        <v>0.9042</v>
      </c>
      <c r="F980" s="2">
        <v>-0.8834</v>
      </c>
      <c r="G980" s="2">
        <v>-0.0485</v>
      </c>
      <c r="H980" s="1">
        <v>0</v>
      </c>
      <c r="I980" s="2">
        <v>6.308</v>
      </c>
      <c r="J980" s="1">
        <v>2351</v>
      </c>
      <c r="K980" s="1">
        <v>5</v>
      </c>
      <c r="L980" s="1">
        <v>17</v>
      </c>
      <c r="M980" s="1">
        <v>0</v>
      </c>
    </row>
    <row r="981" hidden="1" spans="1:13">
      <c r="A981" s="1">
        <v>108</v>
      </c>
      <c r="B981" s="2">
        <v>0</v>
      </c>
      <c r="C981" s="2">
        <v>-519.12</v>
      </c>
      <c r="D981" s="2">
        <v>-0.1743</v>
      </c>
      <c r="E981" s="2">
        <v>0.9108</v>
      </c>
      <c r="F981" s="2">
        <v>-0.8653</v>
      </c>
      <c r="G981" s="2">
        <v>-0.0453</v>
      </c>
      <c r="H981" s="1">
        <v>0</v>
      </c>
      <c r="I981" s="2">
        <v>5.9514</v>
      </c>
      <c r="J981" s="1">
        <v>2978</v>
      </c>
      <c r="K981" s="1">
        <v>4</v>
      </c>
      <c r="L981" s="1">
        <v>17</v>
      </c>
      <c r="M981" s="1">
        <v>0</v>
      </c>
    </row>
    <row r="982" hidden="1" spans="1:13">
      <c r="A982" s="1">
        <v>107</v>
      </c>
      <c r="B982" s="2">
        <v>0</v>
      </c>
      <c r="C982" s="2">
        <v>-503.12</v>
      </c>
      <c r="D982" s="2">
        <v>-0.1822</v>
      </c>
      <c r="E982" s="2">
        <v>0.8834</v>
      </c>
      <c r="F982" s="2">
        <v>-0.9459</v>
      </c>
      <c r="G982" s="2">
        <v>-0.0598</v>
      </c>
      <c r="H982" s="1">
        <v>0</v>
      </c>
      <c r="I982" s="2">
        <v>5.3061</v>
      </c>
      <c r="J982" s="1">
        <v>2761</v>
      </c>
      <c r="K982" s="1">
        <v>3</v>
      </c>
      <c r="L982" s="1">
        <v>17</v>
      </c>
      <c r="M982" s="1">
        <v>0</v>
      </c>
    </row>
    <row r="983" hidden="1" spans="1:13">
      <c r="A983" s="1">
        <v>106</v>
      </c>
      <c r="B983" s="2">
        <v>0</v>
      </c>
      <c r="C983" s="2">
        <v>-509.99</v>
      </c>
      <c r="D983" s="2">
        <v>-0.1476</v>
      </c>
      <c r="E983" s="2">
        <v>0.8785</v>
      </c>
      <c r="F983" s="2">
        <v>-0.9692</v>
      </c>
      <c r="G983" s="2">
        <v>-0.0628</v>
      </c>
      <c r="H983" s="1">
        <v>0</v>
      </c>
      <c r="I983" s="2">
        <v>5.2537</v>
      </c>
      <c r="J983" s="1">
        <v>3455</v>
      </c>
      <c r="K983" s="1">
        <v>2</v>
      </c>
      <c r="L983" s="1">
        <v>17</v>
      </c>
      <c r="M983" s="1">
        <v>0</v>
      </c>
    </row>
    <row r="984" hidden="1" spans="1:13">
      <c r="A984" s="1">
        <v>105</v>
      </c>
      <c r="B984" s="2">
        <v>0</v>
      </c>
      <c r="C984" s="2">
        <v>-500.77</v>
      </c>
      <c r="D984" s="2">
        <v>-0.159</v>
      </c>
      <c r="E984" s="2">
        <v>0.8422</v>
      </c>
      <c r="F984" s="2">
        <v>-0.9668</v>
      </c>
      <c r="G984" s="2">
        <v>-0.0828</v>
      </c>
      <c r="H984" s="1">
        <v>0</v>
      </c>
      <c r="I984" s="2">
        <v>5.1712</v>
      </c>
      <c r="J984" s="1">
        <v>3150</v>
      </c>
      <c r="K984" s="1">
        <v>1</v>
      </c>
      <c r="L984" s="1">
        <v>17</v>
      </c>
      <c r="M984" s="1">
        <v>0</v>
      </c>
    </row>
    <row r="985" hidden="1" spans="1:13">
      <c r="A985" s="1">
        <v>104</v>
      </c>
      <c r="B985" s="2">
        <v>0</v>
      </c>
      <c r="C985" s="2">
        <v>-502.95</v>
      </c>
      <c r="D985" s="2">
        <v>-0.1712</v>
      </c>
      <c r="E985" s="2">
        <v>0.7672</v>
      </c>
      <c r="F985" s="2">
        <v>-0.9989</v>
      </c>
      <c r="G985" s="2">
        <v>-0.1283</v>
      </c>
      <c r="H985" s="1">
        <v>0</v>
      </c>
      <c r="I985" s="2">
        <v>5.0347</v>
      </c>
      <c r="J985" s="1">
        <v>2938</v>
      </c>
      <c r="K985" s="1">
        <v>0</v>
      </c>
      <c r="L985" s="1">
        <v>17</v>
      </c>
      <c r="M985" s="1">
        <v>0</v>
      </c>
    </row>
    <row r="986" hidden="1" spans="1:13">
      <c r="A986" s="1">
        <v>103</v>
      </c>
      <c r="B986" s="2">
        <v>0</v>
      </c>
      <c r="C986" s="2">
        <v>-533.76</v>
      </c>
      <c r="D986" s="2">
        <v>-1.2242</v>
      </c>
      <c r="E986" s="2">
        <v>0.7143</v>
      </c>
      <c r="F986" s="2">
        <v>-0.7661</v>
      </c>
      <c r="G986" s="2">
        <v>-0.1666</v>
      </c>
      <c r="H986" s="1">
        <v>0</v>
      </c>
      <c r="I986" s="2">
        <v>6.8555</v>
      </c>
      <c r="J986" s="1">
        <v>436</v>
      </c>
      <c r="K986" s="1">
        <v>7</v>
      </c>
      <c r="L986" s="1">
        <v>16</v>
      </c>
      <c r="M986" s="1">
        <v>0</v>
      </c>
    </row>
    <row r="987" hidden="1" spans="1:13">
      <c r="A987" s="1">
        <v>102</v>
      </c>
      <c r="B987" s="2">
        <v>0</v>
      </c>
      <c r="C987" s="2">
        <v>-540.52</v>
      </c>
      <c r="D987" s="2">
        <v>-0.674</v>
      </c>
      <c r="E987" s="2">
        <v>0.791</v>
      </c>
      <c r="F987" s="2">
        <v>-0.7889</v>
      </c>
      <c r="G987" s="2">
        <v>-0.1157</v>
      </c>
      <c r="H987" s="1">
        <v>0</v>
      </c>
      <c r="I987" s="2">
        <v>6.7576</v>
      </c>
      <c r="J987" s="1">
        <v>802</v>
      </c>
      <c r="K987" s="1">
        <v>6</v>
      </c>
      <c r="L987" s="1">
        <v>16</v>
      </c>
      <c r="M987" s="1">
        <v>0</v>
      </c>
    </row>
    <row r="988" hidden="1" spans="1:13">
      <c r="A988" s="1">
        <v>101</v>
      </c>
      <c r="B988" s="2">
        <v>0</v>
      </c>
      <c r="C988" s="2">
        <v>-534.89</v>
      </c>
      <c r="D988" s="2">
        <v>-0.2264</v>
      </c>
      <c r="E988" s="2">
        <v>0.905</v>
      </c>
      <c r="F988" s="2">
        <v>-0.9022</v>
      </c>
      <c r="G988" s="2">
        <v>-0.0488</v>
      </c>
      <c r="H988" s="1">
        <v>0</v>
      </c>
      <c r="I988" s="2">
        <v>5.8948</v>
      </c>
      <c r="J988" s="1">
        <v>2363</v>
      </c>
      <c r="K988" s="1">
        <v>5</v>
      </c>
      <c r="L988" s="1">
        <v>16</v>
      </c>
      <c r="M988" s="1">
        <v>0</v>
      </c>
    </row>
    <row r="989" hidden="1" spans="1:13">
      <c r="A989" s="1">
        <v>100</v>
      </c>
      <c r="B989" s="2">
        <v>0</v>
      </c>
      <c r="C989" s="2">
        <v>-506.07</v>
      </c>
      <c r="D989" s="2">
        <v>-0.1684</v>
      </c>
      <c r="E989" s="2">
        <v>0.9099</v>
      </c>
      <c r="F989" s="2">
        <v>-0.8795</v>
      </c>
      <c r="G989" s="2">
        <v>-0.0462</v>
      </c>
      <c r="H989" s="1">
        <v>0</v>
      </c>
      <c r="I989" s="2">
        <v>5.7227</v>
      </c>
      <c r="J989" s="1">
        <v>3005</v>
      </c>
      <c r="K989" s="1">
        <v>4</v>
      </c>
      <c r="L989" s="1">
        <v>16</v>
      </c>
      <c r="M989" s="1">
        <v>0</v>
      </c>
    </row>
    <row r="990" hidden="1" spans="1:13">
      <c r="A990" s="1">
        <v>99</v>
      </c>
      <c r="B990" s="2">
        <v>0</v>
      </c>
      <c r="C990" s="2">
        <v>-530.16</v>
      </c>
      <c r="D990" s="2">
        <v>-0.1634</v>
      </c>
      <c r="E990" s="2">
        <v>0.8906</v>
      </c>
      <c r="F990" s="2">
        <v>-0.9597</v>
      </c>
      <c r="G990" s="2">
        <v>-0.0566</v>
      </c>
      <c r="H990" s="1">
        <v>0</v>
      </c>
      <c r="I990" s="2">
        <v>5.5122</v>
      </c>
      <c r="J990" s="1">
        <v>3244</v>
      </c>
      <c r="K990" s="1">
        <v>3</v>
      </c>
      <c r="L990" s="1">
        <v>16</v>
      </c>
      <c r="M990" s="1">
        <v>0</v>
      </c>
    </row>
    <row r="991" hidden="1" spans="1:13">
      <c r="A991" s="1">
        <v>98</v>
      </c>
      <c r="B991" s="2">
        <v>0</v>
      </c>
      <c r="C991" s="2">
        <v>-505.4</v>
      </c>
      <c r="D991" s="2">
        <v>-0.1556</v>
      </c>
      <c r="E991" s="2">
        <v>0.8667</v>
      </c>
      <c r="F991" s="2">
        <v>-0.9649</v>
      </c>
      <c r="G991" s="2">
        <v>-0.0702</v>
      </c>
      <c r="H991" s="1">
        <v>0</v>
      </c>
      <c r="I991" s="2">
        <v>5.228</v>
      </c>
      <c r="J991" s="1">
        <v>3248</v>
      </c>
      <c r="K991" s="1">
        <v>2</v>
      </c>
      <c r="L991" s="1">
        <v>16</v>
      </c>
      <c r="M991" s="1">
        <v>0</v>
      </c>
    </row>
    <row r="992" hidden="1" spans="1:13">
      <c r="A992" s="1">
        <v>97</v>
      </c>
      <c r="B992" s="2">
        <v>0</v>
      </c>
      <c r="C992" s="2">
        <v>-503.28</v>
      </c>
      <c r="D992" s="2">
        <v>-0.177</v>
      </c>
      <c r="E992" s="2">
        <v>0.8184</v>
      </c>
      <c r="F992" s="2">
        <v>-0.9649</v>
      </c>
      <c r="G992" s="2">
        <v>-0.098</v>
      </c>
      <c r="H992" s="1">
        <v>0</v>
      </c>
      <c r="I992" s="2">
        <v>5.2062</v>
      </c>
      <c r="J992" s="1">
        <v>2843</v>
      </c>
      <c r="K992" s="1">
        <v>1</v>
      </c>
      <c r="L992" s="1">
        <v>16</v>
      </c>
      <c r="M992" s="1">
        <v>0</v>
      </c>
    </row>
    <row r="993" hidden="1" spans="1:13">
      <c r="A993" s="1">
        <v>96</v>
      </c>
      <c r="B993" s="2">
        <v>0</v>
      </c>
      <c r="C993" s="2">
        <v>-500.13</v>
      </c>
      <c r="D993" s="2">
        <v>-0.1745</v>
      </c>
      <c r="E993" s="2">
        <v>0.7544</v>
      </c>
      <c r="F993" s="2">
        <v>-0.9919</v>
      </c>
      <c r="G993" s="2">
        <v>-0.1383</v>
      </c>
      <c r="H993" s="1">
        <v>0</v>
      </c>
      <c r="I993" s="2">
        <v>5.0409</v>
      </c>
      <c r="J993" s="1">
        <v>2866</v>
      </c>
      <c r="K993" s="1">
        <v>0</v>
      </c>
      <c r="L993" s="1">
        <v>16</v>
      </c>
      <c r="M993" s="1">
        <v>0</v>
      </c>
    </row>
    <row r="994" hidden="1" spans="1:13">
      <c r="A994" s="1">
        <v>95</v>
      </c>
      <c r="B994" s="2">
        <v>0</v>
      </c>
      <c r="C994" s="2">
        <v>-603.18</v>
      </c>
      <c r="D994" s="2">
        <v>-0.8495</v>
      </c>
      <c r="E994" s="2">
        <v>0.7853</v>
      </c>
      <c r="F994" s="2">
        <v>-0.7937</v>
      </c>
      <c r="G994" s="2">
        <v>-0.1206</v>
      </c>
      <c r="H994" s="1">
        <v>0</v>
      </c>
      <c r="I994" s="2">
        <v>7.4841</v>
      </c>
      <c r="J994" s="1">
        <v>710</v>
      </c>
      <c r="K994" s="1">
        <v>7</v>
      </c>
      <c r="L994" s="1">
        <v>15</v>
      </c>
      <c r="M994" s="1">
        <v>0</v>
      </c>
    </row>
    <row r="995" hidden="1" spans="1:13">
      <c r="A995" s="1">
        <v>94</v>
      </c>
      <c r="B995" s="2">
        <v>0</v>
      </c>
      <c r="C995" s="2">
        <v>-513.1</v>
      </c>
      <c r="D995" s="2">
        <v>-0.6273</v>
      </c>
      <c r="E995" s="2">
        <v>0.7961</v>
      </c>
      <c r="F995" s="2">
        <v>-0.8039</v>
      </c>
      <c r="G995" s="2">
        <v>-0.1135</v>
      </c>
      <c r="H995" s="1">
        <v>0</v>
      </c>
      <c r="I995" s="2">
        <v>6.309</v>
      </c>
      <c r="J995" s="1">
        <v>818</v>
      </c>
      <c r="K995" s="1">
        <v>6</v>
      </c>
      <c r="L995" s="1">
        <v>15</v>
      </c>
      <c r="M995" s="1">
        <v>0</v>
      </c>
    </row>
    <row r="996" hidden="1" spans="1:13">
      <c r="A996" s="1">
        <v>93</v>
      </c>
      <c r="B996" s="2">
        <v>0</v>
      </c>
      <c r="C996" s="2">
        <v>-505.42</v>
      </c>
      <c r="D996" s="2">
        <v>-0.2135</v>
      </c>
      <c r="E996" s="2">
        <v>0.9059</v>
      </c>
      <c r="F996" s="2">
        <v>-0.874</v>
      </c>
      <c r="G996" s="2">
        <v>-0.049</v>
      </c>
      <c r="H996" s="1">
        <v>0</v>
      </c>
      <c r="I996" s="2">
        <v>5.7433</v>
      </c>
      <c r="J996" s="1">
        <v>2367</v>
      </c>
      <c r="K996" s="1">
        <v>5</v>
      </c>
      <c r="L996" s="1">
        <v>15</v>
      </c>
      <c r="M996" s="1">
        <v>0</v>
      </c>
    </row>
    <row r="997" hidden="1" spans="1:13">
      <c r="A997" s="1">
        <v>92</v>
      </c>
      <c r="B997" s="2">
        <v>0</v>
      </c>
      <c r="C997" s="2">
        <v>-506.64</v>
      </c>
      <c r="D997" s="2">
        <v>-0.1718</v>
      </c>
      <c r="E997" s="2">
        <v>0.9038</v>
      </c>
      <c r="F997" s="2">
        <v>-0.9254</v>
      </c>
      <c r="G997" s="2">
        <v>-0.05</v>
      </c>
      <c r="H997" s="1">
        <v>0</v>
      </c>
      <c r="I997" s="2">
        <v>5.4551</v>
      </c>
      <c r="J997" s="1">
        <v>2949</v>
      </c>
      <c r="K997" s="1">
        <v>4</v>
      </c>
      <c r="L997" s="1">
        <v>15</v>
      </c>
      <c r="M997" s="1">
        <v>0</v>
      </c>
    </row>
    <row r="998" hidden="1" spans="1:13">
      <c r="A998" s="1">
        <v>91</v>
      </c>
      <c r="B998" s="2">
        <v>0</v>
      </c>
      <c r="C998" s="2">
        <v>-506.32</v>
      </c>
      <c r="D998" s="2">
        <v>-0.1556</v>
      </c>
      <c r="E998" s="2">
        <v>0.8908</v>
      </c>
      <c r="F998" s="2">
        <v>-0.959</v>
      </c>
      <c r="G998" s="2">
        <v>-0.0573</v>
      </c>
      <c r="H998" s="1">
        <v>0</v>
      </c>
      <c r="I998" s="2">
        <v>5.2696</v>
      </c>
      <c r="J998" s="1">
        <v>3253</v>
      </c>
      <c r="K998" s="1">
        <v>3</v>
      </c>
      <c r="L998" s="1">
        <v>15</v>
      </c>
      <c r="M998" s="1">
        <v>0</v>
      </c>
    </row>
    <row r="999" hidden="1" spans="1:13">
      <c r="A999" s="1">
        <v>90</v>
      </c>
      <c r="B999" s="2">
        <v>0</v>
      </c>
      <c r="C999" s="2">
        <v>-504.24</v>
      </c>
      <c r="D999" s="2">
        <v>-0.1603</v>
      </c>
      <c r="E999" s="2">
        <v>0.8569</v>
      </c>
      <c r="F999" s="2">
        <v>-0.9625</v>
      </c>
      <c r="G999" s="2">
        <v>-0.0765</v>
      </c>
      <c r="H999" s="1">
        <v>0</v>
      </c>
      <c r="I999" s="2">
        <v>5.2283</v>
      </c>
      <c r="J999" s="1">
        <v>3146</v>
      </c>
      <c r="K999" s="1">
        <v>2</v>
      </c>
      <c r="L999" s="1">
        <v>15</v>
      </c>
      <c r="M999" s="1">
        <v>0</v>
      </c>
    </row>
    <row r="1000" hidden="1" spans="1:13">
      <c r="A1000" s="1">
        <v>89</v>
      </c>
      <c r="B1000" s="2">
        <v>0</v>
      </c>
      <c r="C1000" s="2">
        <v>-501.95</v>
      </c>
      <c r="D1000" s="2">
        <v>-0.1584</v>
      </c>
      <c r="E1000" s="2">
        <v>0.8295</v>
      </c>
      <c r="F1000" s="2">
        <v>-0.9863</v>
      </c>
      <c r="G1000" s="2">
        <v>-0.0921</v>
      </c>
      <c r="H1000" s="1">
        <v>0</v>
      </c>
      <c r="I1000" s="2">
        <v>5.0857</v>
      </c>
      <c r="J1000" s="1">
        <v>3168</v>
      </c>
      <c r="K1000" s="1">
        <v>1</v>
      </c>
      <c r="L1000" s="1">
        <v>15</v>
      </c>
      <c r="M1000" s="1">
        <v>0</v>
      </c>
    </row>
    <row r="1001" hidden="1" spans="1:13">
      <c r="A1001" s="1">
        <v>88</v>
      </c>
      <c r="B1001" s="2">
        <v>0</v>
      </c>
      <c r="C1001" s="2">
        <v>-502.03</v>
      </c>
      <c r="D1001" s="2">
        <v>-0.1824</v>
      </c>
      <c r="E1001" s="2">
        <v>0.7347</v>
      </c>
      <c r="F1001" s="2">
        <v>-0.9992</v>
      </c>
      <c r="G1001" s="2">
        <v>-0.1528</v>
      </c>
      <c r="H1001" s="1">
        <v>0</v>
      </c>
      <c r="I1001" s="2">
        <v>5.0242</v>
      </c>
      <c r="J1001" s="1">
        <v>2752</v>
      </c>
      <c r="K1001" s="1">
        <v>0</v>
      </c>
      <c r="L1001" s="1">
        <v>15</v>
      </c>
      <c r="M1001" s="1">
        <v>0</v>
      </c>
    </row>
    <row r="1002" hidden="1" spans="1:13">
      <c r="A1002" s="1">
        <v>87</v>
      </c>
      <c r="B1002" s="2">
        <v>0</v>
      </c>
      <c r="C1002" s="2">
        <v>-535.02</v>
      </c>
      <c r="D1002" s="2">
        <v>-0.7421</v>
      </c>
      <c r="E1002" s="2">
        <v>0.8013</v>
      </c>
      <c r="F1002" s="2">
        <v>-0.7877</v>
      </c>
      <c r="G1002" s="2">
        <v>-0.1108</v>
      </c>
      <c r="H1002" s="1">
        <v>0</v>
      </c>
      <c r="I1002" s="2">
        <v>6.6959</v>
      </c>
      <c r="J1002" s="1">
        <v>721</v>
      </c>
      <c r="K1002" s="1">
        <v>7</v>
      </c>
      <c r="L1002" s="1">
        <v>14</v>
      </c>
      <c r="M1002" s="1">
        <v>0</v>
      </c>
    </row>
    <row r="1003" hidden="1" spans="1:13">
      <c r="A1003" s="1">
        <v>86</v>
      </c>
      <c r="B1003" s="2">
        <v>0</v>
      </c>
      <c r="C1003" s="2">
        <v>-545.7</v>
      </c>
      <c r="D1003" s="2">
        <v>-0.2313</v>
      </c>
      <c r="E1003" s="2">
        <v>0.9152</v>
      </c>
      <c r="F1003" s="2">
        <v>-0.8483</v>
      </c>
      <c r="G1003" s="2">
        <v>-0.0441</v>
      </c>
      <c r="H1003" s="1">
        <v>0</v>
      </c>
      <c r="I1003" s="2">
        <v>6.3706</v>
      </c>
      <c r="J1003" s="1">
        <v>2359</v>
      </c>
      <c r="K1003" s="1">
        <v>6</v>
      </c>
      <c r="L1003" s="1">
        <v>14</v>
      </c>
      <c r="M1003" s="1">
        <v>0</v>
      </c>
    </row>
    <row r="1004" hidden="1" spans="1:13">
      <c r="A1004" s="1">
        <v>85</v>
      </c>
      <c r="B1004" s="2">
        <v>0</v>
      </c>
      <c r="C1004" s="2">
        <v>-503.45</v>
      </c>
      <c r="D1004" s="2">
        <v>-0.2083</v>
      </c>
      <c r="E1004" s="2">
        <v>0.9035</v>
      </c>
      <c r="F1004" s="2">
        <v>-0.8887</v>
      </c>
      <c r="G1004" s="2">
        <v>-0.0506</v>
      </c>
      <c r="H1004" s="1">
        <v>0</v>
      </c>
      <c r="I1004" s="2">
        <v>5.6346</v>
      </c>
      <c r="J1004" s="1">
        <v>2417</v>
      </c>
      <c r="K1004" s="1">
        <v>5</v>
      </c>
      <c r="L1004" s="1">
        <v>14</v>
      </c>
      <c r="M1004" s="1">
        <v>0</v>
      </c>
    </row>
    <row r="1005" hidden="1" spans="1:13">
      <c r="A1005" s="1">
        <v>84</v>
      </c>
      <c r="B1005" s="2">
        <v>0</v>
      </c>
      <c r="C1005" s="2">
        <v>-515.96</v>
      </c>
      <c r="D1005" s="2">
        <v>-0.1638</v>
      </c>
      <c r="E1005" s="2">
        <v>0.9037</v>
      </c>
      <c r="F1005" s="2">
        <v>-0.9523</v>
      </c>
      <c r="G1005" s="2">
        <v>-0.0506</v>
      </c>
      <c r="H1005" s="1">
        <v>0</v>
      </c>
      <c r="I1005" s="2">
        <v>5.4041</v>
      </c>
      <c r="J1005" s="1">
        <v>3150</v>
      </c>
      <c r="K1005" s="1">
        <v>4</v>
      </c>
      <c r="L1005" s="1">
        <v>14</v>
      </c>
      <c r="M1005" s="1">
        <v>0</v>
      </c>
    </row>
    <row r="1006" hidden="1" spans="1:13">
      <c r="A1006" s="1">
        <v>83</v>
      </c>
      <c r="B1006" s="2">
        <v>0</v>
      </c>
      <c r="C1006" s="2">
        <v>-500.65</v>
      </c>
      <c r="D1006" s="2">
        <v>-0.1519</v>
      </c>
      <c r="E1006" s="2">
        <v>0.888</v>
      </c>
      <c r="F1006" s="2">
        <v>-0.9551</v>
      </c>
      <c r="G1006" s="2">
        <v>-0.0593</v>
      </c>
      <c r="H1006" s="1">
        <v>0</v>
      </c>
      <c r="I1006" s="2">
        <v>5.2306</v>
      </c>
      <c r="J1006" s="1">
        <v>3297</v>
      </c>
      <c r="K1006" s="1">
        <v>3</v>
      </c>
      <c r="L1006" s="1">
        <v>14</v>
      </c>
      <c r="M1006" s="1">
        <v>0</v>
      </c>
    </row>
    <row r="1007" hidden="1" spans="1:13">
      <c r="A1007" s="1">
        <v>82</v>
      </c>
      <c r="B1007" s="2">
        <v>0</v>
      </c>
      <c r="C1007" s="2">
        <v>-503.29</v>
      </c>
      <c r="D1007" s="2">
        <v>-0.1555</v>
      </c>
      <c r="E1007" s="2">
        <v>0.8544</v>
      </c>
      <c r="F1007" s="2">
        <v>-0.9445</v>
      </c>
      <c r="G1007" s="2">
        <v>-0.0785</v>
      </c>
      <c r="H1007" s="1">
        <v>0</v>
      </c>
      <c r="I1007" s="2">
        <v>5.3161</v>
      </c>
      <c r="J1007" s="1">
        <v>3236</v>
      </c>
      <c r="K1007" s="1">
        <v>2</v>
      </c>
      <c r="L1007" s="1">
        <v>14</v>
      </c>
      <c r="M1007" s="1">
        <v>0</v>
      </c>
    </row>
    <row r="1008" hidden="1" spans="1:13">
      <c r="A1008" s="1">
        <v>81</v>
      </c>
      <c r="B1008" s="2">
        <v>0</v>
      </c>
      <c r="C1008" s="2">
        <v>-503.1</v>
      </c>
      <c r="D1008" s="2">
        <v>-0.1556</v>
      </c>
      <c r="E1008" s="2">
        <v>0.8246</v>
      </c>
      <c r="F1008" s="2">
        <v>-0.9874</v>
      </c>
      <c r="G1008" s="2">
        <v>-0.0958</v>
      </c>
      <c r="H1008" s="1">
        <v>0</v>
      </c>
      <c r="I1008" s="2">
        <v>5.0933</v>
      </c>
      <c r="J1008" s="1">
        <v>3233</v>
      </c>
      <c r="K1008" s="1">
        <v>1</v>
      </c>
      <c r="L1008" s="1">
        <v>14</v>
      </c>
      <c r="M1008" s="1">
        <v>0</v>
      </c>
    </row>
    <row r="1009" hidden="1" spans="1:13">
      <c r="A1009" s="1">
        <v>80</v>
      </c>
      <c r="B1009" s="2">
        <v>0</v>
      </c>
      <c r="C1009" s="2">
        <v>-501.05</v>
      </c>
      <c r="D1009" s="2">
        <v>-0.1705</v>
      </c>
      <c r="E1009" s="2">
        <v>0.7399</v>
      </c>
      <c r="F1009" s="2">
        <v>-0.9995</v>
      </c>
      <c r="G1009" s="2">
        <v>-0.1503</v>
      </c>
      <c r="H1009" s="1">
        <v>0</v>
      </c>
      <c r="I1009" s="2">
        <v>5.0131</v>
      </c>
      <c r="J1009" s="1">
        <v>2938</v>
      </c>
      <c r="K1009" s="1">
        <v>0</v>
      </c>
      <c r="L1009" s="1">
        <v>14</v>
      </c>
      <c r="M1009" s="1">
        <v>0</v>
      </c>
    </row>
    <row r="1010" hidden="1" spans="1:13">
      <c r="A1010" s="1">
        <v>79</v>
      </c>
      <c r="B1010" s="2">
        <v>0</v>
      </c>
      <c r="C1010" s="2">
        <v>-514.48</v>
      </c>
      <c r="D1010" s="2">
        <v>-0.6359</v>
      </c>
      <c r="E1010" s="2">
        <v>0.8188</v>
      </c>
      <c r="F1010" s="2">
        <v>-0.7619</v>
      </c>
      <c r="G1010" s="2">
        <v>-0.1</v>
      </c>
      <c r="H1010" s="1">
        <v>0</v>
      </c>
      <c r="I1010" s="2">
        <v>6.6696</v>
      </c>
      <c r="J1010" s="1">
        <v>809</v>
      </c>
      <c r="K1010" s="1">
        <v>7</v>
      </c>
      <c r="L1010" s="1">
        <v>13</v>
      </c>
      <c r="M1010" s="1">
        <v>0</v>
      </c>
    </row>
    <row r="1011" hidden="1" spans="1:13">
      <c r="A1011" s="1">
        <v>78</v>
      </c>
      <c r="B1011" s="2">
        <v>0</v>
      </c>
      <c r="C1011" s="2">
        <v>-556.83</v>
      </c>
      <c r="D1011" s="2">
        <v>-0.2281</v>
      </c>
      <c r="E1011" s="2">
        <v>0.912</v>
      </c>
      <c r="F1011" s="2">
        <v>-0.8046</v>
      </c>
      <c r="G1011" s="2">
        <v>-0.0463</v>
      </c>
      <c r="H1011" s="1">
        <v>0</v>
      </c>
      <c r="I1011" s="2">
        <v>6.8279</v>
      </c>
      <c r="J1011" s="1">
        <v>2441</v>
      </c>
      <c r="K1011" s="1">
        <v>6</v>
      </c>
      <c r="L1011" s="1">
        <v>13</v>
      </c>
      <c r="M1011" s="1">
        <v>0</v>
      </c>
    </row>
    <row r="1012" hidden="1" spans="1:13">
      <c r="A1012" s="1">
        <v>77</v>
      </c>
      <c r="B1012" s="2">
        <v>0</v>
      </c>
      <c r="C1012" s="2">
        <v>-509.62</v>
      </c>
      <c r="D1012" s="2">
        <v>-0.2088</v>
      </c>
      <c r="E1012" s="2">
        <v>0.8985</v>
      </c>
      <c r="F1012" s="2">
        <v>-0.9209</v>
      </c>
      <c r="G1012" s="2">
        <v>-0.0534</v>
      </c>
      <c r="H1012" s="1">
        <v>0</v>
      </c>
      <c r="I1012" s="2">
        <v>5.5149</v>
      </c>
      <c r="J1012" s="1">
        <v>2441</v>
      </c>
      <c r="K1012" s="1">
        <v>5</v>
      </c>
      <c r="L1012" s="1">
        <v>13</v>
      </c>
      <c r="M1012" s="1">
        <v>0</v>
      </c>
    </row>
    <row r="1013" hidden="1" spans="1:13">
      <c r="A1013" s="1">
        <v>76</v>
      </c>
      <c r="B1013" s="2">
        <v>0</v>
      </c>
      <c r="C1013" s="2">
        <v>-508.67</v>
      </c>
      <c r="D1013" s="2">
        <v>-0.1554</v>
      </c>
      <c r="E1013" s="2">
        <v>0.9039</v>
      </c>
      <c r="F1013" s="2">
        <v>-0.9163</v>
      </c>
      <c r="G1013" s="2">
        <v>-0.0508</v>
      </c>
      <c r="H1013" s="1">
        <v>0</v>
      </c>
      <c r="I1013" s="2">
        <v>5.5254</v>
      </c>
      <c r="J1013" s="1">
        <v>3274</v>
      </c>
      <c r="K1013" s="1">
        <v>4</v>
      </c>
      <c r="L1013" s="1">
        <v>13</v>
      </c>
      <c r="M1013" s="1">
        <v>0</v>
      </c>
    </row>
    <row r="1014" hidden="1" spans="1:13">
      <c r="A1014" s="1">
        <v>75</v>
      </c>
      <c r="B1014" s="2">
        <v>0</v>
      </c>
      <c r="C1014" s="2">
        <v>-503.26</v>
      </c>
      <c r="D1014" s="2">
        <v>-0.1584</v>
      </c>
      <c r="E1014" s="2">
        <v>0.8778</v>
      </c>
      <c r="F1014" s="2">
        <v>-0.9407</v>
      </c>
      <c r="G1014" s="2">
        <v>-0.0653</v>
      </c>
      <c r="H1014" s="1">
        <v>0</v>
      </c>
      <c r="I1014" s="2">
        <v>5.3369</v>
      </c>
      <c r="J1014" s="1">
        <v>3178</v>
      </c>
      <c r="K1014" s="1">
        <v>3</v>
      </c>
      <c r="L1014" s="1">
        <v>13</v>
      </c>
      <c r="M1014" s="1">
        <v>0</v>
      </c>
    </row>
    <row r="1015" hidden="1" spans="1:13">
      <c r="A1015" s="1">
        <v>74</v>
      </c>
      <c r="B1015" s="2">
        <v>0</v>
      </c>
      <c r="C1015" s="2">
        <v>-503.22</v>
      </c>
      <c r="D1015" s="2">
        <v>-0.157</v>
      </c>
      <c r="E1015" s="2">
        <v>0.8462</v>
      </c>
      <c r="F1015" s="2">
        <v>-0.9661</v>
      </c>
      <c r="G1015" s="2">
        <v>-0.0836</v>
      </c>
      <c r="H1015" s="1">
        <v>0</v>
      </c>
      <c r="I1015" s="2">
        <v>5.1997</v>
      </c>
      <c r="J1015" s="1">
        <v>3205</v>
      </c>
      <c r="K1015" s="1">
        <v>2</v>
      </c>
      <c r="L1015" s="1">
        <v>13</v>
      </c>
      <c r="M1015" s="1">
        <v>0</v>
      </c>
    </row>
    <row r="1016" hidden="1" spans="1:13">
      <c r="A1016" s="1">
        <v>73</v>
      </c>
      <c r="B1016" s="2">
        <v>0</v>
      </c>
      <c r="C1016" s="2">
        <v>-506.09</v>
      </c>
      <c r="D1016" s="2">
        <v>-0.1595</v>
      </c>
      <c r="E1016" s="2">
        <v>0.8123</v>
      </c>
      <c r="F1016" s="2">
        <v>-0.9889</v>
      </c>
      <c r="G1016" s="2">
        <v>-0.1035</v>
      </c>
      <c r="H1016" s="1">
        <v>0</v>
      </c>
      <c r="I1016" s="2">
        <v>5.115</v>
      </c>
      <c r="J1016" s="1">
        <v>3172</v>
      </c>
      <c r="K1016" s="1">
        <v>1</v>
      </c>
      <c r="L1016" s="1">
        <v>13</v>
      </c>
      <c r="M1016" s="1">
        <v>0</v>
      </c>
    </row>
    <row r="1017" hidden="1" spans="1:13">
      <c r="A1017" s="1">
        <v>72</v>
      </c>
      <c r="B1017" s="2">
        <v>0</v>
      </c>
      <c r="C1017" s="2">
        <v>-500.86</v>
      </c>
      <c r="D1017" s="2">
        <v>-0.1694</v>
      </c>
      <c r="E1017" s="2">
        <v>0.7307</v>
      </c>
      <c r="F1017" s="2">
        <v>-0.9997</v>
      </c>
      <c r="G1017" s="2">
        <v>-0.157</v>
      </c>
      <c r="H1017" s="1">
        <v>0</v>
      </c>
      <c r="I1017" s="2">
        <v>5.01</v>
      </c>
      <c r="J1017" s="1">
        <v>2956</v>
      </c>
      <c r="K1017" s="1">
        <v>0</v>
      </c>
      <c r="L1017" s="1">
        <v>13</v>
      </c>
      <c r="M1017" s="1">
        <v>0</v>
      </c>
    </row>
    <row r="1018" hidden="1" spans="1:13">
      <c r="A1018" s="1">
        <v>71</v>
      </c>
      <c r="B1018" s="2">
        <v>0</v>
      </c>
      <c r="C1018" s="2">
        <v>-506.19</v>
      </c>
      <c r="D1018" s="2">
        <v>-0.2218</v>
      </c>
      <c r="E1018" s="2">
        <v>0.9292</v>
      </c>
      <c r="F1018" s="2">
        <v>-0.7581</v>
      </c>
      <c r="G1018" s="2">
        <v>-0.0364</v>
      </c>
      <c r="H1018" s="1">
        <v>0</v>
      </c>
      <c r="I1018" s="2">
        <v>6.589</v>
      </c>
      <c r="J1018" s="1">
        <v>2282</v>
      </c>
      <c r="K1018" s="1">
        <v>7</v>
      </c>
      <c r="L1018" s="1">
        <v>12</v>
      </c>
      <c r="M1018" s="1">
        <v>0</v>
      </c>
    </row>
    <row r="1019" hidden="1" spans="1:13">
      <c r="A1019" s="1">
        <v>70</v>
      </c>
      <c r="B1019" s="2">
        <v>0</v>
      </c>
      <c r="C1019" s="2">
        <v>-550.62</v>
      </c>
      <c r="D1019" s="2">
        <v>-0.2258</v>
      </c>
      <c r="E1019" s="2">
        <v>0.9093</v>
      </c>
      <c r="F1019" s="2">
        <v>-0.8533</v>
      </c>
      <c r="G1019" s="2">
        <v>-0.0478</v>
      </c>
      <c r="H1019" s="1">
        <v>0</v>
      </c>
      <c r="I1019" s="2">
        <v>6.392</v>
      </c>
      <c r="J1019" s="1">
        <v>2439</v>
      </c>
      <c r="K1019" s="1">
        <v>6</v>
      </c>
      <c r="L1019" s="1">
        <v>12</v>
      </c>
      <c r="M1019" s="1">
        <v>0</v>
      </c>
    </row>
    <row r="1020" hidden="1" spans="1:13">
      <c r="A1020" s="1">
        <v>69</v>
      </c>
      <c r="B1020" s="2">
        <v>0</v>
      </c>
      <c r="C1020" s="2">
        <v>-503.76</v>
      </c>
      <c r="D1020" s="2">
        <v>-0.1828</v>
      </c>
      <c r="E1020" s="2">
        <v>0.9072</v>
      </c>
      <c r="F1020" s="2">
        <v>-0.9312</v>
      </c>
      <c r="G1020" s="2">
        <v>-0.0486</v>
      </c>
      <c r="H1020" s="1">
        <v>0</v>
      </c>
      <c r="I1020" s="2">
        <v>5.3969</v>
      </c>
      <c r="J1020" s="1">
        <v>2756</v>
      </c>
      <c r="K1020" s="1">
        <v>5</v>
      </c>
      <c r="L1020" s="1">
        <v>12</v>
      </c>
      <c r="M1020" s="1">
        <v>0</v>
      </c>
    </row>
    <row r="1021" hidden="1" spans="1:13">
      <c r="A1021" s="1">
        <v>68</v>
      </c>
      <c r="B1021" s="2">
        <v>0</v>
      </c>
      <c r="C1021" s="2">
        <v>-508.22</v>
      </c>
      <c r="D1021" s="2">
        <v>-0.1436</v>
      </c>
      <c r="E1021" s="2">
        <v>0.9072</v>
      </c>
      <c r="F1021" s="2">
        <v>-0.8454</v>
      </c>
      <c r="G1021" s="2">
        <v>-0.0491</v>
      </c>
      <c r="H1021" s="1">
        <v>0</v>
      </c>
      <c r="I1021" s="2">
        <v>5.9565</v>
      </c>
      <c r="J1021" s="1">
        <v>3538</v>
      </c>
      <c r="K1021" s="1">
        <v>4</v>
      </c>
      <c r="L1021" s="1">
        <v>12</v>
      </c>
      <c r="M1021" s="1">
        <v>0</v>
      </c>
    </row>
    <row r="1022" hidden="1" spans="1:13">
      <c r="A1022" s="1">
        <v>67</v>
      </c>
      <c r="B1022" s="2">
        <v>0</v>
      </c>
      <c r="C1022" s="2">
        <v>-503.97</v>
      </c>
      <c r="D1022" s="2">
        <v>-0.1714</v>
      </c>
      <c r="E1022" s="2">
        <v>0.8632</v>
      </c>
      <c r="F1022" s="2">
        <v>-0.9436</v>
      </c>
      <c r="G1022" s="2">
        <v>-0.0738</v>
      </c>
      <c r="H1022" s="1">
        <v>0</v>
      </c>
      <c r="I1022" s="2">
        <v>5.3251</v>
      </c>
      <c r="J1022" s="1">
        <v>2941</v>
      </c>
      <c r="K1022" s="1">
        <v>3</v>
      </c>
      <c r="L1022" s="1">
        <v>12</v>
      </c>
      <c r="M1022" s="1">
        <v>0</v>
      </c>
    </row>
    <row r="1023" hidden="1" spans="1:13">
      <c r="A1023" s="1">
        <v>66</v>
      </c>
      <c r="B1023" s="2">
        <v>0</v>
      </c>
      <c r="C1023" s="2">
        <v>-500.51</v>
      </c>
      <c r="D1023" s="2">
        <v>-0.1505</v>
      </c>
      <c r="E1023" s="2">
        <v>0.8466</v>
      </c>
      <c r="F1023" s="2">
        <v>-0.9679</v>
      </c>
      <c r="G1023" s="2">
        <v>-0.0834</v>
      </c>
      <c r="H1023" s="1">
        <v>0</v>
      </c>
      <c r="I1023" s="2">
        <v>5.1634</v>
      </c>
      <c r="J1023" s="1">
        <v>3325</v>
      </c>
      <c r="K1023" s="1">
        <v>2</v>
      </c>
      <c r="L1023" s="1">
        <v>12</v>
      </c>
      <c r="M1023" s="1">
        <v>0</v>
      </c>
    </row>
    <row r="1024" hidden="1" spans="1:13">
      <c r="A1024" s="1">
        <v>65</v>
      </c>
      <c r="B1024" s="2">
        <v>0</v>
      </c>
      <c r="C1024" s="2">
        <v>-501.42</v>
      </c>
      <c r="D1024" s="2">
        <v>-0.1607</v>
      </c>
      <c r="E1024" s="2">
        <v>0.8042</v>
      </c>
      <c r="F1024" s="2">
        <v>-0.9908</v>
      </c>
      <c r="G1024" s="2">
        <v>-0.1084</v>
      </c>
      <c r="H1024" s="1">
        <v>0</v>
      </c>
      <c r="I1024" s="2">
        <v>5.0585</v>
      </c>
      <c r="J1024" s="1">
        <v>3121</v>
      </c>
      <c r="K1024" s="1">
        <v>1</v>
      </c>
      <c r="L1024" s="1">
        <v>12</v>
      </c>
      <c r="M1024" s="1">
        <v>0</v>
      </c>
    </row>
    <row r="1025" hidden="1" spans="1:13">
      <c r="A1025" s="1">
        <v>64</v>
      </c>
      <c r="B1025" s="2">
        <v>0</v>
      </c>
      <c r="C1025" s="2">
        <v>-500.18</v>
      </c>
      <c r="D1025" s="2">
        <v>-0.1692</v>
      </c>
      <c r="E1025" s="2">
        <v>0.7224</v>
      </c>
      <c r="F1025" s="2">
        <v>-1</v>
      </c>
      <c r="G1025" s="2">
        <v>-0.1627</v>
      </c>
      <c r="H1025" s="1">
        <v>0</v>
      </c>
      <c r="I1025" s="2">
        <v>5.0019</v>
      </c>
      <c r="J1025" s="1">
        <v>2956</v>
      </c>
      <c r="K1025" s="1">
        <v>0</v>
      </c>
      <c r="L1025" s="1">
        <v>12</v>
      </c>
      <c r="M1025" s="1">
        <v>0</v>
      </c>
    </row>
    <row r="1026" hidden="1" spans="1:13">
      <c r="A1026" s="1">
        <v>63</v>
      </c>
      <c r="B1026" s="2">
        <v>0</v>
      </c>
      <c r="C1026" s="2">
        <v>-506.27</v>
      </c>
      <c r="D1026" s="2">
        <v>-0.2235</v>
      </c>
      <c r="E1026" s="2">
        <v>0.9255</v>
      </c>
      <c r="F1026" s="2">
        <v>-0.7764</v>
      </c>
      <c r="G1026" s="2">
        <v>-0.0383</v>
      </c>
      <c r="H1026" s="1">
        <v>0</v>
      </c>
      <c r="I1026" s="2">
        <v>6.448</v>
      </c>
      <c r="J1026" s="1">
        <v>2265</v>
      </c>
      <c r="K1026" s="1">
        <v>7</v>
      </c>
      <c r="L1026" s="1">
        <v>11</v>
      </c>
      <c r="M1026" s="1">
        <v>0</v>
      </c>
    </row>
    <row r="1027" hidden="1" spans="1:13">
      <c r="A1027" s="1">
        <v>62</v>
      </c>
      <c r="B1027" s="2">
        <v>0</v>
      </c>
      <c r="C1027" s="2">
        <v>-521.34</v>
      </c>
      <c r="D1027" s="2">
        <v>-0.2136</v>
      </c>
      <c r="E1027" s="2">
        <v>0.9105</v>
      </c>
      <c r="F1027" s="2">
        <v>-0.8751</v>
      </c>
      <c r="G1027" s="2">
        <v>-0.0469</v>
      </c>
      <c r="H1027" s="1">
        <v>0</v>
      </c>
      <c r="I1027" s="2">
        <v>5.9136</v>
      </c>
      <c r="J1027" s="1">
        <v>2441</v>
      </c>
      <c r="K1027" s="1">
        <v>6</v>
      </c>
      <c r="L1027" s="1">
        <v>11</v>
      </c>
      <c r="M1027" s="1">
        <v>0</v>
      </c>
    </row>
    <row r="1028" hidden="1" spans="1:13">
      <c r="A1028" s="1">
        <v>61</v>
      </c>
      <c r="B1028" s="2">
        <v>0</v>
      </c>
      <c r="C1028" s="2">
        <v>-523.96</v>
      </c>
      <c r="D1028" s="2">
        <v>-0.1827</v>
      </c>
      <c r="E1028" s="2">
        <v>0.9034</v>
      </c>
      <c r="F1028" s="2">
        <v>-0.9735</v>
      </c>
      <c r="G1028" s="2">
        <v>-0.0508</v>
      </c>
      <c r="H1028" s="1">
        <v>0</v>
      </c>
      <c r="I1028" s="2">
        <v>5.3745</v>
      </c>
      <c r="J1028" s="1">
        <v>2868</v>
      </c>
      <c r="K1028" s="1">
        <v>5</v>
      </c>
      <c r="L1028" s="1">
        <v>11</v>
      </c>
      <c r="M1028" s="1">
        <v>0</v>
      </c>
    </row>
    <row r="1029" hidden="1" spans="1:13">
      <c r="A1029" s="1">
        <v>60</v>
      </c>
      <c r="B1029" s="2">
        <v>0</v>
      </c>
      <c r="C1029" s="2">
        <v>-506.71</v>
      </c>
      <c r="D1029" s="2">
        <v>-0.1433</v>
      </c>
      <c r="E1029" s="2">
        <v>0.9036</v>
      </c>
      <c r="F1029" s="2">
        <v>-0.8921</v>
      </c>
      <c r="G1029" s="2">
        <v>-0.051</v>
      </c>
      <c r="H1029" s="1">
        <v>0</v>
      </c>
      <c r="I1029" s="2">
        <v>5.6451</v>
      </c>
      <c r="J1029" s="1">
        <v>3537</v>
      </c>
      <c r="K1029" s="1">
        <v>4</v>
      </c>
      <c r="L1029" s="1">
        <v>11</v>
      </c>
      <c r="M1029" s="1">
        <v>0</v>
      </c>
    </row>
    <row r="1030" hidden="1" spans="1:13">
      <c r="A1030" s="1">
        <v>59</v>
      </c>
      <c r="B1030" s="2">
        <v>0</v>
      </c>
      <c r="C1030" s="2">
        <v>-501.78</v>
      </c>
      <c r="D1030" s="2">
        <v>-0.1678</v>
      </c>
      <c r="E1030" s="2">
        <v>0.8604</v>
      </c>
      <c r="F1030" s="2">
        <v>-0.9658</v>
      </c>
      <c r="G1030" s="2">
        <v>-0.0753</v>
      </c>
      <c r="H1030" s="1">
        <v>0</v>
      </c>
      <c r="I1030" s="2">
        <v>5.1864</v>
      </c>
      <c r="J1030" s="1">
        <v>2990</v>
      </c>
      <c r="K1030" s="1">
        <v>3</v>
      </c>
      <c r="L1030" s="1">
        <v>11</v>
      </c>
      <c r="M1030" s="1">
        <v>0</v>
      </c>
    </row>
    <row r="1031" hidden="1" spans="1:13">
      <c r="A1031" s="1">
        <v>58</v>
      </c>
      <c r="B1031" s="2">
        <v>0</v>
      </c>
      <c r="C1031" s="2">
        <v>-503.23</v>
      </c>
      <c r="D1031" s="2">
        <v>-0.1518</v>
      </c>
      <c r="E1031" s="2">
        <v>0.8393</v>
      </c>
      <c r="F1031" s="2">
        <v>-0.982</v>
      </c>
      <c r="G1031" s="2">
        <v>-0.0875</v>
      </c>
      <c r="H1031" s="1">
        <v>0</v>
      </c>
      <c r="I1031" s="2">
        <v>5.1198</v>
      </c>
      <c r="J1031" s="1">
        <v>3316</v>
      </c>
      <c r="K1031" s="1">
        <v>2</v>
      </c>
      <c r="L1031" s="1">
        <v>11</v>
      </c>
      <c r="M1031" s="1">
        <v>0</v>
      </c>
    </row>
    <row r="1032" hidden="1" spans="1:13">
      <c r="A1032" s="1">
        <v>57</v>
      </c>
      <c r="B1032" s="2">
        <v>0</v>
      </c>
      <c r="C1032" s="2">
        <v>-502.06</v>
      </c>
      <c r="D1032" s="2">
        <v>-0.1573</v>
      </c>
      <c r="E1032" s="2">
        <v>0.8011</v>
      </c>
      <c r="F1032" s="2">
        <v>-0.9929</v>
      </c>
      <c r="G1032" s="2">
        <v>-0.11</v>
      </c>
      <c r="H1032" s="1">
        <v>0</v>
      </c>
      <c r="I1032" s="2">
        <v>5.0548</v>
      </c>
      <c r="J1032" s="1">
        <v>3192</v>
      </c>
      <c r="K1032" s="1">
        <v>1</v>
      </c>
      <c r="L1032" s="1">
        <v>11</v>
      </c>
      <c r="M1032" s="1">
        <v>0</v>
      </c>
    </row>
    <row r="1033" hidden="1" spans="1:13">
      <c r="A1033" s="1">
        <v>56</v>
      </c>
      <c r="B1033" s="2">
        <v>0</v>
      </c>
      <c r="C1033" s="2">
        <v>-504.15</v>
      </c>
      <c r="D1033" s="2">
        <v>-0.1591</v>
      </c>
      <c r="E1033" s="2">
        <v>0.7278</v>
      </c>
      <c r="F1033" s="2">
        <v>-1</v>
      </c>
      <c r="G1033" s="2">
        <v>-0.1582</v>
      </c>
      <c r="H1033" s="1">
        <v>0</v>
      </c>
      <c r="I1033" s="2">
        <v>5.0415</v>
      </c>
      <c r="J1033" s="1">
        <v>3169</v>
      </c>
      <c r="K1033" s="1">
        <v>0</v>
      </c>
      <c r="L1033" s="1">
        <v>11</v>
      </c>
      <c r="M1033" s="1">
        <v>0</v>
      </c>
    </row>
    <row r="1034" hidden="1" spans="1:13">
      <c r="A1034" s="1">
        <v>55</v>
      </c>
      <c r="B1034" s="2">
        <v>0</v>
      </c>
      <c r="C1034" s="2">
        <v>-561.8</v>
      </c>
      <c r="D1034" s="2">
        <v>-0.2442</v>
      </c>
      <c r="E1034" s="2">
        <v>0.914</v>
      </c>
      <c r="F1034" s="2">
        <v>-0.8451</v>
      </c>
      <c r="G1034" s="2">
        <v>-0.0446</v>
      </c>
      <c r="H1034" s="1">
        <v>0</v>
      </c>
      <c r="I1034" s="2">
        <v>6.5798</v>
      </c>
      <c r="J1034" s="1">
        <v>2301</v>
      </c>
      <c r="K1034" s="1">
        <v>7</v>
      </c>
      <c r="L1034" s="1">
        <v>10</v>
      </c>
      <c r="M1034" s="1">
        <v>0</v>
      </c>
    </row>
    <row r="1035" hidden="1" spans="1:13">
      <c r="A1035" s="1">
        <v>54</v>
      </c>
      <c r="B1035" s="2">
        <v>0</v>
      </c>
      <c r="C1035" s="2">
        <v>-537.23</v>
      </c>
      <c r="D1035" s="2">
        <v>-0.188</v>
      </c>
      <c r="E1035" s="2">
        <v>0.9162</v>
      </c>
      <c r="F1035" s="2">
        <v>-0.9001</v>
      </c>
      <c r="G1035" s="2">
        <v>-0.0433</v>
      </c>
      <c r="H1035" s="1">
        <v>0</v>
      </c>
      <c r="I1035" s="2">
        <v>5.9374</v>
      </c>
      <c r="J1035" s="1">
        <v>2858</v>
      </c>
      <c r="K1035" s="1">
        <v>6</v>
      </c>
      <c r="L1035" s="1">
        <v>10</v>
      </c>
      <c r="M1035" s="1">
        <v>0</v>
      </c>
    </row>
    <row r="1036" hidden="1" spans="1:13">
      <c r="A1036" s="1">
        <v>53</v>
      </c>
      <c r="B1036" s="2">
        <v>0</v>
      </c>
      <c r="C1036" s="2">
        <v>-515.1</v>
      </c>
      <c r="D1036" s="2">
        <v>-0.1567</v>
      </c>
      <c r="E1036" s="2">
        <v>0.9116</v>
      </c>
      <c r="F1036" s="2">
        <v>-0.9129</v>
      </c>
      <c r="G1036" s="2">
        <v>-0.0461</v>
      </c>
      <c r="H1036" s="1">
        <v>0</v>
      </c>
      <c r="I1036" s="2">
        <v>5.615</v>
      </c>
      <c r="J1036" s="1">
        <v>3288</v>
      </c>
      <c r="K1036" s="1">
        <v>5</v>
      </c>
      <c r="L1036" s="1">
        <v>10</v>
      </c>
      <c r="M1036" s="1">
        <v>0</v>
      </c>
    </row>
    <row r="1037" hidden="1" spans="1:13">
      <c r="A1037" s="1">
        <v>52</v>
      </c>
      <c r="B1037" s="2">
        <v>0</v>
      </c>
      <c r="C1037" s="2">
        <v>-509.25</v>
      </c>
      <c r="D1037" s="2">
        <v>-0.1544</v>
      </c>
      <c r="E1037" s="2">
        <v>0.8906</v>
      </c>
      <c r="F1037" s="2">
        <v>-0.8854</v>
      </c>
      <c r="G1037" s="2">
        <v>-0.0581</v>
      </c>
      <c r="H1037" s="1">
        <v>0</v>
      </c>
      <c r="I1037" s="2">
        <v>5.7141</v>
      </c>
      <c r="J1037" s="1">
        <v>3298</v>
      </c>
      <c r="K1037" s="1">
        <v>4</v>
      </c>
      <c r="L1037" s="1">
        <v>10</v>
      </c>
      <c r="M1037" s="1">
        <v>0</v>
      </c>
    </row>
    <row r="1038" hidden="1" spans="1:13">
      <c r="A1038" s="1">
        <v>51</v>
      </c>
      <c r="B1038" s="2">
        <v>0</v>
      </c>
      <c r="C1038" s="2">
        <v>-500.91</v>
      </c>
      <c r="D1038" s="2">
        <v>-0.1705</v>
      </c>
      <c r="E1038" s="2">
        <v>0.8505</v>
      </c>
      <c r="F1038" s="2">
        <v>-0.9775</v>
      </c>
      <c r="G1038" s="2">
        <v>-0.0806</v>
      </c>
      <c r="H1038" s="1">
        <v>0</v>
      </c>
      <c r="I1038" s="2">
        <v>5.1184</v>
      </c>
      <c r="J1038" s="1">
        <v>2938</v>
      </c>
      <c r="K1038" s="1">
        <v>3</v>
      </c>
      <c r="L1038" s="1">
        <v>10</v>
      </c>
      <c r="M1038" s="1">
        <v>0</v>
      </c>
    </row>
    <row r="1039" hidden="1" spans="1:13">
      <c r="A1039" s="1">
        <v>50</v>
      </c>
      <c r="B1039" s="2">
        <v>0</v>
      </c>
      <c r="C1039" s="2">
        <v>-502.17</v>
      </c>
      <c r="D1039" s="2">
        <v>-0.1514</v>
      </c>
      <c r="E1039" s="2">
        <v>0.8311</v>
      </c>
      <c r="F1039" s="2">
        <v>-0.9924</v>
      </c>
      <c r="G1039" s="2">
        <v>-0.0917</v>
      </c>
      <c r="H1039" s="1">
        <v>0</v>
      </c>
      <c r="I1039" s="2">
        <v>5.0583</v>
      </c>
      <c r="J1039" s="1">
        <v>3316</v>
      </c>
      <c r="K1039" s="1">
        <v>2</v>
      </c>
      <c r="L1039" s="1">
        <v>10</v>
      </c>
      <c r="M1039" s="1">
        <v>0</v>
      </c>
    </row>
    <row r="1040" hidden="1" spans="1:13">
      <c r="A1040" s="1">
        <v>49</v>
      </c>
      <c r="B1040" s="2">
        <v>0</v>
      </c>
      <c r="C1040" s="2">
        <v>-502.8</v>
      </c>
      <c r="D1040" s="2">
        <v>-0.1552</v>
      </c>
      <c r="E1040" s="2">
        <v>0.7935</v>
      </c>
      <c r="F1040" s="2">
        <v>-0.9899</v>
      </c>
      <c r="G1040" s="2">
        <v>-0.1141</v>
      </c>
      <c r="H1040" s="1">
        <v>0</v>
      </c>
      <c r="I1040" s="2">
        <v>5.0778</v>
      </c>
      <c r="J1040" s="1">
        <v>3240</v>
      </c>
      <c r="K1040" s="1">
        <v>1</v>
      </c>
      <c r="L1040" s="1">
        <v>10</v>
      </c>
      <c r="M1040" s="1">
        <v>0</v>
      </c>
    </row>
    <row r="1041" hidden="1" spans="1:13">
      <c r="A1041" s="1">
        <v>48</v>
      </c>
      <c r="B1041" s="2">
        <v>0</v>
      </c>
      <c r="C1041" s="2">
        <v>-502.06</v>
      </c>
      <c r="D1041" s="2">
        <v>-0.1694</v>
      </c>
      <c r="E1041" s="2">
        <v>0.6986</v>
      </c>
      <c r="F1041" s="2">
        <v>-1</v>
      </c>
      <c r="G1041" s="2">
        <v>-0.1785</v>
      </c>
      <c r="H1041" s="1">
        <v>0</v>
      </c>
      <c r="I1041" s="2">
        <v>5.0206</v>
      </c>
      <c r="J1041" s="1">
        <v>2964</v>
      </c>
      <c r="K1041" s="1">
        <v>0</v>
      </c>
      <c r="L1041" s="1">
        <v>10</v>
      </c>
      <c r="M1041" s="1">
        <v>0</v>
      </c>
    </row>
    <row r="1042" hidden="1" spans="1:13">
      <c r="A1042" s="1">
        <v>47</v>
      </c>
      <c r="B1042" s="2">
        <v>0</v>
      </c>
      <c r="C1042" s="2">
        <v>-504.68</v>
      </c>
      <c r="D1042" s="2">
        <v>-0.2198</v>
      </c>
      <c r="E1042" s="2">
        <v>0.9172</v>
      </c>
      <c r="F1042" s="2">
        <v>-0.8449</v>
      </c>
      <c r="G1042" s="2">
        <v>-0.0424</v>
      </c>
      <c r="H1042" s="1">
        <v>0</v>
      </c>
      <c r="I1042" s="2">
        <v>5.9239</v>
      </c>
      <c r="J1042" s="1">
        <v>2296</v>
      </c>
      <c r="K1042" s="1">
        <v>7</v>
      </c>
      <c r="L1042" s="1">
        <v>9</v>
      </c>
      <c r="M1042" s="1">
        <v>0</v>
      </c>
    </row>
    <row r="1043" hidden="1" spans="1:13">
      <c r="A1043" s="1">
        <v>46</v>
      </c>
      <c r="B1043" s="2">
        <v>0</v>
      </c>
      <c r="C1043" s="2">
        <v>-544.56</v>
      </c>
      <c r="D1043" s="2">
        <v>-0.1899</v>
      </c>
      <c r="E1043" s="2">
        <v>0.91</v>
      </c>
      <c r="F1043" s="2">
        <v>-0.9396</v>
      </c>
      <c r="G1043" s="2">
        <v>-0.0465</v>
      </c>
      <c r="H1043" s="1">
        <v>0</v>
      </c>
      <c r="I1043" s="2">
        <v>5.7754</v>
      </c>
      <c r="J1043" s="1">
        <v>2868</v>
      </c>
      <c r="K1043" s="1">
        <v>6</v>
      </c>
      <c r="L1043" s="1">
        <v>9</v>
      </c>
      <c r="M1043" s="1">
        <v>0</v>
      </c>
    </row>
    <row r="1044" hidden="1" spans="1:13">
      <c r="A1044" s="1">
        <v>45</v>
      </c>
      <c r="B1044" s="2">
        <v>0</v>
      </c>
      <c r="C1044" s="2">
        <v>-502.84</v>
      </c>
      <c r="D1044" s="2">
        <v>-0.153</v>
      </c>
      <c r="E1044" s="2">
        <v>0.908</v>
      </c>
      <c r="F1044" s="2">
        <v>-0.9735</v>
      </c>
      <c r="G1044" s="2">
        <v>-0.0476</v>
      </c>
      <c r="H1044" s="1">
        <v>0</v>
      </c>
      <c r="I1044" s="2">
        <v>5.1581</v>
      </c>
      <c r="J1044" s="1">
        <v>3286</v>
      </c>
      <c r="K1044" s="1">
        <v>5</v>
      </c>
      <c r="L1044" s="1">
        <v>9</v>
      </c>
      <c r="M1044" s="1">
        <v>0</v>
      </c>
    </row>
    <row r="1045" hidden="1" spans="1:13">
      <c r="A1045" s="1">
        <v>44</v>
      </c>
      <c r="B1045" s="2">
        <v>0</v>
      </c>
      <c r="C1045" s="2">
        <v>-500.54</v>
      </c>
      <c r="D1045" s="2">
        <v>-0.1522</v>
      </c>
      <c r="E1045" s="2">
        <v>0.8852</v>
      </c>
      <c r="F1045" s="2">
        <v>-0.9552</v>
      </c>
      <c r="G1045" s="2">
        <v>-0.0605</v>
      </c>
      <c r="H1045" s="1">
        <v>0</v>
      </c>
      <c r="I1045" s="2">
        <v>5.2293</v>
      </c>
      <c r="J1045" s="1">
        <v>3288</v>
      </c>
      <c r="K1045" s="1">
        <v>4</v>
      </c>
      <c r="L1045" s="1">
        <v>9</v>
      </c>
      <c r="M1045" s="1">
        <v>0</v>
      </c>
    </row>
    <row r="1046" hidden="1" spans="1:13">
      <c r="A1046" s="1">
        <v>43</v>
      </c>
      <c r="B1046" s="2">
        <v>0</v>
      </c>
      <c r="C1046" s="2">
        <v>-503.69</v>
      </c>
      <c r="D1046" s="2">
        <v>-0.1647</v>
      </c>
      <c r="E1046" s="2">
        <v>0.8463</v>
      </c>
      <c r="F1046" s="2">
        <v>-0.9847</v>
      </c>
      <c r="G1046" s="2">
        <v>-0.0823</v>
      </c>
      <c r="H1046" s="1">
        <v>0</v>
      </c>
      <c r="I1046" s="2">
        <v>5.111</v>
      </c>
      <c r="J1046" s="1">
        <v>3058</v>
      </c>
      <c r="K1046" s="1">
        <v>3</v>
      </c>
      <c r="L1046" s="1">
        <v>9</v>
      </c>
      <c r="M1046" s="1">
        <v>0</v>
      </c>
    </row>
    <row r="1047" hidden="1" spans="1:13">
      <c r="A1047" s="1">
        <v>42</v>
      </c>
      <c r="B1047" s="2">
        <v>0</v>
      </c>
      <c r="C1047" s="2">
        <v>-502.03</v>
      </c>
      <c r="D1047" s="2">
        <v>-0.1472</v>
      </c>
      <c r="E1047" s="2">
        <v>0.8258</v>
      </c>
      <c r="F1047" s="2">
        <v>-0.995</v>
      </c>
      <c r="G1047" s="2">
        <v>-0.0939</v>
      </c>
      <c r="H1047" s="1">
        <v>0</v>
      </c>
      <c r="I1047" s="2">
        <v>5.0443</v>
      </c>
      <c r="J1047" s="1">
        <v>3411</v>
      </c>
      <c r="K1047" s="1">
        <v>2</v>
      </c>
      <c r="L1047" s="1">
        <v>9</v>
      </c>
      <c r="M1047" s="1">
        <v>0</v>
      </c>
    </row>
    <row r="1048" hidden="1" spans="1:13">
      <c r="A1048" s="1">
        <v>41</v>
      </c>
      <c r="B1048" s="2">
        <v>0</v>
      </c>
      <c r="C1048" s="2">
        <v>-500.6</v>
      </c>
      <c r="D1048" s="2">
        <v>-0.1578</v>
      </c>
      <c r="E1048" s="2">
        <v>0.7786</v>
      </c>
      <c r="F1048" s="2">
        <v>-0.9951</v>
      </c>
      <c r="G1048" s="2">
        <v>-0.122</v>
      </c>
      <c r="H1048" s="1">
        <v>0</v>
      </c>
      <c r="I1048" s="2">
        <v>5.0296</v>
      </c>
      <c r="J1048" s="1">
        <v>3172</v>
      </c>
      <c r="K1048" s="1">
        <v>1</v>
      </c>
      <c r="L1048" s="1">
        <v>9</v>
      </c>
      <c r="M1048" s="1">
        <v>0</v>
      </c>
    </row>
    <row r="1049" hidden="1" spans="1:13">
      <c r="A1049" s="1">
        <v>40</v>
      </c>
      <c r="B1049" s="2">
        <v>0</v>
      </c>
      <c r="C1049" s="2">
        <v>-501.43</v>
      </c>
      <c r="D1049" s="2">
        <v>-0.0635</v>
      </c>
      <c r="E1049" s="2">
        <v>0.8577</v>
      </c>
      <c r="F1049" s="2">
        <v>-1</v>
      </c>
      <c r="G1049" s="2">
        <v>-0.0732</v>
      </c>
      <c r="H1049" s="1">
        <v>0</v>
      </c>
      <c r="I1049" s="2">
        <v>5.0143</v>
      </c>
      <c r="J1049" s="1">
        <v>7896</v>
      </c>
      <c r="K1049" s="1">
        <v>0</v>
      </c>
      <c r="L1049" s="1">
        <v>9</v>
      </c>
      <c r="M1049" s="1">
        <v>0</v>
      </c>
    </row>
    <row r="1050" hidden="1" spans="1:13">
      <c r="A1050" s="1">
        <v>39</v>
      </c>
      <c r="B1050" s="2">
        <v>0</v>
      </c>
      <c r="C1050" s="2">
        <v>-553.98</v>
      </c>
      <c r="D1050" s="2">
        <v>-0.2282</v>
      </c>
      <c r="E1050" s="2">
        <v>0.9085</v>
      </c>
      <c r="F1050" s="2">
        <v>-0.8985</v>
      </c>
      <c r="G1050" s="2">
        <v>-0.0465</v>
      </c>
      <c r="H1050" s="1">
        <v>0</v>
      </c>
      <c r="I1050" s="2">
        <v>6.1275</v>
      </c>
      <c r="J1050" s="1">
        <v>2428</v>
      </c>
      <c r="K1050" s="1">
        <v>7</v>
      </c>
      <c r="L1050" s="1">
        <v>8</v>
      </c>
      <c r="M1050" s="1">
        <v>0</v>
      </c>
    </row>
    <row r="1051" hidden="1" spans="1:13">
      <c r="A1051" s="1">
        <v>38</v>
      </c>
      <c r="B1051" s="2">
        <v>0</v>
      </c>
      <c r="C1051" s="2">
        <v>-513.96</v>
      </c>
      <c r="D1051" s="2">
        <v>-0.1569</v>
      </c>
      <c r="E1051" s="2">
        <v>0.9197</v>
      </c>
      <c r="F1051" s="2">
        <v>-0.9317</v>
      </c>
      <c r="G1051" s="2">
        <v>-0.0407</v>
      </c>
      <c r="H1051" s="1">
        <v>0</v>
      </c>
      <c r="I1051" s="2">
        <v>5.4954</v>
      </c>
      <c r="J1051" s="1">
        <v>3276</v>
      </c>
      <c r="K1051" s="1">
        <v>6</v>
      </c>
      <c r="L1051" s="1">
        <v>8</v>
      </c>
      <c r="M1051" s="1">
        <v>0</v>
      </c>
    </row>
    <row r="1052" hidden="1" spans="1:13">
      <c r="A1052" s="1">
        <v>37</v>
      </c>
      <c r="B1052" s="2">
        <v>0</v>
      </c>
      <c r="C1052" s="2">
        <v>-501.18</v>
      </c>
      <c r="D1052" s="2">
        <v>-0.1675</v>
      </c>
      <c r="E1052" s="2">
        <v>0.8932</v>
      </c>
      <c r="F1052" s="2">
        <v>-0.9751</v>
      </c>
      <c r="G1052" s="2">
        <v>-0.0552</v>
      </c>
      <c r="H1052" s="1">
        <v>0</v>
      </c>
      <c r="I1052" s="2">
        <v>5.133</v>
      </c>
      <c r="J1052" s="1">
        <v>2993</v>
      </c>
      <c r="K1052" s="1">
        <v>5</v>
      </c>
      <c r="L1052" s="1">
        <v>8</v>
      </c>
      <c r="M1052" s="1">
        <v>0</v>
      </c>
    </row>
    <row r="1053" hidden="1" spans="1:13">
      <c r="A1053" s="1">
        <v>36</v>
      </c>
      <c r="B1053" s="2">
        <v>0</v>
      </c>
      <c r="C1053" s="2">
        <v>-503.06</v>
      </c>
      <c r="D1053" s="2">
        <v>-0.1538</v>
      </c>
      <c r="E1053" s="2">
        <v>0.8763</v>
      </c>
      <c r="F1053" s="2">
        <v>-0.9758</v>
      </c>
      <c r="G1053" s="2">
        <v>-0.0647</v>
      </c>
      <c r="H1053" s="1">
        <v>0</v>
      </c>
      <c r="I1053" s="2">
        <v>5.1488</v>
      </c>
      <c r="J1053" s="1">
        <v>3270</v>
      </c>
      <c r="K1053" s="1">
        <v>4</v>
      </c>
      <c r="L1053" s="1">
        <v>8</v>
      </c>
      <c r="M1053" s="1">
        <v>0</v>
      </c>
    </row>
    <row r="1054" hidden="1" spans="1:13">
      <c r="A1054" s="1">
        <v>35</v>
      </c>
      <c r="B1054" s="2">
        <v>0</v>
      </c>
      <c r="C1054" s="2">
        <v>-502.05</v>
      </c>
      <c r="D1054" s="2">
        <v>-0.1626</v>
      </c>
      <c r="E1054" s="2">
        <v>0.8386</v>
      </c>
      <c r="F1054" s="2">
        <v>-0.9895</v>
      </c>
      <c r="G1054" s="2">
        <v>-0.0856</v>
      </c>
      <c r="H1054" s="1">
        <v>0</v>
      </c>
      <c r="I1054" s="2">
        <v>5.071</v>
      </c>
      <c r="J1054" s="1">
        <v>3088</v>
      </c>
      <c r="K1054" s="1">
        <v>3</v>
      </c>
      <c r="L1054" s="1">
        <v>8</v>
      </c>
      <c r="M1054" s="1">
        <v>0</v>
      </c>
    </row>
    <row r="1055" hidden="1" spans="1:13">
      <c r="A1055" s="1">
        <v>34</v>
      </c>
      <c r="B1055" s="2">
        <v>0</v>
      </c>
      <c r="C1055" s="2">
        <v>-502.1</v>
      </c>
      <c r="D1055" s="2">
        <v>-0.0505</v>
      </c>
      <c r="E1055" s="2">
        <v>0.9235</v>
      </c>
      <c r="F1055" s="2">
        <v>-0.9842</v>
      </c>
      <c r="G1055" s="2">
        <v>-0.0377</v>
      </c>
      <c r="H1055" s="1">
        <v>0</v>
      </c>
      <c r="I1055" s="2">
        <v>5.0976</v>
      </c>
      <c r="J1055" s="1">
        <v>9951</v>
      </c>
      <c r="K1055" s="1">
        <v>2</v>
      </c>
      <c r="L1055" s="1">
        <v>8</v>
      </c>
      <c r="M1055" s="1">
        <v>0</v>
      </c>
    </row>
    <row r="1056" hidden="1" spans="1:13">
      <c r="A1056" s="1">
        <v>33</v>
      </c>
      <c r="B1056" s="2">
        <v>0</v>
      </c>
      <c r="C1056" s="2">
        <v>-500.48</v>
      </c>
      <c r="D1056" s="2">
        <v>-0.1507</v>
      </c>
      <c r="E1056" s="2">
        <v>0.7749</v>
      </c>
      <c r="F1056" s="2">
        <v>-0.9989</v>
      </c>
      <c r="G1056" s="2">
        <v>-0.1227</v>
      </c>
      <c r="H1056" s="1">
        <v>0</v>
      </c>
      <c r="I1056" s="2">
        <v>5.0098</v>
      </c>
      <c r="J1056" s="1">
        <v>3320</v>
      </c>
      <c r="K1056" s="1">
        <v>1</v>
      </c>
      <c r="L1056" s="1">
        <v>8</v>
      </c>
      <c r="M1056" s="1">
        <v>0</v>
      </c>
    </row>
    <row r="1057" hidden="1" spans="1:13">
      <c r="A1057" s="1">
        <v>32</v>
      </c>
      <c r="B1057" s="2">
        <v>0</v>
      </c>
      <c r="C1057" s="2">
        <v>-500.01</v>
      </c>
      <c r="D1057" s="2">
        <v>-0.1553</v>
      </c>
      <c r="E1057" s="2">
        <v>0.6906</v>
      </c>
      <c r="F1057" s="2">
        <v>-0.9986</v>
      </c>
      <c r="G1057" s="2">
        <v>-0.1789</v>
      </c>
      <c r="H1057" s="1">
        <v>0</v>
      </c>
      <c r="I1057" s="2">
        <v>5.0071</v>
      </c>
      <c r="J1057" s="1">
        <v>3220</v>
      </c>
      <c r="K1057" s="1">
        <v>0</v>
      </c>
      <c r="L1057" s="1">
        <v>8</v>
      </c>
      <c r="M1057" s="1">
        <v>0</v>
      </c>
    </row>
    <row r="1058" hidden="1" spans="1:13">
      <c r="A1058" s="1">
        <v>31</v>
      </c>
      <c r="B1058" s="2">
        <v>0</v>
      </c>
      <c r="C1058" s="2">
        <v>-511.78</v>
      </c>
      <c r="D1058" s="2">
        <v>-0.1932</v>
      </c>
      <c r="E1058" s="2">
        <v>0.9164</v>
      </c>
      <c r="F1058" s="2">
        <v>-0.9198</v>
      </c>
      <c r="G1058" s="2">
        <v>-0.0417</v>
      </c>
      <c r="H1058" s="1">
        <v>0</v>
      </c>
      <c r="I1058" s="2">
        <v>5.5396</v>
      </c>
      <c r="J1058" s="1">
        <v>2649</v>
      </c>
      <c r="K1058" s="1">
        <v>7</v>
      </c>
      <c r="L1058" s="1">
        <v>7</v>
      </c>
      <c r="M1058" s="1">
        <v>0</v>
      </c>
    </row>
    <row r="1059" hidden="1" spans="1:13">
      <c r="A1059" s="1">
        <v>30</v>
      </c>
      <c r="B1059" s="2">
        <v>0</v>
      </c>
      <c r="C1059" s="2">
        <v>-503.34</v>
      </c>
      <c r="D1059" s="2">
        <v>-0.1691</v>
      </c>
      <c r="E1059" s="2">
        <v>0.9076</v>
      </c>
      <c r="F1059" s="2">
        <v>-0.9753</v>
      </c>
      <c r="G1059" s="2">
        <v>-0.0466</v>
      </c>
      <c r="H1059" s="1">
        <v>0</v>
      </c>
      <c r="I1059" s="2">
        <v>5.1542</v>
      </c>
      <c r="J1059" s="1">
        <v>2976</v>
      </c>
      <c r="K1059" s="1">
        <v>6</v>
      </c>
      <c r="L1059" s="1">
        <v>7</v>
      </c>
      <c r="M1059" s="1">
        <v>0</v>
      </c>
    </row>
    <row r="1060" hidden="1" spans="1:13">
      <c r="A1060" s="1">
        <v>29</v>
      </c>
      <c r="B1060" s="2">
        <v>0</v>
      </c>
      <c r="C1060" s="2">
        <v>-509.27</v>
      </c>
      <c r="D1060" s="2">
        <v>-0.1482</v>
      </c>
      <c r="E1060" s="2">
        <v>0.898</v>
      </c>
      <c r="F1060" s="2">
        <v>-0.9922</v>
      </c>
      <c r="G1060" s="2">
        <v>-0.0516</v>
      </c>
      <c r="H1060" s="1">
        <v>0</v>
      </c>
      <c r="I1060" s="2">
        <v>5.1307</v>
      </c>
      <c r="J1060" s="1">
        <v>3437</v>
      </c>
      <c r="K1060" s="1">
        <v>5</v>
      </c>
      <c r="L1060" s="1">
        <v>7</v>
      </c>
      <c r="M1060" s="1">
        <v>0</v>
      </c>
    </row>
    <row r="1061" hidden="1" spans="1:13">
      <c r="A1061" s="1">
        <v>28</v>
      </c>
      <c r="B1061" s="2">
        <v>0</v>
      </c>
      <c r="C1061" s="2">
        <v>-500.89</v>
      </c>
      <c r="D1061" s="2">
        <v>-0.1563</v>
      </c>
      <c r="E1061" s="2">
        <v>0.8656</v>
      </c>
      <c r="F1061" s="2">
        <v>-0.9799</v>
      </c>
      <c r="G1061" s="2">
        <v>-0.0695</v>
      </c>
      <c r="H1061" s="1">
        <v>0</v>
      </c>
      <c r="I1061" s="2">
        <v>5.1079</v>
      </c>
      <c r="J1061" s="1">
        <v>3204</v>
      </c>
      <c r="K1061" s="1">
        <v>4</v>
      </c>
      <c r="L1061" s="1">
        <v>7</v>
      </c>
      <c r="M1061" s="1">
        <v>0</v>
      </c>
    </row>
    <row r="1062" hidden="1" spans="1:13">
      <c r="A1062" s="1">
        <v>27</v>
      </c>
      <c r="B1062" s="2">
        <v>0</v>
      </c>
      <c r="C1062" s="2">
        <v>-501.92</v>
      </c>
      <c r="D1062" s="2">
        <v>-0.1553</v>
      </c>
      <c r="E1062" s="2">
        <v>0.8351</v>
      </c>
      <c r="F1062" s="2">
        <v>-0.9896</v>
      </c>
      <c r="G1062" s="2">
        <v>-0.0862</v>
      </c>
      <c r="H1062" s="1">
        <v>0</v>
      </c>
      <c r="I1062" s="2">
        <v>5.0706</v>
      </c>
      <c r="J1062" s="1">
        <v>3232</v>
      </c>
      <c r="K1062" s="1">
        <v>3</v>
      </c>
      <c r="L1062" s="1">
        <v>7</v>
      </c>
      <c r="M1062" s="1">
        <v>0</v>
      </c>
    </row>
    <row r="1063" hidden="1" spans="1:13">
      <c r="A1063" s="1">
        <v>26</v>
      </c>
      <c r="B1063" s="2">
        <v>0</v>
      </c>
      <c r="C1063" s="2">
        <v>-500.24</v>
      </c>
      <c r="D1063" s="2">
        <v>-0.0541</v>
      </c>
      <c r="E1063" s="2">
        <v>0.9137</v>
      </c>
      <c r="F1063" s="2">
        <v>-0.9799</v>
      </c>
      <c r="G1063" s="2">
        <v>-0.0421</v>
      </c>
      <c r="H1063" s="1">
        <v>0</v>
      </c>
      <c r="I1063" s="2">
        <v>5.0999</v>
      </c>
      <c r="J1063" s="1">
        <v>9245</v>
      </c>
      <c r="K1063" s="1">
        <v>2</v>
      </c>
      <c r="L1063" s="1">
        <v>7</v>
      </c>
      <c r="M1063" s="1">
        <v>0</v>
      </c>
    </row>
    <row r="1064" hidden="1" spans="1:13">
      <c r="A1064" s="1">
        <v>25</v>
      </c>
      <c r="B1064" s="2">
        <v>0</v>
      </c>
      <c r="C1064" s="2">
        <v>-500.58</v>
      </c>
      <c r="D1064" s="2">
        <v>-0.0574</v>
      </c>
      <c r="E1064" s="2">
        <v>0.8908</v>
      </c>
      <c r="F1064" s="2">
        <v>-1</v>
      </c>
      <c r="G1064" s="2">
        <v>-0.0538</v>
      </c>
      <c r="H1064" s="1">
        <v>0</v>
      </c>
      <c r="I1064" s="2">
        <v>5.0058</v>
      </c>
      <c r="J1064" s="1">
        <v>8722</v>
      </c>
      <c r="K1064" s="1">
        <v>1</v>
      </c>
      <c r="L1064" s="1">
        <v>7</v>
      </c>
      <c r="M1064" s="1">
        <v>0</v>
      </c>
    </row>
    <row r="1065" hidden="1" spans="1:13">
      <c r="A1065" s="1">
        <v>24</v>
      </c>
      <c r="B1065" s="2">
        <v>0</v>
      </c>
      <c r="C1065" s="2">
        <v>-500.86</v>
      </c>
      <c r="D1065" s="2">
        <v>-0.1431</v>
      </c>
      <c r="E1065" s="2">
        <v>0.6946</v>
      </c>
      <c r="F1065" s="2">
        <v>-1</v>
      </c>
      <c r="G1065" s="2">
        <v>-0.1729</v>
      </c>
      <c r="H1065" s="1">
        <v>0</v>
      </c>
      <c r="I1065" s="2">
        <v>5.0086</v>
      </c>
      <c r="J1065" s="1">
        <v>3501</v>
      </c>
      <c r="K1065" s="1">
        <v>0</v>
      </c>
      <c r="L1065" s="1">
        <v>7</v>
      </c>
      <c r="M1065" s="1">
        <v>0</v>
      </c>
    </row>
    <row r="1066" hidden="1" spans="1:13">
      <c r="A1066" s="1">
        <v>23</v>
      </c>
      <c r="B1066" s="2">
        <v>0</v>
      </c>
      <c r="C1066" s="2">
        <v>-542.38</v>
      </c>
      <c r="D1066" s="2">
        <v>-0.1974</v>
      </c>
      <c r="E1066" s="2">
        <v>0.9083</v>
      </c>
      <c r="F1066" s="2">
        <v>-0.9425</v>
      </c>
      <c r="G1066" s="2">
        <v>-0.0452</v>
      </c>
      <c r="H1066" s="1">
        <v>0</v>
      </c>
      <c r="I1066" s="2">
        <v>5.7383</v>
      </c>
      <c r="J1066" s="1">
        <v>2748</v>
      </c>
      <c r="K1066" s="1">
        <v>7</v>
      </c>
      <c r="L1066" s="1">
        <v>6</v>
      </c>
      <c r="M1066" s="1">
        <v>0</v>
      </c>
    </row>
    <row r="1067" hidden="1" spans="1:13">
      <c r="A1067" s="1">
        <v>22</v>
      </c>
      <c r="B1067" s="2">
        <v>0</v>
      </c>
      <c r="C1067" s="2">
        <v>-507.77</v>
      </c>
      <c r="D1067" s="2">
        <v>-0.1697</v>
      </c>
      <c r="E1067" s="2">
        <v>0.9005</v>
      </c>
      <c r="F1067" s="2">
        <v>-0.9511</v>
      </c>
      <c r="G1067" s="2">
        <v>-0.0495</v>
      </c>
      <c r="H1067" s="1">
        <v>0</v>
      </c>
      <c r="I1067" s="2">
        <v>5.3253</v>
      </c>
      <c r="J1067" s="1">
        <v>2992</v>
      </c>
      <c r="K1067" s="1">
        <v>6</v>
      </c>
      <c r="L1067" s="1">
        <v>6</v>
      </c>
      <c r="M1067" s="1">
        <v>0</v>
      </c>
    </row>
    <row r="1068" hidden="1" spans="1:13">
      <c r="A1068" s="1">
        <v>21</v>
      </c>
      <c r="B1068" s="2">
        <v>0</v>
      </c>
      <c r="C1068" s="2">
        <v>-508.3</v>
      </c>
      <c r="D1068" s="2">
        <v>-0.1097</v>
      </c>
      <c r="E1068" s="2">
        <v>0.9157</v>
      </c>
      <c r="F1068" s="2">
        <v>-0.9958</v>
      </c>
      <c r="G1068" s="2">
        <v>-0.0409</v>
      </c>
      <c r="H1068" s="1">
        <v>0</v>
      </c>
      <c r="I1068" s="2">
        <v>5.1031</v>
      </c>
      <c r="J1068" s="1">
        <v>4635</v>
      </c>
      <c r="K1068" s="1">
        <v>5</v>
      </c>
      <c r="L1068" s="1">
        <v>6</v>
      </c>
      <c r="M1068" s="1">
        <v>0</v>
      </c>
    </row>
    <row r="1069" hidden="1" spans="1:13">
      <c r="A1069" s="1">
        <v>20</v>
      </c>
      <c r="B1069" s="2">
        <v>0</v>
      </c>
      <c r="C1069" s="2">
        <v>-502.03</v>
      </c>
      <c r="D1069" s="2">
        <v>-0.1568</v>
      </c>
      <c r="E1069" s="2">
        <v>0.8558</v>
      </c>
      <c r="F1069" s="2">
        <v>-0.9887</v>
      </c>
      <c r="G1069" s="2">
        <v>-0.0735</v>
      </c>
      <c r="H1069" s="1">
        <v>0</v>
      </c>
      <c r="I1069" s="2">
        <v>5.0758</v>
      </c>
      <c r="J1069" s="1">
        <v>3202</v>
      </c>
      <c r="K1069" s="1">
        <v>4</v>
      </c>
      <c r="L1069" s="1">
        <v>6</v>
      </c>
      <c r="M1069" s="1">
        <v>0</v>
      </c>
    </row>
    <row r="1070" hidden="1" spans="1:13">
      <c r="A1070" s="1">
        <v>19</v>
      </c>
      <c r="B1070" s="2">
        <v>0</v>
      </c>
      <c r="C1070" s="2">
        <v>-502.88</v>
      </c>
      <c r="D1070" s="2">
        <v>-0.1571</v>
      </c>
      <c r="E1070" s="2">
        <v>0.822</v>
      </c>
      <c r="F1070" s="2">
        <v>-0.9971</v>
      </c>
      <c r="G1070" s="2">
        <v>-0.092</v>
      </c>
      <c r="H1070" s="1">
        <v>0</v>
      </c>
      <c r="I1070" s="2">
        <v>5.0427</v>
      </c>
      <c r="J1070" s="1">
        <v>3200</v>
      </c>
      <c r="K1070" s="1">
        <v>3</v>
      </c>
      <c r="L1070" s="1">
        <v>6</v>
      </c>
      <c r="M1070" s="1">
        <v>0</v>
      </c>
    </row>
    <row r="1071" hidden="1" spans="1:13">
      <c r="A1071" s="1">
        <v>18</v>
      </c>
      <c r="B1071" s="2">
        <v>0</v>
      </c>
      <c r="C1071" s="2">
        <v>-500.66</v>
      </c>
      <c r="D1071" s="2">
        <v>-0.0476</v>
      </c>
      <c r="E1071" s="2">
        <v>0.9153</v>
      </c>
      <c r="F1071" s="2">
        <v>-0.9939</v>
      </c>
      <c r="G1071" s="2">
        <v>-0.0405</v>
      </c>
      <c r="H1071" s="1">
        <v>0</v>
      </c>
      <c r="I1071" s="2">
        <v>5.0356</v>
      </c>
      <c r="J1071" s="1">
        <v>10519</v>
      </c>
      <c r="K1071" s="1">
        <v>2</v>
      </c>
      <c r="L1071" s="1">
        <v>6</v>
      </c>
      <c r="M1071" s="1">
        <v>0</v>
      </c>
    </row>
    <row r="1072" hidden="1" spans="1:13">
      <c r="A1072" s="1">
        <v>17</v>
      </c>
      <c r="B1072" s="2">
        <v>0</v>
      </c>
      <c r="C1072" s="2">
        <v>-500.84</v>
      </c>
      <c r="D1072" s="2">
        <v>-0.0571</v>
      </c>
      <c r="E1072" s="2">
        <v>0.8831</v>
      </c>
      <c r="F1072" s="2">
        <v>-0.9972</v>
      </c>
      <c r="G1072" s="2">
        <v>-0.0567</v>
      </c>
      <c r="H1072" s="1">
        <v>0</v>
      </c>
      <c r="I1072" s="2">
        <v>5.0223</v>
      </c>
      <c r="J1072" s="1">
        <v>8772</v>
      </c>
      <c r="K1072" s="1">
        <v>1</v>
      </c>
      <c r="L1072" s="1">
        <v>6</v>
      </c>
      <c r="M1072" s="1">
        <v>0</v>
      </c>
    </row>
    <row r="1073" hidden="1" spans="1:13">
      <c r="A1073" s="1">
        <v>16</v>
      </c>
      <c r="B1073" s="2">
        <v>0</v>
      </c>
      <c r="C1073" s="2">
        <v>-500.82</v>
      </c>
      <c r="D1073" s="2">
        <v>-0.068</v>
      </c>
      <c r="E1073" s="2">
        <v>0.8175</v>
      </c>
      <c r="F1073" s="2">
        <v>-1</v>
      </c>
      <c r="G1073" s="2">
        <v>-0.0911</v>
      </c>
      <c r="H1073" s="1">
        <v>0</v>
      </c>
      <c r="I1073" s="2">
        <v>5.0082</v>
      </c>
      <c r="J1073" s="1">
        <v>7362</v>
      </c>
      <c r="K1073" s="1">
        <v>0</v>
      </c>
      <c r="L1073" s="1">
        <v>6</v>
      </c>
      <c r="M1073" s="1">
        <v>0</v>
      </c>
    </row>
    <row r="1074" hidden="1" spans="1:13">
      <c r="A1074" s="1">
        <v>15</v>
      </c>
      <c r="B1074" s="2">
        <v>0</v>
      </c>
      <c r="C1074" s="2">
        <v>-522.99</v>
      </c>
      <c r="D1074" s="2">
        <v>-0.1917</v>
      </c>
      <c r="E1074" s="2">
        <v>0.9039</v>
      </c>
      <c r="F1074" s="2">
        <v>-0.968</v>
      </c>
      <c r="G1074" s="2">
        <v>-0.0465</v>
      </c>
      <c r="H1074" s="1">
        <v>0</v>
      </c>
      <c r="I1074" s="2">
        <v>5.3933</v>
      </c>
      <c r="J1074" s="1">
        <v>2728</v>
      </c>
      <c r="K1074" s="1">
        <v>7</v>
      </c>
      <c r="L1074" s="1">
        <v>5</v>
      </c>
      <c r="M1074" s="1">
        <v>0</v>
      </c>
    </row>
    <row r="1075" hidden="1" spans="1:13">
      <c r="A1075" s="1">
        <v>14</v>
      </c>
      <c r="B1075" s="2">
        <v>0</v>
      </c>
      <c r="C1075" s="2">
        <v>-508.12</v>
      </c>
      <c r="D1075" s="2">
        <v>-0.11</v>
      </c>
      <c r="E1075" s="2">
        <v>0.9273</v>
      </c>
      <c r="F1075" s="2">
        <v>-0.9867</v>
      </c>
      <c r="G1075" s="2">
        <v>-0.0343</v>
      </c>
      <c r="H1075" s="1">
        <v>0</v>
      </c>
      <c r="I1075" s="2">
        <v>5.1461</v>
      </c>
      <c r="J1075" s="1">
        <v>4618</v>
      </c>
      <c r="K1075" s="1">
        <v>6</v>
      </c>
      <c r="L1075" s="1">
        <v>5</v>
      </c>
      <c r="M1075" s="1">
        <v>0</v>
      </c>
    </row>
    <row r="1076" hidden="1" spans="1:13">
      <c r="A1076" s="1">
        <v>13</v>
      </c>
      <c r="B1076" s="2">
        <v>0</v>
      </c>
      <c r="C1076" s="2">
        <v>-506.9</v>
      </c>
      <c r="D1076" s="2">
        <v>-0.1625</v>
      </c>
      <c r="E1076" s="2">
        <v>0.8716</v>
      </c>
      <c r="F1076" s="2">
        <v>-0.9885</v>
      </c>
      <c r="G1076" s="2">
        <v>-0.0633</v>
      </c>
      <c r="H1076" s="1">
        <v>0</v>
      </c>
      <c r="I1076" s="2">
        <v>5.1251</v>
      </c>
      <c r="J1076" s="1">
        <v>3120</v>
      </c>
      <c r="K1076" s="1">
        <v>5</v>
      </c>
      <c r="L1076" s="1">
        <v>5</v>
      </c>
      <c r="M1076" s="1">
        <v>0</v>
      </c>
    </row>
    <row r="1077" hidden="1" spans="1:13">
      <c r="A1077" s="1">
        <v>12</v>
      </c>
      <c r="B1077" s="2">
        <v>0</v>
      </c>
      <c r="C1077" s="2">
        <v>-505.75</v>
      </c>
      <c r="D1077" s="2">
        <v>-0.1457</v>
      </c>
      <c r="E1077" s="2">
        <v>0.8551</v>
      </c>
      <c r="F1077" s="2">
        <v>-0.9866</v>
      </c>
      <c r="G1077" s="2">
        <v>-0.0722</v>
      </c>
      <c r="H1077" s="1">
        <v>0</v>
      </c>
      <c r="I1077" s="2">
        <v>5.1229</v>
      </c>
      <c r="J1077" s="1">
        <v>3470</v>
      </c>
      <c r="K1077" s="1">
        <v>4</v>
      </c>
      <c r="L1077" s="1">
        <v>5</v>
      </c>
      <c r="M1077" s="1">
        <v>0</v>
      </c>
    </row>
    <row r="1078" hidden="1" spans="1:13">
      <c r="A1078" s="1">
        <v>11</v>
      </c>
      <c r="B1078" s="2">
        <v>0</v>
      </c>
      <c r="C1078" s="2">
        <v>-500.38</v>
      </c>
      <c r="D1078" s="2">
        <v>-0.1562</v>
      </c>
      <c r="E1078" s="2">
        <v>0.8106</v>
      </c>
      <c r="F1078" s="2">
        <v>-0.9978</v>
      </c>
      <c r="G1078" s="2">
        <v>-0.0963</v>
      </c>
      <c r="H1078" s="1">
        <v>0</v>
      </c>
      <c r="I1078" s="2">
        <v>5.0147</v>
      </c>
      <c r="J1078" s="1">
        <v>3203</v>
      </c>
      <c r="K1078" s="1">
        <v>3</v>
      </c>
      <c r="L1078" s="1">
        <v>5</v>
      </c>
      <c r="M1078" s="1">
        <v>0</v>
      </c>
    </row>
    <row r="1079" hidden="1" spans="1:13">
      <c r="A1079" s="1">
        <v>10</v>
      </c>
      <c r="B1079" s="2">
        <v>0</v>
      </c>
      <c r="C1079" s="2">
        <v>-500.3</v>
      </c>
      <c r="D1079" s="2">
        <v>-0.0476</v>
      </c>
      <c r="E1079" s="2">
        <v>0.9086</v>
      </c>
      <c r="F1079" s="2">
        <v>-0.9964</v>
      </c>
      <c r="G1079" s="2">
        <v>-0.043</v>
      </c>
      <c r="H1079" s="1">
        <v>0</v>
      </c>
      <c r="I1079" s="2">
        <v>5.0201</v>
      </c>
      <c r="J1079" s="1">
        <v>10509</v>
      </c>
      <c r="K1079" s="1">
        <v>2</v>
      </c>
      <c r="L1079" s="1">
        <v>5</v>
      </c>
      <c r="M1079" s="1">
        <v>0</v>
      </c>
    </row>
    <row r="1080" hidden="1" spans="1:13">
      <c r="A1080" s="1">
        <v>9</v>
      </c>
      <c r="B1080" s="2">
        <v>0</v>
      </c>
      <c r="C1080" s="2">
        <v>-501.06</v>
      </c>
      <c r="D1080" s="2">
        <v>-0.1428</v>
      </c>
      <c r="E1080" s="2">
        <v>0.7409</v>
      </c>
      <c r="F1080" s="2">
        <v>-1</v>
      </c>
      <c r="G1080" s="2">
        <v>-0.1368</v>
      </c>
      <c r="H1080" s="1">
        <v>0</v>
      </c>
      <c r="I1080" s="2">
        <v>5.0106</v>
      </c>
      <c r="J1080" s="1">
        <v>3508</v>
      </c>
      <c r="K1080" s="1">
        <v>1</v>
      </c>
      <c r="L1080" s="1">
        <v>5</v>
      </c>
      <c r="M1080" s="1">
        <v>0</v>
      </c>
    </row>
    <row r="1081" hidden="1" spans="1:13">
      <c r="A1081" s="1">
        <v>8</v>
      </c>
      <c r="B1081" s="2">
        <v>0</v>
      </c>
      <c r="C1081" s="2">
        <v>-500.15</v>
      </c>
      <c r="D1081" s="2">
        <v>-0.1062</v>
      </c>
      <c r="E1081" s="2">
        <v>0.7249</v>
      </c>
      <c r="F1081" s="2">
        <v>-1</v>
      </c>
      <c r="G1081" s="2">
        <v>-0.142</v>
      </c>
      <c r="H1081" s="1">
        <v>0</v>
      </c>
      <c r="I1081" s="2">
        <v>5.0015</v>
      </c>
      <c r="J1081" s="1">
        <v>4710</v>
      </c>
      <c r="K1081" s="1">
        <v>0</v>
      </c>
      <c r="L1081" s="1">
        <v>5</v>
      </c>
      <c r="M1081" s="1">
        <v>0</v>
      </c>
    </row>
    <row r="1082" hidden="1" spans="1:13">
      <c r="A1082" s="1">
        <v>7</v>
      </c>
      <c r="B1082" s="2">
        <v>0</v>
      </c>
      <c r="C1082" s="2">
        <v>-537.08</v>
      </c>
      <c r="D1082" s="2">
        <v>-0.1945</v>
      </c>
      <c r="E1082" s="2">
        <v>0.895</v>
      </c>
      <c r="F1082" s="2">
        <v>-0.963</v>
      </c>
      <c r="G1082" s="2">
        <v>-0.05</v>
      </c>
      <c r="H1082" s="1">
        <v>0</v>
      </c>
      <c r="I1082" s="2">
        <v>5.5655</v>
      </c>
      <c r="J1082" s="1">
        <v>2762</v>
      </c>
      <c r="K1082" s="1">
        <v>7</v>
      </c>
      <c r="L1082" s="1">
        <v>4</v>
      </c>
      <c r="M1082" s="1">
        <v>0</v>
      </c>
    </row>
    <row r="1083" hidden="1" spans="1:13">
      <c r="A1083" s="1">
        <v>6</v>
      </c>
      <c r="B1083" s="2">
        <v>0</v>
      </c>
      <c r="C1083" s="2">
        <v>-506.06</v>
      </c>
      <c r="D1083" s="2">
        <v>-0.0753</v>
      </c>
      <c r="E1083" s="2">
        <v>0.9436</v>
      </c>
      <c r="F1083" s="2">
        <v>-0.9909</v>
      </c>
      <c r="G1083" s="2">
        <v>-0.0256</v>
      </c>
      <c r="H1083" s="1">
        <v>0</v>
      </c>
      <c r="I1083" s="2">
        <v>5.1049</v>
      </c>
      <c r="J1083" s="1">
        <v>6719</v>
      </c>
      <c r="K1083" s="1">
        <v>6</v>
      </c>
      <c r="L1083" s="1">
        <v>4</v>
      </c>
      <c r="M1083" s="1">
        <v>0</v>
      </c>
    </row>
    <row r="1084" hidden="1" spans="1:13">
      <c r="A1084" s="1">
        <v>5</v>
      </c>
      <c r="B1084" s="2">
        <v>0</v>
      </c>
      <c r="C1084" s="2">
        <v>-504.62</v>
      </c>
      <c r="D1084" s="2">
        <v>-0.159</v>
      </c>
      <c r="E1084" s="2">
        <v>0.8644</v>
      </c>
      <c r="F1084" s="2">
        <v>-0.9909</v>
      </c>
      <c r="G1084" s="2">
        <v>-0.0654</v>
      </c>
      <c r="H1084" s="1">
        <v>0</v>
      </c>
      <c r="I1084" s="2">
        <v>5.0904</v>
      </c>
      <c r="J1084" s="1">
        <v>3174</v>
      </c>
      <c r="K1084" s="1">
        <v>5</v>
      </c>
      <c r="L1084" s="1">
        <v>4</v>
      </c>
      <c r="M1084" s="1">
        <v>0</v>
      </c>
    </row>
    <row r="1085" hidden="1" spans="1:13">
      <c r="A1085" s="1">
        <v>4</v>
      </c>
      <c r="B1085" s="2">
        <v>0</v>
      </c>
      <c r="C1085" s="2">
        <v>-510.7</v>
      </c>
      <c r="D1085" s="2">
        <v>-0.0758</v>
      </c>
      <c r="E1085" s="2">
        <v>0.9103</v>
      </c>
      <c r="F1085" s="2">
        <v>-1</v>
      </c>
      <c r="G1085" s="2">
        <v>-0.0414</v>
      </c>
      <c r="H1085" s="1">
        <v>0</v>
      </c>
      <c r="I1085" s="2">
        <v>5.107</v>
      </c>
      <c r="J1085" s="1">
        <v>6739</v>
      </c>
      <c r="K1085" s="1">
        <v>4</v>
      </c>
      <c r="L1085" s="1">
        <v>4</v>
      </c>
      <c r="M1085" s="1">
        <v>0</v>
      </c>
    </row>
    <row r="1086" hidden="1" spans="1:13">
      <c r="A1086" s="1">
        <v>3</v>
      </c>
      <c r="B1086" s="2">
        <v>0</v>
      </c>
      <c r="C1086" s="2">
        <v>-500.38</v>
      </c>
      <c r="D1086" s="2">
        <v>-0.0541</v>
      </c>
      <c r="E1086" s="2">
        <v>0.9146</v>
      </c>
      <c r="F1086" s="2">
        <v>-1</v>
      </c>
      <c r="G1086" s="2">
        <v>-0.039</v>
      </c>
      <c r="H1086" s="1">
        <v>0</v>
      </c>
      <c r="I1086" s="2">
        <v>5.0038</v>
      </c>
      <c r="J1086" s="1">
        <v>9242</v>
      </c>
      <c r="K1086" s="1">
        <v>3</v>
      </c>
      <c r="L1086" s="1">
        <v>4</v>
      </c>
      <c r="M1086" s="1">
        <v>0</v>
      </c>
    </row>
    <row r="1087" hidden="1" spans="1:13">
      <c r="A1087" s="1">
        <v>2</v>
      </c>
      <c r="B1087" s="2">
        <v>0</v>
      </c>
      <c r="C1087" s="2">
        <v>-500.67</v>
      </c>
      <c r="D1087" s="2">
        <v>-0.0484</v>
      </c>
      <c r="E1087" s="2">
        <v>0.9</v>
      </c>
      <c r="F1087" s="2">
        <v>-0.9989</v>
      </c>
      <c r="G1087" s="2">
        <v>-0.046</v>
      </c>
      <c r="H1087" s="1">
        <v>0</v>
      </c>
      <c r="I1087" s="2">
        <v>5.0124</v>
      </c>
      <c r="J1087" s="1">
        <v>10353</v>
      </c>
      <c r="K1087" s="1">
        <v>2</v>
      </c>
      <c r="L1087" s="1">
        <v>4</v>
      </c>
      <c r="M1087" s="1">
        <v>0</v>
      </c>
    </row>
    <row r="1088" hidden="1" spans="1:13">
      <c r="A1088" s="1">
        <v>1</v>
      </c>
      <c r="B1088" s="2">
        <v>0</v>
      </c>
      <c r="C1088" s="2">
        <v>-504.12</v>
      </c>
      <c r="D1088" s="2">
        <v>-0.0731</v>
      </c>
      <c r="E1088" s="2">
        <v>0.8362</v>
      </c>
      <c r="F1088" s="2">
        <v>-1</v>
      </c>
      <c r="G1088" s="2">
        <v>-0.0777</v>
      </c>
      <c r="H1088" s="1">
        <v>0</v>
      </c>
      <c r="I1088" s="2">
        <v>5.0412</v>
      </c>
      <c r="J1088" s="1">
        <v>6899</v>
      </c>
      <c r="K1088" s="1">
        <v>1</v>
      </c>
      <c r="L1088" s="1">
        <v>4</v>
      </c>
      <c r="M1088" s="1">
        <v>0</v>
      </c>
    </row>
    <row r="1089" hidden="1" spans="1:13">
      <c r="A1089" s="1">
        <v>0</v>
      </c>
      <c r="B1089" s="2">
        <v>0</v>
      </c>
      <c r="C1089" s="2">
        <v>-500.77</v>
      </c>
      <c r="D1089" s="2">
        <v>-0.1423</v>
      </c>
      <c r="E1089" s="2">
        <v>0.6402</v>
      </c>
      <c r="F1089" s="2">
        <v>-1</v>
      </c>
      <c r="G1089" s="2">
        <v>-0.1977</v>
      </c>
      <c r="H1089" s="1">
        <v>0</v>
      </c>
      <c r="I1089" s="2">
        <v>5.0077</v>
      </c>
      <c r="J1089" s="1">
        <v>3518</v>
      </c>
      <c r="K1089" s="1">
        <v>0</v>
      </c>
      <c r="L1089" s="1">
        <v>4</v>
      </c>
      <c r="M1089" s="1">
        <v>0</v>
      </c>
    </row>
  </sheetData>
  <autoFilter ref="A1:N1089">
    <filterColumn colId="13">
      <customFilters>
        <customFilter operator="equal" val="1"/>
      </customFilters>
    </filterColumn>
  </autoFilter>
  <pageMargins left="0.75" right="0.75" top="1" bottom="1" header="0.511805555555556" footer="0.511805555555556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57"/>
  <sheetViews>
    <sheetView tabSelected="1" zoomScale="85" zoomScaleNormal="85" workbookViewId="0">
      <selection activeCell="O36" sqref="O36"/>
    </sheetView>
  </sheetViews>
  <sheetFormatPr defaultColWidth="9" defaultRowHeight="13.5"/>
  <cols>
    <col min="1" max="8" width="9" style="1"/>
    <col min="9" max="9" width="12.625" style="1"/>
    <col min="10" max="14" width="9" style="1"/>
    <col min="15" max="15" width="12.625" style="3"/>
    <col min="17" max="21" width="9" style="3" customWidth="1"/>
    <col min="22" max="22" width="9.375" style="3"/>
    <col min="23" max="23" width="9" style="3" customWidth="1"/>
    <col min="24" max="26" width="12.625" style="3"/>
    <col min="27" max="29" width="9" style="3" customWidth="1"/>
    <col min="30" max="16384" width="9" style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t="s">
        <v>15</v>
      </c>
      <c r="Q1" s="3" t="s">
        <v>16</v>
      </c>
      <c r="R1" s="3" t="s">
        <v>17</v>
      </c>
    </row>
    <row r="2" spans="1:29">
      <c r="A2" s="1">
        <v>926</v>
      </c>
      <c r="B2" s="2">
        <v>1.1099</v>
      </c>
      <c r="C2" s="2">
        <v>1.0243</v>
      </c>
      <c r="D2" s="2">
        <v>12.63</v>
      </c>
      <c r="E2" s="2">
        <v>0.154</v>
      </c>
      <c r="F2" s="2">
        <v>1.0755</v>
      </c>
      <c r="G2" s="2">
        <v>0.2994</v>
      </c>
      <c r="H2" s="2">
        <v>0.0354</v>
      </c>
      <c r="I2" s="1">
        <v>1.10988886054667</v>
      </c>
      <c r="J2" s="2">
        <v>0.4199</v>
      </c>
      <c r="K2" s="1">
        <v>82</v>
      </c>
      <c r="L2" s="1">
        <v>6</v>
      </c>
      <c r="M2" s="1">
        <v>17</v>
      </c>
      <c r="N2" s="1">
        <v>6</v>
      </c>
      <c r="O2" s="3">
        <f>RANK(G2,G:G,0)</f>
        <v>23</v>
      </c>
      <c r="P2">
        <f>RANK(B2,B:B,0)</f>
        <v>24</v>
      </c>
      <c r="Q2" s="3">
        <f>RANK(C2,C:C,0)</f>
        <v>15</v>
      </c>
      <c r="R2" s="3">
        <f>RANK(K2,K:K,0)</f>
        <v>75</v>
      </c>
      <c r="S2" s="3">
        <f t="shared" ref="S2:S65" si="0">O2*0.2+P2*0.3+Q2*0.3+R2*0.2</f>
        <v>31.3</v>
      </c>
      <c r="V2" s="3">
        <f>VLOOKUP(L2,$AA$2:$AC$26,3)</f>
        <v>0.004583</v>
      </c>
      <c r="W2" s="3">
        <f>VLOOKUP(M2,$AA$2:$AC$26,2)</f>
        <v>1.75256</v>
      </c>
      <c r="X2" s="3">
        <f t="shared" ref="X2:X65" si="1">V2*W2*100000</f>
        <v>803.198248</v>
      </c>
      <c r="Y2" s="3">
        <f t="shared" ref="Y2:Y65" si="2">X2*0.8</f>
        <v>642.5585984</v>
      </c>
      <c r="Z2" s="3">
        <f t="shared" ref="Z2:Z65" si="3">X2*1.25</f>
        <v>1003.99781</v>
      </c>
      <c r="AA2" s="3">
        <v>0</v>
      </c>
      <c r="AB2" s="3">
        <v>0.24581</v>
      </c>
      <c r="AC2" s="3">
        <v>0.001</v>
      </c>
    </row>
    <row r="3" spans="1:29">
      <c r="A3" s="1">
        <v>941</v>
      </c>
      <c r="B3" s="2">
        <v>1.0589</v>
      </c>
      <c r="C3" s="2">
        <v>1.0489</v>
      </c>
      <c r="D3" s="2">
        <v>8.28</v>
      </c>
      <c r="E3" s="2">
        <v>0.101</v>
      </c>
      <c r="F3" s="2">
        <v>1.0576</v>
      </c>
      <c r="G3" s="2">
        <v>0.2217</v>
      </c>
      <c r="H3" s="2">
        <v>0.0263</v>
      </c>
      <c r="I3" s="1">
        <v>1.05886886213489</v>
      </c>
      <c r="J3" s="2">
        <v>0.372</v>
      </c>
      <c r="K3" s="1">
        <v>82</v>
      </c>
      <c r="L3" s="1">
        <v>5</v>
      </c>
      <c r="M3" s="1">
        <v>19</v>
      </c>
      <c r="N3" s="1">
        <v>6</v>
      </c>
      <c r="O3" s="3">
        <f>RANK(G3,G:G,0)</f>
        <v>28</v>
      </c>
      <c r="P3">
        <f>RANK(B3,B:B,0)</f>
        <v>30</v>
      </c>
      <c r="Q3" s="3">
        <f>RANK(C3,C:C,0)</f>
        <v>5</v>
      </c>
      <c r="R3" s="3">
        <f>RANK(K3,K:K,0)</f>
        <v>75</v>
      </c>
      <c r="S3" s="3">
        <f t="shared" si="0"/>
        <v>31.1</v>
      </c>
      <c r="V3" s="3">
        <f>VLOOKUP(L3,$AA$2:$AC$26,3)</f>
        <v>0.003606</v>
      </c>
      <c r="W3" s="3">
        <f>VLOOKUP(M3,$AA$2:$AC$26,2)</f>
        <v>2.22929</v>
      </c>
      <c r="X3" s="3">
        <f t="shared" si="1"/>
        <v>803.881974</v>
      </c>
      <c r="Y3" s="3">
        <f t="shared" si="2"/>
        <v>643.1055792</v>
      </c>
      <c r="Z3" s="3">
        <f t="shared" si="3"/>
        <v>1004.8524675</v>
      </c>
      <c r="AA3" s="3">
        <v>1</v>
      </c>
      <c r="AB3" s="3">
        <v>0.27723</v>
      </c>
      <c r="AC3" s="3">
        <v>0.001414</v>
      </c>
    </row>
    <row r="4" spans="1:29">
      <c r="A4" s="1">
        <v>948</v>
      </c>
      <c r="B4" s="2">
        <v>1</v>
      </c>
      <c r="C4" s="2">
        <v>1.0841</v>
      </c>
      <c r="D4" s="2">
        <v>0.16</v>
      </c>
      <c r="E4" s="2">
        <v>0.002</v>
      </c>
      <c r="F4" s="2">
        <v>1.0013</v>
      </c>
      <c r="G4" s="2">
        <v>0.0061</v>
      </c>
      <c r="H4" s="2">
        <v>0.0008</v>
      </c>
      <c r="I4" s="1">
        <v>1.0000305828439</v>
      </c>
      <c r="J4" s="2">
        <v>0.2618</v>
      </c>
      <c r="K4" s="1">
        <v>82</v>
      </c>
      <c r="L4" s="1">
        <v>4</v>
      </c>
      <c r="M4" s="1">
        <v>20</v>
      </c>
      <c r="N4" s="1">
        <v>6</v>
      </c>
      <c r="O4" s="3">
        <f>RANK(G4,G:G,0)</f>
        <v>51</v>
      </c>
      <c r="P4">
        <f>RANK(B4,B:B,0)</f>
        <v>51</v>
      </c>
      <c r="Q4" s="3">
        <f>RANK(C4,C:C,0)</f>
        <v>2</v>
      </c>
      <c r="R4" s="3">
        <f>RANK(K4,K:K,0)</f>
        <v>75</v>
      </c>
      <c r="S4" s="3">
        <f t="shared" si="0"/>
        <v>41.1</v>
      </c>
      <c r="V4" s="3">
        <f>VLOOKUP(L4,$AA$2:$AC$26,3)</f>
        <v>0.002828</v>
      </c>
      <c r="W4" s="3">
        <f>VLOOKUP(M4,$AA$2:$AC$26,2)</f>
        <v>2.51428</v>
      </c>
      <c r="X4" s="3">
        <f t="shared" si="1"/>
        <v>711.038384</v>
      </c>
      <c r="Y4" s="3">
        <f t="shared" si="2"/>
        <v>568.8307072</v>
      </c>
      <c r="Z4" s="3">
        <f t="shared" si="3"/>
        <v>888.79798</v>
      </c>
      <c r="AA4" s="3">
        <v>2</v>
      </c>
      <c r="AB4" s="3">
        <v>0.31267</v>
      </c>
      <c r="AC4" s="3">
        <v>0.001732</v>
      </c>
    </row>
    <row r="5" spans="1:29">
      <c r="A5" s="1">
        <v>861</v>
      </c>
      <c r="B5" s="2">
        <v>1.0006</v>
      </c>
      <c r="C5" s="2">
        <v>1.0025</v>
      </c>
      <c r="D5" s="2">
        <v>0.49</v>
      </c>
      <c r="E5" s="2">
        <v>0.006</v>
      </c>
      <c r="F5" s="2">
        <v>1.0055</v>
      </c>
      <c r="G5" s="2">
        <v>0.0149</v>
      </c>
      <c r="H5" s="2">
        <v>0.0028</v>
      </c>
      <c r="I5" s="1">
        <v>1.00062539600265</v>
      </c>
      <c r="J5" s="2">
        <v>0.3287</v>
      </c>
      <c r="K5" s="1">
        <v>82</v>
      </c>
      <c r="L5" s="1">
        <v>5</v>
      </c>
      <c r="M5" s="1">
        <v>9</v>
      </c>
      <c r="N5" s="1">
        <v>6</v>
      </c>
      <c r="O5" s="3">
        <f>RANK(G5,G:G,0)</f>
        <v>49</v>
      </c>
      <c r="P5">
        <f>RANK(B5,B:B,0)</f>
        <v>48</v>
      </c>
      <c r="Q5" s="3">
        <f>RANK(C5,C:C,0)</f>
        <v>36</v>
      </c>
      <c r="R5" s="3">
        <f>RANK(K5,K:K,0)</f>
        <v>75</v>
      </c>
      <c r="S5" s="3">
        <f t="shared" si="0"/>
        <v>50</v>
      </c>
      <c r="V5" s="3">
        <f>VLOOKUP(L5,$AA$2:$AC$26,3)</f>
        <v>0.003606</v>
      </c>
      <c r="W5" s="3">
        <f>VLOOKUP(M5,$AA$2:$AC$26,2)</f>
        <v>0.7257</v>
      </c>
      <c r="X5" s="3">
        <f t="shared" si="1"/>
        <v>261.68742</v>
      </c>
      <c r="Y5" s="3">
        <f t="shared" si="2"/>
        <v>209.349936</v>
      </c>
      <c r="Z5" s="3">
        <f t="shared" si="3"/>
        <v>327.109275</v>
      </c>
      <c r="AA5" s="3">
        <v>3</v>
      </c>
      <c r="AB5" s="3">
        <v>0.35265</v>
      </c>
      <c r="AC5" s="3">
        <v>0.002236</v>
      </c>
    </row>
    <row r="6" spans="1:29">
      <c r="A6" s="1">
        <v>981</v>
      </c>
      <c r="B6" s="2">
        <v>1.1816</v>
      </c>
      <c r="C6" s="2">
        <v>1.0023</v>
      </c>
      <c r="D6" s="2">
        <v>5.52</v>
      </c>
      <c r="E6" s="2">
        <v>0.1082</v>
      </c>
      <c r="F6" s="2">
        <v>1.1262</v>
      </c>
      <c r="G6" s="2">
        <v>0.3407</v>
      </c>
      <c r="H6" s="2">
        <v>0.0572</v>
      </c>
      <c r="I6" s="1">
        <v>1.18157690274265</v>
      </c>
      <c r="J6" s="2">
        <v>0.1617</v>
      </c>
      <c r="K6" s="1">
        <v>51</v>
      </c>
      <c r="L6" s="1">
        <v>5</v>
      </c>
      <c r="M6" s="1">
        <v>7</v>
      </c>
      <c r="N6" s="1">
        <v>7</v>
      </c>
      <c r="O6" s="3">
        <f>RANK(G6,G:G,0)</f>
        <v>21</v>
      </c>
      <c r="P6">
        <f>RANK(B6,B:B,0)</f>
        <v>19</v>
      </c>
      <c r="Q6" s="3">
        <f>RANK(C6,C:C,0)</f>
        <v>37</v>
      </c>
      <c r="R6" s="3">
        <f>RANK(K6,K:K,0)</f>
        <v>146</v>
      </c>
      <c r="S6" s="3">
        <f t="shared" si="0"/>
        <v>50.2</v>
      </c>
      <c r="V6" s="3">
        <f>VLOOKUP(L6,$AA$2:$AC$26,3)</f>
        <v>0.003606</v>
      </c>
      <c r="W6" s="3">
        <f>VLOOKUP(M6,$AA$2:$AC$26,2)</f>
        <v>0.57059</v>
      </c>
      <c r="X6" s="3">
        <f t="shared" si="1"/>
        <v>205.754754</v>
      </c>
      <c r="Y6" s="3">
        <f t="shared" si="2"/>
        <v>164.6038032</v>
      </c>
      <c r="Z6" s="3">
        <f t="shared" si="3"/>
        <v>257.1934425</v>
      </c>
      <c r="AA6" s="3">
        <v>4</v>
      </c>
      <c r="AB6" s="3">
        <v>0.39773</v>
      </c>
      <c r="AC6" s="3">
        <v>0.002828</v>
      </c>
    </row>
    <row r="7" spans="1:29">
      <c r="A7" s="1">
        <v>1087</v>
      </c>
      <c r="B7" s="2">
        <v>5.1917</v>
      </c>
      <c r="C7" s="2">
        <v>0</v>
      </c>
      <c r="D7" s="2">
        <v>61.4</v>
      </c>
      <c r="E7" s="2">
        <v>1.2039</v>
      </c>
      <c r="F7" s="2">
        <v>1.4556</v>
      </c>
      <c r="G7" s="2">
        <v>0.9067</v>
      </c>
      <c r="H7" s="2">
        <v>0.1716</v>
      </c>
      <c r="I7" s="1">
        <v>5.1916800029116</v>
      </c>
      <c r="J7" s="2">
        <v>0.6719</v>
      </c>
      <c r="K7" s="1">
        <v>51</v>
      </c>
      <c r="L7" s="1">
        <v>7</v>
      </c>
      <c r="M7" s="1">
        <v>20</v>
      </c>
      <c r="N7" s="1">
        <v>7</v>
      </c>
      <c r="O7" s="3">
        <f>RANK(G7,G:G,0)</f>
        <v>4</v>
      </c>
      <c r="P7">
        <f>RANK(B7,B:B,0)</f>
        <v>1</v>
      </c>
      <c r="Q7" s="3">
        <f>RANK(C7,C:C,0)</f>
        <v>49</v>
      </c>
      <c r="R7" s="3">
        <f>RANK(K7,K:K,0)</f>
        <v>146</v>
      </c>
      <c r="S7" s="3">
        <f t="shared" si="0"/>
        <v>45</v>
      </c>
      <c r="V7" s="3">
        <f>VLOOKUP(L7,$AA$2:$AC$26,3)</f>
        <v>0.005831</v>
      </c>
      <c r="W7" s="3">
        <f>VLOOKUP(M7,$AA$2:$AC$26,2)</f>
        <v>2.51428</v>
      </c>
      <c r="X7" s="3">
        <f t="shared" si="1"/>
        <v>1466.076668</v>
      </c>
      <c r="Y7" s="3">
        <f t="shared" si="2"/>
        <v>1172.8613344</v>
      </c>
      <c r="Z7" s="3">
        <f t="shared" si="3"/>
        <v>1832.595835</v>
      </c>
      <c r="AA7" s="3">
        <v>5</v>
      </c>
      <c r="AB7" s="3">
        <v>0.44857</v>
      </c>
      <c r="AC7" s="3">
        <v>0.003606</v>
      </c>
    </row>
    <row r="8" spans="1:29">
      <c r="A8" s="1">
        <v>1050</v>
      </c>
      <c r="B8" s="2">
        <v>3.2473</v>
      </c>
      <c r="C8" s="2">
        <v>0</v>
      </c>
      <c r="D8" s="2">
        <v>11.95</v>
      </c>
      <c r="E8" s="2">
        <v>0.2343</v>
      </c>
      <c r="F8" s="2">
        <v>1.3532</v>
      </c>
      <c r="G8" s="2">
        <v>1.167</v>
      </c>
      <c r="H8" s="2">
        <v>0.1486</v>
      </c>
      <c r="I8" s="1">
        <v>3.24732990561979</v>
      </c>
      <c r="J8" s="2">
        <v>0.1022</v>
      </c>
      <c r="K8" s="1">
        <v>51</v>
      </c>
      <c r="L8" s="1">
        <v>2</v>
      </c>
      <c r="M8" s="1">
        <v>16</v>
      </c>
      <c r="N8" s="1">
        <v>7</v>
      </c>
      <c r="O8" s="3">
        <f>RANK(G8,G:G,0)</f>
        <v>2</v>
      </c>
      <c r="P8">
        <f>RANK(B8,B:B,0)</f>
        <v>2</v>
      </c>
      <c r="Q8" s="3">
        <f>RANK(C8,C:C,0)</f>
        <v>49</v>
      </c>
      <c r="R8" s="3">
        <f>RANK(K8,K:K,0)</f>
        <v>146</v>
      </c>
      <c r="S8" s="3">
        <f t="shared" si="0"/>
        <v>44.9</v>
      </c>
      <c r="V8" s="3">
        <f>VLOOKUP(L8,$AA$2:$AC$26,3)</f>
        <v>0.001732</v>
      </c>
      <c r="W8" s="3">
        <f>VLOOKUP(M8,$AA$2:$AC$26,2)</f>
        <v>1.55394</v>
      </c>
      <c r="X8" s="3">
        <f t="shared" si="1"/>
        <v>269.142408</v>
      </c>
      <c r="Y8" s="3">
        <f t="shared" si="2"/>
        <v>215.3139264</v>
      </c>
      <c r="Z8" s="3">
        <f t="shared" si="3"/>
        <v>336.42801</v>
      </c>
      <c r="AA8" s="3">
        <v>6</v>
      </c>
      <c r="AB8" s="3">
        <v>0.50592</v>
      </c>
      <c r="AC8" s="3">
        <v>0.004583</v>
      </c>
    </row>
    <row r="9" spans="1:29">
      <c r="A9" s="1">
        <v>1034</v>
      </c>
      <c r="B9" s="2">
        <v>3.048</v>
      </c>
      <c r="C9" s="2">
        <v>0</v>
      </c>
      <c r="D9" s="2">
        <v>10.21</v>
      </c>
      <c r="E9" s="2">
        <v>0.2002</v>
      </c>
      <c r="F9" s="2">
        <v>1.3393</v>
      </c>
      <c r="G9" s="2">
        <v>1.3399</v>
      </c>
      <c r="H9" s="2">
        <v>0.1461</v>
      </c>
      <c r="I9" s="1">
        <v>3.04797920983795</v>
      </c>
      <c r="J9" s="2">
        <v>0.0761</v>
      </c>
      <c r="K9" s="1">
        <v>51</v>
      </c>
      <c r="L9" s="1">
        <v>2</v>
      </c>
      <c r="M9" s="1">
        <v>14</v>
      </c>
      <c r="N9" s="1">
        <v>7</v>
      </c>
      <c r="O9" s="3">
        <f>RANK(G9,G:G,0)</f>
        <v>1</v>
      </c>
      <c r="P9">
        <f>RANK(B9,B:B,0)</f>
        <v>3</v>
      </c>
      <c r="Q9" s="4">
        <f>RANK(C9,C:C,0)</f>
        <v>49</v>
      </c>
      <c r="R9" s="4">
        <f>RANK(K9,K:K,0)</f>
        <v>146</v>
      </c>
      <c r="S9" s="4">
        <f t="shared" si="0"/>
        <v>45</v>
      </c>
      <c r="V9" s="3">
        <f>VLOOKUP(L9,$AA$2:$AC$26,3)</f>
        <v>0.001732</v>
      </c>
      <c r="W9" s="3">
        <f>VLOOKUP(M9,$AA$2:$AC$26,2)</f>
        <v>1.22284</v>
      </c>
      <c r="X9" s="3">
        <f t="shared" si="1"/>
        <v>211.795888</v>
      </c>
      <c r="Y9" s="3">
        <f t="shared" si="2"/>
        <v>169.4367104</v>
      </c>
      <c r="Z9" s="3">
        <f t="shared" si="3"/>
        <v>264.74486</v>
      </c>
      <c r="AA9" s="3">
        <v>7</v>
      </c>
      <c r="AB9" s="3">
        <v>0.57059</v>
      </c>
      <c r="AC9" s="3">
        <v>0.005831</v>
      </c>
    </row>
    <row r="10" spans="1:29">
      <c r="A10" s="1">
        <v>1026</v>
      </c>
      <c r="B10" s="2">
        <v>2.3134</v>
      </c>
      <c r="C10" s="2">
        <v>0</v>
      </c>
      <c r="D10" s="2">
        <v>8.32</v>
      </c>
      <c r="E10" s="2">
        <v>0.1631</v>
      </c>
      <c r="F10" s="2">
        <v>1.2887</v>
      </c>
      <c r="G10" s="2">
        <v>1.0465</v>
      </c>
      <c r="H10" s="2">
        <v>0.1271</v>
      </c>
      <c r="I10" s="1">
        <v>2.3133861344724</v>
      </c>
      <c r="J10" s="2">
        <v>0.0794</v>
      </c>
      <c r="K10" s="1">
        <v>51</v>
      </c>
      <c r="L10" s="1">
        <v>2</v>
      </c>
      <c r="M10" s="1">
        <v>13</v>
      </c>
      <c r="N10" s="1">
        <v>7</v>
      </c>
      <c r="O10" s="3">
        <f>RANK(G10,G:G,0)</f>
        <v>3</v>
      </c>
      <c r="P10">
        <f>RANK(B10,B:B,0)</f>
        <v>4</v>
      </c>
      <c r="Q10" s="3">
        <f>RANK(C10,C:C,0)</f>
        <v>49</v>
      </c>
      <c r="R10" s="3">
        <f>RANK(K10,K:K,0)</f>
        <v>146</v>
      </c>
      <c r="S10" s="3">
        <f t="shared" si="0"/>
        <v>45.7</v>
      </c>
      <c r="V10" s="3">
        <f>VLOOKUP(L10,$AA$2:$AC$26,3)</f>
        <v>0.001732</v>
      </c>
      <c r="W10" s="3">
        <f>VLOOKUP(M10,$AA$2:$AC$26,2)</f>
        <v>1.09051</v>
      </c>
      <c r="X10" s="3">
        <f t="shared" si="1"/>
        <v>188.876332</v>
      </c>
      <c r="Y10" s="3">
        <f t="shared" si="2"/>
        <v>151.1010656</v>
      </c>
      <c r="Z10" s="3">
        <f t="shared" si="3"/>
        <v>236.095415</v>
      </c>
      <c r="AA10" s="3">
        <v>8</v>
      </c>
      <c r="AB10" s="3">
        <v>0.64352</v>
      </c>
      <c r="AC10" s="3">
        <v>0.007416</v>
      </c>
    </row>
    <row r="11" spans="1:29">
      <c r="A11" s="1">
        <v>1079</v>
      </c>
      <c r="B11" s="2">
        <v>2.1557</v>
      </c>
      <c r="C11" s="2">
        <v>0</v>
      </c>
      <c r="D11" s="2">
        <v>39.09</v>
      </c>
      <c r="E11" s="2">
        <v>0.7665</v>
      </c>
      <c r="F11" s="2">
        <v>1.29</v>
      </c>
      <c r="G11" s="2">
        <v>0.5581</v>
      </c>
      <c r="H11" s="2">
        <v>0.1189</v>
      </c>
      <c r="I11" s="1">
        <v>2.15567031744157</v>
      </c>
      <c r="J11" s="2">
        <v>0.6957</v>
      </c>
      <c r="K11" s="1">
        <v>51</v>
      </c>
      <c r="L11" s="1">
        <v>7</v>
      </c>
      <c r="M11" s="1">
        <v>19</v>
      </c>
      <c r="N11" s="1">
        <v>7</v>
      </c>
      <c r="O11" s="3">
        <f>RANK(G11,G:G,0)</f>
        <v>9</v>
      </c>
      <c r="P11">
        <f>RANK(B11,B:B,0)</f>
        <v>5</v>
      </c>
      <c r="Q11" s="3">
        <f>RANK(C11,C:C,0)</f>
        <v>49</v>
      </c>
      <c r="R11" s="3">
        <f>RANK(K11,K:K,0)</f>
        <v>146</v>
      </c>
      <c r="S11" s="3">
        <f t="shared" si="0"/>
        <v>47.2</v>
      </c>
      <c r="V11" s="3">
        <f>VLOOKUP(L11,$AA$2:$AC$26,3)</f>
        <v>0.005831</v>
      </c>
      <c r="W11" s="3">
        <f>VLOOKUP(M11,$AA$2:$AC$26,2)</f>
        <v>2.22929</v>
      </c>
      <c r="X11" s="3">
        <f t="shared" si="1"/>
        <v>1299.898999</v>
      </c>
      <c r="Y11" s="3">
        <f t="shared" si="2"/>
        <v>1039.9191992</v>
      </c>
      <c r="Z11" s="3">
        <f t="shared" si="3"/>
        <v>1624.87374875</v>
      </c>
      <c r="AA11" s="3">
        <v>9</v>
      </c>
      <c r="AB11" s="3">
        <v>0.7257</v>
      </c>
      <c r="AC11" s="3">
        <v>0.009434</v>
      </c>
    </row>
    <row r="12" spans="1:28">
      <c r="A12" s="1">
        <v>1071</v>
      </c>
      <c r="B12" s="2">
        <v>1.8394</v>
      </c>
      <c r="C12" s="2">
        <v>0</v>
      </c>
      <c r="D12" s="2">
        <v>32.48</v>
      </c>
      <c r="E12" s="2">
        <v>0.6369</v>
      </c>
      <c r="F12" s="2">
        <v>1.2507</v>
      </c>
      <c r="G12" s="2">
        <v>0.5451</v>
      </c>
      <c r="H12" s="2">
        <v>0.1065</v>
      </c>
      <c r="I12" s="1">
        <v>1.8393737680588</v>
      </c>
      <c r="J12" s="2">
        <v>0.5926</v>
      </c>
      <c r="K12" s="1">
        <v>51</v>
      </c>
      <c r="L12" s="1">
        <v>7</v>
      </c>
      <c r="M12" s="1">
        <v>18</v>
      </c>
      <c r="N12" s="1">
        <v>7</v>
      </c>
      <c r="O12" s="3">
        <f>RANK(G12,G:G,0)</f>
        <v>11</v>
      </c>
      <c r="P12">
        <f>RANK(B12,B:B,0)</f>
        <v>6</v>
      </c>
      <c r="Q12" s="3">
        <f>RANK(C12,C:C,0)</f>
        <v>49</v>
      </c>
      <c r="R12" s="3">
        <f>RANK(K12,K:K,0)</f>
        <v>146</v>
      </c>
      <c r="S12" s="3">
        <f t="shared" si="0"/>
        <v>47.9</v>
      </c>
      <c r="V12" s="3">
        <f>VLOOKUP(L12,$AA$2:$AC$26,3)</f>
        <v>0.005831</v>
      </c>
      <c r="W12" s="3">
        <f>VLOOKUP(M12,$AA$2:$AC$26,2)</f>
        <v>1.9766</v>
      </c>
      <c r="X12" s="3">
        <f t="shared" si="1"/>
        <v>1152.55546</v>
      </c>
      <c r="Y12" s="3">
        <f t="shared" si="2"/>
        <v>922.044368</v>
      </c>
      <c r="Z12" s="3">
        <f t="shared" si="3"/>
        <v>1440.694325</v>
      </c>
      <c r="AA12" s="3">
        <v>10</v>
      </c>
      <c r="AB12" s="3">
        <v>0.81777</v>
      </c>
    </row>
    <row r="13" spans="1:28">
      <c r="A13" s="1">
        <v>1002</v>
      </c>
      <c r="B13" s="2">
        <v>1.7142</v>
      </c>
      <c r="C13" s="2">
        <v>0</v>
      </c>
      <c r="D13" s="2">
        <v>5.74</v>
      </c>
      <c r="E13" s="2">
        <v>0.1125</v>
      </c>
      <c r="F13" s="2">
        <v>1.2288</v>
      </c>
      <c r="G13" s="2">
        <v>0.7139</v>
      </c>
      <c r="H13" s="2">
        <v>0.1025</v>
      </c>
      <c r="I13" s="1">
        <v>1.7142045577594</v>
      </c>
      <c r="J13" s="2">
        <v>0.0803</v>
      </c>
      <c r="K13" s="1">
        <v>51</v>
      </c>
      <c r="L13" s="1">
        <v>2</v>
      </c>
      <c r="M13" s="1">
        <v>10</v>
      </c>
      <c r="N13" s="1">
        <v>7</v>
      </c>
      <c r="O13" s="3">
        <f>RANK(G13,G:G,0)</f>
        <v>5</v>
      </c>
      <c r="P13">
        <f>RANK(B13,B:B,0)</f>
        <v>7</v>
      </c>
      <c r="Q13" s="3">
        <f>RANK(C13,C:C,0)</f>
        <v>49</v>
      </c>
      <c r="R13" s="3">
        <f>RANK(K13,K:K,0)</f>
        <v>146</v>
      </c>
      <c r="S13" s="3">
        <f t="shared" si="0"/>
        <v>47</v>
      </c>
      <c r="V13" s="3">
        <f>VLOOKUP(L13,$AA$2:$AC$26,3)</f>
        <v>0.001732</v>
      </c>
      <c r="W13" s="3">
        <f>VLOOKUP(M13,$AA$2:$AC$26,2)</f>
        <v>0.81777</v>
      </c>
      <c r="X13" s="3">
        <f t="shared" si="1"/>
        <v>141.637764</v>
      </c>
      <c r="Y13" s="3">
        <f t="shared" si="2"/>
        <v>113.3102112</v>
      </c>
      <c r="Z13" s="3">
        <f t="shared" si="3"/>
        <v>177.047205</v>
      </c>
      <c r="AA13" s="3">
        <v>11</v>
      </c>
      <c r="AB13" s="3">
        <v>0.917</v>
      </c>
    </row>
    <row r="14" spans="1:28">
      <c r="A14" s="1">
        <v>1086</v>
      </c>
      <c r="B14" s="2">
        <v>1.5641</v>
      </c>
      <c r="C14" s="2">
        <v>0</v>
      </c>
      <c r="D14" s="2">
        <v>25.08</v>
      </c>
      <c r="E14" s="2">
        <v>0.4918</v>
      </c>
      <c r="F14" s="2">
        <v>1.2209</v>
      </c>
      <c r="G14" s="2">
        <v>0.4603</v>
      </c>
      <c r="H14" s="2">
        <v>0.091</v>
      </c>
      <c r="I14" s="1">
        <v>1.56413768803873</v>
      </c>
      <c r="J14" s="2">
        <v>0.5427</v>
      </c>
      <c r="K14" s="1">
        <v>51</v>
      </c>
      <c r="L14" s="1">
        <v>6</v>
      </c>
      <c r="M14" s="1">
        <v>20</v>
      </c>
      <c r="N14" s="1">
        <v>7</v>
      </c>
      <c r="O14" s="3">
        <f>RANK(G14,G:G,0)</f>
        <v>14</v>
      </c>
      <c r="P14">
        <f>RANK(B14,B:B,0)</f>
        <v>8</v>
      </c>
      <c r="Q14" s="3">
        <f>RANK(C14,C:C,0)</f>
        <v>49</v>
      </c>
      <c r="R14" s="3">
        <f>RANK(K14,K:K,0)</f>
        <v>146</v>
      </c>
      <c r="S14" s="3">
        <f t="shared" si="0"/>
        <v>49.1</v>
      </c>
      <c r="V14" s="3">
        <f>VLOOKUP(L14,$AA$2:$AC$26,3)</f>
        <v>0.004583</v>
      </c>
      <c r="W14" s="3">
        <f>VLOOKUP(M14,$AA$2:$AC$26,2)</f>
        <v>2.51428</v>
      </c>
      <c r="X14" s="3">
        <f t="shared" si="1"/>
        <v>1152.294524</v>
      </c>
      <c r="Y14" s="3">
        <f t="shared" si="2"/>
        <v>921.8356192</v>
      </c>
      <c r="Z14" s="3">
        <f t="shared" si="3"/>
        <v>1440.368155</v>
      </c>
      <c r="AA14" s="3">
        <v>12</v>
      </c>
      <c r="AB14" s="3">
        <v>1</v>
      </c>
    </row>
    <row r="15" spans="1:28">
      <c r="A15" s="1">
        <v>1058</v>
      </c>
      <c r="B15" s="2">
        <v>1.5111</v>
      </c>
      <c r="C15" s="2">
        <v>0</v>
      </c>
      <c r="D15" s="2">
        <v>7.52</v>
      </c>
      <c r="E15" s="2">
        <v>0.1475</v>
      </c>
      <c r="F15" s="2">
        <v>1.1997</v>
      </c>
      <c r="G15" s="2">
        <v>0.3964</v>
      </c>
      <c r="H15" s="2">
        <v>0.088</v>
      </c>
      <c r="I15" s="1">
        <v>1.51108266463706</v>
      </c>
      <c r="J15" s="2">
        <v>0.1893</v>
      </c>
      <c r="K15" s="1">
        <v>51</v>
      </c>
      <c r="L15" s="1">
        <v>2</v>
      </c>
      <c r="M15" s="1">
        <v>17</v>
      </c>
      <c r="N15" s="1">
        <v>7</v>
      </c>
      <c r="O15" s="3">
        <f>RANK(G15,G:G,0)</f>
        <v>16</v>
      </c>
      <c r="P15">
        <f>RANK(B15,B:B,0)</f>
        <v>9</v>
      </c>
      <c r="Q15" s="3">
        <f>RANK(C15,C:C,0)</f>
        <v>49</v>
      </c>
      <c r="R15" s="3">
        <f>RANK(K15,K:K,0)</f>
        <v>146</v>
      </c>
      <c r="S15" s="3">
        <f t="shared" si="0"/>
        <v>49.8</v>
      </c>
      <c r="V15" s="3">
        <f>VLOOKUP(L15,$AA$2:$AC$26,3)</f>
        <v>0.001732</v>
      </c>
      <c r="W15" s="3">
        <f>VLOOKUP(M15,$AA$2:$AC$26,2)</f>
        <v>1.75256</v>
      </c>
      <c r="X15" s="3">
        <f t="shared" si="1"/>
        <v>303.543392</v>
      </c>
      <c r="Y15" s="3">
        <f t="shared" si="2"/>
        <v>242.8347136</v>
      </c>
      <c r="Z15" s="3">
        <f t="shared" si="3"/>
        <v>379.42924</v>
      </c>
      <c r="AA15" s="3">
        <v>13</v>
      </c>
      <c r="AB15" s="3">
        <v>1.09051</v>
      </c>
    </row>
    <row r="16" spans="1:28">
      <c r="A16" s="1">
        <v>1042</v>
      </c>
      <c r="B16" s="2">
        <v>1.5098</v>
      </c>
      <c r="C16" s="2">
        <v>0</v>
      </c>
      <c r="D16" s="2">
        <v>6.61</v>
      </c>
      <c r="E16" s="2">
        <v>0.1296</v>
      </c>
      <c r="F16" s="2">
        <v>1.1954</v>
      </c>
      <c r="G16" s="2">
        <v>0.5564</v>
      </c>
      <c r="H16" s="2">
        <v>0.0885</v>
      </c>
      <c r="I16" s="1">
        <v>1.50983537560828</v>
      </c>
      <c r="J16" s="2">
        <v>0.1186</v>
      </c>
      <c r="K16" s="1">
        <v>51</v>
      </c>
      <c r="L16" s="1">
        <v>2</v>
      </c>
      <c r="M16" s="1">
        <v>15</v>
      </c>
      <c r="N16" s="1">
        <v>7</v>
      </c>
      <c r="O16" s="3">
        <f>RANK(G16,G:G,0)</f>
        <v>10</v>
      </c>
      <c r="P16">
        <f>RANK(B16,B:B,0)</f>
        <v>10</v>
      </c>
      <c r="Q16" s="3">
        <f>RANK(C16,C:C,0)</f>
        <v>49</v>
      </c>
      <c r="R16" s="3">
        <f>RANK(K16,K:K,0)</f>
        <v>146</v>
      </c>
      <c r="S16" s="3">
        <f t="shared" si="0"/>
        <v>48.9</v>
      </c>
      <c r="V16" s="3">
        <f>VLOOKUP(L16,$AA$2:$AC$26,3)</f>
        <v>0.001732</v>
      </c>
      <c r="W16" s="3">
        <f>VLOOKUP(M16,$AA$2:$AC$26,2)</f>
        <v>1.37798</v>
      </c>
      <c r="X16" s="3">
        <f t="shared" si="1"/>
        <v>238.666136</v>
      </c>
      <c r="Y16" s="3">
        <f t="shared" si="2"/>
        <v>190.9329088</v>
      </c>
      <c r="Z16" s="3">
        <f t="shared" si="3"/>
        <v>298.33267</v>
      </c>
      <c r="AA16" s="3">
        <v>14</v>
      </c>
      <c r="AB16" s="3">
        <v>1.22284</v>
      </c>
    </row>
    <row r="17" spans="1:28">
      <c r="A17" s="1">
        <v>1062</v>
      </c>
      <c r="B17" s="2">
        <v>1.4627</v>
      </c>
      <c r="C17" s="2">
        <v>0</v>
      </c>
      <c r="D17" s="2">
        <v>19</v>
      </c>
      <c r="E17" s="2">
        <v>0.3725</v>
      </c>
      <c r="F17" s="2">
        <v>1.191</v>
      </c>
      <c r="G17" s="2">
        <v>0.5319</v>
      </c>
      <c r="H17" s="2">
        <v>0.0847</v>
      </c>
      <c r="I17" s="1">
        <v>1.46268551710789</v>
      </c>
      <c r="J17" s="2">
        <v>0.3561</v>
      </c>
      <c r="K17" s="1">
        <v>51</v>
      </c>
      <c r="L17" s="1">
        <v>6</v>
      </c>
      <c r="M17" s="1">
        <v>17</v>
      </c>
      <c r="N17" s="1">
        <v>7</v>
      </c>
      <c r="O17" s="3">
        <f>RANK(G17,G:G,0)</f>
        <v>12</v>
      </c>
      <c r="P17">
        <f>RANK(B17,B:B,0)</f>
        <v>11</v>
      </c>
      <c r="Q17" s="3">
        <f>RANK(C17,C:C,0)</f>
        <v>49</v>
      </c>
      <c r="R17" s="3">
        <f>RANK(K17,K:K,0)</f>
        <v>146</v>
      </c>
      <c r="S17" s="3">
        <f t="shared" si="0"/>
        <v>49.6</v>
      </c>
      <c r="V17" s="3">
        <f>VLOOKUP(L17,$AA$2:$AC$26,3)</f>
        <v>0.004583</v>
      </c>
      <c r="W17" s="3">
        <f>VLOOKUP(M17,$AA$2:$AC$26,2)</f>
        <v>1.75256</v>
      </c>
      <c r="X17" s="3">
        <f t="shared" si="1"/>
        <v>803.198248</v>
      </c>
      <c r="Y17" s="3">
        <f t="shared" si="2"/>
        <v>642.5585984</v>
      </c>
      <c r="Z17" s="3">
        <f t="shared" si="3"/>
        <v>1003.99781</v>
      </c>
      <c r="AA17" s="3">
        <v>15</v>
      </c>
      <c r="AB17" s="3">
        <v>1.37798</v>
      </c>
    </row>
    <row r="18" spans="1:28">
      <c r="A18" s="1">
        <v>1018</v>
      </c>
      <c r="B18" s="2">
        <v>1.457</v>
      </c>
      <c r="C18" s="2">
        <v>0</v>
      </c>
      <c r="D18" s="2">
        <v>5.34</v>
      </c>
      <c r="E18" s="2">
        <v>0.1047</v>
      </c>
      <c r="F18" s="2">
        <v>1.1853</v>
      </c>
      <c r="G18" s="2">
        <v>0.6117</v>
      </c>
      <c r="H18" s="2">
        <v>0.0851</v>
      </c>
      <c r="I18" s="1">
        <v>1.45698211597517</v>
      </c>
      <c r="J18" s="2">
        <v>0.0872</v>
      </c>
      <c r="K18" s="1">
        <v>51</v>
      </c>
      <c r="L18" s="1">
        <v>2</v>
      </c>
      <c r="M18" s="1">
        <v>12</v>
      </c>
      <c r="N18" s="1">
        <v>7</v>
      </c>
      <c r="O18" s="3">
        <f>RANK(G18,G:G,0)</f>
        <v>7</v>
      </c>
      <c r="P18">
        <f>RANK(B18,B:B,0)</f>
        <v>12</v>
      </c>
      <c r="Q18" s="3">
        <f>RANK(C18,C:C,0)</f>
        <v>49</v>
      </c>
      <c r="R18" s="3">
        <f>RANK(K18,K:K,0)</f>
        <v>146</v>
      </c>
      <c r="S18" s="3">
        <f t="shared" si="0"/>
        <v>48.9</v>
      </c>
      <c r="V18" s="3">
        <f>VLOOKUP(L18,$AA$2:$AC$26,3)</f>
        <v>0.001732</v>
      </c>
      <c r="W18" s="3">
        <f>VLOOKUP(M18,$AA$2:$AC$26,2)</f>
        <v>1</v>
      </c>
      <c r="X18" s="3">
        <f t="shared" si="1"/>
        <v>173.2</v>
      </c>
      <c r="Y18" s="3">
        <f t="shared" si="2"/>
        <v>138.56</v>
      </c>
      <c r="Z18" s="3">
        <f t="shared" si="3"/>
        <v>216.5</v>
      </c>
      <c r="AA18" s="3">
        <v>16</v>
      </c>
      <c r="AB18" s="3">
        <v>1.55394</v>
      </c>
    </row>
    <row r="19" spans="1:28">
      <c r="A19" s="1">
        <v>1019</v>
      </c>
      <c r="B19" s="2">
        <v>1.4418</v>
      </c>
      <c r="C19" s="2">
        <v>0</v>
      </c>
      <c r="D19" s="2">
        <v>6.78</v>
      </c>
      <c r="E19" s="2">
        <v>0.1329</v>
      </c>
      <c r="F19" s="2">
        <v>1.1825</v>
      </c>
      <c r="G19" s="2">
        <v>0.668</v>
      </c>
      <c r="H19" s="2">
        <v>0.0839</v>
      </c>
      <c r="I19" s="1">
        <v>1.4417811094204</v>
      </c>
      <c r="J19" s="2">
        <v>0.1013</v>
      </c>
      <c r="K19" s="1">
        <v>51</v>
      </c>
      <c r="L19" s="1">
        <v>3</v>
      </c>
      <c r="M19" s="1">
        <v>12</v>
      </c>
      <c r="N19" s="1">
        <v>7</v>
      </c>
      <c r="O19" s="3">
        <f>RANK(G19,G:G,0)</f>
        <v>6</v>
      </c>
      <c r="P19">
        <f>RANK(B19,B:B,0)</f>
        <v>13</v>
      </c>
      <c r="Q19" s="3">
        <f>RANK(C19,C:C,0)</f>
        <v>49</v>
      </c>
      <c r="R19" s="3">
        <f>RANK(K19,K:K,0)</f>
        <v>146</v>
      </c>
      <c r="S19" s="3">
        <f t="shared" si="0"/>
        <v>49</v>
      </c>
      <c r="V19" s="3">
        <f>VLOOKUP(L19,$AA$2:$AC$26,3)</f>
        <v>0.002236</v>
      </c>
      <c r="W19" s="3">
        <f>VLOOKUP(M19,$AA$2:$AC$26,2)</f>
        <v>1</v>
      </c>
      <c r="X19" s="3">
        <f t="shared" si="1"/>
        <v>223.6</v>
      </c>
      <c r="Y19" s="3">
        <f t="shared" si="2"/>
        <v>178.88</v>
      </c>
      <c r="Z19" s="3">
        <f t="shared" si="3"/>
        <v>279.5</v>
      </c>
      <c r="AA19" s="3">
        <v>17</v>
      </c>
      <c r="AB19" s="3">
        <v>1.75256</v>
      </c>
    </row>
    <row r="20" spans="1:28">
      <c r="A20" s="1">
        <v>1011</v>
      </c>
      <c r="B20" s="2">
        <v>1.4029</v>
      </c>
      <c r="C20" s="2">
        <v>0</v>
      </c>
      <c r="D20" s="2">
        <v>6.24</v>
      </c>
      <c r="E20" s="2">
        <v>0.1224</v>
      </c>
      <c r="F20" s="2">
        <v>1.1755</v>
      </c>
      <c r="G20" s="2">
        <v>0.5788</v>
      </c>
      <c r="H20" s="2">
        <v>0.0809</v>
      </c>
      <c r="I20" s="1">
        <v>1.40289932432155</v>
      </c>
      <c r="J20" s="2">
        <v>0.1076</v>
      </c>
      <c r="K20" s="1">
        <v>51</v>
      </c>
      <c r="L20" s="1">
        <v>3</v>
      </c>
      <c r="M20" s="1">
        <v>11</v>
      </c>
      <c r="N20" s="1">
        <v>7</v>
      </c>
      <c r="O20" s="3">
        <f>RANK(G20,G:G,0)</f>
        <v>8</v>
      </c>
      <c r="P20">
        <f>RANK(B20,B:B,0)</f>
        <v>14</v>
      </c>
      <c r="Q20" s="3">
        <f>RANK(C20,C:C,0)</f>
        <v>49</v>
      </c>
      <c r="R20" s="3">
        <f>RANK(K20,K:K,0)</f>
        <v>146</v>
      </c>
      <c r="S20" s="3">
        <f t="shared" si="0"/>
        <v>49.7</v>
      </c>
      <c r="V20" s="3">
        <f>VLOOKUP(L20,$AA$2:$AC$26,3)</f>
        <v>0.002236</v>
      </c>
      <c r="W20" s="3">
        <f>VLOOKUP(M20,$AA$2:$AC$26,2)</f>
        <v>0.917</v>
      </c>
      <c r="X20" s="3">
        <f t="shared" si="1"/>
        <v>205.0412</v>
      </c>
      <c r="Y20" s="3">
        <f t="shared" si="2"/>
        <v>164.03296</v>
      </c>
      <c r="Z20" s="3">
        <f t="shared" si="3"/>
        <v>256.3015</v>
      </c>
      <c r="AA20" s="3">
        <v>18</v>
      </c>
      <c r="AB20" s="3">
        <v>1.9766</v>
      </c>
    </row>
    <row r="21" spans="1:28">
      <c r="A21" s="1">
        <v>1010</v>
      </c>
      <c r="B21" s="2">
        <v>1.3766</v>
      </c>
      <c r="C21" s="2">
        <v>0</v>
      </c>
      <c r="D21" s="2">
        <v>4.69</v>
      </c>
      <c r="E21" s="2">
        <v>0.092</v>
      </c>
      <c r="F21" s="2">
        <v>1.1701</v>
      </c>
      <c r="G21" s="2">
        <v>0.4952</v>
      </c>
      <c r="H21" s="2">
        <v>0.0785</v>
      </c>
      <c r="I21" s="1">
        <v>1.37655902916743</v>
      </c>
      <c r="J21" s="2">
        <v>0.0946</v>
      </c>
      <c r="K21" s="1">
        <v>51</v>
      </c>
      <c r="L21" s="1">
        <v>2</v>
      </c>
      <c r="M21" s="1">
        <v>11</v>
      </c>
      <c r="N21" s="1">
        <v>7</v>
      </c>
      <c r="O21" s="3">
        <f>RANK(G21,G:G,0)</f>
        <v>13</v>
      </c>
      <c r="P21">
        <f>RANK(B21,B:B,0)</f>
        <v>15</v>
      </c>
      <c r="Q21" s="3">
        <f>RANK(C21,C:C,0)</f>
        <v>49</v>
      </c>
      <c r="R21" s="3">
        <f>RANK(K21,K:K,0)</f>
        <v>146</v>
      </c>
      <c r="S21" s="3">
        <f t="shared" si="0"/>
        <v>51</v>
      </c>
      <c r="V21" s="3">
        <f>VLOOKUP(L21,$AA$2:$AC$26,3)</f>
        <v>0.001732</v>
      </c>
      <c r="W21" s="3">
        <f>VLOOKUP(M21,$AA$2:$AC$26,2)</f>
        <v>0.917</v>
      </c>
      <c r="X21" s="3">
        <f t="shared" si="1"/>
        <v>158.8244</v>
      </c>
      <c r="Y21" s="3">
        <f t="shared" si="2"/>
        <v>127.05952</v>
      </c>
      <c r="Z21" s="3">
        <f t="shared" si="3"/>
        <v>198.5305</v>
      </c>
      <c r="AA21" s="3">
        <v>19</v>
      </c>
      <c r="AB21" s="3">
        <v>2.22929</v>
      </c>
    </row>
    <row r="22" spans="1:28">
      <c r="A22" s="1">
        <v>1035</v>
      </c>
      <c r="B22" s="2">
        <v>1.2725</v>
      </c>
      <c r="C22" s="2">
        <v>0</v>
      </c>
      <c r="D22" s="2">
        <v>6.14</v>
      </c>
      <c r="E22" s="2">
        <v>0.1204</v>
      </c>
      <c r="F22" s="2">
        <v>1.1457</v>
      </c>
      <c r="G22" s="2">
        <v>0.4424</v>
      </c>
      <c r="H22" s="2">
        <v>0.0679</v>
      </c>
      <c r="I22" s="1">
        <v>1.27245956701077</v>
      </c>
      <c r="J22" s="2">
        <v>0.1386</v>
      </c>
      <c r="K22" s="1">
        <v>51</v>
      </c>
      <c r="L22" s="1">
        <v>3</v>
      </c>
      <c r="M22" s="1">
        <v>14</v>
      </c>
      <c r="N22" s="1">
        <v>7</v>
      </c>
      <c r="O22" s="3">
        <f>RANK(G22,G:G,0)</f>
        <v>15</v>
      </c>
      <c r="P22">
        <f>RANK(B22,B:B,0)</f>
        <v>16</v>
      </c>
      <c r="Q22" s="3">
        <f>RANK(C22,C:C,0)</f>
        <v>49</v>
      </c>
      <c r="R22" s="3">
        <f>RANK(K22,K:K,0)</f>
        <v>146</v>
      </c>
      <c r="S22" s="3">
        <f t="shared" si="0"/>
        <v>51.7</v>
      </c>
      <c r="V22" s="3">
        <f>VLOOKUP(L22,$AA$2:$AC$26,3)</f>
        <v>0.002236</v>
      </c>
      <c r="W22" s="3">
        <f>VLOOKUP(M22,$AA$2:$AC$26,2)</f>
        <v>1.22284</v>
      </c>
      <c r="X22" s="3">
        <f t="shared" si="1"/>
        <v>273.427024</v>
      </c>
      <c r="Y22" s="3">
        <f t="shared" si="2"/>
        <v>218.7416192</v>
      </c>
      <c r="Z22" s="3">
        <f t="shared" si="3"/>
        <v>341.78378</v>
      </c>
      <c r="AA22" s="3">
        <v>20</v>
      </c>
      <c r="AB22" s="3">
        <v>2.51428</v>
      </c>
    </row>
    <row r="23" spans="1:28">
      <c r="A23" s="1">
        <v>1003</v>
      </c>
      <c r="B23" s="2">
        <v>1.216</v>
      </c>
      <c r="C23" s="2">
        <v>0</v>
      </c>
      <c r="D23" s="2">
        <v>4.46</v>
      </c>
      <c r="E23" s="2">
        <v>0.0875</v>
      </c>
      <c r="F23" s="2">
        <v>1.1315</v>
      </c>
      <c r="G23" s="2">
        <v>0.3865</v>
      </c>
      <c r="H23" s="2">
        <v>0.0614</v>
      </c>
      <c r="I23" s="1">
        <v>1.21603723606361</v>
      </c>
      <c r="J23" s="2">
        <v>0.1152</v>
      </c>
      <c r="K23" s="1">
        <v>51</v>
      </c>
      <c r="L23" s="1">
        <v>3</v>
      </c>
      <c r="M23" s="1">
        <v>10</v>
      </c>
      <c r="N23" s="1">
        <v>7</v>
      </c>
      <c r="O23" s="3">
        <f>RANK(G23,G:G,0)</f>
        <v>17</v>
      </c>
      <c r="P23">
        <f>RANK(B23,B:B,0)</f>
        <v>17</v>
      </c>
      <c r="Q23" s="3">
        <f>RANK(C23,C:C,0)</f>
        <v>49</v>
      </c>
      <c r="R23" s="3">
        <f>RANK(K23,K:K,0)</f>
        <v>146</v>
      </c>
      <c r="S23" s="3">
        <f t="shared" si="0"/>
        <v>52.4</v>
      </c>
      <c r="V23" s="3">
        <f>VLOOKUP(L23,$AA$2:$AC$26,3)</f>
        <v>0.002236</v>
      </c>
      <c r="W23" s="3">
        <f>VLOOKUP(M23,$AA$2:$AC$26,2)</f>
        <v>0.81777</v>
      </c>
      <c r="X23" s="3">
        <f t="shared" si="1"/>
        <v>182.853372</v>
      </c>
      <c r="Y23" s="3">
        <f t="shared" si="2"/>
        <v>146.2826976</v>
      </c>
      <c r="Z23" s="3">
        <f t="shared" si="3"/>
        <v>228.566715</v>
      </c>
      <c r="AA23" s="3">
        <v>21</v>
      </c>
      <c r="AB23" s="3">
        <v>2.8357</v>
      </c>
    </row>
    <row r="24" spans="1:28">
      <c r="A24" s="1">
        <v>982</v>
      </c>
      <c r="B24" s="2">
        <v>1.2023</v>
      </c>
      <c r="C24" s="2">
        <v>0</v>
      </c>
      <c r="D24" s="2">
        <v>7.38</v>
      </c>
      <c r="E24" s="2">
        <v>0.1447</v>
      </c>
      <c r="F24" s="2">
        <v>1.1331</v>
      </c>
      <c r="G24" s="2">
        <v>0.357</v>
      </c>
      <c r="H24" s="2">
        <v>0.0602</v>
      </c>
      <c r="I24" s="1">
        <v>1.20225953893988</v>
      </c>
      <c r="J24" s="2">
        <v>0.2064</v>
      </c>
      <c r="K24" s="1">
        <v>51</v>
      </c>
      <c r="L24" s="1">
        <v>6</v>
      </c>
      <c r="M24" s="1">
        <v>7</v>
      </c>
      <c r="N24" s="1">
        <v>7</v>
      </c>
      <c r="O24" s="3">
        <f>RANK(G24,G:G,0)</f>
        <v>19</v>
      </c>
      <c r="P24">
        <f>RANK(B24,B:B,0)</f>
        <v>18</v>
      </c>
      <c r="Q24" s="3">
        <f>RANK(C24,C:C,0)</f>
        <v>49</v>
      </c>
      <c r="R24" s="3">
        <f>RANK(K24,K:K,0)</f>
        <v>146</v>
      </c>
      <c r="S24" s="3">
        <f t="shared" si="0"/>
        <v>53.1</v>
      </c>
      <c r="V24" s="3">
        <f>VLOOKUP(L24,$AA$2:$AC$26,3)</f>
        <v>0.004583</v>
      </c>
      <c r="W24" s="3">
        <f>VLOOKUP(M24,$AA$2:$AC$26,2)</f>
        <v>0.57059</v>
      </c>
      <c r="X24" s="3">
        <f t="shared" si="1"/>
        <v>261.501397</v>
      </c>
      <c r="Y24" s="3">
        <f t="shared" si="2"/>
        <v>209.2011176</v>
      </c>
      <c r="Z24" s="3">
        <f t="shared" si="3"/>
        <v>326.87674625</v>
      </c>
      <c r="AA24" s="3">
        <v>22</v>
      </c>
      <c r="AB24" s="3">
        <v>3.19821</v>
      </c>
    </row>
    <row r="25" spans="1:28">
      <c r="A25" s="1">
        <v>1047</v>
      </c>
      <c r="B25" s="2">
        <v>1.1577</v>
      </c>
      <c r="C25" s="2">
        <v>0</v>
      </c>
      <c r="D25" s="2">
        <v>13.06</v>
      </c>
      <c r="E25" s="2">
        <v>0.2561</v>
      </c>
      <c r="F25" s="2">
        <v>1.1126</v>
      </c>
      <c r="G25" s="2">
        <v>0.3569</v>
      </c>
      <c r="H25" s="2">
        <v>0.053</v>
      </c>
      <c r="I25" s="1">
        <v>1.15769347039607</v>
      </c>
      <c r="J25" s="2">
        <v>0.3648</v>
      </c>
      <c r="K25" s="1">
        <v>51</v>
      </c>
      <c r="L25" s="1">
        <v>7</v>
      </c>
      <c r="M25" s="1">
        <v>15</v>
      </c>
      <c r="N25" s="1">
        <v>7</v>
      </c>
      <c r="O25" s="3">
        <f>RANK(G25,G:G,0)</f>
        <v>20</v>
      </c>
      <c r="P25">
        <f>RANK(B25,B:B,0)</f>
        <v>20</v>
      </c>
      <c r="Q25" s="3">
        <f>RANK(C25,C:C,0)</f>
        <v>49</v>
      </c>
      <c r="R25" s="3">
        <f>RANK(K25,K:K,0)</f>
        <v>146</v>
      </c>
      <c r="S25" s="3">
        <f t="shared" si="0"/>
        <v>53.9</v>
      </c>
      <c r="V25" s="3">
        <f>VLOOKUP(L25,$AA$2:$AC$26,3)</f>
        <v>0.005831</v>
      </c>
      <c r="W25" s="3">
        <f>VLOOKUP(M25,$AA$2:$AC$26,2)</f>
        <v>1.37798</v>
      </c>
      <c r="X25" s="3">
        <f t="shared" si="1"/>
        <v>803.500138</v>
      </c>
      <c r="Y25" s="3">
        <f t="shared" si="2"/>
        <v>642.8001104</v>
      </c>
      <c r="Z25" s="3">
        <f t="shared" si="3"/>
        <v>1004.3751725</v>
      </c>
      <c r="AA25" s="3">
        <v>23</v>
      </c>
      <c r="AB25" s="3">
        <v>3.60706</v>
      </c>
    </row>
    <row r="26" spans="1:28">
      <c r="A26" s="1">
        <v>997</v>
      </c>
      <c r="B26" s="2">
        <v>1.1479</v>
      </c>
      <c r="C26" s="2">
        <v>0</v>
      </c>
      <c r="D26" s="2">
        <v>5.7</v>
      </c>
      <c r="E26" s="2">
        <v>0.1118</v>
      </c>
      <c r="F26" s="2">
        <v>1.1104</v>
      </c>
      <c r="G26" s="2">
        <v>0.2758</v>
      </c>
      <c r="H26" s="2">
        <v>0.0518</v>
      </c>
      <c r="I26" s="1">
        <v>1.14793124692003</v>
      </c>
      <c r="J26" s="2">
        <v>0.2063</v>
      </c>
      <c r="K26" s="1">
        <v>51</v>
      </c>
      <c r="L26" s="1">
        <v>5</v>
      </c>
      <c r="M26" s="1">
        <v>9</v>
      </c>
      <c r="N26" s="1">
        <v>7</v>
      </c>
      <c r="O26" s="3">
        <f>RANK(G26,G:G,0)</f>
        <v>25</v>
      </c>
      <c r="P26">
        <f>RANK(B26,B:B,0)</f>
        <v>21</v>
      </c>
      <c r="Q26" s="3">
        <f>RANK(C26,C:C,0)</f>
        <v>49</v>
      </c>
      <c r="R26" s="3">
        <f>RANK(K26,K:K,0)</f>
        <v>146</v>
      </c>
      <c r="S26" s="3">
        <f t="shared" si="0"/>
        <v>55.2</v>
      </c>
      <c r="V26" s="3">
        <f>VLOOKUP(L26,$AA$2:$AC$26,3)</f>
        <v>0.003606</v>
      </c>
      <c r="W26" s="3">
        <f>VLOOKUP(M26,$AA$2:$AC$26,2)</f>
        <v>0.7257</v>
      </c>
      <c r="X26" s="3">
        <f t="shared" si="1"/>
        <v>261.68742</v>
      </c>
      <c r="Y26" s="3">
        <f t="shared" si="2"/>
        <v>209.349936</v>
      </c>
      <c r="Z26" s="3">
        <f t="shared" si="3"/>
        <v>327.109275</v>
      </c>
      <c r="AA26" s="3">
        <v>24</v>
      </c>
      <c r="AB26" s="3">
        <v>4.06819</v>
      </c>
    </row>
    <row r="27" spans="1:26">
      <c r="A27" s="1">
        <v>996</v>
      </c>
      <c r="B27" s="2">
        <v>1.1479</v>
      </c>
      <c r="C27" s="2">
        <v>0</v>
      </c>
      <c r="D27" s="2">
        <v>4.44</v>
      </c>
      <c r="E27" s="2">
        <v>0.0871</v>
      </c>
      <c r="F27" s="2">
        <v>1.1104</v>
      </c>
      <c r="G27" s="2">
        <v>0.3584</v>
      </c>
      <c r="H27" s="2">
        <v>0.0517</v>
      </c>
      <c r="I27" s="1">
        <v>1.14789295842063</v>
      </c>
      <c r="J27" s="2">
        <v>0.1237</v>
      </c>
      <c r="K27" s="1">
        <v>51</v>
      </c>
      <c r="L27" s="1">
        <v>4</v>
      </c>
      <c r="M27" s="1">
        <v>9</v>
      </c>
      <c r="N27" s="1">
        <v>7</v>
      </c>
      <c r="O27" s="3">
        <f>RANK(G27,G:G,0)</f>
        <v>18</v>
      </c>
      <c r="P27">
        <f>RANK(B27,B:B,0)</f>
        <v>21</v>
      </c>
      <c r="Q27" s="3">
        <f>RANK(C27,C:C,0)</f>
        <v>49</v>
      </c>
      <c r="R27" s="3">
        <f>RANK(K27,K:K,0)</f>
        <v>146</v>
      </c>
      <c r="S27" s="3">
        <f t="shared" si="0"/>
        <v>53.8</v>
      </c>
      <c r="V27" s="3">
        <f>VLOOKUP(L27,$AA$2:$AC$26,3)</f>
        <v>0.002828</v>
      </c>
      <c r="W27" s="3">
        <f>VLOOKUP(M27,$AA$2:$AC$26,2)</f>
        <v>0.7257</v>
      </c>
      <c r="X27" s="3">
        <f t="shared" si="1"/>
        <v>205.22796</v>
      </c>
      <c r="Y27" s="3">
        <f t="shared" si="2"/>
        <v>164.182368</v>
      </c>
      <c r="Z27" s="3">
        <f t="shared" si="3"/>
        <v>256.53495</v>
      </c>
    </row>
    <row r="28" spans="1:26">
      <c r="A28" s="1">
        <v>1063</v>
      </c>
      <c r="B28" s="2">
        <v>1.1434</v>
      </c>
      <c r="C28" s="2">
        <v>0</v>
      </c>
      <c r="D28" s="2">
        <v>14.25</v>
      </c>
      <c r="E28" s="2">
        <v>0.2794</v>
      </c>
      <c r="F28" s="2">
        <v>1.11</v>
      </c>
      <c r="G28" s="2">
        <v>0.2312</v>
      </c>
      <c r="H28" s="2">
        <v>0.0506</v>
      </c>
      <c r="I28" s="1">
        <v>1.14341809557607</v>
      </c>
      <c r="J28" s="2">
        <v>0.6136</v>
      </c>
      <c r="K28" s="1">
        <v>51</v>
      </c>
      <c r="L28" s="1">
        <v>7</v>
      </c>
      <c r="M28" s="1">
        <v>17</v>
      </c>
      <c r="N28" s="1">
        <v>7</v>
      </c>
      <c r="O28" s="3">
        <f>RANK(G28,G:G,0)</f>
        <v>27</v>
      </c>
      <c r="P28">
        <f>RANK(B28,B:B,0)</f>
        <v>23</v>
      </c>
      <c r="Q28" s="3">
        <f>RANK(C28,C:C,0)</f>
        <v>49</v>
      </c>
      <c r="R28" s="3">
        <f>RANK(K28,K:K,0)</f>
        <v>146</v>
      </c>
      <c r="S28" s="3">
        <f t="shared" si="0"/>
        <v>56.2</v>
      </c>
      <c r="V28" s="3">
        <f>VLOOKUP(L28,$AA$2:$AC$26,3)</f>
        <v>0.005831</v>
      </c>
      <c r="W28" s="3">
        <f>VLOOKUP(M28,$AA$2:$AC$26,2)</f>
        <v>1.75256</v>
      </c>
      <c r="X28" s="3">
        <f t="shared" si="1"/>
        <v>1021.917736</v>
      </c>
      <c r="Y28" s="3">
        <f t="shared" si="2"/>
        <v>817.5341888</v>
      </c>
      <c r="Z28" s="3">
        <f t="shared" si="3"/>
        <v>1277.39717</v>
      </c>
    </row>
    <row r="29" spans="1:26">
      <c r="A29" s="1">
        <v>979</v>
      </c>
      <c r="B29" s="2">
        <v>1.1039</v>
      </c>
      <c r="C29" s="2">
        <v>0</v>
      </c>
      <c r="D29" s="2">
        <v>2.63</v>
      </c>
      <c r="E29" s="2">
        <v>0.0516</v>
      </c>
      <c r="F29" s="2">
        <v>1.0955</v>
      </c>
      <c r="G29" s="2">
        <v>0.3023</v>
      </c>
      <c r="H29" s="2">
        <v>0.0436</v>
      </c>
      <c r="I29" s="1">
        <v>1.10392097206049</v>
      </c>
      <c r="J29" s="2">
        <v>0.0869</v>
      </c>
      <c r="K29" s="1">
        <v>51</v>
      </c>
      <c r="L29" s="1">
        <v>3</v>
      </c>
      <c r="M29" s="1">
        <v>7</v>
      </c>
      <c r="N29" s="1">
        <v>7</v>
      </c>
      <c r="O29" s="3">
        <f>RANK(G29,G:G,0)</f>
        <v>22</v>
      </c>
      <c r="P29">
        <f>RANK(B29,B:B,0)</f>
        <v>25</v>
      </c>
      <c r="Q29" s="3">
        <f>RANK(C29,C:C,0)</f>
        <v>49</v>
      </c>
      <c r="R29" s="3">
        <f>RANK(K29,K:K,0)</f>
        <v>146</v>
      </c>
      <c r="S29" s="3">
        <f t="shared" si="0"/>
        <v>55.8</v>
      </c>
      <c r="V29" s="3">
        <f>VLOOKUP(L29,$AA$2:$AC$26,3)</f>
        <v>0.002236</v>
      </c>
      <c r="W29" s="3">
        <f>VLOOKUP(M29,$AA$2:$AC$26,2)</f>
        <v>0.57059</v>
      </c>
      <c r="X29" s="3">
        <f t="shared" si="1"/>
        <v>127.583924</v>
      </c>
      <c r="Y29" s="3">
        <f t="shared" si="2"/>
        <v>102.0671392</v>
      </c>
      <c r="Z29" s="3">
        <f t="shared" si="3"/>
        <v>159.479905</v>
      </c>
    </row>
    <row r="30" spans="1:26">
      <c r="A30" s="1">
        <v>994</v>
      </c>
      <c r="B30" s="2">
        <v>1.0866</v>
      </c>
      <c r="C30" s="2">
        <v>0</v>
      </c>
      <c r="D30" s="2">
        <v>2.12</v>
      </c>
      <c r="E30" s="2">
        <v>0.0416</v>
      </c>
      <c r="F30" s="2">
        <v>1.0845</v>
      </c>
      <c r="G30" s="2">
        <v>0.2363</v>
      </c>
      <c r="H30" s="2">
        <v>0.04</v>
      </c>
      <c r="I30" s="1">
        <v>1.0866017713432</v>
      </c>
      <c r="J30" s="2">
        <v>0.0896</v>
      </c>
      <c r="K30" s="1">
        <v>51</v>
      </c>
      <c r="L30" s="1">
        <v>2</v>
      </c>
      <c r="M30" s="1">
        <v>9</v>
      </c>
      <c r="N30" s="1">
        <v>7</v>
      </c>
      <c r="O30" s="3">
        <f>RANK(G30,G:G,0)</f>
        <v>26</v>
      </c>
      <c r="P30">
        <f>RANK(B30,B:B,0)</f>
        <v>26</v>
      </c>
      <c r="Q30" s="3">
        <f>RANK(C30,C:C,0)</f>
        <v>49</v>
      </c>
      <c r="R30" s="3">
        <f>RANK(K30,K:K,0)</f>
        <v>146</v>
      </c>
      <c r="S30" s="3">
        <f t="shared" si="0"/>
        <v>56.9</v>
      </c>
      <c r="V30" s="3">
        <f>VLOOKUP(L30,$AA$2:$AC$26,3)</f>
        <v>0.001732</v>
      </c>
      <c r="W30" s="3">
        <f>VLOOKUP(M30,$AA$2:$AC$26,2)</f>
        <v>0.7257</v>
      </c>
      <c r="X30" s="3">
        <f t="shared" si="1"/>
        <v>125.69124</v>
      </c>
      <c r="Y30" s="3">
        <f t="shared" si="2"/>
        <v>100.552992</v>
      </c>
      <c r="Z30" s="3">
        <f t="shared" si="3"/>
        <v>157.11405</v>
      </c>
    </row>
    <row r="31" spans="1:26">
      <c r="A31" s="1">
        <v>1078</v>
      </c>
      <c r="B31" s="2">
        <v>1.0769</v>
      </c>
      <c r="C31" s="2">
        <v>0</v>
      </c>
      <c r="D31" s="2">
        <v>9.53</v>
      </c>
      <c r="E31" s="2">
        <v>0.1869</v>
      </c>
      <c r="F31" s="2">
        <v>1.0839</v>
      </c>
      <c r="G31" s="2">
        <v>0.1683</v>
      </c>
      <c r="H31" s="2">
        <v>0.0377</v>
      </c>
      <c r="I31" s="1">
        <v>1.07688887171501</v>
      </c>
      <c r="J31" s="2">
        <v>0.5643</v>
      </c>
      <c r="K31" s="1">
        <v>51</v>
      </c>
      <c r="L31" s="1">
        <v>6</v>
      </c>
      <c r="M31" s="1">
        <v>19</v>
      </c>
      <c r="N31" s="1">
        <v>7</v>
      </c>
      <c r="O31" s="3">
        <f>RANK(G31,G:G,0)</f>
        <v>33</v>
      </c>
      <c r="P31">
        <f>RANK(B31,B:B,0)</f>
        <v>27</v>
      </c>
      <c r="Q31" s="3">
        <f>RANK(C31,C:C,0)</f>
        <v>49</v>
      </c>
      <c r="R31" s="3">
        <f>RANK(K31,K:K,0)</f>
        <v>146</v>
      </c>
      <c r="S31" s="3">
        <f t="shared" si="0"/>
        <v>58.6</v>
      </c>
      <c r="V31" s="3">
        <f>VLOOKUP(L31,$AA$2:$AC$26,3)</f>
        <v>0.004583</v>
      </c>
      <c r="W31" s="3">
        <f>VLOOKUP(M31,$AA$2:$AC$26,2)</f>
        <v>2.22929</v>
      </c>
      <c r="X31" s="3">
        <f t="shared" si="1"/>
        <v>1021.683607</v>
      </c>
      <c r="Y31" s="3">
        <f t="shared" si="2"/>
        <v>817.3468856</v>
      </c>
      <c r="Z31" s="3">
        <f t="shared" si="3"/>
        <v>1277.10450875</v>
      </c>
    </row>
    <row r="32" spans="1:26">
      <c r="A32" s="1">
        <v>1077</v>
      </c>
      <c r="B32" s="2">
        <v>1.0659</v>
      </c>
      <c r="C32" s="2">
        <v>0</v>
      </c>
      <c r="D32" s="2">
        <v>6.89</v>
      </c>
      <c r="E32" s="2">
        <v>0.1351</v>
      </c>
      <c r="F32" s="2">
        <v>1.0777</v>
      </c>
      <c r="G32" s="2">
        <v>0.2906</v>
      </c>
      <c r="H32" s="2">
        <v>0.035</v>
      </c>
      <c r="I32" s="1">
        <v>1.06591033061955</v>
      </c>
      <c r="J32" s="2">
        <v>0.2367</v>
      </c>
      <c r="K32" s="1">
        <v>51</v>
      </c>
      <c r="L32" s="1">
        <v>5</v>
      </c>
      <c r="M32" s="1">
        <v>19</v>
      </c>
      <c r="N32" s="1">
        <v>7</v>
      </c>
      <c r="O32" s="3">
        <f>RANK(G32,G:G,0)</f>
        <v>24</v>
      </c>
      <c r="P32">
        <f>RANK(B32,B:B,0)</f>
        <v>28</v>
      </c>
      <c r="Q32" s="3">
        <f>RANK(C32,C:C,0)</f>
        <v>49</v>
      </c>
      <c r="R32" s="3">
        <f>RANK(K32,K:K,0)</f>
        <v>146</v>
      </c>
      <c r="S32" s="3">
        <f t="shared" si="0"/>
        <v>57.1</v>
      </c>
      <c r="V32" s="3">
        <f>VLOOKUP(L32,$AA$2:$AC$26,3)</f>
        <v>0.003606</v>
      </c>
      <c r="W32" s="3">
        <f>VLOOKUP(M32,$AA$2:$AC$26,2)</f>
        <v>2.22929</v>
      </c>
      <c r="X32" s="3">
        <f t="shared" si="1"/>
        <v>803.881974</v>
      </c>
      <c r="Y32" s="3">
        <f t="shared" si="2"/>
        <v>643.1055792</v>
      </c>
      <c r="Z32" s="3">
        <f t="shared" si="3"/>
        <v>1004.8524675</v>
      </c>
    </row>
    <row r="33" spans="1:26">
      <c r="A33" s="1">
        <v>1055</v>
      </c>
      <c r="B33" s="2">
        <v>1.0606</v>
      </c>
      <c r="C33" s="2">
        <v>0</v>
      </c>
      <c r="D33" s="2">
        <v>8.83</v>
      </c>
      <c r="E33" s="2">
        <v>0.1731</v>
      </c>
      <c r="F33" s="2">
        <v>1.0708</v>
      </c>
      <c r="G33" s="2">
        <v>0.164</v>
      </c>
      <c r="H33" s="2">
        <v>0.0337</v>
      </c>
      <c r="I33" s="1">
        <v>1.06057353616717</v>
      </c>
      <c r="J33" s="2">
        <v>0.5363</v>
      </c>
      <c r="K33" s="1">
        <v>51</v>
      </c>
      <c r="L33" s="1">
        <v>7</v>
      </c>
      <c r="M33" s="1">
        <v>16</v>
      </c>
      <c r="N33" s="1">
        <v>7</v>
      </c>
      <c r="O33" s="3">
        <f>RANK(G33,G:G,0)</f>
        <v>34</v>
      </c>
      <c r="P33">
        <f>RANK(B33,B:B,0)</f>
        <v>29</v>
      </c>
      <c r="Q33" s="3">
        <f>RANK(C33,C:C,0)</f>
        <v>49</v>
      </c>
      <c r="R33" s="3">
        <f>RANK(K33,K:K,0)</f>
        <v>146</v>
      </c>
      <c r="S33" s="3">
        <f t="shared" si="0"/>
        <v>59.4</v>
      </c>
      <c r="V33" s="3">
        <f>VLOOKUP(L33,$AA$2:$AC$26,3)</f>
        <v>0.005831</v>
      </c>
      <c r="W33" s="3">
        <f>VLOOKUP(M33,$AA$2:$AC$26,2)</f>
        <v>1.55394</v>
      </c>
      <c r="X33" s="3">
        <f t="shared" si="1"/>
        <v>906.102414</v>
      </c>
      <c r="Y33" s="3">
        <f t="shared" si="2"/>
        <v>724.8819312</v>
      </c>
      <c r="Z33" s="3">
        <f t="shared" si="3"/>
        <v>1132.6280175</v>
      </c>
    </row>
    <row r="34" spans="1:26">
      <c r="A34" s="1">
        <v>989</v>
      </c>
      <c r="B34" s="2">
        <v>1.0563</v>
      </c>
      <c r="C34" s="2">
        <v>0</v>
      </c>
      <c r="D34" s="2">
        <v>3.38</v>
      </c>
      <c r="E34" s="2">
        <v>0.0663</v>
      </c>
      <c r="F34" s="2">
        <v>1.0689</v>
      </c>
      <c r="G34" s="2">
        <v>0.1877</v>
      </c>
      <c r="H34" s="2">
        <v>0.0326</v>
      </c>
      <c r="I34" s="1">
        <v>1.05633323319254</v>
      </c>
      <c r="J34" s="2">
        <v>0.1798</v>
      </c>
      <c r="K34" s="1">
        <v>51</v>
      </c>
      <c r="L34" s="1">
        <v>5</v>
      </c>
      <c r="M34" s="1">
        <v>8</v>
      </c>
      <c r="N34" s="1">
        <v>7</v>
      </c>
      <c r="O34" s="3">
        <f>RANK(G34,G:G,0)</f>
        <v>31</v>
      </c>
      <c r="P34">
        <f>RANK(B34,B:B,0)</f>
        <v>31</v>
      </c>
      <c r="Q34" s="3">
        <f>RANK(C34,C:C,0)</f>
        <v>49</v>
      </c>
      <c r="R34" s="3">
        <f>RANK(K34,K:K,0)</f>
        <v>146</v>
      </c>
      <c r="S34" s="3">
        <f t="shared" si="0"/>
        <v>59.4</v>
      </c>
      <c r="V34" s="3">
        <f>VLOOKUP(L34,$AA$2:$AC$26,3)</f>
        <v>0.003606</v>
      </c>
      <c r="W34" s="3">
        <f>VLOOKUP(M34,$AA$2:$AC$26,2)</f>
        <v>0.64352</v>
      </c>
      <c r="X34" s="3">
        <f t="shared" si="1"/>
        <v>232.053312</v>
      </c>
      <c r="Y34" s="3">
        <f t="shared" si="2"/>
        <v>185.6426496</v>
      </c>
      <c r="Z34" s="3">
        <f t="shared" si="3"/>
        <v>290.06664</v>
      </c>
    </row>
    <row r="35" spans="1:26">
      <c r="A35" s="1">
        <v>988</v>
      </c>
      <c r="B35" s="2">
        <v>1.0517</v>
      </c>
      <c r="C35" s="2">
        <v>0</v>
      </c>
      <c r="D35" s="2">
        <v>2.52</v>
      </c>
      <c r="E35" s="2">
        <v>0.0494</v>
      </c>
      <c r="F35" s="2">
        <v>1.066</v>
      </c>
      <c r="G35" s="2">
        <v>0.2016</v>
      </c>
      <c r="H35" s="2">
        <v>0.0312</v>
      </c>
      <c r="I35" s="1">
        <v>1.05174482727936</v>
      </c>
      <c r="J35" s="2">
        <v>0.1248</v>
      </c>
      <c r="K35" s="1">
        <v>51</v>
      </c>
      <c r="L35" s="1">
        <v>4</v>
      </c>
      <c r="M35" s="1">
        <v>8</v>
      </c>
      <c r="N35" s="1">
        <v>7</v>
      </c>
      <c r="O35" s="3">
        <f>RANK(G35,G:G,0)</f>
        <v>29</v>
      </c>
      <c r="P35">
        <f>RANK(B35,B:B,0)</f>
        <v>32</v>
      </c>
      <c r="Q35" s="3">
        <f>RANK(C35,C:C,0)</f>
        <v>49</v>
      </c>
      <c r="R35" s="3">
        <f>RANK(K35,K:K,0)</f>
        <v>146</v>
      </c>
      <c r="S35" s="3">
        <f t="shared" si="0"/>
        <v>59.3</v>
      </c>
      <c r="V35" s="3">
        <f>VLOOKUP(L35,$AA$2:$AC$26,3)</f>
        <v>0.002828</v>
      </c>
      <c r="W35" s="3">
        <f>VLOOKUP(M35,$AA$2:$AC$26,2)</f>
        <v>0.64352</v>
      </c>
      <c r="X35" s="3">
        <f t="shared" si="1"/>
        <v>181.987456</v>
      </c>
      <c r="Y35" s="3">
        <f t="shared" si="2"/>
        <v>145.5899648</v>
      </c>
      <c r="Z35" s="3">
        <f t="shared" si="3"/>
        <v>227.48432</v>
      </c>
    </row>
    <row r="36" spans="1:26">
      <c r="A36" s="1">
        <v>1004</v>
      </c>
      <c r="B36" s="2">
        <v>1.05</v>
      </c>
      <c r="C36" s="2">
        <v>0</v>
      </c>
      <c r="D36" s="2">
        <v>2.82</v>
      </c>
      <c r="E36" s="2">
        <v>0.0553</v>
      </c>
      <c r="F36" s="2">
        <v>1.0635</v>
      </c>
      <c r="G36" s="2">
        <v>0.1982</v>
      </c>
      <c r="H36" s="2">
        <v>0.0307</v>
      </c>
      <c r="I36" s="1">
        <v>1.05001384380788</v>
      </c>
      <c r="J36" s="2">
        <v>0.1421</v>
      </c>
      <c r="K36" s="1">
        <v>51</v>
      </c>
      <c r="L36" s="1">
        <v>4</v>
      </c>
      <c r="M36" s="1">
        <v>10</v>
      </c>
      <c r="N36" s="1">
        <v>7</v>
      </c>
      <c r="O36" s="3">
        <f>RANK(G36,G:G,0)</f>
        <v>30</v>
      </c>
      <c r="P36">
        <f>RANK(B36,B:B,0)</f>
        <v>33</v>
      </c>
      <c r="Q36" s="3">
        <f>RANK(C36,C:C,0)</f>
        <v>49</v>
      </c>
      <c r="R36" s="3">
        <f>RANK(K36,K:K,0)</f>
        <v>146</v>
      </c>
      <c r="S36" s="3">
        <f t="shared" si="0"/>
        <v>59.8</v>
      </c>
      <c r="V36" s="3">
        <f>VLOOKUP(L36,$AA$2:$AC$26,3)</f>
        <v>0.002828</v>
      </c>
      <c r="W36" s="3">
        <f>VLOOKUP(M36,$AA$2:$AC$26,2)</f>
        <v>0.81777</v>
      </c>
      <c r="X36" s="3">
        <f t="shared" si="1"/>
        <v>231.265356</v>
      </c>
      <c r="Y36" s="3">
        <f t="shared" si="2"/>
        <v>185.0122848</v>
      </c>
      <c r="Z36" s="3">
        <f t="shared" si="3"/>
        <v>289.081695</v>
      </c>
    </row>
    <row r="37" spans="1:26">
      <c r="A37" s="1">
        <v>1007</v>
      </c>
      <c r="B37" s="2">
        <v>1.046</v>
      </c>
      <c r="C37" s="2">
        <v>0</v>
      </c>
      <c r="D37" s="2">
        <v>5.56</v>
      </c>
      <c r="E37" s="2">
        <v>0.109</v>
      </c>
      <c r="F37" s="2">
        <v>1.0608</v>
      </c>
      <c r="G37" s="2">
        <v>0.1735</v>
      </c>
      <c r="H37" s="2">
        <v>0.0295</v>
      </c>
      <c r="I37" s="1">
        <v>1.04597605500632</v>
      </c>
      <c r="J37" s="2">
        <v>0.3196</v>
      </c>
      <c r="K37" s="1">
        <v>51</v>
      </c>
      <c r="L37" s="1">
        <v>7</v>
      </c>
      <c r="M37" s="1">
        <v>10</v>
      </c>
      <c r="N37" s="1">
        <v>7</v>
      </c>
      <c r="O37" s="3">
        <f>RANK(G37,G:G,0)</f>
        <v>32</v>
      </c>
      <c r="P37">
        <f>RANK(B37,B:B,0)</f>
        <v>34</v>
      </c>
      <c r="Q37" s="3">
        <f>RANK(C37,C:C,0)</f>
        <v>49</v>
      </c>
      <c r="R37" s="3">
        <f>RANK(K37,K:K,0)</f>
        <v>146</v>
      </c>
      <c r="S37" s="3">
        <f t="shared" si="0"/>
        <v>60.5</v>
      </c>
      <c r="V37" s="3">
        <f>VLOOKUP(L37,$AA$2:$AC$26,3)</f>
        <v>0.005831</v>
      </c>
      <c r="W37" s="3">
        <f>VLOOKUP(M37,$AA$2:$AC$26,2)</f>
        <v>0.81777</v>
      </c>
      <c r="X37" s="3">
        <f t="shared" si="1"/>
        <v>476.841687</v>
      </c>
      <c r="Y37" s="3">
        <f t="shared" si="2"/>
        <v>381.4733496</v>
      </c>
      <c r="Z37" s="3">
        <f t="shared" si="3"/>
        <v>596.05210875</v>
      </c>
    </row>
    <row r="38" spans="1:26">
      <c r="A38" s="1">
        <v>1049</v>
      </c>
      <c r="B38" s="2">
        <v>1.0438</v>
      </c>
      <c r="C38" s="2">
        <v>0</v>
      </c>
      <c r="D38" s="2">
        <v>1.85</v>
      </c>
      <c r="E38" s="2">
        <v>0.0363</v>
      </c>
      <c r="F38" s="2">
        <v>1.0602</v>
      </c>
      <c r="G38" s="2">
        <v>0.1605</v>
      </c>
      <c r="H38" s="2">
        <v>0.0287</v>
      </c>
      <c r="I38" s="1">
        <v>1.04379424169907</v>
      </c>
      <c r="J38" s="2">
        <v>0.1152</v>
      </c>
      <c r="K38" s="1">
        <v>51</v>
      </c>
      <c r="L38" s="1">
        <v>1</v>
      </c>
      <c r="M38" s="1">
        <v>16</v>
      </c>
      <c r="N38" s="1">
        <v>7</v>
      </c>
      <c r="O38" s="3">
        <f>RANK(G38,G:G,0)</f>
        <v>36</v>
      </c>
      <c r="P38">
        <f>RANK(B38,B:B,0)</f>
        <v>35</v>
      </c>
      <c r="Q38" s="3">
        <f>RANK(C38,C:C,0)</f>
        <v>49</v>
      </c>
      <c r="R38" s="3">
        <f>RANK(K38,K:K,0)</f>
        <v>146</v>
      </c>
      <c r="S38" s="3">
        <f t="shared" si="0"/>
        <v>61.6</v>
      </c>
      <c r="V38" s="3">
        <f>VLOOKUP(L38,$AA$2:$AC$26,3)</f>
        <v>0.001414</v>
      </c>
      <c r="W38" s="3">
        <f>VLOOKUP(M38,$AA$2:$AC$26,2)</f>
        <v>1.55394</v>
      </c>
      <c r="X38" s="3">
        <f t="shared" si="1"/>
        <v>219.727116</v>
      </c>
      <c r="Y38" s="3">
        <f t="shared" si="2"/>
        <v>175.7816928</v>
      </c>
      <c r="Z38" s="3">
        <f t="shared" si="3"/>
        <v>274.658895</v>
      </c>
    </row>
    <row r="39" spans="1:26">
      <c r="A39" s="1">
        <v>1054</v>
      </c>
      <c r="B39" s="2">
        <v>1.0405</v>
      </c>
      <c r="C39" s="2">
        <v>0</v>
      </c>
      <c r="D39" s="2">
        <v>5.75</v>
      </c>
      <c r="E39" s="2">
        <v>0.1127</v>
      </c>
      <c r="F39" s="2">
        <v>1.0578</v>
      </c>
      <c r="G39" s="2">
        <v>0.1437</v>
      </c>
      <c r="H39" s="2">
        <v>0.0277</v>
      </c>
      <c r="I39" s="1">
        <v>1.04045278051701</v>
      </c>
      <c r="J39" s="2">
        <v>0.3989</v>
      </c>
      <c r="K39" s="1">
        <v>51</v>
      </c>
      <c r="L39" s="1">
        <v>6</v>
      </c>
      <c r="M39" s="1">
        <v>16</v>
      </c>
      <c r="N39" s="1">
        <v>7</v>
      </c>
      <c r="O39" s="3">
        <f>RANK(G39,G:G,0)</f>
        <v>37</v>
      </c>
      <c r="P39">
        <f>RANK(B39,B:B,0)</f>
        <v>36</v>
      </c>
      <c r="Q39" s="3">
        <f>RANK(C39,C:C,0)</f>
        <v>49</v>
      </c>
      <c r="R39" s="3">
        <f>RANK(K39,K:K,0)</f>
        <v>146</v>
      </c>
      <c r="S39" s="3">
        <f t="shared" si="0"/>
        <v>62.1</v>
      </c>
      <c r="V39" s="3">
        <f>VLOOKUP(L39,$AA$2:$AC$26,3)</f>
        <v>0.004583</v>
      </c>
      <c r="W39" s="3">
        <f>VLOOKUP(M39,$AA$2:$AC$26,2)</f>
        <v>1.55394</v>
      </c>
      <c r="X39" s="3">
        <f t="shared" si="1"/>
        <v>712.170702</v>
      </c>
      <c r="Y39" s="3">
        <f t="shared" si="2"/>
        <v>569.7365616</v>
      </c>
      <c r="Z39" s="3">
        <f t="shared" si="3"/>
        <v>890.2133775</v>
      </c>
    </row>
    <row r="40" spans="1:26">
      <c r="A40" s="1">
        <v>1070</v>
      </c>
      <c r="B40" s="2">
        <v>1.0283</v>
      </c>
      <c r="C40" s="2">
        <v>0</v>
      </c>
      <c r="D40" s="2">
        <v>5.46</v>
      </c>
      <c r="E40" s="2">
        <v>0.1071</v>
      </c>
      <c r="F40" s="2">
        <v>1.0498</v>
      </c>
      <c r="G40" s="2">
        <v>0.1095</v>
      </c>
      <c r="H40" s="2">
        <v>0.0233</v>
      </c>
      <c r="I40" s="1">
        <v>1.02826581928851</v>
      </c>
      <c r="J40" s="2">
        <v>0.4974</v>
      </c>
      <c r="K40" s="1">
        <v>51</v>
      </c>
      <c r="L40" s="1">
        <v>6</v>
      </c>
      <c r="M40" s="1">
        <v>18</v>
      </c>
      <c r="N40" s="1">
        <v>7</v>
      </c>
      <c r="O40" s="3">
        <f>RANK(G40,G:G,0)</f>
        <v>38</v>
      </c>
      <c r="P40">
        <f>RANK(B40,B:B,0)</f>
        <v>37</v>
      </c>
      <c r="Q40" s="3">
        <f>RANK(C40,C:C,0)</f>
        <v>49</v>
      </c>
      <c r="R40" s="3">
        <f>RANK(K40,K:K,0)</f>
        <v>146</v>
      </c>
      <c r="S40" s="3">
        <f t="shared" si="0"/>
        <v>62.6</v>
      </c>
      <c r="V40" s="3">
        <f>VLOOKUP(L40,$AA$2:$AC$26,3)</f>
        <v>0.004583</v>
      </c>
      <c r="W40" s="3">
        <f>VLOOKUP(M40,$AA$2:$AC$26,2)</f>
        <v>1.9766</v>
      </c>
      <c r="X40" s="3">
        <f t="shared" si="1"/>
        <v>905.87578</v>
      </c>
      <c r="Y40" s="3">
        <f t="shared" si="2"/>
        <v>724.700624</v>
      </c>
      <c r="Z40" s="3">
        <f t="shared" si="3"/>
        <v>1132.344725</v>
      </c>
    </row>
    <row r="41" spans="1:26">
      <c r="A41" s="1">
        <v>987</v>
      </c>
      <c r="B41" s="2">
        <v>1.0255</v>
      </c>
      <c r="C41" s="2">
        <v>0</v>
      </c>
      <c r="D41" s="2">
        <v>1.42</v>
      </c>
      <c r="E41" s="2">
        <v>0.0278</v>
      </c>
      <c r="F41" s="2">
        <v>1.0462</v>
      </c>
      <c r="G41" s="2">
        <v>0.1614</v>
      </c>
      <c r="H41" s="2">
        <v>0.022</v>
      </c>
      <c r="I41" s="1">
        <v>1.02552127544758</v>
      </c>
      <c r="J41" s="2">
        <v>0.0879</v>
      </c>
      <c r="K41" s="1">
        <v>51</v>
      </c>
      <c r="L41" s="1">
        <v>3</v>
      </c>
      <c r="M41" s="1">
        <v>8</v>
      </c>
      <c r="N41" s="1">
        <v>7</v>
      </c>
      <c r="O41" s="3">
        <f>RANK(G41,G:G,0)</f>
        <v>35</v>
      </c>
      <c r="P41">
        <f>RANK(B41,B:B,0)</f>
        <v>38</v>
      </c>
      <c r="Q41" s="3">
        <f>RANK(C41,C:C,0)</f>
        <v>49</v>
      </c>
      <c r="R41" s="3">
        <f>RANK(K41,K:K,0)</f>
        <v>146</v>
      </c>
      <c r="S41" s="3">
        <f t="shared" si="0"/>
        <v>62.3</v>
      </c>
      <c r="V41" s="3">
        <f>VLOOKUP(L41,$AA$2:$AC$26,3)</f>
        <v>0.002236</v>
      </c>
      <c r="W41" s="3">
        <f>VLOOKUP(M41,$AA$2:$AC$26,2)</f>
        <v>0.64352</v>
      </c>
      <c r="X41" s="3">
        <f t="shared" si="1"/>
        <v>143.891072</v>
      </c>
      <c r="Y41" s="3">
        <f t="shared" si="2"/>
        <v>115.1128576</v>
      </c>
      <c r="Z41" s="3">
        <f t="shared" si="3"/>
        <v>179.86384</v>
      </c>
    </row>
    <row r="42" spans="1:26">
      <c r="A42" s="1">
        <v>1020</v>
      </c>
      <c r="B42" s="2">
        <v>1.0097</v>
      </c>
      <c r="C42" s="2">
        <v>0</v>
      </c>
      <c r="D42" s="2">
        <v>1.39</v>
      </c>
      <c r="E42" s="2">
        <v>0.0273</v>
      </c>
      <c r="F42" s="2">
        <v>1.0275</v>
      </c>
      <c r="G42" s="2">
        <v>0.0818</v>
      </c>
      <c r="H42" s="2">
        <v>0.0137</v>
      </c>
      <c r="I42" s="1">
        <v>1.00968736701309</v>
      </c>
      <c r="J42" s="2">
        <v>0.1697</v>
      </c>
      <c r="K42" s="1">
        <v>51</v>
      </c>
      <c r="L42" s="1">
        <v>4</v>
      </c>
      <c r="M42" s="1">
        <v>12</v>
      </c>
      <c r="N42" s="1">
        <v>7</v>
      </c>
      <c r="O42" s="3">
        <f>RANK(G42,G:G,0)</f>
        <v>39</v>
      </c>
      <c r="P42">
        <f>RANK(B42,B:B,0)</f>
        <v>39</v>
      </c>
      <c r="Q42" s="3">
        <f>RANK(C42,C:C,0)</f>
        <v>49</v>
      </c>
      <c r="R42" s="3">
        <f>RANK(K42,K:K,0)</f>
        <v>146</v>
      </c>
      <c r="S42" s="3">
        <f t="shared" si="0"/>
        <v>63.4</v>
      </c>
      <c r="V42" s="3">
        <f>VLOOKUP(L42,$AA$2:$AC$26,3)</f>
        <v>0.002828</v>
      </c>
      <c r="W42" s="3">
        <f>VLOOKUP(M42,$AA$2:$AC$26,2)</f>
        <v>1</v>
      </c>
      <c r="X42" s="3">
        <f t="shared" si="1"/>
        <v>282.8</v>
      </c>
      <c r="Y42" s="3">
        <f t="shared" si="2"/>
        <v>226.24</v>
      </c>
      <c r="Z42" s="3">
        <f t="shared" si="3"/>
        <v>353.5</v>
      </c>
    </row>
    <row r="43" spans="1:26">
      <c r="A43" s="1">
        <v>1057</v>
      </c>
      <c r="B43" s="2">
        <v>1.0053</v>
      </c>
      <c r="C43" s="2">
        <v>0</v>
      </c>
      <c r="D43" s="2">
        <v>0.69</v>
      </c>
      <c r="E43" s="2">
        <v>0.0135</v>
      </c>
      <c r="F43" s="2">
        <v>1.021</v>
      </c>
      <c r="G43" s="2">
        <v>0.0454</v>
      </c>
      <c r="H43" s="2">
        <v>0.0101</v>
      </c>
      <c r="I43" s="1">
        <v>1.00526606070084</v>
      </c>
      <c r="J43" s="2">
        <v>0.1519</v>
      </c>
      <c r="K43" s="1">
        <v>51</v>
      </c>
      <c r="L43" s="1">
        <v>1</v>
      </c>
      <c r="M43" s="1">
        <v>17</v>
      </c>
      <c r="N43" s="1">
        <v>7</v>
      </c>
      <c r="O43" s="3">
        <f>RANK(G43,G:G,0)</f>
        <v>44</v>
      </c>
      <c r="P43">
        <f>RANK(B43,B:B,0)</f>
        <v>40</v>
      </c>
      <c r="Q43" s="3">
        <f>RANK(C43,C:C,0)</f>
        <v>49</v>
      </c>
      <c r="R43" s="3">
        <f>RANK(K43,K:K,0)</f>
        <v>146</v>
      </c>
      <c r="S43" s="3">
        <f t="shared" si="0"/>
        <v>64.7</v>
      </c>
      <c r="V43" s="3">
        <f>VLOOKUP(L43,$AA$2:$AC$26,3)</f>
        <v>0.001414</v>
      </c>
      <c r="W43" s="3">
        <f>VLOOKUP(M43,$AA$2:$AC$26,2)</f>
        <v>1.75256</v>
      </c>
      <c r="X43" s="3">
        <f t="shared" si="1"/>
        <v>247.811984</v>
      </c>
      <c r="Y43" s="3">
        <f t="shared" si="2"/>
        <v>198.2495872</v>
      </c>
      <c r="Z43" s="3">
        <f t="shared" si="3"/>
        <v>309.76498</v>
      </c>
    </row>
    <row r="44" spans="1:26">
      <c r="A44" s="1">
        <v>1022</v>
      </c>
      <c r="B44" s="2">
        <v>1.0048</v>
      </c>
      <c r="C44" s="2">
        <v>0</v>
      </c>
      <c r="D44" s="2">
        <v>1.6</v>
      </c>
      <c r="E44" s="2">
        <v>0.0314</v>
      </c>
      <c r="F44" s="2">
        <v>1.0194</v>
      </c>
      <c r="G44" s="2">
        <v>0.0411</v>
      </c>
      <c r="H44" s="2">
        <v>0.0097</v>
      </c>
      <c r="I44" s="1">
        <v>1.00482410999535</v>
      </c>
      <c r="J44" s="2">
        <v>0.388</v>
      </c>
      <c r="K44" s="1">
        <v>51</v>
      </c>
      <c r="L44" s="1">
        <v>6</v>
      </c>
      <c r="M44" s="1">
        <v>12</v>
      </c>
      <c r="N44" s="1">
        <v>7</v>
      </c>
      <c r="O44" s="3">
        <f>RANK(G44,G:G,0)</f>
        <v>45</v>
      </c>
      <c r="P44">
        <f>RANK(B44,B:B,0)</f>
        <v>41</v>
      </c>
      <c r="Q44" s="3">
        <f>RANK(C44,C:C,0)</f>
        <v>49</v>
      </c>
      <c r="R44" s="3">
        <f>RANK(K44,K:K,0)</f>
        <v>146</v>
      </c>
      <c r="S44" s="3">
        <f t="shared" si="0"/>
        <v>65.2</v>
      </c>
      <c r="V44" s="3">
        <f>VLOOKUP(L44,$AA$2:$AC$26,3)</f>
        <v>0.004583</v>
      </c>
      <c r="W44" s="3">
        <f>VLOOKUP(M44,$AA$2:$AC$26,2)</f>
        <v>1</v>
      </c>
      <c r="X44" s="3">
        <f t="shared" si="1"/>
        <v>458.3</v>
      </c>
      <c r="Y44" s="3">
        <f t="shared" si="2"/>
        <v>366.64</v>
      </c>
      <c r="Z44" s="3">
        <f t="shared" si="3"/>
        <v>572.875</v>
      </c>
    </row>
    <row r="45" spans="1:26">
      <c r="A45" s="1">
        <v>1027</v>
      </c>
      <c r="B45" s="2">
        <v>1.0047</v>
      </c>
      <c r="C45" s="2">
        <v>0</v>
      </c>
      <c r="D45" s="2">
        <v>0.81</v>
      </c>
      <c r="E45" s="2">
        <v>0.0159</v>
      </c>
      <c r="F45" s="2">
        <v>1.0192</v>
      </c>
      <c r="G45" s="2">
        <v>0.0519</v>
      </c>
      <c r="H45" s="2">
        <v>0.0096</v>
      </c>
      <c r="I45" s="1">
        <v>1.00474110746184</v>
      </c>
      <c r="J45" s="2">
        <v>0.156</v>
      </c>
      <c r="K45" s="1">
        <v>51</v>
      </c>
      <c r="L45" s="1">
        <v>3</v>
      </c>
      <c r="M45" s="1">
        <v>13</v>
      </c>
      <c r="N45" s="1">
        <v>7</v>
      </c>
      <c r="O45" s="3">
        <f>RANK(G45,G:G,0)</f>
        <v>42</v>
      </c>
      <c r="P45">
        <f>RANK(B45,B:B,0)</f>
        <v>42</v>
      </c>
      <c r="Q45" s="3">
        <f>RANK(C45,C:C,0)</f>
        <v>49</v>
      </c>
      <c r="R45" s="3">
        <f>RANK(K45,K:K,0)</f>
        <v>146</v>
      </c>
      <c r="S45" s="3">
        <f t="shared" si="0"/>
        <v>64.9</v>
      </c>
      <c r="V45" s="3">
        <f>VLOOKUP(L45,$AA$2:$AC$26,3)</f>
        <v>0.002236</v>
      </c>
      <c r="W45" s="3">
        <f>VLOOKUP(M45,$AA$2:$AC$26,2)</f>
        <v>1.09051</v>
      </c>
      <c r="X45" s="3">
        <f t="shared" si="1"/>
        <v>243.838036</v>
      </c>
      <c r="Y45" s="3">
        <f t="shared" si="2"/>
        <v>195.0704288</v>
      </c>
      <c r="Z45" s="3">
        <f t="shared" si="3"/>
        <v>304.797545</v>
      </c>
    </row>
    <row r="46" spans="1:26">
      <c r="A46" s="1">
        <v>1041</v>
      </c>
      <c r="B46" s="2">
        <v>1.0046</v>
      </c>
      <c r="C46" s="2">
        <v>0</v>
      </c>
      <c r="D46" s="2">
        <v>0.57</v>
      </c>
      <c r="E46" s="2">
        <v>0.0112</v>
      </c>
      <c r="F46" s="2">
        <v>1.0192</v>
      </c>
      <c r="G46" s="2">
        <v>0.046</v>
      </c>
      <c r="H46" s="2">
        <v>0.0095</v>
      </c>
      <c r="I46" s="1">
        <v>1.00461523649495</v>
      </c>
      <c r="J46" s="2">
        <v>0.1238</v>
      </c>
      <c r="K46" s="1">
        <v>51</v>
      </c>
      <c r="L46" s="1">
        <v>1</v>
      </c>
      <c r="M46" s="1">
        <v>15</v>
      </c>
      <c r="N46" s="1">
        <v>7</v>
      </c>
      <c r="O46" s="3">
        <f>RANK(G46,G:G,0)</f>
        <v>43</v>
      </c>
      <c r="P46">
        <f>RANK(B46,B:B,0)</f>
        <v>43</v>
      </c>
      <c r="Q46" s="3">
        <f>RANK(C46,C:C,0)</f>
        <v>49</v>
      </c>
      <c r="R46" s="3">
        <f>RANK(K46,K:K,0)</f>
        <v>146</v>
      </c>
      <c r="S46" s="3">
        <f t="shared" si="0"/>
        <v>65.4</v>
      </c>
      <c r="V46" s="3">
        <f>VLOOKUP(L46,$AA$2:$AC$26,3)</f>
        <v>0.001414</v>
      </c>
      <c r="W46" s="3">
        <f>VLOOKUP(M46,$AA$2:$AC$26,2)</f>
        <v>1.37798</v>
      </c>
      <c r="X46" s="3">
        <f t="shared" si="1"/>
        <v>194.846372</v>
      </c>
      <c r="Y46" s="3">
        <f t="shared" si="2"/>
        <v>155.8770976</v>
      </c>
      <c r="Z46" s="3">
        <f t="shared" si="3"/>
        <v>243.557965</v>
      </c>
    </row>
    <row r="47" spans="1:26">
      <c r="A47" s="1">
        <v>1012</v>
      </c>
      <c r="B47" s="2">
        <v>1.0039</v>
      </c>
      <c r="C47" s="2">
        <v>0</v>
      </c>
      <c r="D47" s="2">
        <v>0.84</v>
      </c>
      <c r="E47" s="2">
        <v>0.0165</v>
      </c>
      <c r="F47" s="2">
        <v>1.0173</v>
      </c>
      <c r="G47" s="2">
        <v>0.0563</v>
      </c>
      <c r="H47" s="2">
        <v>0.0087</v>
      </c>
      <c r="I47" s="1">
        <v>1.00385255905765</v>
      </c>
      <c r="J47" s="2">
        <v>0.149</v>
      </c>
      <c r="K47" s="1">
        <v>51</v>
      </c>
      <c r="L47" s="1">
        <v>4</v>
      </c>
      <c r="M47" s="1">
        <v>11</v>
      </c>
      <c r="N47" s="1">
        <v>7</v>
      </c>
      <c r="O47" s="3">
        <f>RANK(G47,G:G,0)</f>
        <v>41</v>
      </c>
      <c r="P47">
        <f>RANK(B47,B:B,0)</f>
        <v>44</v>
      </c>
      <c r="Q47" s="3">
        <f>RANK(C47,C:C,0)</f>
        <v>49</v>
      </c>
      <c r="R47" s="3">
        <f>RANK(K47,K:K,0)</f>
        <v>146</v>
      </c>
      <c r="S47" s="3">
        <f t="shared" si="0"/>
        <v>65.3</v>
      </c>
      <c r="V47" s="3">
        <f>VLOOKUP(L47,$AA$2:$AC$26,3)</f>
        <v>0.002828</v>
      </c>
      <c r="W47" s="3">
        <f>VLOOKUP(M47,$AA$2:$AC$26,2)</f>
        <v>0.917</v>
      </c>
      <c r="X47" s="3">
        <f t="shared" si="1"/>
        <v>259.3276</v>
      </c>
      <c r="Y47" s="3">
        <f t="shared" si="2"/>
        <v>207.46208</v>
      </c>
      <c r="Z47" s="3">
        <f t="shared" si="3"/>
        <v>324.1595</v>
      </c>
    </row>
    <row r="48" spans="1:26">
      <c r="A48" s="1">
        <v>1046</v>
      </c>
      <c r="B48" s="2">
        <v>1.0026</v>
      </c>
      <c r="C48" s="2">
        <v>0</v>
      </c>
      <c r="D48" s="2">
        <v>1.37</v>
      </c>
      <c r="E48" s="2">
        <v>0.0269</v>
      </c>
      <c r="F48" s="2">
        <v>1.0143</v>
      </c>
      <c r="G48" s="2">
        <v>0.0372</v>
      </c>
      <c r="H48" s="2">
        <v>0.0072</v>
      </c>
      <c r="I48" s="1">
        <v>1.00256924467945</v>
      </c>
      <c r="J48" s="2">
        <v>0.3677</v>
      </c>
      <c r="K48" s="1">
        <v>51</v>
      </c>
      <c r="L48" s="1">
        <v>6</v>
      </c>
      <c r="M48" s="1">
        <v>15</v>
      </c>
      <c r="N48" s="1">
        <v>7</v>
      </c>
      <c r="O48" s="3">
        <f>RANK(G48,G:G,0)</f>
        <v>46</v>
      </c>
      <c r="P48">
        <f>RANK(B48,B:B,0)</f>
        <v>45</v>
      </c>
      <c r="Q48" s="3">
        <f>RANK(C48,C:C,0)</f>
        <v>49</v>
      </c>
      <c r="R48" s="3">
        <f>RANK(K48,K:K,0)</f>
        <v>146</v>
      </c>
      <c r="S48" s="3">
        <f t="shared" si="0"/>
        <v>66.6</v>
      </c>
      <c r="V48" s="3">
        <f>VLOOKUP(L48,$AA$2:$AC$26,3)</f>
        <v>0.004583</v>
      </c>
      <c r="W48" s="3">
        <f>VLOOKUP(M48,$AA$2:$AC$26,2)</f>
        <v>1.37798</v>
      </c>
      <c r="X48" s="3">
        <f t="shared" si="1"/>
        <v>631.528234</v>
      </c>
      <c r="Y48" s="3">
        <f t="shared" si="2"/>
        <v>505.2225872</v>
      </c>
      <c r="Z48" s="3">
        <f t="shared" si="3"/>
        <v>789.4102925</v>
      </c>
    </row>
    <row r="49" spans="1:26">
      <c r="A49" s="1">
        <v>1084</v>
      </c>
      <c r="B49" s="2">
        <v>1.0025</v>
      </c>
      <c r="C49" s="2">
        <v>0</v>
      </c>
      <c r="D49" s="2">
        <v>1.12</v>
      </c>
      <c r="E49" s="2">
        <v>0.022</v>
      </c>
      <c r="F49" s="2">
        <v>1.0153</v>
      </c>
      <c r="G49" s="2">
        <v>0.0627</v>
      </c>
      <c r="H49" s="2">
        <v>0.007</v>
      </c>
      <c r="I49" s="1">
        <v>1.00246822776472</v>
      </c>
      <c r="J49" s="2">
        <v>0.1784</v>
      </c>
      <c r="K49" s="1">
        <v>51</v>
      </c>
      <c r="L49" s="1">
        <v>4</v>
      </c>
      <c r="M49" s="1">
        <v>20</v>
      </c>
      <c r="N49" s="1">
        <v>7</v>
      </c>
      <c r="O49" s="3">
        <f>RANK(G49,G:G,0)</f>
        <v>40</v>
      </c>
      <c r="P49">
        <f>RANK(B49,B:B,0)</f>
        <v>46</v>
      </c>
      <c r="Q49" s="3">
        <f>RANK(C49,C:C,0)</f>
        <v>49</v>
      </c>
      <c r="R49" s="3">
        <f>RANK(K49,K:K,0)</f>
        <v>146</v>
      </c>
      <c r="S49" s="3">
        <f t="shared" si="0"/>
        <v>65.7</v>
      </c>
      <c r="V49" s="3">
        <f>VLOOKUP(L49,$AA$2:$AC$26,3)</f>
        <v>0.002828</v>
      </c>
      <c r="W49" s="3">
        <f>VLOOKUP(M49,$AA$2:$AC$26,2)</f>
        <v>2.51428</v>
      </c>
      <c r="X49" s="3">
        <f t="shared" si="1"/>
        <v>711.038384</v>
      </c>
      <c r="Y49" s="3">
        <f t="shared" si="2"/>
        <v>568.8307072</v>
      </c>
      <c r="Z49" s="3">
        <f t="shared" si="3"/>
        <v>888.79798</v>
      </c>
    </row>
    <row r="50" spans="1:26">
      <c r="A50" s="1">
        <v>1085</v>
      </c>
      <c r="B50" s="2">
        <v>1.0016</v>
      </c>
      <c r="C50" s="2">
        <v>0</v>
      </c>
      <c r="D50" s="2">
        <v>1.17</v>
      </c>
      <c r="E50" s="2">
        <v>0.0229</v>
      </c>
      <c r="F50" s="2">
        <v>1.0124</v>
      </c>
      <c r="G50" s="2">
        <v>0.0331</v>
      </c>
      <c r="H50" s="2">
        <v>0.0058</v>
      </c>
      <c r="I50" s="1">
        <v>1.00162874445006</v>
      </c>
      <c r="J50" s="2">
        <v>0.3525</v>
      </c>
      <c r="K50" s="1">
        <v>51</v>
      </c>
      <c r="L50" s="1">
        <v>5</v>
      </c>
      <c r="M50" s="1">
        <v>20</v>
      </c>
      <c r="N50" s="1">
        <v>7</v>
      </c>
      <c r="O50" s="3">
        <f>RANK(G50,G:G,0)</f>
        <v>47</v>
      </c>
      <c r="P50">
        <f>RANK(B50,B:B,0)</f>
        <v>47</v>
      </c>
      <c r="Q50" s="3">
        <f>RANK(C50,C:C,0)</f>
        <v>49</v>
      </c>
      <c r="R50" s="3">
        <f>RANK(K50,K:K,0)</f>
        <v>146</v>
      </c>
      <c r="S50" s="3">
        <f t="shared" si="0"/>
        <v>67.4</v>
      </c>
      <c r="V50" s="3">
        <f>VLOOKUP(L50,$AA$2:$AC$26,3)</f>
        <v>0.003606</v>
      </c>
      <c r="W50" s="3">
        <f>VLOOKUP(M50,$AA$2:$AC$26,2)</f>
        <v>2.51428</v>
      </c>
      <c r="X50" s="3">
        <f t="shared" si="1"/>
        <v>906.649368</v>
      </c>
      <c r="Y50" s="3">
        <f t="shared" si="2"/>
        <v>725.3194944</v>
      </c>
      <c r="Z50" s="3">
        <f t="shared" si="3"/>
        <v>1133.31171</v>
      </c>
    </row>
    <row r="51" spans="1:26">
      <c r="A51" s="1">
        <v>1015</v>
      </c>
      <c r="B51" s="2">
        <v>1.0004</v>
      </c>
      <c r="C51" s="2">
        <v>0</v>
      </c>
      <c r="D51" s="2">
        <v>0.57</v>
      </c>
      <c r="E51" s="2">
        <v>0.0112</v>
      </c>
      <c r="F51" s="2">
        <v>1.0057</v>
      </c>
      <c r="G51" s="2">
        <v>0.0189</v>
      </c>
      <c r="H51" s="2">
        <v>0.003</v>
      </c>
      <c r="I51" s="1">
        <v>1.00042179049392</v>
      </c>
      <c r="J51" s="2">
        <v>0.3017</v>
      </c>
      <c r="K51" s="1">
        <v>51</v>
      </c>
      <c r="L51" s="1">
        <v>7</v>
      </c>
      <c r="M51" s="1">
        <v>11</v>
      </c>
      <c r="N51" s="1">
        <v>7</v>
      </c>
      <c r="O51" s="3">
        <f>RANK(G51,G:G,0)</f>
        <v>48</v>
      </c>
      <c r="P51">
        <f>RANK(B51,B:B,0)</f>
        <v>49</v>
      </c>
      <c r="Q51" s="3">
        <f>RANK(C51,C:C,0)</f>
        <v>49</v>
      </c>
      <c r="R51" s="3">
        <f>RANK(K51,K:K,0)</f>
        <v>146</v>
      </c>
      <c r="S51" s="3">
        <f t="shared" si="0"/>
        <v>68.2</v>
      </c>
      <c r="V51" s="3">
        <f>VLOOKUP(L51,$AA$2:$AC$26,3)</f>
        <v>0.005831</v>
      </c>
      <c r="W51" s="3">
        <f>VLOOKUP(M51,$AA$2:$AC$26,2)</f>
        <v>0.917</v>
      </c>
      <c r="X51" s="3">
        <f t="shared" si="1"/>
        <v>534.7027</v>
      </c>
      <c r="Y51" s="3">
        <f t="shared" si="2"/>
        <v>427.76216</v>
      </c>
      <c r="Z51" s="3">
        <f t="shared" si="3"/>
        <v>668.378375</v>
      </c>
    </row>
    <row r="52" spans="1:26">
      <c r="A52" s="1">
        <v>978</v>
      </c>
      <c r="B52" s="2">
        <v>1.0001</v>
      </c>
      <c r="C52" s="2">
        <v>0</v>
      </c>
      <c r="D52" s="2">
        <v>0.06</v>
      </c>
      <c r="E52" s="2">
        <v>0.0012</v>
      </c>
      <c r="F52" s="2">
        <v>1.0027</v>
      </c>
      <c r="G52" s="2">
        <v>0.009</v>
      </c>
      <c r="H52" s="2">
        <v>0.0013</v>
      </c>
      <c r="I52" s="1">
        <v>1.0000847625084</v>
      </c>
      <c r="J52" s="2">
        <v>0.0667</v>
      </c>
      <c r="K52" s="1">
        <v>51</v>
      </c>
      <c r="L52" s="1">
        <v>2</v>
      </c>
      <c r="M52" s="1">
        <v>7</v>
      </c>
      <c r="N52" s="1">
        <v>7</v>
      </c>
      <c r="O52" s="3">
        <f>RANK(G52,G:G,0)</f>
        <v>50</v>
      </c>
      <c r="P52">
        <f>RANK(B52,B:B,0)</f>
        <v>50</v>
      </c>
      <c r="Q52" s="3">
        <f>RANK(C52,C:C,0)</f>
        <v>49</v>
      </c>
      <c r="R52" s="3">
        <f>RANK(K52,K:K,0)</f>
        <v>146</v>
      </c>
      <c r="S52" s="3">
        <f t="shared" si="0"/>
        <v>68.9</v>
      </c>
      <c r="V52" s="3">
        <f>VLOOKUP(L52,$AA$2:$AC$26,3)</f>
        <v>0.001732</v>
      </c>
      <c r="W52" s="3">
        <f>VLOOKUP(M52,$AA$2:$AC$26,2)</f>
        <v>0.57059</v>
      </c>
      <c r="X52" s="3">
        <f t="shared" si="1"/>
        <v>98.826188</v>
      </c>
      <c r="Y52" s="3">
        <f t="shared" si="2"/>
        <v>79.0609504</v>
      </c>
      <c r="Z52" s="3">
        <f t="shared" si="3"/>
        <v>123.532735</v>
      </c>
    </row>
    <row r="53" spans="1:26">
      <c r="A53" s="1">
        <v>995</v>
      </c>
      <c r="B53" s="2">
        <v>1</v>
      </c>
      <c r="C53" s="2">
        <v>0</v>
      </c>
      <c r="D53" s="2">
        <v>0.06</v>
      </c>
      <c r="E53" s="2">
        <v>0.0012</v>
      </c>
      <c r="F53" s="2">
        <v>1.0018</v>
      </c>
      <c r="G53" s="2">
        <v>0.0049</v>
      </c>
      <c r="H53" s="2">
        <v>0.0009</v>
      </c>
      <c r="I53" s="1">
        <v>1.00003981491238</v>
      </c>
      <c r="J53" s="2">
        <v>0.1218</v>
      </c>
      <c r="K53" s="1">
        <v>51</v>
      </c>
      <c r="L53" s="1">
        <v>3</v>
      </c>
      <c r="M53" s="1">
        <v>9</v>
      </c>
      <c r="N53" s="1">
        <v>7</v>
      </c>
      <c r="O53" s="3">
        <f>RANK(G53,G:G,0)</f>
        <v>52</v>
      </c>
      <c r="P53">
        <f>RANK(B53,B:B,0)</f>
        <v>51</v>
      </c>
      <c r="Q53" s="3">
        <f>RANK(C53,C:C,0)</f>
        <v>49</v>
      </c>
      <c r="R53" s="3">
        <f>RANK(K53,K:K,0)</f>
        <v>146</v>
      </c>
      <c r="S53" s="3">
        <f t="shared" si="0"/>
        <v>69.6</v>
      </c>
      <c r="V53" s="3">
        <f>VLOOKUP(L53,$AA$2:$AC$26,3)</f>
        <v>0.002236</v>
      </c>
      <c r="W53" s="3">
        <f>VLOOKUP(M53,$AA$2:$AC$26,2)</f>
        <v>0.7257</v>
      </c>
      <c r="X53" s="3">
        <f t="shared" si="1"/>
        <v>162.26652</v>
      </c>
      <c r="Y53" s="3">
        <f t="shared" si="2"/>
        <v>129.813216</v>
      </c>
      <c r="Z53" s="3">
        <f t="shared" si="3"/>
        <v>202.83315</v>
      </c>
    </row>
    <row r="54" spans="1:26">
      <c r="A54" s="1">
        <v>1083</v>
      </c>
      <c r="B54" s="2">
        <v>0</v>
      </c>
      <c r="C54" s="2">
        <v>0</v>
      </c>
      <c r="D54" s="2">
        <v>-11.27</v>
      </c>
      <c r="E54" s="2">
        <v>-0.221</v>
      </c>
      <c r="F54" s="2">
        <v>0.8194</v>
      </c>
      <c r="G54" s="2">
        <v>-0.4717</v>
      </c>
      <c r="H54" s="2">
        <v>-0.0907</v>
      </c>
      <c r="I54" s="1">
        <v>0</v>
      </c>
      <c r="J54" s="2">
        <v>0.2387</v>
      </c>
      <c r="K54" s="1">
        <v>51</v>
      </c>
      <c r="L54" s="1">
        <v>3</v>
      </c>
      <c r="M54" s="1">
        <v>20</v>
      </c>
      <c r="N54" s="1">
        <v>7</v>
      </c>
      <c r="O54" s="3">
        <f>RANK(G54,G:G,0)</f>
        <v>140</v>
      </c>
      <c r="P54">
        <f>RANK(B54,B:B,0)</f>
        <v>53</v>
      </c>
      <c r="Q54" s="3">
        <f>RANK(C54,C:C,0)</f>
        <v>49</v>
      </c>
      <c r="R54" s="3">
        <f>RANK(K54,K:K,0)</f>
        <v>146</v>
      </c>
      <c r="S54" s="3">
        <f t="shared" si="0"/>
        <v>87.8</v>
      </c>
      <c r="V54" s="3">
        <f>VLOOKUP(L54,$AA$2:$AC$26,3)</f>
        <v>0.002236</v>
      </c>
      <c r="W54" s="3">
        <f>VLOOKUP(M54,$AA$2:$AC$26,2)</f>
        <v>2.51428</v>
      </c>
      <c r="X54" s="3">
        <f t="shared" si="1"/>
        <v>562.193008</v>
      </c>
      <c r="Y54" s="3">
        <f t="shared" si="2"/>
        <v>449.7544064</v>
      </c>
      <c r="Z54" s="3">
        <f t="shared" si="3"/>
        <v>702.74126</v>
      </c>
    </row>
    <row r="55" spans="1:26">
      <c r="A55" s="1">
        <v>1082</v>
      </c>
      <c r="B55" s="2">
        <v>0</v>
      </c>
      <c r="C55" s="2">
        <v>0</v>
      </c>
      <c r="D55" s="2">
        <v>-3.59</v>
      </c>
      <c r="E55" s="2">
        <v>-0.0704</v>
      </c>
      <c r="F55" s="2">
        <v>0.9227</v>
      </c>
      <c r="G55" s="2">
        <v>-0.1611</v>
      </c>
      <c r="H55" s="2">
        <v>-0.0364</v>
      </c>
      <c r="I55" s="1">
        <v>0</v>
      </c>
      <c r="J55" s="2">
        <v>0.2224</v>
      </c>
      <c r="K55" s="1">
        <v>51</v>
      </c>
      <c r="L55" s="1">
        <v>2</v>
      </c>
      <c r="M55" s="1">
        <v>20</v>
      </c>
      <c r="N55" s="1">
        <v>7</v>
      </c>
      <c r="O55" s="3">
        <f>RANK(G55,G:G,0)</f>
        <v>76</v>
      </c>
      <c r="P55">
        <f>RANK(B55,B:B,0)</f>
        <v>53</v>
      </c>
      <c r="Q55" s="3">
        <f>RANK(C55,C:C,0)</f>
        <v>49</v>
      </c>
      <c r="R55" s="3">
        <f>RANK(K55,K:K,0)</f>
        <v>146</v>
      </c>
      <c r="S55" s="3">
        <f t="shared" si="0"/>
        <v>75</v>
      </c>
      <c r="V55" s="3">
        <f>VLOOKUP(L55,$AA$2:$AC$26,3)</f>
        <v>0.001732</v>
      </c>
      <c r="W55" s="3">
        <f>VLOOKUP(M55,$AA$2:$AC$26,2)</f>
        <v>2.51428</v>
      </c>
      <c r="X55" s="3">
        <f t="shared" si="1"/>
        <v>435.473296</v>
      </c>
      <c r="Y55" s="3">
        <f t="shared" si="2"/>
        <v>348.3786368</v>
      </c>
      <c r="Z55" s="3">
        <f t="shared" si="3"/>
        <v>544.34162</v>
      </c>
    </row>
    <row r="56" spans="1:26">
      <c r="A56" s="1">
        <v>1081</v>
      </c>
      <c r="B56" s="2">
        <v>0</v>
      </c>
      <c r="C56" s="2">
        <v>0</v>
      </c>
      <c r="D56" s="2">
        <v>-9.94</v>
      </c>
      <c r="E56" s="2">
        <v>-0.1949</v>
      </c>
      <c r="F56" s="2">
        <v>0.7521</v>
      </c>
      <c r="G56" s="2">
        <v>-0.5304</v>
      </c>
      <c r="H56" s="2">
        <v>-0.1297</v>
      </c>
      <c r="I56" s="1">
        <v>0</v>
      </c>
      <c r="J56" s="2">
        <v>0.1872</v>
      </c>
      <c r="K56" s="1">
        <v>51</v>
      </c>
      <c r="L56" s="1">
        <v>1</v>
      </c>
      <c r="M56" s="1">
        <v>20</v>
      </c>
      <c r="N56" s="1">
        <v>7</v>
      </c>
      <c r="O56" s="3">
        <f>RANK(G56,G:G,0)</f>
        <v>153</v>
      </c>
      <c r="P56">
        <f>RANK(B56,B:B,0)</f>
        <v>53</v>
      </c>
      <c r="Q56" s="3">
        <f>RANK(C56,C:C,0)</f>
        <v>49</v>
      </c>
      <c r="R56" s="3">
        <f>RANK(K56,K:K,0)</f>
        <v>146</v>
      </c>
      <c r="S56" s="3">
        <f t="shared" si="0"/>
        <v>90.4</v>
      </c>
      <c r="V56" s="3">
        <f>VLOOKUP(L56,$AA$2:$AC$26,3)</f>
        <v>0.001414</v>
      </c>
      <c r="W56" s="3">
        <f>VLOOKUP(M56,$AA$2:$AC$26,2)</f>
        <v>2.51428</v>
      </c>
      <c r="X56" s="3">
        <f t="shared" si="1"/>
        <v>355.519192</v>
      </c>
      <c r="Y56" s="3">
        <f t="shared" si="2"/>
        <v>284.4153536</v>
      </c>
      <c r="Z56" s="3">
        <f t="shared" si="3"/>
        <v>444.39899</v>
      </c>
    </row>
    <row r="57" spans="1:26">
      <c r="A57" s="1">
        <v>1080</v>
      </c>
      <c r="B57" s="2">
        <v>0</v>
      </c>
      <c r="C57" s="2">
        <v>0</v>
      </c>
      <c r="D57" s="2">
        <v>-4.74</v>
      </c>
      <c r="E57" s="2">
        <v>-0.0929</v>
      </c>
      <c r="F57" s="2">
        <v>0.8297</v>
      </c>
      <c r="G57" s="2">
        <v>-0.3594</v>
      </c>
      <c r="H57" s="2">
        <v>-0.0849</v>
      </c>
      <c r="I57" s="1">
        <v>0</v>
      </c>
      <c r="J57" s="2">
        <v>0.1318</v>
      </c>
      <c r="K57" s="1">
        <v>51</v>
      </c>
      <c r="L57" s="1">
        <v>0</v>
      </c>
      <c r="M57" s="1">
        <v>20</v>
      </c>
      <c r="N57" s="1">
        <v>7</v>
      </c>
      <c r="O57" s="3">
        <f>RANK(G57,G:G,0)</f>
        <v>110</v>
      </c>
      <c r="P57">
        <f>RANK(B57,B:B,0)</f>
        <v>53</v>
      </c>
      <c r="Q57" s="3">
        <f>RANK(C57,C:C,0)</f>
        <v>49</v>
      </c>
      <c r="R57" s="3">
        <f>RANK(K57,K:K,0)</f>
        <v>146</v>
      </c>
      <c r="S57" s="3">
        <f t="shared" si="0"/>
        <v>81.8</v>
      </c>
      <c r="V57" s="3">
        <f>VLOOKUP(L57,$AA$2:$AC$26,3)</f>
        <v>0.001</v>
      </c>
      <c r="W57" s="3">
        <f>VLOOKUP(M57,$AA$2:$AC$26,2)</f>
        <v>2.51428</v>
      </c>
      <c r="X57" s="3">
        <f t="shared" si="1"/>
        <v>251.428</v>
      </c>
      <c r="Y57" s="3">
        <f t="shared" si="2"/>
        <v>201.1424</v>
      </c>
      <c r="Z57" s="3">
        <f t="shared" si="3"/>
        <v>314.285</v>
      </c>
    </row>
    <row r="58" spans="1:26">
      <c r="A58" s="1">
        <v>1076</v>
      </c>
      <c r="B58" s="2">
        <v>0</v>
      </c>
      <c r="C58" s="2">
        <v>0</v>
      </c>
      <c r="D58" s="2">
        <v>-1.03</v>
      </c>
      <c r="E58" s="2">
        <v>-0.0202</v>
      </c>
      <c r="F58" s="2">
        <v>0.9855</v>
      </c>
      <c r="G58" s="2">
        <v>-0.0543</v>
      </c>
      <c r="H58" s="2">
        <v>-0.0066</v>
      </c>
      <c r="I58" s="1">
        <v>0</v>
      </c>
      <c r="J58" s="2">
        <v>0.1895</v>
      </c>
      <c r="K58" s="1">
        <v>51</v>
      </c>
      <c r="L58" s="1">
        <v>4</v>
      </c>
      <c r="M58" s="1">
        <v>19</v>
      </c>
      <c r="N58" s="1">
        <v>7</v>
      </c>
      <c r="O58" s="3">
        <f>RANK(G58,G:G,0)</f>
        <v>59</v>
      </c>
      <c r="P58">
        <f>RANK(B58,B:B,0)</f>
        <v>53</v>
      </c>
      <c r="Q58" s="3">
        <f>RANK(C58,C:C,0)</f>
        <v>49</v>
      </c>
      <c r="R58" s="3">
        <f>RANK(K58,K:K,0)</f>
        <v>146</v>
      </c>
      <c r="S58" s="3">
        <f t="shared" si="0"/>
        <v>71.6</v>
      </c>
      <c r="V58" s="3">
        <f>VLOOKUP(L58,$AA$2:$AC$26,3)</f>
        <v>0.002828</v>
      </c>
      <c r="W58" s="3">
        <f>VLOOKUP(M58,$AA$2:$AC$26,2)</f>
        <v>2.22929</v>
      </c>
      <c r="X58" s="3">
        <f t="shared" si="1"/>
        <v>630.443212</v>
      </c>
      <c r="Y58" s="3">
        <f t="shared" si="2"/>
        <v>504.3545696</v>
      </c>
      <c r="Z58" s="3">
        <f t="shared" si="3"/>
        <v>788.054015</v>
      </c>
    </row>
    <row r="59" spans="1:26">
      <c r="A59" s="1">
        <v>1075</v>
      </c>
      <c r="B59" s="2">
        <v>0</v>
      </c>
      <c r="C59" s="2">
        <v>0</v>
      </c>
      <c r="D59" s="2">
        <v>-11.59</v>
      </c>
      <c r="E59" s="2">
        <v>-0.2273</v>
      </c>
      <c r="F59" s="2">
        <v>0.8086</v>
      </c>
      <c r="G59" s="2">
        <v>-0.574</v>
      </c>
      <c r="H59" s="2">
        <v>-0.099</v>
      </c>
      <c r="I59" s="1">
        <v>0</v>
      </c>
      <c r="J59" s="2">
        <v>0.2017</v>
      </c>
      <c r="K59" s="1">
        <v>51</v>
      </c>
      <c r="L59" s="1">
        <v>3</v>
      </c>
      <c r="M59" s="1">
        <v>19</v>
      </c>
      <c r="N59" s="1">
        <v>7</v>
      </c>
      <c r="O59" s="3">
        <f>RANK(G59,G:G,0)</f>
        <v>160</v>
      </c>
      <c r="P59">
        <f>RANK(B59,B:B,0)</f>
        <v>53</v>
      </c>
      <c r="Q59" s="3">
        <f>RANK(C59,C:C,0)</f>
        <v>49</v>
      </c>
      <c r="R59" s="3">
        <f>RANK(K59,K:K,0)</f>
        <v>146</v>
      </c>
      <c r="S59" s="3">
        <f t="shared" si="0"/>
        <v>91.8</v>
      </c>
      <c r="V59" s="3">
        <f>VLOOKUP(L59,$AA$2:$AC$26,3)</f>
        <v>0.002236</v>
      </c>
      <c r="W59" s="3">
        <f>VLOOKUP(M59,$AA$2:$AC$26,2)</f>
        <v>2.22929</v>
      </c>
      <c r="X59" s="3">
        <f t="shared" si="1"/>
        <v>498.469244</v>
      </c>
      <c r="Y59" s="3">
        <f t="shared" si="2"/>
        <v>398.7753952</v>
      </c>
      <c r="Z59" s="3">
        <f t="shared" si="3"/>
        <v>623.086555</v>
      </c>
    </row>
    <row r="60" spans="1:26">
      <c r="A60" s="1">
        <v>1074</v>
      </c>
      <c r="B60" s="2">
        <v>0</v>
      </c>
      <c r="C60" s="2">
        <v>0</v>
      </c>
      <c r="D60" s="2">
        <v>-4.47</v>
      </c>
      <c r="E60" s="2">
        <v>-0.0876</v>
      </c>
      <c r="F60" s="2">
        <v>0.9011</v>
      </c>
      <c r="G60" s="2">
        <v>-0.2276</v>
      </c>
      <c r="H60" s="2">
        <v>-0.0484</v>
      </c>
      <c r="I60" s="1">
        <v>0</v>
      </c>
      <c r="J60" s="2">
        <v>0.1961</v>
      </c>
      <c r="K60" s="1">
        <v>51</v>
      </c>
      <c r="L60" s="1">
        <v>2</v>
      </c>
      <c r="M60" s="1">
        <v>19</v>
      </c>
      <c r="N60" s="1">
        <v>7</v>
      </c>
      <c r="O60" s="3">
        <f>RANK(G60,G:G,0)</f>
        <v>86</v>
      </c>
      <c r="P60">
        <f>RANK(B60,B:B,0)</f>
        <v>53</v>
      </c>
      <c r="Q60" s="3">
        <f>RANK(C60,C:C,0)</f>
        <v>49</v>
      </c>
      <c r="R60" s="3">
        <f>RANK(K60,K:K,0)</f>
        <v>146</v>
      </c>
      <c r="S60" s="3">
        <f t="shared" si="0"/>
        <v>77</v>
      </c>
      <c r="V60" s="3">
        <f>VLOOKUP(L60,$AA$2:$AC$26,3)</f>
        <v>0.001732</v>
      </c>
      <c r="W60" s="3">
        <f>VLOOKUP(M60,$AA$2:$AC$26,2)</f>
        <v>2.22929</v>
      </c>
      <c r="X60" s="3">
        <f t="shared" si="1"/>
        <v>386.113028</v>
      </c>
      <c r="Y60" s="3">
        <f t="shared" si="2"/>
        <v>308.8904224</v>
      </c>
      <c r="Z60" s="3">
        <f t="shared" si="3"/>
        <v>482.641285</v>
      </c>
    </row>
    <row r="61" spans="1:26">
      <c r="A61" s="1">
        <v>1073</v>
      </c>
      <c r="B61" s="2">
        <v>0</v>
      </c>
      <c r="C61" s="2">
        <v>0</v>
      </c>
      <c r="D61" s="2">
        <v>-6.67</v>
      </c>
      <c r="E61" s="2">
        <v>-0.1308</v>
      </c>
      <c r="F61" s="2">
        <v>0.8245</v>
      </c>
      <c r="G61" s="2">
        <v>-0.3352</v>
      </c>
      <c r="H61" s="2">
        <v>-0.0897</v>
      </c>
      <c r="I61" s="1">
        <v>0</v>
      </c>
      <c r="J61" s="2">
        <v>0.1987</v>
      </c>
      <c r="K61" s="1">
        <v>51</v>
      </c>
      <c r="L61" s="1">
        <v>1</v>
      </c>
      <c r="M61" s="1">
        <v>19</v>
      </c>
      <c r="N61" s="1">
        <v>7</v>
      </c>
      <c r="O61" s="3">
        <f>RANK(G61,G:G,0)</f>
        <v>104</v>
      </c>
      <c r="P61">
        <f>RANK(B61,B:B,0)</f>
        <v>53</v>
      </c>
      <c r="Q61" s="3">
        <f>RANK(C61,C:C,0)</f>
        <v>49</v>
      </c>
      <c r="R61" s="3">
        <f>RANK(K61,K:K,0)</f>
        <v>146</v>
      </c>
      <c r="S61" s="3">
        <f t="shared" si="0"/>
        <v>80.6</v>
      </c>
      <c r="V61" s="3">
        <f>VLOOKUP(L61,$AA$2:$AC$26,3)</f>
        <v>0.001414</v>
      </c>
      <c r="W61" s="3">
        <f>VLOOKUP(M61,$AA$2:$AC$26,2)</f>
        <v>2.22929</v>
      </c>
      <c r="X61" s="3">
        <f t="shared" si="1"/>
        <v>315.221606</v>
      </c>
      <c r="Y61" s="3">
        <f t="shared" si="2"/>
        <v>252.1772848</v>
      </c>
      <c r="Z61" s="3">
        <f t="shared" si="3"/>
        <v>394.0270075</v>
      </c>
    </row>
    <row r="62" spans="1:26">
      <c r="A62" s="1">
        <v>1072</v>
      </c>
      <c r="B62" s="2">
        <v>0</v>
      </c>
      <c r="C62" s="2">
        <v>0</v>
      </c>
      <c r="D62" s="2">
        <v>-5.09</v>
      </c>
      <c r="E62" s="2">
        <v>-0.0998</v>
      </c>
      <c r="F62" s="2">
        <v>0.8123</v>
      </c>
      <c r="G62" s="2">
        <v>-0.4418</v>
      </c>
      <c r="H62" s="2">
        <v>-0.0969</v>
      </c>
      <c r="I62" s="1">
        <v>0</v>
      </c>
      <c r="J62" s="2">
        <v>0.1151</v>
      </c>
      <c r="K62" s="1">
        <v>51</v>
      </c>
      <c r="L62" s="1">
        <v>0</v>
      </c>
      <c r="M62" s="1">
        <v>19</v>
      </c>
      <c r="N62" s="1">
        <v>7</v>
      </c>
      <c r="O62" s="3">
        <f>RANK(G62,G:G,0)</f>
        <v>131</v>
      </c>
      <c r="P62">
        <f>RANK(B62,B:B,0)</f>
        <v>53</v>
      </c>
      <c r="Q62" s="3">
        <f>RANK(C62,C:C,0)</f>
        <v>49</v>
      </c>
      <c r="R62" s="3">
        <f>RANK(K62,K:K,0)</f>
        <v>146</v>
      </c>
      <c r="S62" s="3">
        <f t="shared" si="0"/>
        <v>86</v>
      </c>
      <c r="V62" s="3">
        <f>VLOOKUP(L62,$AA$2:$AC$26,3)</f>
        <v>0.001</v>
      </c>
      <c r="W62" s="3">
        <f>VLOOKUP(M62,$AA$2:$AC$26,2)</f>
        <v>2.22929</v>
      </c>
      <c r="X62" s="3">
        <f t="shared" si="1"/>
        <v>222.929</v>
      </c>
      <c r="Y62" s="3">
        <f t="shared" si="2"/>
        <v>178.3432</v>
      </c>
      <c r="Z62" s="3">
        <f t="shared" si="3"/>
        <v>278.66125</v>
      </c>
    </row>
    <row r="63" spans="1:26">
      <c r="A63" s="1">
        <v>1069</v>
      </c>
      <c r="B63" s="2">
        <v>0</v>
      </c>
      <c r="C63" s="2">
        <v>0</v>
      </c>
      <c r="D63" s="2">
        <v>-3.96</v>
      </c>
      <c r="E63" s="2">
        <v>-0.0776</v>
      </c>
      <c r="F63" s="2">
        <v>0.9553</v>
      </c>
      <c r="G63" s="2">
        <v>-0.1558</v>
      </c>
      <c r="H63" s="2">
        <v>-0.0215</v>
      </c>
      <c r="I63" s="1">
        <v>0</v>
      </c>
      <c r="J63" s="2">
        <v>0.2537</v>
      </c>
      <c r="K63" s="1">
        <v>51</v>
      </c>
      <c r="L63" s="1">
        <v>5</v>
      </c>
      <c r="M63" s="1">
        <v>18</v>
      </c>
      <c r="N63" s="1">
        <v>7</v>
      </c>
      <c r="O63" s="3">
        <f>RANK(G63,G:G,0)</f>
        <v>74</v>
      </c>
      <c r="P63">
        <f>RANK(B63,B:B,0)</f>
        <v>53</v>
      </c>
      <c r="Q63" s="3">
        <f>RANK(C63,C:C,0)</f>
        <v>49</v>
      </c>
      <c r="R63" s="3">
        <f>RANK(K63,K:K,0)</f>
        <v>146</v>
      </c>
      <c r="S63" s="3">
        <f t="shared" si="0"/>
        <v>74.6</v>
      </c>
      <c r="V63" s="3">
        <f>VLOOKUP(L63,$AA$2:$AC$26,3)</f>
        <v>0.003606</v>
      </c>
      <c r="W63" s="3">
        <f>VLOOKUP(M63,$AA$2:$AC$26,2)</f>
        <v>1.9766</v>
      </c>
      <c r="X63" s="3">
        <f t="shared" si="1"/>
        <v>712.76196</v>
      </c>
      <c r="Y63" s="3">
        <f t="shared" si="2"/>
        <v>570.209568</v>
      </c>
      <c r="Z63" s="3">
        <f t="shared" si="3"/>
        <v>890.95245</v>
      </c>
    </row>
    <row r="64" spans="1:26">
      <c r="A64" s="1">
        <v>1068</v>
      </c>
      <c r="B64" s="2">
        <v>0</v>
      </c>
      <c r="C64" s="2">
        <v>0</v>
      </c>
      <c r="D64" s="2">
        <v>-8.93</v>
      </c>
      <c r="E64" s="2">
        <v>-0.1751</v>
      </c>
      <c r="F64" s="2">
        <v>0.8746</v>
      </c>
      <c r="G64" s="2">
        <v>-0.438</v>
      </c>
      <c r="H64" s="2">
        <v>-0.0635</v>
      </c>
      <c r="I64" s="1">
        <v>0</v>
      </c>
      <c r="J64" s="2">
        <v>0.2038</v>
      </c>
      <c r="K64" s="1">
        <v>51</v>
      </c>
      <c r="L64" s="1">
        <v>4</v>
      </c>
      <c r="M64" s="1">
        <v>18</v>
      </c>
      <c r="N64" s="1">
        <v>7</v>
      </c>
      <c r="O64" s="3">
        <f>RANK(G64,G:G,0)</f>
        <v>128</v>
      </c>
      <c r="P64">
        <f>RANK(B64,B:B,0)</f>
        <v>53</v>
      </c>
      <c r="Q64" s="3">
        <f>RANK(C64,C:C,0)</f>
        <v>49</v>
      </c>
      <c r="R64" s="3">
        <f>RANK(K64,K:K,0)</f>
        <v>146</v>
      </c>
      <c r="S64" s="3">
        <f t="shared" si="0"/>
        <v>85.4</v>
      </c>
      <c r="V64" s="3">
        <f>VLOOKUP(L64,$AA$2:$AC$26,3)</f>
        <v>0.002828</v>
      </c>
      <c r="W64" s="3">
        <f>VLOOKUP(M64,$AA$2:$AC$26,2)</f>
        <v>1.9766</v>
      </c>
      <c r="X64" s="3">
        <f t="shared" si="1"/>
        <v>558.98248</v>
      </c>
      <c r="Y64" s="3">
        <f t="shared" si="2"/>
        <v>447.185984</v>
      </c>
      <c r="Z64" s="3">
        <f t="shared" si="3"/>
        <v>698.7281</v>
      </c>
    </row>
    <row r="65" spans="1:26">
      <c r="A65" s="1">
        <v>1067</v>
      </c>
      <c r="B65" s="2">
        <v>0</v>
      </c>
      <c r="C65" s="2">
        <v>0</v>
      </c>
      <c r="D65" s="2">
        <v>-7.5</v>
      </c>
      <c r="E65" s="2">
        <v>-0.1471</v>
      </c>
      <c r="F65" s="2">
        <v>0.8689</v>
      </c>
      <c r="G65" s="2">
        <v>-0.3391</v>
      </c>
      <c r="H65" s="2">
        <v>-0.0667</v>
      </c>
      <c r="I65" s="1">
        <v>0</v>
      </c>
      <c r="J65" s="2">
        <v>0.2209</v>
      </c>
      <c r="K65" s="1">
        <v>51</v>
      </c>
      <c r="L65" s="1">
        <v>3</v>
      </c>
      <c r="M65" s="1">
        <v>18</v>
      </c>
      <c r="N65" s="1">
        <v>7</v>
      </c>
      <c r="O65" s="3">
        <f>RANK(G65,G:G,0)</f>
        <v>106</v>
      </c>
      <c r="P65">
        <f>RANK(B65,B:B,0)</f>
        <v>53</v>
      </c>
      <c r="Q65" s="3">
        <f>RANK(C65,C:C,0)</f>
        <v>49</v>
      </c>
      <c r="R65" s="3">
        <f>RANK(K65,K:K,0)</f>
        <v>146</v>
      </c>
      <c r="S65" s="3">
        <f t="shared" si="0"/>
        <v>81</v>
      </c>
      <c r="V65" s="3">
        <f>VLOOKUP(L65,$AA$2:$AC$26,3)</f>
        <v>0.002236</v>
      </c>
      <c r="W65" s="3">
        <f>VLOOKUP(M65,$AA$2:$AC$26,2)</f>
        <v>1.9766</v>
      </c>
      <c r="X65" s="3">
        <f t="shared" si="1"/>
        <v>441.96776</v>
      </c>
      <c r="Y65" s="3">
        <f t="shared" si="2"/>
        <v>353.574208</v>
      </c>
      <c r="Z65" s="3">
        <f t="shared" si="3"/>
        <v>552.4597</v>
      </c>
    </row>
    <row r="66" spans="1:26">
      <c r="A66" s="1">
        <v>1066</v>
      </c>
      <c r="B66" s="2">
        <v>0</v>
      </c>
      <c r="C66" s="2">
        <v>0</v>
      </c>
      <c r="D66" s="2">
        <v>-5.35</v>
      </c>
      <c r="E66" s="2">
        <v>-0.1049</v>
      </c>
      <c r="F66" s="2">
        <v>0.8782</v>
      </c>
      <c r="G66" s="2">
        <v>-0.2707</v>
      </c>
      <c r="H66" s="2">
        <v>-0.0616</v>
      </c>
      <c r="I66" s="1">
        <v>0</v>
      </c>
      <c r="J66" s="2">
        <v>0.1973</v>
      </c>
      <c r="K66" s="1">
        <v>51</v>
      </c>
      <c r="L66" s="1">
        <v>2</v>
      </c>
      <c r="M66" s="1">
        <v>18</v>
      </c>
      <c r="N66" s="1">
        <v>7</v>
      </c>
      <c r="O66" s="3">
        <f>RANK(G66,G:G,0)</f>
        <v>90</v>
      </c>
      <c r="P66">
        <f>RANK(B66,B:B,0)</f>
        <v>53</v>
      </c>
      <c r="Q66" s="3">
        <f>RANK(C66,C:C,0)</f>
        <v>49</v>
      </c>
      <c r="R66" s="3">
        <f>RANK(K66,K:K,0)</f>
        <v>146</v>
      </c>
      <c r="S66" s="3">
        <f t="shared" ref="S66:S129" si="4">O66*0.2+P66*0.3+Q66*0.3+R66*0.2</f>
        <v>77.8</v>
      </c>
      <c r="V66" s="3">
        <f>VLOOKUP(L66,$AA$2:$AC$26,3)</f>
        <v>0.001732</v>
      </c>
      <c r="W66" s="3">
        <f>VLOOKUP(M66,$AA$2:$AC$26,2)</f>
        <v>1.9766</v>
      </c>
      <c r="X66" s="3">
        <f t="shared" ref="X66:X129" si="5">V66*W66*100000</f>
        <v>342.34712</v>
      </c>
      <c r="Y66" s="3">
        <f t="shared" ref="Y66:Y129" si="6">X66*0.8</f>
        <v>273.877696</v>
      </c>
      <c r="Z66" s="3">
        <f t="shared" ref="Z66:Z129" si="7">X66*1.25</f>
        <v>427.9339</v>
      </c>
    </row>
    <row r="67" spans="1:26">
      <c r="A67" s="1">
        <v>1065</v>
      </c>
      <c r="B67" s="2">
        <v>0</v>
      </c>
      <c r="C67" s="2">
        <v>0</v>
      </c>
      <c r="D67" s="2">
        <v>-0.93</v>
      </c>
      <c r="E67" s="2">
        <v>-0.0182</v>
      </c>
      <c r="F67" s="2">
        <v>0.9733</v>
      </c>
      <c r="G67" s="2">
        <v>-0.0548</v>
      </c>
      <c r="H67" s="2">
        <v>-0.0127</v>
      </c>
      <c r="I67" s="1">
        <v>0</v>
      </c>
      <c r="J67" s="2">
        <v>0.1694</v>
      </c>
      <c r="K67" s="1">
        <v>51</v>
      </c>
      <c r="L67" s="1">
        <v>1</v>
      </c>
      <c r="M67" s="1">
        <v>18</v>
      </c>
      <c r="N67" s="1">
        <v>7</v>
      </c>
      <c r="O67" s="3">
        <f>RANK(G67,G:G,0)</f>
        <v>60</v>
      </c>
      <c r="P67">
        <f>RANK(B67,B:B,0)</f>
        <v>53</v>
      </c>
      <c r="Q67" s="3">
        <f>RANK(C67,C:C,0)</f>
        <v>49</v>
      </c>
      <c r="R67" s="3">
        <f>RANK(K67,K:K,0)</f>
        <v>146</v>
      </c>
      <c r="S67" s="3">
        <f t="shared" si="4"/>
        <v>71.8</v>
      </c>
      <c r="V67" s="3">
        <f>VLOOKUP(L67,$AA$2:$AC$26,3)</f>
        <v>0.001414</v>
      </c>
      <c r="W67" s="3">
        <f>VLOOKUP(M67,$AA$2:$AC$26,2)</f>
        <v>1.9766</v>
      </c>
      <c r="X67" s="3">
        <f t="shared" si="5"/>
        <v>279.49124</v>
      </c>
      <c r="Y67" s="3">
        <f t="shared" si="6"/>
        <v>223.592992</v>
      </c>
      <c r="Z67" s="3">
        <f t="shared" si="7"/>
        <v>349.36405</v>
      </c>
    </row>
    <row r="68" spans="1:26">
      <c r="A68" s="1">
        <v>1064</v>
      </c>
      <c r="B68" s="2">
        <v>0</v>
      </c>
      <c r="C68" s="2">
        <v>0</v>
      </c>
      <c r="D68" s="2">
        <v>-5.43</v>
      </c>
      <c r="E68" s="2">
        <v>-0.1065</v>
      </c>
      <c r="F68" s="2">
        <v>0.7943</v>
      </c>
      <c r="G68" s="2">
        <v>-0.4465</v>
      </c>
      <c r="H68" s="2">
        <v>-0.1095</v>
      </c>
      <c r="I68" s="1">
        <v>0</v>
      </c>
      <c r="J68" s="2">
        <v>0.1215</v>
      </c>
      <c r="K68" s="1">
        <v>51</v>
      </c>
      <c r="L68" s="1">
        <v>0</v>
      </c>
      <c r="M68" s="1">
        <v>18</v>
      </c>
      <c r="N68" s="1">
        <v>7</v>
      </c>
      <c r="O68" s="3">
        <f>RANK(G68,G:G,0)</f>
        <v>133</v>
      </c>
      <c r="P68">
        <f>RANK(B68,B:B,0)</f>
        <v>53</v>
      </c>
      <c r="Q68" s="3">
        <f>RANK(C68,C:C,0)</f>
        <v>49</v>
      </c>
      <c r="R68" s="3">
        <f>RANK(K68,K:K,0)</f>
        <v>146</v>
      </c>
      <c r="S68" s="3">
        <f t="shared" si="4"/>
        <v>86.4</v>
      </c>
      <c r="V68" s="3">
        <f>VLOOKUP(L68,$AA$2:$AC$26,3)</f>
        <v>0.001</v>
      </c>
      <c r="W68" s="3">
        <f>VLOOKUP(M68,$AA$2:$AC$26,2)</f>
        <v>1.9766</v>
      </c>
      <c r="X68" s="3">
        <f t="shared" si="5"/>
        <v>197.66</v>
      </c>
      <c r="Y68" s="3">
        <f t="shared" si="6"/>
        <v>158.128</v>
      </c>
      <c r="Z68" s="3">
        <f t="shared" si="7"/>
        <v>247.075</v>
      </c>
    </row>
    <row r="69" spans="1:26">
      <c r="A69" s="1">
        <v>1061</v>
      </c>
      <c r="B69" s="2">
        <v>0</v>
      </c>
      <c r="C69" s="2">
        <v>0</v>
      </c>
      <c r="D69" s="2">
        <v>-6.59</v>
      </c>
      <c r="E69" s="2">
        <v>-0.1292</v>
      </c>
      <c r="F69" s="2">
        <v>0.9234</v>
      </c>
      <c r="G69" s="2">
        <v>-0.2256</v>
      </c>
      <c r="H69" s="2">
        <v>-0.0383</v>
      </c>
      <c r="I69" s="1">
        <v>0</v>
      </c>
      <c r="J69" s="2">
        <v>0.2916</v>
      </c>
      <c r="K69" s="1">
        <v>51</v>
      </c>
      <c r="L69" s="1">
        <v>5</v>
      </c>
      <c r="M69" s="1">
        <v>17</v>
      </c>
      <c r="N69" s="1">
        <v>7</v>
      </c>
      <c r="O69" s="3">
        <f>RANK(G69,G:G,0)</f>
        <v>85</v>
      </c>
      <c r="P69">
        <f>RANK(B69,B:B,0)</f>
        <v>53</v>
      </c>
      <c r="Q69" s="3">
        <f>RANK(C69,C:C,0)</f>
        <v>49</v>
      </c>
      <c r="R69" s="3">
        <f>RANK(K69,K:K,0)</f>
        <v>146</v>
      </c>
      <c r="S69" s="3">
        <f t="shared" si="4"/>
        <v>76.8</v>
      </c>
      <c r="V69" s="3">
        <f>VLOOKUP(L69,$AA$2:$AC$26,3)</f>
        <v>0.003606</v>
      </c>
      <c r="W69" s="3">
        <f>VLOOKUP(M69,$AA$2:$AC$26,2)</f>
        <v>1.75256</v>
      </c>
      <c r="X69" s="3">
        <f t="shared" si="5"/>
        <v>631.973136</v>
      </c>
      <c r="Y69" s="3">
        <f t="shared" si="6"/>
        <v>505.5785088</v>
      </c>
      <c r="Z69" s="3">
        <f t="shared" si="7"/>
        <v>789.96642</v>
      </c>
    </row>
    <row r="70" spans="1:26">
      <c r="A70" s="1">
        <v>1060</v>
      </c>
      <c r="B70" s="2">
        <v>0</v>
      </c>
      <c r="C70" s="2">
        <v>0</v>
      </c>
      <c r="D70" s="2">
        <v>-15.68</v>
      </c>
      <c r="E70" s="2">
        <v>-0.3075</v>
      </c>
      <c r="F70" s="2">
        <v>0.7798</v>
      </c>
      <c r="G70" s="2">
        <v>-0.6817</v>
      </c>
      <c r="H70" s="2">
        <v>-0.1202</v>
      </c>
      <c r="I70" s="1">
        <v>0</v>
      </c>
      <c r="J70" s="2">
        <v>0.2299</v>
      </c>
      <c r="K70" s="1">
        <v>51</v>
      </c>
      <c r="L70" s="1">
        <v>4</v>
      </c>
      <c r="M70" s="1">
        <v>17</v>
      </c>
      <c r="N70" s="1">
        <v>7</v>
      </c>
      <c r="O70" s="3">
        <f>RANK(G70,G:G,0)</f>
        <v>181</v>
      </c>
      <c r="P70">
        <f>RANK(B70,B:B,0)</f>
        <v>53</v>
      </c>
      <c r="Q70" s="3">
        <f>RANK(C70,C:C,0)</f>
        <v>49</v>
      </c>
      <c r="R70" s="3">
        <f>RANK(K70,K:K,0)</f>
        <v>146</v>
      </c>
      <c r="S70" s="3">
        <f t="shared" si="4"/>
        <v>96</v>
      </c>
      <c r="V70" s="3">
        <f>VLOOKUP(L70,$AA$2:$AC$26,3)</f>
        <v>0.002828</v>
      </c>
      <c r="W70" s="3">
        <f>VLOOKUP(M70,$AA$2:$AC$26,2)</f>
        <v>1.75256</v>
      </c>
      <c r="X70" s="3">
        <f t="shared" si="5"/>
        <v>495.623968</v>
      </c>
      <c r="Y70" s="3">
        <f t="shared" si="6"/>
        <v>396.4991744</v>
      </c>
      <c r="Z70" s="3">
        <f t="shared" si="7"/>
        <v>619.52996</v>
      </c>
    </row>
    <row r="71" spans="1:26">
      <c r="A71" s="1">
        <v>1059</v>
      </c>
      <c r="B71" s="2">
        <v>0</v>
      </c>
      <c r="C71" s="2">
        <v>0</v>
      </c>
      <c r="D71" s="2">
        <v>-13.17</v>
      </c>
      <c r="E71" s="2">
        <v>-0.2582</v>
      </c>
      <c r="F71" s="2">
        <v>0.7698</v>
      </c>
      <c r="G71" s="2">
        <v>-0.5274</v>
      </c>
      <c r="H71" s="2">
        <v>-0.1267</v>
      </c>
      <c r="I71" s="1">
        <v>0</v>
      </c>
      <c r="J71" s="2">
        <v>0.2494</v>
      </c>
      <c r="K71" s="1">
        <v>51</v>
      </c>
      <c r="L71" s="1">
        <v>3</v>
      </c>
      <c r="M71" s="1">
        <v>17</v>
      </c>
      <c r="N71" s="1">
        <v>7</v>
      </c>
      <c r="O71" s="3">
        <f>RANK(G71,G:G,0)</f>
        <v>151</v>
      </c>
      <c r="P71">
        <f>RANK(B71,B:B,0)</f>
        <v>53</v>
      </c>
      <c r="Q71" s="3">
        <f>RANK(C71,C:C,0)</f>
        <v>49</v>
      </c>
      <c r="R71" s="3">
        <f>RANK(K71,K:K,0)</f>
        <v>146</v>
      </c>
      <c r="S71" s="3">
        <f t="shared" si="4"/>
        <v>90</v>
      </c>
      <c r="V71" s="3">
        <f>VLOOKUP(L71,$AA$2:$AC$26,3)</f>
        <v>0.002236</v>
      </c>
      <c r="W71" s="3">
        <f>VLOOKUP(M71,$AA$2:$AC$26,2)</f>
        <v>1.75256</v>
      </c>
      <c r="X71" s="3">
        <f t="shared" si="5"/>
        <v>391.872416</v>
      </c>
      <c r="Y71" s="3">
        <f t="shared" si="6"/>
        <v>313.4979328</v>
      </c>
      <c r="Z71" s="3">
        <f t="shared" si="7"/>
        <v>489.84052</v>
      </c>
    </row>
    <row r="72" spans="1:26">
      <c r="A72" s="1">
        <v>1056</v>
      </c>
      <c r="B72" s="2">
        <v>0</v>
      </c>
      <c r="C72" s="2">
        <v>0</v>
      </c>
      <c r="D72" s="2">
        <v>-7.91</v>
      </c>
      <c r="E72" s="2">
        <v>-0.1551</v>
      </c>
      <c r="F72" s="2">
        <v>0.7004</v>
      </c>
      <c r="G72" s="2">
        <v>-0.6137</v>
      </c>
      <c r="H72" s="2">
        <v>-0.173</v>
      </c>
      <c r="I72" s="1">
        <v>0</v>
      </c>
      <c r="J72" s="2">
        <v>0.1289</v>
      </c>
      <c r="K72" s="1">
        <v>51</v>
      </c>
      <c r="L72" s="1">
        <v>0</v>
      </c>
      <c r="M72" s="1">
        <v>17</v>
      </c>
      <c r="N72" s="1">
        <v>7</v>
      </c>
      <c r="O72" s="3">
        <f>RANK(G72,G:G,0)</f>
        <v>166</v>
      </c>
      <c r="P72">
        <f>RANK(B72,B:B,0)</f>
        <v>53</v>
      </c>
      <c r="Q72" s="3">
        <f>RANK(C72,C:C,0)</f>
        <v>49</v>
      </c>
      <c r="R72" s="3">
        <f>RANK(K72,K:K,0)</f>
        <v>146</v>
      </c>
      <c r="S72" s="3">
        <f t="shared" si="4"/>
        <v>93</v>
      </c>
      <c r="V72" s="3">
        <f>VLOOKUP(L72,$AA$2:$AC$26,3)</f>
        <v>0.001</v>
      </c>
      <c r="W72" s="3">
        <f>VLOOKUP(M72,$AA$2:$AC$26,2)</f>
        <v>1.75256</v>
      </c>
      <c r="X72" s="3">
        <f t="shared" si="5"/>
        <v>175.256</v>
      </c>
      <c r="Y72" s="3">
        <f t="shared" si="6"/>
        <v>140.2048</v>
      </c>
      <c r="Z72" s="3">
        <f t="shared" si="7"/>
        <v>219.07</v>
      </c>
    </row>
    <row r="73" spans="1:26">
      <c r="A73" s="1">
        <v>1053</v>
      </c>
      <c r="B73" s="2">
        <v>0</v>
      </c>
      <c r="C73" s="2">
        <v>0</v>
      </c>
      <c r="D73" s="2">
        <v>-8.92</v>
      </c>
      <c r="E73" s="2">
        <v>-0.1749</v>
      </c>
      <c r="F73" s="2">
        <v>0.8931</v>
      </c>
      <c r="G73" s="2">
        <v>-0.2735</v>
      </c>
      <c r="H73" s="2">
        <v>-0.0552</v>
      </c>
      <c r="I73" s="1">
        <v>0</v>
      </c>
      <c r="J73" s="2">
        <v>0.3256</v>
      </c>
      <c r="K73" s="1">
        <v>51</v>
      </c>
      <c r="L73" s="1">
        <v>5</v>
      </c>
      <c r="M73" s="1">
        <v>16</v>
      </c>
      <c r="N73" s="1">
        <v>7</v>
      </c>
      <c r="O73" s="3">
        <f>RANK(G73,G:G,0)</f>
        <v>92</v>
      </c>
      <c r="P73">
        <f>RANK(B73,B:B,0)</f>
        <v>53</v>
      </c>
      <c r="Q73" s="3">
        <f>RANK(C73,C:C,0)</f>
        <v>49</v>
      </c>
      <c r="R73" s="3">
        <f>RANK(K73,K:K,0)</f>
        <v>146</v>
      </c>
      <c r="S73" s="3">
        <f t="shared" si="4"/>
        <v>78.2</v>
      </c>
      <c r="V73" s="3">
        <f>VLOOKUP(L73,$AA$2:$AC$26,3)</f>
        <v>0.003606</v>
      </c>
      <c r="W73" s="3">
        <f>VLOOKUP(M73,$AA$2:$AC$26,2)</f>
        <v>1.55394</v>
      </c>
      <c r="X73" s="3">
        <f t="shared" si="5"/>
        <v>560.350764</v>
      </c>
      <c r="Y73" s="3">
        <f t="shared" si="6"/>
        <v>448.2806112</v>
      </c>
      <c r="Z73" s="3">
        <f t="shared" si="7"/>
        <v>700.438455</v>
      </c>
    </row>
    <row r="74" spans="1:26">
      <c r="A74" s="1">
        <v>1052</v>
      </c>
      <c r="B74" s="2">
        <v>0</v>
      </c>
      <c r="C74" s="2">
        <v>0</v>
      </c>
      <c r="D74" s="2">
        <v>-11.38</v>
      </c>
      <c r="E74" s="2">
        <v>-0.2231</v>
      </c>
      <c r="F74" s="2">
        <v>0.8301</v>
      </c>
      <c r="G74" s="2">
        <v>-0.4426</v>
      </c>
      <c r="H74" s="2">
        <v>-0.0911</v>
      </c>
      <c r="I74" s="1">
        <v>0</v>
      </c>
      <c r="J74" s="2">
        <v>0.2568</v>
      </c>
      <c r="K74" s="1">
        <v>51</v>
      </c>
      <c r="L74" s="1">
        <v>4</v>
      </c>
      <c r="M74" s="1">
        <v>16</v>
      </c>
      <c r="N74" s="1">
        <v>7</v>
      </c>
      <c r="O74" s="3">
        <f>RANK(G74,G:G,0)</f>
        <v>132</v>
      </c>
      <c r="P74">
        <f>RANK(B74,B:B,0)</f>
        <v>53</v>
      </c>
      <c r="Q74" s="3">
        <f>RANK(C74,C:C,0)</f>
        <v>49</v>
      </c>
      <c r="R74" s="3">
        <f>RANK(K74,K:K,0)</f>
        <v>146</v>
      </c>
      <c r="S74" s="3">
        <f t="shared" si="4"/>
        <v>86.2</v>
      </c>
      <c r="V74" s="3">
        <f>VLOOKUP(L74,$AA$2:$AC$26,3)</f>
        <v>0.002828</v>
      </c>
      <c r="W74" s="3">
        <f>VLOOKUP(M74,$AA$2:$AC$26,2)</f>
        <v>1.55394</v>
      </c>
      <c r="X74" s="3">
        <f t="shared" si="5"/>
        <v>439.454232</v>
      </c>
      <c r="Y74" s="3">
        <f t="shared" si="6"/>
        <v>351.5633856</v>
      </c>
      <c r="Z74" s="3">
        <f t="shared" si="7"/>
        <v>549.31779</v>
      </c>
    </row>
    <row r="75" spans="1:26">
      <c r="A75" s="1">
        <v>1051</v>
      </c>
      <c r="B75" s="2">
        <v>0</v>
      </c>
      <c r="C75" s="2">
        <v>0</v>
      </c>
      <c r="D75" s="2">
        <v>-14.15</v>
      </c>
      <c r="E75" s="2">
        <v>-0.2775</v>
      </c>
      <c r="F75" s="2">
        <v>0.7456</v>
      </c>
      <c r="G75" s="2">
        <v>-0.5729</v>
      </c>
      <c r="H75" s="2">
        <v>-0.1442</v>
      </c>
      <c r="I75" s="1">
        <v>0</v>
      </c>
      <c r="J75" s="2">
        <v>0.2467</v>
      </c>
      <c r="K75" s="1">
        <v>51</v>
      </c>
      <c r="L75" s="1">
        <v>3</v>
      </c>
      <c r="M75" s="1">
        <v>16</v>
      </c>
      <c r="N75" s="1">
        <v>7</v>
      </c>
      <c r="O75" s="3">
        <f>RANK(G75,G:G,0)</f>
        <v>159</v>
      </c>
      <c r="P75">
        <f>RANK(B75,B:B,0)</f>
        <v>53</v>
      </c>
      <c r="Q75" s="3">
        <f>RANK(C75,C:C,0)</f>
        <v>49</v>
      </c>
      <c r="R75" s="3">
        <f>RANK(K75,K:K,0)</f>
        <v>146</v>
      </c>
      <c r="S75" s="3">
        <f t="shared" si="4"/>
        <v>91.6</v>
      </c>
      <c r="V75" s="3">
        <f>VLOOKUP(L75,$AA$2:$AC$26,3)</f>
        <v>0.002236</v>
      </c>
      <c r="W75" s="3">
        <f>VLOOKUP(M75,$AA$2:$AC$26,2)</f>
        <v>1.55394</v>
      </c>
      <c r="X75" s="3">
        <f t="shared" si="5"/>
        <v>347.460984</v>
      </c>
      <c r="Y75" s="3">
        <f t="shared" si="6"/>
        <v>277.9687872</v>
      </c>
      <c r="Z75" s="3">
        <f t="shared" si="7"/>
        <v>434.32623</v>
      </c>
    </row>
    <row r="76" spans="1:26">
      <c r="A76" s="1">
        <v>1048</v>
      </c>
      <c r="B76" s="2">
        <v>0</v>
      </c>
      <c r="C76" s="2">
        <v>0</v>
      </c>
      <c r="D76" s="2">
        <v>-8.2</v>
      </c>
      <c r="E76" s="2">
        <v>-0.1608</v>
      </c>
      <c r="F76" s="2">
        <v>0.6807</v>
      </c>
      <c r="G76" s="2">
        <v>-0.6347</v>
      </c>
      <c r="H76" s="2">
        <v>-0.1896</v>
      </c>
      <c r="I76" s="1">
        <v>0</v>
      </c>
      <c r="J76" s="2">
        <v>0.1292</v>
      </c>
      <c r="K76" s="1">
        <v>51</v>
      </c>
      <c r="L76" s="1">
        <v>0</v>
      </c>
      <c r="M76" s="1">
        <v>16</v>
      </c>
      <c r="N76" s="1">
        <v>7</v>
      </c>
      <c r="O76" s="3">
        <f>RANK(G76,G:G,0)</f>
        <v>173</v>
      </c>
      <c r="P76">
        <f>RANK(B76,B:B,0)</f>
        <v>53</v>
      </c>
      <c r="Q76" s="3">
        <f>RANK(C76,C:C,0)</f>
        <v>49</v>
      </c>
      <c r="R76" s="3">
        <f>RANK(K76,K:K,0)</f>
        <v>146</v>
      </c>
      <c r="S76" s="3">
        <f t="shared" si="4"/>
        <v>94.4</v>
      </c>
      <c r="V76" s="3">
        <f>VLOOKUP(L76,$AA$2:$AC$26,3)</f>
        <v>0.001</v>
      </c>
      <c r="W76" s="3">
        <f>VLOOKUP(M76,$AA$2:$AC$26,2)</f>
        <v>1.55394</v>
      </c>
      <c r="X76" s="3">
        <f t="shared" si="5"/>
        <v>155.394</v>
      </c>
      <c r="Y76" s="3">
        <f t="shared" si="6"/>
        <v>124.3152</v>
      </c>
      <c r="Z76" s="3">
        <f t="shared" si="7"/>
        <v>194.2425</v>
      </c>
    </row>
    <row r="77" spans="1:26">
      <c r="A77" s="1">
        <v>1045</v>
      </c>
      <c r="B77" s="2">
        <v>0</v>
      </c>
      <c r="C77" s="2">
        <v>0</v>
      </c>
      <c r="D77" s="2">
        <v>-10.96</v>
      </c>
      <c r="E77" s="2">
        <v>-0.2149</v>
      </c>
      <c r="F77" s="2">
        <v>0.8646</v>
      </c>
      <c r="G77" s="2">
        <v>-0.3759</v>
      </c>
      <c r="H77" s="2">
        <v>-0.0719</v>
      </c>
      <c r="I77" s="1">
        <v>0</v>
      </c>
      <c r="J77" s="2">
        <v>0.2913</v>
      </c>
      <c r="K77" s="1">
        <v>51</v>
      </c>
      <c r="L77" s="1">
        <v>5</v>
      </c>
      <c r="M77" s="1">
        <v>15</v>
      </c>
      <c r="N77" s="1">
        <v>7</v>
      </c>
      <c r="O77" s="3">
        <f>RANK(G77,G:G,0)</f>
        <v>117</v>
      </c>
      <c r="P77">
        <f>RANK(B77,B:B,0)</f>
        <v>53</v>
      </c>
      <c r="Q77" s="3">
        <f>RANK(C77,C:C,0)</f>
        <v>49</v>
      </c>
      <c r="R77" s="3">
        <f>RANK(K77,K:K,0)</f>
        <v>146</v>
      </c>
      <c r="S77" s="3">
        <f t="shared" si="4"/>
        <v>83.2</v>
      </c>
      <c r="V77" s="3">
        <f>VLOOKUP(L77,$AA$2:$AC$26,3)</f>
        <v>0.003606</v>
      </c>
      <c r="W77" s="3">
        <f>VLOOKUP(M77,$AA$2:$AC$26,2)</f>
        <v>1.37798</v>
      </c>
      <c r="X77" s="3">
        <f t="shared" si="5"/>
        <v>496.899588</v>
      </c>
      <c r="Y77" s="3">
        <f t="shared" si="6"/>
        <v>397.5196704</v>
      </c>
      <c r="Z77" s="3">
        <f t="shared" si="7"/>
        <v>621.124485</v>
      </c>
    </row>
    <row r="78" spans="1:26">
      <c r="A78" s="1">
        <v>1044</v>
      </c>
      <c r="B78" s="2">
        <v>0</v>
      </c>
      <c r="C78" s="2">
        <v>0</v>
      </c>
      <c r="D78" s="2">
        <v>-17.7</v>
      </c>
      <c r="E78" s="2">
        <v>-0.3471</v>
      </c>
      <c r="F78" s="2">
        <v>0.7357</v>
      </c>
      <c r="G78" s="2">
        <v>-0.6286</v>
      </c>
      <c r="H78" s="2">
        <v>-0.1522</v>
      </c>
      <c r="I78" s="1">
        <v>0</v>
      </c>
      <c r="J78" s="2">
        <v>0.2813</v>
      </c>
      <c r="K78" s="1">
        <v>51</v>
      </c>
      <c r="L78" s="1">
        <v>4</v>
      </c>
      <c r="M78" s="1">
        <v>15</v>
      </c>
      <c r="N78" s="1">
        <v>7</v>
      </c>
      <c r="O78" s="3">
        <f>RANK(G78,G:G,0)</f>
        <v>171</v>
      </c>
      <c r="P78">
        <f>RANK(B78,B:B,0)</f>
        <v>53</v>
      </c>
      <c r="Q78" s="3">
        <f>RANK(C78,C:C,0)</f>
        <v>49</v>
      </c>
      <c r="R78" s="3">
        <f>RANK(K78,K:K,0)</f>
        <v>146</v>
      </c>
      <c r="S78" s="3">
        <f t="shared" si="4"/>
        <v>94</v>
      </c>
      <c r="V78" s="3">
        <f>VLOOKUP(L78,$AA$2:$AC$26,3)</f>
        <v>0.002828</v>
      </c>
      <c r="W78" s="3">
        <f>VLOOKUP(M78,$AA$2:$AC$26,2)</f>
        <v>1.37798</v>
      </c>
      <c r="X78" s="3">
        <f t="shared" si="5"/>
        <v>389.692744</v>
      </c>
      <c r="Y78" s="3">
        <f t="shared" si="6"/>
        <v>311.7541952</v>
      </c>
      <c r="Z78" s="3">
        <f t="shared" si="7"/>
        <v>487.11593</v>
      </c>
    </row>
    <row r="79" spans="1:26">
      <c r="A79" s="1">
        <v>1043</v>
      </c>
      <c r="B79" s="2">
        <v>0</v>
      </c>
      <c r="C79" s="2">
        <v>0</v>
      </c>
      <c r="D79" s="2">
        <v>-3.31</v>
      </c>
      <c r="E79" s="2">
        <v>-0.0649</v>
      </c>
      <c r="F79" s="2">
        <v>0.9325</v>
      </c>
      <c r="G79" s="2">
        <v>-0.1429</v>
      </c>
      <c r="H79" s="2">
        <v>-0.0345</v>
      </c>
      <c r="I79" s="1">
        <v>0</v>
      </c>
      <c r="J79" s="2">
        <v>0.2312</v>
      </c>
      <c r="K79" s="1">
        <v>51</v>
      </c>
      <c r="L79" s="1">
        <v>3</v>
      </c>
      <c r="M79" s="1">
        <v>15</v>
      </c>
      <c r="N79" s="1">
        <v>7</v>
      </c>
      <c r="O79" s="3">
        <f>RANK(G79,G:G,0)</f>
        <v>70</v>
      </c>
      <c r="P79">
        <f>RANK(B79,B:B,0)</f>
        <v>53</v>
      </c>
      <c r="Q79" s="3">
        <f>RANK(C79,C:C,0)</f>
        <v>49</v>
      </c>
      <c r="R79" s="3">
        <f>RANK(K79,K:K,0)</f>
        <v>146</v>
      </c>
      <c r="S79" s="3">
        <f t="shared" si="4"/>
        <v>73.8</v>
      </c>
      <c r="V79" s="3">
        <f>VLOOKUP(L79,$AA$2:$AC$26,3)</f>
        <v>0.002236</v>
      </c>
      <c r="W79" s="3">
        <f>VLOOKUP(M79,$AA$2:$AC$26,2)</f>
        <v>1.37798</v>
      </c>
      <c r="X79" s="3">
        <f t="shared" si="5"/>
        <v>308.116328</v>
      </c>
      <c r="Y79" s="3">
        <f t="shared" si="6"/>
        <v>246.4930624</v>
      </c>
      <c r="Z79" s="3">
        <f t="shared" si="7"/>
        <v>385.14541</v>
      </c>
    </row>
    <row r="80" spans="1:26">
      <c r="A80" s="1">
        <v>1040</v>
      </c>
      <c r="B80" s="2">
        <v>0</v>
      </c>
      <c r="C80" s="2">
        <v>0</v>
      </c>
      <c r="D80" s="2">
        <v>-8.36</v>
      </c>
      <c r="E80" s="2">
        <v>-0.1639</v>
      </c>
      <c r="F80" s="2">
        <v>0.6648</v>
      </c>
      <c r="G80" s="2">
        <v>-0.6248</v>
      </c>
      <c r="H80" s="2">
        <v>-0.2033</v>
      </c>
      <c r="I80" s="1">
        <v>0</v>
      </c>
      <c r="J80" s="2">
        <v>0.1338</v>
      </c>
      <c r="K80" s="1">
        <v>51</v>
      </c>
      <c r="L80" s="1">
        <v>0</v>
      </c>
      <c r="M80" s="1">
        <v>15</v>
      </c>
      <c r="N80" s="1">
        <v>7</v>
      </c>
      <c r="O80" s="3">
        <f>RANK(G80,G:G,0)</f>
        <v>169</v>
      </c>
      <c r="P80">
        <f>RANK(B80,B:B,0)</f>
        <v>53</v>
      </c>
      <c r="Q80" s="3">
        <f>RANK(C80,C:C,0)</f>
        <v>49</v>
      </c>
      <c r="R80" s="3">
        <f>RANK(K80,K:K,0)</f>
        <v>146</v>
      </c>
      <c r="S80" s="3">
        <f t="shared" si="4"/>
        <v>93.6</v>
      </c>
      <c r="V80" s="3">
        <f>VLOOKUP(L80,$AA$2:$AC$26,3)</f>
        <v>0.001</v>
      </c>
      <c r="W80" s="3">
        <f>VLOOKUP(M80,$AA$2:$AC$26,2)</f>
        <v>1.37798</v>
      </c>
      <c r="X80" s="3">
        <f t="shared" si="5"/>
        <v>137.798</v>
      </c>
      <c r="Y80" s="3">
        <f t="shared" si="6"/>
        <v>110.2384</v>
      </c>
      <c r="Z80" s="3">
        <f t="shared" si="7"/>
        <v>172.2475</v>
      </c>
    </row>
    <row r="81" spans="1:26">
      <c r="A81" s="1">
        <v>1039</v>
      </c>
      <c r="B81" s="2">
        <v>0</v>
      </c>
      <c r="C81" s="2">
        <v>0</v>
      </c>
      <c r="D81" s="2">
        <v>-1.16</v>
      </c>
      <c r="E81" s="2">
        <v>-0.0227</v>
      </c>
      <c r="F81" s="2">
        <v>0.99</v>
      </c>
      <c r="G81" s="2">
        <v>-0.0289</v>
      </c>
      <c r="H81" s="2">
        <v>-0.0048</v>
      </c>
      <c r="I81" s="1">
        <v>0</v>
      </c>
      <c r="J81" s="2">
        <v>0.4004</v>
      </c>
      <c r="K81" s="1">
        <v>51</v>
      </c>
      <c r="L81" s="1">
        <v>7</v>
      </c>
      <c r="M81" s="1">
        <v>14</v>
      </c>
      <c r="N81" s="1">
        <v>7</v>
      </c>
      <c r="O81" s="3">
        <f>RANK(G81,G:G,0)</f>
        <v>56</v>
      </c>
      <c r="P81">
        <f>RANK(B81,B:B,0)</f>
        <v>53</v>
      </c>
      <c r="Q81" s="3">
        <f>RANK(C81,C:C,0)</f>
        <v>49</v>
      </c>
      <c r="R81" s="3">
        <f>RANK(K81,K:K,0)</f>
        <v>146</v>
      </c>
      <c r="S81" s="3">
        <f t="shared" si="4"/>
        <v>71</v>
      </c>
      <c r="V81" s="3">
        <f>VLOOKUP(L81,$AA$2:$AC$26,3)</f>
        <v>0.005831</v>
      </c>
      <c r="W81" s="3">
        <f>VLOOKUP(M81,$AA$2:$AC$26,2)</f>
        <v>1.22284</v>
      </c>
      <c r="X81" s="3">
        <f t="shared" si="5"/>
        <v>713.038004</v>
      </c>
      <c r="Y81" s="3">
        <f t="shared" si="6"/>
        <v>570.4304032</v>
      </c>
      <c r="Z81" s="3">
        <f t="shared" si="7"/>
        <v>891.297505</v>
      </c>
    </row>
    <row r="82" spans="1:26">
      <c r="A82" s="1">
        <v>1038</v>
      </c>
      <c r="B82" s="2">
        <v>0</v>
      </c>
      <c r="C82" s="2">
        <v>0</v>
      </c>
      <c r="D82" s="2">
        <v>-2.27</v>
      </c>
      <c r="E82" s="2">
        <v>-0.0445</v>
      </c>
      <c r="F82" s="2">
        <v>0.9755</v>
      </c>
      <c r="G82" s="2">
        <v>-0.0565</v>
      </c>
      <c r="H82" s="2">
        <v>-0.0122</v>
      </c>
      <c r="I82" s="1">
        <v>0</v>
      </c>
      <c r="J82" s="2">
        <v>0.401</v>
      </c>
      <c r="K82" s="1">
        <v>51</v>
      </c>
      <c r="L82" s="1">
        <v>6</v>
      </c>
      <c r="M82" s="1">
        <v>14</v>
      </c>
      <c r="N82" s="1">
        <v>7</v>
      </c>
      <c r="O82" s="3">
        <f>RANK(G82,G:G,0)</f>
        <v>61</v>
      </c>
      <c r="P82">
        <f>RANK(B82,B:B,0)</f>
        <v>53</v>
      </c>
      <c r="Q82" s="3">
        <f>RANK(C82,C:C,0)</f>
        <v>49</v>
      </c>
      <c r="R82" s="3">
        <f>RANK(K82,K:K,0)</f>
        <v>146</v>
      </c>
      <c r="S82" s="3">
        <f t="shared" si="4"/>
        <v>72</v>
      </c>
      <c r="V82" s="3">
        <f>VLOOKUP(L82,$AA$2:$AC$26,3)</f>
        <v>0.004583</v>
      </c>
      <c r="W82" s="3">
        <f>VLOOKUP(M82,$AA$2:$AC$26,2)</f>
        <v>1.22284</v>
      </c>
      <c r="X82" s="3">
        <f t="shared" si="5"/>
        <v>560.427572</v>
      </c>
      <c r="Y82" s="3">
        <f t="shared" si="6"/>
        <v>448.3420576</v>
      </c>
      <c r="Z82" s="3">
        <f t="shared" si="7"/>
        <v>700.534465</v>
      </c>
    </row>
    <row r="83" spans="1:26">
      <c r="A83" s="1">
        <v>1037</v>
      </c>
      <c r="B83" s="2">
        <v>0</v>
      </c>
      <c r="C83" s="2">
        <v>0</v>
      </c>
      <c r="D83" s="2">
        <v>-7.17</v>
      </c>
      <c r="E83" s="2">
        <v>-0.1406</v>
      </c>
      <c r="F83" s="2">
        <v>0.9051</v>
      </c>
      <c r="G83" s="2">
        <v>-0.2217</v>
      </c>
      <c r="H83" s="2">
        <v>-0.0495</v>
      </c>
      <c r="I83" s="1">
        <v>0</v>
      </c>
      <c r="J83" s="2">
        <v>0.3227</v>
      </c>
      <c r="K83" s="1">
        <v>51</v>
      </c>
      <c r="L83" s="1">
        <v>5</v>
      </c>
      <c r="M83" s="1">
        <v>14</v>
      </c>
      <c r="N83" s="1">
        <v>7</v>
      </c>
      <c r="O83" s="3">
        <f>RANK(G83,G:G,0)</f>
        <v>83</v>
      </c>
      <c r="P83">
        <f>RANK(B83,B:B,0)</f>
        <v>53</v>
      </c>
      <c r="Q83" s="3">
        <f>RANK(C83,C:C,0)</f>
        <v>49</v>
      </c>
      <c r="R83" s="3">
        <f>RANK(K83,K:K,0)</f>
        <v>146</v>
      </c>
      <c r="S83" s="3">
        <f t="shared" si="4"/>
        <v>76.4</v>
      </c>
      <c r="V83" s="3">
        <f>VLOOKUP(L83,$AA$2:$AC$26,3)</f>
        <v>0.003606</v>
      </c>
      <c r="W83" s="3">
        <f>VLOOKUP(M83,$AA$2:$AC$26,2)</f>
        <v>1.22284</v>
      </c>
      <c r="X83" s="3">
        <f t="shared" si="5"/>
        <v>440.956104</v>
      </c>
      <c r="Y83" s="3">
        <f t="shared" si="6"/>
        <v>352.7648832</v>
      </c>
      <c r="Z83" s="3">
        <f t="shared" si="7"/>
        <v>551.19513</v>
      </c>
    </row>
    <row r="84" spans="1:26">
      <c r="A84" s="1">
        <v>1036</v>
      </c>
      <c r="B84" s="2">
        <v>0</v>
      </c>
      <c r="C84" s="2">
        <v>0</v>
      </c>
      <c r="D84" s="2">
        <v>-18.91</v>
      </c>
      <c r="E84" s="2">
        <v>-0.3708</v>
      </c>
      <c r="F84" s="2">
        <v>0.7088</v>
      </c>
      <c r="G84" s="2">
        <v>-0.7218</v>
      </c>
      <c r="H84" s="2">
        <v>-0.1722</v>
      </c>
      <c r="I84" s="1">
        <v>0</v>
      </c>
      <c r="J84" s="2">
        <v>0.2618</v>
      </c>
      <c r="K84" s="1">
        <v>51</v>
      </c>
      <c r="L84" s="1">
        <v>4</v>
      </c>
      <c r="M84" s="1">
        <v>14</v>
      </c>
      <c r="N84" s="1">
        <v>7</v>
      </c>
      <c r="O84" s="3">
        <f>RANK(G84,G:G,0)</f>
        <v>188</v>
      </c>
      <c r="P84">
        <f>RANK(B84,B:B,0)</f>
        <v>53</v>
      </c>
      <c r="Q84" s="3">
        <f>RANK(C84,C:C,0)</f>
        <v>49</v>
      </c>
      <c r="R84" s="3">
        <f>RANK(K84,K:K,0)</f>
        <v>146</v>
      </c>
      <c r="S84" s="3">
        <f t="shared" si="4"/>
        <v>97.4</v>
      </c>
      <c r="V84" s="3">
        <f>VLOOKUP(L84,$AA$2:$AC$26,3)</f>
        <v>0.002828</v>
      </c>
      <c r="W84" s="3">
        <f>VLOOKUP(M84,$AA$2:$AC$26,2)</f>
        <v>1.22284</v>
      </c>
      <c r="X84" s="3">
        <f t="shared" si="5"/>
        <v>345.819152</v>
      </c>
      <c r="Y84" s="3">
        <f t="shared" si="6"/>
        <v>276.6553216</v>
      </c>
      <c r="Z84" s="3">
        <f t="shared" si="7"/>
        <v>432.27394</v>
      </c>
    </row>
    <row r="85" spans="1:26">
      <c r="A85" s="1">
        <v>1033</v>
      </c>
      <c r="B85" s="2">
        <v>0</v>
      </c>
      <c r="C85" s="2">
        <v>0</v>
      </c>
      <c r="D85" s="2">
        <v>-2.85</v>
      </c>
      <c r="E85" s="2">
        <v>-0.0559</v>
      </c>
      <c r="F85" s="2">
        <v>0.9041</v>
      </c>
      <c r="G85" s="2">
        <v>-0.208</v>
      </c>
      <c r="H85" s="2">
        <v>-0.0501</v>
      </c>
      <c r="I85" s="1">
        <v>0</v>
      </c>
      <c r="J85" s="2">
        <v>0.1369</v>
      </c>
      <c r="K85" s="1">
        <v>51</v>
      </c>
      <c r="L85" s="1">
        <v>1</v>
      </c>
      <c r="M85" s="1">
        <v>14</v>
      </c>
      <c r="N85" s="1">
        <v>7</v>
      </c>
      <c r="O85" s="3">
        <f>RANK(G85,G:G,0)</f>
        <v>81</v>
      </c>
      <c r="P85">
        <f>RANK(B85,B:B,0)</f>
        <v>53</v>
      </c>
      <c r="Q85" s="3">
        <f>RANK(C85,C:C,0)</f>
        <v>49</v>
      </c>
      <c r="R85" s="3">
        <f>RANK(K85,K:K,0)</f>
        <v>146</v>
      </c>
      <c r="S85" s="3">
        <f t="shared" si="4"/>
        <v>76</v>
      </c>
      <c r="V85" s="3">
        <f>VLOOKUP(L85,$AA$2:$AC$26,3)</f>
        <v>0.001414</v>
      </c>
      <c r="W85" s="3">
        <f>VLOOKUP(M85,$AA$2:$AC$26,2)</f>
        <v>1.22284</v>
      </c>
      <c r="X85" s="3">
        <f t="shared" si="5"/>
        <v>172.909576</v>
      </c>
      <c r="Y85" s="3">
        <f t="shared" si="6"/>
        <v>138.3276608</v>
      </c>
      <c r="Z85" s="3">
        <f t="shared" si="7"/>
        <v>216.13697</v>
      </c>
    </row>
    <row r="86" spans="1:26">
      <c r="A86" s="1">
        <v>1032</v>
      </c>
      <c r="B86" s="2">
        <v>0</v>
      </c>
      <c r="C86" s="2">
        <v>0</v>
      </c>
      <c r="D86" s="2">
        <v>-10.27</v>
      </c>
      <c r="E86" s="2">
        <v>-0.2014</v>
      </c>
      <c r="F86" s="2">
        <v>0.5882</v>
      </c>
      <c r="G86" s="2">
        <v>-0.7426</v>
      </c>
      <c r="H86" s="2">
        <v>-0.2673</v>
      </c>
      <c r="I86" s="1">
        <v>0</v>
      </c>
      <c r="J86" s="2">
        <v>0.1383</v>
      </c>
      <c r="K86" s="1">
        <v>51</v>
      </c>
      <c r="L86" s="1">
        <v>0</v>
      </c>
      <c r="M86" s="1">
        <v>14</v>
      </c>
      <c r="N86" s="1">
        <v>7</v>
      </c>
      <c r="O86" s="3">
        <f>RANK(G86,G:G,0)</f>
        <v>191</v>
      </c>
      <c r="P86">
        <f>RANK(B86,B:B,0)</f>
        <v>53</v>
      </c>
      <c r="Q86" s="3">
        <f>RANK(C86,C:C,0)</f>
        <v>49</v>
      </c>
      <c r="R86" s="3">
        <f>RANK(K86,K:K,0)</f>
        <v>146</v>
      </c>
      <c r="S86" s="3">
        <f t="shared" si="4"/>
        <v>98</v>
      </c>
      <c r="V86" s="3">
        <f>VLOOKUP(L86,$AA$2:$AC$26,3)</f>
        <v>0.001</v>
      </c>
      <c r="W86" s="3">
        <f>VLOOKUP(M86,$AA$2:$AC$26,2)</f>
        <v>1.22284</v>
      </c>
      <c r="X86" s="3">
        <f t="shared" si="5"/>
        <v>122.284</v>
      </c>
      <c r="Y86" s="3">
        <f t="shared" si="6"/>
        <v>97.8272</v>
      </c>
      <c r="Z86" s="3">
        <f t="shared" si="7"/>
        <v>152.855</v>
      </c>
    </row>
    <row r="87" spans="1:26">
      <c r="A87" s="1">
        <v>1031</v>
      </c>
      <c r="B87" s="2">
        <v>0</v>
      </c>
      <c r="C87" s="2">
        <v>0</v>
      </c>
      <c r="D87" s="2">
        <v>-13.72</v>
      </c>
      <c r="E87" s="2">
        <v>-0.269</v>
      </c>
      <c r="F87" s="2">
        <v>0.8817</v>
      </c>
      <c r="G87" s="2">
        <v>-0.3028</v>
      </c>
      <c r="H87" s="2">
        <v>-0.0627</v>
      </c>
      <c r="I87" s="1">
        <v>0</v>
      </c>
      <c r="J87" s="2">
        <v>0.4523</v>
      </c>
      <c r="K87" s="1">
        <v>51</v>
      </c>
      <c r="L87" s="1">
        <v>7</v>
      </c>
      <c r="M87" s="1">
        <v>13</v>
      </c>
      <c r="N87" s="1">
        <v>7</v>
      </c>
      <c r="O87" s="3">
        <f>RANK(G87,G:G,0)</f>
        <v>98</v>
      </c>
      <c r="P87">
        <f>RANK(B87,B:B,0)</f>
        <v>53</v>
      </c>
      <c r="Q87" s="3">
        <f>RANK(C87,C:C,0)</f>
        <v>49</v>
      </c>
      <c r="R87" s="3">
        <f>RANK(K87,K:K,0)</f>
        <v>146</v>
      </c>
      <c r="S87" s="3">
        <f t="shared" si="4"/>
        <v>79.4</v>
      </c>
      <c r="V87" s="3">
        <f>VLOOKUP(L87,$AA$2:$AC$26,3)</f>
        <v>0.005831</v>
      </c>
      <c r="W87" s="3">
        <f>VLOOKUP(M87,$AA$2:$AC$26,2)</f>
        <v>1.09051</v>
      </c>
      <c r="X87" s="3">
        <f t="shared" si="5"/>
        <v>635.876381</v>
      </c>
      <c r="Y87" s="3">
        <f t="shared" si="6"/>
        <v>508.7011048</v>
      </c>
      <c r="Z87" s="3">
        <f t="shared" si="7"/>
        <v>794.84547625</v>
      </c>
    </row>
    <row r="88" spans="1:26">
      <c r="A88" s="1">
        <v>1030</v>
      </c>
      <c r="B88" s="2">
        <v>0</v>
      </c>
      <c r="C88" s="2">
        <v>0</v>
      </c>
      <c r="D88" s="2">
        <v>-5.09</v>
      </c>
      <c r="E88" s="2">
        <v>-0.0998</v>
      </c>
      <c r="F88" s="2">
        <v>0.9431</v>
      </c>
      <c r="G88" s="2">
        <v>-0.1367</v>
      </c>
      <c r="H88" s="2">
        <v>-0.0291</v>
      </c>
      <c r="I88" s="1">
        <v>0</v>
      </c>
      <c r="J88" s="2">
        <v>0.3717</v>
      </c>
      <c r="K88" s="1">
        <v>51</v>
      </c>
      <c r="L88" s="1">
        <v>6</v>
      </c>
      <c r="M88" s="1">
        <v>13</v>
      </c>
      <c r="N88" s="1">
        <v>7</v>
      </c>
      <c r="O88" s="3">
        <f>RANK(G88,G:G,0)</f>
        <v>69</v>
      </c>
      <c r="P88">
        <f>RANK(B88,B:B,0)</f>
        <v>53</v>
      </c>
      <c r="Q88" s="3">
        <f>RANK(C88,C:C,0)</f>
        <v>49</v>
      </c>
      <c r="R88" s="3">
        <f>RANK(K88,K:K,0)</f>
        <v>146</v>
      </c>
      <c r="S88" s="3">
        <f t="shared" si="4"/>
        <v>73.6</v>
      </c>
      <c r="V88" s="3">
        <f>VLOOKUP(L88,$AA$2:$AC$26,3)</f>
        <v>0.004583</v>
      </c>
      <c r="W88" s="3">
        <f>VLOOKUP(M88,$AA$2:$AC$26,2)</f>
        <v>1.09051</v>
      </c>
      <c r="X88" s="3">
        <f t="shared" si="5"/>
        <v>499.780733</v>
      </c>
      <c r="Y88" s="3">
        <f t="shared" si="6"/>
        <v>399.8245864</v>
      </c>
      <c r="Z88" s="3">
        <f t="shared" si="7"/>
        <v>624.72591625</v>
      </c>
    </row>
    <row r="89" spans="1:26">
      <c r="A89" s="1">
        <v>1029</v>
      </c>
      <c r="B89" s="2">
        <v>0</v>
      </c>
      <c r="C89" s="2">
        <v>0</v>
      </c>
      <c r="D89" s="2">
        <v>-9.23</v>
      </c>
      <c r="E89" s="2">
        <v>-0.181</v>
      </c>
      <c r="F89" s="2">
        <v>0.8737</v>
      </c>
      <c r="G89" s="2">
        <v>-0.2644</v>
      </c>
      <c r="H89" s="2">
        <v>-0.0674</v>
      </c>
      <c r="I89" s="1">
        <v>0</v>
      </c>
      <c r="J89" s="2">
        <v>0.3485</v>
      </c>
      <c r="K89" s="1">
        <v>51</v>
      </c>
      <c r="L89" s="1">
        <v>5</v>
      </c>
      <c r="M89" s="1">
        <v>13</v>
      </c>
      <c r="N89" s="1">
        <v>7</v>
      </c>
      <c r="O89" s="3">
        <f>RANK(G89,G:G,0)</f>
        <v>89</v>
      </c>
      <c r="P89">
        <f>RANK(B89,B:B,0)</f>
        <v>53</v>
      </c>
      <c r="Q89" s="3">
        <f>RANK(C89,C:C,0)</f>
        <v>49</v>
      </c>
      <c r="R89" s="3">
        <f>RANK(K89,K:K,0)</f>
        <v>146</v>
      </c>
      <c r="S89" s="3">
        <f t="shared" si="4"/>
        <v>77.6</v>
      </c>
      <c r="V89" s="3">
        <f>VLOOKUP(L89,$AA$2:$AC$26,3)</f>
        <v>0.003606</v>
      </c>
      <c r="W89" s="3">
        <f>VLOOKUP(M89,$AA$2:$AC$26,2)</f>
        <v>1.09051</v>
      </c>
      <c r="X89" s="3">
        <f t="shared" si="5"/>
        <v>393.237906</v>
      </c>
      <c r="Y89" s="3">
        <f t="shared" si="6"/>
        <v>314.5903248</v>
      </c>
      <c r="Z89" s="3">
        <f t="shared" si="7"/>
        <v>491.5473825</v>
      </c>
    </row>
    <row r="90" spans="1:26">
      <c r="A90" s="1">
        <v>1028</v>
      </c>
      <c r="B90" s="2">
        <v>0</v>
      </c>
      <c r="C90" s="2">
        <v>0</v>
      </c>
      <c r="D90" s="2">
        <v>-6.62</v>
      </c>
      <c r="E90" s="2">
        <v>-0.1298</v>
      </c>
      <c r="F90" s="2">
        <v>0.8831</v>
      </c>
      <c r="G90" s="2">
        <v>-0.2756</v>
      </c>
      <c r="H90" s="2">
        <v>-0.062</v>
      </c>
      <c r="I90" s="1">
        <v>0</v>
      </c>
      <c r="J90" s="2">
        <v>0.2399</v>
      </c>
      <c r="K90" s="1">
        <v>51</v>
      </c>
      <c r="L90" s="1">
        <v>4</v>
      </c>
      <c r="M90" s="1">
        <v>13</v>
      </c>
      <c r="N90" s="1">
        <v>7</v>
      </c>
      <c r="O90" s="3">
        <f>RANK(G90,G:G,0)</f>
        <v>93</v>
      </c>
      <c r="P90">
        <f>RANK(B90,B:B,0)</f>
        <v>53</v>
      </c>
      <c r="Q90" s="3">
        <f>RANK(C90,C:C,0)</f>
        <v>49</v>
      </c>
      <c r="R90" s="3">
        <f>RANK(K90,K:K,0)</f>
        <v>146</v>
      </c>
      <c r="S90" s="3">
        <f t="shared" si="4"/>
        <v>78.4</v>
      </c>
      <c r="V90" s="3">
        <f>VLOOKUP(L90,$AA$2:$AC$26,3)</f>
        <v>0.002828</v>
      </c>
      <c r="W90" s="3">
        <f>VLOOKUP(M90,$AA$2:$AC$26,2)</f>
        <v>1.09051</v>
      </c>
      <c r="X90" s="3">
        <f t="shared" si="5"/>
        <v>308.396228</v>
      </c>
      <c r="Y90" s="3">
        <f t="shared" si="6"/>
        <v>246.7169824</v>
      </c>
      <c r="Z90" s="3">
        <f t="shared" si="7"/>
        <v>385.495285</v>
      </c>
    </row>
    <row r="91" spans="1:26">
      <c r="A91" s="1">
        <v>1025</v>
      </c>
      <c r="B91" s="2">
        <v>0</v>
      </c>
      <c r="C91" s="2">
        <v>0</v>
      </c>
      <c r="D91" s="2">
        <v>-3.63</v>
      </c>
      <c r="E91" s="2">
        <v>-0.0712</v>
      </c>
      <c r="F91" s="2">
        <v>0.8735</v>
      </c>
      <c r="G91" s="2">
        <v>-0.2758</v>
      </c>
      <c r="H91" s="2">
        <v>-0.0676</v>
      </c>
      <c r="I91" s="1">
        <v>0</v>
      </c>
      <c r="J91" s="2">
        <v>0.1315</v>
      </c>
      <c r="K91" s="1">
        <v>51</v>
      </c>
      <c r="L91" s="1">
        <v>1</v>
      </c>
      <c r="M91" s="1">
        <v>13</v>
      </c>
      <c r="N91" s="1">
        <v>7</v>
      </c>
      <c r="O91" s="3">
        <f>RANK(G91,G:G,0)</f>
        <v>94</v>
      </c>
      <c r="P91">
        <f>RANK(B91,B:B,0)</f>
        <v>53</v>
      </c>
      <c r="Q91" s="3">
        <f>RANK(C91,C:C,0)</f>
        <v>49</v>
      </c>
      <c r="R91" s="3">
        <f>RANK(K91,K:K,0)</f>
        <v>146</v>
      </c>
      <c r="S91" s="3">
        <f t="shared" si="4"/>
        <v>78.6</v>
      </c>
      <c r="V91" s="3">
        <f>VLOOKUP(L91,$AA$2:$AC$26,3)</f>
        <v>0.001414</v>
      </c>
      <c r="W91" s="3">
        <f>VLOOKUP(M91,$AA$2:$AC$26,2)</f>
        <v>1.09051</v>
      </c>
      <c r="X91" s="3">
        <f t="shared" si="5"/>
        <v>154.198114</v>
      </c>
      <c r="Y91" s="3">
        <f t="shared" si="6"/>
        <v>123.3584912</v>
      </c>
      <c r="Z91" s="3">
        <f t="shared" si="7"/>
        <v>192.7476425</v>
      </c>
    </row>
    <row r="92" spans="1:26">
      <c r="A92" s="1">
        <v>1024</v>
      </c>
      <c r="B92" s="2">
        <v>0</v>
      </c>
      <c r="C92" s="2">
        <v>0</v>
      </c>
      <c r="D92" s="2">
        <v>-11.89</v>
      </c>
      <c r="E92" s="2">
        <v>-0.2331</v>
      </c>
      <c r="F92" s="2">
        <v>0.5233</v>
      </c>
      <c r="G92" s="2">
        <v>-0.7943</v>
      </c>
      <c r="H92" s="2">
        <v>-0.3291</v>
      </c>
      <c r="I92" s="1">
        <v>0</v>
      </c>
      <c r="J92" s="2">
        <v>0.1497</v>
      </c>
      <c r="K92" s="1">
        <v>51</v>
      </c>
      <c r="L92" s="1">
        <v>0</v>
      </c>
      <c r="M92" s="1">
        <v>13</v>
      </c>
      <c r="N92" s="1">
        <v>7</v>
      </c>
      <c r="O92" s="3">
        <f>RANK(G92,G:G,0)</f>
        <v>208</v>
      </c>
      <c r="P92">
        <f>RANK(B92,B:B,0)</f>
        <v>53</v>
      </c>
      <c r="Q92" s="3">
        <f>RANK(C92,C:C,0)</f>
        <v>49</v>
      </c>
      <c r="R92" s="3">
        <f>RANK(K92,K:K,0)</f>
        <v>146</v>
      </c>
      <c r="S92" s="3">
        <f t="shared" si="4"/>
        <v>101.4</v>
      </c>
      <c r="V92" s="3">
        <f>VLOOKUP(L92,$AA$2:$AC$26,3)</f>
        <v>0.001</v>
      </c>
      <c r="W92" s="3">
        <f>VLOOKUP(M92,$AA$2:$AC$26,2)</f>
        <v>1.09051</v>
      </c>
      <c r="X92" s="3">
        <f t="shared" si="5"/>
        <v>109.051</v>
      </c>
      <c r="Y92" s="3">
        <f t="shared" si="6"/>
        <v>87.2408</v>
      </c>
      <c r="Z92" s="3">
        <f t="shared" si="7"/>
        <v>136.31375</v>
      </c>
    </row>
    <row r="93" spans="1:26">
      <c r="A93" s="1">
        <v>1023</v>
      </c>
      <c r="B93" s="2">
        <v>0</v>
      </c>
      <c r="C93" s="2">
        <v>0</v>
      </c>
      <c r="D93" s="2">
        <v>-6.55</v>
      </c>
      <c r="E93" s="2">
        <v>-0.1284</v>
      </c>
      <c r="F93" s="2">
        <v>0.9396</v>
      </c>
      <c r="G93" s="2">
        <v>-0.1575</v>
      </c>
      <c r="H93" s="2">
        <v>-0.0309</v>
      </c>
      <c r="I93" s="1">
        <v>0</v>
      </c>
      <c r="J93" s="2">
        <v>0.4151</v>
      </c>
      <c r="K93" s="1">
        <v>51</v>
      </c>
      <c r="L93" s="1">
        <v>7</v>
      </c>
      <c r="M93" s="1">
        <v>12</v>
      </c>
      <c r="N93" s="1">
        <v>7</v>
      </c>
      <c r="O93" s="3">
        <f>RANK(G93,G:G,0)</f>
        <v>75</v>
      </c>
      <c r="P93">
        <f>RANK(B93,B:B,0)</f>
        <v>53</v>
      </c>
      <c r="Q93" s="3">
        <f>RANK(C93,C:C,0)</f>
        <v>49</v>
      </c>
      <c r="R93" s="3">
        <f>RANK(K93,K:K,0)</f>
        <v>146</v>
      </c>
      <c r="S93" s="3">
        <f t="shared" si="4"/>
        <v>74.8</v>
      </c>
      <c r="V93" s="3">
        <f>VLOOKUP(L93,$AA$2:$AC$26,3)</f>
        <v>0.005831</v>
      </c>
      <c r="W93" s="3">
        <f>VLOOKUP(M93,$AA$2:$AC$26,2)</f>
        <v>1</v>
      </c>
      <c r="X93" s="3">
        <f t="shared" si="5"/>
        <v>583.1</v>
      </c>
      <c r="Y93" s="3">
        <f t="shared" si="6"/>
        <v>466.48</v>
      </c>
      <c r="Z93" s="3">
        <f t="shared" si="7"/>
        <v>728.875</v>
      </c>
    </row>
    <row r="94" spans="1:26">
      <c r="A94" s="1">
        <v>1021</v>
      </c>
      <c r="B94" s="2">
        <v>0</v>
      </c>
      <c r="C94" s="2">
        <v>0</v>
      </c>
      <c r="D94" s="2">
        <v>-9.5</v>
      </c>
      <c r="E94" s="2">
        <v>-0.1863</v>
      </c>
      <c r="F94" s="2">
        <v>0.8652</v>
      </c>
      <c r="G94" s="2">
        <v>-0.3</v>
      </c>
      <c r="H94" s="2">
        <v>-0.0723</v>
      </c>
      <c r="I94" s="1">
        <v>0</v>
      </c>
      <c r="J94" s="2">
        <v>0.3162</v>
      </c>
      <c r="K94" s="1">
        <v>51</v>
      </c>
      <c r="L94" s="1">
        <v>5</v>
      </c>
      <c r="M94" s="1">
        <v>12</v>
      </c>
      <c r="N94" s="1">
        <v>7</v>
      </c>
      <c r="O94" s="3">
        <f>RANK(G94,G:G,0)</f>
        <v>97</v>
      </c>
      <c r="P94">
        <f>RANK(B94,B:B,0)</f>
        <v>53</v>
      </c>
      <c r="Q94" s="3">
        <f>RANK(C94,C:C,0)</f>
        <v>49</v>
      </c>
      <c r="R94" s="3">
        <f>RANK(K94,K:K,0)</f>
        <v>146</v>
      </c>
      <c r="S94" s="3">
        <f t="shared" si="4"/>
        <v>79.2</v>
      </c>
      <c r="V94" s="3">
        <f>VLOOKUP(L94,$AA$2:$AC$26,3)</f>
        <v>0.003606</v>
      </c>
      <c r="W94" s="3">
        <f>VLOOKUP(M94,$AA$2:$AC$26,2)</f>
        <v>1</v>
      </c>
      <c r="X94" s="3">
        <f t="shared" si="5"/>
        <v>360.6</v>
      </c>
      <c r="Y94" s="3">
        <f t="shared" si="6"/>
        <v>288.48</v>
      </c>
      <c r="Z94" s="3">
        <f t="shared" si="7"/>
        <v>450.75</v>
      </c>
    </row>
    <row r="95" spans="1:26">
      <c r="A95" s="1">
        <v>1017</v>
      </c>
      <c r="B95" s="2">
        <v>0</v>
      </c>
      <c r="C95" s="2">
        <v>0</v>
      </c>
      <c r="D95" s="2">
        <v>-3.75</v>
      </c>
      <c r="E95" s="2">
        <v>-0.0735</v>
      </c>
      <c r="F95" s="2">
        <v>0.8644</v>
      </c>
      <c r="G95" s="2">
        <v>-0.2719</v>
      </c>
      <c r="H95" s="2">
        <v>-0.0728</v>
      </c>
      <c r="I95" s="1">
        <v>0</v>
      </c>
      <c r="J95" s="2">
        <v>0.1378</v>
      </c>
      <c r="K95" s="1">
        <v>51</v>
      </c>
      <c r="L95" s="1">
        <v>1</v>
      </c>
      <c r="M95" s="1">
        <v>12</v>
      </c>
      <c r="N95" s="1">
        <v>7</v>
      </c>
      <c r="O95" s="3">
        <f>RANK(G95,G:G,0)</f>
        <v>91</v>
      </c>
      <c r="P95">
        <f>RANK(B95,B:B,0)</f>
        <v>53</v>
      </c>
      <c r="Q95" s="3">
        <f>RANK(C95,C:C,0)</f>
        <v>49</v>
      </c>
      <c r="R95" s="3">
        <f>RANK(K95,K:K,0)</f>
        <v>146</v>
      </c>
      <c r="S95" s="3">
        <f t="shared" si="4"/>
        <v>78</v>
      </c>
      <c r="V95" s="3">
        <f>VLOOKUP(L95,$AA$2:$AC$26,3)</f>
        <v>0.001414</v>
      </c>
      <c r="W95" s="3">
        <f>VLOOKUP(M95,$AA$2:$AC$26,2)</f>
        <v>1</v>
      </c>
      <c r="X95" s="3">
        <f t="shared" si="5"/>
        <v>141.4</v>
      </c>
      <c r="Y95" s="3">
        <f t="shared" si="6"/>
        <v>113.12</v>
      </c>
      <c r="Z95" s="3">
        <f t="shared" si="7"/>
        <v>176.75</v>
      </c>
    </row>
    <row r="96" spans="1:26">
      <c r="A96" s="1">
        <v>1016</v>
      </c>
      <c r="B96" s="2">
        <v>0</v>
      </c>
      <c r="C96" s="2">
        <v>0</v>
      </c>
      <c r="D96" s="2">
        <v>-11.52</v>
      </c>
      <c r="E96" s="2">
        <v>-0.2259</v>
      </c>
      <c r="F96" s="2">
        <v>0.5242</v>
      </c>
      <c r="G96" s="2">
        <v>-0.8022</v>
      </c>
      <c r="H96" s="2">
        <v>-0.3282</v>
      </c>
      <c r="I96" s="1">
        <v>0</v>
      </c>
      <c r="J96" s="2">
        <v>0.1436</v>
      </c>
      <c r="K96" s="1">
        <v>51</v>
      </c>
      <c r="L96" s="1">
        <v>0</v>
      </c>
      <c r="M96" s="1">
        <v>12</v>
      </c>
      <c r="N96" s="1">
        <v>7</v>
      </c>
      <c r="O96" s="3">
        <f>RANK(G96,G:G,0)</f>
        <v>211</v>
      </c>
      <c r="P96">
        <f>RANK(B96,B:B,0)</f>
        <v>53</v>
      </c>
      <c r="Q96" s="3">
        <f>RANK(C96,C:C,0)</f>
        <v>49</v>
      </c>
      <c r="R96" s="3">
        <f>RANK(K96,K:K,0)</f>
        <v>146</v>
      </c>
      <c r="S96" s="3">
        <f t="shared" si="4"/>
        <v>102</v>
      </c>
      <c r="V96" s="3">
        <f>VLOOKUP(L96,$AA$2:$AC$26,3)</f>
        <v>0.001</v>
      </c>
      <c r="W96" s="3">
        <f>VLOOKUP(M96,$AA$2:$AC$26,2)</f>
        <v>1</v>
      </c>
      <c r="X96" s="3">
        <f t="shared" si="5"/>
        <v>100</v>
      </c>
      <c r="Y96" s="3">
        <f t="shared" si="6"/>
        <v>80</v>
      </c>
      <c r="Z96" s="3">
        <f t="shared" si="7"/>
        <v>125</v>
      </c>
    </row>
    <row r="97" spans="1:26">
      <c r="A97" s="1">
        <v>1014</v>
      </c>
      <c r="B97" s="2">
        <v>0</v>
      </c>
      <c r="C97" s="2">
        <v>0</v>
      </c>
      <c r="D97" s="2">
        <v>-5.46</v>
      </c>
      <c r="E97" s="2">
        <v>-0.1071</v>
      </c>
      <c r="F97" s="2">
        <v>0.9339</v>
      </c>
      <c r="G97" s="2">
        <v>-0.1322</v>
      </c>
      <c r="H97" s="2">
        <v>-0.034</v>
      </c>
      <c r="I97" s="1">
        <v>0</v>
      </c>
      <c r="J97" s="2">
        <v>0.4122</v>
      </c>
      <c r="K97" s="1">
        <v>51</v>
      </c>
      <c r="L97" s="1">
        <v>6</v>
      </c>
      <c r="M97" s="1">
        <v>11</v>
      </c>
      <c r="N97" s="1">
        <v>7</v>
      </c>
      <c r="O97" s="3">
        <f>RANK(G97,G:G,0)</f>
        <v>68</v>
      </c>
      <c r="P97">
        <f>RANK(B97,B:B,0)</f>
        <v>53</v>
      </c>
      <c r="Q97" s="3">
        <f>RANK(C97,C:C,0)</f>
        <v>49</v>
      </c>
      <c r="R97" s="3">
        <f>RANK(K97,K:K,0)</f>
        <v>146</v>
      </c>
      <c r="S97" s="3">
        <f t="shared" si="4"/>
        <v>73.4</v>
      </c>
      <c r="V97" s="3">
        <f>VLOOKUP(L97,$AA$2:$AC$26,3)</f>
        <v>0.004583</v>
      </c>
      <c r="W97" s="3">
        <f>VLOOKUP(M97,$AA$2:$AC$26,2)</f>
        <v>0.917</v>
      </c>
      <c r="X97" s="3">
        <f t="shared" si="5"/>
        <v>420.2611</v>
      </c>
      <c r="Y97" s="3">
        <f t="shared" si="6"/>
        <v>336.20888</v>
      </c>
      <c r="Z97" s="3">
        <f t="shared" si="7"/>
        <v>525.326375</v>
      </c>
    </row>
    <row r="98" spans="1:26">
      <c r="A98" s="1">
        <v>1013</v>
      </c>
      <c r="B98" s="2">
        <v>0</v>
      </c>
      <c r="C98" s="2">
        <v>0</v>
      </c>
      <c r="D98" s="2">
        <v>-14.5</v>
      </c>
      <c r="E98" s="2">
        <v>-0.2843</v>
      </c>
      <c r="F98" s="2">
        <v>0.7943</v>
      </c>
      <c r="G98" s="2">
        <v>-0.4319</v>
      </c>
      <c r="H98" s="2">
        <v>-0.115</v>
      </c>
      <c r="I98" s="1">
        <v>0</v>
      </c>
      <c r="J98" s="2">
        <v>0.3353</v>
      </c>
      <c r="K98" s="1">
        <v>51</v>
      </c>
      <c r="L98" s="1">
        <v>5</v>
      </c>
      <c r="M98" s="1">
        <v>11</v>
      </c>
      <c r="N98" s="1">
        <v>7</v>
      </c>
      <c r="O98" s="3">
        <f>RANK(G98,G:G,0)</f>
        <v>126</v>
      </c>
      <c r="P98">
        <f>RANK(B98,B:B,0)</f>
        <v>53</v>
      </c>
      <c r="Q98" s="3">
        <f>RANK(C98,C:C,0)</f>
        <v>49</v>
      </c>
      <c r="R98" s="3">
        <f>RANK(K98,K:K,0)</f>
        <v>146</v>
      </c>
      <c r="S98" s="3">
        <f t="shared" si="4"/>
        <v>85</v>
      </c>
      <c r="V98" s="3">
        <f>VLOOKUP(L98,$AA$2:$AC$26,3)</f>
        <v>0.003606</v>
      </c>
      <c r="W98" s="3">
        <f>VLOOKUP(M98,$AA$2:$AC$26,2)</f>
        <v>0.917</v>
      </c>
      <c r="X98" s="3">
        <f t="shared" si="5"/>
        <v>330.6702</v>
      </c>
      <c r="Y98" s="3">
        <f t="shared" si="6"/>
        <v>264.53616</v>
      </c>
      <c r="Z98" s="3">
        <f t="shared" si="7"/>
        <v>413.33775</v>
      </c>
    </row>
    <row r="99" spans="1:26">
      <c r="A99" s="1">
        <v>1009</v>
      </c>
      <c r="B99" s="2">
        <v>0</v>
      </c>
      <c r="C99" s="2">
        <v>0</v>
      </c>
      <c r="D99" s="2">
        <v>-5.75</v>
      </c>
      <c r="E99" s="2">
        <v>-0.1127</v>
      </c>
      <c r="F99" s="2">
        <v>0.792</v>
      </c>
      <c r="G99" s="2">
        <v>-0.4007</v>
      </c>
      <c r="H99" s="2">
        <v>-0.1165</v>
      </c>
      <c r="I99" s="1">
        <v>0</v>
      </c>
      <c r="J99" s="2">
        <v>0.1434</v>
      </c>
      <c r="K99" s="1">
        <v>51</v>
      </c>
      <c r="L99" s="1">
        <v>1</v>
      </c>
      <c r="M99" s="1">
        <v>11</v>
      </c>
      <c r="N99" s="1">
        <v>7</v>
      </c>
      <c r="O99" s="3">
        <f>RANK(G99,G:G,0)</f>
        <v>121</v>
      </c>
      <c r="P99">
        <f>RANK(B99,B:B,0)</f>
        <v>53</v>
      </c>
      <c r="Q99" s="3">
        <f>RANK(C99,C:C,0)</f>
        <v>49</v>
      </c>
      <c r="R99" s="3">
        <f>RANK(K99,K:K,0)</f>
        <v>146</v>
      </c>
      <c r="S99" s="3">
        <f t="shared" si="4"/>
        <v>84</v>
      </c>
      <c r="V99" s="3">
        <f>VLOOKUP(L99,$AA$2:$AC$26,3)</f>
        <v>0.001414</v>
      </c>
      <c r="W99" s="3">
        <f>VLOOKUP(M99,$AA$2:$AC$26,2)</f>
        <v>0.917</v>
      </c>
      <c r="X99" s="3">
        <f t="shared" si="5"/>
        <v>129.6638</v>
      </c>
      <c r="Y99" s="3">
        <f t="shared" si="6"/>
        <v>103.73104</v>
      </c>
      <c r="Z99" s="3">
        <f t="shared" si="7"/>
        <v>162.07975</v>
      </c>
    </row>
    <row r="100" spans="1:26">
      <c r="A100" s="1">
        <v>1008</v>
      </c>
      <c r="B100" s="2">
        <v>0</v>
      </c>
      <c r="C100" s="2">
        <v>0</v>
      </c>
      <c r="D100" s="2">
        <v>-11.22</v>
      </c>
      <c r="E100" s="2">
        <v>-0.22</v>
      </c>
      <c r="F100" s="2">
        <v>0.5223</v>
      </c>
      <c r="G100" s="2">
        <v>-0.8119</v>
      </c>
      <c r="H100" s="2">
        <v>-0.3294</v>
      </c>
      <c r="I100" s="1">
        <v>0</v>
      </c>
      <c r="J100" s="2">
        <v>0.1382</v>
      </c>
      <c r="K100" s="1">
        <v>51</v>
      </c>
      <c r="L100" s="1">
        <v>0</v>
      </c>
      <c r="M100" s="1">
        <v>11</v>
      </c>
      <c r="N100" s="1">
        <v>7</v>
      </c>
      <c r="O100" s="3">
        <f>RANK(G100,G:G,0)</f>
        <v>213</v>
      </c>
      <c r="P100">
        <f>RANK(B100,B:B,0)</f>
        <v>53</v>
      </c>
      <c r="Q100" s="3">
        <f>RANK(C100,C:C,0)</f>
        <v>49</v>
      </c>
      <c r="R100" s="3">
        <f>RANK(K100,K:K,0)</f>
        <v>146</v>
      </c>
      <c r="S100" s="3">
        <f t="shared" si="4"/>
        <v>102.4</v>
      </c>
      <c r="V100" s="3">
        <f>VLOOKUP(L100,$AA$2:$AC$26,3)</f>
        <v>0.001</v>
      </c>
      <c r="W100" s="3">
        <f>VLOOKUP(M100,$AA$2:$AC$26,2)</f>
        <v>0.917</v>
      </c>
      <c r="X100" s="3">
        <f t="shared" si="5"/>
        <v>91.7</v>
      </c>
      <c r="Y100" s="3">
        <f t="shared" si="6"/>
        <v>73.36</v>
      </c>
      <c r="Z100" s="3">
        <f t="shared" si="7"/>
        <v>114.625</v>
      </c>
    </row>
    <row r="101" spans="1:26">
      <c r="A101" s="1">
        <v>1006</v>
      </c>
      <c r="B101" s="2">
        <v>0</v>
      </c>
      <c r="C101" s="2">
        <v>0</v>
      </c>
      <c r="D101" s="2">
        <v>-2.26</v>
      </c>
      <c r="E101" s="2">
        <v>-0.0443</v>
      </c>
      <c r="F101" s="2">
        <v>0.9703</v>
      </c>
      <c r="G101" s="2">
        <v>-0.0698</v>
      </c>
      <c r="H101" s="2">
        <v>-0.0148</v>
      </c>
      <c r="I101" s="1">
        <v>0</v>
      </c>
      <c r="J101" s="2">
        <v>0.3232</v>
      </c>
      <c r="K101" s="1">
        <v>51</v>
      </c>
      <c r="L101" s="1">
        <v>6</v>
      </c>
      <c r="M101" s="1">
        <v>10</v>
      </c>
      <c r="N101" s="1">
        <v>7</v>
      </c>
      <c r="O101" s="3">
        <f>RANK(G101,G:G,0)</f>
        <v>63</v>
      </c>
      <c r="P101">
        <f>RANK(B101,B:B,0)</f>
        <v>53</v>
      </c>
      <c r="Q101" s="3">
        <f>RANK(C101,C:C,0)</f>
        <v>49</v>
      </c>
      <c r="R101" s="3">
        <f>RANK(K101,K:K,0)</f>
        <v>146</v>
      </c>
      <c r="S101" s="3">
        <f t="shared" si="4"/>
        <v>72.4</v>
      </c>
      <c r="V101" s="3">
        <f>VLOOKUP(L101,$AA$2:$AC$26,3)</f>
        <v>0.004583</v>
      </c>
      <c r="W101" s="3">
        <f>VLOOKUP(M101,$AA$2:$AC$26,2)</f>
        <v>0.81777</v>
      </c>
      <c r="X101" s="3">
        <f t="shared" si="5"/>
        <v>374.783991</v>
      </c>
      <c r="Y101" s="3">
        <f t="shared" si="6"/>
        <v>299.8271928</v>
      </c>
      <c r="Z101" s="3">
        <f t="shared" si="7"/>
        <v>468.47998875</v>
      </c>
    </row>
    <row r="102" spans="1:26">
      <c r="A102" s="1">
        <v>1005</v>
      </c>
      <c r="B102" s="2">
        <v>0</v>
      </c>
      <c r="C102" s="2">
        <v>0</v>
      </c>
      <c r="D102" s="2">
        <v>-1.45</v>
      </c>
      <c r="E102" s="2">
        <v>-0.0284</v>
      </c>
      <c r="F102" s="2">
        <v>0.9758</v>
      </c>
      <c r="G102" s="2">
        <v>-0.0433</v>
      </c>
      <c r="H102" s="2">
        <v>-0.012</v>
      </c>
      <c r="I102" s="1">
        <v>0</v>
      </c>
      <c r="J102" s="2">
        <v>0.3338</v>
      </c>
      <c r="K102" s="1">
        <v>51</v>
      </c>
      <c r="L102" s="1">
        <v>5</v>
      </c>
      <c r="M102" s="1">
        <v>10</v>
      </c>
      <c r="N102" s="1">
        <v>7</v>
      </c>
      <c r="O102" s="3">
        <f>RANK(G102,G:G,0)</f>
        <v>57</v>
      </c>
      <c r="P102">
        <f>RANK(B102,B:B,0)</f>
        <v>53</v>
      </c>
      <c r="Q102" s="3">
        <f>RANK(C102,C:C,0)</f>
        <v>49</v>
      </c>
      <c r="R102" s="3">
        <f>RANK(K102,K:K,0)</f>
        <v>146</v>
      </c>
      <c r="S102" s="3">
        <f t="shared" si="4"/>
        <v>71.2</v>
      </c>
      <c r="V102" s="3">
        <f>VLOOKUP(L102,$AA$2:$AC$26,3)</f>
        <v>0.003606</v>
      </c>
      <c r="W102" s="3">
        <f>VLOOKUP(M102,$AA$2:$AC$26,2)</f>
        <v>0.81777</v>
      </c>
      <c r="X102" s="3">
        <f t="shared" si="5"/>
        <v>294.887862</v>
      </c>
      <c r="Y102" s="3">
        <f t="shared" si="6"/>
        <v>235.9102896</v>
      </c>
      <c r="Z102" s="3">
        <f t="shared" si="7"/>
        <v>368.6098275</v>
      </c>
    </row>
    <row r="103" spans="1:26">
      <c r="A103" s="1">
        <v>1001</v>
      </c>
      <c r="B103" s="2">
        <v>0</v>
      </c>
      <c r="C103" s="2">
        <v>0</v>
      </c>
      <c r="D103" s="2">
        <v>-7.95</v>
      </c>
      <c r="E103" s="2">
        <v>-0.1559</v>
      </c>
      <c r="F103" s="2">
        <v>0.7125</v>
      </c>
      <c r="G103" s="2">
        <v>-0.5321</v>
      </c>
      <c r="H103" s="2">
        <v>-0.1691</v>
      </c>
      <c r="I103" s="1">
        <v>0</v>
      </c>
      <c r="J103" s="2">
        <v>0.1493</v>
      </c>
      <c r="K103" s="1">
        <v>51</v>
      </c>
      <c r="L103" s="1">
        <v>1</v>
      </c>
      <c r="M103" s="1">
        <v>10</v>
      </c>
      <c r="N103" s="1">
        <v>7</v>
      </c>
      <c r="O103" s="3">
        <f>RANK(G103,G:G,0)</f>
        <v>154</v>
      </c>
      <c r="P103">
        <f>RANK(B103,B:B,0)</f>
        <v>53</v>
      </c>
      <c r="Q103" s="3">
        <f>RANK(C103,C:C,0)</f>
        <v>49</v>
      </c>
      <c r="R103" s="3">
        <f>RANK(K103,K:K,0)</f>
        <v>146</v>
      </c>
      <c r="S103" s="3">
        <f t="shared" si="4"/>
        <v>90.6</v>
      </c>
      <c r="V103" s="3">
        <f>VLOOKUP(L103,$AA$2:$AC$26,3)</f>
        <v>0.001414</v>
      </c>
      <c r="W103" s="3">
        <f>VLOOKUP(M103,$AA$2:$AC$26,2)</f>
        <v>0.81777</v>
      </c>
      <c r="X103" s="3">
        <f t="shared" si="5"/>
        <v>115.632678</v>
      </c>
      <c r="Y103" s="3">
        <f t="shared" si="6"/>
        <v>92.5061424</v>
      </c>
      <c r="Z103" s="3">
        <f t="shared" si="7"/>
        <v>144.5408475</v>
      </c>
    </row>
    <row r="104" spans="1:26">
      <c r="A104" s="1">
        <v>1000</v>
      </c>
      <c r="B104" s="2">
        <v>0</v>
      </c>
      <c r="C104" s="2">
        <v>0</v>
      </c>
      <c r="D104" s="2">
        <v>-11.36</v>
      </c>
      <c r="E104" s="2">
        <v>-0.2227</v>
      </c>
      <c r="F104" s="2">
        <v>0.5011</v>
      </c>
      <c r="G104" s="2">
        <v>-0.8328</v>
      </c>
      <c r="H104" s="2">
        <v>-0.3491</v>
      </c>
      <c r="I104" s="1">
        <v>0</v>
      </c>
      <c r="J104" s="2">
        <v>0.1364</v>
      </c>
      <c r="K104" s="1">
        <v>51</v>
      </c>
      <c r="L104" s="1">
        <v>0</v>
      </c>
      <c r="M104" s="1">
        <v>10</v>
      </c>
      <c r="N104" s="1">
        <v>7</v>
      </c>
      <c r="O104" s="3">
        <f>RANK(G104,G:G,0)</f>
        <v>217</v>
      </c>
      <c r="P104">
        <f>RANK(B104,B:B,0)</f>
        <v>53</v>
      </c>
      <c r="Q104" s="3">
        <f>RANK(C104,C:C,0)</f>
        <v>49</v>
      </c>
      <c r="R104" s="3">
        <f>RANK(K104,K:K,0)</f>
        <v>146</v>
      </c>
      <c r="S104" s="3">
        <f t="shared" si="4"/>
        <v>103.2</v>
      </c>
      <c r="V104" s="3">
        <f>VLOOKUP(L104,$AA$2:$AC$26,3)</f>
        <v>0.001</v>
      </c>
      <c r="W104" s="3">
        <f>VLOOKUP(M104,$AA$2:$AC$26,2)</f>
        <v>0.81777</v>
      </c>
      <c r="X104" s="3">
        <f t="shared" si="5"/>
        <v>81.777</v>
      </c>
      <c r="Y104" s="3">
        <f t="shared" si="6"/>
        <v>65.4216</v>
      </c>
      <c r="Z104" s="3">
        <f t="shared" si="7"/>
        <v>102.22125</v>
      </c>
    </row>
    <row r="105" spans="1:26">
      <c r="A105" s="1">
        <v>999</v>
      </c>
      <c r="B105" s="2">
        <v>0</v>
      </c>
      <c r="C105" s="2">
        <v>0</v>
      </c>
      <c r="D105" s="2">
        <v>-5.51</v>
      </c>
      <c r="E105" s="2">
        <v>-0.108</v>
      </c>
      <c r="F105" s="2">
        <v>0.9397</v>
      </c>
      <c r="G105" s="2">
        <v>-0.151</v>
      </c>
      <c r="H105" s="2">
        <v>-0.0305</v>
      </c>
      <c r="I105" s="1">
        <v>0</v>
      </c>
      <c r="J105" s="2">
        <v>0.3643</v>
      </c>
      <c r="K105" s="1">
        <v>51</v>
      </c>
      <c r="L105" s="1">
        <v>7</v>
      </c>
      <c r="M105" s="1">
        <v>9</v>
      </c>
      <c r="N105" s="1">
        <v>7</v>
      </c>
      <c r="O105" s="3">
        <f>RANK(G105,G:G,0)</f>
        <v>71</v>
      </c>
      <c r="P105">
        <f>RANK(B105,B:B,0)</f>
        <v>53</v>
      </c>
      <c r="Q105" s="3">
        <f>RANK(C105,C:C,0)</f>
        <v>49</v>
      </c>
      <c r="R105" s="3">
        <f>RANK(K105,K:K,0)</f>
        <v>146</v>
      </c>
      <c r="S105" s="3">
        <f t="shared" si="4"/>
        <v>74</v>
      </c>
      <c r="V105" s="3">
        <f>VLOOKUP(L105,$AA$2:$AC$26,3)</f>
        <v>0.005831</v>
      </c>
      <c r="W105" s="3">
        <f>VLOOKUP(M105,$AA$2:$AC$26,2)</f>
        <v>0.7257</v>
      </c>
      <c r="X105" s="3">
        <f t="shared" si="5"/>
        <v>423.15567</v>
      </c>
      <c r="Y105" s="3">
        <f t="shared" si="6"/>
        <v>338.524536</v>
      </c>
      <c r="Z105" s="3">
        <f t="shared" si="7"/>
        <v>528.9445875</v>
      </c>
    </row>
    <row r="106" spans="1:26">
      <c r="A106" s="1">
        <v>998</v>
      </c>
      <c r="B106" s="2">
        <v>0</v>
      </c>
      <c r="C106" s="2">
        <v>0</v>
      </c>
      <c r="D106" s="2">
        <v>-10.65</v>
      </c>
      <c r="E106" s="2">
        <v>-0.2088</v>
      </c>
      <c r="F106" s="2">
        <v>0.8603</v>
      </c>
      <c r="G106" s="2">
        <v>-0.2987</v>
      </c>
      <c r="H106" s="2">
        <v>-0.074</v>
      </c>
      <c r="I106" s="1">
        <v>0</v>
      </c>
      <c r="J106" s="2">
        <v>0.356</v>
      </c>
      <c r="K106" s="1">
        <v>51</v>
      </c>
      <c r="L106" s="1">
        <v>6</v>
      </c>
      <c r="M106" s="1">
        <v>9</v>
      </c>
      <c r="N106" s="1">
        <v>7</v>
      </c>
      <c r="O106" s="3">
        <f>RANK(G106,G:G,0)</f>
        <v>96</v>
      </c>
      <c r="P106">
        <f>RANK(B106,B:B,0)</f>
        <v>53</v>
      </c>
      <c r="Q106" s="3">
        <f>RANK(C106,C:C,0)</f>
        <v>49</v>
      </c>
      <c r="R106" s="3">
        <f>RANK(K106,K:K,0)</f>
        <v>146</v>
      </c>
      <c r="S106" s="3">
        <f t="shared" si="4"/>
        <v>79</v>
      </c>
      <c r="V106" s="3">
        <f>VLOOKUP(L106,$AA$2:$AC$26,3)</f>
        <v>0.004583</v>
      </c>
      <c r="W106" s="3">
        <f>VLOOKUP(M106,$AA$2:$AC$26,2)</f>
        <v>0.7257</v>
      </c>
      <c r="X106" s="3">
        <f t="shared" si="5"/>
        <v>332.58831</v>
      </c>
      <c r="Y106" s="3">
        <f t="shared" si="6"/>
        <v>266.070648</v>
      </c>
      <c r="Z106" s="3">
        <f t="shared" si="7"/>
        <v>415.7353875</v>
      </c>
    </row>
    <row r="107" spans="1:26">
      <c r="A107" s="1">
        <v>993</v>
      </c>
      <c r="B107" s="2">
        <v>0</v>
      </c>
      <c r="C107" s="2">
        <v>0</v>
      </c>
      <c r="D107" s="2">
        <v>-6.96</v>
      </c>
      <c r="E107" s="2">
        <v>-0.1365</v>
      </c>
      <c r="F107" s="2">
        <v>0.7285</v>
      </c>
      <c r="G107" s="2">
        <v>-0.571</v>
      </c>
      <c r="H107" s="2">
        <v>-0.1564</v>
      </c>
      <c r="I107" s="1">
        <v>0</v>
      </c>
      <c r="J107" s="2">
        <v>0.1219</v>
      </c>
      <c r="K107" s="1">
        <v>51</v>
      </c>
      <c r="L107" s="1">
        <v>1</v>
      </c>
      <c r="M107" s="1">
        <v>9</v>
      </c>
      <c r="N107" s="1">
        <v>7</v>
      </c>
      <c r="O107" s="3">
        <f>RANK(G107,G:G,0)</f>
        <v>158</v>
      </c>
      <c r="P107">
        <f>RANK(B107,B:B,0)</f>
        <v>53</v>
      </c>
      <c r="Q107" s="3">
        <f>RANK(C107,C:C,0)</f>
        <v>49</v>
      </c>
      <c r="R107" s="3">
        <f>RANK(K107,K:K,0)</f>
        <v>146</v>
      </c>
      <c r="S107" s="3">
        <f t="shared" si="4"/>
        <v>91.4</v>
      </c>
      <c r="V107" s="3">
        <f>VLOOKUP(L107,$AA$2:$AC$26,3)</f>
        <v>0.001414</v>
      </c>
      <c r="W107" s="3">
        <f>VLOOKUP(M107,$AA$2:$AC$26,2)</f>
        <v>0.7257</v>
      </c>
      <c r="X107" s="3">
        <f t="shared" si="5"/>
        <v>102.61398</v>
      </c>
      <c r="Y107" s="3">
        <f t="shared" si="6"/>
        <v>82.091184</v>
      </c>
      <c r="Z107" s="3">
        <f t="shared" si="7"/>
        <v>128.267475</v>
      </c>
    </row>
    <row r="108" spans="1:26">
      <c r="A108" s="1">
        <v>992</v>
      </c>
      <c r="B108" s="2">
        <v>0</v>
      </c>
      <c r="C108" s="2">
        <v>0</v>
      </c>
      <c r="D108" s="2">
        <v>-9.02</v>
      </c>
      <c r="E108" s="2">
        <v>-0.1769</v>
      </c>
      <c r="F108" s="2">
        <v>0.5626</v>
      </c>
      <c r="G108" s="2">
        <v>-0.817</v>
      </c>
      <c r="H108" s="2">
        <v>-0.2861</v>
      </c>
      <c r="I108" s="1">
        <v>0</v>
      </c>
      <c r="J108" s="2">
        <v>0.1104</v>
      </c>
      <c r="K108" s="1">
        <v>51</v>
      </c>
      <c r="L108" s="1">
        <v>0</v>
      </c>
      <c r="M108" s="1">
        <v>9</v>
      </c>
      <c r="N108" s="1">
        <v>7</v>
      </c>
      <c r="O108" s="3">
        <f>RANK(G108,G:G,0)</f>
        <v>215</v>
      </c>
      <c r="P108">
        <f>RANK(B108,B:B,0)</f>
        <v>53</v>
      </c>
      <c r="Q108" s="3">
        <f>RANK(C108,C:C,0)</f>
        <v>49</v>
      </c>
      <c r="R108" s="3">
        <f>RANK(K108,K:K,0)</f>
        <v>146</v>
      </c>
      <c r="S108" s="3">
        <f t="shared" si="4"/>
        <v>102.8</v>
      </c>
      <c r="V108" s="3">
        <f>VLOOKUP(L108,$AA$2:$AC$26,3)</f>
        <v>0.001</v>
      </c>
      <c r="W108" s="3">
        <f>VLOOKUP(M108,$AA$2:$AC$26,2)</f>
        <v>0.7257</v>
      </c>
      <c r="X108" s="3">
        <f t="shared" si="5"/>
        <v>72.57</v>
      </c>
      <c r="Y108" s="3">
        <f t="shared" si="6"/>
        <v>58.056</v>
      </c>
      <c r="Z108" s="3">
        <f t="shared" si="7"/>
        <v>90.7125</v>
      </c>
    </row>
    <row r="109" spans="1:26">
      <c r="A109" s="1">
        <v>991</v>
      </c>
      <c r="B109" s="2">
        <v>0</v>
      </c>
      <c r="C109" s="2">
        <v>0</v>
      </c>
      <c r="D109" s="2">
        <v>-1.77</v>
      </c>
      <c r="E109" s="2">
        <v>-0.0347</v>
      </c>
      <c r="F109" s="2">
        <v>0.9787</v>
      </c>
      <c r="G109" s="2">
        <v>-0.0652</v>
      </c>
      <c r="H109" s="2">
        <v>-0.0103</v>
      </c>
      <c r="I109" s="1">
        <v>0</v>
      </c>
      <c r="J109" s="2">
        <v>0.271</v>
      </c>
      <c r="K109" s="1">
        <v>51</v>
      </c>
      <c r="L109" s="1">
        <v>7</v>
      </c>
      <c r="M109" s="1">
        <v>8</v>
      </c>
      <c r="N109" s="1">
        <v>7</v>
      </c>
      <c r="O109" s="3">
        <f>RANK(G109,G:G,0)</f>
        <v>62</v>
      </c>
      <c r="P109">
        <f>RANK(B109,B:B,0)</f>
        <v>53</v>
      </c>
      <c r="Q109" s="3">
        <f>RANK(C109,C:C,0)</f>
        <v>49</v>
      </c>
      <c r="R109" s="3">
        <f>RANK(K109,K:K,0)</f>
        <v>146</v>
      </c>
      <c r="S109" s="3">
        <f t="shared" si="4"/>
        <v>72.2</v>
      </c>
      <c r="V109" s="3">
        <f>VLOOKUP(L109,$AA$2:$AC$26,3)</f>
        <v>0.005831</v>
      </c>
      <c r="W109" s="3">
        <f>VLOOKUP(M109,$AA$2:$AC$26,2)</f>
        <v>0.64352</v>
      </c>
      <c r="X109" s="3">
        <f t="shared" si="5"/>
        <v>375.236512</v>
      </c>
      <c r="Y109" s="3">
        <f t="shared" si="6"/>
        <v>300.1892096</v>
      </c>
      <c r="Z109" s="3">
        <f t="shared" si="7"/>
        <v>469.04564</v>
      </c>
    </row>
    <row r="110" spans="1:26">
      <c r="A110" s="1">
        <v>990</v>
      </c>
      <c r="B110" s="2">
        <v>0</v>
      </c>
      <c r="C110" s="2">
        <v>0</v>
      </c>
      <c r="D110" s="2">
        <v>-1.59</v>
      </c>
      <c r="E110" s="2">
        <v>-0.0312</v>
      </c>
      <c r="F110" s="2">
        <v>0.976</v>
      </c>
      <c r="G110" s="2">
        <v>-0.0469</v>
      </c>
      <c r="H110" s="2">
        <v>-0.0117</v>
      </c>
      <c r="I110" s="1">
        <v>0</v>
      </c>
      <c r="J110" s="2">
        <v>0.3386</v>
      </c>
      <c r="K110" s="1">
        <v>51</v>
      </c>
      <c r="L110" s="1">
        <v>6</v>
      </c>
      <c r="M110" s="1">
        <v>8</v>
      </c>
      <c r="N110" s="1">
        <v>7</v>
      </c>
      <c r="O110" s="3">
        <f>RANK(G110,G:G,0)</f>
        <v>58</v>
      </c>
      <c r="P110">
        <f>RANK(B110,B:B,0)</f>
        <v>53</v>
      </c>
      <c r="Q110" s="3">
        <f>RANK(C110,C:C,0)</f>
        <v>49</v>
      </c>
      <c r="R110" s="3">
        <f>RANK(K110,K:K,0)</f>
        <v>146</v>
      </c>
      <c r="S110" s="3">
        <f t="shared" si="4"/>
        <v>71.4</v>
      </c>
      <c r="V110" s="3">
        <f>VLOOKUP(L110,$AA$2:$AC$26,3)</f>
        <v>0.004583</v>
      </c>
      <c r="W110" s="3">
        <f>VLOOKUP(M110,$AA$2:$AC$26,2)</f>
        <v>0.64352</v>
      </c>
      <c r="X110" s="3">
        <f t="shared" si="5"/>
        <v>294.925216</v>
      </c>
      <c r="Y110" s="3">
        <f t="shared" si="6"/>
        <v>235.9401728</v>
      </c>
      <c r="Z110" s="3">
        <f t="shared" si="7"/>
        <v>368.65652</v>
      </c>
    </row>
    <row r="111" spans="1:26">
      <c r="A111" s="1">
        <v>986</v>
      </c>
      <c r="B111" s="2">
        <v>0</v>
      </c>
      <c r="C111" s="2">
        <v>0</v>
      </c>
      <c r="D111" s="2">
        <v>-0.95</v>
      </c>
      <c r="E111" s="2">
        <v>-0.0186</v>
      </c>
      <c r="F111" s="2">
        <v>0.9621</v>
      </c>
      <c r="G111" s="2">
        <v>-0.0974</v>
      </c>
      <c r="H111" s="2">
        <v>-0.0187</v>
      </c>
      <c r="I111" s="1">
        <v>0</v>
      </c>
      <c r="J111" s="2">
        <v>0.0975</v>
      </c>
      <c r="K111" s="1">
        <v>51</v>
      </c>
      <c r="L111" s="1">
        <v>2</v>
      </c>
      <c r="M111" s="1">
        <v>8</v>
      </c>
      <c r="N111" s="1">
        <v>7</v>
      </c>
      <c r="O111" s="3">
        <f>RANK(G111,G:G,0)</f>
        <v>65</v>
      </c>
      <c r="P111">
        <f>RANK(B111,B:B,0)</f>
        <v>53</v>
      </c>
      <c r="Q111" s="3">
        <f>RANK(C111,C:C,0)</f>
        <v>49</v>
      </c>
      <c r="R111" s="3">
        <f>RANK(K111,K:K,0)</f>
        <v>146</v>
      </c>
      <c r="S111" s="3">
        <f t="shared" si="4"/>
        <v>72.8</v>
      </c>
      <c r="V111" s="3">
        <f>VLOOKUP(L111,$AA$2:$AC$26,3)</f>
        <v>0.001732</v>
      </c>
      <c r="W111" s="3">
        <f>VLOOKUP(M111,$AA$2:$AC$26,2)</f>
        <v>0.64352</v>
      </c>
      <c r="X111" s="3">
        <f t="shared" si="5"/>
        <v>111.457664</v>
      </c>
      <c r="Y111" s="3">
        <f t="shared" si="6"/>
        <v>89.1661312</v>
      </c>
      <c r="Z111" s="3">
        <f t="shared" si="7"/>
        <v>139.32208</v>
      </c>
    </row>
    <row r="112" spans="1:26">
      <c r="A112" s="1">
        <v>985</v>
      </c>
      <c r="B112" s="2">
        <v>0</v>
      </c>
      <c r="C112" s="2">
        <v>0</v>
      </c>
      <c r="D112" s="2">
        <v>-5.77</v>
      </c>
      <c r="E112" s="2">
        <v>-0.1131</v>
      </c>
      <c r="F112" s="2">
        <v>0.7561</v>
      </c>
      <c r="G112" s="2">
        <v>-0.5942</v>
      </c>
      <c r="H112" s="2">
        <v>-0.1362</v>
      </c>
      <c r="I112" s="1">
        <v>0</v>
      </c>
      <c r="J112" s="2">
        <v>0.0971</v>
      </c>
      <c r="K112" s="1">
        <v>51</v>
      </c>
      <c r="L112" s="1">
        <v>1</v>
      </c>
      <c r="M112" s="1">
        <v>8</v>
      </c>
      <c r="N112" s="1">
        <v>7</v>
      </c>
      <c r="O112" s="3">
        <f>RANK(G112,G:G,0)</f>
        <v>164</v>
      </c>
      <c r="P112">
        <f>RANK(B112,B:B,0)</f>
        <v>53</v>
      </c>
      <c r="Q112" s="3">
        <f>RANK(C112,C:C,0)</f>
        <v>49</v>
      </c>
      <c r="R112" s="3">
        <f>RANK(K112,K:K,0)</f>
        <v>146</v>
      </c>
      <c r="S112" s="3">
        <f t="shared" si="4"/>
        <v>92.6</v>
      </c>
      <c r="V112" s="3">
        <f>VLOOKUP(L112,$AA$2:$AC$26,3)</f>
        <v>0.001414</v>
      </c>
      <c r="W112" s="3">
        <f>VLOOKUP(M112,$AA$2:$AC$26,2)</f>
        <v>0.64352</v>
      </c>
      <c r="X112" s="3">
        <f t="shared" si="5"/>
        <v>90.993728</v>
      </c>
      <c r="Y112" s="3">
        <f t="shared" si="6"/>
        <v>72.7949824</v>
      </c>
      <c r="Z112" s="3">
        <f t="shared" si="7"/>
        <v>113.74216</v>
      </c>
    </row>
    <row r="113" spans="1:26">
      <c r="A113" s="1">
        <v>984</v>
      </c>
      <c r="B113" s="2">
        <v>0</v>
      </c>
      <c r="C113" s="2">
        <v>0</v>
      </c>
      <c r="D113" s="2">
        <v>-10.31</v>
      </c>
      <c r="E113" s="2">
        <v>-0.2022</v>
      </c>
      <c r="F113" s="2">
        <v>0.5</v>
      </c>
      <c r="G113" s="2">
        <v>-0.8542</v>
      </c>
      <c r="H113" s="2">
        <v>-0.3424</v>
      </c>
      <c r="I113" s="1">
        <v>0</v>
      </c>
      <c r="J113" s="2">
        <v>0.1207</v>
      </c>
      <c r="K113" s="1">
        <v>51</v>
      </c>
      <c r="L113" s="1">
        <v>0</v>
      </c>
      <c r="M113" s="1">
        <v>8</v>
      </c>
      <c r="N113" s="1">
        <v>7</v>
      </c>
      <c r="O113" s="3">
        <f>RANK(G113,G:G,0)</f>
        <v>223</v>
      </c>
      <c r="P113">
        <f>RANK(B113,B:B,0)</f>
        <v>53</v>
      </c>
      <c r="Q113" s="3">
        <f>RANK(C113,C:C,0)</f>
        <v>49</v>
      </c>
      <c r="R113" s="3">
        <f>RANK(K113,K:K,0)</f>
        <v>146</v>
      </c>
      <c r="S113" s="3">
        <f t="shared" si="4"/>
        <v>104.4</v>
      </c>
      <c r="V113" s="3">
        <f>VLOOKUP(L113,$AA$2:$AC$26,3)</f>
        <v>0.001</v>
      </c>
      <c r="W113" s="3">
        <f>VLOOKUP(M113,$AA$2:$AC$26,2)</f>
        <v>0.64352</v>
      </c>
      <c r="X113" s="3">
        <f t="shared" si="5"/>
        <v>64.352</v>
      </c>
      <c r="Y113" s="3">
        <f t="shared" si="6"/>
        <v>51.4816</v>
      </c>
      <c r="Z113" s="3">
        <f t="shared" si="7"/>
        <v>80.44</v>
      </c>
    </row>
    <row r="114" spans="1:26">
      <c r="A114" s="1">
        <v>983</v>
      </c>
      <c r="B114" s="2">
        <v>0</v>
      </c>
      <c r="C114" s="2">
        <v>0</v>
      </c>
      <c r="D114" s="2">
        <v>-11.19</v>
      </c>
      <c r="E114" s="2">
        <v>-0.2194</v>
      </c>
      <c r="F114" s="2">
        <v>0.8651</v>
      </c>
      <c r="G114" s="2">
        <v>-0.3467</v>
      </c>
      <c r="H114" s="2">
        <v>-0.0694</v>
      </c>
      <c r="I114" s="1">
        <v>0</v>
      </c>
      <c r="J114" s="2">
        <v>0.3224</v>
      </c>
      <c r="K114" s="1">
        <v>51</v>
      </c>
      <c r="L114" s="1">
        <v>7</v>
      </c>
      <c r="M114" s="1">
        <v>7</v>
      </c>
      <c r="N114" s="1">
        <v>7</v>
      </c>
      <c r="O114" s="3">
        <f>RANK(G114,G:G,0)</f>
        <v>108</v>
      </c>
      <c r="P114">
        <f>RANK(B114,B:B,0)</f>
        <v>53</v>
      </c>
      <c r="Q114" s="3">
        <f>RANK(C114,C:C,0)</f>
        <v>49</v>
      </c>
      <c r="R114" s="3">
        <f>RANK(K114,K:K,0)</f>
        <v>146</v>
      </c>
      <c r="S114" s="3">
        <f t="shared" si="4"/>
        <v>81.4</v>
      </c>
      <c r="V114" s="3">
        <f>VLOOKUP(L114,$AA$2:$AC$26,3)</f>
        <v>0.005831</v>
      </c>
      <c r="W114" s="3">
        <f>VLOOKUP(M114,$AA$2:$AC$26,2)</f>
        <v>0.57059</v>
      </c>
      <c r="X114" s="3">
        <f t="shared" si="5"/>
        <v>332.711029</v>
      </c>
      <c r="Y114" s="3">
        <f t="shared" si="6"/>
        <v>266.1688232</v>
      </c>
      <c r="Z114" s="3">
        <f t="shared" si="7"/>
        <v>415.88878625</v>
      </c>
    </row>
    <row r="115" spans="1:26">
      <c r="A115" s="1">
        <v>980</v>
      </c>
      <c r="B115" s="2">
        <v>0</v>
      </c>
      <c r="C115" s="2">
        <v>0</v>
      </c>
      <c r="D115" s="2">
        <v>-2.15</v>
      </c>
      <c r="E115" s="2">
        <v>-0.0422</v>
      </c>
      <c r="F115" s="2">
        <v>0.9437</v>
      </c>
      <c r="G115" s="2">
        <v>-0.164</v>
      </c>
      <c r="H115" s="2">
        <v>-0.0277</v>
      </c>
      <c r="I115" s="1">
        <v>0</v>
      </c>
      <c r="J115" s="2">
        <v>0.131</v>
      </c>
      <c r="K115" s="1">
        <v>51</v>
      </c>
      <c r="L115" s="1">
        <v>4</v>
      </c>
      <c r="M115" s="1">
        <v>7</v>
      </c>
      <c r="N115" s="1">
        <v>7</v>
      </c>
      <c r="O115" s="3">
        <f>RANK(G115,G:G,0)</f>
        <v>77</v>
      </c>
      <c r="P115">
        <f>RANK(B115,B:B,0)</f>
        <v>53</v>
      </c>
      <c r="Q115" s="3">
        <f>RANK(C115,C:C,0)</f>
        <v>49</v>
      </c>
      <c r="R115" s="3">
        <f>RANK(K115,K:K,0)</f>
        <v>146</v>
      </c>
      <c r="S115" s="3">
        <f t="shared" si="4"/>
        <v>75.2</v>
      </c>
      <c r="V115" s="3">
        <f>VLOOKUP(L115,$AA$2:$AC$26,3)</f>
        <v>0.002828</v>
      </c>
      <c r="W115" s="3">
        <f>VLOOKUP(M115,$AA$2:$AC$26,2)</f>
        <v>0.57059</v>
      </c>
      <c r="X115" s="3">
        <f t="shared" si="5"/>
        <v>161.362852</v>
      </c>
      <c r="Y115" s="3">
        <f t="shared" si="6"/>
        <v>129.0902816</v>
      </c>
      <c r="Z115" s="3">
        <f t="shared" si="7"/>
        <v>201.703565</v>
      </c>
    </row>
    <row r="116" spans="1:26">
      <c r="A116" s="1">
        <v>977</v>
      </c>
      <c r="B116" s="2">
        <v>0</v>
      </c>
      <c r="C116" s="2">
        <v>0</v>
      </c>
      <c r="D116" s="2">
        <v>-6.26</v>
      </c>
      <c r="E116" s="2">
        <v>-0.1227</v>
      </c>
      <c r="F116" s="2">
        <v>0.7235</v>
      </c>
      <c r="G116" s="2">
        <v>-0.7081</v>
      </c>
      <c r="H116" s="2">
        <v>-0.1553</v>
      </c>
      <c r="I116" s="1">
        <v>0</v>
      </c>
      <c r="J116" s="2">
        <v>0.0884</v>
      </c>
      <c r="K116" s="1">
        <v>51</v>
      </c>
      <c r="L116" s="1">
        <v>1</v>
      </c>
      <c r="M116" s="1">
        <v>7</v>
      </c>
      <c r="N116" s="1">
        <v>7</v>
      </c>
      <c r="O116" s="3">
        <f>RANK(G116,G:G,0)</f>
        <v>187</v>
      </c>
      <c r="P116">
        <f>RANK(B116,B:B,0)</f>
        <v>53</v>
      </c>
      <c r="Q116" s="3">
        <f>RANK(C116,C:C,0)</f>
        <v>49</v>
      </c>
      <c r="R116" s="3">
        <f>RANK(K116,K:K,0)</f>
        <v>146</v>
      </c>
      <c r="S116" s="3">
        <f t="shared" si="4"/>
        <v>97.2</v>
      </c>
      <c r="V116" s="3">
        <f>VLOOKUP(L116,$AA$2:$AC$26,3)</f>
        <v>0.001414</v>
      </c>
      <c r="W116" s="3">
        <f>VLOOKUP(M116,$AA$2:$AC$26,2)</f>
        <v>0.57059</v>
      </c>
      <c r="X116" s="3">
        <f t="shared" si="5"/>
        <v>80.681426</v>
      </c>
      <c r="Y116" s="3">
        <f t="shared" si="6"/>
        <v>64.5451408</v>
      </c>
      <c r="Z116" s="3">
        <f t="shared" si="7"/>
        <v>100.8517825</v>
      </c>
    </row>
    <row r="117" spans="1:26">
      <c r="A117" s="1">
        <v>950</v>
      </c>
      <c r="B117" s="2">
        <v>0</v>
      </c>
      <c r="C117" s="2">
        <v>1.0303</v>
      </c>
      <c r="D117" s="2">
        <v>-11.8</v>
      </c>
      <c r="E117" s="2">
        <v>-0.1439</v>
      </c>
      <c r="F117" s="2">
        <v>0.9408</v>
      </c>
      <c r="G117" s="2">
        <v>-0.1514</v>
      </c>
      <c r="H117" s="2">
        <v>-0.0275</v>
      </c>
      <c r="I117" s="1">
        <v>0</v>
      </c>
      <c r="J117" s="2">
        <v>0.7765</v>
      </c>
      <c r="K117" s="1">
        <v>82</v>
      </c>
      <c r="L117" s="1">
        <v>6</v>
      </c>
      <c r="M117" s="1">
        <v>20</v>
      </c>
      <c r="N117" s="1">
        <v>6</v>
      </c>
      <c r="O117" s="3">
        <f>RANK(G117,G:G,0)</f>
        <v>72</v>
      </c>
      <c r="P117">
        <f>RANK(B117,B:B,0)</f>
        <v>53</v>
      </c>
      <c r="Q117" s="3">
        <f>RANK(C117,C:C,0)</f>
        <v>12</v>
      </c>
      <c r="R117" s="3">
        <f>RANK(K117,K:K,0)</f>
        <v>75</v>
      </c>
      <c r="S117" s="3">
        <f t="shared" si="4"/>
        <v>48.9</v>
      </c>
      <c r="V117" s="3">
        <f>VLOOKUP(L117,$AA$2:$AC$26,3)</f>
        <v>0.004583</v>
      </c>
      <c r="W117" s="3">
        <f>VLOOKUP(M117,$AA$2:$AC$26,2)</f>
        <v>2.51428</v>
      </c>
      <c r="X117" s="3">
        <f t="shared" si="5"/>
        <v>1152.294524</v>
      </c>
      <c r="Y117" s="3">
        <f t="shared" si="6"/>
        <v>921.8356192</v>
      </c>
      <c r="Z117" s="3">
        <f t="shared" si="7"/>
        <v>1440.368155</v>
      </c>
    </row>
    <row r="118" spans="1:26">
      <c r="A118" s="1">
        <v>947</v>
      </c>
      <c r="B118" s="2">
        <v>0</v>
      </c>
      <c r="C118" s="2">
        <v>1.0131</v>
      </c>
      <c r="D118" s="2">
        <v>-23.53</v>
      </c>
      <c r="E118" s="2">
        <v>-0.287</v>
      </c>
      <c r="F118" s="2">
        <v>0.7712</v>
      </c>
      <c r="G118" s="2">
        <v>-0.5673</v>
      </c>
      <c r="H118" s="2">
        <v>-0.1184</v>
      </c>
      <c r="I118" s="1">
        <v>0</v>
      </c>
      <c r="J118" s="2">
        <v>0.4141</v>
      </c>
      <c r="K118" s="1">
        <v>82</v>
      </c>
      <c r="L118" s="1">
        <v>3</v>
      </c>
      <c r="M118" s="1">
        <v>20</v>
      </c>
      <c r="N118" s="1">
        <v>6</v>
      </c>
      <c r="O118" s="3">
        <f>RANK(G118,G:G,0)</f>
        <v>156</v>
      </c>
      <c r="P118">
        <f>RANK(B118,B:B,0)</f>
        <v>53</v>
      </c>
      <c r="Q118" s="3">
        <f>RANK(C118,C:C,0)</f>
        <v>22</v>
      </c>
      <c r="R118" s="3">
        <f>RANK(K118,K:K,0)</f>
        <v>75</v>
      </c>
      <c r="S118" s="3">
        <f t="shared" si="4"/>
        <v>68.7</v>
      </c>
      <c r="V118" s="3">
        <f>VLOOKUP(L118,$AA$2:$AC$26,3)</f>
        <v>0.002236</v>
      </c>
      <c r="W118" s="3">
        <f>VLOOKUP(M118,$AA$2:$AC$26,2)</f>
        <v>2.51428</v>
      </c>
      <c r="X118" s="3">
        <f t="shared" si="5"/>
        <v>562.193008</v>
      </c>
      <c r="Y118" s="3">
        <f t="shared" si="6"/>
        <v>449.7544064</v>
      </c>
      <c r="Z118" s="3">
        <f t="shared" si="7"/>
        <v>702.74126</v>
      </c>
    </row>
    <row r="119" spans="1:26">
      <c r="A119" s="1">
        <v>945</v>
      </c>
      <c r="B119" s="2">
        <v>0</v>
      </c>
      <c r="C119" s="2">
        <v>0</v>
      </c>
      <c r="D119" s="2">
        <v>-15.4</v>
      </c>
      <c r="E119" s="2">
        <v>-0.1878</v>
      </c>
      <c r="F119" s="2">
        <v>0.7667</v>
      </c>
      <c r="G119" s="2">
        <v>-0.5279</v>
      </c>
      <c r="H119" s="2">
        <v>-0.1201</v>
      </c>
      <c r="I119" s="1">
        <v>0</v>
      </c>
      <c r="J119" s="2">
        <v>0.2913</v>
      </c>
      <c r="K119" s="1">
        <v>82</v>
      </c>
      <c r="L119" s="1">
        <v>1</v>
      </c>
      <c r="M119" s="1">
        <v>20</v>
      </c>
      <c r="N119" s="1">
        <v>6</v>
      </c>
      <c r="O119" s="3">
        <f>RANK(G119,G:G,0)</f>
        <v>152</v>
      </c>
      <c r="P119">
        <f>RANK(B119,B:B,0)</f>
        <v>53</v>
      </c>
      <c r="Q119" s="3">
        <f>RANK(C119,C:C,0)</f>
        <v>49</v>
      </c>
      <c r="R119" s="3">
        <f>RANK(K119,K:K,0)</f>
        <v>75</v>
      </c>
      <c r="S119" s="3">
        <f t="shared" si="4"/>
        <v>76</v>
      </c>
      <c r="V119" s="3">
        <f>VLOOKUP(L119,$AA$2:$AC$26,3)</f>
        <v>0.001414</v>
      </c>
      <c r="W119" s="3">
        <f>VLOOKUP(M119,$AA$2:$AC$26,2)</f>
        <v>2.51428</v>
      </c>
      <c r="X119" s="3">
        <f t="shared" si="5"/>
        <v>355.519192</v>
      </c>
      <c r="Y119" s="3">
        <f t="shared" si="6"/>
        <v>284.4153536</v>
      </c>
      <c r="Z119" s="3">
        <f t="shared" si="7"/>
        <v>444.39899</v>
      </c>
    </row>
    <row r="120" spans="1:26">
      <c r="A120" s="1">
        <v>944</v>
      </c>
      <c r="B120" s="2">
        <v>0</v>
      </c>
      <c r="C120" s="2">
        <v>0</v>
      </c>
      <c r="D120" s="2">
        <v>-17.64</v>
      </c>
      <c r="E120" s="2">
        <v>-0.2151</v>
      </c>
      <c r="F120" s="2">
        <v>0.6322</v>
      </c>
      <c r="G120" s="2">
        <v>-0.6361</v>
      </c>
      <c r="H120" s="2">
        <v>-0.2103</v>
      </c>
      <c r="I120" s="1">
        <v>0</v>
      </c>
      <c r="J120" s="2">
        <v>0.2771</v>
      </c>
      <c r="K120" s="1">
        <v>82</v>
      </c>
      <c r="L120" s="1">
        <v>0</v>
      </c>
      <c r="M120" s="1">
        <v>20</v>
      </c>
      <c r="N120" s="1">
        <v>6</v>
      </c>
      <c r="O120" s="3">
        <f>RANK(G120,G:G,0)</f>
        <v>174</v>
      </c>
      <c r="P120">
        <f>RANK(B120,B:B,0)</f>
        <v>53</v>
      </c>
      <c r="Q120" s="3">
        <f>RANK(C120,C:C,0)</f>
        <v>49</v>
      </c>
      <c r="R120" s="3">
        <f>RANK(K120,K:K,0)</f>
        <v>75</v>
      </c>
      <c r="S120" s="3">
        <f t="shared" si="4"/>
        <v>80.4</v>
      </c>
      <c r="V120" s="3">
        <f>VLOOKUP(L120,$AA$2:$AC$26,3)</f>
        <v>0.001</v>
      </c>
      <c r="W120" s="3">
        <f>VLOOKUP(M120,$AA$2:$AC$26,2)</f>
        <v>2.51428</v>
      </c>
      <c r="X120" s="3">
        <f t="shared" si="5"/>
        <v>251.428</v>
      </c>
      <c r="Y120" s="3">
        <f t="shared" si="6"/>
        <v>201.1424</v>
      </c>
      <c r="Z120" s="3">
        <f t="shared" si="7"/>
        <v>314.285</v>
      </c>
    </row>
    <row r="121" spans="1:26">
      <c r="A121" s="1">
        <v>943</v>
      </c>
      <c r="B121" s="2">
        <v>0</v>
      </c>
      <c r="C121" s="2">
        <v>1.0038</v>
      </c>
      <c r="D121" s="2">
        <v>-12.15</v>
      </c>
      <c r="E121" s="2">
        <v>-0.1482</v>
      </c>
      <c r="F121" s="2">
        <v>0.9497</v>
      </c>
      <c r="G121" s="2">
        <v>-0.1087</v>
      </c>
      <c r="H121" s="2">
        <v>-0.0237</v>
      </c>
      <c r="I121" s="1">
        <v>0</v>
      </c>
      <c r="J121" s="2">
        <v>1.1099</v>
      </c>
      <c r="K121" s="1">
        <v>82</v>
      </c>
      <c r="L121" s="1">
        <v>7</v>
      </c>
      <c r="M121" s="1">
        <v>19</v>
      </c>
      <c r="N121" s="1">
        <v>6</v>
      </c>
      <c r="O121" s="3">
        <f>RANK(G121,G:G,0)</f>
        <v>67</v>
      </c>
      <c r="P121">
        <f>RANK(B121,B:B,0)</f>
        <v>53</v>
      </c>
      <c r="Q121" s="3">
        <f>RANK(C121,C:C,0)</f>
        <v>33</v>
      </c>
      <c r="R121" s="3">
        <f>RANK(K121,K:K,0)</f>
        <v>75</v>
      </c>
      <c r="S121" s="3">
        <f t="shared" si="4"/>
        <v>54.2</v>
      </c>
      <c r="V121" s="3">
        <f>VLOOKUP(L121,$AA$2:$AC$26,3)</f>
        <v>0.005831</v>
      </c>
      <c r="W121" s="3">
        <f>VLOOKUP(M121,$AA$2:$AC$26,2)</f>
        <v>2.22929</v>
      </c>
      <c r="X121" s="3">
        <f t="shared" si="5"/>
        <v>1299.898999</v>
      </c>
      <c r="Y121" s="3">
        <f t="shared" si="6"/>
        <v>1039.9191992</v>
      </c>
      <c r="Z121" s="3">
        <f t="shared" si="7"/>
        <v>1624.87374875</v>
      </c>
    </row>
    <row r="122" spans="1:26">
      <c r="A122" s="1">
        <v>942</v>
      </c>
      <c r="B122" s="2">
        <v>0</v>
      </c>
      <c r="C122" s="2">
        <v>1.0022</v>
      </c>
      <c r="D122" s="2">
        <v>-32.94</v>
      </c>
      <c r="E122" s="2">
        <v>-0.4017</v>
      </c>
      <c r="F122" s="2">
        <v>0.8347</v>
      </c>
      <c r="G122" s="2">
        <v>-0.4016</v>
      </c>
      <c r="H122" s="2">
        <v>-0.0838</v>
      </c>
      <c r="I122" s="1">
        <v>0</v>
      </c>
      <c r="J122" s="2">
        <v>0.818</v>
      </c>
      <c r="K122" s="1">
        <v>82</v>
      </c>
      <c r="L122" s="1">
        <v>6</v>
      </c>
      <c r="M122" s="1">
        <v>19</v>
      </c>
      <c r="N122" s="1">
        <v>6</v>
      </c>
      <c r="O122" s="3">
        <f>RANK(G122,G:G,0)</f>
        <v>123</v>
      </c>
      <c r="P122">
        <f>RANK(B122,B:B,0)</f>
        <v>53</v>
      </c>
      <c r="Q122" s="3">
        <f>RANK(C122,C:C,0)</f>
        <v>39</v>
      </c>
      <c r="R122" s="3">
        <f>RANK(K122,K:K,0)</f>
        <v>75</v>
      </c>
      <c r="S122" s="3">
        <f t="shared" si="4"/>
        <v>67.2</v>
      </c>
      <c r="V122" s="3">
        <f>VLOOKUP(L122,$AA$2:$AC$26,3)</f>
        <v>0.004583</v>
      </c>
      <c r="W122" s="3">
        <f>VLOOKUP(M122,$AA$2:$AC$26,2)</f>
        <v>2.22929</v>
      </c>
      <c r="X122" s="3">
        <f t="shared" si="5"/>
        <v>1021.683607</v>
      </c>
      <c r="Y122" s="3">
        <f t="shared" si="6"/>
        <v>817.3468856</v>
      </c>
      <c r="Z122" s="3">
        <f t="shared" si="7"/>
        <v>1277.10450875</v>
      </c>
    </row>
    <row r="123" spans="1:26">
      <c r="A123" s="1">
        <v>940</v>
      </c>
      <c r="B123" s="2">
        <v>0</v>
      </c>
      <c r="C123" s="2">
        <v>1.0297</v>
      </c>
      <c r="D123" s="2">
        <v>-7.19</v>
      </c>
      <c r="E123" s="2">
        <v>-0.0877</v>
      </c>
      <c r="F123" s="2">
        <v>0.9389</v>
      </c>
      <c r="G123" s="2">
        <v>-0.2492</v>
      </c>
      <c r="H123" s="2">
        <v>-0.0292</v>
      </c>
      <c r="I123" s="1">
        <v>0</v>
      </c>
      <c r="J123" s="2">
        <v>0.288</v>
      </c>
      <c r="K123" s="1">
        <v>82</v>
      </c>
      <c r="L123" s="1">
        <v>4</v>
      </c>
      <c r="M123" s="1">
        <v>19</v>
      </c>
      <c r="N123" s="1">
        <v>6</v>
      </c>
      <c r="O123" s="3">
        <f>RANK(G123,G:G,0)</f>
        <v>87</v>
      </c>
      <c r="P123">
        <f>RANK(B123,B:B,0)</f>
        <v>53</v>
      </c>
      <c r="Q123" s="3">
        <f>RANK(C123,C:C,0)</f>
        <v>13</v>
      </c>
      <c r="R123" s="3">
        <f>RANK(K123,K:K,0)</f>
        <v>75</v>
      </c>
      <c r="S123" s="3">
        <f t="shared" si="4"/>
        <v>52.2</v>
      </c>
      <c r="V123" s="3">
        <f>VLOOKUP(L123,$AA$2:$AC$26,3)</f>
        <v>0.002828</v>
      </c>
      <c r="W123" s="3">
        <f>VLOOKUP(M123,$AA$2:$AC$26,2)</f>
        <v>2.22929</v>
      </c>
      <c r="X123" s="3">
        <f t="shared" si="5"/>
        <v>630.443212</v>
      </c>
      <c r="Y123" s="3">
        <f t="shared" si="6"/>
        <v>504.3545696</v>
      </c>
      <c r="Z123" s="3">
        <f t="shared" si="7"/>
        <v>788.054015</v>
      </c>
    </row>
    <row r="124" spans="1:26">
      <c r="A124" s="1">
        <v>939</v>
      </c>
      <c r="B124" s="2">
        <v>0</v>
      </c>
      <c r="C124" s="2">
        <v>1.0001</v>
      </c>
      <c r="D124" s="2">
        <v>-27.1</v>
      </c>
      <c r="E124" s="2">
        <v>-0.3305</v>
      </c>
      <c r="F124" s="2">
        <v>0.7316</v>
      </c>
      <c r="G124" s="2">
        <v>-0.6618</v>
      </c>
      <c r="H124" s="2">
        <v>-0.1458</v>
      </c>
      <c r="I124" s="1">
        <v>0</v>
      </c>
      <c r="J124" s="2">
        <v>0.4089</v>
      </c>
      <c r="K124" s="1">
        <v>82</v>
      </c>
      <c r="L124" s="1">
        <v>3</v>
      </c>
      <c r="M124" s="1">
        <v>19</v>
      </c>
      <c r="N124" s="1">
        <v>6</v>
      </c>
      <c r="O124" s="3">
        <f>RANK(G124,G:G,0)</f>
        <v>177</v>
      </c>
      <c r="P124">
        <f>RANK(B124,B:B,0)</f>
        <v>53</v>
      </c>
      <c r="Q124" s="3">
        <f>RANK(C124,C:C,0)</f>
        <v>47</v>
      </c>
      <c r="R124" s="3">
        <f>RANK(K124,K:K,0)</f>
        <v>75</v>
      </c>
      <c r="S124" s="3">
        <f t="shared" si="4"/>
        <v>80.4</v>
      </c>
      <c r="V124" s="3">
        <f>VLOOKUP(L124,$AA$2:$AC$26,3)</f>
        <v>0.002236</v>
      </c>
      <c r="W124" s="3">
        <f>VLOOKUP(M124,$AA$2:$AC$26,2)</f>
        <v>2.22929</v>
      </c>
      <c r="X124" s="3">
        <f t="shared" si="5"/>
        <v>498.469244</v>
      </c>
      <c r="Y124" s="3">
        <f t="shared" si="6"/>
        <v>398.7753952</v>
      </c>
      <c r="Z124" s="3">
        <f t="shared" si="7"/>
        <v>623.086555</v>
      </c>
    </row>
    <row r="125" spans="1:26">
      <c r="A125" s="1">
        <v>938</v>
      </c>
      <c r="B125" s="2">
        <v>0</v>
      </c>
      <c r="C125" s="2">
        <v>0</v>
      </c>
      <c r="D125" s="2">
        <v>-17.2</v>
      </c>
      <c r="E125" s="2">
        <v>-0.2098</v>
      </c>
      <c r="F125" s="2">
        <v>0.7777</v>
      </c>
      <c r="G125" s="2">
        <v>-0.4533</v>
      </c>
      <c r="H125" s="2">
        <v>-0.1166</v>
      </c>
      <c r="I125" s="1">
        <v>0</v>
      </c>
      <c r="J125" s="2">
        <v>0.3787</v>
      </c>
      <c r="K125" s="1">
        <v>82</v>
      </c>
      <c r="L125" s="1">
        <v>2</v>
      </c>
      <c r="M125" s="1">
        <v>19</v>
      </c>
      <c r="N125" s="1">
        <v>6</v>
      </c>
      <c r="O125" s="3">
        <f>RANK(G125,G:G,0)</f>
        <v>134</v>
      </c>
      <c r="P125">
        <f>RANK(B125,B:B,0)</f>
        <v>53</v>
      </c>
      <c r="Q125" s="3">
        <f>RANK(C125,C:C,0)</f>
        <v>49</v>
      </c>
      <c r="R125" s="3">
        <f>RANK(K125,K:K,0)</f>
        <v>75</v>
      </c>
      <c r="S125" s="3">
        <f t="shared" si="4"/>
        <v>72.4</v>
      </c>
      <c r="V125" s="3">
        <f>VLOOKUP(L125,$AA$2:$AC$26,3)</f>
        <v>0.001732</v>
      </c>
      <c r="W125" s="3">
        <f>VLOOKUP(M125,$AA$2:$AC$26,2)</f>
        <v>2.22929</v>
      </c>
      <c r="X125" s="3">
        <f t="shared" si="5"/>
        <v>386.113028</v>
      </c>
      <c r="Y125" s="3">
        <f t="shared" si="6"/>
        <v>308.8904224</v>
      </c>
      <c r="Z125" s="3">
        <f t="shared" si="7"/>
        <v>482.641285</v>
      </c>
    </row>
    <row r="126" spans="1:26">
      <c r="A126" s="1">
        <v>937</v>
      </c>
      <c r="B126" s="2">
        <v>0</v>
      </c>
      <c r="C126" s="2">
        <v>0</v>
      </c>
      <c r="D126" s="2">
        <v>-14.45</v>
      </c>
      <c r="E126" s="2">
        <v>-0.1762</v>
      </c>
      <c r="F126" s="2">
        <v>0.774</v>
      </c>
      <c r="G126" s="2">
        <v>-0.4636</v>
      </c>
      <c r="H126" s="2">
        <v>-0.1183</v>
      </c>
      <c r="I126" s="1">
        <v>0</v>
      </c>
      <c r="J126" s="2">
        <v>0.3112</v>
      </c>
      <c r="K126" s="1">
        <v>82</v>
      </c>
      <c r="L126" s="1">
        <v>1</v>
      </c>
      <c r="M126" s="1">
        <v>19</v>
      </c>
      <c r="N126" s="1">
        <v>6</v>
      </c>
      <c r="O126" s="3">
        <f>RANK(G126,G:G,0)</f>
        <v>138</v>
      </c>
      <c r="P126">
        <f>RANK(B126,B:B,0)</f>
        <v>53</v>
      </c>
      <c r="Q126" s="3">
        <f>RANK(C126,C:C,0)</f>
        <v>49</v>
      </c>
      <c r="R126" s="3">
        <f>RANK(K126,K:K,0)</f>
        <v>75</v>
      </c>
      <c r="S126" s="3">
        <f t="shared" si="4"/>
        <v>73.2</v>
      </c>
      <c r="V126" s="3">
        <f>VLOOKUP(L126,$AA$2:$AC$26,3)</f>
        <v>0.001414</v>
      </c>
      <c r="W126" s="3">
        <f>VLOOKUP(M126,$AA$2:$AC$26,2)</f>
        <v>2.22929</v>
      </c>
      <c r="X126" s="3">
        <f t="shared" si="5"/>
        <v>315.221606</v>
      </c>
      <c r="Y126" s="3">
        <f t="shared" si="6"/>
        <v>252.1772848</v>
      </c>
      <c r="Z126" s="3">
        <f t="shared" si="7"/>
        <v>394.0270075</v>
      </c>
    </row>
    <row r="127" spans="1:26">
      <c r="A127" s="1">
        <v>936</v>
      </c>
      <c r="B127" s="2">
        <v>0</v>
      </c>
      <c r="C127" s="2">
        <v>0</v>
      </c>
      <c r="D127" s="2">
        <v>-18.81</v>
      </c>
      <c r="E127" s="2">
        <v>-0.2294</v>
      </c>
      <c r="F127" s="2">
        <v>0.6018</v>
      </c>
      <c r="G127" s="2">
        <v>-0.6995</v>
      </c>
      <c r="H127" s="2">
        <v>-0.2389</v>
      </c>
      <c r="I127" s="1">
        <v>0</v>
      </c>
      <c r="J127" s="2">
        <v>0.2687</v>
      </c>
      <c r="K127" s="1">
        <v>82</v>
      </c>
      <c r="L127" s="1">
        <v>0</v>
      </c>
      <c r="M127" s="1">
        <v>19</v>
      </c>
      <c r="N127" s="1">
        <v>6</v>
      </c>
      <c r="O127" s="3">
        <f>RANK(G127,G:G,0)</f>
        <v>186</v>
      </c>
      <c r="P127">
        <f>RANK(B127,B:B,0)</f>
        <v>53</v>
      </c>
      <c r="Q127" s="3">
        <f>RANK(C127,C:C,0)</f>
        <v>49</v>
      </c>
      <c r="R127" s="3">
        <f>RANK(K127,K:K,0)</f>
        <v>75</v>
      </c>
      <c r="S127" s="3">
        <f t="shared" si="4"/>
        <v>82.8</v>
      </c>
      <c r="V127" s="3">
        <f>VLOOKUP(L127,$AA$2:$AC$26,3)</f>
        <v>0.001</v>
      </c>
      <c r="W127" s="3">
        <f>VLOOKUP(M127,$AA$2:$AC$26,2)</f>
        <v>2.22929</v>
      </c>
      <c r="X127" s="3">
        <f t="shared" si="5"/>
        <v>222.929</v>
      </c>
      <c r="Y127" s="3">
        <f t="shared" si="6"/>
        <v>178.3432</v>
      </c>
      <c r="Z127" s="3">
        <f t="shared" si="7"/>
        <v>278.66125</v>
      </c>
    </row>
    <row r="128" spans="1:26">
      <c r="A128" s="1">
        <v>935</v>
      </c>
      <c r="B128" s="2">
        <v>0</v>
      </c>
      <c r="C128" s="2">
        <v>1.0002</v>
      </c>
      <c r="D128" s="2">
        <v>-0.82</v>
      </c>
      <c r="E128" s="2">
        <v>-0.01</v>
      </c>
      <c r="F128" s="2">
        <v>0.9964</v>
      </c>
      <c r="G128" s="2">
        <v>-0.0091</v>
      </c>
      <c r="H128" s="2">
        <v>-0.0014</v>
      </c>
      <c r="I128" s="1">
        <v>0</v>
      </c>
      <c r="J128" s="2">
        <v>0.8998</v>
      </c>
      <c r="K128" s="1">
        <v>82</v>
      </c>
      <c r="L128" s="1">
        <v>7</v>
      </c>
      <c r="M128" s="1">
        <v>18</v>
      </c>
      <c r="N128" s="1">
        <v>6</v>
      </c>
      <c r="O128" s="3">
        <f>RANK(G128,G:G,0)</f>
        <v>54</v>
      </c>
      <c r="P128">
        <f>RANK(B128,B:B,0)</f>
        <v>53</v>
      </c>
      <c r="Q128" s="3">
        <f>RANK(C128,C:C,0)</f>
        <v>46</v>
      </c>
      <c r="R128" s="3">
        <f>RANK(K128,K:K,0)</f>
        <v>75</v>
      </c>
      <c r="S128" s="3">
        <f t="shared" si="4"/>
        <v>55.5</v>
      </c>
      <c r="V128" s="3">
        <f>VLOOKUP(L128,$AA$2:$AC$26,3)</f>
        <v>0.005831</v>
      </c>
      <c r="W128" s="3">
        <f>VLOOKUP(M128,$AA$2:$AC$26,2)</f>
        <v>1.9766</v>
      </c>
      <c r="X128" s="3">
        <f t="shared" si="5"/>
        <v>1152.55546</v>
      </c>
      <c r="Y128" s="3">
        <f t="shared" si="6"/>
        <v>922.044368</v>
      </c>
      <c r="Z128" s="3">
        <f t="shared" si="7"/>
        <v>1440.694325</v>
      </c>
    </row>
    <row r="129" spans="1:26">
      <c r="A129" s="1">
        <v>934</v>
      </c>
      <c r="B129" s="2">
        <v>0</v>
      </c>
      <c r="C129" s="2">
        <v>0</v>
      </c>
      <c r="D129" s="2">
        <v>-12.64</v>
      </c>
      <c r="E129" s="2">
        <v>-0.1541</v>
      </c>
      <c r="F129" s="2">
        <v>0.9316</v>
      </c>
      <c r="G129" s="2">
        <v>-0.1914</v>
      </c>
      <c r="H129" s="2">
        <v>-0.0334</v>
      </c>
      <c r="I129" s="1">
        <v>0</v>
      </c>
      <c r="J129" s="2">
        <v>0.658</v>
      </c>
      <c r="K129" s="1">
        <v>82</v>
      </c>
      <c r="L129" s="1">
        <v>6</v>
      </c>
      <c r="M129" s="1">
        <v>18</v>
      </c>
      <c r="N129" s="1">
        <v>6</v>
      </c>
      <c r="O129" s="3">
        <f>RANK(G129,G:G,0)</f>
        <v>79</v>
      </c>
      <c r="P129">
        <f>RANK(B129,B:B,0)</f>
        <v>53</v>
      </c>
      <c r="Q129" s="3">
        <f>RANK(C129,C:C,0)</f>
        <v>49</v>
      </c>
      <c r="R129" s="3">
        <f>RANK(K129,K:K,0)</f>
        <v>75</v>
      </c>
      <c r="S129" s="3">
        <f t="shared" si="4"/>
        <v>61.4</v>
      </c>
      <c r="V129" s="3">
        <f>VLOOKUP(L129,$AA$2:$AC$26,3)</f>
        <v>0.004583</v>
      </c>
      <c r="W129" s="3">
        <f>VLOOKUP(M129,$AA$2:$AC$26,2)</f>
        <v>1.9766</v>
      </c>
      <c r="X129" s="3">
        <f t="shared" si="5"/>
        <v>905.87578</v>
      </c>
      <c r="Y129" s="3">
        <f t="shared" si="6"/>
        <v>724.700624</v>
      </c>
      <c r="Z129" s="3">
        <f t="shared" si="7"/>
        <v>1132.344725</v>
      </c>
    </row>
    <row r="130" spans="1:26">
      <c r="A130" s="1">
        <v>933</v>
      </c>
      <c r="B130" s="2">
        <v>0</v>
      </c>
      <c r="C130" s="2">
        <v>1.0351</v>
      </c>
      <c r="D130" s="2">
        <v>-8.61</v>
      </c>
      <c r="E130" s="2">
        <v>-0.105</v>
      </c>
      <c r="F130" s="2">
        <v>0.9401</v>
      </c>
      <c r="G130" s="2">
        <v>-0.2194</v>
      </c>
      <c r="H130" s="2">
        <v>-0.0292</v>
      </c>
      <c r="I130" s="1">
        <v>0</v>
      </c>
      <c r="J130" s="2">
        <v>0.3912</v>
      </c>
      <c r="K130" s="1">
        <v>82</v>
      </c>
      <c r="L130" s="1">
        <v>5</v>
      </c>
      <c r="M130" s="1">
        <v>18</v>
      </c>
      <c r="N130" s="1">
        <v>6</v>
      </c>
      <c r="O130" s="3">
        <f>RANK(G130,G:G,0)</f>
        <v>82</v>
      </c>
      <c r="P130">
        <f>RANK(B130,B:B,0)</f>
        <v>53</v>
      </c>
      <c r="Q130" s="3">
        <f>RANK(C130,C:C,0)</f>
        <v>10</v>
      </c>
      <c r="R130" s="3">
        <f>RANK(K130,K:K,0)</f>
        <v>75</v>
      </c>
      <c r="S130" s="3">
        <f t="shared" ref="S130:S193" si="8">O130*0.2+P130*0.3+Q130*0.3+R130*0.2</f>
        <v>50.3</v>
      </c>
      <c r="V130" s="3">
        <f>VLOOKUP(L130,$AA$2:$AC$26,3)</f>
        <v>0.003606</v>
      </c>
      <c r="W130" s="3">
        <f>VLOOKUP(M130,$AA$2:$AC$26,2)</f>
        <v>1.9766</v>
      </c>
      <c r="X130" s="3">
        <f t="shared" ref="X130:X193" si="9">V130*W130*100000</f>
        <v>712.76196</v>
      </c>
      <c r="Y130" s="3">
        <f t="shared" ref="Y130:Y193" si="10">X130*0.8</f>
        <v>570.209568</v>
      </c>
      <c r="Z130" s="3">
        <f t="shared" ref="Z130:Z193" si="11">X130*1.25</f>
        <v>890.95245</v>
      </c>
    </row>
    <row r="131" spans="1:26">
      <c r="A131" s="1">
        <v>932</v>
      </c>
      <c r="B131" s="2">
        <v>0</v>
      </c>
      <c r="C131" s="2">
        <v>1.0115</v>
      </c>
      <c r="D131" s="2">
        <v>-13.5</v>
      </c>
      <c r="E131" s="2">
        <v>-0.1646</v>
      </c>
      <c r="F131" s="2">
        <v>0.8832</v>
      </c>
      <c r="G131" s="2">
        <v>-0.4077</v>
      </c>
      <c r="H131" s="2">
        <v>-0.0589</v>
      </c>
      <c r="I131" s="1">
        <v>0</v>
      </c>
      <c r="J131" s="2">
        <v>0.3305</v>
      </c>
      <c r="K131" s="1">
        <v>82</v>
      </c>
      <c r="L131" s="1">
        <v>4</v>
      </c>
      <c r="M131" s="1">
        <v>18</v>
      </c>
      <c r="N131" s="1">
        <v>6</v>
      </c>
      <c r="O131" s="3">
        <f>RANK(G131,G:G,0)</f>
        <v>124</v>
      </c>
      <c r="P131">
        <f>RANK(B131,B:B,0)</f>
        <v>53</v>
      </c>
      <c r="Q131" s="3">
        <f>RANK(C131,C:C,0)</f>
        <v>24</v>
      </c>
      <c r="R131" s="3">
        <f>RANK(K131,K:K,0)</f>
        <v>75</v>
      </c>
      <c r="S131" s="3">
        <f t="shared" si="8"/>
        <v>62.9</v>
      </c>
      <c r="V131" s="3">
        <f>VLOOKUP(L131,$AA$2:$AC$26,3)</f>
        <v>0.002828</v>
      </c>
      <c r="W131" s="3">
        <f>VLOOKUP(M131,$AA$2:$AC$26,2)</f>
        <v>1.9766</v>
      </c>
      <c r="X131" s="3">
        <f t="shared" si="9"/>
        <v>558.98248</v>
      </c>
      <c r="Y131" s="3">
        <f t="shared" si="10"/>
        <v>447.185984</v>
      </c>
      <c r="Z131" s="3">
        <f t="shared" si="11"/>
        <v>698.7281</v>
      </c>
    </row>
    <row r="132" spans="1:26">
      <c r="A132" s="1">
        <v>931</v>
      </c>
      <c r="B132" s="2">
        <v>0</v>
      </c>
      <c r="C132" s="2">
        <v>0</v>
      </c>
      <c r="D132" s="2">
        <v>-21.26</v>
      </c>
      <c r="E132" s="2">
        <v>-0.2593</v>
      </c>
      <c r="F132" s="2">
        <v>0.7789</v>
      </c>
      <c r="G132" s="2">
        <v>-0.518</v>
      </c>
      <c r="H132" s="2">
        <v>-0.1187</v>
      </c>
      <c r="I132" s="1">
        <v>0</v>
      </c>
      <c r="J132" s="2">
        <v>0.4096</v>
      </c>
      <c r="K132" s="1">
        <v>82</v>
      </c>
      <c r="L132" s="1">
        <v>3</v>
      </c>
      <c r="M132" s="1">
        <v>18</v>
      </c>
      <c r="N132" s="1">
        <v>6</v>
      </c>
      <c r="O132" s="3">
        <f>RANK(G132,G:G,0)</f>
        <v>149</v>
      </c>
      <c r="P132">
        <f>RANK(B132,B:B,0)</f>
        <v>53</v>
      </c>
      <c r="Q132" s="3">
        <f>RANK(C132,C:C,0)</f>
        <v>49</v>
      </c>
      <c r="R132" s="3">
        <f>RANK(K132,K:K,0)</f>
        <v>75</v>
      </c>
      <c r="S132" s="3">
        <f t="shared" si="8"/>
        <v>75.4</v>
      </c>
      <c r="V132" s="3">
        <f>VLOOKUP(L132,$AA$2:$AC$26,3)</f>
        <v>0.002236</v>
      </c>
      <c r="W132" s="3">
        <f>VLOOKUP(M132,$AA$2:$AC$26,2)</f>
        <v>1.9766</v>
      </c>
      <c r="X132" s="3">
        <f t="shared" si="9"/>
        <v>441.96776</v>
      </c>
      <c r="Y132" s="3">
        <f t="shared" si="10"/>
        <v>353.574208</v>
      </c>
      <c r="Z132" s="3">
        <f t="shared" si="11"/>
        <v>552.4597</v>
      </c>
    </row>
    <row r="133" spans="1:26">
      <c r="A133" s="1">
        <v>930</v>
      </c>
      <c r="B133" s="2">
        <v>0</v>
      </c>
      <c r="C133" s="2">
        <v>0</v>
      </c>
      <c r="D133" s="2">
        <v>-12.85</v>
      </c>
      <c r="E133" s="2">
        <v>-0.1567</v>
      </c>
      <c r="F133" s="2">
        <v>0.8255</v>
      </c>
      <c r="G133" s="2">
        <v>-0.4413</v>
      </c>
      <c r="H133" s="2">
        <v>-0.0906</v>
      </c>
      <c r="I133" s="1">
        <v>0</v>
      </c>
      <c r="J133" s="2">
        <v>0.2907</v>
      </c>
      <c r="K133" s="1">
        <v>82</v>
      </c>
      <c r="L133" s="1">
        <v>2</v>
      </c>
      <c r="M133" s="1">
        <v>18</v>
      </c>
      <c r="N133" s="1">
        <v>6</v>
      </c>
      <c r="O133" s="3">
        <f>RANK(G133,G:G,0)</f>
        <v>130</v>
      </c>
      <c r="P133">
        <f>RANK(B133,B:B,0)</f>
        <v>53</v>
      </c>
      <c r="Q133" s="3">
        <f>RANK(C133,C:C,0)</f>
        <v>49</v>
      </c>
      <c r="R133" s="3">
        <f>RANK(K133,K:K,0)</f>
        <v>75</v>
      </c>
      <c r="S133" s="3">
        <f t="shared" si="8"/>
        <v>71.6</v>
      </c>
      <c r="V133" s="3">
        <f>VLOOKUP(L133,$AA$2:$AC$26,3)</f>
        <v>0.001732</v>
      </c>
      <c r="W133" s="3">
        <f>VLOOKUP(M133,$AA$2:$AC$26,2)</f>
        <v>1.9766</v>
      </c>
      <c r="X133" s="3">
        <f t="shared" si="9"/>
        <v>342.34712</v>
      </c>
      <c r="Y133" s="3">
        <f t="shared" si="10"/>
        <v>273.877696</v>
      </c>
      <c r="Z133" s="3">
        <f t="shared" si="11"/>
        <v>427.9339</v>
      </c>
    </row>
    <row r="134" spans="1:26">
      <c r="A134" s="1">
        <v>929</v>
      </c>
      <c r="B134" s="2">
        <v>0</v>
      </c>
      <c r="C134" s="2">
        <v>0</v>
      </c>
      <c r="D134" s="2">
        <v>-10.76</v>
      </c>
      <c r="E134" s="2">
        <v>-0.1312</v>
      </c>
      <c r="F134" s="2">
        <v>0.8229</v>
      </c>
      <c r="G134" s="2">
        <v>-0.3712</v>
      </c>
      <c r="H134" s="2">
        <v>-0.0915</v>
      </c>
      <c r="I134" s="1">
        <v>0</v>
      </c>
      <c r="J134" s="2">
        <v>0.2894</v>
      </c>
      <c r="K134" s="1">
        <v>82</v>
      </c>
      <c r="L134" s="1">
        <v>1</v>
      </c>
      <c r="M134" s="1">
        <v>18</v>
      </c>
      <c r="N134" s="1">
        <v>6</v>
      </c>
      <c r="O134" s="3">
        <f>RANK(G134,G:G,0)</f>
        <v>113</v>
      </c>
      <c r="P134">
        <f>RANK(B134,B:B,0)</f>
        <v>53</v>
      </c>
      <c r="Q134" s="3">
        <f>RANK(C134,C:C,0)</f>
        <v>49</v>
      </c>
      <c r="R134" s="3">
        <f>RANK(K134,K:K,0)</f>
        <v>75</v>
      </c>
      <c r="S134" s="3">
        <f t="shared" si="8"/>
        <v>68.2</v>
      </c>
      <c r="V134" s="3">
        <f>VLOOKUP(L134,$AA$2:$AC$26,3)</f>
        <v>0.001414</v>
      </c>
      <c r="W134" s="3">
        <f>VLOOKUP(M134,$AA$2:$AC$26,2)</f>
        <v>1.9766</v>
      </c>
      <c r="X134" s="3">
        <f t="shared" si="9"/>
        <v>279.49124</v>
      </c>
      <c r="Y134" s="3">
        <f t="shared" si="10"/>
        <v>223.592992</v>
      </c>
      <c r="Z134" s="3">
        <f t="shared" si="11"/>
        <v>349.36405</v>
      </c>
    </row>
    <row r="135" spans="1:26">
      <c r="A135" s="1">
        <v>928</v>
      </c>
      <c r="B135" s="2">
        <v>0</v>
      </c>
      <c r="C135" s="2">
        <v>0</v>
      </c>
      <c r="D135" s="2">
        <v>-13.48</v>
      </c>
      <c r="E135" s="2">
        <v>-0.1644</v>
      </c>
      <c r="F135" s="2">
        <v>0.6956</v>
      </c>
      <c r="G135" s="2">
        <v>-0.6822</v>
      </c>
      <c r="H135" s="2">
        <v>-0.1733</v>
      </c>
      <c r="I135" s="1">
        <v>0</v>
      </c>
      <c r="J135" s="2">
        <v>0.1975</v>
      </c>
      <c r="K135" s="1">
        <v>82</v>
      </c>
      <c r="L135" s="1">
        <v>0</v>
      </c>
      <c r="M135" s="1">
        <v>18</v>
      </c>
      <c r="N135" s="1">
        <v>6</v>
      </c>
      <c r="O135" s="3">
        <f>RANK(G135,G:G,0)</f>
        <v>182</v>
      </c>
      <c r="P135">
        <f>RANK(B135,B:B,0)</f>
        <v>53</v>
      </c>
      <c r="Q135" s="3">
        <f>RANK(C135,C:C,0)</f>
        <v>49</v>
      </c>
      <c r="R135" s="3">
        <f>RANK(K135,K:K,0)</f>
        <v>75</v>
      </c>
      <c r="S135" s="3">
        <f t="shared" si="8"/>
        <v>82</v>
      </c>
      <c r="V135" s="3">
        <f>VLOOKUP(L135,$AA$2:$AC$26,3)</f>
        <v>0.001</v>
      </c>
      <c r="W135" s="3">
        <f>VLOOKUP(M135,$AA$2:$AC$26,2)</f>
        <v>1.9766</v>
      </c>
      <c r="X135" s="3">
        <f t="shared" si="9"/>
        <v>197.66</v>
      </c>
      <c r="Y135" s="3">
        <f t="shared" si="10"/>
        <v>158.128</v>
      </c>
      <c r="Z135" s="3">
        <f t="shared" si="11"/>
        <v>247.075</v>
      </c>
    </row>
    <row r="136" spans="1:26">
      <c r="A136" s="1">
        <v>927</v>
      </c>
      <c r="B136" s="2">
        <v>0</v>
      </c>
      <c r="C136" s="2">
        <v>0</v>
      </c>
      <c r="D136" s="2">
        <v>-26.54</v>
      </c>
      <c r="E136" s="2">
        <v>-0.3237</v>
      </c>
      <c r="F136" s="2">
        <v>0.8839</v>
      </c>
      <c r="G136" s="2">
        <v>-0.2798</v>
      </c>
      <c r="H136" s="2">
        <v>-0.0593</v>
      </c>
      <c r="I136" s="1">
        <v>0</v>
      </c>
      <c r="J136" s="2">
        <v>0.9446</v>
      </c>
      <c r="K136" s="1">
        <v>82</v>
      </c>
      <c r="L136" s="1">
        <v>7</v>
      </c>
      <c r="M136" s="1">
        <v>17</v>
      </c>
      <c r="N136" s="1">
        <v>6</v>
      </c>
      <c r="O136" s="3">
        <f>RANK(G136,G:G,0)</f>
        <v>95</v>
      </c>
      <c r="P136">
        <f>RANK(B136,B:B,0)</f>
        <v>53</v>
      </c>
      <c r="Q136" s="3">
        <f>RANK(C136,C:C,0)</f>
        <v>49</v>
      </c>
      <c r="R136" s="3">
        <f>RANK(K136,K:K,0)</f>
        <v>75</v>
      </c>
      <c r="S136" s="3">
        <f t="shared" si="8"/>
        <v>64.6</v>
      </c>
      <c r="V136" s="3">
        <f>VLOOKUP(L136,$AA$2:$AC$26,3)</f>
        <v>0.005831</v>
      </c>
      <c r="W136" s="3">
        <f>VLOOKUP(M136,$AA$2:$AC$26,2)</f>
        <v>1.75256</v>
      </c>
      <c r="X136" s="3">
        <f t="shared" si="9"/>
        <v>1021.917736</v>
      </c>
      <c r="Y136" s="3">
        <f t="shared" si="10"/>
        <v>817.5341888</v>
      </c>
      <c r="Z136" s="3">
        <f t="shared" si="11"/>
        <v>1277.39717</v>
      </c>
    </row>
    <row r="137" spans="1:26">
      <c r="A137" s="1">
        <v>925</v>
      </c>
      <c r="B137" s="2">
        <v>0</v>
      </c>
      <c r="C137" s="2">
        <v>1.053</v>
      </c>
      <c r="D137" s="2">
        <v>-17.02</v>
      </c>
      <c r="E137" s="2">
        <v>-0.2076</v>
      </c>
      <c r="F137" s="2">
        <v>0.8794</v>
      </c>
      <c r="G137" s="2">
        <v>-0.3728</v>
      </c>
      <c r="H137" s="2">
        <v>-0.062</v>
      </c>
      <c r="I137" s="1">
        <v>0</v>
      </c>
      <c r="J137" s="2">
        <v>0.4553</v>
      </c>
      <c r="K137" s="1">
        <v>82</v>
      </c>
      <c r="L137" s="1">
        <v>5</v>
      </c>
      <c r="M137" s="1">
        <v>17</v>
      </c>
      <c r="N137" s="1">
        <v>6</v>
      </c>
      <c r="O137" s="3">
        <f>RANK(G137,G:G,0)</f>
        <v>115</v>
      </c>
      <c r="P137">
        <f>RANK(B137,B:B,0)</f>
        <v>53</v>
      </c>
      <c r="Q137" s="3">
        <f>RANK(C137,C:C,0)</f>
        <v>4</v>
      </c>
      <c r="R137" s="3">
        <f>RANK(K137,K:K,0)</f>
        <v>75</v>
      </c>
      <c r="S137" s="3">
        <f t="shared" si="8"/>
        <v>55.1</v>
      </c>
      <c r="V137" s="3">
        <f>VLOOKUP(L137,$AA$2:$AC$26,3)</f>
        <v>0.003606</v>
      </c>
      <c r="W137" s="3">
        <f>VLOOKUP(M137,$AA$2:$AC$26,2)</f>
        <v>1.75256</v>
      </c>
      <c r="X137" s="3">
        <f t="shared" si="9"/>
        <v>631.973136</v>
      </c>
      <c r="Y137" s="3">
        <f t="shared" si="10"/>
        <v>505.5785088</v>
      </c>
      <c r="Z137" s="3">
        <f t="shared" si="11"/>
        <v>789.96642</v>
      </c>
    </row>
    <row r="138" spans="1:26">
      <c r="A138" s="1">
        <v>924</v>
      </c>
      <c r="B138" s="2">
        <v>0</v>
      </c>
      <c r="C138" s="2">
        <v>0</v>
      </c>
      <c r="D138" s="2">
        <v>-24.86</v>
      </c>
      <c r="E138" s="2">
        <v>-0.3032</v>
      </c>
      <c r="F138" s="2">
        <v>0.7849</v>
      </c>
      <c r="G138" s="2">
        <v>-0.624</v>
      </c>
      <c r="H138" s="2">
        <v>-0.1171</v>
      </c>
      <c r="I138" s="1">
        <v>0</v>
      </c>
      <c r="J138" s="2">
        <v>0.3978</v>
      </c>
      <c r="K138" s="1">
        <v>82</v>
      </c>
      <c r="L138" s="1">
        <v>4</v>
      </c>
      <c r="M138" s="1">
        <v>17</v>
      </c>
      <c r="N138" s="1">
        <v>6</v>
      </c>
      <c r="O138" s="3">
        <f>RANK(G138,G:G,0)</f>
        <v>168</v>
      </c>
      <c r="P138">
        <f>RANK(B138,B:B,0)</f>
        <v>53</v>
      </c>
      <c r="Q138" s="3">
        <f>RANK(C138,C:C,0)</f>
        <v>49</v>
      </c>
      <c r="R138" s="3">
        <f>RANK(K138,K:K,0)</f>
        <v>75</v>
      </c>
      <c r="S138" s="3">
        <f t="shared" si="8"/>
        <v>79.2</v>
      </c>
      <c r="V138" s="3">
        <f>VLOOKUP(L138,$AA$2:$AC$26,3)</f>
        <v>0.002828</v>
      </c>
      <c r="W138" s="3">
        <f>VLOOKUP(M138,$AA$2:$AC$26,2)</f>
        <v>1.75256</v>
      </c>
      <c r="X138" s="3">
        <f t="shared" si="9"/>
        <v>495.623968</v>
      </c>
      <c r="Y138" s="3">
        <f t="shared" si="10"/>
        <v>396.4991744</v>
      </c>
      <c r="Z138" s="3">
        <f t="shared" si="11"/>
        <v>619.52996</v>
      </c>
    </row>
    <row r="139" spans="1:26">
      <c r="A139" s="1">
        <v>923</v>
      </c>
      <c r="B139" s="2">
        <v>0</v>
      </c>
      <c r="C139" s="2">
        <v>0</v>
      </c>
      <c r="D139" s="2">
        <v>-29.56</v>
      </c>
      <c r="E139" s="2">
        <v>-0.3605</v>
      </c>
      <c r="F139" s="2">
        <v>0.6926</v>
      </c>
      <c r="G139" s="2">
        <v>-0.6484</v>
      </c>
      <c r="H139" s="2">
        <v>-0.1779</v>
      </c>
      <c r="I139" s="1">
        <v>0</v>
      </c>
      <c r="J139" s="2">
        <v>0.4552</v>
      </c>
      <c r="K139" s="1">
        <v>82</v>
      </c>
      <c r="L139" s="1">
        <v>3</v>
      </c>
      <c r="M139" s="1">
        <v>17</v>
      </c>
      <c r="N139" s="1">
        <v>6</v>
      </c>
      <c r="O139" s="3">
        <f>RANK(G139,G:G,0)</f>
        <v>176</v>
      </c>
      <c r="P139">
        <f>RANK(B139,B:B,0)</f>
        <v>53</v>
      </c>
      <c r="Q139" s="3">
        <f>RANK(C139,C:C,0)</f>
        <v>49</v>
      </c>
      <c r="R139" s="3">
        <f>RANK(K139,K:K,0)</f>
        <v>75</v>
      </c>
      <c r="S139" s="3">
        <f t="shared" si="8"/>
        <v>80.8</v>
      </c>
      <c r="V139" s="3">
        <f>VLOOKUP(L139,$AA$2:$AC$26,3)</f>
        <v>0.002236</v>
      </c>
      <c r="W139" s="3">
        <f>VLOOKUP(M139,$AA$2:$AC$26,2)</f>
        <v>1.75256</v>
      </c>
      <c r="X139" s="3">
        <f t="shared" si="9"/>
        <v>391.872416</v>
      </c>
      <c r="Y139" s="3">
        <f t="shared" si="10"/>
        <v>313.4979328</v>
      </c>
      <c r="Z139" s="3">
        <f t="shared" si="11"/>
        <v>489.84052</v>
      </c>
    </row>
    <row r="140" spans="1:26">
      <c r="A140" s="1">
        <v>922</v>
      </c>
      <c r="B140" s="2">
        <v>0</v>
      </c>
      <c r="C140" s="2">
        <v>0</v>
      </c>
      <c r="D140" s="2">
        <v>-2.44</v>
      </c>
      <c r="E140" s="2">
        <v>-0.0298</v>
      </c>
      <c r="F140" s="2">
        <v>0.9638</v>
      </c>
      <c r="G140" s="2">
        <v>-0.09</v>
      </c>
      <c r="H140" s="2">
        <v>-0.0176</v>
      </c>
      <c r="I140" s="1">
        <v>0</v>
      </c>
      <c r="J140" s="2">
        <v>0.2705</v>
      </c>
      <c r="K140" s="1">
        <v>82</v>
      </c>
      <c r="L140" s="1">
        <v>2</v>
      </c>
      <c r="M140" s="1">
        <v>17</v>
      </c>
      <c r="N140" s="1">
        <v>6</v>
      </c>
      <c r="O140" s="3">
        <f>RANK(G140,G:G,0)</f>
        <v>64</v>
      </c>
      <c r="P140">
        <f>RANK(B140,B:B,0)</f>
        <v>53</v>
      </c>
      <c r="Q140" s="3">
        <f>RANK(C140,C:C,0)</f>
        <v>49</v>
      </c>
      <c r="R140" s="3">
        <f>RANK(K140,K:K,0)</f>
        <v>75</v>
      </c>
      <c r="S140" s="3">
        <f t="shared" si="8"/>
        <v>58.4</v>
      </c>
      <c r="V140" s="3">
        <f>VLOOKUP(L140,$AA$2:$AC$26,3)</f>
        <v>0.001732</v>
      </c>
      <c r="W140" s="3">
        <f>VLOOKUP(M140,$AA$2:$AC$26,2)</f>
        <v>1.75256</v>
      </c>
      <c r="X140" s="3">
        <f t="shared" si="9"/>
        <v>303.543392</v>
      </c>
      <c r="Y140" s="3">
        <f t="shared" si="10"/>
        <v>242.8347136</v>
      </c>
      <c r="Z140" s="3">
        <f t="shared" si="11"/>
        <v>379.42924</v>
      </c>
    </row>
    <row r="141" spans="1:26">
      <c r="A141" s="1">
        <v>921</v>
      </c>
      <c r="B141" s="2">
        <v>0</v>
      </c>
      <c r="C141" s="2">
        <v>0</v>
      </c>
      <c r="D141" s="2">
        <v>-11.01</v>
      </c>
      <c r="E141" s="2">
        <v>-0.1343</v>
      </c>
      <c r="F141" s="2">
        <v>0.8126</v>
      </c>
      <c r="G141" s="2">
        <v>-0.3927</v>
      </c>
      <c r="H141" s="2">
        <v>-0.099</v>
      </c>
      <c r="I141" s="1">
        <v>0</v>
      </c>
      <c r="J141" s="2">
        <v>0.28</v>
      </c>
      <c r="K141" s="1">
        <v>82</v>
      </c>
      <c r="L141" s="1">
        <v>1</v>
      </c>
      <c r="M141" s="1">
        <v>17</v>
      </c>
      <c r="N141" s="1">
        <v>6</v>
      </c>
      <c r="O141" s="3">
        <f>RANK(G141,G:G,0)</f>
        <v>120</v>
      </c>
      <c r="P141">
        <f>RANK(B141,B:B,0)</f>
        <v>53</v>
      </c>
      <c r="Q141" s="3">
        <f>RANK(C141,C:C,0)</f>
        <v>49</v>
      </c>
      <c r="R141" s="3">
        <f>RANK(K141,K:K,0)</f>
        <v>75</v>
      </c>
      <c r="S141" s="3">
        <f t="shared" si="8"/>
        <v>69.6</v>
      </c>
      <c r="V141" s="3">
        <f>VLOOKUP(L141,$AA$2:$AC$26,3)</f>
        <v>0.001414</v>
      </c>
      <c r="W141" s="3">
        <f>VLOOKUP(M141,$AA$2:$AC$26,2)</f>
        <v>1.75256</v>
      </c>
      <c r="X141" s="3">
        <f t="shared" si="9"/>
        <v>247.811984</v>
      </c>
      <c r="Y141" s="3">
        <f t="shared" si="10"/>
        <v>198.2495872</v>
      </c>
      <c r="Z141" s="3">
        <f t="shared" si="11"/>
        <v>309.76498</v>
      </c>
    </row>
    <row r="142" spans="1:26">
      <c r="A142" s="1">
        <v>920</v>
      </c>
      <c r="B142" s="2">
        <v>0</v>
      </c>
      <c r="C142" s="2">
        <v>0</v>
      </c>
      <c r="D142" s="2">
        <v>-16.92</v>
      </c>
      <c r="E142" s="2">
        <v>-0.2063</v>
      </c>
      <c r="F142" s="2">
        <v>0.618</v>
      </c>
      <c r="G142" s="2">
        <v>-0.7862</v>
      </c>
      <c r="H142" s="2">
        <v>-0.2347</v>
      </c>
      <c r="I142" s="1">
        <v>0</v>
      </c>
      <c r="J142" s="2">
        <v>0.2151</v>
      </c>
      <c r="K142" s="1">
        <v>82</v>
      </c>
      <c r="L142" s="1">
        <v>0</v>
      </c>
      <c r="M142" s="1">
        <v>17</v>
      </c>
      <c r="N142" s="1">
        <v>6</v>
      </c>
      <c r="O142" s="3">
        <f>RANK(G142,G:G,0)</f>
        <v>204</v>
      </c>
      <c r="P142">
        <f>RANK(B142,B:B,0)</f>
        <v>53</v>
      </c>
      <c r="Q142" s="3">
        <f>RANK(C142,C:C,0)</f>
        <v>49</v>
      </c>
      <c r="R142" s="3">
        <f>RANK(K142,K:K,0)</f>
        <v>75</v>
      </c>
      <c r="S142" s="3">
        <f t="shared" si="8"/>
        <v>86.4</v>
      </c>
      <c r="V142" s="3">
        <f>VLOOKUP(L142,$AA$2:$AC$26,3)</f>
        <v>0.001</v>
      </c>
      <c r="W142" s="3">
        <f>VLOOKUP(M142,$AA$2:$AC$26,2)</f>
        <v>1.75256</v>
      </c>
      <c r="X142" s="3">
        <f t="shared" si="9"/>
        <v>175.256</v>
      </c>
      <c r="Y142" s="3">
        <f t="shared" si="10"/>
        <v>140.2048</v>
      </c>
      <c r="Z142" s="3">
        <f t="shared" si="11"/>
        <v>219.07</v>
      </c>
    </row>
    <row r="143" spans="1:26">
      <c r="A143" s="1">
        <v>919</v>
      </c>
      <c r="B143" s="2">
        <v>0</v>
      </c>
      <c r="C143" s="2">
        <v>0</v>
      </c>
      <c r="D143" s="2">
        <v>-17.23</v>
      </c>
      <c r="E143" s="2">
        <v>-0.2101</v>
      </c>
      <c r="F143" s="2">
        <v>0.9197</v>
      </c>
      <c r="G143" s="2">
        <v>-0.2224</v>
      </c>
      <c r="H143" s="2">
        <v>-0.0407</v>
      </c>
      <c r="I143" s="1">
        <v>0</v>
      </c>
      <c r="J143" s="2">
        <v>0.7717</v>
      </c>
      <c r="K143" s="1">
        <v>82</v>
      </c>
      <c r="L143" s="1">
        <v>7</v>
      </c>
      <c r="M143" s="1">
        <v>16</v>
      </c>
      <c r="N143" s="1">
        <v>6</v>
      </c>
      <c r="O143" s="3">
        <f>RANK(G143,G:G,0)</f>
        <v>84</v>
      </c>
      <c r="P143">
        <f>RANK(B143,B:B,0)</f>
        <v>53</v>
      </c>
      <c r="Q143" s="3">
        <f>RANK(C143,C:C,0)</f>
        <v>49</v>
      </c>
      <c r="R143" s="3">
        <f>RANK(K143,K:K,0)</f>
        <v>75</v>
      </c>
      <c r="S143" s="3">
        <f t="shared" si="8"/>
        <v>62.4</v>
      </c>
      <c r="V143" s="3">
        <f>VLOOKUP(L143,$AA$2:$AC$26,3)</f>
        <v>0.005831</v>
      </c>
      <c r="W143" s="3">
        <f>VLOOKUP(M143,$AA$2:$AC$26,2)</f>
        <v>1.55394</v>
      </c>
      <c r="X143" s="3">
        <f t="shared" si="9"/>
        <v>906.102414</v>
      </c>
      <c r="Y143" s="3">
        <f t="shared" si="10"/>
        <v>724.8819312</v>
      </c>
      <c r="Z143" s="3">
        <f t="shared" si="11"/>
        <v>1132.6280175</v>
      </c>
    </row>
    <row r="144" spans="1:26">
      <c r="A144" s="1">
        <v>918</v>
      </c>
      <c r="B144" s="2">
        <v>0</v>
      </c>
      <c r="C144" s="2">
        <v>1.0073</v>
      </c>
      <c r="D144" s="2">
        <v>-7.29</v>
      </c>
      <c r="E144" s="2">
        <v>-0.0889</v>
      </c>
      <c r="F144" s="2">
        <v>0.9564</v>
      </c>
      <c r="G144" s="2">
        <v>-0.1532</v>
      </c>
      <c r="H144" s="2">
        <v>-0.0216</v>
      </c>
      <c r="I144" s="1">
        <v>0</v>
      </c>
      <c r="J144" s="2">
        <v>0.4743</v>
      </c>
      <c r="K144" s="1">
        <v>82</v>
      </c>
      <c r="L144" s="1">
        <v>6</v>
      </c>
      <c r="M144" s="1">
        <v>16</v>
      </c>
      <c r="N144" s="1">
        <v>6</v>
      </c>
      <c r="O144" s="3">
        <f>RANK(G144,G:G,0)</f>
        <v>73</v>
      </c>
      <c r="P144">
        <f>RANK(B144,B:B,0)</f>
        <v>53</v>
      </c>
      <c r="Q144" s="3">
        <f>RANK(C144,C:C,0)</f>
        <v>27</v>
      </c>
      <c r="R144" s="3">
        <f>RANK(K144,K:K,0)</f>
        <v>75</v>
      </c>
      <c r="S144" s="3">
        <f t="shared" si="8"/>
        <v>53.6</v>
      </c>
      <c r="V144" s="3">
        <f>VLOOKUP(L144,$AA$2:$AC$26,3)</f>
        <v>0.004583</v>
      </c>
      <c r="W144" s="3">
        <f>VLOOKUP(M144,$AA$2:$AC$26,2)</f>
        <v>1.55394</v>
      </c>
      <c r="X144" s="3">
        <f t="shared" si="9"/>
        <v>712.170702</v>
      </c>
      <c r="Y144" s="3">
        <f t="shared" si="10"/>
        <v>569.7365616</v>
      </c>
      <c r="Z144" s="3">
        <f t="shared" si="11"/>
        <v>890.2133775</v>
      </c>
    </row>
    <row r="145" spans="1:26">
      <c r="A145" s="1">
        <v>917</v>
      </c>
      <c r="B145" s="2">
        <v>0</v>
      </c>
      <c r="C145" s="2">
        <v>1.0868</v>
      </c>
      <c r="D145" s="2">
        <v>-17.7</v>
      </c>
      <c r="E145" s="2">
        <v>-0.2159</v>
      </c>
      <c r="F145" s="2">
        <v>0.8697</v>
      </c>
      <c r="G145" s="2">
        <v>-0.3617</v>
      </c>
      <c r="H145" s="2">
        <v>-0.0682</v>
      </c>
      <c r="I145" s="1">
        <v>0</v>
      </c>
      <c r="J145" s="2">
        <v>0.4881</v>
      </c>
      <c r="K145" s="1">
        <v>82</v>
      </c>
      <c r="L145" s="1">
        <v>5</v>
      </c>
      <c r="M145" s="1">
        <v>16</v>
      </c>
      <c r="N145" s="1">
        <v>6</v>
      </c>
      <c r="O145" s="3">
        <f>RANK(G145,G:G,0)</f>
        <v>111</v>
      </c>
      <c r="P145">
        <f>RANK(B145,B:B,0)</f>
        <v>53</v>
      </c>
      <c r="Q145" s="3">
        <f>RANK(C145,C:C,0)</f>
        <v>1</v>
      </c>
      <c r="R145" s="3">
        <f>RANK(K145,K:K,0)</f>
        <v>75</v>
      </c>
      <c r="S145" s="3">
        <f t="shared" si="8"/>
        <v>53.4</v>
      </c>
      <c r="V145" s="3">
        <f>VLOOKUP(L145,$AA$2:$AC$26,3)</f>
        <v>0.003606</v>
      </c>
      <c r="W145" s="3">
        <f>VLOOKUP(M145,$AA$2:$AC$26,2)</f>
        <v>1.55394</v>
      </c>
      <c r="X145" s="3">
        <f t="shared" si="9"/>
        <v>560.350764</v>
      </c>
      <c r="Y145" s="3">
        <f t="shared" si="10"/>
        <v>448.2806112</v>
      </c>
      <c r="Z145" s="3">
        <f t="shared" si="11"/>
        <v>700.438455</v>
      </c>
    </row>
    <row r="146" spans="1:26">
      <c r="A146" s="1">
        <v>916</v>
      </c>
      <c r="B146" s="2">
        <v>0</v>
      </c>
      <c r="C146" s="2">
        <v>0</v>
      </c>
      <c r="D146" s="2">
        <v>-19.4</v>
      </c>
      <c r="E146" s="2">
        <v>-0.2366</v>
      </c>
      <c r="F146" s="2">
        <v>0.8227</v>
      </c>
      <c r="G146" s="2">
        <v>-0.4678</v>
      </c>
      <c r="H146" s="2">
        <v>-0.0955</v>
      </c>
      <c r="I146" s="1">
        <v>0</v>
      </c>
      <c r="J146" s="2">
        <v>0.4138</v>
      </c>
      <c r="K146" s="1">
        <v>82</v>
      </c>
      <c r="L146" s="1">
        <v>4</v>
      </c>
      <c r="M146" s="1">
        <v>16</v>
      </c>
      <c r="N146" s="1">
        <v>6</v>
      </c>
      <c r="O146" s="3">
        <f>RANK(G146,G:G,0)</f>
        <v>139</v>
      </c>
      <c r="P146">
        <f>RANK(B146,B:B,0)</f>
        <v>53</v>
      </c>
      <c r="Q146" s="3">
        <f>RANK(C146,C:C,0)</f>
        <v>49</v>
      </c>
      <c r="R146" s="3">
        <f>RANK(K146,K:K,0)</f>
        <v>75</v>
      </c>
      <c r="S146" s="3">
        <f t="shared" si="8"/>
        <v>73.4</v>
      </c>
      <c r="V146" s="3">
        <f>VLOOKUP(L146,$AA$2:$AC$26,3)</f>
        <v>0.002828</v>
      </c>
      <c r="W146" s="3">
        <f>VLOOKUP(M146,$AA$2:$AC$26,2)</f>
        <v>1.55394</v>
      </c>
      <c r="X146" s="3">
        <f t="shared" si="9"/>
        <v>439.454232</v>
      </c>
      <c r="Y146" s="3">
        <f t="shared" si="10"/>
        <v>351.5633856</v>
      </c>
      <c r="Z146" s="3">
        <f t="shared" si="11"/>
        <v>549.31779</v>
      </c>
    </row>
    <row r="147" spans="1:26">
      <c r="A147" s="1">
        <v>915</v>
      </c>
      <c r="B147" s="2">
        <v>0</v>
      </c>
      <c r="C147" s="2">
        <v>0</v>
      </c>
      <c r="D147" s="2">
        <v>-24.85</v>
      </c>
      <c r="E147" s="2">
        <v>-0.303</v>
      </c>
      <c r="F147" s="2">
        <v>0.7277</v>
      </c>
      <c r="G147" s="2">
        <v>-0.6641</v>
      </c>
      <c r="H147" s="2">
        <v>-0.1558</v>
      </c>
      <c r="I147" s="1">
        <v>0</v>
      </c>
      <c r="J147" s="2">
        <v>0.3737</v>
      </c>
      <c r="K147" s="1">
        <v>82</v>
      </c>
      <c r="L147" s="1">
        <v>3</v>
      </c>
      <c r="M147" s="1">
        <v>16</v>
      </c>
      <c r="N147" s="1">
        <v>6</v>
      </c>
      <c r="O147" s="3">
        <f>RANK(G147,G:G,0)</f>
        <v>178</v>
      </c>
      <c r="P147">
        <f>RANK(B147,B:B,0)</f>
        <v>53</v>
      </c>
      <c r="Q147" s="3">
        <f>RANK(C147,C:C,0)</f>
        <v>49</v>
      </c>
      <c r="R147" s="3">
        <f>RANK(K147,K:K,0)</f>
        <v>75</v>
      </c>
      <c r="S147" s="3">
        <f t="shared" si="8"/>
        <v>81.2</v>
      </c>
      <c r="V147" s="3">
        <f>VLOOKUP(L147,$AA$2:$AC$26,3)</f>
        <v>0.002236</v>
      </c>
      <c r="W147" s="3">
        <f>VLOOKUP(M147,$AA$2:$AC$26,2)</f>
        <v>1.55394</v>
      </c>
      <c r="X147" s="3">
        <f t="shared" si="9"/>
        <v>347.460984</v>
      </c>
      <c r="Y147" s="3">
        <f t="shared" si="10"/>
        <v>277.9687872</v>
      </c>
      <c r="Z147" s="3">
        <f t="shared" si="11"/>
        <v>434.32623</v>
      </c>
    </row>
    <row r="148" spans="1:26">
      <c r="A148" s="1">
        <v>914</v>
      </c>
      <c r="B148" s="2">
        <v>0</v>
      </c>
      <c r="C148" s="2">
        <v>0</v>
      </c>
      <c r="D148" s="2">
        <v>-0.28</v>
      </c>
      <c r="E148" s="2">
        <v>-0.0034</v>
      </c>
      <c r="F148" s="2">
        <v>0.9956</v>
      </c>
      <c r="G148" s="2">
        <v>-0.0138</v>
      </c>
      <c r="H148" s="2">
        <v>-0.0021</v>
      </c>
      <c r="I148" s="1">
        <v>0</v>
      </c>
      <c r="J148" s="2">
        <v>0.2025</v>
      </c>
      <c r="K148" s="1">
        <v>82</v>
      </c>
      <c r="L148" s="1">
        <v>2</v>
      </c>
      <c r="M148" s="1">
        <v>16</v>
      </c>
      <c r="N148" s="1">
        <v>6</v>
      </c>
      <c r="O148" s="3">
        <f>RANK(G148,G:G,0)</f>
        <v>55</v>
      </c>
      <c r="P148">
        <f>RANK(B148,B:B,0)</f>
        <v>53</v>
      </c>
      <c r="Q148" s="3">
        <f>RANK(C148,C:C,0)</f>
        <v>49</v>
      </c>
      <c r="R148" s="3">
        <f>RANK(K148,K:K,0)</f>
        <v>75</v>
      </c>
      <c r="S148" s="3">
        <f t="shared" si="8"/>
        <v>56.6</v>
      </c>
      <c r="V148" s="3">
        <f>VLOOKUP(L148,$AA$2:$AC$26,3)</f>
        <v>0.001732</v>
      </c>
      <c r="W148" s="3">
        <f>VLOOKUP(M148,$AA$2:$AC$26,2)</f>
        <v>1.55394</v>
      </c>
      <c r="X148" s="3">
        <f t="shared" si="9"/>
        <v>269.142408</v>
      </c>
      <c r="Y148" s="3">
        <f t="shared" si="10"/>
        <v>215.3139264</v>
      </c>
      <c r="Z148" s="3">
        <f t="shared" si="11"/>
        <v>336.42801</v>
      </c>
    </row>
    <row r="149" spans="1:26">
      <c r="A149" s="1">
        <v>913</v>
      </c>
      <c r="B149" s="2">
        <v>0</v>
      </c>
      <c r="C149" s="2">
        <v>0</v>
      </c>
      <c r="D149" s="2">
        <v>-11.36</v>
      </c>
      <c r="E149" s="2">
        <v>-0.1385</v>
      </c>
      <c r="F149" s="2">
        <v>0.7995</v>
      </c>
      <c r="G149" s="2">
        <v>-0.4588</v>
      </c>
      <c r="H149" s="2">
        <v>-0.108</v>
      </c>
      <c r="I149" s="1">
        <v>0</v>
      </c>
      <c r="J149" s="2">
        <v>0.2473</v>
      </c>
      <c r="K149" s="1">
        <v>82</v>
      </c>
      <c r="L149" s="1">
        <v>1</v>
      </c>
      <c r="M149" s="1">
        <v>16</v>
      </c>
      <c r="N149" s="1">
        <v>6</v>
      </c>
      <c r="O149" s="3">
        <f>RANK(G149,G:G,0)</f>
        <v>137</v>
      </c>
      <c r="P149">
        <f>RANK(B149,B:B,0)</f>
        <v>53</v>
      </c>
      <c r="Q149" s="3">
        <f>RANK(C149,C:C,0)</f>
        <v>49</v>
      </c>
      <c r="R149" s="3">
        <f>RANK(K149,K:K,0)</f>
        <v>75</v>
      </c>
      <c r="S149" s="3">
        <f t="shared" si="8"/>
        <v>73</v>
      </c>
      <c r="V149" s="3">
        <f>VLOOKUP(L149,$AA$2:$AC$26,3)</f>
        <v>0.001414</v>
      </c>
      <c r="W149" s="3">
        <f>VLOOKUP(M149,$AA$2:$AC$26,2)</f>
        <v>1.55394</v>
      </c>
      <c r="X149" s="3">
        <f t="shared" si="9"/>
        <v>219.727116</v>
      </c>
      <c r="Y149" s="3">
        <f t="shared" si="10"/>
        <v>175.7816928</v>
      </c>
      <c r="Z149" s="3">
        <f t="shared" si="11"/>
        <v>274.658895</v>
      </c>
    </row>
    <row r="150" spans="1:26">
      <c r="A150" s="1">
        <v>912</v>
      </c>
      <c r="B150" s="2">
        <v>0</v>
      </c>
      <c r="C150" s="2">
        <v>0</v>
      </c>
      <c r="D150" s="2">
        <v>-18.11</v>
      </c>
      <c r="E150" s="2">
        <v>-0.2209</v>
      </c>
      <c r="F150" s="2">
        <v>0.5843</v>
      </c>
      <c r="G150" s="2">
        <v>-0.853</v>
      </c>
      <c r="H150" s="2">
        <v>-0.2659</v>
      </c>
      <c r="I150" s="1">
        <v>0</v>
      </c>
      <c r="J150" s="2">
        <v>0.2123</v>
      </c>
      <c r="K150" s="1">
        <v>82</v>
      </c>
      <c r="L150" s="1">
        <v>0</v>
      </c>
      <c r="M150" s="1">
        <v>16</v>
      </c>
      <c r="N150" s="1">
        <v>6</v>
      </c>
      <c r="O150" s="3">
        <f>RANK(G150,G:G,0)</f>
        <v>220</v>
      </c>
      <c r="P150">
        <f>RANK(B150,B:B,0)</f>
        <v>53</v>
      </c>
      <c r="Q150" s="3">
        <f>RANK(C150,C:C,0)</f>
        <v>49</v>
      </c>
      <c r="R150" s="3">
        <f>RANK(K150,K:K,0)</f>
        <v>75</v>
      </c>
      <c r="S150" s="3">
        <f t="shared" si="8"/>
        <v>89.6</v>
      </c>
      <c r="V150" s="3">
        <f>VLOOKUP(L150,$AA$2:$AC$26,3)</f>
        <v>0.001</v>
      </c>
      <c r="W150" s="3">
        <f>VLOOKUP(M150,$AA$2:$AC$26,2)</f>
        <v>1.55394</v>
      </c>
      <c r="X150" s="3">
        <f t="shared" si="9"/>
        <v>155.394</v>
      </c>
      <c r="Y150" s="3">
        <f t="shared" si="10"/>
        <v>124.3152</v>
      </c>
      <c r="Z150" s="3">
        <f t="shared" si="11"/>
        <v>194.2425</v>
      </c>
    </row>
    <row r="151" spans="1:26">
      <c r="A151" s="1">
        <v>911</v>
      </c>
      <c r="B151" s="2">
        <v>0</v>
      </c>
      <c r="C151" s="2">
        <v>0</v>
      </c>
      <c r="D151" s="2">
        <v>-0.25</v>
      </c>
      <c r="E151" s="2">
        <v>-0.003</v>
      </c>
      <c r="F151" s="2">
        <v>0.9987</v>
      </c>
      <c r="G151" s="2">
        <v>-0.0048</v>
      </c>
      <c r="H151" s="2">
        <v>-0.0004</v>
      </c>
      <c r="I151" s="1">
        <v>0</v>
      </c>
      <c r="J151" s="2">
        <v>0.5141</v>
      </c>
      <c r="K151" s="1">
        <v>82</v>
      </c>
      <c r="L151" s="1">
        <v>7</v>
      </c>
      <c r="M151" s="1">
        <v>15</v>
      </c>
      <c r="N151" s="1">
        <v>6</v>
      </c>
      <c r="O151" s="3">
        <f>RANK(G151,G:G,0)</f>
        <v>53</v>
      </c>
      <c r="P151">
        <f>RANK(B151,B:B,0)</f>
        <v>53</v>
      </c>
      <c r="Q151" s="3">
        <f>RANK(C151,C:C,0)</f>
        <v>49</v>
      </c>
      <c r="R151" s="3">
        <f>RANK(K151,K:K,0)</f>
        <v>75</v>
      </c>
      <c r="S151" s="3">
        <f t="shared" si="8"/>
        <v>56.2</v>
      </c>
      <c r="V151" s="3">
        <f>VLOOKUP(L151,$AA$2:$AC$26,3)</f>
        <v>0.005831</v>
      </c>
      <c r="W151" s="3">
        <f>VLOOKUP(M151,$AA$2:$AC$26,2)</f>
        <v>1.37798</v>
      </c>
      <c r="X151" s="3">
        <f t="shared" si="9"/>
        <v>803.500138</v>
      </c>
      <c r="Y151" s="3">
        <f t="shared" si="10"/>
        <v>642.8001104</v>
      </c>
      <c r="Z151" s="3">
        <f t="shared" si="11"/>
        <v>1004.3751725</v>
      </c>
    </row>
    <row r="152" spans="1:26">
      <c r="A152" s="1">
        <v>910</v>
      </c>
      <c r="B152" s="2">
        <v>0</v>
      </c>
      <c r="C152" s="2">
        <v>1.0258</v>
      </c>
      <c r="D152" s="2">
        <v>-17.85</v>
      </c>
      <c r="E152" s="2">
        <v>-0.2177</v>
      </c>
      <c r="F152" s="2">
        <v>0.891</v>
      </c>
      <c r="G152" s="2">
        <v>-0.3719</v>
      </c>
      <c r="H152" s="2">
        <v>-0.0568</v>
      </c>
      <c r="I152" s="1">
        <v>0</v>
      </c>
      <c r="J152" s="2">
        <v>0.4787</v>
      </c>
      <c r="K152" s="1">
        <v>82</v>
      </c>
      <c r="L152" s="1">
        <v>6</v>
      </c>
      <c r="M152" s="1">
        <v>15</v>
      </c>
      <c r="N152" s="1">
        <v>6</v>
      </c>
      <c r="O152" s="3">
        <f>RANK(G152,G:G,0)</f>
        <v>114</v>
      </c>
      <c r="P152">
        <f>RANK(B152,B:B,0)</f>
        <v>53</v>
      </c>
      <c r="Q152" s="3">
        <f>RANK(C152,C:C,0)</f>
        <v>14</v>
      </c>
      <c r="R152" s="3">
        <f>RANK(K152,K:K,0)</f>
        <v>75</v>
      </c>
      <c r="S152" s="3">
        <f t="shared" si="8"/>
        <v>57.9</v>
      </c>
      <c r="V152" s="3">
        <f>VLOOKUP(L152,$AA$2:$AC$26,3)</f>
        <v>0.004583</v>
      </c>
      <c r="W152" s="3">
        <f>VLOOKUP(M152,$AA$2:$AC$26,2)</f>
        <v>1.37798</v>
      </c>
      <c r="X152" s="3">
        <f t="shared" si="9"/>
        <v>631.528234</v>
      </c>
      <c r="Y152" s="3">
        <f t="shared" si="10"/>
        <v>505.2225872</v>
      </c>
      <c r="Z152" s="3">
        <f t="shared" si="11"/>
        <v>789.4102925</v>
      </c>
    </row>
    <row r="153" spans="1:26">
      <c r="A153" s="1">
        <v>909</v>
      </c>
      <c r="B153" s="2">
        <v>0</v>
      </c>
      <c r="C153" s="2">
        <v>1.0416</v>
      </c>
      <c r="D153" s="2">
        <v>-24.7</v>
      </c>
      <c r="E153" s="2">
        <v>-0.3012</v>
      </c>
      <c r="F153" s="2">
        <v>0.8148</v>
      </c>
      <c r="G153" s="2">
        <v>-0.4942</v>
      </c>
      <c r="H153" s="2">
        <v>-0.1014</v>
      </c>
      <c r="I153" s="1">
        <v>0</v>
      </c>
      <c r="J153" s="2">
        <v>0.4987</v>
      </c>
      <c r="K153" s="1">
        <v>82</v>
      </c>
      <c r="L153" s="1">
        <v>5</v>
      </c>
      <c r="M153" s="1">
        <v>15</v>
      </c>
      <c r="N153" s="1">
        <v>6</v>
      </c>
      <c r="O153" s="3">
        <f>RANK(G153,G:G,0)</f>
        <v>143</v>
      </c>
      <c r="P153">
        <f>RANK(B153,B:B,0)</f>
        <v>53</v>
      </c>
      <c r="Q153" s="3">
        <f>RANK(C153,C:C,0)</f>
        <v>9</v>
      </c>
      <c r="R153" s="3">
        <f>RANK(K153,K:K,0)</f>
        <v>75</v>
      </c>
      <c r="S153" s="3">
        <f t="shared" si="8"/>
        <v>62.2</v>
      </c>
      <c r="V153" s="3">
        <f>VLOOKUP(L153,$AA$2:$AC$26,3)</f>
        <v>0.003606</v>
      </c>
      <c r="W153" s="3">
        <f>VLOOKUP(M153,$AA$2:$AC$26,2)</f>
        <v>1.37798</v>
      </c>
      <c r="X153" s="3">
        <f t="shared" si="9"/>
        <v>496.899588</v>
      </c>
      <c r="Y153" s="3">
        <f t="shared" si="10"/>
        <v>397.5196704</v>
      </c>
      <c r="Z153" s="3">
        <f t="shared" si="11"/>
        <v>621.124485</v>
      </c>
    </row>
    <row r="154" spans="1:26">
      <c r="A154" s="1">
        <v>908</v>
      </c>
      <c r="B154" s="2">
        <v>0</v>
      </c>
      <c r="C154" s="2">
        <v>0</v>
      </c>
      <c r="D154" s="2">
        <v>-29.4</v>
      </c>
      <c r="E154" s="2">
        <v>-0.3585</v>
      </c>
      <c r="F154" s="2">
        <v>0.7313</v>
      </c>
      <c r="G154" s="2">
        <v>-0.6281</v>
      </c>
      <c r="H154" s="2">
        <v>-0.1551</v>
      </c>
      <c r="I154" s="1">
        <v>0</v>
      </c>
      <c r="J154" s="2">
        <v>0.4673</v>
      </c>
      <c r="K154" s="1">
        <v>82</v>
      </c>
      <c r="L154" s="1">
        <v>4</v>
      </c>
      <c r="M154" s="1">
        <v>15</v>
      </c>
      <c r="N154" s="1">
        <v>6</v>
      </c>
      <c r="O154" s="3">
        <f>RANK(G154,G:G,0)</f>
        <v>170</v>
      </c>
      <c r="P154">
        <f>RANK(B154,B:B,0)</f>
        <v>53</v>
      </c>
      <c r="Q154" s="3">
        <f>RANK(C154,C:C,0)</f>
        <v>49</v>
      </c>
      <c r="R154" s="3">
        <f>RANK(K154,K:K,0)</f>
        <v>75</v>
      </c>
      <c r="S154" s="3">
        <f t="shared" si="8"/>
        <v>79.6</v>
      </c>
      <c r="V154" s="3">
        <f>VLOOKUP(L154,$AA$2:$AC$26,3)</f>
        <v>0.002828</v>
      </c>
      <c r="W154" s="3">
        <f>VLOOKUP(M154,$AA$2:$AC$26,2)</f>
        <v>1.37798</v>
      </c>
      <c r="X154" s="3">
        <f t="shared" si="9"/>
        <v>389.692744</v>
      </c>
      <c r="Y154" s="3">
        <f t="shared" si="10"/>
        <v>311.7541952</v>
      </c>
      <c r="Z154" s="3">
        <f t="shared" si="11"/>
        <v>487.11593</v>
      </c>
    </row>
    <row r="155" spans="1:26">
      <c r="A155" s="1">
        <v>907</v>
      </c>
      <c r="B155" s="2">
        <v>0</v>
      </c>
      <c r="C155" s="2">
        <v>0</v>
      </c>
      <c r="D155" s="2">
        <v>-16.73</v>
      </c>
      <c r="E155" s="2">
        <v>-0.204</v>
      </c>
      <c r="F155" s="2">
        <v>0.8025</v>
      </c>
      <c r="G155" s="2">
        <v>-0.4579</v>
      </c>
      <c r="H155" s="2">
        <v>-0.1086</v>
      </c>
      <c r="I155" s="1">
        <v>0</v>
      </c>
      <c r="J155" s="2">
        <v>0.3648</v>
      </c>
      <c r="K155" s="1">
        <v>82</v>
      </c>
      <c r="L155" s="1">
        <v>3</v>
      </c>
      <c r="M155" s="1">
        <v>15</v>
      </c>
      <c r="N155" s="1">
        <v>6</v>
      </c>
      <c r="O155" s="3">
        <f>RANK(G155,G:G,0)</f>
        <v>135</v>
      </c>
      <c r="P155">
        <f>RANK(B155,B:B,0)</f>
        <v>53</v>
      </c>
      <c r="Q155" s="3">
        <f>RANK(C155,C:C,0)</f>
        <v>49</v>
      </c>
      <c r="R155" s="3">
        <f>RANK(K155,K:K,0)</f>
        <v>75</v>
      </c>
      <c r="S155" s="3">
        <f t="shared" si="8"/>
        <v>72.6</v>
      </c>
      <c r="V155" s="3">
        <f>VLOOKUP(L155,$AA$2:$AC$26,3)</f>
        <v>0.002236</v>
      </c>
      <c r="W155" s="3">
        <f>VLOOKUP(M155,$AA$2:$AC$26,2)</f>
        <v>1.37798</v>
      </c>
      <c r="X155" s="3">
        <f t="shared" si="9"/>
        <v>308.116328</v>
      </c>
      <c r="Y155" s="3">
        <f t="shared" si="10"/>
        <v>246.4930624</v>
      </c>
      <c r="Z155" s="3">
        <f t="shared" si="11"/>
        <v>385.14541</v>
      </c>
    </row>
    <row r="156" spans="1:26">
      <c r="A156" s="1">
        <v>906</v>
      </c>
      <c r="B156" s="2">
        <v>0</v>
      </c>
      <c r="C156" s="2">
        <v>0</v>
      </c>
      <c r="D156" s="2">
        <v>-7.52</v>
      </c>
      <c r="E156" s="2">
        <v>-0.0917</v>
      </c>
      <c r="F156" s="2">
        <v>0.8816</v>
      </c>
      <c r="G156" s="2">
        <v>-0.3227</v>
      </c>
      <c r="H156" s="2">
        <v>-0.0617</v>
      </c>
      <c r="I156" s="1">
        <v>0</v>
      </c>
      <c r="J156" s="2">
        <v>0.2327</v>
      </c>
      <c r="K156" s="1">
        <v>82</v>
      </c>
      <c r="L156" s="1">
        <v>2</v>
      </c>
      <c r="M156" s="1">
        <v>15</v>
      </c>
      <c r="N156" s="1">
        <v>6</v>
      </c>
      <c r="O156" s="3">
        <f>RANK(G156,G:G,0)</f>
        <v>101</v>
      </c>
      <c r="P156">
        <f>RANK(B156,B:B,0)</f>
        <v>53</v>
      </c>
      <c r="Q156" s="3">
        <f>RANK(C156,C:C,0)</f>
        <v>49</v>
      </c>
      <c r="R156" s="3">
        <f>RANK(K156,K:K,0)</f>
        <v>75</v>
      </c>
      <c r="S156" s="3">
        <f t="shared" si="8"/>
        <v>65.8</v>
      </c>
      <c r="V156" s="3">
        <f>VLOOKUP(L156,$AA$2:$AC$26,3)</f>
        <v>0.001732</v>
      </c>
      <c r="W156" s="3">
        <f>VLOOKUP(M156,$AA$2:$AC$26,2)</f>
        <v>1.37798</v>
      </c>
      <c r="X156" s="3">
        <f t="shared" si="9"/>
        <v>238.666136</v>
      </c>
      <c r="Y156" s="3">
        <f t="shared" si="10"/>
        <v>190.9329088</v>
      </c>
      <c r="Z156" s="3">
        <f t="shared" si="11"/>
        <v>298.33267</v>
      </c>
    </row>
    <row r="157" spans="1:26">
      <c r="A157" s="1">
        <v>905</v>
      </c>
      <c r="B157" s="2">
        <v>0</v>
      </c>
      <c r="C157" s="2">
        <v>0</v>
      </c>
      <c r="D157" s="2">
        <v>-6.76</v>
      </c>
      <c r="E157" s="2">
        <v>-0.0824</v>
      </c>
      <c r="F157" s="2">
        <v>0.8712</v>
      </c>
      <c r="G157" s="2">
        <v>-0.3747</v>
      </c>
      <c r="H157" s="2">
        <v>-0.067</v>
      </c>
      <c r="I157" s="1">
        <v>0</v>
      </c>
      <c r="J157" s="2">
        <v>0.1802</v>
      </c>
      <c r="K157" s="1">
        <v>82</v>
      </c>
      <c r="L157" s="1">
        <v>1</v>
      </c>
      <c r="M157" s="1">
        <v>15</v>
      </c>
      <c r="N157" s="1">
        <v>6</v>
      </c>
      <c r="O157" s="3">
        <f>RANK(G157,G:G,0)</f>
        <v>116</v>
      </c>
      <c r="P157">
        <f>RANK(B157,B:B,0)</f>
        <v>53</v>
      </c>
      <c r="Q157" s="3">
        <f>RANK(C157,C:C,0)</f>
        <v>49</v>
      </c>
      <c r="R157" s="3">
        <f>RANK(K157,K:K,0)</f>
        <v>75</v>
      </c>
      <c r="S157" s="3">
        <f t="shared" si="8"/>
        <v>68.8</v>
      </c>
      <c r="V157" s="3">
        <f>VLOOKUP(L157,$AA$2:$AC$26,3)</f>
        <v>0.001414</v>
      </c>
      <c r="W157" s="3">
        <f>VLOOKUP(M157,$AA$2:$AC$26,2)</f>
        <v>1.37798</v>
      </c>
      <c r="X157" s="3">
        <f t="shared" si="9"/>
        <v>194.846372</v>
      </c>
      <c r="Y157" s="3">
        <f t="shared" si="10"/>
        <v>155.8770976</v>
      </c>
      <c r="Z157" s="3">
        <f t="shared" si="11"/>
        <v>243.557965</v>
      </c>
    </row>
    <row r="158" spans="1:26">
      <c r="A158" s="1">
        <v>904</v>
      </c>
      <c r="B158" s="2">
        <v>0</v>
      </c>
      <c r="C158" s="2">
        <v>0</v>
      </c>
      <c r="D158" s="2">
        <v>-15.62</v>
      </c>
      <c r="E158" s="2">
        <v>-0.1905</v>
      </c>
      <c r="F158" s="2">
        <v>0.6228</v>
      </c>
      <c r="G158" s="2">
        <v>-0.7691</v>
      </c>
      <c r="H158" s="2">
        <v>-0.2358</v>
      </c>
      <c r="I158" s="1">
        <v>0</v>
      </c>
      <c r="J158" s="2">
        <v>0.2031</v>
      </c>
      <c r="K158" s="1">
        <v>82</v>
      </c>
      <c r="L158" s="1">
        <v>0</v>
      </c>
      <c r="M158" s="1">
        <v>15</v>
      </c>
      <c r="N158" s="1">
        <v>6</v>
      </c>
      <c r="O158" s="3">
        <f>RANK(G158,G:G,0)</f>
        <v>196</v>
      </c>
      <c r="P158">
        <f>RANK(B158,B:B,0)</f>
        <v>53</v>
      </c>
      <c r="Q158" s="3">
        <f>RANK(C158,C:C,0)</f>
        <v>49</v>
      </c>
      <c r="R158" s="3">
        <f>RANK(K158,K:K,0)</f>
        <v>75</v>
      </c>
      <c r="S158" s="3">
        <f t="shared" si="8"/>
        <v>84.8</v>
      </c>
      <c r="V158" s="3">
        <f>VLOOKUP(L158,$AA$2:$AC$26,3)</f>
        <v>0.001</v>
      </c>
      <c r="W158" s="3">
        <f>VLOOKUP(M158,$AA$2:$AC$26,2)</f>
        <v>1.37798</v>
      </c>
      <c r="X158" s="3">
        <f t="shared" si="9"/>
        <v>137.798</v>
      </c>
      <c r="Y158" s="3">
        <f t="shared" si="10"/>
        <v>110.2384</v>
      </c>
      <c r="Z158" s="3">
        <f t="shared" si="11"/>
        <v>172.2475</v>
      </c>
    </row>
    <row r="159" spans="1:26">
      <c r="A159" s="1">
        <v>903</v>
      </c>
      <c r="B159" s="2">
        <v>0</v>
      </c>
      <c r="C159" s="2">
        <v>0</v>
      </c>
      <c r="D159" s="2">
        <v>-21.81</v>
      </c>
      <c r="E159" s="2">
        <v>-0.266</v>
      </c>
      <c r="F159" s="2">
        <v>0.8891</v>
      </c>
      <c r="G159" s="2">
        <v>-0.3644</v>
      </c>
      <c r="H159" s="2">
        <v>-0.0583</v>
      </c>
      <c r="I159" s="1">
        <v>0</v>
      </c>
      <c r="J159" s="2">
        <v>0.597</v>
      </c>
      <c r="K159" s="1">
        <v>82</v>
      </c>
      <c r="L159" s="1">
        <v>7</v>
      </c>
      <c r="M159" s="1">
        <v>14</v>
      </c>
      <c r="N159" s="1">
        <v>6</v>
      </c>
      <c r="O159" s="3">
        <f>RANK(G159,G:G,0)</f>
        <v>112</v>
      </c>
      <c r="P159">
        <f>RANK(B159,B:B,0)</f>
        <v>53</v>
      </c>
      <c r="Q159" s="3">
        <f>RANK(C159,C:C,0)</f>
        <v>49</v>
      </c>
      <c r="R159" s="3">
        <f>RANK(K159,K:K,0)</f>
        <v>75</v>
      </c>
      <c r="S159" s="3">
        <f t="shared" si="8"/>
        <v>68</v>
      </c>
      <c r="V159" s="3">
        <f>VLOOKUP(L159,$AA$2:$AC$26,3)</f>
        <v>0.005831</v>
      </c>
      <c r="W159" s="3">
        <f>VLOOKUP(M159,$AA$2:$AC$26,2)</f>
        <v>1.22284</v>
      </c>
      <c r="X159" s="3">
        <f t="shared" si="9"/>
        <v>713.038004</v>
      </c>
      <c r="Y159" s="3">
        <f t="shared" si="10"/>
        <v>570.4304032</v>
      </c>
      <c r="Z159" s="3">
        <f t="shared" si="11"/>
        <v>891.297505</v>
      </c>
    </row>
    <row r="160" spans="1:26">
      <c r="A160" s="1">
        <v>902</v>
      </c>
      <c r="B160" s="2">
        <v>0</v>
      </c>
      <c r="C160" s="2">
        <v>1.0432</v>
      </c>
      <c r="D160" s="2">
        <v>-19.59</v>
      </c>
      <c r="E160" s="2">
        <v>-0.2389</v>
      </c>
      <c r="F160" s="2">
        <v>0.8753</v>
      </c>
      <c r="G160" s="2">
        <v>-0.3515</v>
      </c>
      <c r="H160" s="2">
        <v>-0.066</v>
      </c>
      <c r="I160" s="1">
        <v>0</v>
      </c>
      <c r="J160" s="2">
        <v>0.5558</v>
      </c>
      <c r="K160" s="1">
        <v>82</v>
      </c>
      <c r="L160" s="1">
        <v>6</v>
      </c>
      <c r="M160" s="1">
        <v>14</v>
      </c>
      <c r="N160" s="1">
        <v>6</v>
      </c>
      <c r="O160" s="3">
        <f>RANK(G160,G:G,0)</f>
        <v>109</v>
      </c>
      <c r="P160">
        <f>RANK(B160,B:B,0)</f>
        <v>53</v>
      </c>
      <c r="Q160" s="3">
        <f>RANK(C160,C:C,0)</f>
        <v>8</v>
      </c>
      <c r="R160" s="3">
        <f>RANK(K160,K:K,0)</f>
        <v>75</v>
      </c>
      <c r="S160" s="3">
        <f t="shared" si="8"/>
        <v>55.1</v>
      </c>
      <c r="V160" s="3">
        <f>VLOOKUP(L160,$AA$2:$AC$26,3)</f>
        <v>0.004583</v>
      </c>
      <c r="W160" s="3">
        <f>VLOOKUP(M160,$AA$2:$AC$26,2)</f>
        <v>1.22284</v>
      </c>
      <c r="X160" s="3">
        <f t="shared" si="9"/>
        <v>560.427572</v>
      </c>
      <c r="Y160" s="3">
        <f t="shared" si="10"/>
        <v>448.3420576</v>
      </c>
      <c r="Z160" s="3">
        <f t="shared" si="11"/>
        <v>700.534465</v>
      </c>
    </row>
    <row r="161" spans="1:26">
      <c r="A161" s="1">
        <v>901</v>
      </c>
      <c r="B161" s="2">
        <v>0</v>
      </c>
      <c r="C161" s="2">
        <v>1.001</v>
      </c>
      <c r="D161" s="2">
        <v>-14.18</v>
      </c>
      <c r="E161" s="2">
        <v>-0.1729</v>
      </c>
      <c r="F161" s="2">
        <v>0.8849</v>
      </c>
      <c r="G161" s="2">
        <v>-0.3092</v>
      </c>
      <c r="H161" s="2">
        <v>-0.0608</v>
      </c>
      <c r="I161" s="1">
        <v>0</v>
      </c>
      <c r="J161" s="2">
        <v>0.4573</v>
      </c>
      <c r="K161" s="1">
        <v>82</v>
      </c>
      <c r="L161" s="1">
        <v>5</v>
      </c>
      <c r="M161" s="1">
        <v>14</v>
      </c>
      <c r="N161" s="1">
        <v>6</v>
      </c>
      <c r="O161" s="3">
        <f>RANK(G161,G:G,0)</f>
        <v>99</v>
      </c>
      <c r="P161">
        <f>RANK(B161,B:B,0)</f>
        <v>53</v>
      </c>
      <c r="Q161" s="3">
        <f>RANK(C161,C:C,0)</f>
        <v>44</v>
      </c>
      <c r="R161" s="3">
        <f>RANK(K161,K:K,0)</f>
        <v>75</v>
      </c>
      <c r="S161" s="3">
        <f t="shared" si="8"/>
        <v>63.9</v>
      </c>
      <c r="V161" s="3">
        <f>VLOOKUP(L161,$AA$2:$AC$26,3)</f>
        <v>0.003606</v>
      </c>
      <c r="W161" s="3">
        <f>VLOOKUP(M161,$AA$2:$AC$26,2)</f>
        <v>1.22284</v>
      </c>
      <c r="X161" s="3">
        <f t="shared" si="9"/>
        <v>440.956104</v>
      </c>
      <c r="Y161" s="3">
        <f t="shared" si="10"/>
        <v>352.7648832</v>
      </c>
      <c r="Z161" s="3">
        <f t="shared" si="11"/>
        <v>551.19513</v>
      </c>
    </row>
    <row r="162" spans="1:26">
      <c r="A162" s="1">
        <v>900</v>
      </c>
      <c r="B162" s="2">
        <v>0</v>
      </c>
      <c r="C162" s="2">
        <v>0</v>
      </c>
      <c r="D162" s="2">
        <v>-20.58</v>
      </c>
      <c r="E162" s="2">
        <v>-0.251</v>
      </c>
      <c r="F162" s="2">
        <v>0.7964</v>
      </c>
      <c r="G162" s="2">
        <v>-0.5684</v>
      </c>
      <c r="H162" s="2">
        <v>-0.1134</v>
      </c>
      <c r="I162" s="1">
        <v>0</v>
      </c>
      <c r="J162" s="2">
        <v>0.3615</v>
      </c>
      <c r="K162" s="1">
        <v>82</v>
      </c>
      <c r="L162" s="1">
        <v>4</v>
      </c>
      <c r="M162" s="1">
        <v>14</v>
      </c>
      <c r="N162" s="1">
        <v>6</v>
      </c>
      <c r="O162" s="3">
        <f>RANK(G162,G:G,0)</f>
        <v>157</v>
      </c>
      <c r="P162">
        <f>RANK(B162,B:B,0)</f>
        <v>53</v>
      </c>
      <c r="Q162" s="3">
        <f>RANK(C162,C:C,0)</f>
        <v>49</v>
      </c>
      <c r="R162" s="3">
        <f>RANK(K162,K:K,0)</f>
        <v>75</v>
      </c>
      <c r="S162" s="3">
        <f t="shared" si="8"/>
        <v>77</v>
      </c>
      <c r="V162" s="3">
        <f>VLOOKUP(L162,$AA$2:$AC$26,3)</f>
        <v>0.002828</v>
      </c>
      <c r="W162" s="3">
        <f>VLOOKUP(M162,$AA$2:$AC$26,2)</f>
        <v>1.22284</v>
      </c>
      <c r="X162" s="3">
        <f t="shared" si="9"/>
        <v>345.819152</v>
      </c>
      <c r="Y162" s="3">
        <f t="shared" si="10"/>
        <v>276.6553216</v>
      </c>
      <c r="Z162" s="3">
        <f t="shared" si="11"/>
        <v>432.27394</v>
      </c>
    </row>
    <row r="163" spans="1:26">
      <c r="A163" s="1">
        <v>899</v>
      </c>
      <c r="B163" s="2">
        <v>0</v>
      </c>
      <c r="C163" s="2">
        <v>0</v>
      </c>
      <c r="D163" s="2">
        <v>-9.85</v>
      </c>
      <c r="E163" s="2">
        <v>-0.1201</v>
      </c>
      <c r="F163" s="2">
        <v>0.8734</v>
      </c>
      <c r="G163" s="2">
        <v>-0.3783</v>
      </c>
      <c r="H163" s="2">
        <v>-0.0671</v>
      </c>
      <c r="I163" s="1">
        <v>0</v>
      </c>
      <c r="J163" s="2">
        <v>0.26</v>
      </c>
      <c r="K163" s="1">
        <v>82</v>
      </c>
      <c r="L163" s="1">
        <v>3</v>
      </c>
      <c r="M163" s="1">
        <v>14</v>
      </c>
      <c r="N163" s="1">
        <v>6</v>
      </c>
      <c r="O163" s="3">
        <f>RANK(G163,G:G,0)</f>
        <v>118</v>
      </c>
      <c r="P163">
        <f>RANK(B163,B:B,0)</f>
        <v>53</v>
      </c>
      <c r="Q163" s="3">
        <f>RANK(C163,C:C,0)</f>
        <v>49</v>
      </c>
      <c r="R163" s="3">
        <f>RANK(K163,K:K,0)</f>
        <v>75</v>
      </c>
      <c r="S163" s="3">
        <f t="shared" si="8"/>
        <v>69.2</v>
      </c>
      <c r="V163" s="3">
        <f>VLOOKUP(L163,$AA$2:$AC$26,3)</f>
        <v>0.002236</v>
      </c>
      <c r="W163" s="3">
        <f>VLOOKUP(M163,$AA$2:$AC$26,2)</f>
        <v>1.22284</v>
      </c>
      <c r="X163" s="3">
        <f t="shared" si="9"/>
        <v>273.427024</v>
      </c>
      <c r="Y163" s="3">
        <f t="shared" si="10"/>
        <v>218.7416192</v>
      </c>
      <c r="Z163" s="3">
        <f t="shared" si="11"/>
        <v>341.78378</v>
      </c>
    </row>
    <row r="164" spans="1:26">
      <c r="A164" s="1">
        <v>898</v>
      </c>
      <c r="B164" s="2">
        <v>0</v>
      </c>
      <c r="C164" s="2">
        <v>0</v>
      </c>
      <c r="D164" s="2">
        <v>-5.77</v>
      </c>
      <c r="E164" s="2">
        <v>-0.0704</v>
      </c>
      <c r="F164" s="2">
        <v>0.9035</v>
      </c>
      <c r="G164" s="2">
        <v>-0.3163</v>
      </c>
      <c r="H164" s="2">
        <v>-0.0499</v>
      </c>
      <c r="I164" s="1">
        <v>0</v>
      </c>
      <c r="J164" s="2">
        <v>0.1822</v>
      </c>
      <c r="K164" s="1">
        <v>82</v>
      </c>
      <c r="L164" s="1">
        <v>2</v>
      </c>
      <c r="M164" s="1">
        <v>14</v>
      </c>
      <c r="N164" s="1">
        <v>6</v>
      </c>
      <c r="O164" s="3">
        <f>RANK(G164,G:G,0)</f>
        <v>100</v>
      </c>
      <c r="P164">
        <f>RANK(B164,B:B,0)</f>
        <v>53</v>
      </c>
      <c r="Q164" s="3">
        <f>RANK(C164,C:C,0)</f>
        <v>49</v>
      </c>
      <c r="R164" s="3">
        <f>RANK(K164,K:K,0)</f>
        <v>75</v>
      </c>
      <c r="S164" s="3">
        <f t="shared" si="8"/>
        <v>65.6</v>
      </c>
      <c r="V164" s="3">
        <f>VLOOKUP(L164,$AA$2:$AC$26,3)</f>
        <v>0.001732</v>
      </c>
      <c r="W164" s="3">
        <f>VLOOKUP(M164,$AA$2:$AC$26,2)</f>
        <v>1.22284</v>
      </c>
      <c r="X164" s="3">
        <f t="shared" si="9"/>
        <v>211.795888</v>
      </c>
      <c r="Y164" s="3">
        <f t="shared" si="10"/>
        <v>169.4367104</v>
      </c>
      <c r="Z164" s="3">
        <f t="shared" si="11"/>
        <v>264.74486</v>
      </c>
    </row>
    <row r="165" spans="1:26">
      <c r="A165" s="1">
        <v>897</v>
      </c>
      <c r="B165" s="2">
        <v>0</v>
      </c>
      <c r="C165" s="2">
        <v>0</v>
      </c>
      <c r="D165" s="2">
        <v>-9.63</v>
      </c>
      <c r="E165" s="2">
        <v>-0.1174</v>
      </c>
      <c r="F165" s="2">
        <v>0.8127</v>
      </c>
      <c r="G165" s="2">
        <v>-0.4876</v>
      </c>
      <c r="H165" s="2">
        <v>-0.1012</v>
      </c>
      <c r="I165" s="1">
        <v>0</v>
      </c>
      <c r="J165" s="2">
        <v>0.1973</v>
      </c>
      <c r="K165" s="1">
        <v>82</v>
      </c>
      <c r="L165" s="1">
        <v>1</v>
      </c>
      <c r="M165" s="1">
        <v>14</v>
      </c>
      <c r="N165" s="1">
        <v>6</v>
      </c>
      <c r="O165" s="3">
        <f>RANK(G165,G:G,0)</f>
        <v>141</v>
      </c>
      <c r="P165">
        <f>RANK(B165,B:B,0)</f>
        <v>53</v>
      </c>
      <c r="Q165" s="3">
        <f>RANK(C165,C:C,0)</f>
        <v>49</v>
      </c>
      <c r="R165" s="3">
        <f>RANK(K165,K:K,0)</f>
        <v>75</v>
      </c>
      <c r="S165" s="3">
        <f t="shared" si="8"/>
        <v>73.8</v>
      </c>
      <c r="V165" s="3">
        <f>VLOOKUP(L165,$AA$2:$AC$26,3)</f>
        <v>0.001414</v>
      </c>
      <c r="W165" s="3">
        <f>VLOOKUP(M165,$AA$2:$AC$26,2)</f>
        <v>1.22284</v>
      </c>
      <c r="X165" s="3">
        <f t="shared" si="9"/>
        <v>172.909576</v>
      </c>
      <c r="Y165" s="3">
        <f t="shared" si="10"/>
        <v>138.3276608</v>
      </c>
      <c r="Z165" s="3">
        <f t="shared" si="11"/>
        <v>216.13697</v>
      </c>
    </row>
    <row r="166" spans="1:26">
      <c r="A166" s="1">
        <v>896</v>
      </c>
      <c r="B166" s="2">
        <v>0</v>
      </c>
      <c r="C166" s="2">
        <v>0</v>
      </c>
      <c r="D166" s="2">
        <v>-15.26</v>
      </c>
      <c r="E166" s="2">
        <v>-0.1861</v>
      </c>
      <c r="F166" s="2">
        <v>0.6183</v>
      </c>
      <c r="G166" s="2">
        <v>-0.7814</v>
      </c>
      <c r="H166" s="2">
        <v>-0.2408</v>
      </c>
      <c r="I166" s="1">
        <v>0</v>
      </c>
      <c r="J166" s="2">
        <v>0.1953</v>
      </c>
      <c r="K166" s="1">
        <v>82</v>
      </c>
      <c r="L166" s="1">
        <v>0</v>
      </c>
      <c r="M166" s="1">
        <v>14</v>
      </c>
      <c r="N166" s="1">
        <v>6</v>
      </c>
      <c r="O166" s="3">
        <f>RANK(G166,G:G,0)</f>
        <v>201</v>
      </c>
      <c r="P166">
        <f>RANK(B166,B:B,0)</f>
        <v>53</v>
      </c>
      <c r="Q166" s="3">
        <f>RANK(C166,C:C,0)</f>
        <v>49</v>
      </c>
      <c r="R166" s="3">
        <f>RANK(K166,K:K,0)</f>
        <v>75</v>
      </c>
      <c r="S166" s="3">
        <f t="shared" si="8"/>
        <v>85.8</v>
      </c>
      <c r="V166" s="3">
        <f>VLOOKUP(L166,$AA$2:$AC$26,3)</f>
        <v>0.001</v>
      </c>
      <c r="W166" s="3">
        <f>VLOOKUP(M166,$AA$2:$AC$26,2)</f>
        <v>1.22284</v>
      </c>
      <c r="X166" s="3">
        <f t="shared" si="9"/>
        <v>122.284</v>
      </c>
      <c r="Y166" s="3">
        <f t="shared" si="10"/>
        <v>97.8272</v>
      </c>
      <c r="Z166" s="3">
        <f t="shared" si="11"/>
        <v>152.855</v>
      </c>
    </row>
    <row r="167" spans="1:26">
      <c r="A167" s="1">
        <v>895</v>
      </c>
      <c r="B167" s="2">
        <v>0</v>
      </c>
      <c r="C167" s="2">
        <v>1.0035</v>
      </c>
      <c r="D167" s="2">
        <v>-40.7</v>
      </c>
      <c r="E167" s="2">
        <v>-0.4963</v>
      </c>
      <c r="F167" s="2">
        <v>0.7931</v>
      </c>
      <c r="G167" s="2">
        <v>-0.581</v>
      </c>
      <c r="H167" s="2">
        <v>-0.1158</v>
      </c>
      <c r="I167" s="1">
        <v>0</v>
      </c>
      <c r="J167" s="2">
        <v>0.699</v>
      </c>
      <c r="K167" s="1">
        <v>82</v>
      </c>
      <c r="L167" s="1">
        <v>7</v>
      </c>
      <c r="M167" s="1">
        <v>13</v>
      </c>
      <c r="N167" s="1">
        <v>6</v>
      </c>
      <c r="O167" s="3">
        <f>RANK(G167,G:G,0)</f>
        <v>163</v>
      </c>
      <c r="P167">
        <f>RANK(B167,B:B,0)</f>
        <v>53</v>
      </c>
      <c r="Q167" s="3">
        <f>RANK(C167,C:C,0)</f>
        <v>34</v>
      </c>
      <c r="R167" s="3">
        <f>RANK(K167,K:K,0)</f>
        <v>75</v>
      </c>
      <c r="S167" s="3">
        <f t="shared" si="8"/>
        <v>73.7</v>
      </c>
      <c r="V167" s="3">
        <f>VLOOKUP(L167,$AA$2:$AC$26,3)</f>
        <v>0.005831</v>
      </c>
      <c r="W167" s="3">
        <f>VLOOKUP(M167,$AA$2:$AC$26,2)</f>
        <v>1.09051</v>
      </c>
      <c r="X167" s="3">
        <f t="shared" si="9"/>
        <v>635.876381</v>
      </c>
      <c r="Y167" s="3">
        <f t="shared" si="10"/>
        <v>508.7011048</v>
      </c>
      <c r="Z167" s="3">
        <f t="shared" si="11"/>
        <v>794.84547625</v>
      </c>
    </row>
    <row r="168" spans="1:26">
      <c r="A168" s="1">
        <v>894</v>
      </c>
      <c r="B168" s="2">
        <v>0</v>
      </c>
      <c r="C168" s="2">
        <v>1.0083</v>
      </c>
      <c r="D168" s="2">
        <v>-27.51</v>
      </c>
      <c r="E168" s="2">
        <v>-0.3355</v>
      </c>
      <c r="F168" s="2">
        <v>0.8212</v>
      </c>
      <c r="G168" s="2">
        <v>-0.4924</v>
      </c>
      <c r="H168" s="2">
        <v>-0.0981</v>
      </c>
      <c r="I168" s="1">
        <v>0</v>
      </c>
      <c r="J168" s="2">
        <v>0.5574</v>
      </c>
      <c r="K168" s="1">
        <v>82</v>
      </c>
      <c r="L168" s="1">
        <v>6</v>
      </c>
      <c r="M168" s="1">
        <v>13</v>
      </c>
      <c r="N168" s="1">
        <v>6</v>
      </c>
      <c r="O168" s="3">
        <f>RANK(G168,G:G,0)</f>
        <v>142</v>
      </c>
      <c r="P168">
        <f>RANK(B168,B:B,0)</f>
        <v>53</v>
      </c>
      <c r="Q168" s="3">
        <f>RANK(C168,C:C,0)</f>
        <v>26</v>
      </c>
      <c r="R168" s="3">
        <f>RANK(K168,K:K,0)</f>
        <v>75</v>
      </c>
      <c r="S168" s="3">
        <f t="shared" si="8"/>
        <v>67.1</v>
      </c>
      <c r="V168" s="3">
        <f>VLOOKUP(L168,$AA$2:$AC$26,3)</f>
        <v>0.004583</v>
      </c>
      <c r="W168" s="3">
        <f>VLOOKUP(M168,$AA$2:$AC$26,2)</f>
        <v>1.09051</v>
      </c>
      <c r="X168" s="3">
        <f t="shared" si="9"/>
        <v>499.780733</v>
      </c>
      <c r="Y168" s="3">
        <f t="shared" si="10"/>
        <v>399.8245864</v>
      </c>
      <c r="Z168" s="3">
        <f t="shared" si="11"/>
        <v>624.72591625</v>
      </c>
    </row>
    <row r="169" spans="1:26">
      <c r="A169" s="1">
        <v>893</v>
      </c>
      <c r="B169" s="2">
        <v>0</v>
      </c>
      <c r="C169" s="2">
        <v>1.0012</v>
      </c>
      <c r="D169" s="2">
        <v>-20.29</v>
      </c>
      <c r="E169" s="2">
        <v>-0.2474</v>
      </c>
      <c r="F169" s="2">
        <v>0.8318</v>
      </c>
      <c r="G169" s="2">
        <v>-0.4224</v>
      </c>
      <c r="H169" s="2">
        <v>-0.092</v>
      </c>
      <c r="I169" s="1">
        <v>0</v>
      </c>
      <c r="J169" s="2">
        <v>0.4792</v>
      </c>
      <c r="K169" s="1">
        <v>82</v>
      </c>
      <c r="L169" s="1">
        <v>5</v>
      </c>
      <c r="M169" s="1">
        <v>13</v>
      </c>
      <c r="N169" s="1">
        <v>6</v>
      </c>
      <c r="O169" s="3">
        <f>RANK(G169,G:G,0)</f>
        <v>125</v>
      </c>
      <c r="P169">
        <f>RANK(B169,B:B,0)</f>
        <v>53</v>
      </c>
      <c r="Q169" s="3">
        <f>RANK(C169,C:C,0)</f>
        <v>42</v>
      </c>
      <c r="R169" s="3">
        <f>RANK(K169,K:K,0)</f>
        <v>75</v>
      </c>
      <c r="S169" s="3">
        <f t="shared" si="8"/>
        <v>68.5</v>
      </c>
      <c r="V169" s="3">
        <f>VLOOKUP(L169,$AA$2:$AC$26,3)</f>
        <v>0.003606</v>
      </c>
      <c r="W169" s="3">
        <f>VLOOKUP(M169,$AA$2:$AC$26,2)</f>
        <v>1.09051</v>
      </c>
      <c r="X169" s="3">
        <f t="shared" si="9"/>
        <v>393.237906</v>
      </c>
      <c r="Y169" s="3">
        <f t="shared" si="10"/>
        <v>314.5903248</v>
      </c>
      <c r="Z169" s="3">
        <f t="shared" si="11"/>
        <v>491.5473825</v>
      </c>
    </row>
    <row r="170" spans="1:26">
      <c r="A170" s="1">
        <v>892</v>
      </c>
      <c r="B170" s="2">
        <v>0</v>
      </c>
      <c r="C170" s="2">
        <v>0</v>
      </c>
      <c r="D170" s="2">
        <v>-11.99</v>
      </c>
      <c r="E170" s="2">
        <v>-0.1462</v>
      </c>
      <c r="F170" s="2">
        <v>0.8708</v>
      </c>
      <c r="G170" s="2">
        <v>-0.3441</v>
      </c>
      <c r="H170" s="2">
        <v>-0.069</v>
      </c>
      <c r="I170" s="1">
        <v>0</v>
      </c>
      <c r="J170" s="2">
        <v>0.3477</v>
      </c>
      <c r="K170" s="1">
        <v>82</v>
      </c>
      <c r="L170" s="1">
        <v>4</v>
      </c>
      <c r="M170" s="1">
        <v>13</v>
      </c>
      <c r="N170" s="1">
        <v>6</v>
      </c>
      <c r="O170" s="3">
        <f>RANK(G170,G:G,0)</f>
        <v>107</v>
      </c>
      <c r="P170">
        <f>RANK(B170,B:B,0)</f>
        <v>53</v>
      </c>
      <c r="Q170" s="3">
        <f>RANK(C170,C:C,0)</f>
        <v>49</v>
      </c>
      <c r="R170" s="3">
        <f>RANK(K170,K:K,0)</f>
        <v>75</v>
      </c>
      <c r="S170" s="3">
        <f t="shared" si="8"/>
        <v>67</v>
      </c>
      <c r="V170" s="3">
        <f>VLOOKUP(L170,$AA$2:$AC$26,3)</f>
        <v>0.002828</v>
      </c>
      <c r="W170" s="3">
        <f>VLOOKUP(M170,$AA$2:$AC$26,2)</f>
        <v>1.09051</v>
      </c>
      <c r="X170" s="3">
        <f t="shared" si="9"/>
        <v>308.396228</v>
      </c>
      <c r="Y170" s="3">
        <f t="shared" si="10"/>
        <v>246.7169824</v>
      </c>
      <c r="Z170" s="3">
        <f t="shared" si="11"/>
        <v>385.495285</v>
      </c>
    </row>
    <row r="171" spans="1:26">
      <c r="A171" s="1">
        <v>891</v>
      </c>
      <c r="B171" s="2">
        <v>0</v>
      </c>
      <c r="C171" s="2">
        <v>0</v>
      </c>
      <c r="D171" s="2">
        <v>-14.01</v>
      </c>
      <c r="E171" s="2">
        <v>-0.1709</v>
      </c>
      <c r="F171" s="2">
        <v>0.8161</v>
      </c>
      <c r="G171" s="2">
        <v>-0.5177</v>
      </c>
      <c r="H171" s="2">
        <v>-0.1011</v>
      </c>
      <c r="I171" s="1">
        <v>0</v>
      </c>
      <c r="J171" s="2">
        <v>0.2703</v>
      </c>
      <c r="K171" s="1">
        <v>82</v>
      </c>
      <c r="L171" s="1">
        <v>3</v>
      </c>
      <c r="M171" s="1">
        <v>13</v>
      </c>
      <c r="N171" s="1">
        <v>6</v>
      </c>
      <c r="O171" s="3">
        <f>RANK(G171,G:G,0)</f>
        <v>148</v>
      </c>
      <c r="P171">
        <f>RANK(B171,B:B,0)</f>
        <v>53</v>
      </c>
      <c r="Q171" s="3">
        <f>RANK(C171,C:C,0)</f>
        <v>49</v>
      </c>
      <c r="R171" s="3">
        <f>RANK(K171,K:K,0)</f>
        <v>75</v>
      </c>
      <c r="S171" s="3">
        <f t="shared" si="8"/>
        <v>75.2</v>
      </c>
      <c r="V171" s="3">
        <f>VLOOKUP(L171,$AA$2:$AC$26,3)</f>
        <v>0.002236</v>
      </c>
      <c r="W171" s="3">
        <f>VLOOKUP(M171,$AA$2:$AC$26,2)</f>
        <v>1.09051</v>
      </c>
      <c r="X171" s="3">
        <f t="shared" si="9"/>
        <v>243.838036</v>
      </c>
      <c r="Y171" s="3">
        <f t="shared" si="10"/>
        <v>195.0704288</v>
      </c>
      <c r="Z171" s="3">
        <f t="shared" si="11"/>
        <v>304.797545</v>
      </c>
    </row>
    <row r="172" spans="1:26">
      <c r="A172" s="1">
        <v>890</v>
      </c>
      <c r="B172" s="2">
        <v>0</v>
      </c>
      <c r="C172" s="2">
        <v>0</v>
      </c>
      <c r="D172" s="2">
        <v>-1.3</v>
      </c>
      <c r="E172" s="2">
        <v>-0.0159</v>
      </c>
      <c r="F172" s="2">
        <v>0.9763</v>
      </c>
      <c r="G172" s="2">
        <v>-0.1011</v>
      </c>
      <c r="H172" s="2">
        <v>-0.0118</v>
      </c>
      <c r="I172" s="1">
        <v>0</v>
      </c>
      <c r="J172" s="2">
        <v>0.1285</v>
      </c>
      <c r="K172" s="1">
        <v>82</v>
      </c>
      <c r="L172" s="1">
        <v>2</v>
      </c>
      <c r="M172" s="1">
        <v>13</v>
      </c>
      <c r="N172" s="1">
        <v>6</v>
      </c>
      <c r="O172" s="3">
        <f>RANK(G172,G:G,0)</f>
        <v>66</v>
      </c>
      <c r="P172">
        <f>RANK(B172,B:B,0)</f>
        <v>53</v>
      </c>
      <c r="Q172" s="3">
        <f>RANK(C172,C:C,0)</f>
        <v>49</v>
      </c>
      <c r="R172" s="3">
        <f>RANK(K172,K:K,0)</f>
        <v>75</v>
      </c>
      <c r="S172" s="3">
        <f t="shared" si="8"/>
        <v>58.8</v>
      </c>
      <c r="V172" s="3">
        <f>VLOOKUP(L172,$AA$2:$AC$26,3)</f>
        <v>0.001732</v>
      </c>
      <c r="W172" s="3">
        <f>VLOOKUP(M172,$AA$2:$AC$26,2)</f>
        <v>1.09051</v>
      </c>
      <c r="X172" s="3">
        <f t="shared" si="9"/>
        <v>188.876332</v>
      </c>
      <c r="Y172" s="3">
        <f t="shared" si="10"/>
        <v>151.1010656</v>
      </c>
      <c r="Z172" s="3">
        <f t="shared" si="11"/>
        <v>236.095415</v>
      </c>
    </row>
    <row r="173" spans="1:26">
      <c r="A173" s="1">
        <v>889</v>
      </c>
      <c r="B173" s="2">
        <v>0</v>
      </c>
      <c r="C173" s="2">
        <v>0</v>
      </c>
      <c r="D173" s="2">
        <v>-9.76</v>
      </c>
      <c r="E173" s="2">
        <v>-0.119</v>
      </c>
      <c r="F173" s="2">
        <v>0.8023</v>
      </c>
      <c r="G173" s="2">
        <v>-0.5803</v>
      </c>
      <c r="H173" s="2">
        <v>-0.1075</v>
      </c>
      <c r="I173" s="1">
        <v>0</v>
      </c>
      <c r="J173" s="2">
        <v>0.1681</v>
      </c>
      <c r="K173" s="1">
        <v>82</v>
      </c>
      <c r="L173" s="1">
        <v>1</v>
      </c>
      <c r="M173" s="1">
        <v>13</v>
      </c>
      <c r="N173" s="1">
        <v>6</v>
      </c>
      <c r="O173" s="3">
        <f>RANK(G173,G:G,0)</f>
        <v>162</v>
      </c>
      <c r="P173">
        <f>RANK(B173,B:B,0)</f>
        <v>53</v>
      </c>
      <c r="Q173" s="3">
        <f>RANK(C173,C:C,0)</f>
        <v>49</v>
      </c>
      <c r="R173" s="3">
        <f>RANK(K173,K:K,0)</f>
        <v>75</v>
      </c>
      <c r="S173" s="3">
        <f t="shared" si="8"/>
        <v>78</v>
      </c>
      <c r="V173" s="3">
        <f>VLOOKUP(L173,$AA$2:$AC$26,3)</f>
        <v>0.001414</v>
      </c>
      <c r="W173" s="3">
        <f>VLOOKUP(M173,$AA$2:$AC$26,2)</f>
        <v>1.09051</v>
      </c>
      <c r="X173" s="3">
        <f t="shared" si="9"/>
        <v>154.198114</v>
      </c>
      <c r="Y173" s="3">
        <f t="shared" si="10"/>
        <v>123.3584912</v>
      </c>
      <c r="Z173" s="3">
        <f t="shared" si="11"/>
        <v>192.7476425</v>
      </c>
    </row>
    <row r="174" spans="1:26">
      <c r="A174" s="1">
        <v>888</v>
      </c>
      <c r="B174" s="2">
        <v>0</v>
      </c>
      <c r="C174" s="2">
        <v>0</v>
      </c>
      <c r="D174" s="2">
        <v>-18.52</v>
      </c>
      <c r="E174" s="2">
        <v>-0.2259</v>
      </c>
      <c r="F174" s="2">
        <v>0.5368</v>
      </c>
      <c r="G174" s="2">
        <v>-0.8642</v>
      </c>
      <c r="H174" s="2">
        <v>-0.3155</v>
      </c>
      <c r="I174" s="1">
        <v>0</v>
      </c>
      <c r="J174" s="2">
        <v>0.2143</v>
      </c>
      <c r="K174" s="1">
        <v>82</v>
      </c>
      <c r="L174" s="1">
        <v>0</v>
      </c>
      <c r="M174" s="1">
        <v>13</v>
      </c>
      <c r="N174" s="1">
        <v>6</v>
      </c>
      <c r="O174" s="3">
        <f>RANK(G174,G:G,0)</f>
        <v>226</v>
      </c>
      <c r="P174">
        <f>RANK(B174,B:B,0)</f>
        <v>53</v>
      </c>
      <c r="Q174" s="3">
        <f>RANK(C174,C:C,0)</f>
        <v>49</v>
      </c>
      <c r="R174" s="3">
        <f>RANK(K174,K:K,0)</f>
        <v>75</v>
      </c>
      <c r="S174" s="3">
        <f t="shared" si="8"/>
        <v>90.8</v>
      </c>
      <c r="V174" s="3">
        <f>VLOOKUP(L174,$AA$2:$AC$26,3)</f>
        <v>0.001</v>
      </c>
      <c r="W174" s="3">
        <f>VLOOKUP(M174,$AA$2:$AC$26,2)</f>
        <v>1.09051</v>
      </c>
      <c r="X174" s="3">
        <f t="shared" si="9"/>
        <v>109.051</v>
      </c>
      <c r="Y174" s="3">
        <f t="shared" si="10"/>
        <v>87.2408</v>
      </c>
      <c r="Z174" s="3">
        <f t="shared" si="11"/>
        <v>136.31375</v>
      </c>
    </row>
    <row r="175" spans="1:26">
      <c r="A175" s="1">
        <v>887</v>
      </c>
      <c r="B175" s="2">
        <v>0</v>
      </c>
      <c r="C175" s="2">
        <v>1.0039</v>
      </c>
      <c r="D175" s="2">
        <v>-29.52</v>
      </c>
      <c r="E175" s="2">
        <v>-0.36</v>
      </c>
      <c r="F175" s="2">
        <v>0.8403</v>
      </c>
      <c r="G175" s="2">
        <v>-0.4328</v>
      </c>
      <c r="H175" s="2">
        <v>-0.0868</v>
      </c>
      <c r="I175" s="1">
        <v>0</v>
      </c>
      <c r="J175" s="2">
        <v>0.6803</v>
      </c>
      <c r="K175" s="1">
        <v>82</v>
      </c>
      <c r="L175" s="1">
        <v>7</v>
      </c>
      <c r="M175" s="1">
        <v>12</v>
      </c>
      <c r="N175" s="1">
        <v>6</v>
      </c>
      <c r="O175" s="3">
        <f>RANK(G175,G:G,0)</f>
        <v>127</v>
      </c>
      <c r="P175">
        <f>RANK(B175,B:B,0)</f>
        <v>53</v>
      </c>
      <c r="Q175" s="3">
        <f>RANK(C175,C:C,0)</f>
        <v>32</v>
      </c>
      <c r="R175" s="3">
        <f>RANK(K175,K:K,0)</f>
        <v>75</v>
      </c>
      <c r="S175" s="3">
        <f t="shared" si="8"/>
        <v>65.9</v>
      </c>
      <c r="V175" s="3">
        <f>VLOOKUP(L175,$AA$2:$AC$26,3)</f>
        <v>0.005831</v>
      </c>
      <c r="W175" s="3">
        <f>VLOOKUP(M175,$AA$2:$AC$26,2)</f>
        <v>1</v>
      </c>
      <c r="X175" s="3">
        <f t="shared" si="9"/>
        <v>583.1</v>
      </c>
      <c r="Y175" s="3">
        <f t="shared" si="10"/>
        <v>466.48</v>
      </c>
      <c r="Z175" s="3">
        <f t="shared" si="11"/>
        <v>728.875</v>
      </c>
    </row>
    <row r="176" spans="1:26">
      <c r="A176" s="1">
        <v>886</v>
      </c>
      <c r="B176" s="2">
        <v>0</v>
      </c>
      <c r="C176" s="2">
        <v>1</v>
      </c>
      <c r="D176" s="2">
        <v>-18.01</v>
      </c>
      <c r="E176" s="2">
        <v>-0.2196</v>
      </c>
      <c r="F176" s="2">
        <v>0.875</v>
      </c>
      <c r="G176" s="2">
        <v>-0.3305</v>
      </c>
      <c r="H176" s="2">
        <v>-0.0664</v>
      </c>
      <c r="I176" s="1">
        <v>0</v>
      </c>
      <c r="J176" s="2">
        <v>0.5431</v>
      </c>
      <c r="K176" s="1">
        <v>82</v>
      </c>
      <c r="L176" s="1">
        <v>6</v>
      </c>
      <c r="M176" s="1">
        <v>12</v>
      </c>
      <c r="N176" s="1">
        <v>6</v>
      </c>
      <c r="O176" s="3">
        <f>RANK(G176,G:G,0)</f>
        <v>103</v>
      </c>
      <c r="P176">
        <f>RANK(B176,B:B,0)</f>
        <v>53</v>
      </c>
      <c r="Q176" s="3">
        <f>RANK(C176,C:C,0)</f>
        <v>48</v>
      </c>
      <c r="R176" s="3">
        <f>RANK(K176,K:K,0)</f>
        <v>75</v>
      </c>
      <c r="S176" s="3">
        <f t="shared" si="8"/>
        <v>65.9</v>
      </c>
      <c r="V176" s="3">
        <f>VLOOKUP(L176,$AA$2:$AC$26,3)</f>
        <v>0.004583</v>
      </c>
      <c r="W176" s="3">
        <f>VLOOKUP(M176,$AA$2:$AC$26,2)</f>
        <v>1</v>
      </c>
      <c r="X176" s="3">
        <f t="shared" si="9"/>
        <v>458.3</v>
      </c>
      <c r="Y176" s="3">
        <f t="shared" si="10"/>
        <v>366.64</v>
      </c>
      <c r="Z176" s="3">
        <f t="shared" si="11"/>
        <v>572.875</v>
      </c>
    </row>
    <row r="177" spans="1:26">
      <c r="A177" s="1">
        <v>879</v>
      </c>
      <c r="B177" s="2">
        <v>0</v>
      </c>
      <c r="C177" s="2">
        <v>1.0023</v>
      </c>
      <c r="D177" s="2">
        <v>-26.99</v>
      </c>
      <c r="E177" s="2">
        <v>-0.3291</v>
      </c>
      <c r="F177" s="2">
        <v>0.847</v>
      </c>
      <c r="G177" s="2">
        <v>-0.4585</v>
      </c>
      <c r="H177" s="2">
        <v>-0.0827</v>
      </c>
      <c r="I177" s="1">
        <v>0</v>
      </c>
      <c r="J177" s="2">
        <v>0.5874</v>
      </c>
      <c r="K177" s="1">
        <v>82</v>
      </c>
      <c r="L177" s="1">
        <v>7</v>
      </c>
      <c r="M177" s="1">
        <v>11</v>
      </c>
      <c r="N177" s="1">
        <v>6</v>
      </c>
      <c r="O177" s="3">
        <f>RANK(G177,G:G,0)</f>
        <v>136</v>
      </c>
      <c r="P177">
        <f>RANK(B177,B:B,0)</f>
        <v>53</v>
      </c>
      <c r="Q177" s="3">
        <f>RANK(C177,C:C,0)</f>
        <v>37</v>
      </c>
      <c r="R177" s="3">
        <f>RANK(K177,K:K,0)</f>
        <v>75</v>
      </c>
      <c r="S177" s="3">
        <f t="shared" si="8"/>
        <v>69.2</v>
      </c>
      <c r="V177" s="3">
        <f>VLOOKUP(L177,$AA$2:$AC$26,3)</f>
        <v>0.005831</v>
      </c>
      <c r="W177" s="3">
        <f>VLOOKUP(M177,$AA$2:$AC$26,2)</f>
        <v>0.917</v>
      </c>
      <c r="X177" s="3">
        <f t="shared" si="9"/>
        <v>534.7027</v>
      </c>
      <c r="Y177" s="3">
        <f t="shared" si="10"/>
        <v>427.76216</v>
      </c>
      <c r="Z177" s="3">
        <f t="shared" si="11"/>
        <v>668.378375</v>
      </c>
    </row>
    <row r="178" spans="1:26">
      <c r="A178" s="1">
        <v>860</v>
      </c>
      <c r="B178" s="2">
        <v>0</v>
      </c>
      <c r="C178" s="2">
        <v>1.002</v>
      </c>
      <c r="D178" s="2">
        <v>-7.41</v>
      </c>
      <c r="E178" s="2">
        <v>-0.0904</v>
      </c>
      <c r="F178" s="2">
        <v>0.8999</v>
      </c>
      <c r="G178" s="2">
        <v>-0.3796</v>
      </c>
      <c r="H178" s="2">
        <v>-0.0517</v>
      </c>
      <c r="I178" s="1">
        <v>0</v>
      </c>
      <c r="J178" s="2">
        <v>0.195</v>
      </c>
      <c r="K178" s="1">
        <v>82</v>
      </c>
      <c r="L178" s="1">
        <v>4</v>
      </c>
      <c r="M178" s="1">
        <v>9</v>
      </c>
      <c r="N178" s="1">
        <v>6</v>
      </c>
      <c r="O178" s="3">
        <f>RANK(G178,G:G,0)</f>
        <v>119</v>
      </c>
      <c r="P178">
        <f>RANK(B178,B:B,0)</f>
        <v>53</v>
      </c>
      <c r="Q178" s="3">
        <f>RANK(C178,C:C,0)</f>
        <v>40</v>
      </c>
      <c r="R178" s="3">
        <f>RANK(K178,K:K,0)</f>
        <v>75</v>
      </c>
      <c r="S178" s="3">
        <f t="shared" si="8"/>
        <v>66.7</v>
      </c>
      <c r="V178" s="3">
        <f>VLOOKUP(L178,$AA$2:$AC$26,3)</f>
        <v>0.002828</v>
      </c>
      <c r="W178" s="3">
        <f>VLOOKUP(M178,$AA$2:$AC$26,2)</f>
        <v>0.7257</v>
      </c>
      <c r="X178" s="3">
        <f t="shared" si="9"/>
        <v>205.22796</v>
      </c>
      <c r="Y178" s="3">
        <f t="shared" si="10"/>
        <v>164.182368</v>
      </c>
      <c r="Z178" s="3">
        <f t="shared" si="11"/>
        <v>256.53495</v>
      </c>
    </row>
    <row r="179" spans="1:26">
      <c r="A179" s="1">
        <v>846</v>
      </c>
      <c r="B179" s="2">
        <v>0</v>
      </c>
      <c r="C179" s="2">
        <v>1.0048</v>
      </c>
      <c r="D179" s="2">
        <v>-9.31</v>
      </c>
      <c r="E179" s="2">
        <v>-0.1135</v>
      </c>
      <c r="F179" s="2">
        <v>0.9102</v>
      </c>
      <c r="G179" s="2">
        <v>-0.2575</v>
      </c>
      <c r="H179" s="2">
        <v>-0.0447</v>
      </c>
      <c r="I179" s="1">
        <v>0</v>
      </c>
      <c r="J179" s="2">
        <v>0.3608</v>
      </c>
      <c r="K179" s="1">
        <v>82</v>
      </c>
      <c r="L179" s="1">
        <v>6</v>
      </c>
      <c r="M179" s="1">
        <v>7</v>
      </c>
      <c r="N179" s="1">
        <v>6</v>
      </c>
      <c r="O179" s="3">
        <f>RANK(G179,G:G,0)</f>
        <v>88</v>
      </c>
      <c r="P179">
        <f>RANK(B179,B:B,0)</f>
        <v>53</v>
      </c>
      <c r="Q179" s="3">
        <f>RANK(C179,C:C,0)</f>
        <v>30</v>
      </c>
      <c r="R179" s="3">
        <f>RANK(K179,K:K,0)</f>
        <v>75</v>
      </c>
      <c r="S179" s="3">
        <f t="shared" si="8"/>
        <v>57.5</v>
      </c>
      <c r="V179" s="3">
        <f>VLOOKUP(L179,$AA$2:$AC$26,3)</f>
        <v>0.004583</v>
      </c>
      <c r="W179" s="3">
        <f>VLOOKUP(M179,$AA$2:$AC$26,2)</f>
        <v>0.57059</v>
      </c>
      <c r="X179" s="3">
        <f t="shared" si="9"/>
        <v>261.501397</v>
      </c>
      <c r="Y179" s="3">
        <f t="shared" si="10"/>
        <v>209.2011176</v>
      </c>
      <c r="Z179" s="3">
        <f t="shared" si="11"/>
        <v>326.87674625</v>
      </c>
    </row>
    <row r="180" spans="1:26">
      <c r="A180" s="1">
        <v>845</v>
      </c>
      <c r="B180" s="2">
        <v>0</v>
      </c>
      <c r="C180" s="2">
        <v>1.004</v>
      </c>
      <c r="D180" s="2">
        <v>-6.48</v>
      </c>
      <c r="E180" s="2">
        <v>-0.079</v>
      </c>
      <c r="F180" s="2">
        <v>0.9195</v>
      </c>
      <c r="G180" s="2">
        <v>-0.2024</v>
      </c>
      <c r="H180" s="2">
        <v>-0.0401</v>
      </c>
      <c r="I180" s="1">
        <v>0</v>
      </c>
      <c r="J180" s="2">
        <v>0.3195</v>
      </c>
      <c r="K180" s="1">
        <v>82</v>
      </c>
      <c r="L180" s="1">
        <v>5</v>
      </c>
      <c r="M180" s="1">
        <v>7</v>
      </c>
      <c r="N180" s="1">
        <v>6</v>
      </c>
      <c r="O180" s="3">
        <f>RANK(G180,G:G,0)</f>
        <v>80</v>
      </c>
      <c r="P180">
        <f>RANK(B180,B:B,0)</f>
        <v>53</v>
      </c>
      <c r="Q180" s="3">
        <f>RANK(C180,C:C,0)</f>
        <v>31</v>
      </c>
      <c r="R180" s="3">
        <f>RANK(K180,K:K,0)</f>
        <v>75</v>
      </c>
      <c r="S180" s="3">
        <f t="shared" si="8"/>
        <v>56.2</v>
      </c>
      <c r="V180" s="3">
        <f>VLOOKUP(L180,$AA$2:$AC$26,3)</f>
        <v>0.003606</v>
      </c>
      <c r="W180" s="3">
        <f>VLOOKUP(M180,$AA$2:$AC$26,2)</f>
        <v>0.57059</v>
      </c>
      <c r="X180" s="3">
        <f t="shared" si="9"/>
        <v>205.754754</v>
      </c>
      <c r="Y180" s="3">
        <f t="shared" si="10"/>
        <v>164.6038032</v>
      </c>
      <c r="Z180" s="3">
        <f t="shared" si="11"/>
        <v>257.1934425</v>
      </c>
    </row>
    <row r="181" spans="1:26">
      <c r="A181" s="1">
        <v>830</v>
      </c>
      <c r="B181" s="2">
        <v>0</v>
      </c>
      <c r="C181" s="2">
        <v>1.0124</v>
      </c>
      <c r="D181" s="2">
        <v>-15.41</v>
      </c>
      <c r="E181" s="2">
        <v>-0.1879</v>
      </c>
      <c r="F181" s="2">
        <v>0.8356</v>
      </c>
      <c r="G181" s="2">
        <v>-0.44</v>
      </c>
      <c r="H181" s="2">
        <v>-0.0819</v>
      </c>
      <c r="I181" s="1">
        <v>0</v>
      </c>
      <c r="J181" s="2">
        <v>0.3497</v>
      </c>
      <c r="K181" s="1">
        <v>82</v>
      </c>
      <c r="L181" s="1">
        <v>6</v>
      </c>
      <c r="M181" s="1">
        <v>5</v>
      </c>
      <c r="N181" s="1">
        <v>6</v>
      </c>
      <c r="O181" s="3">
        <f>RANK(G181,G:G,0)</f>
        <v>129</v>
      </c>
      <c r="P181">
        <f>RANK(B181,B:B,0)</f>
        <v>53</v>
      </c>
      <c r="Q181" s="3">
        <f>RANK(C181,C:C,0)</f>
        <v>23</v>
      </c>
      <c r="R181" s="3">
        <f>RANK(K181,K:K,0)</f>
        <v>75</v>
      </c>
      <c r="S181" s="3">
        <f t="shared" si="8"/>
        <v>63.6</v>
      </c>
      <c r="V181" s="3">
        <f>VLOOKUP(L181,$AA$2:$AC$26,3)</f>
        <v>0.004583</v>
      </c>
      <c r="W181" s="3">
        <f>VLOOKUP(M181,$AA$2:$AC$26,2)</f>
        <v>0.44857</v>
      </c>
      <c r="X181" s="3">
        <f t="shared" si="9"/>
        <v>205.579631</v>
      </c>
      <c r="Y181" s="3">
        <f t="shared" si="10"/>
        <v>164.4637048</v>
      </c>
      <c r="Z181" s="3">
        <f t="shared" si="11"/>
        <v>256.97453875</v>
      </c>
    </row>
    <row r="182" spans="1:26">
      <c r="A182" s="1">
        <v>817</v>
      </c>
      <c r="B182" s="2">
        <v>0</v>
      </c>
      <c r="C182" s="2">
        <v>0</v>
      </c>
      <c r="D182" s="2">
        <v>-12.79</v>
      </c>
      <c r="E182" s="2">
        <v>-0.156</v>
      </c>
      <c r="F182" s="2">
        <v>0.6148</v>
      </c>
      <c r="G182" s="2">
        <v>-0.8527</v>
      </c>
      <c r="H182" s="2">
        <v>-0.2044</v>
      </c>
      <c r="I182" s="1">
        <v>0</v>
      </c>
      <c r="J182" s="2">
        <v>0.15</v>
      </c>
      <c r="K182" s="1">
        <v>82</v>
      </c>
      <c r="L182" s="1">
        <v>1</v>
      </c>
      <c r="M182" s="1">
        <v>4</v>
      </c>
      <c r="N182" s="1">
        <v>6</v>
      </c>
      <c r="O182" s="3">
        <f>RANK(G182,G:G,0)</f>
        <v>219</v>
      </c>
      <c r="P182">
        <f>RANK(B182,B:B,0)</f>
        <v>53</v>
      </c>
      <c r="Q182" s="3">
        <f>RANK(C182,C:C,0)</f>
        <v>49</v>
      </c>
      <c r="R182" s="3">
        <f>RANK(K182,K:K,0)</f>
        <v>75</v>
      </c>
      <c r="S182" s="3">
        <f t="shared" si="8"/>
        <v>89.4</v>
      </c>
      <c r="V182" s="3">
        <f>VLOOKUP(L182,$AA$2:$AC$26,3)</f>
        <v>0.001414</v>
      </c>
      <c r="W182" s="3">
        <f>VLOOKUP(M182,$AA$2:$AC$26,2)</f>
        <v>0.39773</v>
      </c>
      <c r="X182" s="3">
        <f t="shared" si="9"/>
        <v>56.239022</v>
      </c>
      <c r="Y182" s="3">
        <f t="shared" si="10"/>
        <v>44.9912176</v>
      </c>
      <c r="Z182" s="3">
        <f t="shared" si="11"/>
        <v>70.2987775</v>
      </c>
    </row>
    <row r="183" spans="1:26">
      <c r="A183" s="1">
        <v>816</v>
      </c>
      <c r="B183" s="2">
        <v>0</v>
      </c>
      <c r="C183" s="2">
        <v>0</v>
      </c>
      <c r="D183" s="2">
        <v>-17.09</v>
      </c>
      <c r="E183" s="2">
        <v>-0.2084</v>
      </c>
      <c r="F183" s="2">
        <v>0.4074</v>
      </c>
      <c r="G183" s="2">
        <v>-0.937</v>
      </c>
      <c r="H183" s="2">
        <v>-0.4111</v>
      </c>
      <c r="I183" s="1">
        <v>0</v>
      </c>
      <c r="J183" s="2">
        <v>0.1824</v>
      </c>
      <c r="K183" s="1">
        <v>82</v>
      </c>
      <c r="L183" s="1">
        <v>0</v>
      </c>
      <c r="M183" s="1">
        <v>4</v>
      </c>
      <c r="N183" s="1">
        <v>6</v>
      </c>
      <c r="O183" s="3">
        <f>RANK(G183,G:G,0)</f>
        <v>244</v>
      </c>
      <c r="P183">
        <f>RANK(B183,B:B,0)</f>
        <v>53</v>
      </c>
      <c r="Q183" s="3">
        <f>RANK(C183,C:C,0)</f>
        <v>49</v>
      </c>
      <c r="R183" s="3">
        <f>RANK(K183,K:K,0)</f>
        <v>75</v>
      </c>
      <c r="S183" s="3">
        <f t="shared" si="8"/>
        <v>94.4</v>
      </c>
      <c r="V183" s="3">
        <f>VLOOKUP(L183,$AA$2:$AC$26,3)</f>
        <v>0.001</v>
      </c>
      <c r="W183" s="3">
        <f>VLOOKUP(M183,$AA$2:$AC$26,2)</f>
        <v>0.39773</v>
      </c>
      <c r="X183" s="3">
        <f t="shared" si="9"/>
        <v>39.773</v>
      </c>
      <c r="Y183" s="3">
        <f t="shared" si="10"/>
        <v>31.8184</v>
      </c>
      <c r="Z183" s="3">
        <f t="shared" si="11"/>
        <v>49.71625</v>
      </c>
    </row>
    <row r="184" spans="1:26">
      <c r="A184" s="1">
        <v>815</v>
      </c>
      <c r="B184" s="2">
        <v>0</v>
      </c>
      <c r="C184" s="2">
        <v>0</v>
      </c>
      <c r="D184" s="2">
        <v>-53.18</v>
      </c>
      <c r="E184" s="2">
        <v>-0.4029</v>
      </c>
      <c r="F184" s="2">
        <v>0.8681</v>
      </c>
      <c r="G184" s="2">
        <v>-0.3229</v>
      </c>
      <c r="H184" s="2">
        <v>-0.0633</v>
      </c>
      <c r="I184" s="1">
        <v>0</v>
      </c>
      <c r="J184" s="2">
        <v>1.6359</v>
      </c>
      <c r="K184" s="1">
        <v>132</v>
      </c>
      <c r="L184" s="1">
        <v>7</v>
      </c>
      <c r="M184" s="1">
        <v>20</v>
      </c>
      <c r="N184" s="1">
        <v>5</v>
      </c>
      <c r="O184" s="3">
        <f>RANK(G184,G:G,0)</f>
        <v>102</v>
      </c>
      <c r="P184">
        <f>RANK(B184,B:B,0)</f>
        <v>53</v>
      </c>
      <c r="Q184" s="3">
        <f>RANK(C184,C:C,0)</f>
        <v>49</v>
      </c>
      <c r="R184" s="3">
        <f>RANK(K184,K:K,0)</f>
        <v>29</v>
      </c>
      <c r="S184" s="3">
        <f t="shared" si="8"/>
        <v>56.8</v>
      </c>
      <c r="V184" s="3">
        <f>VLOOKUP(L184,$AA$2:$AC$26,3)</f>
        <v>0.005831</v>
      </c>
      <c r="W184" s="3">
        <f>VLOOKUP(M184,$AA$2:$AC$26,2)</f>
        <v>2.51428</v>
      </c>
      <c r="X184" s="3">
        <f t="shared" si="9"/>
        <v>1466.076668</v>
      </c>
      <c r="Y184" s="3">
        <f t="shared" si="10"/>
        <v>1172.8613344</v>
      </c>
      <c r="Z184" s="3">
        <f t="shared" si="11"/>
        <v>1832.595835</v>
      </c>
    </row>
    <row r="185" spans="1:26">
      <c r="A185" s="1">
        <v>814</v>
      </c>
      <c r="B185" s="2">
        <v>0</v>
      </c>
      <c r="C185" s="2">
        <v>0</v>
      </c>
      <c r="D185" s="2">
        <v>-93.88</v>
      </c>
      <c r="E185" s="2">
        <v>-0.7112</v>
      </c>
      <c r="F185" s="2">
        <v>0.7225</v>
      </c>
      <c r="G185" s="2">
        <v>-0.8387</v>
      </c>
      <c r="H185" s="2">
        <v>-0.1472</v>
      </c>
      <c r="I185" s="1">
        <v>0</v>
      </c>
      <c r="J185" s="2">
        <v>1.1179</v>
      </c>
      <c r="K185" s="1">
        <v>132</v>
      </c>
      <c r="L185" s="1">
        <v>6</v>
      </c>
      <c r="M185" s="1">
        <v>20</v>
      </c>
      <c r="N185" s="1">
        <v>5</v>
      </c>
      <c r="O185" s="3">
        <f>RANK(G185,G:G,0)</f>
        <v>218</v>
      </c>
      <c r="P185">
        <f>RANK(B185,B:B,0)</f>
        <v>53</v>
      </c>
      <c r="Q185" s="3">
        <f>RANK(C185,C:C,0)</f>
        <v>49</v>
      </c>
      <c r="R185" s="3">
        <f>RANK(K185,K:K,0)</f>
        <v>29</v>
      </c>
      <c r="S185" s="3">
        <f t="shared" si="8"/>
        <v>80</v>
      </c>
      <c r="V185" s="3">
        <f>VLOOKUP(L185,$AA$2:$AC$26,3)</f>
        <v>0.004583</v>
      </c>
      <c r="W185" s="3">
        <f>VLOOKUP(M185,$AA$2:$AC$26,2)</f>
        <v>2.51428</v>
      </c>
      <c r="X185" s="3">
        <f t="shared" si="9"/>
        <v>1152.294524</v>
      </c>
      <c r="Y185" s="3">
        <f t="shared" si="10"/>
        <v>921.8356192</v>
      </c>
      <c r="Z185" s="3">
        <f t="shared" si="11"/>
        <v>1440.368155</v>
      </c>
    </row>
    <row r="186" spans="1:26">
      <c r="A186" s="1">
        <v>813</v>
      </c>
      <c r="B186" s="2">
        <v>0</v>
      </c>
      <c r="C186" s="2">
        <v>0</v>
      </c>
      <c r="D186" s="2">
        <v>-41.97</v>
      </c>
      <c r="E186" s="2">
        <v>-0.318</v>
      </c>
      <c r="F186" s="2">
        <v>0.8378</v>
      </c>
      <c r="G186" s="2">
        <v>-0.579</v>
      </c>
      <c r="H186" s="2">
        <v>-0.0803</v>
      </c>
      <c r="I186" s="1">
        <v>0</v>
      </c>
      <c r="J186" s="2">
        <v>0.7232</v>
      </c>
      <c r="K186" s="1">
        <v>132</v>
      </c>
      <c r="L186" s="1">
        <v>5</v>
      </c>
      <c r="M186" s="1">
        <v>20</v>
      </c>
      <c r="N186" s="1">
        <v>5</v>
      </c>
      <c r="O186" s="3">
        <f>RANK(G186,G:G,0)</f>
        <v>161</v>
      </c>
      <c r="P186">
        <f>RANK(B186,B:B,0)</f>
        <v>53</v>
      </c>
      <c r="Q186" s="3">
        <f>RANK(C186,C:C,0)</f>
        <v>49</v>
      </c>
      <c r="R186" s="3">
        <f>RANK(K186,K:K,0)</f>
        <v>29</v>
      </c>
      <c r="S186" s="3">
        <f t="shared" si="8"/>
        <v>68.6</v>
      </c>
      <c r="V186" s="3">
        <f>VLOOKUP(L186,$AA$2:$AC$26,3)</f>
        <v>0.003606</v>
      </c>
      <c r="W186" s="3">
        <f>VLOOKUP(M186,$AA$2:$AC$26,2)</f>
        <v>2.51428</v>
      </c>
      <c r="X186" s="3">
        <f t="shared" si="9"/>
        <v>906.649368</v>
      </c>
      <c r="Y186" s="3">
        <f t="shared" si="10"/>
        <v>725.3194944</v>
      </c>
      <c r="Z186" s="3">
        <f t="shared" si="11"/>
        <v>1133.31171</v>
      </c>
    </row>
    <row r="187" spans="1:26">
      <c r="A187" s="1">
        <v>812</v>
      </c>
      <c r="B187" s="2">
        <v>0</v>
      </c>
      <c r="C187" s="2">
        <v>1.0315</v>
      </c>
      <c r="D187" s="2">
        <v>-42.01</v>
      </c>
      <c r="E187" s="2">
        <v>-0.3183</v>
      </c>
      <c r="F187" s="2">
        <v>0.7975</v>
      </c>
      <c r="G187" s="2">
        <v>-0.779</v>
      </c>
      <c r="H187" s="2">
        <v>-0.1027</v>
      </c>
      <c r="I187" s="1">
        <v>0</v>
      </c>
      <c r="J187" s="2">
        <v>0.5387</v>
      </c>
      <c r="K187" s="1">
        <v>132</v>
      </c>
      <c r="L187" s="1">
        <v>4</v>
      </c>
      <c r="M187" s="1">
        <v>20</v>
      </c>
      <c r="N187" s="1">
        <v>5</v>
      </c>
      <c r="O187" s="3">
        <f>RANK(G187,G:G,0)</f>
        <v>199</v>
      </c>
      <c r="P187">
        <f>RANK(B187,B:B,0)</f>
        <v>53</v>
      </c>
      <c r="Q187" s="3">
        <f>RANK(C187,C:C,0)</f>
        <v>11</v>
      </c>
      <c r="R187" s="3">
        <f>RANK(K187,K:K,0)</f>
        <v>29</v>
      </c>
      <c r="S187" s="3">
        <f t="shared" si="8"/>
        <v>64.8</v>
      </c>
      <c r="V187" s="3">
        <f>VLOOKUP(L187,$AA$2:$AC$26,3)</f>
        <v>0.002828</v>
      </c>
      <c r="W187" s="3">
        <f>VLOOKUP(M187,$AA$2:$AC$26,2)</f>
        <v>2.51428</v>
      </c>
      <c r="X187" s="3">
        <f t="shared" si="9"/>
        <v>711.038384</v>
      </c>
      <c r="Y187" s="3">
        <f t="shared" si="10"/>
        <v>568.8307072</v>
      </c>
      <c r="Z187" s="3">
        <f t="shared" si="11"/>
        <v>888.79798</v>
      </c>
    </row>
    <row r="188" spans="1:26">
      <c r="A188" s="1">
        <v>811</v>
      </c>
      <c r="B188" s="2">
        <v>0</v>
      </c>
      <c r="C188" s="2">
        <v>0</v>
      </c>
      <c r="D188" s="2">
        <v>-63.71</v>
      </c>
      <c r="E188" s="2">
        <v>-0.4827</v>
      </c>
      <c r="F188" s="2">
        <v>0.6361</v>
      </c>
      <c r="G188" s="2">
        <v>-0.8933</v>
      </c>
      <c r="H188" s="2">
        <v>-0.2065</v>
      </c>
      <c r="I188" s="1">
        <v>0</v>
      </c>
      <c r="J188" s="2">
        <v>0.7127</v>
      </c>
      <c r="K188" s="1">
        <v>132</v>
      </c>
      <c r="L188" s="1">
        <v>3</v>
      </c>
      <c r="M188" s="1">
        <v>20</v>
      </c>
      <c r="N188" s="1">
        <v>5</v>
      </c>
      <c r="O188" s="3">
        <f>RANK(G188,G:G,0)</f>
        <v>231</v>
      </c>
      <c r="P188">
        <f>RANK(B188,B:B,0)</f>
        <v>53</v>
      </c>
      <c r="Q188" s="3">
        <f>RANK(C188,C:C,0)</f>
        <v>49</v>
      </c>
      <c r="R188" s="3">
        <f>RANK(K188,K:K,0)</f>
        <v>29</v>
      </c>
      <c r="S188" s="3">
        <f t="shared" si="8"/>
        <v>82.6</v>
      </c>
      <c r="V188" s="3">
        <f>VLOOKUP(L188,$AA$2:$AC$26,3)</f>
        <v>0.002236</v>
      </c>
      <c r="W188" s="3">
        <f>VLOOKUP(M188,$AA$2:$AC$26,2)</f>
        <v>2.51428</v>
      </c>
      <c r="X188" s="3">
        <f t="shared" si="9"/>
        <v>562.193008</v>
      </c>
      <c r="Y188" s="3">
        <f t="shared" si="10"/>
        <v>449.7544064</v>
      </c>
      <c r="Z188" s="3">
        <f t="shared" si="11"/>
        <v>702.74126</v>
      </c>
    </row>
    <row r="189" spans="1:26">
      <c r="A189" s="1">
        <v>810</v>
      </c>
      <c r="B189" s="2">
        <v>0</v>
      </c>
      <c r="C189" s="2">
        <v>0</v>
      </c>
      <c r="D189" s="2">
        <v>-51.91</v>
      </c>
      <c r="E189" s="2">
        <v>-0.3933</v>
      </c>
      <c r="F189" s="2">
        <v>0.6248</v>
      </c>
      <c r="G189" s="2">
        <v>-0.7903</v>
      </c>
      <c r="H189" s="2">
        <v>-0.2134</v>
      </c>
      <c r="I189" s="1">
        <v>0</v>
      </c>
      <c r="J189" s="2">
        <v>0.6559</v>
      </c>
      <c r="K189" s="1">
        <v>132</v>
      </c>
      <c r="L189" s="1">
        <v>2</v>
      </c>
      <c r="M189" s="1">
        <v>20</v>
      </c>
      <c r="N189" s="1">
        <v>5</v>
      </c>
      <c r="O189" s="3">
        <f>RANK(G189,G:G,0)</f>
        <v>205</v>
      </c>
      <c r="P189">
        <f>RANK(B189,B:B,0)</f>
        <v>53</v>
      </c>
      <c r="Q189" s="3">
        <f>RANK(C189,C:C,0)</f>
        <v>49</v>
      </c>
      <c r="R189" s="3">
        <f>RANK(K189,K:K,0)</f>
        <v>29</v>
      </c>
      <c r="S189" s="3">
        <f t="shared" si="8"/>
        <v>77.4</v>
      </c>
      <c r="V189" s="3">
        <f>VLOOKUP(L189,$AA$2:$AC$26,3)</f>
        <v>0.001732</v>
      </c>
      <c r="W189" s="3">
        <f>VLOOKUP(M189,$AA$2:$AC$26,2)</f>
        <v>2.51428</v>
      </c>
      <c r="X189" s="3">
        <f t="shared" si="9"/>
        <v>435.473296</v>
      </c>
      <c r="Y189" s="3">
        <f t="shared" si="10"/>
        <v>348.3786368</v>
      </c>
      <c r="Z189" s="3">
        <f t="shared" si="11"/>
        <v>544.34162</v>
      </c>
    </row>
    <row r="190" spans="1:26">
      <c r="A190" s="1">
        <v>809</v>
      </c>
      <c r="B190" s="2">
        <v>0</v>
      </c>
      <c r="C190" s="2">
        <v>0</v>
      </c>
      <c r="D190" s="2">
        <v>-41.84</v>
      </c>
      <c r="E190" s="2">
        <v>-0.317</v>
      </c>
      <c r="F190" s="2">
        <v>0.6366</v>
      </c>
      <c r="G190" s="2">
        <v>-0.8634</v>
      </c>
      <c r="H190" s="2">
        <v>-0.2018</v>
      </c>
      <c r="I190" s="1">
        <v>0</v>
      </c>
      <c r="J190" s="2">
        <v>0.4844</v>
      </c>
      <c r="K190" s="1">
        <v>132</v>
      </c>
      <c r="L190" s="1">
        <v>1</v>
      </c>
      <c r="M190" s="1">
        <v>20</v>
      </c>
      <c r="N190" s="1">
        <v>5</v>
      </c>
      <c r="O190" s="3">
        <f>RANK(G190,G:G,0)</f>
        <v>225</v>
      </c>
      <c r="P190">
        <f>RANK(B190,B:B,0)</f>
        <v>53</v>
      </c>
      <c r="Q190" s="3">
        <f>RANK(C190,C:C,0)</f>
        <v>49</v>
      </c>
      <c r="R190" s="3">
        <f>RANK(K190,K:K,0)</f>
        <v>29</v>
      </c>
      <c r="S190" s="3">
        <f t="shared" si="8"/>
        <v>81.4</v>
      </c>
      <c r="V190" s="3">
        <f>VLOOKUP(L190,$AA$2:$AC$26,3)</f>
        <v>0.001414</v>
      </c>
      <c r="W190" s="3">
        <f>VLOOKUP(M190,$AA$2:$AC$26,2)</f>
        <v>2.51428</v>
      </c>
      <c r="X190" s="3">
        <f t="shared" si="9"/>
        <v>355.519192</v>
      </c>
      <c r="Y190" s="3">
        <f t="shared" si="10"/>
        <v>284.4153536</v>
      </c>
      <c r="Z190" s="3">
        <f t="shared" si="11"/>
        <v>444.39899</v>
      </c>
    </row>
    <row r="191" spans="1:26">
      <c r="A191" s="1">
        <v>808</v>
      </c>
      <c r="B191" s="2">
        <v>0</v>
      </c>
      <c r="C191" s="2">
        <v>0</v>
      </c>
      <c r="D191" s="2">
        <v>-38.71</v>
      </c>
      <c r="E191" s="2">
        <v>-0.2955</v>
      </c>
      <c r="F191" s="2">
        <v>0.5247</v>
      </c>
      <c r="G191" s="2">
        <v>-0.8666</v>
      </c>
      <c r="H191" s="2">
        <v>-0.2929</v>
      </c>
      <c r="I191" s="1">
        <v>0</v>
      </c>
      <c r="J191" s="2">
        <v>0.4465</v>
      </c>
      <c r="K191" s="1">
        <v>131</v>
      </c>
      <c r="L191" s="1">
        <v>0</v>
      </c>
      <c r="M191" s="1">
        <v>20</v>
      </c>
      <c r="N191" s="1">
        <v>5</v>
      </c>
      <c r="O191" s="3">
        <f>RANK(G191,G:G,0)</f>
        <v>228</v>
      </c>
      <c r="P191">
        <f>RANK(B191,B:B,0)</f>
        <v>53</v>
      </c>
      <c r="Q191" s="3">
        <f>RANK(C191,C:C,0)</f>
        <v>49</v>
      </c>
      <c r="R191" s="3">
        <f>RANK(K191,K:K,0)</f>
        <v>65</v>
      </c>
      <c r="S191" s="3">
        <f t="shared" si="8"/>
        <v>89.2</v>
      </c>
      <c r="V191" s="3">
        <f>VLOOKUP(L191,$AA$2:$AC$26,3)</f>
        <v>0.001</v>
      </c>
      <c r="W191" s="3">
        <f>VLOOKUP(M191,$AA$2:$AC$26,2)</f>
        <v>2.51428</v>
      </c>
      <c r="X191" s="3">
        <f t="shared" si="9"/>
        <v>251.428</v>
      </c>
      <c r="Y191" s="3">
        <f t="shared" si="10"/>
        <v>201.1424</v>
      </c>
      <c r="Z191" s="3">
        <f t="shared" si="11"/>
        <v>314.285</v>
      </c>
    </row>
    <row r="192" spans="1:26">
      <c r="A192" s="1">
        <v>807</v>
      </c>
      <c r="B192" s="2">
        <v>0</v>
      </c>
      <c r="C192" s="2">
        <v>0</v>
      </c>
      <c r="D192" s="2">
        <v>-77.73</v>
      </c>
      <c r="E192" s="2">
        <v>-0.5889</v>
      </c>
      <c r="F192" s="2">
        <v>0.8045</v>
      </c>
      <c r="G192" s="2">
        <v>-0.4993</v>
      </c>
      <c r="H192" s="2">
        <v>-0.1</v>
      </c>
      <c r="I192" s="1">
        <v>0</v>
      </c>
      <c r="J192" s="2">
        <v>1.5495</v>
      </c>
      <c r="K192" s="1">
        <v>132</v>
      </c>
      <c r="L192" s="1">
        <v>7</v>
      </c>
      <c r="M192" s="1">
        <v>19</v>
      </c>
      <c r="N192" s="1">
        <v>5</v>
      </c>
      <c r="O192" s="3">
        <f>RANK(G192,G:G,0)</f>
        <v>145</v>
      </c>
      <c r="P192">
        <f>RANK(B192,B:B,0)</f>
        <v>53</v>
      </c>
      <c r="Q192" s="3">
        <f>RANK(C192,C:C,0)</f>
        <v>49</v>
      </c>
      <c r="R192" s="3">
        <f>RANK(K192,K:K,0)</f>
        <v>29</v>
      </c>
      <c r="S192" s="3">
        <f t="shared" si="8"/>
        <v>65.4</v>
      </c>
      <c r="V192" s="3">
        <f>VLOOKUP(L192,$AA$2:$AC$26,3)</f>
        <v>0.005831</v>
      </c>
      <c r="W192" s="3">
        <f>VLOOKUP(M192,$AA$2:$AC$26,2)</f>
        <v>2.22929</v>
      </c>
      <c r="X192" s="3">
        <f t="shared" si="9"/>
        <v>1299.898999</v>
      </c>
      <c r="Y192" s="3">
        <f t="shared" si="10"/>
        <v>1039.9191992</v>
      </c>
      <c r="Z192" s="3">
        <f t="shared" si="11"/>
        <v>1624.87374875</v>
      </c>
    </row>
    <row r="193" spans="1:26">
      <c r="A193" s="1">
        <v>806</v>
      </c>
      <c r="B193" s="2">
        <v>0</v>
      </c>
      <c r="C193" s="2">
        <v>0</v>
      </c>
      <c r="D193" s="2">
        <v>-111.29</v>
      </c>
      <c r="E193" s="2">
        <v>-0.8431</v>
      </c>
      <c r="F193" s="2">
        <v>0.668</v>
      </c>
      <c r="G193" s="2">
        <v>-0.9274</v>
      </c>
      <c r="H193" s="2">
        <v>-0.1875</v>
      </c>
      <c r="I193" s="1">
        <v>0</v>
      </c>
      <c r="J193" s="2">
        <v>1.199</v>
      </c>
      <c r="K193" s="1">
        <v>132</v>
      </c>
      <c r="L193" s="1">
        <v>6</v>
      </c>
      <c r="M193" s="1">
        <v>19</v>
      </c>
      <c r="N193" s="1">
        <v>5</v>
      </c>
      <c r="O193" s="3">
        <f>RANK(G193,G:G,0)</f>
        <v>242</v>
      </c>
      <c r="P193">
        <f>RANK(B193,B:B,0)</f>
        <v>53</v>
      </c>
      <c r="Q193" s="3">
        <f>RANK(C193,C:C,0)</f>
        <v>49</v>
      </c>
      <c r="R193" s="3">
        <f>RANK(K193,K:K,0)</f>
        <v>29</v>
      </c>
      <c r="S193" s="3">
        <f t="shared" si="8"/>
        <v>84.8</v>
      </c>
      <c r="V193" s="3">
        <f>VLOOKUP(L193,$AA$2:$AC$26,3)</f>
        <v>0.004583</v>
      </c>
      <c r="W193" s="3">
        <f>VLOOKUP(M193,$AA$2:$AC$26,2)</f>
        <v>2.22929</v>
      </c>
      <c r="X193" s="3">
        <f t="shared" si="9"/>
        <v>1021.683607</v>
      </c>
      <c r="Y193" s="3">
        <f t="shared" si="10"/>
        <v>817.3468856</v>
      </c>
      <c r="Z193" s="3">
        <f t="shared" si="11"/>
        <v>1277.10450875</v>
      </c>
    </row>
    <row r="194" spans="1:26">
      <c r="A194" s="1">
        <v>805</v>
      </c>
      <c r="B194" s="2">
        <v>0</v>
      </c>
      <c r="C194" s="2">
        <v>1.0218</v>
      </c>
      <c r="D194" s="2">
        <v>-41.68</v>
      </c>
      <c r="E194" s="2">
        <v>-0.3158</v>
      </c>
      <c r="F194" s="2">
        <v>0.8336</v>
      </c>
      <c r="G194" s="2">
        <v>-0.6428</v>
      </c>
      <c r="H194" s="2">
        <v>-0.0845</v>
      </c>
      <c r="I194" s="1">
        <v>0</v>
      </c>
      <c r="J194" s="2">
        <v>0.6473</v>
      </c>
      <c r="K194" s="1">
        <v>132</v>
      </c>
      <c r="L194" s="1">
        <v>5</v>
      </c>
      <c r="M194" s="1">
        <v>19</v>
      </c>
      <c r="N194" s="1">
        <v>5</v>
      </c>
      <c r="O194" s="3">
        <f>RANK(G194,G:G,0)</f>
        <v>175</v>
      </c>
      <c r="P194">
        <f>RANK(B194,B:B,0)</f>
        <v>53</v>
      </c>
      <c r="Q194" s="3">
        <f>RANK(C194,C:C,0)</f>
        <v>17</v>
      </c>
      <c r="R194" s="3">
        <f>RANK(K194,K:K,0)</f>
        <v>29</v>
      </c>
      <c r="S194" s="3">
        <f t="shared" ref="S194:S257" si="12">O194*0.2+P194*0.3+Q194*0.3+R194*0.2</f>
        <v>61.8</v>
      </c>
      <c r="V194" s="3">
        <f>VLOOKUP(L194,$AA$2:$AC$26,3)</f>
        <v>0.003606</v>
      </c>
      <c r="W194" s="3">
        <f>VLOOKUP(M194,$AA$2:$AC$26,2)</f>
        <v>2.22929</v>
      </c>
      <c r="X194" s="3">
        <f t="shared" ref="X194:X257" si="13">V194*W194*100000</f>
        <v>803.881974</v>
      </c>
      <c r="Y194" s="3">
        <f t="shared" ref="Y194:Y257" si="14">X194*0.8</f>
        <v>643.1055792</v>
      </c>
      <c r="Z194" s="3">
        <f t="shared" ref="Z194:Z257" si="15">X194*1.25</f>
        <v>1004.8524675</v>
      </c>
    </row>
    <row r="195" spans="1:26">
      <c r="A195" s="1">
        <v>804</v>
      </c>
      <c r="B195" s="2">
        <v>0</v>
      </c>
      <c r="C195" s="2">
        <v>1.0058</v>
      </c>
      <c r="D195" s="2">
        <v>-48.24</v>
      </c>
      <c r="E195" s="2">
        <v>-0.3655</v>
      </c>
      <c r="F195" s="2">
        <v>0.7629</v>
      </c>
      <c r="G195" s="2">
        <v>-0.7844</v>
      </c>
      <c r="H195" s="2">
        <v>-0.126</v>
      </c>
      <c r="I195" s="1">
        <v>0</v>
      </c>
      <c r="J195" s="2">
        <v>0.6142</v>
      </c>
      <c r="K195" s="1">
        <v>132</v>
      </c>
      <c r="L195" s="1">
        <v>4</v>
      </c>
      <c r="M195" s="1">
        <v>19</v>
      </c>
      <c r="N195" s="1">
        <v>5</v>
      </c>
      <c r="O195" s="3">
        <f>RANK(G195,G:G,0)</f>
        <v>202</v>
      </c>
      <c r="P195">
        <f>RANK(B195,B:B,0)</f>
        <v>53</v>
      </c>
      <c r="Q195" s="3">
        <f>RANK(C195,C:C,0)</f>
        <v>29</v>
      </c>
      <c r="R195" s="3">
        <f>RANK(K195,K:K,0)</f>
        <v>29</v>
      </c>
      <c r="S195" s="3">
        <f t="shared" si="12"/>
        <v>70.8</v>
      </c>
      <c r="V195" s="3">
        <f>VLOOKUP(L195,$AA$2:$AC$26,3)</f>
        <v>0.002828</v>
      </c>
      <c r="W195" s="3">
        <f>VLOOKUP(M195,$AA$2:$AC$26,2)</f>
        <v>2.22929</v>
      </c>
      <c r="X195" s="3">
        <f t="shared" si="13"/>
        <v>630.443212</v>
      </c>
      <c r="Y195" s="3">
        <f t="shared" si="14"/>
        <v>504.3545696</v>
      </c>
      <c r="Z195" s="3">
        <f t="shared" si="15"/>
        <v>788.054015</v>
      </c>
    </row>
    <row r="196" spans="1:26">
      <c r="A196" s="1">
        <v>803</v>
      </c>
      <c r="B196" s="2">
        <v>0</v>
      </c>
      <c r="C196" s="2">
        <v>0</v>
      </c>
      <c r="D196" s="2">
        <v>-70.81</v>
      </c>
      <c r="E196" s="2">
        <v>-0.5364</v>
      </c>
      <c r="F196" s="2">
        <v>0.5912</v>
      </c>
      <c r="G196" s="2">
        <v>-0.9646</v>
      </c>
      <c r="H196" s="2">
        <v>-0.2457</v>
      </c>
      <c r="I196" s="1">
        <v>0</v>
      </c>
      <c r="J196" s="2">
        <v>0.7339</v>
      </c>
      <c r="K196" s="1">
        <v>132</v>
      </c>
      <c r="L196" s="1">
        <v>3</v>
      </c>
      <c r="M196" s="1">
        <v>19</v>
      </c>
      <c r="N196" s="1">
        <v>5</v>
      </c>
      <c r="O196" s="3">
        <f>RANK(G196,G:G,0)</f>
        <v>248</v>
      </c>
      <c r="P196">
        <f>RANK(B196,B:B,0)</f>
        <v>53</v>
      </c>
      <c r="Q196" s="3">
        <f>RANK(C196,C:C,0)</f>
        <v>49</v>
      </c>
      <c r="R196" s="3">
        <f>RANK(K196,K:K,0)</f>
        <v>29</v>
      </c>
      <c r="S196" s="3">
        <f t="shared" si="12"/>
        <v>86</v>
      </c>
      <c r="V196" s="3">
        <f>VLOOKUP(L196,$AA$2:$AC$26,3)</f>
        <v>0.002236</v>
      </c>
      <c r="W196" s="3">
        <f>VLOOKUP(M196,$AA$2:$AC$26,2)</f>
        <v>2.22929</v>
      </c>
      <c r="X196" s="3">
        <f t="shared" si="13"/>
        <v>498.469244</v>
      </c>
      <c r="Y196" s="3">
        <f t="shared" si="14"/>
        <v>398.7753952</v>
      </c>
      <c r="Z196" s="3">
        <f t="shared" si="15"/>
        <v>623.086555</v>
      </c>
    </row>
    <row r="197" spans="1:26">
      <c r="A197" s="1">
        <v>802</v>
      </c>
      <c r="B197" s="2">
        <v>0</v>
      </c>
      <c r="C197" s="2">
        <v>0</v>
      </c>
      <c r="D197" s="2">
        <v>-45.83</v>
      </c>
      <c r="E197" s="2">
        <v>-0.3472</v>
      </c>
      <c r="F197" s="2">
        <v>0.6562</v>
      </c>
      <c r="G197" s="2">
        <v>-0.7932</v>
      </c>
      <c r="H197" s="2">
        <v>-0.1948</v>
      </c>
      <c r="I197" s="1">
        <v>0</v>
      </c>
      <c r="J197" s="2">
        <v>0.5773</v>
      </c>
      <c r="K197" s="1">
        <v>132</v>
      </c>
      <c r="L197" s="1">
        <v>2</v>
      </c>
      <c r="M197" s="1">
        <v>19</v>
      </c>
      <c r="N197" s="1">
        <v>5</v>
      </c>
      <c r="O197" s="3">
        <f>RANK(G197,G:G,0)</f>
        <v>207</v>
      </c>
      <c r="P197">
        <f>RANK(B197,B:B,0)</f>
        <v>53</v>
      </c>
      <c r="Q197" s="3">
        <f>RANK(C197,C:C,0)</f>
        <v>49</v>
      </c>
      <c r="R197" s="3">
        <f>RANK(K197,K:K,0)</f>
        <v>29</v>
      </c>
      <c r="S197" s="3">
        <f t="shared" si="12"/>
        <v>77.8</v>
      </c>
      <c r="V197" s="3">
        <f>VLOOKUP(L197,$AA$2:$AC$26,3)</f>
        <v>0.001732</v>
      </c>
      <c r="W197" s="3">
        <f>VLOOKUP(M197,$AA$2:$AC$26,2)</f>
        <v>2.22929</v>
      </c>
      <c r="X197" s="3">
        <f t="shared" si="13"/>
        <v>386.113028</v>
      </c>
      <c r="Y197" s="3">
        <f t="shared" si="14"/>
        <v>308.8904224</v>
      </c>
      <c r="Z197" s="3">
        <f t="shared" si="15"/>
        <v>482.641285</v>
      </c>
    </row>
    <row r="198" spans="1:26">
      <c r="A198" s="1">
        <v>801</v>
      </c>
      <c r="B198" s="2">
        <v>0</v>
      </c>
      <c r="C198" s="2">
        <v>0</v>
      </c>
      <c r="D198" s="2">
        <v>-46.84</v>
      </c>
      <c r="E198" s="2">
        <v>-0.3548</v>
      </c>
      <c r="F198" s="2">
        <v>0.5894</v>
      </c>
      <c r="G198" s="2">
        <v>-0.8813</v>
      </c>
      <c r="H198" s="2">
        <v>-0.2409</v>
      </c>
      <c r="I198" s="1">
        <v>0</v>
      </c>
      <c r="J198" s="2">
        <v>0.5313</v>
      </c>
      <c r="K198" s="1">
        <v>132</v>
      </c>
      <c r="L198" s="1">
        <v>1</v>
      </c>
      <c r="M198" s="1">
        <v>19</v>
      </c>
      <c r="N198" s="1">
        <v>5</v>
      </c>
      <c r="O198" s="3">
        <f>RANK(G198,G:G,0)</f>
        <v>230</v>
      </c>
      <c r="P198">
        <f>RANK(B198,B:B,0)</f>
        <v>53</v>
      </c>
      <c r="Q198" s="3">
        <f>RANK(C198,C:C,0)</f>
        <v>49</v>
      </c>
      <c r="R198" s="3">
        <f>RANK(K198,K:K,0)</f>
        <v>29</v>
      </c>
      <c r="S198" s="3">
        <f t="shared" si="12"/>
        <v>82.4</v>
      </c>
      <c r="V198" s="3">
        <f>VLOOKUP(L198,$AA$2:$AC$26,3)</f>
        <v>0.001414</v>
      </c>
      <c r="W198" s="3">
        <f>VLOOKUP(M198,$AA$2:$AC$26,2)</f>
        <v>2.22929</v>
      </c>
      <c r="X198" s="3">
        <f t="shared" si="13"/>
        <v>315.221606</v>
      </c>
      <c r="Y198" s="3">
        <f t="shared" si="14"/>
        <v>252.1772848</v>
      </c>
      <c r="Z198" s="3">
        <f t="shared" si="15"/>
        <v>394.0270075</v>
      </c>
    </row>
    <row r="199" spans="1:26">
      <c r="A199" s="1">
        <v>800</v>
      </c>
      <c r="B199" s="2">
        <v>0</v>
      </c>
      <c r="C199" s="2">
        <v>0</v>
      </c>
      <c r="D199" s="2">
        <v>-41.28</v>
      </c>
      <c r="E199" s="2">
        <v>-0.3151</v>
      </c>
      <c r="F199" s="2">
        <v>0.4887</v>
      </c>
      <c r="G199" s="2">
        <v>-0.9175</v>
      </c>
      <c r="H199" s="2">
        <v>-0.3329</v>
      </c>
      <c r="I199" s="1">
        <v>0</v>
      </c>
      <c r="J199" s="2">
        <v>0.4498</v>
      </c>
      <c r="K199" s="1">
        <v>131</v>
      </c>
      <c r="L199" s="1">
        <v>0</v>
      </c>
      <c r="M199" s="1">
        <v>19</v>
      </c>
      <c r="N199" s="1">
        <v>5</v>
      </c>
      <c r="O199" s="3">
        <f>RANK(G199,G:G,0)</f>
        <v>236</v>
      </c>
      <c r="P199">
        <f>RANK(B199,B:B,0)</f>
        <v>53</v>
      </c>
      <c r="Q199" s="3">
        <f>RANK(C199,C:C,0)</f>
        <v>49</v>
      </c>
      <c r="R199" s="3">
        <f>RANK(K199,K:K,0)</f>
        <v>65</v>
      </c>
      <c r="S199" s="3">
        <f t="shared" si="12"/>
        <v>90.8</v>
      </c>
      <c r="V199" s="3">
        <f>VLOOKUP(L199,$AA$2:$AC$26,3)</f>
        <v>0.001</v>
      </c>
      <c r="W199" s="3">
        <f>VLOOKUP(M199,$AA$2:$AC$26,2)</f>
        <v>2.22929</v>
      </c>
      <c r="X199" s="3">
        <f t="shared" si="13"/>
        <v>222.929</v>
      </c>
      <c r="Y199" s="3">
        <f t="shared" si="14"/>
        <v>178.3432</v>
      </c>
      <c r="Z199" s="3">
        <f t="shared" si="15"/>
        <v>278.66125</v>
      </c>
    </row>
    <row r="200" spans="1:26">
      <c r="A200" s="1">
        <v>799</v>
      </c>
      <c r="B200" s="2">
        <v>0</v>
      </c>
      <c r="C200" s="2">
        <v>0</v>
      </c>
      <c r="D200" s="2">
        <v>-64.95</v>
      </c>
      <c r="E200" s="2">
        <v>-0.492</v>
      </c>
      <c r="F200" s="2">
        <v>0.8295</v>
      </c>
      <c r="G200" s="2">
        <v>-0.522</v>
      </c>
      <c r="H200" s="2">
        <v>-0.0876</v>
      </c>
      <c r="I200" s="1">
        <v>0</v>
      </c>
      <c r="J200" s="2">
        <v>1.2409</v>
      </c>
      <c r="K200" s="1">
        <v>132</v>
      </c>
      <c r="L200" s="1">
        <v>7</v>
      </c>
      <c r="M200" s="1">
        <v>18</v>
      </c>
      <c r="N200" s="1">
        <v>5</v>
      </c>
      <c r="O200" s="3">
        <f>RANK(G200,G:G,0)</f>
        <v>150</v>
      </c>
      <c r="P200">
        <f>RANK(B200,B:B,0)</f>
        <v>53</v>
      </c>
      <c r="Q200" s="3">
        <f>RANK(C200,C:C,0)</f>
        <v>49</v>
      </c>
      <c r="R200" s="3">
        <f>RANK(K200,K:K,0)</f>
        <v>29</v>
      </c>
      <c r="S200" s="3">
        <f t="shared" si="12"/>
        <v>66.4</v>
      </c>
      <c r="V200" s="3">
        <f>VLOOKUP(L200,$AA$2:$AC$26,3)</f>
        <v>0.005831</v>
      </c>
      <c r="W200" s="3">
        <f>VLOOKUP(M200,$AA$2:$AC$26,2)</f>
        <v>1.9766</v>
      </c>
      <c r="X200" s="3">
        <f t="shared" si="13"/>
        <v>1152.55546</v>
      </c>
      <c r="Y200" s="3">
        <f t="shared" si="14"/>
        <v>922.044368</v>
      </c>
      <c r="Z200" s="3">
        <f t="shared" si="15"/>
        <v>1440.694325</v>
      </c>
    </row>
    <row r="201" spans="1:26">
      <c r="A201" s="1">
        <v>798</v>
      </c>
      <c r="B201" s="2">
        <v>0</v>
      </c>
      <c r="C201" s="2">
        <v>0</v>
      </c>
      <c r="D201" s="2">
        <v>-72.82</v>
      </c>
      <c r="E201" s="2">
        <v>-0.5517</v>
      </c>
      <c r="F201" s="2">
        <v>0.7692</v>
      </c>
      <c r="G201" s="2">
        <v>-0.7811</v>
      </c>
      <c r="H201" s="2">
        <v>-0.1246</v>
      </c>
      <c r="I201" s="1">
        <v>0</v>
      </c>
      <c r="J201" s="2">
        <v>0.9309</v>
      </c>
      <c r="K201" s="1">
        <v>132</v>
      </c>
      <c r="L201" s="1">
        <v>6</v>
      </c>
      <c r="M201" s="1">
        <v>18</v>
      </c>
      <c r="N201" s="1">
        <v>5</v>
      </c>
      <c r="O201" s="3">
        <f>RANK(G201,G:G,0)</f>
        <v>200</v>
      </c>
      <c r="P201">
        <f>RANK(B201,B:B,0)</f>
        <v>53</v>
      </c>
      <c r="Q201" s="3">
        <f>RANK(C201,C:C,0)</f>
        <v>49</v>
      </c>
      <c r="R201" s="3">
        <f>RANK(K201,K:K,0)</f>
        <v>29</v>
      </c>
      <c r="S201" s="3">
        <f t="shared" si="12"/>
        <v>76.4</v>
      </c>
      <c r="V201" s="3">
        <f>VLOOKUP(L201,$AA$2:$AC$26,3)</f>
        <v>0.004583</v>
      </c>
      <c r="W201" s="3">
        <f>VLOOKUP(M201,$AA$2:$AC$26,2)</f>
        <v>1.9766</v>
      </c>
      <c r="X201" s="3">
        <f t="shared" si="13"/>
        <v>905.87578</v>
      </c>
      <c r="Y201" s="3">
        <f t="shared" si="14"/>
        <v>724.700624</v>
      </c>
      <c r="Z201" s="3">
        <f t="shared" si="15"/>
        <v>1132.344725</v>
      </c>
    </row>
    <row r="202" spans="1:26">
      <c r="A202" s="1">
        <v>797</v>
      </c>
      <c r="B202" s="2">
        <v>0</v>
      </c>
      <c r="C202" s="2">
        <v>1.0064</v>
      </c>
      <c r="D202" s="2">
        <v>-56.95</v>
      </c>
      <c r="E202" s="2">
        <v>-0.4314</v>
      </c>
      <c r="F202" s="2">
        <v>0.7705</v>
      </c>
      <c r="G202" s="2">
        <v>-0.773</v>
      </c>
      <c r="H202" s="2">
        <v>-0.1238</v>
      </c>
      <c r="I202" s="1">
        <v>0</v>
      </c>
      <c r="J202" s="2">
        <v>0.7358</v>
      </c>
      <c r="K202" s="1">
        <v>132</v>
      </c>
      <c r="L202" s="1">
        <v>5</v>
      </c>
      <c r="M202" s="1">
        <v>18</v>
      </c>
      <c r="N202" s="1">
        <v>5</v>
      </c>
      <c r="O202" s="3">
        <f>RANK(G202,G:G,0)</f>
        <v>198</v>
      </c>
      <c r="P202">
        <f>RANK(B202,B:B,0)</f>
        <v>53</v>
      </c>
      <c r="Q202" s="3">
        <f>RANK(C202,C:C,0)</f>
        <v>28</v>
      </c>
      <c r="R202" s="3">
        <f>RANK(K202,K:K,0)</f>
        <v>29</v>
      </c>
      <c r="S202" s="3">
        <f t="shared" si="12"/>
        <v>69.7</v>
      </c>
      <c r="V202" s="3">
        <f>VLOOKUP(L202,$AA$2:$AC$26,3)</f>
        <v>0.003606</v>
      </c>
      <c r="W202" s="3">
        <f>VLOOKUP(M202,$AA$2:$AC$26,2)</f>
        <v>1.9766</v>
      </c>
      <c r="X202" s="3">
        <f t="shared" si="13"/>
        <v>712.76196</v>
      </c>
      <c r="Y202" s="3">
        <f t="shared" si="14"/>
        <v>570.209568</v>
      </c>
      <c r="Z202" s="3">
        <f t="shared" si="15"/>
        <v>890.95245</v>
      </c>
    </row>
    <row r="203" spans="1:26">
      <c r="A203" s="1">
        <v>796</v>
      </c>
      <c r="B203" s="2">
        <v>0</v>
      </c>
      <c r="C203" s="2">
        <v>0</v>
      </c>
      <c r="D203" s="2">
        <v>-53.42</v>
      </c>
      <c r="E203" s="2">
        <v>-0.4047</v>
      </c>
      <c r="F203" s="2">
        <v>0.7318</v>
      </c>
      <c r="G203" s="2">
        <v>-0.7856</v>
      </c>
      <c r="H203" s="2">
        <v>-0.1484</v>
      </c>
      <c r="I203" s="1">
        <v>0</v>
      </c>
      <c r="J203" s="2">
        <v>0.679</v>
      </c>
      <c r="K203" s="1">
        <v>132</v>
      </c>
      <c r="L203" s="1">
        <v>4</v>
      </c>
      <c r="M203" s="1">
        <v>18</v>
      </c>
      <c r="N203" s="1">
        <v>5</v>
      </c>
      <c r="O203" s="3">
        <f>RANK(G203,G:G,0)</f>
        <v>203</v>
      </c>
      <c r="P203">
        <f>RANK(B203,B:B,0)</f>
        <v>53</v>
      </c>
      <c r="Q203" s="3">
        <f>RANK(C203,C:C,0)</f>
        <v>49</v>
      </c>
      <c r="R203" s="3">
        <f>RANK(K203,K:K,0)</f>
        <v>29</v>
      </c>
      <c r="S203" s="3">
        <f t="shared" si="12"/>
        <v>77</v>
      </c>
      <c r="V203" s="3">
        <f>VLOOKUP(L203,$AA$2:$AC$26,3)</f>
        <v>0.002828</v>
      </c>
      <c r="W203" s="3">
        <f>VLOOKUP(M203,$AA$2:$AC$26,2)</f>
        <v>1.9766</v>
      </c>
      <c r="X203" s="3">
        <f t="shared" si="13"/>
        <v>558.98248</v>
      </c>
      <c r="Y203" s="3">
        <f t="shared" si="14"/>
        <v>447.185984</v>
      </c>
      <c r="Z203" s="3">
        <f t="shared" si="15"/>
        <v>698.7281</v>
      </c>
    </row>
    <row r="204" spans="1:26">
      <c r="A204" s="1">
        <v>795</v>
      </c>
      <c r="B204" s="2">
        <v>0</v>
      </c>
      <c r="C204" s="2">
        <v>0</v>
      </c>
      <c r="D204" s="2">
        <v>-68.31</v>
      </c>
      <c r="E204" s="2">
        <v>-0.5175</v>
      </c>
      <c r="F204" s="2">
        <v>0.5944</v>
      </c>
      <c r="G204" s="2">
        <v>-0.8987</v>
      </c>
      <c r="H204" s="2">
        <v>-0.2479</v>
      </c>
      <c r="I204" s="1">
        <v>0</v>
      </c>
      <c r="J204" s="2">
        <v>0.7595</v>
      </c>
      <c r="K204" s="1">
        <v>132</v>
      </c>
      <c r="L204" s="1">
        <v>3</v>
      </c>
      <c r="M204" s="1">
        <v>18</v>
      </c>
      <c r="N204" s="1">
        <v>5</v>
      </c>
      <c r="O204" s="3">
        <f>RANK(G204,G:G,0)</f>
        <v>232</v>
      </c>
      <c r="P204">
        <f>RANK(B204,B:B,0)</f>
        <v>53</v>
      </c>
      <c r="Q204" s="3">
        <f>RANK(C204,C:C,0)</f>
        <v>49</v>
      </c>
      <c r="R204" s="3">
        <f>RANK(K204,K:K,0)</f>
        <v>29</v>
      </c>
      <c r="S204" s="3">
        <f t="shared" si="12"/>
        <v>82.8</v>
      </c>
      <c r="V204" s="3">
        <f>VLOOKUP(L204,$AA$2:$AC$26,3)</f>
        <v>0.002236</v>
      </c>
      <c r="W204" s="3">
        <f>VLOOKUP(M204,$AA$2:$AC$26,2)</f>
        <v>1.9766</v>
      </c>
      <c r="X204" s="3">
        <f t="shared" si="13"/>
        <v>441.96776</v>
      </c>
      <c r="Y204" s="3">
        <f t="shared" si="14"/>
        <v>353.574208</v>
      </c>
      <c r="Z204" s="3">
        <f t="shared" si="15"/>
        <v>552.4597</v>
      </c>
    </row>
    <row r="205" spans="1:26">
      <c r="A205" s="1">
        <v>794</v>
      </c>
      <c r="B205" s="2">
        <v>0</v>
      </c>
      <c r="C205" s="2">
        <v>0</v>
      </c>
      <c r="D205" s="2">
        <v>-44.48</v>
      </c>
      <c r="E205" s="2">
        <v>-0.337</v>
      </c>
      <c r="F205" s="2">
        <v>0.6566</v>
      </c>
      <c r="G205" s="2">
        <v>-0.8536</v>
      </c>
      <c r="H205" s="2">
        <v>-0.1978</v>
      </c>
      <c r="I205" s="1">
        <v>0</v>
      </c>
      <c r="J205" s="2">
        <v>0.5208</v>
      </c>
      <c r="K205" s="1">
        <v>132</v>
      </c>
      <c r="L205" s="1">
        <v>2</v>
      </c>
      <c r="M205" s="1">
        <v>18</v>
      </c>
      <c r="N205" s="1">
        <v>5</v>
      </c>
      <c r="O205" s="3">
        <f>RANK(G205,G:G,0)</f>
        <v>222</v>
      </c>
      <c r="P205">
        <f>RANK(B205,B:B,0)</f>
        <v>53</v>
      </c>
      <c r="Q205" s="3">
        <f>RANK(C205,C:C,0)</f>
        <v>49</v>
      </c>
      <c r="R205" s="3">
        <f>RANK(K205,K:K,0)</f>
        <v>29</v>
      </c>
      <c r="S205" s="3">
        <f t="shared" si="12"/>
        <v>80.8</v>
      </c>
      <c r="V205" s="3">
        <f>VLOOKUP(L205,$AA$2:$AC$26,3)</f>
        <v>0.001732</v>
      </c>
      <c r="W205" s="3">
        <f>VLOOKUP(M205,$AA$2:$AC$26,2)</f>
        <v>1.9766</v>
      </c>
      <c r="X205" s="3">
        <f t="shared" si="13"/>
        <v>342.34712</v>
      </c>
      <c r="Y205" s="3">
        <f t="shared" si="14"/>
        <v>273.877696</v>
      </c>
      <c r="Z205" s="3">
        <f t="shared" si="15"/>
        <v>427.9339</v>
      </c>
    </row>
    <row r="206" spans="1:26">
      <c r="A206" s="1">
        <v>793</v>
      </c>
      <c r="B206" s="2">
        <v>0</v>
      </c>
      <c r="C206" s="2">
        <v>0</v>
      </c>
      <c r="D206" s="2">
        <v>-35.96</v>
      </c>
      <c r="E206" s="2">
        <v>-0.2724</v>
      </c>
      <c r="F206" s="2">
        <v>0.6656</v>
      </c>
      <c r="G206" s="2">
        <v>-0.7966</v>
      </c>
      <c r="H206" s="2">
        <v>-0.1877</v>
      </c>
      <c r="I206" s="1">
        <v>0</v>
      </c>
      <c r="J206" s="2">
        <v>0.4512</v>
      </c>
      <c r="K206" s="1">
        <v>132</v>
      </c>
      <c r="L206" s="1">
        <v>1</v>
      </c>
      <c r="M206" s="1">
        <v>18</v>
      </c>
      <c r="N206" s="1">
        <v>5</v>
      </c>
      <c r="O206" s="3">
        <f>RANK(G206,G:G,0)</f>
        <v>209</v>
      </c>
      <c r="P206">
        <f>RANK(B206,B:B,0)</f>
        <v>53</v>
      </c>
      <c r="Q206" s="3">
        <f>RANK(C206,C:C,0)</f>
        <v>49</v>
      </c>
      <c r="R206" s="3">
        <f>RANK(K206,K:K,0)</f>
        <v>29</v>
      </c>
      <c r="S206" s="3">
        <f t="shared" si="12"/>
        <v>78.2</v>
      </c>
      <c r="V206" s="3">
        <f>VLOOKUP(L206,$AA$2:$AC$26,3)</f>
        <v>0.001414</v>
      </c>
      <c r="W206" s="3">
        <f>VLOOKUP(M206,$AA$2:$AC$26,2)</f>
        <v>1.9766</v>
      </c>
      <c r="X206" s="3">
        <f t="shared" si="13"/>
        <v>279.49124</v>
      </c>
      <c r="Y206" s="3">
        <f t="shared" si="14"/>
        <v>223.592992</v>
      </c>
      <c r="Z206" s="3">
        <f t="shared" si="15"/>
        <v>349.36405</v>
      </c>
    </row>
    <row r="207" spans="1:26">
      <c r="A207" s="1">
        <v>792</v>
      </c>
      <c r="B207" s="2">
        <v>0</v>
      </c>
      <c r="C207" s="2">
        <v>0</v>
      </c>
      <c r="D207" s="2">
        <v>-30.86</v>
      </c>
      <c r="E207" s="2">
        <v>-0.2356</v>
      </c>
      <c r="F207" s="2">
        <v>0.5917</v>
      </c>
      <c r="G207" s="2">
        <v>-0.9013</v>
      </c>
      <c r="H207" s="2">
        <v>-0.2465</v>
      </c>
      <c r="I207" s="1">
        <v>0</v>
      </c>
      <c r="J207" s="2">
        <v>0.3423</v>
      </c>
      <c r="K207" s="1">
        <v>131</v>
      </c>
      <c r="L207" s="1">
        <v>0</v>
      </c>
      <c r="M207" s="1">
        <v>18</v>
      </c>
      <c r="N207" s="1">
        <v>5</v>
      </c>
      <c r="O207" s="3">
        <f>RANK(G207,G:G,0)</f>
        <v>233</v>
      </c>
      <c r="P207">
        <f>RANK(B207,B:B,0)</f>
        <v>53</v>
      </c>
      <c r="Q207" s="3">
        <f>RANK(C207,C:C,0)</f>
        <v>49</v>
      </c>
      <c r="R207" s="3">
        <f>RANK(K207,K:K,0)</f>
        <v>65</v>
      </c>
      <c r="S207" s="3">
        <f t="shared" si="12"/>
        <v>90.2</v>
      </c>
      <c r="V207" s="3">
        <f>VLOOKUP(L207,$AA$2:$AC$26,3)</f>
        <v>0.001</v>
      </c>
      <c r="W207" s="3">
        <f>VLOOKUP(M207,$AA$2:$AC$26,2)</f>
        <v>1.9766</v>
      </c>
      <c r="X207" s="3">
        <f t="shared" si="13"/>
        <v>197.66</v>
      </c>
      <c r="Y207" s="3">
        <f t="shared" si="14"/>
        <v>158.128</v>
      </c>
      <c r="Z207" s="3">
        <f t="shared" si="15"/>
        <v>247.075</v>
      </c>
    </row>
    <row r="208" spans="1:26">
      <c r="A208" s="1">
        <v>791</v>
      </c>
      <c r="B208" s="2">
        <v>0</v>
      </c>
      <c r="C208" s="2">
        <v>0</v>
      </c>
      <c r="D208" s="2">
        <v>-89.24</v>
      </c>
      <c r="E208" s="2">
        <v>-0.6761</v>
      </c>
      <c r="F208" s="2">
        <v>0.7633</v>
      </c>
      <c r="G208" s="2">
        <v>-0.74</v>
      </c>
      <c r="H208" s="2">
        <v>-0.1291</v>
      </c>
      <c r="I208" s="1">
        <v>0</v>
      </c>
      <c r="J208" s="2">
        <v>1.2048</v>
      </c>
      <c r="K208" s="1">
        <v>132</v>
      </c>
      <c r="L208" s="1">
        <v>7</v>
      </c>
      <c r="M208" s="1">
        <v>17</v>
      </c>
      <c r="N208" s="1">
        <v>5</v>
      </c>
      <c r="O208" s="3">
        <f>RANK(G208,G:G,0)</f>
        <v>190</v>
      </c>
      <c r="P208">
        <f>RANK(B208,B:B,0)</f>
        <v>53</v>
      </c>
      <c r="Q208" s="3">
        <f>RANK(C208,C:C,0)</f>
        <v>49</v>
      </c>
      <c r="R208" s="3">
        <f>RANK(K208,K:K,0)</f>
        <v>29</v>
      </c>
      <c r="S208" s="3">
        <f t="shared" si="12"/>
        <v>74.4</v>
      </c>
      <c r="V208" s="3">
        <f>VLOOKUP(L208,$AA$2:$AC$26,3)</f>
        <v>0.005831</v>
      </c>
      <c r="W208" s="3">
        <f>VLOOKUP(M208,$AA$2:$AC$26,2)</f>
        <v>1.75256</v>
      </c>
      <c r="X208" s="3">
        <f t="shared" si="13"/>
        <v>1021.917736</v>
      </c>
      <c r="Y208" s="3">
        <f t="shared" si="14"/>
        <v>817.5341888</v>
      </c>
      <c r="Z208" s="3">
        <f t="shared" si="15"/>
        <v>1277.39717</v>
      </c>
    </row>
    <row r="209" spans="1:26">
      <c r="A209" s="1">
        <v>790</v>
      </c>
      <c r="B209" s="2">
        <v>0</v>
      </c>
      <c r="C209" s="2">
        <v>0</v>
      </c>
      <c r="D209" s="2">
        <v>-55.72</v>
      </c>
      <c r="E209" s="2">
        <v>-0.4221</v>
      </c>
      <c r="F209" s="2">
        <v>0.8131</v>
      </c>
      <c r="G209" s="2">
        <v>-0.7324</v>
      </c>
      <c r="H209" s="2">
        <v>-0.0998</v>
      </c>
      <c r="I209" s="1">
        <v>0</v>
      </c>
      <c r="J209" s="2">
        <v>0.7595</v>
      </c>
      <c r="K209" s="1">
        <v>132</v>
      </c>
      <c r="L209" s="1">
        <v>6</v>
      </c>
      <c r="M209" s="1">
        <v>17</v>
      </c>
      <c r="N209" s="1">
        <v>5</v>
      </c>
      <c r="O209" s="3">
        <f>RANK(G209,G:G,0)</f>
        <v>189</v>
      </c>
      <c r="P209">
        <f>RANK(B209,B:B,0)</f>
        <v>53</v>
      </c>
      <c r="Q209" s="3">
        <f>RANK(C209,C:C,0)</f>
        <v>49</v>
      </c>
      <c r="R209" s="3">
        <f>RANK(K209,K:K,0)</f>
        <v>29</v>
      </c>
      <c r="S209" s="3">
        <f t="shared" si="12"/>
        <v>74.2</v>
      </c>
      <c r="V209" s="3">
        <f>VLOOKUP(L209,$AA$2:$AC$26,3)</f>
        <v>0.004583</v>
      </c>
      <c r="W209" s="3">
        <f>VLOOKUP(M209,$AA$2:$AC$26,2)</f>
        <v>1.75256</v>
      </c>
      <c r="X209" s="3">
        <f t="shared" si="13"/>
        <v>803.198248</v>
      </c>
      <c r="Y209" s="3">
        <f t="shared" si="14"/>
        <v>642.5585984</v>
      </c>
      <c r="Z209" s="3">
        <f t="shared" si="15"/>
        <v>1003.99781</v>
      </c>
    </row>
    <row r="210" spans="1:26">
      <c r="A210" s="1">
        <v>789</v>
      </c>
      <c r="B210" s="2">
        <v>0</v>
      </c>
      <c r="C210" s="2">
        <v>1.0167</v>
      </c>
      <c r="D210" s="2">
        <v>-57.89</v>
      </c>
      <c r="E210" s="2">
        <v>-0.4386</v>
      </c>
      <c r="F210" s="2">
        <v>0.7592</v>
      </c>
      <c r="G210" s="2">
        <v>-0.7669</v>
      </c>
      <c r="H210" s="2">
        <v>-0.1332</v>
      </c>
      <c r="I210" s="1">
        <v>0</v>
      </c>
      <c r="J210" s="2">
        <v>0.7538</v>
      </c>
      <c r="K210" s="1">
        <v>132</v>
      </c>
      <c r="L210" s="1">
        <v>5</v>
      </c>
      <c r="M210" s="1">
        <v>17</v>
      </c>
      <c r="N210" s="1">
        <v>5</v>
      </c>
      <c r="O210" s="3">
        <f>RANK(G210,G:G,0)</f>
        <v>195</v>
      </c>
      <c r="P210">
        <f>RANK(B210,B:B,0)</f>
        <v>53</v>
      </c>
      <c r="Q210" s="3">
        <f>RANK(C210,C:C,0)</f>
        <v>19</v>
      </c>
      <c r="R210" s="3">
        <f>RANK(K210,K:K,0)</f>
        <v>29</v>
      </c>
      <c r="S210" s="3">
        <f t="shared" si="12"/>
        <v>66.4</v>
      </c>
      <c r="V210" s="3">
        <f>VLOOKUP(L210,$AA$2:$AC$26,3)</f>
        <v>0.003606</v>
      </c>
      <c r="W210" s="3">
        <f>VLOOKUP(M210,$AA$2:$AC$26,2)</f>
        <v>1.75256</v>
      </c>
      <c r="X210" s="3">
        <f t="shared" si="13"/>
        <v>631.973136</v>
      </c>
      <c r="Y210" s="3">
        <f t="shared" si="14"/>
        <v>505.5785088</v>
      </c>
      <c r="Z210" s="3">
        <f t="shared" si="15"/>
        <v>789.96642</v>
      </c>
    </row>
    <row r="211" spans="1:26">
      <c r="A211" s="1">
        <v>788</v>
      </c>
      <c r="B211" s="2">
        <v>0</v>
      </c>
      <c r="C211" s="2">
        <v>0</v>
      </c>
      <c r="D211" s="2">
        <v>-69.72</v>
      </c>
      <c r="E211" s="2">
        <v>-0.5282</v>
      </c>
      <c r="F211" s="2">
        <v>0.65</v>
      </c>
      <c r="G211" s="2">
        <v>-0.9394</v>
      </c>
      <c r="H211" s="2">
        <v>-0.2088</v>
      </c>
      <c r="I211" s="1">
        <v>0</v>
      </c>
      <c r="J211" s="2">
        <v>0.7419</v>
      </c>
      <c r="K211" s="1">
        <v>132</v>
      </c>
      <c r="L211" s="1">
        <v>4</v>
      </c>
      <c r="M211" s="1">
        <v>17</v>
      </c>
      <c r="N211" s="1">
        <v>5</v>
      </c>
      <c r="O211" s="3">
        <f>RANK(G211,G:G,0)</f>
        <v>245</v>
      </c>
      <c r="P211">
        <f>RANK(B211,B:B,0)</f>
        <v>53</v>
      </c>
      <c r="Q211" s="3">
        <f>RANK(C211,C:C,0)</f>
        <v>49</v>
      </c>
      <c r="R211" s="3">
        <f>RANK(K211,K:K,0)</f>
        <v>29</v>
      </c>
      <c r="S211" s="3">
        <f t="shared" si="12"/>
        <v>85.4</v>
      </c>
      <c r="V211" s="3">
        <f>VLOOKUP(L211,$AA$2:$AC$26,3)</f>
        <v>0.002828</v>
      </c>
      <c r="W211" s="3">
        <f>VLOOKUP(M211,$AA$2:$AC$26,2)</f>
        <v>1.75256</v>
      </c>
      <c r="X211" s="3">
        <f t="shared" si="13"/>
        <v>495.623968</v>
      </c>
      <c r="Y211" s="3">
        <f t="shared" si="14"/>
        <v>396.4991744</v>
      </c>
      <c r="Z211" s="3">
        <f t="shared" si="15"/>
        <v>619.52996</v>
      </c>
    </row>
    <row r="212" spans="1:26">
      <c r="A212" s="1">
        <v>787</v>
      </c>
      <c r="B212" s="2">
        <v>0</v>
      </c>
      <c r="C212" s="2">
        <v>0</v>
      </c>
      <c r="D212" s="2">
        <v>-66.43</v>
      </c>
      <c r="E212" s="2">
        <v>-0.5033</v>
      </c>
      <c r="F212" s="2">
        <v>0.5939</v>
      </c>
      <c r="G212" s="2">
        <v>-0.9203</v>
      </c>
      <c r="H212" s="2">
        <v>-0.252</v>
      </c>
      <c r="I212" s="1">
        <v>0</v>
      </c>
      <c r="J212" s="2">
        <v>0.7215</v>
      </c>
      <c r="K212" s="1">
        <v>132</v>
      </c>
      <c r="L212" s="1">
        <v>3</v>
      </c>
      <c r="M212" s="1">
        <v>17</v>
      </c>
      <c r="N212" s="1">
        <v>5</v>
      </c>
      <c r="O212" s="3">
        <f>RANK(G212,G:G,0)</f>
        <v>239</v>
      </c>
      <c r="P212">
        <f>RANK(B212,B:B,0)</f>
        <v>53</v>
      </c>
      <c r="Q212" s="3">
        <f>RANK(C212,C:C,0)</f>
        <v>49</v>
      </c>
      <c r="R212" s="3">
        <f>RANK(K212,K:K,0)</f>
        <v>29</v>
      </c>
      <c r="S212" s="3">
        <f t="shared" si="12"/>
        <v>84.2</v>
      </c>
      <c r="V212" s="3">
        <f>VLOOKUP(L212,$AA$2:$AC$26,3)</f>
        <v>0.002236</v>
      </c>
      <c r="W212" s="3">
        <f>VLOOKUP(M212,$AA$2:$AC$26,2)</f>
        <v>1.75256</v>
      </c>
      <c r="X212" s="3">
        <f t="shared" si="13"/>
        <v>391.872416</v>
      </c>
      <c r="Y212" s="3">
        <f t="shared" si="14"/>
        <v>313.4979328</v>
      </c>
      <c r="Z212" s="3">
        <f t="shared" si="15"/>
        <v>489.84052</v>
      </c>
    </row>
    <row r="213" spans="1:26">
      <c r="A213" s="1">
        <v>786</v>
      </c>
      <c r="B213" s="2">
        <v>0</v>
      </c>
      <c r="C213" s="2">
        <v>0</v>
      </c>
      <c r="D213" s="2">
        <v>-30.22</v>
      </c>
      <c r="E213" s="2">
        <v>-0.2289</v>
      </c>
      <c r="F213" s="2">
        <v>0.7492</v>
      </c>
      <c r="G213" s="2">
        <v>-0.6812</v>
      </c>
      <c r="H213" s="2">
        <v>-0.1373</v>
      </c>
      <c r="I213" s="1">
        <v>0</v>
      </c>
      <c r="J213" s="2">
        <v>0.4432</v>
      </c>
      <c r="K213" s="1">
        <v>132</v>
      </c>
      <c r="L213" s="1">
        <v>2</v>
      </c>
      <c r="M213" s="1">
        <v>17</v>
      </c>
      <c r="N213" s="1">
        <v>5</v>
      </c>
      <c r="O213" s="3">
        <f>RANK(G213,G:G,0)</f>
        <v>180</v>
      </c>
      <c r="P213">
        <f>RANK(B213,B:B,0)</f>
        <v>53</v>
      </c>
      <c r="Q213" s="3">
        <f>RANK(C213,C:C,0)</f>
        <v>49</v>
      </c>
      <c r="R213" s="3">
        <f>RANK(K213,K:K,0)</f>
        <v>29</v>
      </c>
      <c r="S213" s="3">
        <f t="shared" si="12"/>
        <v>72.4</v>
      </c>
      <c r="V213" s="3">
        <f>VLOOKUP(L213,$AA$2:$AC$26,3)</f>
        <v>0.001732</v>
      </c>
      <c r="W213" s="3">
        <f>VLOOKUP(M213,$AA$2:$AC$26,2)</f>
        <v>1.75256</v>
      </c>
      <c r="X213" s="3">
        <f t="shared" si="13"/>
        <v>303.543392</v>
      </c>
      <c r="Y213" s="3">
        <f t="shared" si="14"/>
        <v>242.8347136</v>
      </c>
      <c r="Z213" s="3">
        <f t="shared" si="15"/>
        <v>379.42924</v>
      </c>
    </row>
    <row r="214" spans="1:26">
      <c r="A214" s="1">
        <v>785</v>
      </c>
      <c r="B214" s="2">
        <v>0</v>
      </c>
      <c r="C214" s="2">
        <v>0</v>
      </c>
      <c r="D214" s="2">
        <v>-35.91</v>
      </c>
      <c r="E214" s="2">
        <v>-0.272</v>
      </c>
      <c r="F214" s="2">
        <v>0.6565</v>
      </c>
      <c r="G214" s="2">
        <v>-0.8108</v>
      </c>
      <c r="H214" s="2">
        <v>-0.1963</v>
      </c>
      <c r="I214" s="1">
        <v>0</v>
      </c>
      <c r="J214" s="2">
        <v>0.4427</v>
      </c>
      <c r="K214" s="1">
        <v>132</v>
      </c>
      <c r="L214" s="1">
        <v>1</v>
      </c>
      <c r="M214" s="1">
        <v>17</v>
      </c>
      <c r="N214" s="1">
        <v>5</v>
      </c>
      <c r="O214" s="3">
        <f>RANK(G214,G:G,0)</f>
        <v>212</v>
      </c>
      <c r="P214">
        <f>RANK(B214,B:B,0)</f>
        <v>53</v>
      </c>
      <c r="Q214" s="3">
        <f>RANK(C214,C:C,0)</f>
        <v>49</v>
      </c>
      <c r="R214" s="3">
        <f>RANK(K214,K:K,0)</f>
        <v>29</v>
      </c>
      <c r="S214" s="3">
        <f t="shared" si="12"/>
        <v>78.8</v>
      </c>
      <c r="V214" s="3">
        <f>VLOOKUP(L214,$AA$2:$AC$26,3)</f>
        <v>0.001414</v>
      </c>
      <c r="W214" s="3">
        <f>VLOOKUP(M214,$AA$2:$AC$26,2)</f>
        <v>1.75256</v>
      </c>
      <c r="X214" s="3">
        <f t="shared" si="13"/>
        <v>247.811984</v>
      </c>
      <c r="Y214" s="3">
        <f t="shared" si="14"/>
        <v>198.2495872</v>
      </c>
      <c r="Z214" s="3">
        <f t="shared" si="15"/>
        <v>309.76498</v>
      </c>
    </row>
    <row r="215" spans="1:26">
      <c r="A215" s="1">
        <v>784</v>
      </c>
      <c r="B215" s="2">
        <v>0</v>
      </c>
      <c r="C215" s="2">
        <v>0</v>
      </c>
      <c r="D215" s="2">
        <v>-35.89</v>
      </c>
      <c r="E215" s="2">
        <v>-0.274</v>
      </c>
      <c r="F215" s="2">
        <v>0.5252</v>
      </c>
      <c r="G215" s="2">
        <v>-0.9329</v>
      </c>
      <c r="H215" s="2">
        <v>-0.3078</v>
      </c>
      <c r="I215" s="1">
        <v>0</v>
      </c>
      <c r="J215" s="2">
        <v>0.3847</v>
      </c>
      <c r="K215" s="1">
        <v>131</v>
      </c>
      <c r="L215" s="1">
        <v>0</v>
      </c>
      <c r="M215" s="1">
        <v>17</v>
      </c>
      <c r="N215" s="1">
        <v>5</v>
      </c>
      <c r="O215" s="3">
        <f>RANK(G215,G:G,0)</f>
        <v>243</v>
      </c>
      <c r="P215">
        <f>RANK(B215,B:B,0)</f>
        <v>53</v>
      </c>
      <c r="Q215" s="3">
        <f>RANK(C215,C:C,0)</f>
        <v>49</v>
      </c>
      <c r="R215" s="3">
        <f>RANK(K215,K:K,0)</f>
        <v>65</v>
      </c>
      <c r="S215" s="3">
        <f t="shared" si="12"/>
        <v>92.2</v>
      </c>
      <c r="V215" s="3">
        <f>VLOOKUP(L215,$AA$2:$AC$26,3)</f>
        <v>0.001</v>
      </c>
      <c r="W215" s="3">
        <f>VLOOKUP(M215,$AA$2:$AC$26,2)</f>
        <v>1.75256</v>
      </c>
      <c r="X215" s="3">
        <f t="shared" si="13"/>
        <v>175.256</v>
      </c>
      <c r="Y215" s="3">
        <f t="shared" si="14"/>
        <v>140.2048</v>
      </c>
      <c r="Z215" s="3">
        <f t="shared" si="15"/>
        <v>219.07</v>
      </c>
    </row>
    <row r="216" spans="1:26">
      <c r="A216" s="1">
        <v>783</v>
      </c>
      <c r="B216" s="2">
        <v>0</v>
      </c>
      <c r="C216" s="2">
        <v>0</v>
      </c>
      <c r="D216" s="2">
        <v>-67.13</v>
      </c>
      <c r="E216" s="2">
        <v>-0.5086</v>
      </c>
      <c r="F216" s="2">
        <v>0.814</v>
      </c>
      <c r="G216" s="2">
        <v>-0.6128</v>
      </c>
      <c r="H216" s="2">
        <v>-0.1003</v>
      </c>
      <c r="I216" s="1">
        <v>0</v>
      </c>
      <c r="J216" s="2">
        <v>1.0948</v>
      </c>
      <c r="K216" s="1">
        <v>132</v>
      </c>
      <c r="L216" s="1">
        <v>7</v>
      </c>
      <c r="M216" s="1">
        <v>16</v>
      </c>
      <c r="N216" s="1">
        <v>5</v>
      </c>
      <c r="O216" s="3">
        <f>RANK(G216,G:G,0)</f>
        <v>165</v>
      </c>
      <c r="P216">
        <f>RANK(B216,B:B,0)</f>
        <v>53</v>
      </c>
      <c r="Q216" s="3">
        <f>RANK(C216,C:C,0)</f>
        <v>49</v>
      </c>
      <c r="R216" s="3">
        <f>RANK(K216,K:K,0)</f>
        <v>29</v>
      </c>
      <c r="S216" s="3">
        <f t="shared" si="12"/>
        <v>69.4</v>
      </c>
      <c r="V216" s="3">
        <f>VLOOKUP(L216,$AA$2:$AC$26,3)</f>
        <v>0.005831</v>
      </c>
      <c r="W216" s="3">
        <f>VLOOKUP(M216,$AA$2:$AC$26,2)</f>
        <v>1.55394</v>
      </c>
      <c r="X216" s="3">
        <f t="shared" si="13"/>
        <v>906.102414</v>
      </c>
      <c r="Y216" s="3">
        <f t="shared" si="14"/>
        <v>724.8819312</v>
      </c>
      <c r="Z216" s="3">
        <f t="shared" si="15"/>
        <v>1132.6280175</v>
      </c>
    </row>
    <row r="217" spans="1:26">
      <c r="A217" s="1">
        <v>782</v>
      </c>
      <c r="B217" s="2">
        <v>0</v>
      </c>
      <c r="C217" s="2">
        <v>0</v>
      </c>
      <c r="D217" s="2">
        <v>-73.92</v>
      </c>
      <c r="E217" s="2">
        <v>-0.56</v>
      </c>
      <c r="F217" s="2">
        <v>0.7495</v>
      </c>
      <c r="G217" s="2">
        <v>-0.8535</v>
      </c>
      <c r="H217" s="2">
        <v>-0.1413</v>
      </c>
      <c r="I217" s="1">
        <v>0</v>
      </c>
      <c r="J217" s="2">
        <v>0.8652</v>
      </c>
      <c r="K217" s="1">
        <v>132</v>
      </c>
      <c r="L217" s="1">
        <v>6</v>
      </c>
      <c r="M217" s="1">
        <v>16</v>
      </c>
      <c r="N217" s="1">
        <v>5</v>
      </c>
      <c r="O217" s="3">
        <f>RANK(G217,G:G,0)</f>
        <v>221</v>
      </c>
      <c r="P217">
        <f>RANK(B217,B:B,0)</f>
        <v>53</v>
      </c>
      <c r="Q217" s="3">
        <f>RANK(C217,C:C,0)</f>
        <v>49</v>
      </c>
      <c r="R217" s="3">
        <f>RANK(K217,K:K,0)</f>
        <v>29</v>
      </c>
      <c r="S217" s="3">
        <f t="shared" si="12"/>
        <v>80.6</v>
      </c>
      <c r="V217" s="3">
        <f>VLOOKUP(L217,$AA$2:$AC$26,3)</f>
        <v>0.004583</v>
      </c>
      <c r="W217" s="3">
        <f>VLOOKUP(M217,$AA$2:$AC$26,2)</f>
        <v>1.55394</v>
      </c>
      <c r="X217" s="3">
        <f t="shared" si="13"/>
        <v>712.170702</v>
      </c>
      <c r="Y217" s="3">
        <f t="shared" si="14"/>
        <v>569.7365616</v>
      </c>
      <c r="Z217" s="3">
        <f t="shared" si="15"/>
        <v>890.2133775</v>
      </c>
    </row>
    <row r="218" spans="1:26">
      <c r="A218" s="1">
        <v>781</v>
      </c>
      <c r="B218" s="2">
        <v>0</v>
      </c>
      <c r="C218" s="2">
        <v>1.0164</v>
      </c>
      <c r="D218" s="2">
        <v>-51.77</v>
      </c>
      <c r="E218" s="2">
        <v>-0.3922</v>
      </c>
      <c r="F218" s="2">
        <v>0.7748</v>
      </c>
      <c r="G218" s="2">
        <v>-0.6208</v>
      </c>
      <c r="H218" s="2">
        <v>-0.1249</v>
      </c>
      <c r="I218" s="1">
        <v>0</v>
      </c>
      <c r="J218" s="2">
        <v>0.8326</v>
      </c>
      <c r="K218" s="1">
        <v>132</v>
      </c>
      <c r="L218" s="1">
        <v>5</v>
      </c>
      <c r="M218" s="1">
        <v>16</v>
      </c>
      <c r="N218" s="1">
        <v>5</v>
      </c>
      <c r="O218" s="3">
        <f>RANK(G218,G:G,0)</f>
        <v>167</v>
      </c>
      <c r="P218">
        <f>RANK(B218,B:B,0)</f>
        <v>53</v>
      </c>
      <c r="Q218" s="3">
        <f>RANK(C218,C:C,0)</f>
        <v>20</v>
      </c>
      <c r="R218" s="3">
        <f>RANK(K218,K:K,0)</f>
        <v>29</v>
      </c>
      <c r="S218" s="3">
        <f t="shared" si="12"/>
        <v>61.1</v>
      </c>
      <c r="V218" s="3">
        <f>VLOOKUP(L218,$AA$2:$AC$26,3)</f>
        <v>0.003606</v>
      </c>
      <c r="W218" s="3">
        <f>VLOOKUP(M218,$AA$2:$AC$26,2)</f>
        <v>1.55394</v>
      </c>
      <c r="X218" s="3">
        <f t="shared" si="13"/>
        <v>560.350764</v>
      </c>
      <c r="Y218" s="3">
        <f t="shared" si="14"/>
        <v>448.2806112</v>
      </c>
      <c r="Z218" s="3">
        <f t="shared" si="15"/>
        <v>700.438455</v>
      </c>
    </row>
    <row r="219" spans="1:26">
      <c r="A219" s="1">
        <v>773</v>
      </c>
      <c r="B219" s="2">
        <v>0</v>
      </c>
      <c r="C219" s="2">
        <v>1.0034</v>
      </c>
      <c r="D219" s="2">
        <v>-65.4</v>
      </c>
      <c r="E219" s="2">
        <v>-0.4955</v>
      </c>
      <c r="F219" s="2">
        <v>0.7124</v>
      </c>
      <c r="G219" s="2">
        <v>-0.7997</v>
      </c>
      <c r="H219" s="2">
        <v>-0.168</v>
      </c>
      <c r="I219" s="1">
        <v>0</v>
      </c>
      <c r="J219" s="2">
        <v>0.8174</v>
      </c>
      <c r="K219" s="1">
        <v>132</v>
      </c>
      <c r="L219" s="1">
        <v>5</v>
      </c>
      <c r="M219" s="1">
        <v>15</v>
      </c>
      <c r="N219" s="1">
        <v>5</v>
      </c>
      <c r="O219" s="3">
        <f>RANK(G219,G:G,0)</f>
        <v>210</v>
      </c>
      <c r="P219">
        <f>RANK(B219,B:B,0)</f>
        <v>53</v>
      </c>
      <c r="Q219" s="3">
        <f>RANK(C219,C:C,0)</f>
        <v>35</v>
      </c>
      <c r="R219" s="3">
        <f>RANK(K219,K:K,0)</f>
        <v>29</v>
      </c>
      <c r="S219" s="3">
        <f t="shared" si="12"/>
        <v>74.2</v>
      </c>
      <c r="V219" s="3">
        <f>VLOOKUP(L219,$AA$2:$AC$26,3)</f>
        <v>0.003606</v>
      </c>
      <c r="W219" s="3">
        <f>VLOOKUP(M219,$AA$2:$AC$26,2)</f>
        <v>1.37798</v>
      </c>
      <c r="X219" s="3">
        <f t="shared" si="13"/>
        <v>496.899588</v>
      </c>
      <c r="Y219" s="3">
        <f t="shared" si="14"/>
        <v>397.5196704</v>
      </c>
      <c r="Z219" s="3">
        <f t="shared" si="15"/>
        <v>621.124485</v>
      </c>
    </row>
    <row r="220" spans="1:26">
      <c r="A220" s="1">
        <v>689</v>
      </c>
      <c r="B220" s="2">
        <v>0</v>
      </c>
      <c r="C220" s="2">
        <v>0</v>
      </c>
      <c r="D220" s="2">
        <v>-27.78</v>
      </c>
      <c r="E220" s="2">
        <v>-0.2121</v>
      </c>
      <c r="F220" s="2">
        <v>0.5513</v>
      </c>
      <c r="G220" s="2">
        <v>-0.9096</v>
      </c>
      <c r="H220" s="2">
        <v>-0.2429</v>
      </c>
      <c r="I220" s="1">
        <v>0</v>
      </c>
      <c r="J220" s="2">
        <v>0.3054</v>
      </c>
      <c r="K220" s="1">
        <v>131</v>
      </c>
      <c r="L220" s="1">
        <v>1</v>
      </c>
      <c r="M220" s="1">
        <v>5</v>
      </c>
      <c r="N220" s="1">
        <v>5</v>
      </c>
      <c r="O220" s="3">
        <f>RANK(G220,G:G,0)</f>
        <v>235</v>
      </c>
      <c r="P220">
        <f>RANK(B220,B:B,0)</f>
        <v>53</v>
      </c>
      <c r="Q220" s="3">
        <f>RANK(C220,C:C,0)</f>
        <v>49</v>
      </c>
      <c r="R220" s="3">
        <f>RANK(K220,K:K,0)</f>
        <v>65</v>
      </c>
      <c r="S220" s="3">
        <f t="shared" si="12"/>
        <v>90.6</v>
      </c>
      <c r="V220" s="3">
        <f>VLOOKUP(L220,$AA$2:$AC$26,3)</f>
        <v>0.001414</v>
      </c>
      <c r="W220" s="3">
        <f>VLOOKUP(M220,$AA$2:$AC$26,2)</f>
        <v>0.44857</v>
      </c>
      <c r="X220" s="3">
        <f t="shared" si="13"/>
        <v>63.427798</v>
      </c>
      <c r="Y220" s="3">
        <f t="shared" si="14"/>
        <v>50.7422384</v>
      </c>
      <c r="Z220" s="3">
        <f t="shared" si="15"/>
        <v>79.2847475</v>
      </c>
    </row>
    <row r="221" spans="1:26">
      <c r="A221" s="1">
        <v>688</v>
      </c>
      <c r="B221" s="2">
        <v>0</v>
      </c>
      <c r="C221" s="2">
        <v>0</v>
      </c>
      <c r="D221" s="2">
        <v>-30.8</v>
      </c>
      <c r="E221" s="2">
        <v>-0.2369</v>
      </c>
      <c r="F221" s="2">
        <v>0.3857</v>
      </c>
      <c r="G221" s="2">
        <v>-0.95</v>
      </c>
      <c r="H221" s="2">
        <v>-0.4512</v>
      </c>
      <c r="I221" s="1">
        <v>0</v>
      </c>
      <c r="J221" s="2">
        <v>0.3242</v>
      </c>
      <c r="K221" s="1">
        <v>130</v>
      </c>
      <c r="L221" s="1">
        <v>0</v>
      </c>
      <c r="M221" s="1">
        <v>5</v>
      </c>
      <c r="N221" s="1">
        <v>5</v>
      </c>
      <c r="O221" s="3">
        <f>RANK(G221,G:G,0)</f>
        <v>246</v>
      </c>
      <c r="P221">
        <f>RANK(B221,B:B,0)</f>
        <v>53</v>
      </c>
      <c r="Q221" s="3">
        <f>RANK(C221,C:C,0)</f>
        <v>49</v>
      </c>
      <c r="R221" s="3">
        <f>RANK(K221,K:K,0)</f>
        <v>73</v>
      </c>
      <c r="S221" s="3">
        <f t="shared" si="12"/>
        <v>94.4</v>
      </c>
      <c r="V221" s="3">
        <f>VLOOKUP(L221,$AA$2:$AC$26,3)</f>
        <v>0.001</v>
      </c>
      <c r="W221" s="3">
        <f>VLOOKUP(M221,$AA$2:$AC$26,2)</f>
        <v>0.44857</v>
      </c>
      <c r="X221" s="3">
        <f t="shared" si="13"/>
        <v>44.857</v>
      </c>
      <c r="Y221" s="3">
        <f t="shared" si="14"/>
        <v>35.8856</v>
      </c>
      <c r="Z221" s="3">
        <f t="shared" si="15"/>
        <v>56.07125</v>
      </c>
    </row>
    <row r="222" spans="1:26">
      <c r="A222" s="1">
        <v>687</v>
      </c>
      <c r="B222" s="2">
        <v>0</v>
      </c>
      <c r="C222" s="2">
        <v>0</v>
      </c>
      <c r="D222" s="2">
        <v>-59.28</v>
      </c>
      <c r="E222" s="2">
        <v>-0.4491</v>
      </c>
      <c r="F222" s="2">
        <v>0.7005</v>
      </c>
      <c r="G222" s="2">
        <v>-0.7552</v>
      </c>
      <c r="H222" s="2">
        <v>-0.1599</v>
      </c>
      <c r="I222" s="1">
        <v>0</v>
      </c>
      <c r="J222" s="2">
        <v>0.785</v>
      </c>
      <c r="K222" s="1">
        <v>132</v>
      </c>
      <c r="L222" s="1">
        <v>7</v>
      </c>
      <c r="M222" s="1">
        <v>4</v>
      </c>
      <c r="N222" s="1">
        <v>5</v>
      </c>
      <c r="O222" s="3">
        <f>RANK(G222,G:G,0)</f>
        <v>193</v>
      </c>
      <c r="P222">
        <f>RANK(B222,B:B,0)</f>
        <v>53</v>
      </c>
      <c r="Q222" s="3">
        <f>RANK(C222,C:C,0)</f>
        <v>49</v>
      </c>
      <c r="R222" s="3">
        <f>RANK(K222,K:K,0)</f>
        <v>29</v>
      </c>
      <c r="S222" s="3">
        <f t="shared" si="12"/>
        <v>75</v>
      </c>
      <c r="V222" s="3">
        <f>VLOOKUP(L222,$AA$2:$AC$26,3)</f>
        <v>0.005831</v>
      </c>
      <c r="W222" s="3">
        <f>VLOOKUP(M222,$AA$2:$AC$26,2)</f>
        <v>0.39773</v>
      </c>
      <c r="X222" s="3">
        <f t="shared" si="13"/>
        <v>231.916363</v>
      </c>
      <c r="Y222" s="3">
        <f t="shared" si="14"/>
        <v>185.5330904</v>
      </c>
      <c r="Z222" s="3">
        <f t="shared" si="15"/>
        <v>289.89545375</v>
      </c>
    </row>
    <row r="223" spans="1:26">
      <c r="A223" s="1">
        <v>686</v>
      </c>
      <c r="B223" s="2">
        <v>0</v>
      </c>
      <c r="C223" s="2">
        <v>0</v>
      </c>
      <c r="D223" s="2">
        <v>-39.71</v>
      </c>
      <c r="E223" s="2">
        <v>-0.3008</v>
      </c>
      <c r="F223" s="2">
        <v>0.738</v>
      </c>
      <c r="G223" s="2">
        <v>-0.7912</v>
      </c>
      <c r="H223" s="2">
        <v>-0.1352</v>
      </c>
      <c r="I223" s="1">
        <v>0</v>
      </c>
      <c r="J223" s="2">
        <v>0.5019</v>
      </c>
      <c r="K223" s="1">
        <v>132</v>
      </c>
      <c r="L223" s="1">
        <v>6</v>
      </c>
      <c r="M223" s="1">
        <v>4</v>
      </c>
      <c r="N223" s="1">
        <v>5</v>
      </c>
      <c r="O223" s="3">
        <f>RANK(G223,G:G,0)</f>
        <v>206</v>
      </c>
      <c r="P223">
        <f>RANK(B223,B:B,0)</f>
        <v>53</v>
      </c>
      <c r="Q223" s="3">
        <f>RANK(C223,C:C,0)</f>
        <v>49</v>
      </c>
      <c r="R223" s="3">
        <f>RANK(K223,K:K,0)</f>
        <v>29</v>
      </c>
      <c r="S223" s="3">
        <f t="shared" si="12"/>
        <v>77.6</v>
      </c>
      <c r="V223" s="3">
        <f>VLOOKUP(L223,$AA$2:$AC$26,3)</f>
        <v>0.004583</v>
      </c>
      <c r="W223" s="3">
        <f>VLOOKUP(M223,$AA$2:$AC$26,2)</f>
        <v>0.39773</v>
      </c>
      <c r="X223" s="3">
        <f t="shared" si="13"/>
        <v>182.279659</v>
      </c>
      <c r="Y223" s="3">
        <f t="shared" si="14"/>
        <v>145.8237272</v>
      </c>
      <c r="Z223" s="3">
        <f t="shared" si="15"/>
        <v>227.84957375</v>
      </c>
    </row>
    <row r="224" spans="1:26">
      <c r="A224" s="1">
        <v>685</v>
      </c>
      <c r="B224" s="2">
        <v>0</v>
      </c>
      <c r="C224" s="2">
        <v>0</v>
      </c>
      <c r="D224" s="2">
        <v>-20.77</v>
      </c>
      <c r="E224" s="2">
        <v>-0.1573</v>
      </c>
      <c r="F224" s="2">
        <v>0.8147</v>
      </c>
      <c r="G224" s="2">
        <v>-0.6972</v>
      </c>
      <c r="H224" s="2">
        <v>-0.0908</v>
      </c>
      <c r="I224" s="1">
        <v>0</v>
      </c>
      <c r="J224" s="2">
        <v>0.2979</v>
      </c>
      <c r="K224" s="1">
        <v>132</v>
      </c>
      <c r="L224" s="1">
        <v>5</v>
      </c>
      <c r="M224" s="1">
        <v>4</v>
      </c>
      <c r="N224" s="1">
        <v>5</v>
      </c>
      <c r="O224" s="3">
        <f>RANK(G224,G:G,0)</f>
        <v>185</v>
      </c>
      <c r="P224">
        <f>RANK(B224,B:B,0)</f>
        <v>53</v>
      </c>
      <c r="Q224" s="3">
        <f>RANK(C224,C:C,0)</f>
        <v>49</v>
      </c>
      <c r="R224" s="3">
        <f>RANK(K224,K:K,0)</f>
        <v>29</v>
      </c>
      <c r="S224" s="3">
        <f t="shared" si="12"/>
        <v>73.4</v>
      </c>
      <c r="V224" s="3">
        <f>VLOOKUP(L224,$AA$2:$AC$26,3)</f>
        <v>0.003606</v>
      </c>
      <c r="W224" s="3">
        <f>VLOOKUP(M224,$AA$2:$AC$26,2)</f>
        <v>0.39773</v>
      </c>
      <c r="X224" s="3">
        <f t="shared" si="13"/>
        <v>143.421438</v>
      </c>
      <c r="Y224" s="3">
        <f t="shared" si="14"/>
        <v>114.7371504</v>
      </c>
      <c r="Z224" s="3">
        <f t="shared" si="15"/>
        <v>179.2767975</v>
      </c>
    </row>
    <row r="225" spans="1:26">
      <c r="A225" s="1">
        <v>684</v>
      </c>
      <c r="B225" s="2">
        <v>0</v>
      </c>
      <c r="C225" s="2">
        <v>0</v>
      </c>
      <c r="D225" s="2">
        <v>-29.9</v>
      </c>
      <c r="E225" s="2">
        <v>-0.2265</v>
      </c>
      <c r="F225" s="2">
        <v>0.6931</v>
      </c>
      <c r="G225" s="2">
        <v>-0.8684</v>
      </c>
      <c r="H225" s="2">
        <v>-0.1605</v>
      </c>
      <c r="I225" s="1">
        <v>0</v>
      </c>
      <c r="J225" s="2">
        <v>0.3443</v>
      </c>
      <c r="K225" s="1">
        <v>132</v>
      </c>
      <c r="L225" s="1">
        <v>4</v>
      </c>
      <c r="M225" s="1">
        <v>4</v>
      </c>
      <c r="N225" s="1">
        <v>5</v>
      </c>
      <c r="O225" s="3">
        <f>RANK(G225,G:G,0)</f>
        <v>229</v>
      </c>
      <c r="P225">
        <f>RANK(B225,B:B,0)</f>
        <v>53</v>
      </c>
      <c r="Q225" s="3">
        <f>RANK(C225,C:C,0)</f>
        <v>49</v>
      </c>
      <c r="R225" s="3">
        <f>RANK(K225,K:K,0)</f>
        <v>29</v>
      </c>
      <c r="S225" s="3">
        <f t="shared" si="12"/>
        <v>82.2</v>
      </c>
      <c r="V225" s="3">
        <f>VLOOKUP(L225,$AA$2:$AC$26,3)</f>
        <v>0.002828</v>
      </c>
      <c r="W225" s="3">
        <f>VLOOKUP(M225,$AA$2:$AC$26,2)</f>
        <v>0.39773</v>
      </c>
      <c r="X225" s="3">
        <f t="shared" si="13"/>
        <v>112.478044</v>
      </c>
      <c r="Y225" s="3">
        <f t="shared" si="14"/>
        <v>89.9824352</v>
      </c>
      <c r="Z225" s="3">
        <f t="shared" si="15"/>
        <v>140.597555</v>
      </c>
    </row>
    <row r="226" spans="1:26">
      <c r="A226" s="1">
        <v>683</v>
      </c>
      <c r="B226" s="2">
        <v>0</v>
      </c>
      <c r="C226" s="2">
        <v>0</v>
      </c>
      <c r="D226" s="2">
        <v>-24.02</v>
      </c>
      <c r="E226" s="2">
        <v>-0.1834</v>
      </c>
      <c r="F226" s="2">
        <v>0.6917</v>
      </c>
      <c r="G226" s="2">
        <v>-0.8665</v>
      </c>
      <c r="H226" s="2">
        <v>-0.1572</v>
      </c>
      <c r="I226" s="1">
        <v>0</v>
      </c>
      <c r="J226" s="2">
        <v>0.2772</v>
      </c>
      <c r="K226" s="1">
        <v>131</v>
      </c>
      <c r="L226" s="1">
        <v>3</v>
      </c>
      <c r="M226" s="1">
        <v>4</v>
      </c>
      <c r="N226" s="1">
        <v>5</v>
      </c>
      <c r="O226" s="3">
        <f>RANK(G226,G:G,0)</f>
        <v>227</v>
      </c>
      <c r="P226">
        <f>RANK(B226,B:B,0)</f>
        <v>53</v>
      </c>
      <c r="Q226" s="3">
        <f>RANK(C226,C:C,0)</f>
        <v>49</v>
      </c>
      <c r="R226" s="3">
        <f>RANK(K226,K:K,0)</f>
        <v>65</v>
      </c>
      <c r="S226" s="3">
        <f t="shared" si="12"/>
        <v>89</v>
      </c>
      <c r="V226" s="3">
        <f>VLOOKUP(L226,$AA$2:$AC$26,3)</f>
        <v>0.002236</v>
      </c>
      <c r="W226" s="3">
        <f>VLOOKUP(M226,$AA$2:$AC$26,2)</f>
        <v>0.39773</v>
      </c>
      <c r="X226" s="3">
        <f t="shared" si="13"/>
        <v>88.932428</v>
      </c>
      <c r="Y226" s="3">
        <f t="shared" si="14"/>
        <v>71.1459424</v>
      </c>
      <c r="Z226" s="3">
        <f t="shared" si="15"/>
        <v>111.165535</v>
      </c>
    </row>
    <row r="227" spans="1:26">
      <c r="A227" s="1">
        <v>682</v>
      </c>
      <c r="B227" s="2">
        <v>0</v>
      </c>
      <c r="C227" s="2">
        <v>0</v>
      </c>
      <c r="D227" s="2">
        <v>-28.47</v>
      </c>
      <c r="E227" s="2">
        <v>-0.2173</v>
      </c>
      <c r="F227" s="2">
        <v>0.58</v>
      </c>
      <c r="G227" s="2">
        <v>-0.9058</v>
      </c>
      <c r="H227" s="2">
        <v>-0.2237</v>
      </c>
      <c r="I227" s="1">
        <v>0</v>
      </c>
      <c r="J227" s="2">
        <v>0.3143</v>
      </c>
      <c r="K227" s="1">
        <v>131</v>
      </c>
      <c r="L227" s="1">
        <v>2</v>
      </c>
      <c r="M227" s="1">
        <v>4</v>
      </c>
      <c r="N227" s="1">
        <v>5</v>
      </c>
      <c r="O227" s="3">
        <f>RANK(G227,G:G,0)</f>
        <v>234</v>
      </c>
      <c r="P227">
        <f>RANK(B227,B:B,0)</f>
        <v>53</v>
      </c>
      <c r="Q227" s="3">
        <f>RANK(C227,C:C,0)</f>
        <v>49</v>
      </c>
      <c r="R227" s="3">
        <f>RANK(K227,K:K,0)</f>
        <v>65</v>
      </c>
      <c r="S227" s="3">
        <f t="shared" si="12"/>
        <v>90.4</v>
      </c>
      <c r="V227" s="3">
        <f>VLOOKUP(L227,$AA$2:$AC$26,3)</f>
        <v>0.001732</v>
      </c>
      <c r="W227" s="3">
        <f>VLOOKUP(M227,$AA$2:$AC$26,2)</f>
        <v>0.39773</v>
      </c>
      <c r="X227" s="3">
        <f t="shared" si="13"/>
        <v>68.886836</v>
      </c>
      <c r="Y227" s="3">
        <f t="shared" si="14"/>
        <v>55.1094688</v>
      </c>
      <c r="Z227" s="3">
        <f t="shared" si="15"/>
        <v>86.108545</v>
      </c>
    </row>
    <row r="228" spans="1:26">
      <c r="A228" s="1">
        <v>681</v>
      </c>
      <c r="B228" s="2">
        <v>0</v>
      </c>
      <c r="C228" s="2">
        <v>0</v>
      </c>
      <c r="D228" s="2">
        <v>-29</v>
      </c>
      <c r="E228" s="2">
        <v>-0.2214</v>
      </c>
      <c r="F228" s="2">
        <v>0.5155</v>
      </c>
      <c r="G228" s="2">
        <v>-0.918</v>
      </c>
      <c r="H228" s="2">
        <v>-0.2611</v>
      </c>
      <c r="I228" s="1">
        <v>0</v>
      </c>
      <c r="J228" s="2">
        <v>0.3159</v>
      </c>
      <c r="K228" s="1">
        <v>131</v>
      </c>
      <c r="L228" s="1">
        <v>1</v>
      </c>
      <c r="M228" s="1">
        <v>4</v>
      </c>
      <c r="N228" s="1">
        <v>5</v>
      </c>
      <c r="O228" s="3">
        <f>RANK(G228,G:G,0)</f>
        <v>238</v>
      </c>
      <c r="P228">
        <f>RANK(B228,B:B,0)</f>
        <v>53</v>
      </c>
      <c r="Q228" s="3">
        <f>RANK(C228,C:C,0)</f>
        <v>49</v>
      </c>
      <c r="R228" s="3">
        <f>RANK(K228,K:K,0)</f>
        <v>65</v>
      </c>
      <c r="S228" s="3">
        <f t="shared" si="12"/>
        <v>91.2</v>
      </c>
      <c r="V228" s="3">
        <f>VLOOKUP(L228,$AA$2:$AC$26,3)</f>
        <v>0.001414</v>
      </c>
      <c r="W228" s="3">
        <f>VLOOKUP(M228,$AA$2:$AC$26,2)</f>
        <v>0.39773</v>
      </c>
      <c r="X228" s="3">
        <f t="shared" si="13"/>
        <v>56.239022</v>
      </c>
      <c r="Y228" s="3">
        <f t="shared" si="14"/>
        <v>44.9912176</v>
      </c>
      <c r="Z228" s="3">
        <f t="shared" si="15"/>
        <v>70.2987775</v>
      </c>
    </row>
    <row r="229" spans="1:26">
      <c r="A229" s="1">
        <v>680</v>
      </c>
      <c r="B229" s="2">
        <v>0</v>
      </c>
      <c r="C229" s="2">
        <v>0</v>
      </c>
      <c r="D229" s="2">
        <v>-32.04</v>
      </c>
      <c r="E229" s="2">
        <v>-0.2465</v>
      </c>
      <c r="F229" s="2">
        <v>0.3515</v>
      </c>
      <c r="G229" s="2">
        <v>-0.9584</v>
      </c>
      <c r="H229" s="2">
        <v>-0.4857</v>
      </c>
      <c r="I229" s="1">
        <v>0</v>
      </c>
      <c r="J229" s="2">
        <v>0.3343</v>
      </c>
      <c r="K229" s="1">
        <v>130</v>
      </c>
      <c r="L229" s="1">
        <v>0</v>
      </c>
      <c r="M229" s="1">
        <v>4</v>
      </c>
      <c r="N229" s="1">
        <v>5</v>
      </c>
      <c r="O229" s="3">
        <f>RANK(G229,G:G,0)</f>
        <v>247</v>
      </c>
      <c r="P229">
        <f>RANK(B229,B:B,0)</f>
        <v>53</v>
      </c>
      <c r="Q229" s="3">
        <f>RANK(C229,C:C,0)</f>
        <v>49</v>
      </c>
      <c r="R229" s="3">
        <f>RANK(K229,K:K,0)</f>
        <v>73</v>
      </c>
      <c r="S229" s="3">
        <f t="shared" si="12"/>
        <v>94.6</v>
      </c>
      <c r="V229" s="3">
        <f>VLOOKUP(L229,$AA$2:$AC$26,3)</f>
        <v>0.001</v>
      </c>
      <c r="W229" s="3">
        <f>VLOOKUP(M229,$AA$2:$AC$26,2)</f>
        <v>0.39773</v>
      </c>
      <c r="X229" s="3">
        <f t="shared" si="13"/>
        <v>39.773</v>
      </c>
      <c r="Y229" s="3">
        <f t="shared" si="14"/>
        <v>31.8184</v>
      </c>
      <c r="Z229" s="3">
        <f t="shared" si="15"/>
        <v>49.71625</v>
      </c>
    </row>
    <row r="230" spans="1:26">
      <c r="A230" s="1">
        <v>679</v>
      </c>
      <c r="B230" s="2">
        <v>0</v>
      </c>
      <c r="C230" s="2">
        <v>0</v>
      </c>
      <c r="D230" s="2">
        <v>-90.01</v>
      </c>
      <c r="E230" s="2">
        <v>-0.4266</v>
      </c>
      <c r="F230" s="2">
        <v>0.861</v>
      </c>
      <c r="G230" s="2">
        <v>-0.3361</v>
      </c>
      <c r="H230" s="2">
        <v>-0.0669</v>
      </c>
      <c r="I230" s="1">
        <v>0</v>
      </c>
      <c r="J230" s="2">
        <v>2.6588</v>
      </c>
      <c r="K230" s="1">
        <v>211</v>
      </c>
      <c r="L230" s="1">
        <v>7</v>
      </c>
      <c r="M230" s="1">
        <v>20</v>
      </c>
      <c r="N230" s="1">
        <v>4</v>
      </c>
      <c r="O230" s="3">
        <f>RANK(G230,G:G,0)</f>
        <v>105</v>
      </c>
      <c r="P230">
        <f>RANK(B230,B:B,0)</f>
        <v>53</v>
      </c>
      <c r="Q230" s="3">
        <f>RANK(C230,C:C,0)</f>
        <v>49</v>
      </c>
      <c r="R230" s="3">
        <f>RANK(K230,K:K,0)</f>
        <v>1</v>
      </c>
      <c r="S230" s="3">
        <f t="shared" si="12"/>
        <v>51.8</v>
      </c>
      <c r="V230" s="3">
        <f>VLOOKUP(L230,$AA$2:$AC$26,3)</f>
        <v>0.005831</v>
      </c>
      <c r="W230" s="3">
        <f>VLOOKUP(M230,$AA$2:$AC$26,2)</f>
        <v>2.51428</v>
      </c>
      <c r="X230" s="3">
        <f t="shared" si="13"/>
        <v>1466.076668</v>
      </c>
      <c r="Y230" s="3">
        <f t="shared" si="14"/>
        <v>1172.8613344</v>
      </c>
      <c r="Z230" s="3">
        <f t="shared" si="15"/>
        <v>1832.595835</v>
      </c>
    </row>
    <row r="231" spans="1:26">
      <c r="A231" s="1">
        <v>678</v>
      </c>
      <c r="B231" s="2">
        <v>0</v>
      </c>
      <c r="C231" s="2">
        <v>0</v>
      </c>
      <c r="D231" s="2">
        <v>-82.7</v>
      </c>
      <c r="E231" s="2">
        <v>-0.3919</v>
      </c>
      <c r="F231" s="2">
        <v>0.8411</v>
      </c>
      <c r="G231" s="2">
        <v>-0.4951</v>
      </c>
      <c r="H231" s="2">
        <v>-0.0778</v>
      </c>
      <c r="I231" s="1">
        <v>0</v>
      </c>
      <c r="J231" s="2">
        <v>1.6678</v>
      </c>
      <c r="K231" s="1">
        <v>211</v>
      </c>
      <c r="L231" s="1">
        <v>6</v>
      </c>
      <c r="M231" s="1">
        <v>20</v>
      </c>
      <c r="N231" s="1">
        <v>4</v>
      </c>
      <c r="O231" s="3">
        <f>RANK(G231,G:G,0)</f>
        <v>144</v>
      </c>
      <c r="P231">
        <f>RANK(B231,B:B,0)</f>
        <v>53</v>
      </c>
      <c r="Q231" s="3">
        <f>RANK(C231,C:C,0)</f>
        <v>49</v>
      </c>
      <c r="R231" s="3">
        <f>RANK(K231,K:K,0)</f>
        <v>1</v>
      </c>
      <c r="S231" s="3">
        <f t="shared" si="12"/>
        <v>59.6</v>
      </c>
      <c r="V231" s="3">
        <f>VLOOKUP(L231,$AA$2:$AC$26,3)</f>
        <v>0.004583</v>
      </c>
      <c r="W231" s="3">
        <f>VLOOKUP(M231,$AA$2:$AC$26,2)</f>
        <v>2.51428</v>
      </c>
      <c r="X231" s="3">
        <f t="shared" si="13"/>
        <v>1152.294524</v>
      </c>
      <c r="Y231" s="3">
        <f t="shared" si="14"/>
        <v>921.8356192</v>
      </c>
      <c r="Z231" s="3">
        <f t="shared" si="15"/>
        <v>1440.368155</v>
      </c>
    </row>
    <row r="232" spans="1:26">
      <c r="A232" s="1">
        <v>677</v>
      </c>
      <c r="B232" s="2">
        <v>0</v>
      </c>
      <c r="C232" s="2">
        <v>0</v>
      </c>
      <c r="D232" s="2">
        <v>-16.35</v>
      </c>
      <c r="E232" s="2">
        <v>-0.0775</v>
      </c>
      <c r="F232" s="2">
        <v>0.9588</v>
      </c>
      <c r="G232" s="2">
        <v>-0.1748</v>
      </c>
      <c r="H232" s="2">
        <v>-0.0189</v>
      </c>
      <c r="I232" s="1">
        <v>0</v>
      </c>
      <c r="J232" s="2">
        <v>0.9317</v>
      </c>
      <c r="K232" s="1">
        <v>211</v>
      </c>
      <c r="L232" s="1">
        <v>5</v>
      </c>
      <c r="M232" s="1">
        <v>20</v>
      </c>
      <c r="N232" s="1">
        <v>4</v>
      </c>
      <c r="O232" s="3">
        <f>RANK(G232,G:G,0)</f>
        <v>78</v>
      </c>
      <c r="P232">
        <f>RANK(B232,B:B,0)</f>
        <v>53</v>
      </c>
      <c r="Q232" s="3">
        <f>RANK(C232,C:C,0)</f>
        <v>49</v>
      </c>
      <c r="R232" s="3">
        <f>RANK(K232,K:K,0)</f>
        <v>1</v>
      </c>
      <c r="S232" s="3">
        <f t="shared" si="12"/>
        <v>46.4</v>
      </c>
      <c r="V232" s="3">
        <f>VLOOKUP(L232,$AA$2:$AC$26,3)</f>
        <v>0.003606</v>
      </c>
      <c r="W232" s="3">
        <f>VLOOKUP(M232,$AA$2:$AC$26,2)</f>
        <v>2.51428</v>
      </c>
      <c r="X232" s="3">
        <f t="shared" si="13"/>
        <v>906.649368</v>
      </c>
      <c r="Y232" s="3">
        <f t="shared" si="14"/>
        <v>725.3194944</v>
      </c>
      <c r="Z232" s="3">
        <f t="shared" si="15"/>
        <v>1133.31171</v>
      </c>
    </row>
    <row r="233" spans="1:26">
      <c r="A233" s="1">
        <v>676</v>
      </c>
      <c r="B233" s="2">
        <v>0</v>
      </c>
      <c r="C233" s="2">
        <v>1.0217</v>
      </c>
      <c r="D233" s="2">
        <v>-54.91</v>
      </c>
      <c r="E233" s="2">
        <v>-0.2602</v>
      </c>
      <c r="F233" s="2">
        <v>0.831</v>
      </c>
      <c r="G233" s="2">
        <v>-0.6826</v>
      </c>
      <c r="H233" s="2">
        <v>-0.0839</v>
      </c>
      <c r="I233" s="1">
        <v>0</v>
      </c>
      <c r="J233" s="2">
        <v>0.8025</v>
      </c>
      <c r="K233" s="1">
        <v>211</v>
      </c>
      <c r="L233" s="1">
        <v>4</v>
      </c>
      <c r="M233" s="1">
        <v>20</v>
      </c>
      <c r="N233" s="1">
        <v>4</v>
      </c>
      <c r="O233" s="3">
        <f>RANK(G233,G:G,0)</f>
        <v>183</v>
      </c>
      <c r="P233">
        <f>RANK(B233,B:B,0)</f>
        <v>53</v>
      </c>
      <c r="Q233" s="3">
        <f>RANK(C233,C:C,0)</f>
        <v>18</v>
      </c>
      <c r="R233" s="3">
        <f>RANK(K233,K:K,0)</f>
        <v>1</v>
      </c>
      <c r="S233" s="3">
        <f t="shared" si="12"/>
        <v>58.1</v>
      </c>
      <c r="V233" s="3">
        <f>VLOOKUP(L233,$AA$2:$AC$26,3)</f>
        <v>0.002828</v>
      </c>
      <c r="W233" s="3">
        <f>VLOOKUP(M233,$AA$2:$AC$26,2)</f>
        <v>2.51428</v>
      </c>
      <c r="X233" s="3">
        <f t="shared" si="13"/>
        <v>711.038384</v>
      </c>
      <c r="Y233" s="3">
        <f t="shared" si="14"/>
        <v>568.8307072</v>
      </c>
      <c r="Z233" s="3">
        <f t="shared" si="15"/>
        <v>888.79798</v>
      </c>
    </row>
    <row r="234" spans="1:26">
      <c r="A234" s="1">
        <v>675</v>
      </c>
      <c r="B234" s="2">
        <v>0</v>
      </c>
      <c r="C234" s="2">
        <v>0</v>
      </c>
      <c r="D234" s="2">
        <v>-85.2</v>
      </c>
      <c r="E234" s="2">
        <v>-0.4038</v>
      </c>
      <c r="F234" s="2">
        <v>0.6862</v>
      </c>
      <c r="G234" s="2">
        <v>-0.9179</v>
      </c>
      <c r="H234" s="2">
        <v>-0.1714</v>
      </c>
      <c r="I234" s="1">
        <v>0</v>
      </c>
      <c r="J234" s="2">
        <v>0.9277</v>
      </c>
      <c r="K234" s="1">
        <v>211</v>
      </c>
      <c r="L234" s="1">
        <v>3</v>
      </c>
      <c r="M234" s="1">
        <v>20</v>
      </c>
      <c r="N234" s="1">
        <v>4</v>
      </c>
      <c r="O234" s="3">
        <f>RANK(G234,G:G,0)</f>
        <v>237</v>
      </c>
      <c r="P234">
        <f>RANK(B234,B:B,0)</f>
        <v>53</v>
      </c>
      <c r="Q234" s="3">
        <f>RANK(C234,C:C,0)</f>
        <v>49</v>
      </c>
      <c r="R234" s="3">
        <f>RANK(K234,K:K,0)</f>
        <v>1</v>
      </c>
      <c r="S234" s="3">
        <f t="shared" si="12"/>
        <v>78.2</v>
      </c>
      <c r="V234" s="3">
        <f>VLOOKUP(L234,$AA$2:$AC$26,3)</f>
        <v>0.002236</v>
      </c>
      <c r="W234" s="3">
        <f>VLOOKUP(M234,$AA$2:$AC$26,2)</f>
        <v>2.51428</v>
      </c>
      <c r="X234" s="3">
        <f t="shared" si="13"/>
        <v>562.193008</v>
      </c>
      <c r="Y234" s="3">
        <f t="shared" si="14"/>
        <v>449.7544064</v>
      </c>
      <c r="Z234" s="3">
        <f t="shared" si="15"/>
        <v>702.74126</v>
      </c>
    </row>
    <row r="235" spans="1:26">
      <c r="A235" s="1">
        <v>674</v>
      </c>
      <c r="B235" s="2">
        <v>0</v>
      </c>
      <c r="C235" s="2">
        <v>0</v>
      </c>
      <c r="D235" s="2">
        <v>-79.34</v>
      </c>
      <c r="E235" s="2">
        <v>-0.376</v>
      </c>
      <c r="F235" s="2">
        <v>0.6357</v>
      </c>
      <c r="G235" s="2">
        <v>-0.9217</v>
      </c>
      <c r="H235" s="2">
        <v>-0.206</v>
      </c>
      <c r="I235" s="1">
        <v>0</v>
      </c>
      <c r="J235" s="2">
        <v>0.8602</v>
      </c>
      <c r="K235" s="1">
        <v>211</v>
      </c>
      <c r="L235" s="1">
        <v>2</v>
      </c>
      <c r="M235" s="1">
        <v>20</v>
      </c>
      <c r="N235" s="1">
        <v>4</v>
      </c>
      <c r="O235" s="3">
        <f>RANK(G235,G:G,0)</f>
        <v>240</v>
      </c>
      <c r="P235">
        <f>RANK(B235,B:B,0)</f>
        <v>53</v>
      </c>
      <c r="Q235" s="3">
        <f>RANK(C235,C:C,0)</f>
        <v>49</v>
      </c>
      <c r="R235" s="3">
        <f>RANK(K235,K:K,0)</f>
        <v>1</v>
      </c>
      <c r="S235" s="3">
        <f t="shared" si="12"/>
        <v>78.8</v>
      </c>
      <c r="V235" s="3">
        <f>VLOOKUP(L235,$AA$2:$AC$26,3)</f>
        <v>0.001732</v>
      </c>
      <c r="W235" s="3">
        <f>VLOOKUP(M235,$AA$2:$AC$26,2)</f>
        <v>2.51428</v>
      </c>
      <c r="X235" s="3">
        <f t="shared" si="13"/>
        <v>435.473296</v>
      </c>
      <c r="Y235" s="3">
        <f t="shared" si="14"/>
        <v>348.3786368</v>
      </c>
      <c r="Z235" s="3">
        <f t="shared" si="15"/>
        <v>544.34162</v>
      </c>
    </row>
    <row r="236" spans="1:26">
      <c r="A236" s="1">
        <v>673</v>
      </c>
      <c r="B236" s="2">
        <v>0</v>
      </c>
      <c r="C236" s="2">
        <v>0</v>
      </c>
      <c r="D236" s="2">
        <v>-68.48</v>
      </c>
      <c r="E236" s="2">
        <v>-0.3245</v>
      </c>
      <c r="F236" s="2">
        <v>0.623</v>
      </c>
      <c r="G236" s="2">
        <v>-0.9783</v>
      </c>
      <c r="H236" s="2">
        <v>-0.2131</v>
      </c>
      <c r="I236" s="1">
        <v>0</v>
      </c>
      <c r="J236" s="2">
        <v>0.7</v>
      </c>
      <c r="K236" s="1">
        <v>211</v>
      </c>
      <c r="L236" s="1">
        <v>1</v>
      </c>
      <c r="M236" s="1">
        <v>20</v>
      </c>
      <c r="N236" s="1">
        <v>4</v>
      </c>
      <c r="O236" s="3">
        <f>RANK(G236,G:G,0)</f>
        <v>253</v>
      </c>
      <c r="P236">
        <f>RANK(B236,B:B,0)</f>
        <v>53</v>
      </c>
      <c r="Q236" s="3">
        <f>RANK(C236,C:C,0)</f>
        <v>49</v>
      </c>
      <c r="R236" s="3">
        <f>RANK(K236,K:K,0)</f>
        <v>1</v>
      </c>
      <c r="S236" s="3">
        <f t="shared" si="12"/>
        <v>81.4</v>
      </c>
      <c r="V236" s="3">
        <f>VLOOKUP(L236,$AA$2:$AC$26,3)</f>
        <v>0.001414</v>
      </c>
      <c r="W236" s="3">
        <f>VLOOKUP(M236,$AA$2:$AC$26,2)</f>
        <v>2.51428</v>
      </c>
      <c r="X236" s="3">
        <f t="shared" si="13"/>
        <v>355.519192</v>
      </c>
      <c r="Y236" s="3">
        <f t="shared" si="14"/>
        <v>284.4153536</v>
      </c>
      <c r="Z236" s="3">
        <f t="shared" si="15"/>
        <v>444.39899</v>
      </c>
    </row>
    <row r="237" spans="1:26">
      <c r="A237" s="1">
        <v>672</v>
      </c>
      <c r="B237" s="2">
        <v>0</v>
      </c>
      <c r="C237" s="2">
        <v>0</v>
      </c>
      <c r="D237" s="2">
        <v>-68.85</v>
      </c>
      <c r="E237" s="2">
        <v>-0.3279</v>
      </c>
      <c r="F237" s="2">
        <v>0.481</v>
      </c>
      <c r="G237" s="2">
        <v>-0.9763</v>
      </c>
      <c r="H237" s="2">
        <v>-0.3346</v>
      </c>
      <c r="I237" s="1">
        <v>0</v>
      </c>
      <c r="J237" s="2">
        <v>0.7052</v>
      </c>
      <c r="K237" s="1">
        <v>210</v>
      </c>
      <c r="L237" s="1">
        <v>0</v>
      </c>
      <c r="M237" s="1">
        <v>20</v>
      </c>
      <c r="N237" s="1">
        <v>4</v>
      </c>
      <c r="O237" s="3">
        <f>RANK(G237,G:G,0)</f>
        <v>252</v>
      </c>
      <c r="P237">
        <f>RANK(B237,B:B,0)</f>
        <v>53</v>
      </c>
      <c r="Q237" s="3">
        <f>RANK(C237,C:C,0)</f>
        <v>49</v>
      </c>
      <c r="R237" s="3">
        <f>RANK(K237,K:K,0)</f>
        <v>26</v>
      </c>
      <c r="S237" s="3">
        <f t="shared" si="12"/>
        <v>86.2</v>
      </c>
      <c r="V237" s="3">
        <f>VLOOKUP(L237,$AA$2:$AC$26,3)</f>
        <v>0.001</v>
      </c>
      <c r="W237" s="3">
        <f>VLOOKUP(M237,$AA$2:$AC$26,2)</f>
        <v>2.51428</v>
      </c>
      <c r="X237" s="3">
        <f t="shared" si="13"/>
        <v>251.428</v>
      </c>
      <c r="Y237" s="3">
        <f t="shared" si="14"/>
        <v>201.1424</v>
      </c>
      <c r="Z237" s="3">
        <f t="shared" si="15"/>
        <v>314.285</v>
      </c>
    </row>
    <row r="238" spans="1:26">
      <c r="A238" s="1">
        <v>671</v>
      </c>
      <c r="B238" s="2">
        <v>0</v>
      </c>
      <c r="C238" s="2">
        <v>0</v>
      </c>
      <c r="D238" s="2">
        <v>-123.92</v>
      </c>
      <c r="E238" s="2">
        <v>-0.5873</v>
      </c>
      <c r="F238" s="2">
        <v>0.8054</v>
      </c>
      <c r="G238" s="2">
        <v>-0.5042</v>
      </c>
      <c r="H238" s="2">
        <v>-0.0993</v>
      </c>
      <c r="I238" s="1">
        <v>0</v>
      </c>
      <c r="J238" s="2">
        <v>2.4474</v>
      </c>
      <c r="K238" s="1">
        <v>211</v>
      </c>
      <c r="L238" s="1">
        <v>7</v>
      </c>
      <c r="M238" s="1">
        <v>19</v>
      </c>
      <c r="N238" s="1">
        <v>4</v>
      </c>
      <c r="O238" s="3">
        <f>RANK(G238,G:G,0)</f>
        <v>147</v>
      </c>
      <c r="P238">
        <f>RANK(B238,B:B,0)</f>
        <v>53</v>
      </c>
      <c r="Q238" s="3">
        <f>RANK(C238,C:C,0)</f>
        <v>49</v>
      </c>
      <c r="R238" s="3">
        <f>RANK(K238,K:K,0)</f>
        <v>1</v>
      </c>
      <c r="S238" s="3">
        <f t="shared" si="12"/>
        <v>60.2</v>
      </c>
      <c r="V238" s="3">
        <f>VLOOKUP(L238,$AA$2:$AC$26,3)</f>
        <v>0.005831</v>
      </c>
      <c r="W238" s="3">
        <f>VLOOKUP(M238,$AA$2:$AC$26,2)</f>
        <v>2.22929</v>
      </c>
      <c r="X238" s="3">
        <f t="shared" si="13"/>
        <v>1299.898999</v>
      </c>
      <c r="Y238" s="3">
        <f t="shared" si="14"/>
        <v>1039.9191992</v>
      </c>
      <c r="Z238" s="3">
        <f t="shared" si="15"/>
        <v>1624.87374875</v>
      </c>
    </row>
    <row r="239" spans="1:26">
      <c r="A239" s="1">
        <v>670</v>
      </c>
      <c r="B239" s="2">
        <v>0</v>
      </c>
      <c r="C239" s="2">
        <v>0</v>
      </c>
      <c r="D239" s="2">
        <v>-111.58</v>
      </c>
      <c r="E239" s="2">
        <v>-0.5288</v>
      </c>
      <c r="F239" s="2">
        <v>0.7827</v>
      </c>
      <c r="G239" s="2">
        <v>-0.6744</v>
      </c>
      <c r="H239" s="2">
        <v>-0.1131</v>
      </c>
      <c r="I239" s="1">
        <v>0</v>
      </c>
      <c r="J239" s="2">
        <v>1.6538</v>
      </c>
      <c r="K239" s="1">
        <v>211</v>
      </c>
      <c r="L239" s="1">
        <v>6</v>
      </c>
      <c r="M239" s="1">
        <v>19</v>
      </c>
      <c r="N239" s="1">
        <v>4</v>
      </c>
      <c r="O239" s="3">
        <f>RANK(G239,G:G,0)</f>
        <v>179</v>
      </c>
      <c r="P239">
        <f>RANK(B239,B:B,0)</f>
        <v>53</v>
      </c>
      <c r="Q239" s="3">
        <f>RANK(C239,C:C,0)</f>
        <v>49</v>
      </c>
      <c r="R239" s="3">
        <f>RANK(K239,K:K,0)</f>
        <v>1</v>
      </c>
      <c r="S239" s="3">
        <f t="shared" si="12"/>
        <v>66.6</v>
      </c>
      <c r="V239" s="3">
        <f>VLOOKUP(L239,$AA$2:$AC$26,3)</f>
        <v>0.004583</v>
      </c>
      <c r="W239" s="3">
        <f>VLOOKUP(M239,$AA$2:$AC$26,2)</f>
        <v>2.22929</v>
      </c>
      <c r="X239" s="3">
        <f t="shared" si="13"/>
        <v>1021.683607</v>
      </c>
      <c r="Y239" s="3">
        <f t="shared" si="14"/>
        <v>817.3468856</v>
      </c>
      <c r="Z239" s="3">
        <f t="shared" si="15"/>
        <v>1277.10450875</v>
      </c>
    </row>
    <row r="240" spans="1:26">
      <c r="A240" s="1">
        <v>669</v>
      </c>
      <c r="B240" s="2">
        <v>0</v>
      </c>
      <c r="C240" s="2">
        <v>1.047</v>
      </c>
      <c r="D240" s="2">
        <v>-33.95</v>
      </c>
      <c r="E240" s="2">
        <v>-0.1609</v>
      </c>
      <c r="F240" s="2">
        <v>0.9126</v>
      </c>
      <c r="G240" s="2">
        <v>-0.4013</v>
      </c>
      <c r="H240" s="2">
        <v>-0.0422</v>
      </c>
      <c r="I240" s="1">
        <v>0</v>
      </c>
      <c r="J240" s="2">
        <v>0.8437</v>
      </c>
      <c r="K240" s="1">
        <v>211</v>
      </c>
      <c r="L240" s="1">
        <v>5</v>
      </c>
      <c r="M240" s="1">
        <v>19</v>
      </c>
      <c r="N240" s="1">
        <v>4</v>
      </c>
      <c r="O240" s="3">
        <f>RANK(G240,G:G,0)</f>
        <v>122</v>
      </c>
      <c r="P240">
        <f>RANK(B240,B:B,0)</f>
        <v>53</v>
      </c>
      <c r="Q240" s="3">
        <f>RANK(C240,C:C,0)</f>
        <v>7</v>
      </c>
      <c r="R240" s="3">
        <f>RANK(K240,K:K,0)</f>
        <v>1</v>
      </c>
      <c r="S240" s="3">
        <f t="shared" si="12"/>
        <v>42.6</v>
      </c>
      <c r="V240" s="3">
        <f>VLOOKUP(L240,$AA$2:$AC$26,3)</f>
        <v>0.003606</v>
      </c>
      <c r="W240" s="3">
        <f>VLOOKUP(M240,$AA$2:$AC$26,2)</f>
        <v>2.22929</v>
      </c>
      <c r="X240" s="3">
        <f t="shared" si="13"/>
        <v>803.881974</v>
      </c>
      <c r="Y240" s="3">
        <f t="shared" si="14"/>
        <v>643.1055792</v>
      </c>
      <c r="Z240" s="3">
        <f t="shared" si="15"/>
        <v>1004.8524675</v>
      </c>
    </row>
    <row r="241" spans="1:26">
      <c r="A241" s="1">
        <v>668</v>
      </c>
      <c r="B241" s="2">
        <v>0</v>
      </c>
      <c r="C241" s="2">
        <v>1.0153</v>
      </c>
      <c r="D241" s="2">
        <v>-72.83</v>
      </c>
      <c r="E241" s="2">
        <v>-0.3452</v>
      </c>
      <c r="F241" s="2">
        <v>0.773</v>
      </c>
      <c r="G241" s="2">
        <v>-0.7691</v>
      </c>
      <c r="H241" s="2">
        <v>-0.1197</v>
      </c>
      <c r="I241" s="1">
        <v>0</v>
      </c>
      <c r="J241" s="2">
        <v>0.945</v>
      </c>
      <c r="K241" s="1">
        <v>211</v>
      </c>
      <c r="L241" s="1">
        <v>4</v>
      </c>
      <c r="M241" s="1">
        <v>19</v>
      </c>
      <c r="N241" s="1">
        <v>4</v>
      </c>
      <c r="O241" s="3">
        <f>RANK(G241,G:G,0)</f>
        <v>196</v>
      </c>
      <c r="P241">
        <f>RANK(B241,B:B,0)</f>
        <v>53</v>
      </c>
      <c r="Q241" s="3">
        <f>RANK(C241,C:C,0)</f>
        <v>21</v>
      </c>
      <c r="R241" s="3">
        <f>RANK(K241,K:K,0)</f>
        <v>1</v>
      </c>
      <c r="S241" s="3">
        <f t="shared" si="12"/>
        <v>61.6</v>
      </c>
      <c r="V241" s="3">
        <f>VLOOKUP(L241,$AA$2:$AC$26,3)</f>
        <v>0.002828</v>
      </c>
      <c r="W241" s="3">
        <f>VLOOKUP(M241,$AA$2:$AC$26,2)</f>
        <v>2.22929</v>
      </c>
      <c r="X241" s="3">
        <f t="shared" si="13"/>
        <v>630.443212</v>
      </c>
      <c r="Y241" s="3">
        <f t="shared" si="14"/>
        <v>504.3545696</v>
      </c>
      <c r="Z241" s="3">
        <f t="shared" si="15"/>
        <v>788.054015</v>
      </c>
    </row>
    <row r="242" spans="1:26">
      <c r="A242" s="1">
        <v>667</v>
      </c>
      <c r="B242" s="2">
        <v>0</v>
      </c>
      <c r="C242" s="2">
        <v>0</v>
      </c>
      <c r="D242" s="2">
        <v>-95.44</v>
      </c>
      <c r="E242" s="2">
        <v>-0.4523</v>
      </c>
      <c r="F242" s="2">
        <v>0.6439</v>
      </c>
      <c r="G242" s="2">
        <v>-0.9822</v>
      </c>
      <c r="H242" s="2">
        <v>-0.2052</v>
      </c>
      <c r="I242" s="1">
        <v>0</v>
      </c>
      <c r="J242" s="2">
        <v>0.9717</v>
      </c>
      <c r="K242" s="1">
        <v>211</v>
      </c>
      <c r="L242" s="1">
        <v>3</v>
      </c>
      <c r="M242" s="1">
        <v>19</v>
      </c>
      <c r="N242" s="1">
        <v>4</v>
      </c>
      <c r="O242" s="3">
        <f>RANK(G242,G:G,0)</f>
        <v>255</v>
      </c>
      <c r="P242">
        <f>RANK(B242,B:B,0)</f>
        <v>53</v>
      </c>
      <c r="Q242" s="3">
        <f>RANK(C242,C:C,0)</f>
        <v>49</v>
      </c>
      <c r="R242" s="3">
        <f>RANK(K242,K:K,0)</f>
        <v>1</v>
      </c>
      <c r="S242" s="3">
        <f t="shared" si="12"/>
        <v>81.8</v>
      </c>
      <c r="V242" s="3">
        <f>VLOOKUP(L242,$AA$2:$AC$26,3)</f>
        <v>0.002236</v>
      </c>
      <c r="W242" s="3">
        <f>VLOOKUP(M242,$AA$2:$AC$26,2)</f>
        <v>2.22929</v>
      </c>
      <c r="X242" s="3">
        <f t="shared" si="13"/>
        <v>498.469244</v>
      </c>
      <c r="Y242" s="3">
        <f t="shared" si="14"/>
        <v>398.7753952</v>
      </c>
      <c r="Z242" s="3">
        <f t="shared" si="15"/>
        <v>623.086555</v>
      </c>
    </row>
    <row r="243" spans="1:26">
      <c r="A243" s="1">
        <v>666</v>
      </c>
      <c r="B243" s="2">
        <v>0</v>
      </c>
      <c r="C243" s="2">
        <v>0</v>
      </c>
      <c r="D243" s="2">
        <v>-79.27</v>
      </c>
      <c r="E243" s="2">
        <v>-0.3757</v>
      </c>
      <c r="F243" s="2">
        <v>0.6274</v>
      </c>
      <c r="G243" s="2">
        <v>-0.9691</v>
      </c>
      <c r="H243" s="2">
        <v>-0.2166</v>
      </c>
      <c r="I243" s="1">
        <v>0</v>
      </c>
      <c r="J243" s="2">
        <v>0.8179</v>
      </c>
      <c r="K243" s="1">
        <v>211</v>
      </c>
      <c r="L243" s="1">
        <v>2</v>
      </c>
      <c r="M243" s="1">
        <v>19</v>
      </c>
      <c r="N243" s="1">
        <v>4</v>
      </c>
      <c r="O243" s="3">
        <f>RANK(G243,G:G,0)</f>
        <v>249</v>
      </c>
      <c r="P243">
        <f>RANK(B243,B:B,0)</f>
        <v>53</v>
      </c>
      <c r="Q243" s="3">
        <f>RANK(C243,C:C,0)</f>
        <v>49</v>
      </c>
      <c r="R243" s="3">
        <f>RANK(K243,K:K,0)</f>
        <v>1</v>
      </c>
      <c r="S243" s="3">
        <f t="shared" si="12"/>
        <v>80.6</v>
      </c>
      <c r="V243" s="3">
        <f>VLOOKUP(L243,$AA$2:$AC$26,3)</f>
        <v>0.001732</v>
      </c>
      <c r="W243" s="3">
        <f>VLOOKUP(M243,$AA$2:$AC$26,2)</f>
        <v>2.22929</v>
      </c>
      <c r="X243" s="3">
        <f t="shared" si="13"/>
        <v>386.113028</v>
      </c>
      <c r="Y243" s="3">
        <f t="shared" si="14"/>
        <v>308.8904224</v>
      </c>
      <c r="Z243" s="3">
        <f t="shared" si="15"/>
        <v>482.641285</v>
      </c>
    </row>
    <row r="244" spans="1:26">
      <c r="A244" s="1">
        <v>665</v>
      </c>
      <c r="B244" s="2">
        <v>0</v>
      </c>
      <c r="C244" s="2">
        <v>0</v>
      </c>
      <c r="D244" s="2">
        <v>-68.16</v>
      </c>
      <c r="E244" s="2">
        <v>-0.323</v>
      </c>
      <c r="F244" s="2">
        <v>0.616</v>
      </c>
      <c r="G244" s="2">
        <v>-0.9718</v>
      </c>
      <c r="H244" s="2">
        <v>-0.2225</v>
      </c>
      <c r="I244" s="1">
        <v>0</v>
      </c>
      <c r="J244" s="2">
        <v>0.7013</v>
      </c>
      <c r="K244" s="1">
        <v>211</v>
      </c>
      <c r="L244" s="1">
        <v>1</v>
      </c>
      <c r="M244" s="1">
        <v>19</v>
      </c>
      <c r="N244" s="1">
        <v>4</v>
      </c>
      <c r="O244" s="3">
        <f>RANK(G244,G:G,0)</f>
        <v>250</v>
      </c>
      <c r="P244">
        <f>RANK(B244,B:B,0)</f>
        <v>53</v>
      </c>
      <c r="Q244" s="3">
        <f>RANK(C244,C:C,0)</f>
        <v>49</v>
      </c>
      <c r="R244" s="3">
        <f>RANK(K244,K:K,0)</f>
        <v>1</v>
      </c>
      <c r="S244" s="3">
        <f t="shared" si="12"/>
        <v>80.8</v>
      </c>
      <c r="V244" s="3">
        <f>VLOOKUP(L244,$AA$2:$AC$26,3)</f>
        <v>0.001414</v>
      </c>
      <c r="W244" s="3">
        <f>VLOOKUP(M244,$AA$2:$AC$26,2)</f>
        <v>2.22929</v>
      </c>
      <c r="X244" s="3">
        <f t="shared" si="13"/>
        <v>315.221606</v>
      </c>
      <c r="Y244" s="3">
        <f t="shared" si="14"/>
        <v>252.1772848</v>
      </c>
      <c r="Z244" s="3">
        <f t="shared" si="15"/>
        <v>394.0270075</v>
      </c>
    </row>
    <row r="245" spans="1:26">
      <c r="A245" s="1">
        <v>664</v>
      </c>
      <c r="B245" s="2">
        <v>0</v>
      </c>
      <c r="C245" s="2">
        <v>0</v>
      </c>
      <c r="D245" s="2">
        <v>-71.33</v>
      </c>
      <c r="E245" s="2">
        <v>-0.3413</v>
      </c>
      <c r="F245" s="2">
        <v>0.449</v>
      </c>
      <c r="G245" s="2">
        <v>-0.9799</v>
      </c>
      <c r="H245" s="2">
        <v>-0.3768</v>
      </c>
      <c r="I245" s="1">
        <v>0</v>
      </c>
      <c r="J245" s="2">
        <v>0.7279</v>
      </c>
      <c r="K245" s="1">
        <v>209</v>
      </c>
      <c r="L245" s="1">
        <v>0</v>
      </c>
      <c r="M245" s="1">
        <v>19</v>
      </c>
      <c r="N245" s="1">
        <v>4</v>
      </c>
      <c r="O245" s="3">
        <f>RANK(G245,G:G,0)</f>
        <v>254</v>
      </c>
      <c r="P245">
        <f>RANK(B245,B:B,0)</f>
        <v>53</v>
      </c>
      <c r="Q245" s="3">
        <f>RANK(C245,C:C,0)</f>
        <v>49</v>
      </c>
      <c r="R245" s="3">
        <f>RANK(K245,K:K,0)</f>
        <v>28</v>
      </c>
      <c r="S245" s="3">
        <f t="shared" si="12"/>
        <v>87</v>
      </c>
      <c r="V245" s="3">
        <f>VLOOKUP(L245,$AA$2:$AC$26,3)</f>
        <v>0.001</v>
      </c>
      <c r="W245" s="3">
        <f>VLOOKUP(M245,$AA$2:$AC$26,2)</f>
        <v>2.22929</v>
      </c>
      <c r="X245" s="3">
        <f t="shared" si="13"/>
        <v>222.929</v>
      </c>
      <c r="Y245" s="3">
        <f t="shared" si="14"/>
        <v>178.3432</v>
      </c>
      <c r="Z245" s="3">
        <f t="shared" si="15"/>
        <v>278.66125</v>
      </c>
    </row>
    <row r="246" spans="1:26">
      <c r="A246" s="1">
        <v>663</v>
      </c>
      <c r="B246" s="2">
        <v>0</v>
      </c>
      <c r="C246" s="2">
        <v>0</v>
      </c>
      <c r="D246" s="2">
        <v>-101.95</v>
      </c>
      <c r="E246" s="2">
        <v>-0.4832</v>
      </c>
      <c r="F246" s="2">
        <v>0.8332</v>
      </c>
      <c r="G246" s="2">
        <v>-0.5006</v>
      </c>
      <c r="H246" s="2">
        <v>-0.0855</v>
      </c>
      <c r="I246" s="1">
        <v>0</v>
      </c>
      <c r="J246" s="2">
        <v>2.0342</v>
      </c>
      <c r="K246" s="1">
        <v>211</v>
      </c>
      <c r="L246" s="1">
        <v>7</v>
      </c>
      <c r="M246" s="1">
        <v>18</v>
      </c>
      <c r="N246" s="1">
        <v>4</v>
      </c>
      <c r="O246" s="3">
        <f>RANK(G246,G:G,0)</f>
        <v>146</v>
      </c>
      <c r="P246">
        <f>RANK(B246,B:B,0)</f>
        <v>53</v>
      </c>
      <c r="Q246" s="3">
        <f>RANK(C246,C:C,0)</f>
        <v>49</v>
      </c>
      <c r="R246" s="3">
        <f>RANK(K246,K:K,0)</f>
        <v>1</v>
      </c>
      <c r="S246" s="3">
        <f t="shared" si="12"/>
        <v>60</v>
      </c>
      <c r="V246" s="3">
        <f>VLOOKUP(L246,$AA$2:$AC$26,3)</f>
        <v>0.005831</v>
      </c>
      <c r="W246" s="3">
        <f>VLOOKUP(M246,$AA$2:$AC$26,2)</f>
        <v>1.9766</v>
      </c>
      <c r="X246" s="3">
        <f t="shared" si="13"/>
        <v>1152.55546</v>
      </c>
      <c r="Y246" s="3">
        <f t="shared" si="14"/>
        <v>922.044368</v>
      </c>
      <c r="Z246" s="3">
        <f t="shared" si="15"/>
        <v>1440.694325</v>
      </c>
    </row>
    <row r="247" spans="1:26">
      <c r="A247" s="1">
        <v>662</v>
      </c>
      <c r="B247" s="2">
        <v>0</v>
      </c>
      <c r="C247" s="2">
        <v>0</v>
      </c>
      <c r="D247" s="2">
        <v>-74.63</v>
      </c>
      <c r="E247" s="2">
        <v>-0.3537</v>
      </c>
      <c r="F247" s="2">
        <v>0.8468</v>
      </c>
      <c r="G247" s="2">
        <v>-0.5443</v>
      </c>
      <c r="H247" s="2">
        <v>-0.0785</v>
      </c>
      <c r="I247" s="1">
        <v>0</v>
      </c>
      <c r="J247" s="2">
        <v>1.3685</v>
      </c>
      <c r="K247" s="1">
        <v>211</v>
      </c>
      <c r="L247" s="1">
        <v>6</v>
      </c>
      <c r="M247" s="1">
        <v>18</v>
      </c>
      <c r="N247" s="1">
        <v>4</v>
      </c>
      <c r="O247" s="3">
        <f>RANK(G247,G:G,0)</f>
        <v>155</v>
      </c>
      <c r="P247">
        <f>RANK(B247,B:B,0)</f>
        <v>53</v>
      </c>
      <c r="Q247" s="3">
        <f>RANK(C247,C:C,0)</f>
        <v>49</v>
      </c>
      <c r="R247" s="3">
        <f>RANK(K247,K:K,0)</f>
        <v>1</v>
      </c>
      <c r="S247" s="3">
        <f t="shared" si="12"/>
        <v>61.8</v>
      </c>
      <c r="V247" s="3">
        <f>VLOOKUP(L247,$AA$2:$AC$26,3)</f>
        <v>0.004583</v>
      </c>
      <c r="W247" s="3">
        <f>VLOOKUP(M247,$AA$2:$AC$26,2)</f>
        <v>1.9766</v>
      </c>
      <c r="X247" s="3">
        <f t="shared" si="13"/>
        <v>905.87578</v>
      </c>
      <c r="Y247" s="3">
        <f t="shared" si="14"/>
        <v>724.700624</v>
      </c>
      <c r="Z247" s="3">
        <f t="shared" si="15"/>
        <v>1132.344725</v>
      </c>
    </row>
    <row r="248" spans="1:26">
      <c r="A248" s="1">
        <v>661</v>
      </c>
      <c r="B248" s="2">
        <v>0</v>
      </c>
      <c r="C248" s="2">
        <v>1.0224</v>
      </c>
      <c r="D248" s="2">
        <v>-58.64</v>
      </c>
      <c r="E248" s="2">
        <v>-0.2779</v>
      </c>
      <c r="F248" s="2">
        <v>0.8469</v>
      </c>
      <c r="G248" s="2">
        <v>-0.6342</v>
      </c>
      <c r="H248" s="2">
        <v>-0.0785</v>
      </c>
      <c r="I248" s="1">
        <v>0</v>
      </c>
      <c r="J248" s="2">
        <v>0.9225</v>
      </c>
      <c r="K248" s="1">
        <v>211</v>
      </c>
      <c r="L248" s="1">
        <v>5</v>
      </c>
      <c r="M248" s="1">
        <v>18</v>
      </c>
      <c r="N248" s="1">
        <v>4</v>
      </c>
      <c r="O248" s="3">
        <f>RANK(G248,G:G,0)</f>
        <v>172</v>
      </c>
      <c r="P248">
        <f>RANK(B248,B:B,0)</f>
        <v>53</v>
      </c>
      <c r="Q248" s="3">
        <f>RANK(C248,C:C,0)</f>
        <v>16</v>
      </c>
      <c r="R248" s="3">
        <f>RANK(K248,K:K,0)</f>
        <v>1</v>
      </c>
      <c r="S248" s="3">
        <f t="shared" si="12"/>
        <v>55.3</v>
      </c>
      <c r="V248" s="3">
        <f>VLOOKUP(L248,$AA$2:$AC$26,3)</f>
        <v>0.003606</v>
      </c>
      <c r="W248" s="3">
        <f>VLOOKUP(M248,$AA$2:$AC$26,2)</f>
        <v>1.9766</v>
      </c>
      <c r="X248" s="3">
        <f t="shared" si="13"/>
        <v>712.76196</v>
      </c>
      <c r="Y248" s="3">
        <f t="shared" si="14"/>
        <v>570.209568</v>
      </c>
      <c r="Z248" s="3">
        <f t="shared" si="15"/>
        <v>890.95245</v>
      </c>
    </row>
    <row r="249" spans="1:26">
      <c r="A249" s="1">
        <v>660</v>
      </c>
      <c r="B249" s="2">
        <v>0</v>
      </c>
      <c r="C249" s="2">
        <v>0</v>
      </c>
      <c r="D249" s="2">
        <v>-82.75</v>
      </c>
      <c r="E249" s="2">
        <v>-0.3922</v>
      </c>
      <c r="F249" s="2">
        <v>0.7369</v>
      </c>
      <c r="G249" s="2">
        <v>-0.8186</v>
      </c>
      <c r="H249" s="2">
        <v>-0.1449</v>
      </c>
      <c r="I249" s="1">
        <v>0</v>
      </c>
      <c r="J249" s="2">
        <v>1.0092</v>
      </c>
      <c r="K249" s="1">
        <v>211</v>
      </c>
      <c r="L249" s="1">
        <v>4</v>
      </c>
      <c r="M249" s="1">
        <v>18</v>
      </c>
      <c r="N249" s="1">
        <v>4</v>
      </c>
      <c r="O249" s="3">
        <f>RANK(G249,G:G,0)</f>
        <v>216</v>
      </c>
      <c r="P249">
        <f>RANK(B249,B:B,0)</f>
        <v>53</v>
      </c>
      <c r="Q249" s="3">
        <f>RANK(C249,C:C,0)</f>
        <v>49</v>
      </c>
      <c r="R249" s="3">
        <f>RANK(K249,K:K,0)</f>
        <v>1</v>
      </c>
      <c r="S249" s="3">
        <f t="shared" si="12"/>
        <v>74</v>
      </c>
      <c r="V249" s="3">
        <f>VLOOKUP(L249,$AA$2:$AC$26,3)</f>
        <v>0.002828</v>
      </c>
      <c r="W249" s="3">
        <f>VLOOKUP(M249,$AA$2:$AC$26,2)</f>
        <v>1.9766</v>
      </c>
      <c r="X249" s="3">
        <f t="shared" si="13"/>
        <v>558.98248</v>
      </c>
      <c r="Y249" s="3">
        <f t="shared" si="14"/>
        <v>447.185984</v>
      </c>
      <c r="Z249" s="3">
        <f t="shared" si="15"/>
        <v>698.7281</v>
      </c>
    </row>
    <row r="250" spans="1:26">
      <c r="A250" s="1">
        <v>659</v>
      </c>
      <c r="B250" s="2">
        <v>0</v>
      </c>
      <c r="C250" s="2">
        <v>0</v>
      </c>
      <c r="D250" s="2">
        <v>-96.14</v>
      </c>
      <c r="E250" s="2">
        <v>-0.4556</v>
      </c>
      <c r="F250" s="2">
        <v>0.6326</v>
      </c>
      <c r="G250" s="2">
        <v>-0.9725</v>
      </c>
      <c r="H250" s="2">
        <v>-0.2178</v>
      </c>
      <c r="I250" s="1">
        <v>0</v>
      </c>
      <c r="J250" s="2">
        <v>0.9885</v>
      </c>
      <c r="K250" s="1">
        <v>211</v>
      </c>
      <c r="L250" s="1">
        <v>3</v>
      </c>
      <c r="M250" s="1">
        <v>18</v>
      </c>
      <c r="N250" s="1">
        <v>4</v>
      </c>
      <c r="O250" s="3">
        <f>RANK(G250,G:G,0)</f>
        <v>251</v>
      </c>
      <c r="P250">
        <f>RANK(B250,B:B,0)</f>
        <v>53</v>
      </c>
      <c r="Q250" s="3">
        <f>RANK(C250,C:C,0)</f>
        <v>49</v>
      </c>
      <c r="R250" s="3">
        <f>RANK(K250,K:K,0)</f>
        <v>1</v>
      </c>
      <c r="S250" s="3">
        <f t="shared" si="12"/>
        <v>81</v>
      </c>
      <c r="V250" s="3">
        <f>VLOOKUP(L250,$AA$2:$AC$26,3)</f>
        <v>0.002236</v>
      </c>
      <c r="W250" s="3">
        <f>VLOOKUP(M250,$AA$2:$AC$26,2)</f>
        <v>1.9766</v>
      </c>
      <c r="X250" s="3">
        <f t="shared" si="13"/>
        <v>441.96776</v>
      </c>
      <c r="Y250" s="3">
        <f t="shared" si="14"/>
        <v>353.574208</v>
      </c>
      <c r="Z250" s="3">
        <f t="shared" si="15"/>
        <v>552.4597</v>
      </c>
    </row>
    <row r="251" spans="1:26">
      <c r="A251" s="1">
        <v>658</v>
      </c>
      <c r="B251" s="2">
        <v>0</v>
      </c>
      <c r="C251" s="2">
        <v>0</v>
      </c>
      <c r="D251" s="2">
        <v>-79.53</v>
      </c>
      <c r="E251" s="2">
        <v>-0.3769</v>
      </c>
      <c r="F251" s="2">
        <v>0.6171</v>
      </c>
      <c r="G251" s="2">
        <v>-0.9883</v>
      </c>
      <c r="H251" s="2">
        <v>-0.2285</v>
      </c>
      <c r="I251" s="1">
        <v>0</v>
      </c>
      <c r="J251" s="2">
        <v>0.8047</v>
      </c>
      <c r="K251" s="1">
        <v>211</v>
      </c>
      <c r="L251" s="1">
        <v>2</v>
      </c>
      <c r="M251" s="1">
        <v>18</v>
      </c>
      <c r="N251" s="1">
        <v>4</v>
      </c>
      <c r="O251" s="3">
        <f>RANK(G251,G:G,0)</f>
        <v>256</v>
      </c>
      <c r="P251">
        <f>RANK(B251,B:B,0)</f>
        <v>53</v>
      </c>
      <c r="Q251" s="3">
        <f>RANK(C251,C:C,0)</f>
        <v>49</v>
      </c>
      <c r="R251" s="3">
        <f>RANK(K251,K:K,0)</f>
        <v>1</v>
      </c>
      <c r="S251" s="3">
        <f t="shared" si="12"/>
        <v>82</v>
      </c>
      <c r="V251" s="3">
        <f>VLOOKUP(L251,$AA$2:$AC$26,3)</f>
        <v>0.001732</v>
      </c>
      <c r="W251" s="3">
        <f>VLOOKUP(M251,$AA$2:$AC$26,2)</f>
        <v>1.9766</v>
      </c>
      <c r="X251" s="3">
        <f t="shared" si="13"/>
        <v>342.34712</v>
      </c>
      <c r="Y251" s="3">
        <f t="shared" si="14"/>
        <v>273.877696</v>
      </c>
      <c r="Z251" s="3">
        <f t="shared" si="15"/>
        <v>427.9339</v>
      </c>
    </row>
    <row r="252" spans="1:26">
      <c r="A252" s="1">
        <v>653</v>
      </c>
      <c r="B252" s="2">
        <v>0</v>
      </c>
      <c r="C252" s="2">
        <v>1.0732</v>
      </c>
      <c r="D252" s="2">
        <v>-74.76</v>
      </c>
      <c r="E252" s="2">
        <v>-0.3543</v>
      </c>
      <c r="F252" s="2">
        <v>0.8008</v>
      </c>
      <c r="G252" s="2">
        <v>-0.7509</v>
      </c>
      <c r="H252" s="2">
        <v>-0.107</v>
      </c>
      <c r="I252" s="1">
        <v>0</v>
      </c>
      <c r="J252" s="2">
        <v>0.9938</v>
      </c>
      <c r="K252" s="1">
        <v>211</v>
      </c>
      <c r="L252" s="1">
        <v>5</v>
      </c>
      <c r="M252" s="1">
        <v>17</v>
      </c>
      <c r="N252" s="1">
        <v>4</v>
      </c>
      <c r="O252" s="3">
        <f>RANK(G252,G:G,0)</f>
        <v>192</v>
      </c>
      <c r="P252">
        <f>RANK(B252,B:B,0)</f>
        <v>53</v>
      </c>
      <c r="Q252" s="3">
        <f>RANK(C252,C:C,0)</f>
        <v>3</v>
      </c>
      <c r="R252" s="3">
        <f>RANK(K252,K:K,0)</f>
        <v>1</v>
      </c>
      <c r="S252" s="3">
        <f t="shared" si="12"/>
        <v>55.4</v>
      </c>
      <c r="V252" s="3">
        <f>VLOOKUP(L252,$AA$2:$AC$26,3)</f>
        <v>0.003606</v>
      </c>
      <c r="W252" s="3">
        <f>VLOOKUP(M252,$AA$2:$AC$26,2)</f>
        <v>1.75256</v>
      </c>
      <c r="X252" s="3">
        <f t="shared" si="13"/>
        <v>631.973136</v>
      </c>
      <c r="Y252" s="3">
        <f t="shared" si="14"/>
        <v>505.5785088</v>
      </c>
      <c r="Z252" s="3">
        <f t="shared" si="15"/>
        <v>789.96642</v>
      </c>
    </row>
    <row r="253" spans="1:26">
      <c r="A253" s="1">
        <v>645</v>
      </c>
      <c r="B253" s="2">
        <v>0</v>
      </c>
      <c r="C253" s="2">
        <v>1.0475</v>
      </c>
      <c r="D253" s="2">
        <v>-69.52</v>
      </c>
      <c r="E253" s="2">
        <v>-0.3295</v>
      </c>
      <c r="F253" s="2">
        <v>0.8067</v>
      </c>
      <c r="G253" s="2">
        <v>-0.6842</v>
      </c>
      <c r="H253" s="2">
        <v>-0.1047</v>
      </c>
      <c r="I253" s="1">
        <v>0</v>
      </c>
      <c r="J253" s="2">
        <v>1.0148</v>
      </c>
      <c r="K253" s="1">
        <v>211</v>
      </c>
      <c r="L253" s="1">
        <v>5</v>
      </c>
      <c r="M253" s="1">
        <v>16</v>
      </c>
      <c r="N253" s="1">
        <v>4</v>
      </c>
      <c r="O253" s="3">
        <f>RANK(G253,G:G,0)</f>
        <v>184</v>
      </c>
      <c r="P253">
        <f>RANK(B253,B:B,0)</f>
        <v>53</v>
      </c>
      <c r="Q253" s="3">
        <f>RANK(C253,C:C,0)</f>
        <v>6</v>
      </c>
      <c r="R253" s="3">
        <f>RANK(K253,K:K,0)</f>
        <v>1</v>
      </c>
      <c r="S253" s="3">
        <f t="shared" si="12"/>
        <v>54.7</v>
      </c>
      <c r="V253" s="3">
        <f>VLOOKUP(L253,$AA$2:$AC$26,3)</f>
        <v>0.003606</v>
      </c>
      <c r="W253" s="3">
        <f>VLOOKUP(M253,$AA$2:$AC$26,2)</f>
        <v>1.55394</v>
      </c>
      <c r="X253" s="3">
        <f t="shared" si="13"/>
        <v>560.350764</v>
      </c>
      <c r="Y253" s="3">
        <f t="shared" si="14"/>
        <v>448.2806112</v>
      </c>
      <c r="Z253" s="3">
        <f t="shared" si="15"/>
        <v>700.438455</v>
      </c>
    </row>
    <row r="254" spans="1:26">
      <c r="A254" s="1">
        <v>638</v>
      </c>
      <c r="B254" s="2">
        <v>0</v>
      </c>
      <c r="C254" s="2">
        <v>1.0013</v>
      </c>
      <c r="D254" s="2">
        <v>-113.91</v>
      </c>
      <c r="E254" s="2">
        <v>-0.5399</v>
      </c>
      <c r="F254" s="2">
        <v>0.7467</v>
      </c>
      <c r="G254" s="2">
        <v>-0.9251</v>
      </c>
      <c r="H254" s="2">
        <v>-0.1441</v>
      </c>
      <c r="I254" s="1">
        <v>0</v>
      </c>
      <c r="J254" s="2">
        <v>1.2307</v>
      </c>
      <c r="K254" s="1">
        <v>211</v>
      </c>
      <c r="L254" s="1">
        <v>6</v>
      </c>
      <c r="M254" s="1">
        <v>15</v>
      </c>
      <c r="N254" s="1">
        <v>4</v>
      </c>
      <c r="O254" s="3">
        <f>RANK(G254,G:G,0)</f>
        <v>241</v>
      </c>
      <c r="P254">
        <f>RANK(B254,B:B,0)</f>
        <v>53</v>
      </c>
      <c r="Q254" s="3">
        <f>RANK(C254,C:C,0)</f>
        <v>41</v>
      </c>
      <c r="R254" s="3">
        <f>RANK(K254,K:K,0)</f>
        <v>1</v>
      </c>
      <c r="S254" s="3">
        <f t="shared" si="12"/>
        <v>76.6</v>
      </c>
      <c r="V254" s="3">
        <f>VLOOKUP(L254,$AA$2:$AC$26,3)</f>
        <v>0.004583</v>
      </c>
      <c r="W254" s="3">
        <f>VLOOKUP(M254,$AA$2:$AC$26,2)</f>
        <v>1.37798</v>
      </c>
      <c r="X254" s="3">
        <f t="shared" si="13"/>
        <v>631.528234</v>
      </c>
      <c r="Y254" s="3">
        <f t="shared" si="14"/>
        <v>505.2225872</v>
      </c>
      <c r="Z254" s="3">
        <f t="shared" si="15"/>
        <v>789.4102925</v>
      </c>
    </row>
    <row r="255" spans="1:26">
      <c r="A255" s="1">
        <v>637</v>
      </c>
      <c r="B255" s="2">
        <v>0</v>
      </c>
      <c r="C255" s="2">
        <v>1.0112</v>
      </c>
      <c r="D255" s="2">
        <v>-83.26</v>
      </c>
      <c r="E255" s="2">
        <v>-0.3946</v>
      </c>
      <c r="F255" s="2">
        <v>0.7635</v>
      </c>
      <c r="G255" s="2">
        <v>-0.7634</v>
      </c>
      <c r="H255" s="2">
        <v>-0.1331</v>
      </c>
      <c r="I255" s="1">
        <v>0</v>
      </c>
      <c r="J255" s="2">
        <v>1.0897</v>
      </c>
      <c r="K255" s="1">
        <v>211</v>
      </c>
      <c r="L255" s="1">
        <v>5</v>
      </c>
      <c r="M255" s="1">
        <v>15</v>
      </c>
      <c r="N255" s="1">
        <v>4</v>
      </c>
      <c r="O255" s="3">
        <f>RANK(G255,G:G,0)</f>
        <v>194</v>
      </c>
      <c r="P255">
        <f>RANK(B255,B:B,0)</f>
        <v>53</v>
      </c>
      <c r="Q255" s="3">
        <f>RANK(C255,C:C,0)</f>
        <v>25</v>
      </c>
      <c r="R255" s="3">
        <f>RANK(K255,K:K,0)</f>
        <v>1</v>
      </c>
      <c r="S255" s="3">
        <f t="shared" si="12"/>
        <v>62.4</v>
      </c>
      <c r="V255" s="3">
        <f>VLOOKUP(L255,$AA$2:$AC$26,3)</f>
        <v>0.003606</v>
      </c>
      <c r="W255" s="3">
        <f>VLOOKUP(M255,$AA$2:$AC$26,2)</f>
        <v>1.37798</v>
      </c>
      <c r="X255" s="3">
        <f t="shared" si="13"/>
        <v>496.899588</v>
      </c>
      <c r="Y255" s="3">
        <f t="shared" si="14"/>
        <v>397.5196704</v>
      </c>
      <c r="Z255" s="3">
        <f t="shared" si="15"/>
        <v>621.124485</v>
      </c>
    </row>
    <row r="256" spans="1:26">
      <c r="A256" s="1">
        <v>630</v>
      </c>
      <c r="B256" s="2">
        <v>0</v>
      </c>
      <c r="C256" s="2">
        <v>1.0011</v>
      </c>
      <c r="D256" s="2">
        <v>-108.06</v>
      </c>
      <c r="E256" s="2">
        <v>-0.5121</v>
      </c>
      <c r="F256" s="2">
        <v>0.7485</v>
      </c>
      <c r="G256" s="2">
        <v>-0.855</v>
      </c>
      <c r="H256" s="2">
        <v>-0.1437</v>
      </c>
      <c r="I256" s="1">
        <v>0</v>
      </c>
      <c r="J256" s="2">
        <v>1.2638</v>
      </c>
      <c r="K256" s="1">
        <v>211</v>
      </c>
      <c r="L256" s="1">
        <v>6</v>
      </c>
      <c r="M256" s="1">
        <v>14</v>
      </c>
      <c r="N256" s="1">
        <v>4</v>
      </c>
      <c r="O256" s="3">
        <f>RANK(G256,G:G,0)</f>
        <v>224</v>
      </c>
      <c r="P256">
        <f>RANK(B256,B:B,0)</f>
        <v>53</v>
      </c>
      <c r="Q256" s="3">
        <f>RANK(C256,C:C,0)</f>
        <v>43</v>
      </c>
      <c r="R256" s="3">
        <f>RANK(K256,K:K,0)</f>
        <v>1</v>
      </c>
      <c r="S256" s="3">
        <f t="shared" si="12"/>
        <v>73.8</v>
      </c>
      <c r="V256" s="3">
        <f>VLOOKUP(L256,$AA$2:$AC$26,3)</f>
        <v>0.004583</v>
      </c>
      <c r="W256" s="3">
        <f>VLOOKUP(M256,$AA$2:$AC$26,2)</f>
        <v>1.22284</v>
      </c>
      <c r="X256" s="3">
        <f t="shared" si="13"/>
        <v>560.427572</v>
      </c>
      <c r="Y256" s="3">
        <f t="shared" si="14"/>
        <v>448.3420576</v>
      </c>
      <c r="Z256" s="3">
        <f t="shared" si="15"/>
        <v>700.534465</v>
      </c>
    </row>
    <row r="257" spans="1:26">
      <c r="A257" s="1">
        <v>573</v>
      </c>
      <c r="B257" s="2">
        <v>0</v>
      </c>
      <c r="C257" s="2">
        <v>1.0007</v>
      </c>
      <c r="D257" s="2">
        <v>-53.02</v>
      </c>
      <c r="E257" s="2">
        <v>-0.2525</v>
      </c>
      <c r="F257" s="2">
        <v>0.7693</v>
      </c>
      <c r="G257" s="2">
        <v>-0.8164</v>
      </c>
      <c r="H257" s="2">
        <v>-0.1248</v>
      </c>
      <c r="I257" s="1">
        <v>0</v>
      </c>
      <c r="J257" s="2">
        <v>0.6494</v>
      </c>
      <c r="K257" s="1">
        <v>210</v>
      </c>
      <c r="L257" s="1">
        <v>5</v>
      </c>
      <c r="M257" s="1">
        <v>7</v>
      </c>
      <c r="N257" s="1">
        <v>4</v>
      </c>
      <c r="O257" s="3">
        <f>RANK(G257,G:G,0)</f>
        <v>214</v>
      </c>
      <c r="P257">
        <f>RANK(B257,B:B,0)</f>
        <v>53</v>
      </c>
      <c r="Q257" s="3">
        <f>RANK(C257,C:C,0)</f>
        <v>45</v>
      </c>
      <c r="R257" s="3">
        <f>RANK(K257,K:K,0)</f>
        <v>26</v>
      </c>
      <c r="S257" s="3">
        <f t="shared" si="12"/>
        <v>77.4</v>
      </c>
      <c r="V257" s="3">
        <f>VLOOKUP(L257,$AA$2:$AC$26,3)</f>
        <v>0.003606</v>
      </c>
      <c r="W257" s="3">
        <f>VLOOKUP(M257,$AA$2:$AC$26,2)</f>
        <v>0.57059</v>
      </c>
      <c r="X257" s="3">
        <f t="shared" si="13"/>
        <v>205.754754</v>
      </c>
      <c r="Y257" s="3">
        <f t="shared" si="14"/>
        <v>164.6038032</v>
      </c>
      <c r="Z257" s="3">
        <f t="shared" si="15"/>
        <v>257.1934425</v>
      </c>
    </row>
  </sheetData>
  <pageMargins left="0.75" right="0.75" top="1" bottom="1" header="0.511805555555556" footer="0.511805555555556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89"/>
  <sheetViews>
    <sheetView zoomScale="85" zoomScaleNormal="85" workbookViewId="0">
      <selection activeCell="O6" sqref="O6"/>
    </sheetView>
  </sheetViews>
  <sheetFormatPr defaultColWidth="9" defaultRowHeight="13.5"/>
  <cols>
    <col min="1" max="7" width="9" style="1"/>
    <col min="8" max="8" width="12.625" style="1"/>
    <col min="9" max="16384" width="9" style="1"/>
  </cols>
  <sheetData>
    <row r="1" spans="1:13">
      <c r="A1" s="1" t="s">
        <v>0</v>
      </c>
      <c r="B1" s="1" t="s">
        <v>18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s="1">
        <v>917</v>
      </c>
      <c r="B2" s="2">
        <v>1.0868</v>
      </c>
      <c r="C2" s="2">
        <v>93.06</v>
      </c>
      <c r="D2" s="2">
        <v>0.1116</v>
      </c>
      <c r="E2" s="2">
        <v>1.0666</v>
      </c>
      <c r="F2" s="2">
        <v>1.4489</v>
      </c>
      <c r="G2" s="2">
        <v>0.0315</v>
      </c>
      <c r="H2" s="1">
        <v>1.08677931679826</v>
      </c>
      <c r="I2" s="2">
        <v>0.6332</v>
      </c>
      <c r="J2" s="1">
        <v>834</v>
      </c>
      <c r="K2" s="1">
        <v>5</v>
      </c>
      <c r="L2" s="1">
        <v>16</v>
      </c>
      <c r="M2" s="1">
        <v>6</v>
      </c>
    </row>
    <row r="3" spans="1:13">
      <c r="A3" s="1">
        <v>948</v>
      </c>
      <c r="B3" s="2">
        <v>1.0841</v>
      </c>
      <c r="C3" s="2">
        <v>92.24</v>
      </c>
      <c r="D3" s="2">
        <v>0.1106</v>
      </c>
      <c r="E3" s="2">
        <v>1.0707</v>
      </c>
      <c r="F3" s="2">
        <v>1.1928</v>
      </c>
      <c r="G3" s="2">
        <v>0.031</v>
      </c>
      <c r="H3" s="1">
        <v>1.08411574002863</v>
      </c>
      <c r="I3" s="2">
        <v>0.7641</v>
      </c>
      <c r="J3" s="1">
        <v>834</v>
      </c>
      <c r="K3" s="1">
        <v>4</v>
      </c>
      <c r="L3" s="1">
        <v>20</v>
      </c>
      <c r="M3" s="1">
        <v>6</v>
      </c>
    </row>
    <row r="4" spans="1:13">
      <c r="A4" s="1">
        <v>653</v>
      </c>
      <c r="B4" s="2">
        <v>1.0732</v>
      </c>
      <c r="C4" s="2">
        <v>148.49</v>
      </c>
      <c r="D4" s="2">
        <v>0.0667</v>
      </c>
      <c r="E4" s="2">
        <v>1.0376</v>
      </c>
      <c r="F4" s="2">
        <v>0.7664</v>
      </c>
      <c r="G4" s="2">
        <v>0.0178</v>
      </c>
      <c r="H4" s="1">
        <v>1.07319001134707</v>
      </c>
      <c r="I4" s="2">
        <v>1.9295</v>
      </c>
      <c r="J4" s="1">
        <v>2227</v>
      </c>
      <c r="K4" s="1">
        <v>5</v>
      </c>
      <c r="L4" s="1">
        <v>17</v>
      </c>
      <c r="M4" s="1">
        <v>4</v>
      </c>
    </row>
    <row r="5" spans="1:13">
      <c r="A5" s="1">
        <v>925</v>
      </c>
      <c r="B5" s="2">
        <v>1.053</v>
      </c>
      <c r="C5" s="2">
        <v>77.9</v>
      </c>
      <c r="D5" s="2">
        <v>0.0934</v>
      </c>
      <c r="E5" s="2">
        <v>1.0529</v>
      </c>
      <c r="F5" s="2">
        <v>1.1287</v>
      </c>
      <c r="G5" s="2">
        <v>0.0249</v>
      </c>
      <c r="H5" s="1">
        <v>1.05303467035217</v>
      </c>
      <c r="I5" s="2">
        <v>0.6818</v>
      </c>
      <c r="J5" s="1">
        <v>834</v>
      </c>
      <c r="K5" s="1">
        <v>5</v>
      </c>
      <c r="L5" s="1">
        <v>17</v>
      </c>
      <c r="M5" s="1">
        <v>6</v>
      </c>
    </row>
    <row r="6" spans="1:13">
      <c r="A6" s="1">
        <v>941</v>
      </c>
      <c r="B6" s="2">
        <v>1.0489</v>
      </c>
      <c r="C6" s="2">
        <v>84.61</v>
      </c>
      <c r="D6" s="2">
        <v>0.1015</v>
      </c>
      <c r="E6" s="2">
        <v>1.0528</v>
      </c>
      <c r="F6" s="2">
        <v>0.9762</v>
      </c>
      <c r="G6" s="2">
        <v>0.024</v>
      </c>
      <c r="H6" s="1">
        <v>1.04892180322838</v>
      </c>
      <c r="I6" s="2">
        <v>0.8653</v>
      </c>
      <c r="J6" s="1">
        <v>834</v>
      </c>
      <c r="K6" s="1">
        <v>5</v>
      </c>
      <c r="L6" s="1">
        <v>19</v>
      </c>
      <c r="M6" s="1">
        <v>6</v>
      </c>
    </row>
    <row r="7" spans="1:13">
      <c r="A7" s="1">
        <v>645</v>
      </c>
      <c r="B7" s="2">
        <v>1.0475</v>
      </c>
      <c r="C7" s="2">
        <v>113.08</v>
      </c>
      <c r="D7" s="2">
        <v>0.0508</v>
      </c>
      <c r="E7" s="2">
        <v>1.03</v>
      </c>
      <c r="F7" s="2">
        <v>0.627</v>
      </c>
      <c r="G7" s="2">
        <v>0.0145</v>
      </c>
      <c r="H7" s="1">
        <v>1.0474954741321</v>
      </c>
      <c r="I7" s="2">
        <v>1.7979</v>
      </c>
      <c r="J7" s="1">
        <v>2227</v>
      </c>
      <c r="K7" s="1">
        <v>5</v>
      </c>
      <c r="L7" s="1">
        <v>16</v>
      </c>
      <c r="M7" s="1">
        <v>4</v>
      </c>
    </row>
    <row r="8" spans="1:13">
      <c r="A8" s="1">
        <v>669</v>
      </c>
      <c r="B8" s="2">
        <v>1.047</v>
      </c>
      <c r="C8" s="2">
        <v>135.26</v>
      </c>
      <c r="D8" s="2">
        <v>0.0607</v>
      </c>
      <c r="E8" s="2">
        <v>1.0314</v>
      </c>
      <c r="F8" s="2">
        <v>0.5943</v>
      </c>
      <c r="G8" s="2">
        <v>0.0145</v>
      </c>
      <c r="H8" s="1">
        <v>1.04698816269898</v>
      </c>
      <c r="I8" s="2">
        <v>2.2668</v>
      </c>
      <c r="J8" s="1">
        <v>2227</v>
      </c>
      <c r="K8" s="1">
        <v>5</v>
      </c>
      <c r="L8" s="1">
        <v>19</v>
      </c>
      <c r="M8" s="1">
        <v>4</v>
      </c>
    </row>
    <row r="9" spans="1:13">
      <c r="A9" s="1">
        <v>902</v>
      </c>
      <c r="B9" s="2">
        <v>1.0432</v>
      </c>
      <c r="C9" s="2">
        <v>74.5</v>
      </c>
      <c r="D9" s="2">
        <v>0.0893</v>
      </c>
      <c r="E9" s="2">
        <v>1.0462</v>
      </c>
      <c r="F9" s="2">
        <v>0.7684</v>
      </c>
      <c r="G9" s="2">
        <v>0.0225</v>
      </c>
      <c r="H9" s="1">
        <v>1.04318008592578</v>
      </c>
      <c r="I9" s="2">
        <v>0.9614</v>
      </c>
      <c r="J9" s="1">
        <v>834</v>
      </c>
      <c r="K9" s="1">
        <v>6</v>
      </c>
      <c r="L9" s="1">
        <v>14</v>
      </c>
      <c r="M9" s="1">
        <v>6</v>
      </c>
    </row>
    <row r="10" spans="1:13">
      <c r="A10" s="1">
        <v>909</v>
      </c>
      <c r="B10" s="2">
        <v>1.0416</v>
      </c>
      <c r="C10" s="2">
        <v>61.22</v>
      </c>
      <c r="D10" s="2">
        <v>0.0734</v>
      </c>
      <c r="E10" s="2">
        <v>1.0457</v>
      </c>
      <c r="F10" s="2">
        <v>0.8815</v>
      </c>
      <c r="G10" s="2">
        <v>0.0221</v>
      </c>
      <c r="H10" s="1">
        <v>1.04162137517114</v>
      </c>
      <c r="I10" s="2">
        <v>0.6866</v>
      </c>
      <c r="J10" s="1">
        <v>834</v>
      </c>
      <c r="K10" s="1">
        <v>5</v>
      </c>
      <c r="L10" s="1">
        <v>15</v>
      </c>
      <c r="M10" s="1">
        <v>6</v>
      </c>
    </row>
    <row r="11" spans="1:13">
      <c r="A11" s="1">
        <v>933</v>
      </c>
      <c r="B11" s="2">
        <v>1.0351</v>
      </c>
      <c r="C11" s="2">
        <v>67.59</v>
      </c>
      <c r="D11" s="2">
        <v>0.081</v>
      </c>
      <c r="E11" s="2">
        <v>1.0438</v>
      </c>
      <c r="F11" s="2">
        <v>0.7823</v>
      </c>
      <c r="G11" s="2">
        <v>0.0204</v>
      </c>
      <c r="H11" s="1">
        <v>1.03506539536311</v>
      </c>
      <c r="I11" s="2">
        <v>0.8543</v>
      </c>
      <c r="J11" s="1">
        <v>834</v>
      </c>
      <c r="K11" s="1">
        <v>5</v>
      </c>
      <c r="L11" s="1">
        <v>18</v>
      </c>
      <c r="M11" s="1">
        <v>6</v>
      </c>
    </row>
    <row r="12" spans="1:13">
      <c r="A12" s="1">
        <v>812</v>
      </c>
      <c r="B12" s="2">
        <v>1.0315</v>
      </c>
      <c r="C12" s="2">
        <v>72.96</v>
      </c>
      <c r="D12" s="2">
        <v>0.053</v>
      </c>
      <c r="E12" s="2">
        <v>1.0337</v>
      </c>
      <c r="F12" s="2">
        <v>0.5556</v>
      </c>
      <c r="G12" s="2">
        <v>0.0151</v>
      </c>
      <c r="H12" s="1">
        <v>1.03150104351763</v>
      </c>
      <c r="I12" s="2">
        <v>1.3091</v>
      </c>
      <c r="J12" s="1">
        <v>1377</v>
      </c>
      <c r="K12" s="1">
        <v>4</v>
      </c>
      <c r="L12" s="1">
        <v>20</v>
      </c>
      <c r="M12" s="1">
        <v>5</v>
      </c>
    </row>
    <row r="13" spans="1:13">
      <c r="A13" s="1">
        <v>950</v>
      </c>
      <c r="B13" s="2">
        <v>1.0303</v>
      </c>
      <c r="C13" s="2">
        <v>90.3</v>
      </c>
      <c r="D13" s="2">
        <v>0.1083</v>
      </c>
      <c r="E13" s="2">
        <v>1.0426</v>
      </c>
      <c r="F13" s="2">
        <v>0.585</v>
      </c>
      <c r="G13" s="2">
        <v>0.0191</v>
      </c>
      <c r="H13" s="1">
        <v>1.03032837833127</v>
      </c>
      <c r="I13" s="2">
        <v>1.5213</v>
      </c>
      <c r="J13" s="1">
        <v>834</v>
      </c>
      <c r="K13" s="1">
        <v>6</v>
      </c>
      <c r="L13" s="1">
        <v>20</v>
      </c>
      <c r="M13" s="1">
        <v>6</v>
      </c>
    </row>
    <row r="14" spans="1:13">
      <c r="A14" s="1">
        <v>940</v>
      </c>
      <c r="B14" s="2">
        <v>1.0297</v>
      </c>
      <c r="C14" s="2">
        <v>52.14</v>
      </c>
      <c r="D14" s="2">
        <v>0.0625</v>
      </c>
      <c r="E14" s="2">
        <v>1.0411</v>
      </c>
      <c r="F14" s="2">
        <v>0.6082</v>
      </c>
      <c r="G14" s="2">
        <v>0.0188</v>
      </c>
      <c r="H14" s="1">
        <v>1.02968839210264</v>
      </c>
      <c r="I14" s="2">
        <v>0.8474</v>
      </c>
      <c r="J14" s="1">
        <v>834</v>
      </c>
      <c r="K14" s="1">
        <v>4</v>
      </c>
      <c r="L14" s="1">
        <v>19</v>
      </c>
      <c r="M14" s="1">
        <v>6</v>
      </c>
    </row>
    <row r="15" spans="1:13">
      <c r="A15" s="1">
        <v>910</v>
      </c>
      <c r="B15" s="2">
        <v>1.0258</v>
      </c>
      <c r="C15" s="2">
        <v>61.47</v>
      </c>
      <c r="D15" s="2">
        <v>0.0737</v>
      </c>
      <c r="E15" s="2">
        <v>1.036</v>
      </c>
      <c r="F15" s="2">
        <v>0.5989</v>
      </c>
      <c r="G15" s="2">
        <v>0.0176</v>
      </c>
      <c r="H15" s="1">
        <v>1.02583642263871</v>
      </c>
      <c r="I15" s="2">
        <v>1.0239</v>
      </c>
      <c r="J15" s="1">
        <v>834</v>
      </c>
      <c r="K15" s="1">
        <v>6</v>
      </c>
      <c r="L15" s="1">
        <v>15</v>
      </c>
      <c r="M15" s="1">
        <v>6</v>
      </c>
    </row>
    <row r="16" spans="1:13">
      <c r="A16" s="1">
        <v>926</v>
      </c>
      <c r="B16" s="2">
        <v>1.0243</v>
      </c>
      <c r="C16" s="2">
        <v>67.34</v>
      </c>
      <c r="D16" s="2">
        <v>0.0807</v>
      </c>
      <c r="E16" s="2">
        <v>1.0358</v>
      </c>
      <c r="F16" s="2">
        <v>0.5984</v>
      </c>
      <c r="G16" s="2">
        <v>0.0171</v>
      </c>
      <c r="H16" s="1">
        <v>1.02431328847154</v>
      </c>
      <c r="I16" s="2">
        <v>1.1235</v>
      </c>
      <c r="J16" s="1">
        <v>834</v>
      </c>
      <c r="K16" s="1">
        <v>6</v>
      </c>
      <c r="L16" s="1">
        <v>17</v>
      </c>
      <c r="M16" s="1">
        <v>6</v>
      </c>
    </row>
    <row r="17" spans="1:13">
      <c r="A17" s="1">
        <v>661</v>
      </c>
      <c r="B17" s="2">
        <v>1.0224</v>
      </c>
      <c r="C17" s="2">
        <v>88.38</v>
      </c>
      <c r="D17" s="2">
        <v>0.0397</v>
      </c>
      <c r="E17" s="2">
        <v>1.0213</v>
      </c>
      <c r="F17" s="2">
        <v>0.4138</v>
      </c>
      <c r="G17" s="2">
        <v>0.0101</v>
      </c>
      <c r="H17" s="1">
        <v>1.02240571265813</v>
      </c>
      <c r="I17" s="2">
        <v>2.1275</v>
      </c>
      <c r="J17" s="1">
        <v>2227</v>
      </c>
      <c r="K17" s="1">
        <v>5</v>
      </c>
      <c r="L17" s="1">
        <v>18</v>
      </c>
      <c r="M17" s="1">
        <v>4</v>
      </c>
    </row>
    <row r="18" spans="1:13">
      <c r="A18" s="1">
        <v>805</v>
      </c>
      <c r="B18" s="2">
        <v>1.0218</v>
      </c>
      <c r="C18" s="2">
        <v>72.75</v>
      </c>
      <c r="D18" s="2">
        <v>0.0528</v>
      </c>
      <c r="E18" s="2">
        <v>1.0274</v>
      </c>
      <c r="F18" s="2">
        <v>0.462</v>
      </c>
      <c r="G18" s="2">
        <v>0.0127</v>
      </c>
      <c r="H18" s="1">
        <v>1.02182572146201</v>
      </c>
      <c r="I18" s="2">
        <v>1.5717</v>
      </c>
      <c r="J18" s="1">
        <v>1377</v>
      </c>
      <c r="K18" s="1">
        <v>5</v>
      </c>
      <c r="L18" s="1">
        <v>19</v>
      </c>
      <c r="M18" s="1">
        <v>5</v>
      </c>
    </row>
    <row r="19" spans="1:13">
      <c r="A19" s="1">
        <v>676</v>
      </c>
      <c r="B19" s="2">
        <v>1.0217</v>
      </c>
      <c r="C19" s="2">
        <v>77.25</v>
      </c>
      <c r="D19" s="2">
        <v>0.0347</v>
      </c>
      <c r="E19" s="2">
        <v>1.0219</v>
      </c>
      <c r="F19" s="2">
        <v>0.4011</v>
      </c>
      <c r="G19" s="2">
        <v>0.01</v>
      </c>
      <c r="H19" s="1">
        <v>1.02165776986502</v>
      </c>
      <c r="I19" s="2">
        <v>1.9164</v>
      </c>
      <c r="J19" s="1">
        <v>2227</v>
      </c>
      <c r="K19" s="1">
        <v>4</v>
      </c>
      <c r="L19" s="1">
        <v>20</v>
      </c>
      <c r="M19" s="1">
        <v>4</v>
      </c>
    </row>
    <row r="20" spans="1:13">
      <c r="A20" s="1">
        <v>789</v>
      </c>
      <c r="B20" s="2">
        <v>1.0167</v>
      </c>
      <c r="C20" s="2">
        <v>56.39</v>
      </c>
      <c r="D20" s="2">
        <v>0.041</v>
      </c>
      <c r="E20" s="2">
        <v>1.023</v>
      </c>
      <c r="F20" s="2">
        <v>0.3815</v>
      </c>
      <c r="G20" s="2">
        <v>0.0111</v>
      </c>
      <c r="H20" s="1">
        <v>1.01669770067748</v>
      </c>
      <c r="I20" s="2">
        <v>1.4757</v>
      </c>
      <c r="J20" s="1">
        <v>1377</v>
      </c>
      <c r="K20" s="1">
        <v>5</v>
      </c>
      <c r="L20" s="1">
        <v>17</v>
      </c>
      <c r="M20" s="1">
        <v>5</v>
      </c>
    </row>
    <row r="21" spans="1:13">
      <c r="A21" s="1">
        <v>781</v>
      </c>
      <c r="B21" s="2">
        <v>1.0164</v>
      </c>
      <c r="C21" s="2">
        <v>52.57</v>
      </c>
      <c r="D21" s="2">
        <v>0.0382</v>
      </c>
      <c r="E21" s="2">
        <v>1.0225</v>
      </c>
      <c r="F21" s="2">
        <v>0.4096</v>
      </c>
      <c r="G21" s="2">
        <v>0.011</v>
      </c>
      <c r="H21" s="1">
        <v>1.01641160619157</v>
      </c>
      <c r="I21" s="2">
        <v>1.2814</v>
      </c>
      <c r="J21" s="1">
        <v>1377</v>
      </c>
      <c r="K21" s="1">
        <v>5</v>
      </c>
      <c r="L21" s="1">
        <v>16</v>
      </c>
      <c r="M21" s="1">
        <v>5</v>
      </c>
    </row>
    <row r="22" spans="1:13">
      <c r="A22" s="1">
        <v>668</v>
      </c>
      <c r="B22" s="2">
        <v>1.0153</v>
      </c>
      <c r="C22" s="2">
        <v>61.08</v>
      </c>
      <c r="D22" s="2">
        <v>0.0274</v>
      </c>
      <c r="E22" s="2">
        <v>1.018</v>
      </c>
      <c r="F22" s="2">
        <v>0.3376</v>
      </c>
      <c r="G22" s="2">
        <v>0.0084</v>
      </c>
      <c r="H22" s="1">
        <v>1.0152641936754</v>
      </c>
      <c r="I22" s="2">
        <v>1.8016</v>
      </c>
      <c r="J22" s="1">
        <v>2227</v>
      </c>
      <c r="K22" s="1">
        <v>4</v>
      </c>
      <c r="L22" s="1">
        <v>19</v>
      </c>
      <c r="M22" s="1">
        <v>4</v>
      </c>
    </row>
    <row r="23" spans="1:13">
      <c r="A23" s="1">
        <v>947</v>
      </c>
      <c r="B23" s="2">
        <v>1.0131</v>
      </c>
      <c r="C23" s="2">
        <v>29.37</v>
      </c>
      <c r="D23" s="2">
        <v>0.0352</v>
      </c>
      <c r="E23" s="2">
        <v>1.028</v>
      </c>
      <c r="F23" s="2">
        <v>0.4008</v>
      </c>
      <c r="G23" s="2">
        <v>0.0126</v>
      </c>
      <c r="H23" s="1">
        <v>1.01308658823733</v>
      </c>
      <c r="I23" s="2">
        <v>0.7261</v>
      </c>
      <c r="J23" s="1">
        <v>834</v>
      </c>
      <c r="K23" s="1">
        <v>3</v>
      </c>
      <c r="L23" s="1">
        <v>20</v>
      </c>
      <c r="M23" s="1">
        <v>6</v>
      </c>
    </row>
    <row r="24" spans="1:13">
      <c r="A24" s="1">
        <v>830</v>
      </c>
      <c r="B24" s="2">
        <v>1.0124</v>
      </c>
      <c r="C24" s="2">
        <v>24.03</v>
      </c>
      <c r="D24" s="2">
        <v>0.029</v>
      </c>
      <c r="E24" s="2">
        <v>1.0268</v>
      </c>
      <c r="F24" s="2">
        <v>0.4006</v>
      </c>
      <c r="G24" s="2">
        <v>0.0122</v>
      </c>
      <c r="H24" s="1">
        <v>1.01239472729834</v>
      </c>
      <c r="I24" s="2">
        <v>0.5959</v>
      </c>
      <c r="J24" s="1">
        <v>830</v>
      </c>
      <c r="K24" s="1">
        <v>6</v>
      </c>
      <c r="L24" s="1">
        <v>5</v>
      </c>
      <c r="M24" s="1">
        <v>6</v>
      </c>
    </row>
    <row r="25" spans="1:13">
      <c r="A25" s="1">
        <v>932</v>
      </c>
      <c r="B25" s="2">
        <v>1.0115</v>
      </c>
      <c r="C25" s="2">
        <v>30.66</v>
      </c>
      <c r="D25" s="2">
        <v>0.0368</v>
      </c>
      <c r="E25" s="2">
        <v>1.025</v>
      </c>
      <c r="F25" s="2">
        <v>0.2793</v>
      </c>
      <c r="G25" s="2">
        <v>0.0118</v>
      </c>
      <c r="H25" s="1">
        <v>1.0115033382292</v>
      </c>
      <c r="I25" s="2">
        <v>1.0836</v>
      </c>
      <c r="J25" s="1">
        <v>834</v>
      </c>
      <c r="K25" s="1">
        <v>4</v>
      </c>
      <c r="L25" s="1">
        <v>18</v>
      </c>
      <c r="M25" s="1">
        <v>6</v>
      </c>
    </row>
    <row r="26" spans="1:13">
      <c r="A26" s="1">
        <v>637</v>
      </c>
      <c r="B26" s="2">
        <v>1.0112</v>
      </c>
      <c r="C26" s="2">
        <v>52.11</v>
      </c>
      <c r="D26" s="2">
        <v>0.0234</v>
      </c>
      <c r="E26" s="2">
        <v>1.0144</v>
      </c>
      <c r="F26" s="2">
        <v>0.3116</v>
      </c>
      <c r="G26" s="2">
        <v>0.0072</v>
      </c>
      <c r="H26" s="1">
        <v>1.01123891189228</v>
      </c>
      <c r="I26" s="2">
        <v>1.6677</v>
      </c>
      <c r="J26" s="1">
        <v>2227</v>
      </c>
      <c r="K26" s="1">
        <v>5</v>
      </c>
      <c r="L26" s="1">
        <v>15</v>
      </c>
      <c r="M26" s="1">
        <v>4</v>
      </c>
    </row>
    <row r="27" spans="1:13">
      <c r="A27" s="1">
        <v>894</v>
      </c>
      <c r="B27" s="2">
        <v>1.0083</v>
      </c>
      <c r="C27" s="2">
        <v>31.1</v>
      </c>
      <c r="D27" s="2">
        <v>0.0373</v>
      </c>
      <c r="E27" s="2">
        <v>1.0202</v>
      </c>
      <c r="F27" s="2">
        <v>0.3066</v>
      </c>
      <c r="G27" s="2">
        <v>0.0101</v>
      </c>
      <c r="H27" s="1">
        <v>1.00832397366051</v>
      </c>
      <c r="I27" s="2">
        <v>1.0075</v>
      </c>
      <c r="J27" s="1">
        <v>834</v>
      </c>
      <c r="K27" s="1">
        <v>6</v>
      </c>
      <c r="L27" s="1">
        <v>13</v>
      </c>
      <c r="M27" s="1">
        <v>6</v>
      </c>
    </row>
    <row r="28" spans="1:13">
      <c r="A28" s="1">
        <v>918</v>
      </c>
      <c r="B28" s="2">
        <v>1.0073</v>
      </c>
      <c r="C28" s="2">
        <v>34.94</v>
      </c>
      <c r="D28" s="2">
        <v>0.0419</v>
      </c>
      <c r="E28" s="2">
        <v>1.0194</v>
      </c>
      <c r="F28" s="2">
        <v>0.2808</v>
      </c>
      <c r="G28" s="2">
        <v>0.0095</v>
      </c>
      <c r="H28" s="1">
        <v>1.00734094435287</v>
      </c>
      <c r="I28" s="2">
        <v>1.2365</v>
      </c>
      <c r="J28" s="1">
        <v>834</v>
      </c>
      <c r="K28" s="1">
        <v>6</v>
      </c>
      <c r="L28" s="1">
        <v>16</v>
      </c>
      <c r="M28" s="1">
        <v>6</v>
      </c>
    </row>
    <row r="29" spans="1:13">
      <c r="A29" s="1">
        <v>797</v>
      </c>
      <c r="B29" s="2">
        <v>1.0064</v>
      </c>
      <c r="C29" s="2">
        <v>37.11</v>
      </c>
      <c r="D29" s="2">
        <v>0.0269</v>
      </c>
      <c r="E29" s="2">
        <v>1.0145</v>
      </c>
      <c r="F29" s="2">
        <v>0.221</v>
      </c>
      <c r="G29" s="2">
        <v>0.007</v>
      </c>
      <c r="H29" s="1">
        <v>1.00637213047366</v>
      </c>
      <c r="I29" s="2">
        <v>1.6761</v>
      </c>
      <c r="J29" s="1">
        <v>1377</v>
      </c>
      <c r="K29" s="1">
        <v>5</v>
      </c>
      <c r="L29" s="1">
        <v>18</v>
      </c>
      <c r="M29" s="1">
        <v>5</v>
      </c>
    </row>
    <row r="30" spans="1:13">
      <c r="A30" s="1">
        <v>804</v>
      </c>
      <c r="B30" s="2">
        <v>1.0058</v>
      </c>
      <c r="C30" s="2">
        <v>29.48</v>
      </c>
      <c r="D30" s="2">
        <v>0.0214</v>
      </c>
      <c r="E30" s="2">
        <v>1.014</v>
      </c>
      <c r="F30" s="2">
        <v>0.2316</v>
      </c>
      <c r="G30" s="2">
        <v>0.0066</v>
      </c>
      <c r="H30" s="1">
        <v>1.00575104683168</v>
      </c>
      <c r="I30" s="2">
        <v>1.2626</v>
      </c>
      <c r="J30" s="1">
        <v>1377</v>
      </c>
      <c r="K30" s="1">
        <v>4</v>
      </c>
      <c r="L30" s="1">
        <v>19</v>
      </c>
      <c r="M30" s="1">
        <v>5</v>
      </c>
    </row>
    <row r="31" spans="1:13">
      <c r="A31" s="1">
        <v>846</v>
      </c>
      <c r="B31" s="2">
        <v>1.0048</v>
      </c>
      <c r="C31" s="2">
        <v>16.98</v>
      </c>
      <c r="D31" s="2">
        <v>0.0204</v>
      </c>
      <c r="E31" s="2">
        <v>1.016</v>
      </c>
      <c r="F31" s="2">
        <v>0.1957</v>
      </c>
      <c r="G31" s="2">
        <v>0.0077</v>
      </c>
      <c r="H31" s="1">
        <v>1.0048210777938</v>
      </c>
      <c r="I31" s="2">
        <v>0.8613</v>
      </c>
      <c r="J31" s="1">
        <v>831</v>
      </c>
      <c r="K31" s="1">
        <v>6</v>
      </c>
      <c r="L31" s="1">
        <v>7</v>
      </c>
      <c r="M31" s="1">
        <v>6</v>
      </c>
    </row>
    <row r="32" spans="1:13">
      <c r="A32" s="1">
        <v>845</v>
      </c>
      <c r="B32" s="2">
        <v>1.004</v>
      </c>
      <c r="C32" s="2">
        <v>12.1</v>
      </c>
      <c r="D32" s="2">
        <v>0.0146</v>
      </c>
      <c r="E32" s="2">
        <v>1.0145</v>
      </c>
      <c r="F32" s="2">
        <v>0.1876</v>
      </c>
      <c r="G32" s="2">
        <v>0.007</v>
      </c>
      <c r="H32" s="1">
        <v>1.00396438836714</v>
      </c>
      <c r="I32" s="2">
        <v>0.641</v>
      </c>
      <c r="J32" s="1">
        <v>830</v>
      </c>
      <c r="K32" s="1">
        <v>5</v>
      </c>
      <c r="L32" s="1">
        <v>7</v>
      </c>
      <c r="M32" s="1">
        <v>6</v>
      </c>
    </row>
    <row r="33" spans="1:13">
      <c r="A33" s="1">
        <v>887</v>
      </c>
      <c r="B33" s="2">
        <v>1.0039</v>
      </c>
      <c r="C33" s="2">
        <v>25.91</v>
      </c>
      <c r="D33" s="2">
        <v>0.0311</v>
      </c>
      <c r="E33" s="2">
        <v>1.0137</v>
      </c>
      <c r="F33" s="2">
        <v>0.1767</v>
      </c>
      <c r="G33" s="2">
        <v>0.007</v>
      </c>
      <c r="H33" s="1">
        <v>1.00387701612339</v>
      </c>
      <c r="I33" s="2">
        <v>1.4627</v>
      </c>
      <c r="J33" s="1">
        <v>834</v>
      </c>
      <c r="K33" s="1">
        <v>7</v>
      </c>
      <c r="L33" s="1">
        <v>12</v>
      </c>
      <c r="M33" s="1">
        <v>6</v>
      </c>
    </row>
    <row r="34" spans="1:13">
      <c r="A34" s="1">
        <v>943</v>
      </c>
      <c r="B34" s="2">
        <v>1.0038</v>
      </c>
      <c r="C34" s="2">
        <v>38.51</v>
      </c>
      <c r="D34" s="2">
        <v>0.0462</v>
      </c>
      <c r="E34" s="2">
        <v>1.0147</v>
      </c>
      <c r="F34" s="2">
        <v>0.1788</v>
      </c>
      <c r="G34" s="2">
        <v>0.0071</v>
      </c>
      <c r="H34" s="1">
        <v>1.00379628138556</v>
      </c>
      <c r="I34" s="2">
        <v>2.125</v>
      </c>
      <c r="J34" s="1">
        <v>834</v>
      </c>
      <c r="K34" s="1">
        <v>7</v>
      </c>
      <c r="L34" s="1">
        <v>19</v>
      </c>
      <c r="M34" s="1">
        <v>6</v>
      </c>
    </row>
    <row r="35" spans="1:13">
      <c r="A35" s="1">
        <v>895</v>
      </c>
      <c r="B35" s="2">
        <v>1.0035</v>
      </c>
      <c r="C35" s="2">
        <v>25.69</v>
      </c>
      <c r="D35" s="2">
        <v>0.0308</v>
      </c>
      <c r="E35" s="2">
        <v>1.013</v>
      </c>
      <c r="F35" s="2">
        <v>0.1501</v>
      </c>
      <c r="G35" s="2">
        <v>0.0066</v>
      </c>
      <c r="H35" s="1">
        <v>1.00349777684352</v>
      </c>
      <c r="I35" s="2">
        <v>1.7072</v>
      </c>
      <c r="J35" s="1">
        <v>834</v>
      </c>
      <c r="K35" s="1">
        <v>7</v>
      </c>
      <c r="L35" s="1">
        <v>13</v>
      </c>
      <c r="M35" s="1">
        <v>6</v>
      </c>
    </row>
    <row r="36" spans="1:13">
      <c r="A36" s="1">
        <v>773</v>
      </c>
      <c r="B36" s="2">
        <v>1.0034</v>
      </c>
      <c r="C36" s="2">
        <v>22.67</v>
      </c>
      <c r="D36" s="2">
        <v>0.0165</v>
      </c>
      <c r="E36" s="2">
        <v>1.0102</v>
      </c>
      <c r="F36" s="2">
        <v>0.1729</v>
      </c>
      <c r="G36" s="2">
        <v>0.0051</v>
      </c>
      <c r="H36" s="1">
        <v>1.00343579816222</v>
      </c>
      <c r="I36" s="2">
        <v>1.31</v>
      </c>
      <c r="J36" s="1">
        <v>1377</v>
      </c>
      <c r="K36" s="1">
        <v>5</v>
      </c>
      <c r="L36" s="1">
        <v>15</v>
      </c>
      <c r="M36" s="1">
        <v>5</v>
      </c>
    </row>
    <row r="37" spans="1:13">
      <c r="A37" s="1">
        <v>861</v>
      </c>
      <c r="B37" s="2">
        <v>1.0025</v>
      </c>
      <c r="C37" s="2">
        <v>10.82</v>
      </c>
      <c r="D37" s="2">
        <v>0.013</v>
      </c>
      <c r="E37" s="2">
        <v>1.0111</v>
      </c>
      <c r="F37" s="2">
        <v>0.1298</v>
      </c>
      <c r="G37" s="2">
        <v>0.0056</v>
      </c>
      <c r="H37" s="1">
        <v>1.00247573358588</v>
      </c>
      <c r="I37" s="2">
        <v>0.8275</v>
      </c>
      <c r="J37" s="1">
        <v>831</v>
      </c>
      <c r="K37" s="1">
        <v>5</v>
      </c>
      <c r="L37" s="1">
        <v>9</v>
      </c>
      <c r="M37" s="1">
        <v>6</v>
      </c>
    </row>
    <row r="38" spans="1:13">
      <c r="A38" s="1">
        <v>981</v>
      </c>
      <c r="B38" s="2">
        <v>1.0023</v>
      </c>
      <c r="C38" s="2">
        <v>6.9</v>
      </c>
      <c r="D38" s="2">
        <v>0.0144</v>
      </c>
      <c r="E38" s="2">
        <v>1.0144</v>
      </c>
      <c r="F38" s="2">
        <v>0.1697</v>
      </c>
      <c r="G38" s="2">
        <v>0.0069</v>
      </c>
      <c r="H38" s="1">
        <v>1.00225706916644</v>
      </c>
      <c r="I38" s="2">
        <v>0.405</v>
      </c>
      <c r="J38" s="1">
        <v>478</v>
      </c>
      <c r="K38" s="1">
        <v>5</v>
      </c>
      <c r="L38" s="1">
        <v>7</v>
      </c>
      <c r="M38" s="1">
        <v>7</v>
      </c>
    </row>
    <row r="39" spans="1:13">
      <c r="A39" s="1">
        <v>879</v>
      </c>
      <c r="B39" s="2">
        <v>1.0023</v>
      </c>
      <c r="C39" s="2">
        <v>18.94</v>
      </c>
      <c r="D39" s="2">
        <v>0.0227</v>
      </c>
      <c r="E39" s="2">
        <v>1.0105</v>
      </c>
      <c r="F39" s="2">
        <v>0.1312</v>
      </c>
      <c r="G39" s="2">
        <v>0.0053</v>
      </c>
      <c r="H39" s="1">
        <v>1.00225921925201</v>
      </c>
      <c r="I39" s="2">
        <v>1.4407</v>
      </c>
      <c r="J39" s="1">
        <v>834</v>
      </c>
      <c r="K39" s="1">
        <v>7</v>
      </c>
      <c r="L39" s="1">
        <v>11</v>
      </c>
      <c r="M39" s="1">
        <v>6</v>
      </c>
    </row>
    <row r="40" spans="1:13">
      <c r="A40" s="1">
        <v>942</v>
      </c>
      <c r="B40" s="2">
        <v>1.0022</v>
      </c>
      <c r="C40" s="2">
        <v>23.15</v>
      </c>
      <c r="D40" s="2">
        <v>0.0278</v>
      </c>
      <c r="E40" s="2">
        <v>1.0112</v>
      </c>
      <c r="F40" s="2">
        <v>0.1372</v>
      </c>
      <c r="G40" s="2">
        <v>0.0054</v>
      </c>
      <c r="H40" s="1">
        <v>1.00223482823322</v>
      </c>
      <c r="I40" s="2">
        <v>1.6838</v>
      </c>
      <c r="J40" s="1">
        <v>834</v>
      </c>
      <c r="K40" s="1">
        <v>6</v>
      </c>
      <c r="L40" s="1">
        <v>19</v>
      </c>
      <c r="M40" s="1">
        <v>6</v>
      </c>
    </row>
    <row r="41" spans="1:13">
      <c r="A41" s="1">
        <v>860</v>
      </c>
      <c r="B41" s="2">
        <v>1.002</v>
      </c>
      <c r="C41" s="2">
        <v>7.71</v>
      </c>
      <c r="D41" s="2">
        <v>0.0093</v>
      </c>
      <c r="E41" s="2">
        <v>1.0101</v>
      </c>
      <c r="F41" s="2">
        <v>0.12</v>
      </c>
      <c r="G41" s="2">
        <v>0.005</v>
      </c>
      <c r="H41" s="1">
        <v>1.00203283439687</v>
      </c>
      <c r="I41" s="2">
        <v>0.6387</v>
      </c>
      <c r="J41" s="1">
        <v>830</v>
      </c>
      <c r="K41" s="1">
        <v>4</v>
      </c>
      <c r="L41" s="1">
        <v>9</v>
      </c>
      <c r="M41" s="1">
        <v>6</v>
      </c>
    </row>
    <row r="42" spans="1:13">
      <c r="A42" s="1">
        <v>638</v>
      </c>
      <c r="B42" s="2">
        <v>1.0013</v>
      </c>
      <c r="C42" s="2">
        <v>22.23</v>
      </c>
      <c r="D42" s="2">
        <v>0.01</v>
      </c>
      <c r="E42" s="2">
        <v>1.0048</v>
      </c>
      <c r="F42" s="2">
        <v>0.0845</v>
      </c>
      <c r="G42" s="2">
        <v>0.0026</v>
      </c>
      <c r="H42" s="1">
        <v>1.00125918192421</v>
      </c>
      <c r="I42" s="2">
        <v>2.6155</v>
      </c>
      <c r="J42" s="1">
        <v>2227</v>
      </c>
      <c r="K42" s="1">
        <v>6</v>
      </c>
      <c r="L42" s="1">
        <v>15</v>
      </c>
      <c r="M42" s="1">
        <v>4</v>
      </c>
    </row>
    <row r="43" spans="1:13">
      <c r="A43" s="1">
        <v>893</v>
      </c>
      <c r="B43" s="2">
        <v>1.0012</v>
      </c>
      <c r="C43" s="2">
        <v>9.24</v>
      </c>
      <c r="D43" s="2">
        <v>0.0111</v>
      </c>
      <c r="E43" s="2">
        <v>1.0076</v>
      </c>
      <c r="F43" s="2">
        <v>0.1221</v>
      </c>
      <c r="G43" s="2">
        <v>0.0039</v>
      </c>
      <c r="H43" s="1">
        <v>1.00118339584641</v>
      </c>
      <c r="I43" s="2">
        <v>0.752</v>
      </c>
      <c r="J43" s="1">
        <v>832</v>
      </c>
      <c r="K43" s="1">
        <v>5</v>
      </c>
      <c r="L43" s="1">
        <v>13</v>
      </c>
      <c r="M43" s="1">
        <v>6</v>
      </c>
    </row>
    <row r="44" spans="1:13">
      <c r="A44" s="1">
        <v>630</v>
      </c>
      <c r="B44" s="2">
        <v>1.0011</v>
      </c>
      <c r="C44" s="2">
        <v>19.81</v>
      </c>
      <c r="D44" s="2">
        <v>0.0089</v>
      </c>
      <c r="E44" s="2">
        <v>1.0045</v>
      </c>
      <c r="F44" s="2">
        <v>0.0762</v>
      </c>
      <c r="G44" s="2">
        <v>0.0024</v>
      </c>
      <c r="H44" s="1">
        <v>1.00113037979021</v>
      </c>
      <c r="I44" s="2">
        <v>2.5901</v>
      </c>
      <c r="J44" s="1">
        <v>2227</v>
      </c>
      <c r="K44" s="1">
        <v>6</v>
      </c>
      <c r="L44" s="1">
        <v>14</v>
      </c>
      <c r="M44" s="1">
        <v>4</v>
      </c>
    </row>
    <row r="45" spans="1:13">
      <c r="A45" s="1">
        <v>901</v>
      </c>
      <c r="B45" s="2">
        <v>1.001</v>
      </c>
      <c r="C45" s="2">
        <v>9.05</v>
      </c>
      <c r="D45" s="2">
        <v>0.0109</v>
      </c>
      <c r="E45" s="2">
        <v>1.007</v>
      </c>
      <c r="F45" s="2">
        <v>0.1213</v>
      </c>
      <c r="G45" s="2">
        <v>0.0036</v>
      </c>
      <c r="H45" s="1">
        <v>1.00100781406325</v>
      </c>
      <c r="I45" s="2">
        <v>0.741</v>
      </c>
      <c r="J45" s="1">
        <v>832</v>
      </c>
      <c r="K45" s="1">
        <v>5</v>
      </c>
      <c r="L45" s="1">
        <v>14</v>
      </c>
      <c r="M45" s="1">
        <v>6</v>
      </c>
    </row>
    <row r="46" spans="1:13">
      <c r="A46" s="1">
        <v>573</v>
      </c>
      <c r="B46" s="2">
        <v>1.0007</v>
      </c>
      <c r="C46" s="2">
        <v>8.06</v>
      </c>
      <c r="D46" s="2">
        <v>0.0036</v>
      </c>
      <c r="E46" s="2">
        <v>1.0036</v>
      </c>
      <c r="F46" s="2">
        <v>0.0813</v>
      </c>
      <c r="G46" s="2">
        <v>0.0018</v>
      </c>
      <c r="H46" s="1">
        <v>1.00065971793876</v>
      </c>
      <c r="I46" s="2">
        <v>0.9896</v>
      </c>
      <c r="J46" s="1">
        <v>2218</v>
      </c>
      <c r="K46" s="1">
        <v>5</v>
      </c>
      <c r="L46" s="1">
        <v>7</v>
      </c>
      <c r="M46" s="1">
        <v>4</v>
      </c>
    </row>
    <row r="47" spans="1:13">
      <c r="A47" s="1">
        <v>935</v>
      </c>
      <c r="B47" s="2">
        <v>1.0002</v>
      </c>
      <c r="C47" s="2">
        <v>8.74</v>
      </c>
      <c r="D47" s="2">
        <v>0.0105</v>
      </c>
      <c r="E47" s="2">
        <v>1.0035</v>
      </c>
      <c r="F47" s="2">
        <v>0.0423</v>
      </c>
      <c r="G47" s="2">
        <v>0.0019</v>
      </c>
      <c r="H47" s="1">
        <v>1.00022185002793</v>
      </c>
      <c r="I47" s="2">
        <v>2.0557</v>
      </c>
      <c r="J47" s="1">
        <v>834</v>
      </c>
      <c r="K47" s="1">
        <v>7</v>
      </c>
      <c r="L47" s="1">
        <v>18</v>
      </c>
      <c r="M47" s="1">
        <v>6</v>
      </c>
    </row>
    <row r="48" spans="1:13">
      <c r="A48" s="1">
        <v>939</v>
      </c>
      <c r="B48" s="2">
        <v>1.0001</v>
      </c>
      <c r="C48" s="2">
        <v>2.95</v>
      </c>
      <c r="D48" s="2">
        <v>0.0035</v>
      </c>
      <c r="E48" s="2">
        <v>1.0029</v>
      </c>
      <c r="F48" s="2">
        <v>0.0336</v>
      </c>
      <c r="G48" s="2">
        <v>0.0015</v>
      </c>
      <c r="H48" s="1">
        <v>1.00014855109035</v>
      </c>
      <c r="I48" s="2">
        <v>0.8712</v>
      </c>
      <c r="J48" s="1">
        <v>834</v>
      </c>
      <c r="K48" s="1">
        <v>3</v>
      </c>
      <c r="L48" s="1">
        <v>19</v>
      </c>
      <c r="M48" s="1">
        <v>6</v>
      </c>
    </row>
    <row r="49" spans="1:13">
      <c r="A49" s="1">
        <v>886</v>
      </c>
      <c r="B49" s="2">
        <v>1</v>
      </c>
      <c r="C49" s="2">
        <v>0.32</v>
      </c>
      <c r="D49" s="2">
        <v>0.0004</v>
      </c>
      <c r="E49" s="2">
        <v>1.0002</v>
      </c>
      <c r="F49" s="2">
        <v>0.0034</v>
      </c>
      <c r="G49" s="2">
        <v>0.0003</v>
      </c>
      <c r="H49" s="1">
        <v>1.00000095565424</v>
      </c>
      <c r="I49" s="2">
        <v>0.9375</v>
      </c>
      <c r="J49" s="1">
        <v>833</v>
      </c>
      <c r="K49" s="1">
        <v>6</v>
      </c>
      <c r="L49" s="1">
        <v>12</v>
      </c>
      <c r="M49" s="1">
        <v>6</v>
      </c>
    </row>
    <row r="50" spans="1:13">
      <c r="A50" s="1">
        <v>871</v>
      </c>
      <c r="B50" s="2">
        <v>0</v>
      </c>
      <c r="C50" s="2">
        <v>-2.11</v>
      </c>
      <c r="D50" s="2">
        <v>-0.0025</v>
      </c>
      <c r="E50" s="2">
        <v>0.9988</v>
      </c>
      <c r="F50" s="2">
        <v>-0.014</v>
      </c>
      <c r="G50" s="2">
        <v>-0.0004</v>
      </c>
      <c r="H50" s="1">
        <v>0</v>
      </c>
      <c r="I50" s="2">
        <v>1.5023</v>
      </c>
      <c r="J50" s="1">
        <v>834</v>
      </c>
      <c r="K50" s="1">
        <v>7</v>
      </c>
      <c r="L50" s="1">
        <v>10</v>
      </c>
      <c r="M50" s="1">
        <v>6</v>
      </c>
    </row>
    <row r="51" spans="1:13">
      <c r="A51" s="1">
        <v>924</v>
      </c>
      <c r="B51" s="2">
        <v>0</v>
      </c>
      <c r="C51" s="2">
        <v>-1.73</v>
      </c>
      <c r="D51" s="2">
        <v>-0.0021</v>
      </c>
      <c r="E51" s="2">
        <v>0.9985</v>
      </c>
      <c r="F51" s="2">
        <v>-0.0148</v>
      </c>
      <c r="G51" s="2">
        <v>-0.0006</v>
      </c>
      <c r="H51" s="1">
        <v>0</v>
      </c>
      <c r="I51" s="2">
        <v>1.1566</v>
      </c>
      <c r="J51" s="1">
        <v>834</v>
      </c>
      <c r="K51" s="1">
        <v>4</v>
      </c>
      <c r="L51" s="1">
        <v>17</v>
      </c>
      <c r="M51" s="1">
        <v>6</v>
      </c>
    </row>
    <row r="52" spans="1:13">
      <c r="A52" s="1">
        <v>757</v>
      </c>
      <c r="B52" s="2">
        <v>0</v>
      </c>
      <c r="C52" s="2">
        <v>-3.84</v>
      </c>
      <c r="D52" s="2">
        <v>-0.0028</v>
      </c>
      <c r="E52" s="2">
        <v>0.9981</v>
      </c>
      <c r="F52" s="2">
        <v>-0.0415</v>
      </c>
      <c r="G52" s="2">
        <v>-0.0008</v>
      </c>
      <c r="H52" s="1">
        <v>0</v>
      </c>
      <c r="I52" s="2">
        <v>0.925</v>
      </c>
      <c r="J52" s="1">
        <v>1375</v>
      </c>
      <c r="K52" s="1">
        <v>5</v>
      </c>
      <c r="L52" s="1">
        <v>13</v>
      </c>
      <c r="M52" s="1">
        <v>5</v>
      </c>
    </row>
    <row r="53" spans="1:13">
      <c r="A53" s="1">
        <v>831</v>
      </c>
      <c r="B53" s="2">
        <v>0</v>
      </c>
      <c r="C53" s="2">
        <v>-2.59</v>
      </c>
      <c r="D53" s="2">
        <v>-0.0031</v>
      </c>
      <c r="E53" s="2">
        <v>0.9978</v>
      </c>
      <c r="F53" s="2">
        <v>-0.0272</v>
      </c>
      <c r="G53" s="2">
        <v>-0.0009</v>
      </c>
      <c r="H53" s="1">
        <v>0</v>
      </c>
      <c r="I53" s="2">
        <v>0.9477</v>
      </c>
      <c r="J53" s="1">
        <v>831</v>
      </c>
      <c r="K53" s="1">
        <v>7</v>
      </c>
      <c r="L53" s="1">
        <v>5</v>
      </c>
      <c r="M53" s="1">
        <v>6</v>
      </c>
    </row>
    <row r="54" spans="1:13">
      <c r="A54" s="1">
        <v>911</v>
      </c>
      <c r="B54" s="2">
        <v>0</v>
      </c>
      <c r="C54" s="2">
        <v>-7.98</v>
      </c>
      <c r="D54" s="2">
        <v>-0.0096</v>
      </c>
      <c r="E54" s="2">
        <v>0.9964</v>
      </c>
      <c r="F54" s="2">
        <v>-0.0483</v>
      </c>
      <c r="G54" s="2">
        <v>-0.0015</v>
      </c>
      <c r="H54" s="1">
        <v>0</v>
      </c>
      <c r="I54" s="2">
        <v>1.6484</v>
      </c>
      <c r="J54" s="1">
        <v>834</v>
      </c>
      <c r="K54" s="1">
        <v>7</v>
      </c>
      <c r="L54" s="1">
        <v>15</v>
      </c>
      <c r="M54" s="1">
        <v>6</v>
      </c>
    </row>
    <row r="55" spans="1:13">
      <c r="A55" s="1">
        <v>796</v>
      </c>
      <c r="B55" s="2">
        <v>0</v>
      </c>
      <c r="C55" s="2">
        <v>-7.59</v>
      </c>
      <c r="D55" s="2">
        <v>-0.0055</v>
      </c>
      <c r="E55" s="2">
        <v>0.9963</v>
      </c>
      <c r="F55" s="2">
        <v>-0.0624</v>
      </c>
      <c r="G55" s="2">
        <v>-0.0016</v>
      </c>
      <c r="H55" s="1">
        <v>0</v>
      </c>
      <c r="I55" s="2">
        <v>1.2045</v>
      </c>
      <c r="J55" s="1">
        <v>1377</v>
      </c>
      <c r="K55" s="1">
        <v>4</v>
      </c>
      <c r="L55" s="1">
        <v>18</v>
      </c>
      <c r="M55" s="1">
        <v>5</v>
      </c>
    </row>
    <row r="56" spans="1:13">
      <c r="A56" s="1">
        <v>660</v>
      </c>
      <c r="B56" s="2">
        <v>0</v>
      </c>
      <c r="C56" s="2">
        <v>-13.02</v>
      </c>
      <c r="D56" s="2">
        <v>-0.0058</v>
      </c>
      <c r="E56" s="2">
        <v>0.996</v>
      </c>
      <c r="F56" s="2">
        <v>-0.0706</v>
      </c>
      <c r="G56" s="2">
        <v>-0.0017</v>
      </c>
      <c r="H56" s="1">
        <v>0</v>
      </c>
      <c r="I56" s="2">
        <v>1.8382</v>
      </c>
      <c r="J56" s="1">
        <v>2227</v>
      </c>
      <c r="K56" s="1">
        <v>4</v>
      </c>
      <c r="L56" s="1">
        <v>18</v>
      </c>
      <c r="M56" s="1">
        <v>4</v>
      </c>
    </row>
    <row r="57" spans="1:13">
      <c r="A57" s="1">
        <v>931</v>
      </c>
      <c r="B57" s="2">
        <v>0</v>
      </c>
      <c r="C57" s="2">
        <v>-4.24</v>
      </c>
      <c r="D57" s="2">
        <v>-0.0051</v>
      </c>
      <c r="E57" s="2">
        <v>0.9957</v>
      </c>
      <c r="F57" s="2">
        <v>-0.0537</v>
      </c>
      <c r="G57" s="2">
        <v>-0.0019</v>
      </c>
      <c r="H57" s="1">
        <v>0</v>
      </c>
      <c r="I57" s="2">
        <v>0.7853</v>
      </c>
      <c r="J57" s="1">
        <v>832</v>
      </c>
      <c r="K57" s="1">
        <v>3</v>
      </c>
      <c r="L57" s="1">
        <v>18</v>
      </c>
      <c r="M57" s="1">
        <v>6</v>
      </c>
    </row>
    <row r="58" spans="1:13">
      <c r="A58" s="1">
        <v>629</v>
      </c>
      <c r="B58" s="2">
        <v>0</v>
      </c>
      <c r="C58" s="2">
        <v>-25.27</v>
      </c>
      <c r="D58" s="2">
        <v>-0.0114</v>
      </c>
      <c r="E58" s="2">
        <v>0.9927</v>
      </c>
      <c r="F58" s="2">
        <v>-0.1581</v>
      </c>
      <c r="G58" s="2">
        <v>-0.0035</v>
      </c>
      <c r="H58" s="1">
        <v>0</v>
      </c>
      <c r="I58" s="2">
        <v>1.5949</v>
      </c>
      <c r="J58" s="1">
        <v>2225</v>
      </c>
      <c r="K58" s="1">
        <v>5</v>
      </c>
      <c r="L58" s="1">
        <v>14</v>
      </c>
      <c r="M58" s="1">
        <v>4</v>
      </c>
    </row>
    <row r="59" spans="1:13">
      <c r="A59" s="1">
        <v>677</v>
      </c>
      <c r="B59" s="2">
        <v>0</v>
      </c>
      <c r="C59" s="2">
        <v>-36.16</v>
      </c>
      <c r="D59" s="2">
        <v>-0.0162</v>
      </c>
      <c r="E59" s="2">
        <v>0.992</v>
      </c>
      <c r="F59" s="2">
        <v>-0.1273</v>
      </c>
      <c r="G59" s="2">
        <v>-0.0034</v>
      </c>
      <c r="H59" s="1">
        <v>0</v>
      </c>
      <c r="I59" s="2">
        <v>2.8298</v>
      </c>
      <c r="J59" s="1">
        <v>2227</v>
      </c>
      <c r="K59" s="1">
        <v>5</v>
      </c>
      <c r="L59" s="1">
        <v>20</v>
      </c>
      <c r="M59" s="1">
        <v>4</v>
      </c>
    </row>
    <row r="60" spans="1:13">
      <c r="A60" s="1">
        <v>646</v>
      </c>
      <c r="B60" s="2">
        <v>0</v>
      </c>
      <c r="C60" s="2">
        <v>-40.57</v>
      </c>
      <c r="D60" s="2">
        <v>-0.0182</v>
      </c>
      <c r="E60" s="2">
        <v>0.9917</v>
      </c>
      <c r="F60" s="2">
        <v>-0.1376</v>
      </c>
      <c r="G60" s="2">
        <v>-0.0038</v>
      </c>
      <c r="H60" s="1">
        <v>0</v>
      </c>
      <c r="I60" s="2">
        <v>2.9312</v>
      </c>
      <c r="J60" s="1">
        <v>2227</v>
      </c>
      <c r="K60" s="1">
        <v>6</v>
      </c>
      <c r="L60" s="1">
        <v>16</v>
      </c>
      <c r="M60" s="1">
        <v>4</v>
      </c>
    </row>
    <row r="61" spans="1:13">
      <c r="A61" s="1">
        <v>876</v>
      </c>
      <c r="B61" s="2">
        <v>0</v>
      </c>
      <c r="C61" s="2">
        <v>-7.55</v>
      </c>
      <c r="D61" s="2">
        <v>-0.0091</v>
      </c>
      <c r="E61" s="2">
        <v>0.9914</v>
      </c>
      <c r="F61" s="2">
        <v>-0.073</v>
      </c>
      <c r="G61" s="2">
        <v>-0.0042</v>
      </c>
      <c r="H61" s="1">
        <v>0</v>
      </c>
      <c r="I61" s="2">
        <v>1.0273</v>
      </c>
      <c r="J61" s="1">
        <v>831</v>
      </c>
      <c r="K61" s="1">
        <v>4</v>
      </c>
      <c r="L61" s="1">
        <v>11</v>
      </c>
      <c r="M61" s="1">
        <v>6</v>
      </c>
    </row>
    <row r="62" spans="1:13">
      <c r="A62" s="1">
        <v>838</v>
      </c>
      <c r="B62" s="2">
        <v>0</v>
      </c>
      <c r="C62" s="2">
        <v>-8.91</v>
      </c>
      <c r="D62" s="2">
        <v>-0.0107</v>
      </c>
      <c r="E62" s="2">
        <v>0.9911</v>
      </c>
      <c r="F62" s="2">
        <v>-0.1125</v>
      </c>
      <c r="G62" s="2">
        <v>-0.0041</v>
      </c>
      <c r="H62" s="1">
        <v>0</v>
      </c>
      <c r="I62" s="2">
        <v>0.7879</v>
      </c>
      <c r="J62" s="1">
        <v>831</v>
      </c>
      <c r="K62" s="1">
        <v>6</v>
      </c>
      <c r="L62" s="1">
        <v>6</v>
      </c>
      <c r="M62" s="1">
        <v>6</v>
      </c>
    </row>
    <row r="63" spans="1:13">
      <c r="A63" s="1">
        <v>654</v>
      </c>
      <c r="B63" s="2">
        <v>0</v>
      </c>
      <c r="C63" s="2">
        <v>-47.08</v>
      </c>
      <c r="D63" s="2">
        <v>-0.0211</v>
      </c>
      <c r="E63" s="2">
        <v>0.9908</v>
      </c>
      <c r="F63" s="2">
        <v>-0.1397</v>
      </c>
      <c r="G63" s="2">
        <v>-0.0042</v>
      </c>
      <c r="H63" s="1">
        <v>0</v>
      </c>
      <c r="I63" s="2">
        <v>3.3586</v>
      </c>
      <c r="J63" s="1">
        <v>2227</v>
      </c>
      <c r="K63" s="1">
        <v>6</v>
      </c>
      <c r="L63" s="1">
        <v>17</v>
      </c>
      <c r="M63" s="1">
        <v>4</v>
      </c>
    </row>
    <row r="64" spans="1:13">
      <c r="A64" s="1">
        <v>814</v>
      </c>
      <c r="B64" s="2">
        <v>0</v>
      </c>
      <c r="C64" s="2">
        <v>-33.52</v>
      </c>
      <c r="D64" s="2">
        <v>-0.0243</v>
      </c>
      <c r="E64" s="2">
        <v>0.9905</v>
      </c>
      <c r="F64" s="2">
        <v>-0.1232</v>
      </c>
      <c r="G64" s="2">
        <v>-0.004</v>
      </c>
      <c r="H64" s="1">
        <v>0</v>
      </c>
      <c r="I64" s="2">
        <v>2.7152</v>
      </c>
      <c r="J64" s="1">
        <v>1377</v>
      </c>
      <c r="K64" s="1">
        <v>6</v>
      </c>
      <c r="L64" s="1">
        <v>20</v>
      </c>
      <c r="M64" s="1">
        <v>5</v>
      </c>
    </row>
    <row r="65" spans="1:13">
      <c r="A65" s="1">
        <v>853</v>
      </c>
      <c r="B65" s="2">
        <v>0</v>
      </c>
      <c r="C65" s="2">
        <v>-8.79</v>
      </c>
      <c r="D65" s="2">
        <v>-0.0106</v>
      </c>
      <c r="E65" s="2">
        <v>0.9904</v>
      </c>
      <c r="F65" s="2">
        <v>-0.1117</v>
      </c>
      <c r="G65" s="2">
        <v>-0.0046</v>
      </c>
      <c r="H65" s="1">
        <v>0</v>
      </c>
      <c r="I65" s="2">
        <v>0.7824</v>
      </c>
      <c r="J65" s="1">
        <v>831</v>
      </c>
      <c r="K65" s="1">
        <v>5</v>
      </c>
      <c r="L65" s="1">
        <v>8</v>
      </c>
      <c r="M65" s="1">
        <v>6</v>
      </c>
    </row>
    <row r="66" spans="1:13">
      <c r="A66" s="1">
        <v>790</v>
      </c>
      <c r="B66" s="2">
        <v>0</v>
      </c>
      <c r="C66" s="2">
        <v>-30.85</v>
      </c>
      <c r="D66" s="2">
        <v>-0.0224</v>
      </c>
      <c r="E66" s="2">
        <v>0.9902</v>
      </c>
      <c r="F66" s="2">
        <v>-0.1354</v>
      </c>
      <c r="G66" s="2">
        <v>-0.0045</v>
      </c>
      <c r="H66" s="1">
        <v>0</v>
      </c>
      <c r="I66" s="2">
        <v>2.2745</v>
      </c>
      <c r="J66" s="1">
        <v>1377</v>
      </c>
      <c r="K66" s="1">
        <v>6</v>
      </c>
      <c r="L66" s="1">
        <v>17</v>
      </c>
      <c r="M66" s="1">
        <v>5</v>
      </c>
    </row>
    <row r="67" spans="1:13">
      <c r="A67" s="1">
        <v>822</v>
      </c>
      <c r="B67" s="2">
        <v>0</v>
      </c>
      <c r="C67" s="2">
        <v>-8.52</v>
      </c>
      <c r="D67" s="2">
        <v>-0.0103</v>
      </c>
      <c r="E67" s="2">
        <v>0.9899</v>
      </c>
      <c r="F67" s="2">
        <v>-0.1147</v>
      </c>
      <c r="G67" s="2">
        <v>-0.0044</v>
      </c>
      <c r="H67" s="1">
        <v>0</v>
      </c>
      <c r="I67" s="2">
        <v>0.7392</v>
      </c>
      <c r="J67" s="1">
        <v>829</v>
      </c>
      <c r="K67" s="1">
        <v>6</v>
      </c>
      <c r="L67" s="1">
        <v>4</v>
      </c>
      <c r="M67" s="1">
        <v>6</v>
      </c>
    </row>
    <row r="68" spans="1:13">
      <c r="A68" s="1">
        <v>589</v>
      </c>
      <c r="B68" s="2">
        <v>0</v>
      </c>
      <c r="C68" s="2">
        <v>-26.72</v>
      </c>
      <c r="D68" s="2">
        <v>-0.012</v>
      </c>
      <c r="E68" s="2">
        <v>0.9898</v>
      </c>
      <c r="F68" s="2">
        <v>-0.2599</v>
      </c>
      <c r="G68" s="2">
        <v>-0.0049</v>
      </c>
      <c r="H68" s="1">
        <v>0</v>
      </c>
      <c r="I68" s="2">
        <v>1.0267</v>
      </c>
      <c r="J68" s="1">
        <v>2221</v>
      </c>
      <c r="K68" s="1">
        <v>5</v>
      </c>
      <c r="L68" s="1">
        <v>9</v>
      </c>
      <c r="M68" s="1">
        <v>4</v>
      </c>
    </row>
    <row r="69" spans="1:13">
      <c r="A69" s="1">
        <v>885</v>
      </c>
      <c r="B69" s="2">
        <v>0</v>
      </c>
      <c r="C69" s="2">
        <v>-12.09</v>
      </c>
      <c r="D69" s="2">
        <v>-0.0145</v>
      </c>
      <c r="E69" s="2">
        <v>0.9897</v>
      </c>
      <c r="F69" s="2">
        <v>-0.1324</v>
      </c>
      <c r="G69" s="2">
        <v>-0.005</v>
      </c>
      <c r="H69" s="1">
        <v>0</v>
      </c>
      <c r="I69" s="2">
        <v>0.9077</v>
      </c>
      <c r="J69" s="1">
        <v>832</v>
      </c>
      <c r="K69" s="1">
        <v>5</v>
      </c>
      <c r="L69" s="1">
        <v>12</v>
      </c>
      <c r="M69" s="1">
        <v>6</v>
      </c>
    </row>
    <row r="70" spans="1:13">
      <c r="A70" s="1">
        <v>558</v>
      </c>
      <c r="B70" s="2">
        <v>0</v>
      </c>
      <c r="C70" s="2">
        <v>-25.2</v>
      </c>
      <c r="D70" s="2">
        <v>-0.0114</v>
      </c>
      <c r="E70" s="2">
        <v>0.9897</v>
      </c>
      <c r="F70" s="2">
        <v>-0.2194</v>
      </c>
      <c r="G70" s="2">
        <v>-0.0046</v>
      </c>
      <c r="H70" s="1">
        <v>0</v>
      </c>
      <c r="I70" s="2">
        <v>1.1469</v>
      </c>
      <c r="J70" s="1">
        <v>2218</v>
      </c>
      <c r="K70" s="1">
        <v>6</v>
      </c>
      <c r="L70" s="1">
        <v>5</v>
      </c>
      <c r="M70" s="1">
        <v>4</v>
      </c>
    </row>
    <row r="71" spans="1:13">
      <c r="A71" s="1">
        <v>774</v>
      </c>
      <c r="B71" s="2">
        <v>0</v>
      </c>
      <c r="C71" s="2">
        <v>-30</v>
      </c>
      <c r="D71" s="2">
        <v>-0.0218</v>
      </c>
      <c r="E71" s="2">
        <v>0.9895</v>
      </c>
      <c r="F71" s="2">
        <v>-0.1301</v>
      </c>
      <c r="G71" s="2">
        <v>-0.0049</v>
      </c>
      <c r="H71" s="1">
        <v>0</v>
      </c>
      <c r="I71" s="2">
        <v>2.2983</v>
      </c>
      <c r="J71" s="1">
        <v>1377</v>
      </c>
      <c r="K71" s="1">
        <v>6</v>
      </c>
      <c r="L71" s="1">
        <v>15</v>
      </c>
      <c r="M71" s="1">
        <v>5</v>
      </c>
    </row>
    <row r="72" spans="1:13">
      <c r="A72" s="1">
        <v>855</v>
      </c>
      <c r="B72" s="2">
        <v>0</v>
      </c>
      <c r="C72" s="2">
        <v>-17.76</v>
      </c>
      <c r="D72" s="2">
        <v>-0.0213</v>
      </c>
      <c r="E72" s="2">
        <v>0.9881</v>
      </c>
      <c r="F72" s="2">
        <v>-0.1373</v>
      </c>
      <c r="G72" s="2">
        <v>-0.0056</v>
      </c>
      <c r="H72" s="1">
        <v>0</v>
      </c>
      <c r="I72" s="2">
        <v>1.2918</v>
      </c>
      <c r="J72" s="1">
        <v>832</v>
      </c>
      <c r="K72" s="1">
        <v>7</v>
      </c>
      <c r="L72" s="1">
        <v>8</v>
      </c>
      <c r="M72" s="1">
        <v>6</v>
      </c>
    </row>
    <row r="73" spans="1:13">
      <c r="A73" s="1">
        <v>766</v>
      </c>
      <c r="B73" s="2">
        <v>0</v>
      </c>
      <c r="C73" s="2">
        <v>-32.81</v>
      </c>
      <c r="D73" s="2">
        <v>-0.0238</v>
      </c>
      <c r="E73" s="2">
        <v>0.9879</v>
      </c>
      <c r="F73" s="2">
        <v>-0.1482</v>
      </c>
      <c r="G73" s="2">
        <v>-0.0058</v>
      </c>
      <c r="H73" s="1">
        <v>0</v>
      </c>
      <c r="I73" s="2">
        <v>2.2068</v>
      </c>
      <c r="J73" s="1">
        <v>1377</v>
      </c>
      <c r="K73" s="1">
        <v>6</v>
      </c>
      <c r="L73" s="1">
        <v>14</v>
      </c>
      <c r="M73" s="1">
        <v>5</v>
      </c>
    </row>
    <row r="74" spans="1:13">
      <c r="A74" s="1">
        <v>837</v>
      </c>
      <c r="B74" s="2">
        <v>0</v>
      </c>
      <c r="C74" s="2">
        <v>-9.74</v>
      </c>
      <c r="D74" s="2">
        <v>-0.0117</v>
      </c>
      <c r="E74" s="2">
        <v>0.9876</v>
      </c>
      <c r="F74" s="2">
        <v>-0.1305</v>
      </c>
      <c r="G74" s="2">
        <v>-0.0058</v>
      </c>
      <c r="H74" s="1">
        <v>0</v>
      </c>
      <c r="I74" s="2">
        <v>0.7425</v>
      </c>
      <c r="J74" s="1">
        <v>829</v>
      </c>
      <c r="K74" s="1">
        <v>5</v>
      </c>
      <c r="L74" s="1">
        <v>6</v>
      </c>
      <c r="M74" s="1">
        <v>6</v>
      </c>
    </row>
    <row r="75" spans="1:13">
      <c r="A75" s="1">
        <v>823</v>
      </c>
      <c r="B75" s="2">
        <v>0</v>
      </c>
      <c r="C75" s="2">
        <v>-13.45</v>
      </c>
      <c r="D75" s="2">
        <v>-0.0162</v>
      </c>
      <c r="E75" s="2">
        <v>0.9876</v>
      </c>
      <c r="F75" s="2">
        <v>-0.1638</v>
      </c>
      <c r="G75" s="2">
        <v>-0.0054</v>
      </c>
      <c r="H75" s="1">
        <v>0</v>
      </c>
      <c r="I75" s="2">
        <v>0.8184</v>
      </c>
      <c r="J75" s="1">
        <v>831</v>
      </c>
      <c r="K75" s="1">
        <v>7</v>
      </c>
      <c r="L75" s="1">
        <v>4</v>
      </c>
      <c r="M75" s="1">
        <v>6</v>
      </c>
    </row>
    <row r="76" spans="1:13">
      <c r="A76" s="1">
        <v>622</v>
      </c>
      <c r="B76" s="2">
        <v>0</v>
      </c>
      <c r="C76" s="2">
        <v>-52.79</v>
      </c>
      <c r="D76" s="2">
        <v>-0.0237</v>
      </c>
      <c r="E76" s="2">
        <v>0.9873</v>
      </c>
      <c r="F76" s="2">
        <v>-0.2246</v>
      </c>
      <c r="G76" s="2">
        <v>-0.0061</v>
      </c>
      <c r="H76" s="1">
        <v>0</v>
      </c>
      <c r="I76" s="2">
        <v>2.3398</v>
      </c>
      <c r="J76" s="1">
        <v>2227</v>
      </c>
      <c r="K76" s="1">
        <v>6</v>
      </c>
      <c r="L76" s="1">
        <v>13</v>
      </c>
      <c r="M76" s="1">
        <v>4</v>
      </c>
    </row>
    <row r="77" spans="1:13">
      <c r="A77" s="1">
        <v>870</v>
      </c>
      <c r="B77" s="2">
        <v>0</v>
      </c>
      <c r="C77" s="2">
        <v>-17.49</v>
      </c>
      <c r="D77" s="2">
        <v>-0.021</v>
      </c>
      <c r="E77" s="2">
        <v>0.987</v>
      </c>
      <c r="F77" s="2">
        <v>-0.1765</v>
      </c>
      <c r="G77" s="2">
        <v>-0.0063</v>
      </c>
      <c r="H77" s="1">
        <v>0</v>
      </c>
      <c r="I77" s="2">
        <v>0.9878</v>
      </c>
      <c r="J77" s="1">
        <v>832</v>
      </c>
      <c r="K77" s="1">
        <v>6</v>
      </c>
      <c r="L77" s="1">
        <v>10</v>
      </c>
      <c r="M77" s="1">
        <v>6</v>
      </c>
    </row>
    <row r="78" spans="1:13">
      <c r="A78" s="1">
        <v>949</v>
      </c>
      <c r="B78" s="2">
        <v>0</v>
      </c>
      <c r="C78" s="2">
        <v>-23.27</v>
      </c>
      <c r="D78" s="2">
        <v>-0.0279</v>
      </c>
      <c r="E78" s="2">
        <v>0.9863</v>
      </c>
      <c r="F78" s="2">
        <v>-0.2004</v>
      </c>
      <c r="G78" s="2">
        <v>-0.006</v>
      </c>
      <c r="H78" s="1">
        <v>0</v>
      </c>
      <c r="I78" s="2">
        <v>1.1536</v>
      </c>
      <c r="J78" s="1">
        <v>834</v>
      </c>
      <c r="K78" s="1">
        <v>5</v>
      </c>
      <c r="L78" s="1">
        <v>20</v>
      </c>
      <c r="M78" s="1">
        <v>6</v>
      </c>
    </row>
    <row r="79" spans="1:13">
      <c r="A79" s="1">
        <v>811</v>
      </c>
      <c r="B79" s="2">
        <v>0</v>
      </c>
      <c r="C79" s="2">
        <v>-24.78</v>
      </c>
      <c r="D79" s="2">
        <v>-0.018</v>
      </c>
      <c r="E79" s="2">
        <v>0.9858</v>
      </c>
      <c r="F79" s="2">
        <v>-0.2142</v>
      </c>
      <c r="G79" s="2">
        <v>-0.0063</v>
      </c>
      <c r="H79" s="1">
        <v>0</v>
      </c>
      <c r="I79" s="2">
        <v>1.1547</v>
      </c>
      <c r="J79" s="1">
        <v>1377</v>
      </c>
      <c r="K79" s="1">
        <v>3</v>
      </c>
      <c r="L79" s="1">
        <v>20</v>
      </c>
      <c r="M79" s="1">
        <v>5</v>
      </c>
    </row>
    <row r="80" spans="1:13">
      <c r="A80" s="1">
        <v>878</v>
      </c>
      <c r="B80" s="2">
        <v>0</v>
      </c>
      <c r="C80" s="2">
        <v>-21.61</v>
      </c>
      <c r="D80" s="2">
        <v>-0.026</v>
      </c>
      <c r="E80" s="2">
        <v>0.985</v>
      </c>
      <c r="F80" s="2">
        <v>-0.2272</v>
      </c>
      <c r="G80" s="2">
        <v>-0.0073</v>
      </c>
      <c r="H80" s="1">
        <v>0</v>
      </c>
      <c r="I80" s="2">
        <v>0.9481</v>
      </c>
      <c r="J80" s="1">
        <v>832</v>
      </c>
      <c r="K80" s="1">
        <v>6</v>
      </c>
      <c r="L80" s="1">
        <v>11</v>
      </c>
      <c r="M80" s="1">
        <v>6</v>
      </c>
    </row>
    <row r="81" spans="1:13">
      <c r="A81" s="1">
        <v>533</v>
      </c>
      <c r="B81" s="2">
        <v>0</v>
      </c>
      <c r="C81" s="2">
        <v>-108.32</v>
      </c>
      <c r="D81" s="2">
        <v>-0.0303</v>
      </c>
      <c r="E81" s="2">
        <v>0.9845</v>
      </c>
      <c r="F81" s="2">
        <v>-0.224</v>
      </c>
      <c r="G81" s="2">
        <v>-0.0069</v>
      </c>
      <c r="H81" s="1">
        <v>0</v>
      </c>
      <c r="I81" s="2">
        <v>4.8165</v>
      </c>
      <c r="J81" s="1">
        <v>3576</v>
      </c>
      <c r="K81" s="1">
        <v>5</v>
      </c>
      <c r="L81" s="1">
        <v>19</v>
      </c>
      <c r="M81" s="1">
        <v>3</v>
      </c>
    </row>
    <row r="82" spans="1:13">
      <c r="A82" s="1">
        <v>875</v>
      </c>
      <c r="B82" s="2">
        <v>0</v>
      </c>
      <c r="C82" s="2">
        <v>-11.19</v>
      </c>
      <c r="D82" s="2">
        <v>-0.0135</v>
      </c>
      <c r="E82" s="2">
        <v>0.9841</v>
      </c>
      <c r="F82" s="2">
        <v>-0.1629</v>
      </c>
      <c r="G82" s="2">
        <v>-0.0079</v>
      </c>
      <c r="H82" s="1">
        <v>0</v>
      </c>
      <c r="I82" s="2">
        <v>0.6841</v>
      </c>
      <c r="J82" s="1">
        <v>830</v>
      </c>
      <c r="K82" s="1">
        <v>3</v>
      </c>
      <c r="L82" s="1">
        <v>11</v>
      </c>
      <c r="M82" s="1">
        <v>6</v>
      </c>
    </row>
    <row r="83" spans="1:13">
      <c r="A83" s="1">
        <v>765</v>
      </c>
      <c r="B83" s="2">
        <v>0</v>
      </c>
      <c r="C83" s="2">
        <v>-34.12</v>
      </c>
      <c r="D83" s="2">
        <v>-0.0248</v>
      </c>
      <c r="E83" s="2">
        <v>0.984</v>
      </c>
      <c r="F83" s="2">
        <v>-0.2924</v>
      </c>
      <c r="G83" s="2">
        <v>-0.0078</v>
      </c>
      <c r="H83" s="1">
        <v>0</v>
      </c>
      <c r="I83" s="2">
        <v>1.1658</v>
      </c>
      <c r="J83" s="1">
        <v>1375</v>
      </c>
      <c r="K83" s="1">
        <v>5</v>
      </c>
      <c r="L83" s="1">
        <v>14</v>
      </c>
      <c r="M83" s="1">
        <v>5</v>
      </c>
    </row>
    <row r="84" spans="1:13">
      <c r="A84" s="1">
        <v>877</v>
      </c>
      <c r="B84" s="2">
        <v>0</v>
      </c>
      <c r="C84" s="2">
        <v>-18.3</v>
      </c>
      <c r="D84" s="2">
        <v>-0.022</v>
      </c>
      <c r="E84" s="2">
        <v>0.9838</v>
      </c>
      <c r="F84" s="2">
        <v>-0.1999</v>
      </c>
      <c r="G84" s="2">
        <v>-0.008</v>
      </c>
      <c r="H84" s="1">
        <v>0</v>
      </c>
      <c r="I84" s="2">
        <v>0.911</v>
      </c>
      <c r="J84" s="1">
        <v>832</v>
      </c>
      <c r="K84" s="1">
        <v>5</v>
      </c>
      <c r="L84" s="1">
        <v>11</v>
      </c>
      <c r="M84" s="1">
        <v>6</v>
      </c>
    </row>
    <row r="85" spans="1:13">
      <c r="A85" s="1">
        <v>615</v>
      </c>
      <c r="B85" s="2">
        <v>0</v>
      </c>
      <c r="C85" s="2">
        <v>-87.04</v>
      </c>
      <c r="D85" s="2">
        <v>-0.0391</v>
      </c>
      <c r="E85" s="2">
        <v>0.9829</v>
      </c>
      <c r="F85" s="2">
        <v>-0.2598</v>
      </c>
      <c r="G85" s="2">
        <v>-0.0082</v>
      </c>
      <c r="H85" s="1">
        <v>0</v>
      </c>
      <c r="I85" s="2">
        <v>3.3363</v>
      </c>
      <c r="J85" s="1">
        <v>2227</v>
      </c>
      <c r="K85" s="1">
        <v>7</v>
      </c>
      <c r="L85" s="1">
        <v>12</v>
      </c>
      <c r="M85" s="1">
        <v>4</v>
      </c>
    </row>
    <row r="86" spans="1:13">
      <c r="A86" s="1">
        <v>621</v>
      </c>
      <c r="B86" s="2">
        <v>0</v>
      </c>
      <c r="C86" s="2">
        <v>-57.65</v>
      </c>
      <c r="D86" s="2">
        <v>-0.0259</v>
      </c>
      <c r="E86" s="2">
        <v>0.9824</v>
      </c>
      <c r="F86" s="2">
        <v>-0.4005</v>
      </c>
      <c r="G86" s="2">
        <v>-0.0086</v>
      </c>
      <c r="H86" s="1">
        <v>0</v>
      </c>
      <c r="I86" s="2">
        <v>1.4374</v>
      </c>
      <c r="J86" s="1">
        <v>2224</v>
      </c>
      <c r="K86" s="1">
        <v>5</v>
      </c>
      <c r="L86" s="1">
        <v>13</v>
      </c>
      <c r="M86" s="1">
        <v>4</v>
      </c>
    </row>
    <row r="87" spans="1:13">
      <c r="A87" s="1">
        <v>574</v>
      </c>
      <c r="B87" s="2">
        <v>0</v>
      </c>
      <c r="C87" s="2">
        <v>-51.87</v>
      </c>
      <c r="D87" s="2">
        <v>-0.0234</v>
      </c>
      <c r="E87" s="2">
        <v>0.9821</v>
      </c>
      <c r="F87" s="2">
        <v>-0.4686</v>
      </c>
      <c r="G87" s="2">
        <v>-0.0085</v>
      </c>
      <c r="H87" s="1">
        <v>0</v>
      </c>
      <c r="I87" s="2">
        <v>1.1049</v>
      </c>
      <c r="J87" s="1">
        <v>2221</v>
      </c>
      <c r="K87" s="1">
        <v>6</v>
      </c>
      <c r="L87" s="1">
        <v>7</v>
      </c>
      <c r="M87" s="1">
        <v>4</v>
      </c>
    </row>
    <row r="88" spans="1:13">
      <c r="A88" s="1">
        <v>923</v>
      </c>
      <c r="B88" s="2">
        <v>0</v>
      </c>
      <c r="C88" s="2">
        <v>-17.11</v>
      </c>
      <c r="D88" s="2">
        <v>-0.0206</v>
      </c>
      <c r="E88" s="2">
        <v>0.9818</v>
      </c>
      <c r="F88" s="2">
        <v>-0.2002</v>
      </c>
      <c r="G88" s="2">
        <v>-0.0087</v>
      </c>
      <c r="H88" s="1">
        <v>0</v>
      </c>
      <c r="I88" s="2">
        <v>0.8505</v>
      </c>
      <c r="J88" s="1">
        <v>832</v>
      </c>
      <c r="K88" s="1">
        <v>3</v>
      </c>
      <c r="L88" s="1">
        <v>17</v>
      </c>
      <c r="M88" s="1">
        <v>6</v>
      </c>
    </row>
    <row r="89" spans="1:13">
      <c r="A89" s="1">
        <v>862</v>
      </c>
      <c r="B89" s="2">
        <v>0</v>
      </c>
      <c r="C89" s="2">
        <v>-23.36</v>
      </c>
      <c r="D89" s="2">
        <v>-0.0281</v>
      </c>
      <c r="E89" s="2">
        <v>0.9815</v>
      </c>
      <c r="F89" s="2">
        <v>-0.2499</v>
      </c>
      <c r="G89" s="2">
        <v>-0.009</v>
      </c>
      <c r="H89" s="1">
        <v>0</v>
      </c>
      <c r="I89" s="2">
        <v>0.931</v>
      </c>
      <c r="J89" s="1">
        <v>832</v>
      </c>
      <c r="K89" s="1">
        <v>6</v>
      </c>
      <c r="L89" s="1">
        <v>9</v>
      </c>
      <c r="M89" s="1">
        <v>6</v>
      </c>
    </row>
    <row r="90" spans="1:13">
      <c r="A90" s="1">
        <v>678</v>
      </c>
      <c r="B90" s="2">
        <v>0</v>
      </c>
      <c r="C90" s="2">
        <v>-106.24</v>
      </c>
      <c r="D90" s="2">
        <v>-0.0477</v>
      </c>
      <c r="E90" s="2">
        <v>0.9815</v>
      </c>
      <c r="F90" s="2">
        <v>-0.2384</v>
      </c>
      <c r="G90" s="2">
        <v>-0.008</v>
      </c>
      <c r="H90" s="1">
        <v>0</v>
      </c>
      <c r="I90" s="2">
        <v>4.4447</v>
      </c>
      <c r="J90" s="1">
        <v>2227</v>
      </c>
      <c r="K90" s="1">
        <v>6</v>
      </c>
      <c r="L90" s="1">
        <v>20</v>
      </c>
      <c r="M90" s="1">
        <v>4</v>
      </c>
    </row>
    <row r="91" spans="1:13">
      <c r="A91" s="1">
        <v>623</v>
      </c>
      <c r="B91" s="2">
        <v>0</v>
      </c>
      <c r="C91" s="2">
        <v>-99.43</v>
      </c>
      <c r="D91" s="2">
        <v>-0.0446</v>
      </c>
      <c r="E91" s="2">
        <v>0.9813</v>
      </c>
      <c r="F91" s="2">
        <v>-0.2746</v>
      </c>
      <c r="G91" s="2">
        <v>-0.009</v>
      </c>
      <c r="H91" s="1">
        <v>0</v>
      </c>
      <c r="I91" s="2">
        <v>3.6016</v>
      </c>
      <c r="J91" s="1">
        <v>2227</v>
      </c>
      <c r="K91" s="1">
        <v>7</v>
      </c>
      <c r="L91" s="1">
        <v>13</v>
      </c>
      <c r="M91" s="1">
        <v>4</v>
      </c>
    </row>
    <row r="92" spans="1:13">
      <c r="A92" s="1">
        <v>996</v>
      </c>
      <c r="B92" s="2">
        <v>0</v>
      </c>
      <c r="C92" s="2">
        <v>-8.48</v>
      </c>
      <c r="D92" s="2">
        <v>-0.0177</v>
      </c>
      <c r="E92" s="2">
        <v>0.981</v>
      </c>
      <c r="F92" s="2">
        <v>-0.2543</v>
      </c>
      <c r="G92" s="2">
        <v>-0.0093</v>
      </c>
      <c r="H92" s="1">
        <v>0</v>
      </c>
      <c r="I92" s="2">
        <v>0.3329</v>
      </c>
      <c r="J92" s="1">
        <v>478</v>
      </c>
      <c r="K92" s="1">
        <v>4</v>
      </c>
      <c r="L92" s="1">
        <v>9</v>
      </c>
      <c r="M92" s="1">
        <v>7</v>
      </c>
    </row>
    <row r="93" spans="1:13">
      <c r="A93" s="1">
        <v>581</v>
      </c>
      <c r="B93" s="2">
        <v>0</v>
      </c>
      <c r="C93" s="2">
        <v>-46.67</v>
      </c>
      <c r="D93" s="2">
        <v>-0.021</v>
      </c>
      <c r="E93" s="2">
        <v>0.981</v>
      </c>
      <c r="F93" s="2">
        <v>-0.4428</v>
      </c>
      <c r="G93" s="2">
        <v>-0.0092</v>
      </c>
      <c r="H93" s="1">
        <v>0</v>
      </c>
      <c r="I93" s="2">
        <v>1.0529</v>
      </c>
      <c r="J93" s="1">
        <v>2220</v>
      </c>
      <c r="K93" s="1">
        <v>5</v>
      </c>
      <c r="L93" s="1">
        <v>8</v>
      </c>
      <c r="M93" s="1">
        <v>4</v>
      </c>
    </row>
    <row r="94" spans="1:13">
      <c r="A94" s="1">
        <v>852</v>
      </c>
      <c r="B94" s="2">
        <v>0</v>
      </c>
      <c r="C94" s="2">
        <v>-13.84</v>
      </c>
      <c r="D94" s="2">
        <v>-0.0167</v>
      </c>
      <c r="E94" s="2">
        <v>0.9809</v>
      </c>
      <c r="F94" s="2">
        <v>-0.2022</v>
      </c>
      <c r="G94" s="2">
        <v>-0.0093</v>
      </c>
      <c r="H94" s="1">
        <v>0</v>
      </c>
      <c r="I94" s="2">
        <v>0.6819</v>
      </c>
      <c r="J94" s="1">
        <v>829</v>
      </c>
      <c r="K94" s="1">
        <v>4</v>
      </c>
      <c r="L94" s="1">
        <v>8</v>
      </c>
      <c r="M94" s="1">
        <v>6</v>
      </c>
    </row>
    <row r="95" spans="1:13">
      <c r="A95" s="1">
        <v>973</v>
      </c>
      <c r="B95" s="2">
        <v>0</v>
      </c>
      <c r="C95" s="2">
        <v>-8.81</v>
      </c>
      <c r="D95" s="2">
        <v>-0.0184</v>
      </c>
      <c r="E95" s="2">
        <v>0.9806</v>
      </c>
      <c r="F95" s="2">
        <v>-0.1944</v>
      </c>
      <c r="G95" s="2">
        <v>-0.0091</v>
      </c>
      <c r="H95" s="1">
        <v>0</v>
      </c>
      <c r="I95" s="2">
        <v>0.4518</v>
      </c>
      <c r="J95" s="1">
        <v>478</v>
      </c>
      <c r="K95" s="1">
        <v>5</v>
      </c>
      <c r="L95" s="1">
        <v>6</v>
      </c>
      <c r="M95" s="1">
        <v>7</v>
      </c>
    </row>
    <row r="96" spans="1:13">
      <c r="A96" s="1">
        <v>908</v>
      </c>
      <c r="B96" s="2">
        <v>0</v>
      </c>
      <c r="C96" s="2">
        <v>-21</v>
      </c>
      <c r="D96" s="2">
        <v>-0.0252</v>
      </c>
      <c r="E96" s="2">
        <v>0.9806</v>
      </c>
      <c r="F96" s="2">
        <v>-0.2038</v>
      </c>
      <c r="G96" s="2">
        <v>-0.0095</v>
      </c>
      <c r="H96" s="1">
        <v>0</v>
      </c>
      <c r="I96" s="2">
        <v>1.0237</v>
      </c>
      <c r="J96" s="1">
        <v>832</v>
      </c>
      <c r="K96" s="1">
        <v>4</v>
      </c>
      <c r="L96" s="1">
        <v>15</v>
      </c>
      <c r="M96" s="1">
        <v>6</v>
      </c>
    </row>
    <row r="97" spans="1:13">
      <c r="A97" s="1">
        <v>934</v>
      </c>
      <c r="B97" s="2">
        <v>0</v>
      </c>
      <c r="C97" s="2">
        <v>-40.62</v>
      </c>
      <c r="D97" s="2">
        <v>-0.0487</v>
      </c>
      <c r="E97" s="2">
        <v>0.9797</v>
      </c>
      <c r="F97" s="2">
        <v>-0.2377</v>
      </c>
      <c r="G97" s="2">
        <v>-0.0094</v>
      </c>
      <c r="H97" s="1">
        <v>0</v>
      </c>
      <c r="I97" s="2">
        <v>1.7059</v>
      </c>
      <c r="J97" s="1">
        <v>834</v>
      </c>
      <c r="K97" s="1">
        <v>6</v>
      </c>
      <c r="L97" s="1">
        <v>18</v>
      </c>
      <c r="M97" s="1">
        <v>6</v>
      </c>
    </row>
    <row r="98" spans="1:13">
      <c r="A98" s="1">
        <v>565</v>
      </c>
      <c r="B98" s="2">
        <v>0</v>
      </c>
      <c r="C98" s="2">
        <v>-44.27</v>
      </c>
      <c r="D98" s="2">
        <v>-0.02</v>
      </c>
      <c r="E98" s="2">
        <v>0.979</v>
      </c>
      <c r="F98" s="2">
        <v>-0.3402</v>
      </c>
      <c r="G98" s="2">
        <v>-0.0098</v>
      </c>
      <c r="H98" s="1">
        <v>0</v>
      </c>
      <c r="I98" s="2">
        <v>1.2999</v>
      </c>
      <c r="J98" s="1">
        <v>2217</v>
      </c>
      <c r="K98" s="1">
        <v>5</v>
      </c>
      <c r="L98" s="1">
        <v>6</v>
      </c>
      <c r="M98" s="1">
        <v>4</v>
      </c>
    </row>
    <row r="99" spans="1:13">
      <c r="A99" s="1">
        <v>788</v>
      </c>
      <c r="B99" s="2">
        <v>0</v>
      </c>
      <c r="C99" s="2">
        <v>-41.36</v>
      </c>
      <c r="D99" s="2">
        <v>-0.03</v>
      </c>
      <c r="E99" s="2">
        <v>0.9789</v>
      </c>
      <c r="F99" s="2">
        <v>-0.2884</v>
      </c>
      <c r="G99" s="2">
        <v>-0.0101</v>
      </c>
      <c r="H99" s="1">
        <v>0</v>
      </c>
      <c r="I99" s="2">
        <v>1.422</v>
      </c>
      <c r="J99" s="1">
        <v>1377</v>
      </c>
      <c r="K99" s="1">
        <v>4</v>
      </c>
      <c r="L99" s="1">
        <v>17</v>
      </c>
      <c r="M99" s="1">
        <v>5</v>
      </c>
    </row>
    <row r="100" spans="1:13">
      <c r="A100" s="1">
        <v>863</v>
      </c>
      <c r="B100" s="2">
        <v>0</v>
      </c>
      <c r="C100" s="2">
        <v>-34.58</v>
      </c>
      <c r="D100" s="2">
        <v>-0.0416</v>
      </c>
      <c r="E100" s="2">
        <v>0.9786</v>
      </c>
      <c r="F100" s="2">
        <v>-0.2387</v>
      </c>
      <c r="G100" s="2">
        <v>-0.0103</v>
      </c>
      <c r="H100" s="1">
        <v>0</v>
      </c>
      <c r="I100" s="2">
        <v>1.4466</v>
      </c>
      <c r="J100" s="1">
        <v>832</v>
      </c>
      <c r="K100" s="1">
        <v>7</v>
      </c>
      <c r="L100" s="1">
        <v>9</v>
      </c>
      <c r="M100" s="1">
        <v>6</v>
      </c>
    </row>
    <row r="101" spans="1:13">
      <c r="A101" s="1">
        <v>903</v>
      </c>
      <c r="B101" s="2">
        <v>0</v>
      </c>
      <c r="C101" s="2">
        <v>-45.88</v>
      </c>
      <c r="D101" s="2">
        <v>-0.055</v>
      </c>
      <c r="E101" s="2">
        <v>0.9783</v>
      </c>
      <c r="F101" s="2">
        <v>-0.2027</v>
      </c>
      <c r="G101" s="2">
        <v>-0.0106</v>
      </c>
      <c r="H101" s="1">
        <v>0</v>
      </c>
      <c r="I101" s="2">
        <v>2.2557</v>
      </c>
      <c r="J101" s="1">
        <v>834</v>
      </c>
      <c r="K101" s="1">
        <v>7</v>
      </c>
      <c r="L101" s="1">
        <v>14</v>
      </c>
      <c r="M101" s="1">
        <v>6</v>
      </c>
    </row>
    <row r="102" spans="1:13">
      <c r="A102" s="1">
        <v>613</v>
      </c>
      <c r="B102" s="2">
        <v>0</v>
      </c>
      <c r="C102" s="2">
        <v>-69.57</v>
      </c>
      <c r="D102" s="2">
        <v>-0.0313</v>
      </c>
      <c r="E102" s="2">
        <v>0.9779</v>
      </c>
      <c r="F102" s="2">
        <v>-0.528</v>
      </c>
      <c r="G102" s="2">
        <v>-0.0109</v>
      </c>
      <c r="H102" s="1">
        <v>0</v>
      </c>
      <c r="I102" s="2">
        <v>1.3158</v>
      </c>
      <c r="J102" s="1">
        <v>2224</v>
      </c>
      <c r="K102" s="1">
        <v>5</v>
      </c>
      <c r="L102" s="1">
        <v>12</v>
      </c>
      <c r="M102" s="1">
        <v>4</v>
      </c>
    </row>
    <row r="103" spans="1:13">
      <c r="A103" s="1">
        <v>847</v>
      </c>
      <c r="B103" s="2">
        <v>0</v>
      </c>
      <c r="C103" s="2">
        <v>-31.41</v>
      </c>
      <c r="D103" s="2">
        <v>-0.0378</v>
      </c>
      <c r="E103" s="2">
        <v>0.9775</v>
      </c>
      <c r="F103" s="2">
        <v>-0.2753</v>
      </c>
      <c r="G103" s="2">
        <v>-0.0106</v>
      </c>
      <c r="H103" s="1">
        <v>0</v>
      </c>
      <c r="I103" s="2">
        <v>1.1393</v>
      </c>
      <c r="J103" s="1">
        <v>832</v>
      </c>
      <c r="K103" s="1">
        <v>7</v>
      </c>
      <c r="L103" s="1">
        <v>7</v>
      </c>
      <c r="M103" s="1">
        <v>6</v>
      </c>
    </row>
    <row r="104" spans="1:13">
      <c r="A104" s="1">
        <v>782</v>
      </c>
      <c r="B104" s="2">
        <v>0</v>
      </c>
      <c r="C104" s="2">
        <v>-71.85</v>
      </c>
      <c r="D104" s="2">
        <v>-0.0522</v>
      </c>
      <c r="E104" s="2">
        <v>0.9762</v>
      </c>
      <c r="F104" s="2">
        <v>-0.2889</v>
      </c>
      <c r="G104" s="2">
        <v>-0.0114</v>
      </c>
      <c r="H104" s="1">
        <v>0</v>
      </c>
      <c r="I104" s="2">
        <v>2.4789</v>
      </c>
      <c r="J104" s="1">
        <v>1377</v>
      </c>
      <c r="K104" s="1">
        <v>6</v>
      </c>
      <c r="L104" s="1">
        <v>16</v>
      </c>
      <c r="M104" s="1">
        <v>5</v>
      </c>
    </row>
    <row r="105" spans="1:13">
      <c r="A105" s="1">
        <v>598</v>
      </c>
      <c r="B105" s="2">
        <v>0</v>
      </c>
      <c r="C105" s="2">
        <v>-87.02</v>
      </c>
      <c r="D105" s="2">
        <v>-0.0391</v>
      </c>
      <c r="E105" s="2">
        <v>0.9759</v>
      </c>
      <c r="F105" s="2">
        <v>-0.4678</v>
      </c>
      <c r="G105" s="2">
        <v>-0.0118</v>
      </c>
      <c r="H105" s="1">
        <v>0</v>
      </c>
      <c r="I105" s="2">
        <v>1.8547</v>
      </c>
      <c r="J105" s="1">
        <v>2224</v>
      </c>
      <c r="K105" s="1">
        <v>6</v>
      </c>
      <c r="L105" s="1">
        <v>10</v>
      </c>
      <c r="M105" s="1">
        <v>4</v>
      </c>
    </row>
    <row r="106" spans="1:13">
      <c r="A106" s="1">
        <v>517</v>
      </c>
      <c r="B106" s="2">
        <v>0</v>
      </c>
      <c r="C106" s="2">
        <v>-157.07</v>
      </c>
      <c r="D106" s="2">
        <v>-0.0439</v>
      </c>
      <c r="E106" s="2">
        <v>0.9757</v>
      </c>
      <c r="F106" s="2">
        <v>-0.3622</v>
      </c>
      <c r="G106" s="2">
        <v>-0.0114</v>
      </c>
      <c r="H106" s="1">
        <v>0</v>
      </c>
      <c r="I106" s="2">
        <v>4.3244</v>
      </c>
      <c r="J106" s="1">
        <v>3576</v>
      </c>
      <c r="K106" s="1">
        <v>5</v>
      </c>
      <c r="L106" s="1">
        <v>17</v>
      </c>
      <c r="M106" s="1">
        <v>3</v>
      </c>
    </row>
    <row r="107" spans="1:13">
      <c r="A107" s="1">
        <v>614</v>
      </c>
      <c r="B107" s="2">
        <v>0</v>
      </c>
      <c r="C107" s="2">
        <v>-100.02</v>
      </c>
      <c r="D107" s="2">
        <v>-0.0449</v>
      </c>
      <c r="E107" s="2">
        <v>0.9751</v>
      </c>
      <c r="F107" s="2">
        <v>-0.4367</v>
      </c>
      <c r="G107" s="2">
        <v>-0.0123</v>
      </c>
      <c r="H107" s="1">
        <v>0</v>
      </c>
      <c r="I107" s="2">
        <v>2.2821</v>
      </c>
      <c r="J107" s="1">
        <v>2226</v>
      </c>
      <c r="K107" s="1">
        <v>6</v>
      </c>
      <c r="L107" s="1">
        <v>12</v>
      </c>
      <c r="M107" s="1">
        <v>4</v>
      </c>
    </row>
    <row r="108" spans="1:13">
      <c r="A108" s="1">
        <v>590</v>
      </c>
      <c r="B108" s="2">
        <v>0</v>
      </c>
      <c r="C108" s="2">
        <v>-84.66</v>
      </c>
      <c r="D108" s="2">
        <v>-0.0381</v>
      </c>
      <c r="E108" s="2">
        <v>0.9749</v>
      </c>
      <c r="F108" s="2">
        <v>-0.4973</v>
      </c>
      <c r="G108" s="2">
        <v>-0.0122</v>
      </c>
      <c r="H108" s="1">
        <v>0</v>
      </c>
      <c r="I108" s="2">
        <v>1.698</v>
      </c>
      <c r="J108" s="1">
        <v>2223</v>
      </c>
      <c r="K108" s="1">
        <v>6</v>
      </c>
      <c r="L108" s="1">
        <v>9</v>
      </c>
      <c r="M108" s="1">
        <v>4</v>
      </c>
    </row>
    <row r="109" spans="1:13">
      <c r="A109" s="1">
        <v>916</v>
      </c>
      <c r="B109" s="2">
        <v>0</v>
      </c>
      <c r="C109" s="2">
        <v>-28.72</v>
      </c>
      <c r="D109" s="2">
        <v>-0.0345</v>
      </c>
      <c r="E109" s="2">
        <v>0.9748</v>
      </c>
      <c r="F109" s="2">
        <v>-0.2762</v>
      </c>
      <c r="G109" s="2">
        <v>-0.0123</v>
      </c>
      <c r="H109" s="1">
        <v>0</v>
      </c>
      <c r="I109" s="2">
        <v>1.0328</v>
      </c>
      <c r="J109" s="1">
        <v>832</v>
      </c>
      <c r="K109" s="1">
        <v>4</v>
      </c>
      <c r="L109" s="1">
        <v>16</v>
      </c>
      <c r="M109" s="1">
        <v>6</v>
      </c>
    </row>
    <row r="110" spans="1:13">
      <c r="A110" s="1">
        <v>759</v>
      </c>
      <c r="B110" s="2">
        <v>0</v>
      </c>
      <c r="C110" s="2">
        <v>-83.78</v>
      </c>
      <c r="D110" s="2">
        <v>-0.0608</v>
      </c>
      <c r="E110" s="2">
        <v>0.9746</v>
      </c>
      <c r="F110" s="2">
        <v>-0.2269</v>
      </c>
      <c r="G110" s="2">
        <v>-0.0124</v>
      </c>
      <c r="H110" s="1">
        <v>0</v>
      </c>
      <c r="I110" s="2">
        <v>3.6765</v>
      </c>
      <c r="J110" s="1">
        <v>1377</v>
      </c>
      <c r="K110" s="1">
        <v>7</v>
      </c>
      <c r="L110" s="1">
        <v>13</v>
      </c>
      <c r="M110" s="1">
        <v>5</v>
      </c>
    </row>
    <row r="111" spans="1:13">
      <c r="A111" s="1">
        <v>772</v>
      </c>
      <c r="B111" s="2">
        <v>0</v>
      </c>
      <c r="C111" s="2">
        <v>-45.42</v>
      </c>
      <c r="D111" s="2">
        <v>-0.033</v>
      </c>
      <c r="E111" s="2">
        <v>0.9745</v>
      </c>
      <c r="F111" s="2">
        <v>-0.3778</v>
      </c>
      <c r="G111" s="2">
        <v>-0.0126</v>
      </c>
      <c r="H111" s="1">
        <v>0</v>
      </c>
      <c r="I111" s="2">
        <v>1.1958</v>
      </c>
      <c r="J111" s="1">
        <v>1375</v>
      </c>
      <c r="K111" s="1">
        <v>4</v>
      </c>
      <c r="L111" s="1">
        <v>15</v>
      </c>
      <c r="M111" s="1">
        <v>5</v>
      </c>
    </row>
    <row r="112" spans="1:13">
      <c r="A112" s="1">
        <v>605</v>
      </c>
      <c r="B112" s="2">
        <v>0</v>
      </c>
      <c r="C112" s="2">
        <v>-77.66</v>
      </c>
      <c r="D112" s="2">
        <v>-0.0349</v>
      </c>
      <c r="E112" s="2">
        <v>0.9743</v>
      </c>
      <c r="F112" s="2">
        <v>-0.4945</v>
      </c>
      <c r="G112" s="2">
        <v>-0.0127</v>
      </c>
      <c r="H112" s="1">
        <v>0</v>
      </c>
      <c r="I112" s="2">
        <v>1.568</v>
      </c>
      <c r="J112" s="1">
        <v>2223</v>
      </c>
      <c r="K112" s="1">
        <v>5</v>
      </c>
      <c r="L112" s="1">
        <v>11</v>
      </c>
      <c r="M112" s="1">
        <v>4</v>
      </c>
    </row>
    <row r="113" spans="1:13">
      <c r="A113" s="1">
        <v>775</v>
      </c>
      <c r="B113" s="2">
        <v>0</v>
      </c>
      <c r="C113" s="2">
        <v>-99.52</v>
      </c>
      <c r="D113" s="2">
        <v>-0.0723</v>
      </c>
      <c r="E113" s="2">
        <v>0.9728</v>
      </c>
      <c r="F113" s="2">
        <v>-0.3246</v>
      </c>
      <c r="G113" s="2">
        <v>-0.0131</v>
      </c>
      <c r="H113" s="1">
        <v>0</v>
      </c>
      <c r="I113" s="2">
        <v>3.0538</v>
      </c>
      <c r="J113" s="1">
        <v>1377</v>
      </c>
      <c r="K113" s="1">
        <v>7</v>
      </c>
      <c r="L113" s="1">
        <v>15</v>
      </c>
      <c r="M113" s="1">
        <v>5</v>
      </c>
    </row>
    <row r="114" spans="1:13">
      <c r="A114" s="1">
        <v>758</v>
      </c>
      <c r="B114" s="2">
        <v>0</v>
      </c>
      <c r="C114" s="2">
        <v>-71.45</v>
      </c>
      <c r="D114" s="2">
        <v>-0.0519</v>
      </c>
      <c r="E114" s="2">
        <v>0.9725</v>
      </c>
      <c r="F114" s="2">
        <v>-0.33</v>
      </c>
      <c r="G114" s="2">
        <v>-0.0136</v>
      </c>
      <c r="H114" s="1">
        <v>0</v>
      </c>
      <c r="I114" s="2">
        <v>2.1579</v>
      </c>
      <c r="J114" s="1">
        <v>1377</v>
      </c>
      <c r="K114" s="1">
        <v>6</v>
      </c>
      <c r="L114" s="1">
        <v>13</v>
      </c>
      <c r="M114" s="1">
        <v>5</v>
      </c>
    </row>
    <row r="115" spans="1:13">
      <c r="A115" s="1">
        <v>652</v>
      </c>
      <c r="B115" s="2">
        <v>0</v>
      </c>
      <c r="C115" s="2">
        <v>-87.19</v>
      </c>
      <c r="D115" s="2">
        <v>-0.0392</v>
      </c>
      <c r="E115" s="2">
        <v>0.9725</v>
      </c>
      <c r="F115" s="2">
        <v>-0.4441</v>
      </c>
      <c r="G115" s="2">
        <v>-0.0132</v>
      </c>
      <c r="H115" s="1">
        <v>0</v>
      </c>
      <c r="I115" s="2">
        <v>1.9473</v>
      </c>
      <c r="J115" s="1">
        <v>2227</v>
      </c>
      <c r="K115" s="1">
        <v>4</v>
      </c>
      <c r="L115" s="1">
        <v>17</v>
      </c>
      <c r="M115" s="1">
        <v>4</v>
      </c>
    </row>
    <row r="116" spans="1:13">
      <c r="A116" s="1">
        <v>575</v>
      </c>
      <c r="B116" s="2">
        <v>0</v>
      </c>
      <c r="C116" s="2">
        <v>-104.72</v>
      </c>
      <c r="D116" s="2">
        <v>-0.0471</v>
      </c>
      <c r="E116" s="2">
        <v>0.9718</v>
      </c>
      <c r="F116" s="2">
        <v>-0.3946</v>
      </c>
      <c r="G116" s="2">
        <v>-0.0133</v>
      </c>
      <c r="H116" s="1">
        <v>0</v>
      </c>
      <c r="I116" s="2">
        <v>2.6494</v>
      </c>
      <c r="J116" s="1">
        <v>2223</v>
      </c>
      <c r="K116" s="1">
        <v>7</v>
      </c>
      <c r="L116" s="1">
        <v>7</v>
      </c>
      <c r="M116" s="1">
        <v>4</v>
      </c>
    </row>
    <row r="117" spans="1:13">
      <c r="A117" s="1">
        <v>639</v>
      </c>
      <c r="B117" s="2">
        <v>0</v>
      </c>
      <c r="C117" s="2">
        <v>-168.22</v>
      </c>
      <c r="D117" s="2">
        <v>-0.0755</v>
      </c>
      <c r="E117" s="2">
        <v>0.9716</v>
      </c>
      <c r="F117" s="2">
        <v>-0.4044</v>
      </c>
      <c r="G117" s="2">
        <v>-0.0137</v>
      </c>
      <c r="H117" s="1">
        <v>0</v>
      </c>
      <c r="I117" s="2">
        <v>4.142</v>
      </c>
      <c r="J117" s="1">
        <v>2227</v>
      </c>
      <c r="K117" s="1">
        <v>7</v>
      </c>
      <c r="L117" s="1">
        <v>15</v>
      </c>
      <c r="M117" s="1">
        <v>4</v>
      </c>
    </row>
    <row r="118" spans="1:13">
      <c r="A118" s="1">
        <v>583</v>
      </c>
      <c r="B118" s="2">
        <v>0</v>
      </c>
      <c r="C118" s="2">
        <v>-119.27</v>
      </c>
      <c r="D118" s="2">
        <v>-0.0536</v>
      </c>
      <c r="E118" s="2">
        <v>0.9702</v>
      </c>
      <c r="F118" s="2">
        <v>-0.415</v>
      </c>
      <c r="G118" s="2">
        <v>-0.0143</v>
      </c>
      <c r="H118" s="1">
        <v>0</v>
      </c>
      <c r="I118" s="2">
        <v>2.869</v>
      </c>
      <c r="J118" s="1">
        <v>2224</v>
      </c>
      <c r="K118" s="1">
        <v>7</v>
      </c>
      <c r="L118" s="1">
        <v>8</v>
      </c>
      <c r="M118" s="1">
        <v>4</v>
      </c>
    </row>
    <row r="119" spans="1:13">
      <c r="A119" s="1">
        <v>559</v>
      </c>
      <c r="B119" s="2">
        <v>0</v>
      </c>
      <c r="C119" s="2">
        <v>-95.64</v>
      </c>
      <c r="D119" s="2">
        <v>-0.0431</v>
      </c>
      <c r="E119" s="2">
        <v>0.9697</v>
      </c>
      <c r="F119" s="2">
        <v>-0.469</v>
      </c>
      <c r="G119" s="2">
        <v>-0.0138</v>
      </c>
      <c r="H119" s="1">
        <v>0</v>
      </c>
      <c r="I119" s="2">
        <v>2.0374</v>
      </c>
      <c r="J119" s="1">
        <v>2221</v>
      </c>
      <c r="K119" s="1">
        <v>7</v>
      </c>
      <c r="L119" s="1">
        <v>5</v>
      </c>
      <c r="M119" s="1">
        <v>4</v>
      </c>
    </row>
    <row r="120" spans="1:13">
      <c r="A120" s="1">
        <v>734</v>
      </c>
      <c r="B120" s="2">
        <v>0</v>
      </c>
      <c r="C120" s="2">
        <v>-68.59</v>
      </c>
      <c r="D120" s="2">
        <v>-0.0499</v>
      </c>
      <c r="E120" s="2">
        <v>0.9693</v>
      </c>
      <c r="F120" s="2">
        <v>-0.3741</v>
      </c>
      <c r="G120" s="2">
        <v>-0.0152</v>
      </c>
      <c r="H120" s="1">
        <v>0</v>
      </c>
      <c r="I120" s="2">
        <v>1.8297</v>
      </c>
      <c r="J120" s="1">
        <v>1375</v>
      </c>
      <c r="K120" s="1">
        <v>6</v>
      </c>
      <c r="L120" s="1">
        <v>10</v>
      </c>
      <c r="M120" s="1">
        <v>5</v>
      </c>
    </row>
    <row r="121" spans="1:13">
      <c r="A121" s="1">
        <v>813</v>
      </c>
      <c r="B121" s="2">
        <v>0</v>
      </c>
      <c r="C121" s="2">
        <v>-86.63</v>
      </c>
      <c r="D121" s="2">
        <v>-0.0629</v>
      </c>
      <c r="E121" s="2">
        <v>0.9691</v>
      </c>
      <c r="F121" s="2">
        <v>-0.3875</v>
      </c>
      <c r="G121" s="2">
        <v>-0.0139</v>
      </c>
      <c r="H121" s="1">
        <v>0</v>
      </c>
      <c r="I121" s="2">
        <v>2.2307</v>
      </c>
      <c r="J121" s="1">
        <v>1377</v>
      </c>
      <c r="K121" s="1">
        <v>5</v>
      </c>
      <c r="L121" s="1">
        <v>20</v>
      </c>
      <c r="M121" s="1">
        <v>5</v>
      </c>
    </row>
    <row r="122" spans="1:13">
      <c r="A122" s="1">
        <v>749</v>
      </c>
      <c r="B122" s="2">
        <v>0</v>
      </c>
      <c r="C122" s="2">
        <v>-60.59</v>
      </c>
      <c r="D122" s="2">
        <v>-0.0441</v>
      </c>
      <c r="E122" s="2">
        <v>0.969</v>
      </c>
      <c r="F122" s="2">
        <v>-0.576</v>
      </c>
      <c r="G122" s="2">
        <v>-0.0155</v>
      </c>
      <c r="H122" s="1">
        <v>0</v>
      </c>
      <c r="I122" s="2">
        <v>1.0508</v>
      </c>
      <c r="J122" s="1">
        <v>1375</v>
      </c>
      <c r="K122" s="1">
        <v>5</v>
      </c>
      <c r="L122" s="1">
        <v>12</v>
      </c>
      <c r="M122" s="1">
        <v>5</v>
      </c>
    </row>
    <row r="123" spans="1:13">
      <c r="A123" s="1">
        <v>787</v>
      </c>
      <c r="B123" s="2">
        <v>0</v>
      </c>
      <c r="C123" s="2">
        <v>-49.28</v>
      </c>
      <c r="D123" s="2">
        <v>-0.0358</v>
      </c>
      <c r="E123" s="2">
        <v>0.9683</v>
      </c>
      <c r="F123" s="2">
        <v>-0.5091</v>
      </c>
      <c r="G123" s="2">
        <v>-0.0154</v>
      </c>
      <c r="H123" s="1">
        <v>0</v>
      </c>
      <c r="I123" s="2">
        <v>0.965</v>
      </c>
      <c r="J123" s="1">
        <v>1375</v>
      </c>
      <c r="K123" s="1">
        <v>3</v>
      </c>
      <c r="L123" s="1">
        <v>17</v>
      </c>
      <c r="M123" s="1">
        <v>5</v>
      </c>
    </row>
    <row r="124" spans="1:13">
      <c r="A124" s="1">
        <v>550</v>
      </c>
      <c r="B124" s="2">
        <v>0</v>
      </c>
      <c r="C124" s="2">
        <v>-72.33</v>
      </c>
      <c r="D124" s="2">
        <v>-0.0326</v>
      </c>
      <c r="E124" s="2">
        <v>0.9683</v>
      </c>
      <c r="F124" s="2">
        <v>-0.4953</v>
      </c>
      <c r="G124" s="2">
        <v>-0.0142</v>
      </c>
      <c r="H124" s="1">
        <v>0</v>
      </c>
      <c r="I124" s="2">
        <v>1.4588</v>
      </c>
      <c r="J124" s="1">
        <v>2217</v>
      </c>
      <c r="K124" s="1">
        <v>6</v>
      </c>
      <c r="L124" s="1">
        <v>4</v>
      </c>
      <c r="M124" s="1">
        <v>4</v>
      </c>
    </row>
    <row r="125" spans="1:13">
      <c r="A125" s="1">
        <v>566</v>
      </c>
      <c r="B125" s="2">
        <v>0</v>
      </c>
      <c r="C125" s="2">
        <v>-85.98</v>
      </c>
      <c r="D125" s="2">
        <v>-0.0387</v>
      </c>
      <c r="E125" s="2">
        <v>0.9681</v>
      </c>
      <c r="F125" s="2">
        <v>-0.676</v>
      </c>
      <c r="G125" s="2">
        <v>-0.015</v>
      </c>
      <c r="H125" s="1">
        <v>0</v>
      </c>
      <c r="I125" s="2">
        <v>1.2703</v>
      </c>
      <c r="J125" s="1">
        <v>2220</v>
      </c>
      <c r="K125" s="1">
        <v>6</v>
      </c>
      <c r="L125" s="1">
        <v>6</v>
      </c>
      <c r="M125" s="1">
        <v>4</v>
      </c>
    </row>
    <row r="126" spans="1:13">
      <c r="A126" s="1">
        <v>927</v>
      </c>
      <c r="B126" s="2">
        <v>0</v>
      </c>
      <c r="C126" s="2">
        <v>-79.38</v>
      </c>
      <c r="D126" s="2">
        <v>-0.0952</v>
      </c>
      <c r="E126" s="2">
        <v>0.9676</v>
      </c>
      <c r="F126" s="2">
        <v>-0.3216</v>
      </c>
      <c r="G126" s="2">
        <v>-0.0154</v>
      </c>
      <c r="H126" s="1">
        <v>0</v>
      </c>
      <c r="I126" s="2">
        <v>2.4585</v>
      </c>
      <c r="J126" s="1">
        <v>834</v>
      </c>
      <c r="K126" s="1">
        <v>7</v>
      </c>
      <c r="L126" s="1">
        <v>17</v>
      </c>
      <c r="M126" s="1">
        <v>6</v>
      </c>
    </row>
    <row r="127" spans="1:13">
      <c r="A127" s="1">
        <v>557</v>
      </c>
      <c r="B127" s="2">
        <v>0</v>
      </c>
      <c r="C127" s="2">
        <v>-63.73</v>
      </c>
      <c r="D127" s="2">
        <v>-0.0288</v>
      </c>
      <c r="E127" s="2">
        <v>0.9674</v>
      </c>
      <c r="F127" s="2">
        <v>-0.4851</v>
      </c>
      <c r="G127" s="2">
        <v>-0.015</v>
      </c>
      <c r="H127" s="1">
        <v>0</v>
      </c>
      <c r="I127" s="2">
        <v>1.3124</v>
      </c>
      <c r="J127" s="1">
        <v>2215</v>
      </c>
      <c r="K127" s="1">
        <v>5</v>
      </c>
      <c r="L127" s="1">
        <v>5</v>
      </c>
      <c r="M127" s="1">
        <v>4</v>
      </c>
    </row>
    <row r="128" spans="1:13">
      <c r="A128" s="1">
        <v>694</v>
      </c>
      <c r="B128" s="2">
        <v>0</v>
      </c>
      <c r="C128" s="2">
        <v>-50.54</v>
      </c>
      <c r="D128" s="2">
        <v>-0.0368</v>
      </c>
      <c r="E128" s="2">
        <v>0.9671</v>
      </c>
      <c r="F128" s="2">
        <v>-0.5621</v>
      </c>
      <c r="G128" s="2">
        <v>-0.0152</v>
      </c>
      <c r="H128" s="1">
        <v>0</v>
      </c>
      <c r="I128" s="2">
        <v>0.8978</v>
      </c>
      <c r="J128" s="1">
        <v>1372</v>
      </c>
      <c r="K128" s="1">
        <v>6</v>
      </c>
      <c r="L128" s="1">
        <v>5</v>
      </c>
      <c r="M128" s="1">
        <v>5</v>
      </c>
    </row>
    <row r="129" spans="1:13">
      <c r="A129" s="1">
        <v>821</v>
      </c>
      <c r="B129" s="2">
        <v>0</v>
      </c>
      <c r="C129" s="2">
        <v>-22.37</v>
      </c>
      <c r="D129" s="2">
        <v>-0.027</v>
      </c>
      <c r="E129" s="2">
        <v>0.9668</v>
      </c>
      <c r="F129" s="2">
        <v>-0.272</v>
      </c>
      <c r="G129" s="2">
        <v>-0.015</v>
      </c>
      <c r="H129" s="1">
        <v>0</v>
      </c>
      <c r="I129" s="2">
        <v>0.8183</v>
      </c>
      <c r="J129" s="1">
        <v>829</v>
      </c>
      <c r="K129" s="1">
        <v>5</v>
      </c>
      <c r="L129" s="1">
        <v>4</v>
      </c>
      <c r="M129" s="1">
        <v>6</v>
      </c>
    </row>
    <row r="130" spans="1:13">
      <c r="A130" s="1">
        <v>606</v>
      </c>
      <c r="B130" s="2">
        <v>0</v>
      </c>
      <c r="C130" s="2">
        <v>-130.49</v>
      </c>
      <c r="D130" s="2">
        <v>-0.0586</v>
      </c>
      <c r="E130" s="2">
        <v>0.9662</v>
      </c>
      <c r="F130" s="2">
        <v>-0.5662</v>
      </c>
      <c r="G130" s="2">
        <v>-0.0168</v>
      </c>
      <c r="H130" s="1">
        <v>0</v>
      </c>
      <c r="I130" s="2">
        <v>2.2976</v>
      </c>
      <c r="J130" s="1">
        <v>2225</v>
      </c>
      <c r="K130" s="1">
        <v>6</v>
      </c>
      <c r="L130" s="1">
        <v>11</v>
      </c>
      <c r="M130" s="1">
        <v>4</v>
      </c>
    </row>
    <row r="131" spans="1:13">
      <c r="A131" s="1">
        <v>780</v>
      </c>
      <c r="B131" s="2">
        <v>0</v>
      </c>
      <c r="C131" s="2">
        <v>-63.63</v>
      </c>
      <c r="D131" s="2">
        <v>-0.0463</v>
      </c>
      <c r="E131" s="2">
        <v>0.9661</v>
      </c>
      <c r="F131" s="2">
        <v>-0.4789</v>
      </c>
      <c r="G131" s="2">
        <v>-0.0166</v>
      </c>
      <c r="H131" s="1">
        <v>0</v>
      </c>
      <c r="I131" s="2">
        <v>1.3212</v>
      </c>
      <c r="J131" s="1">
        <v>1375</v>
      </c>
      <c r="K131" s="1">
        <v>4</v>
      </c>
      <c r="L131" s="1">
        <v>16</v>
      </c>
      <c r="M131" s="1">
        <v>5</v>
      </c>
    </row>
    <row r="132" spans="1:13">
      <c r="A132" s="1">
        <v>742</v>
      </c>
      <c r="B132" s="2">
        <v>0</v>
      </c>
      <c r="C132" s="2">
        <v>-81.05</v>
      </c>
      <c r="D132" s="2">
        <v>-0.0589</v>
      </c>
      <c r="E132" s="2">
        <v>0.966</v>
      </c>
      <c r="F132" s="2">
        <v>-0.4186</v>
      </c>
      <c r="G132" s="2">
        <v>-0.0169</v>
      </c>
      <c r="H132" s="1">
        <v>0</v>
      </c>
      <c r="I132" s="2">
        <v>1.9311</v>
      </c>
      <c r="J132" s="1">
        <v>1375</v>
      </c>
      <c r="K132" s="1">
        <v>6</v>
      </c>
      <c r="L132" s="1">
        <v>11</v>
      </c>
      <c r="M132" s="1">
        <v>5</v>
      </c>
    </row>
    <row r="133" spans="1:13">
      <c r="A133" s="1">
        <v>631</v>
      </c>
      <c r="B133" s="2">
        <v>0</v>
      </c>
      <c r="C133" s="2">
        <v>-193.76</v>
      </c>
      <c r="D133" s="2">
        <v>-0.087</v>
      </c>
      <c r="E133" s="2">
        <v>0.9657</v>
      </c>
      <c r="F133" s="2">
        <v>-0.4392</v>
      </c>
      <c r="G133" s="2">
        <v>-0.0168</v>
      </c>
      <c r="H133" s="1">
        <v>0</v>
      </c>
      <c r="I133" s="2">
        <v>4.3932</v>
      </c>
      <c r="J133" s="1">
        <v>2227</v>
      </c>
      <c r="K133" s="1">
        <v>7</v>
      </c>
      <c r="L133" s="1">
        <v>14</v>
      </c>
      <c r="M133" s="1">
        <v>4</v>
      </c>
    </row>
    <row r="134" spans="1:13">
      <c r="A134" s="1">
        <v>597</v>
      </c>
      <c r="B134" s="2">
        <v>0</v>
      </c>
      <c r="C134" s="2">
        <v>-97.75</v>
      </c>
      <c r="D134" s="2">
        <v>-0.044</v>
      </c>
      <c r="E134" s="2">
        <v>0.9657</v>
      </c>
      <c r="F134" s="2">
        <v>-0.6442</v>
      </c>
      <c r="G134" s="2">
        <v>-0.0171</v>
      </c>
      <c r="H134" s="1">
        <v>0</v>
      </c>
      <c r="I134" s="2">
        <v>1.5152</v>
      </c>
      <c r="J134" s="1">
        <v>2221</v>
      </c>
      <c r="K134" s="1">
        <v>5</v>
      </c>
      <c r="L134" s="1">
        <v>10</v>
      </c>
      <c r="M134" s="1">
        <v>4</v>
      </c>
    </row>
    <row r="135" spans="1:13">
      <c r="A135" s="1">
        <v>397</v>
      </c>
      <c r="B135" s="2">
        <v>0</v>
      </c>
      <c r="C135" s="2">
        <v>-383.77</v>
      </c>
      <c r="D135" s="2">
        <v>-0.0677</v>
      </c>
      <c r="E135" s="2">
        <v>0.9657</v>
      </c>
      <c r="F135" s="2">
        <v>-0.6976</v>
      </c>
      <c r="G135" s="2">
        <v>-0.0157</v>
      </c>
      <c r="H135" s="1">
        <v>0</v>
      </c>
      <c r="I135" s="2">
        <v>5.4609</v>
      </c>
      <c r="J135" s="1">
        <v>5671</v>
      </c>
      <c r="K135" s="1">
        <v>5</v>
      </c>
      <c r="L135" s="1">
        <v>19</v>
      </c>
      <c r="M135" s="1">
        <v>2</v>
      </c>
    </row>
    <row r="136" spans="1:13">
      <c r="A136" s="1">
        <v>709</v>
      </c>
      <c r="B136" s="2">
        <v>0</v>
      </c>
      <c r="C136" s="2">
        <v>-49.49</v>
      </c>
      <c r="D136" s="2">
        <v>-0.0361</v>
      </c>
      <c r="E136" s="2">
        <v>0.9651</v>
      </c>
      <c r="F136" s="2">
        <v>-0.5353</v>
      </c>
      <c r="G136" s="2">
        <v>-0.0168</v>
      </c>
      <c r="H136" s="1">
        <v>0</v>
      </c>
      <c r="I136" s="2">
        <v>0.9222</v>
      </c>
      <c r="J136" s="1">
        <v>1372</v>
      </c>
      <c r="K136" s="1">
        <v>5</v>
      </c>
      <c r="L136" s="1">
        <v>7</v>
      </c>
      <c r="M136" s="1">
        <v>5</v>
      </c>
    </row>
    <row r="137" spans="1:13">
      <c r="A137" s="1">
        <v>915</v>
      </c>
      <c r="B137" s="2">
        <v>0</v>
      </c>
      <c r="C137" s="2">
        <v>-31.73</v>
      </c>
      <c r="D137" s="2">
        <v>-0.0381</v>
      </c>
      <c r="E137" s="2">
        <v>0.965</v>
      </c>
      <c r="F137" s="2">
        <v>-0.3642</v>
      </c>
      <c r="G137" s="2">
        <v>-0.0173</v>
      </c>
      <c r="H137" s="1">
        <v>0</v>
      </c>
      <c r="I137" s="2">
        <v>0.8679</v>
      </c>
      <c r="J137" s="1">
        <v>832</v>
      </c>
      <c r="K137" s="1">
        <v>3</v>
      </c>
      <c r="L137" s="1">
        <v>16</v>
      </c>
      <c r="M137" s="1">
        <v>6</v>
      </c>
    </row>
    <row r="138" spans="1:13">
      <c r="A138" s="1">
        <v>951</v>
      </c>
      <c r="B138" s="2">
        <v>0</v>
      </c>
      <c r="C138" s="2">
        <v>-97.25</v>
      </c>
      <c r="D138" s="2">
        <v>-0.1166</v>
      </c>
      <c r="E138" s="2">
        <v>0.9649</v>
      </c>
      <c r="F138" s="2">
        <v>-0.3822</v>
      </c>
      <c r="G138" s="2">
        <v>-0.0158</v>
      </c>
      <c r="H138" s="1">
        <v>0</v>
      </c>
      <c r="I138" s="2">
        <v>2.5291</v>
      </c>
      <c r="J138" s="1">
        <v>834</v>
      </c>
      <c r="K138" s="1">
        <v>7</v>
      </c>
      <c r="L138" s="1">
        <v>20</v>
      </c>
      <c r="M138" s="1">
        <v>6</v>
      </c>
    </row>
    <row r="139" spans="1:13">
      <c r="A139" s="1">
        <v>509</v>
      </c>
      <c r="B139" s="2">
        <v>0</v>
      </c>
      <c r="C139" s="2">
        <v>-223.06</v>
      </c>
      <c r="D139" s="2">
        <v>-0.0624</v>
      </c>
      <c r="E139" s="2">
        <v>0.9641</v>
      </c>
      <c r="F139" s="2">
        <v>-0.5253</v>
      </c>
      <c r="G139" s="2">
        <v>-0.0174</v>
      </c>
      <c r="H139" s="1">
        <v>0</v>
      </c>
      <c r="I139" s="2">
        <v>4.2371</v>
      </c>
      <c r="J139" s="1">
        <v>3576</v>
      </c>
      <c r="K139" s="1">
        <v>5</v>
      </c>
      <c r="L139" s="1">
        <v>16</v>
      </c>
      <c r="M139" s="1">
        <v>3</v>
      </c>
    </row>
    <row r="140" spans="1:13">
      <c r="A140" s="1">
        <v>607</v>
      </c>
      <c r="B140" s="2">
        <v>0</v>
      </c>
      <c r="C140" s="2">
        <v>-177.81</v>
      </c>
      <c r="D140" s="2">
        <v>-0.0798</v>
      </c>
      <c r="E140" s="2">
        <v>0.9639</v>
      </c>
      <c r="F140" s="2">
        <v>-0.4999</v>
      </c>
      <c r="G140" s="2">
        <v>-0.0178</v>
      </c>
      <c r="H140" s="1">
        <v>0</v>
      </c>
      <c r="I140" s="2">
        <v>3.5442</v>
      </c>
      <c r="J140" s="1">
        <v>2227</v>
      </c>
      <c r="K140" s="1">
        <v>7</v>
      </c>
      <c r="L140" s="1">
        <v>11</v>
      </c>
      <c r="M140" s="1">
        <v>4</v>
      </c>
    </row>
    <row r="141" spans="1:13">
      <c r="A141" s="1">
        <v>502</v>
      </c>
      <c r="B141" s="2">
        <v>0</v>
      </c>
      <c r="C141" s="2">
        <v>-271.73</v>
      </c>
      <c r="D141" s="2">
        <v>-0.076</v>
      </c>
      <c r="E141" s="2">
        <v>0.9638</v>
      </c>
      <c r="F141" s="2">
        <v>-0.5306</v>
      </c>
      <c r="G141" s="2">
        <v>-0.0176</v>
      </c>
      <c r="H141" s="1">
        <v>0</v>
      </c>
      <c r="I141" s="2">
        <v>5.1033</v>
      </c>
      <c r="J141" s="1">
        <v>3576</v>
      </c>
      <c r="K141" s="1">
        <v>6</v>
      </c>
      <c r="L141" s="1">
        <v>15</v>
      </c>
      <c r="M141" s="1">
        <v>3</v>
      </c>
    </row>
    <row r="142" spans="1:13">
      <c r="A142" s="1">
        <v>868</v>
      </c>
      <c r="B142" s="2">
        <v>0</v>
      </c>
      <c r="C142" s="2">
        <v>-30.71</v>
      </c>
      <c r="D142" s="2">
        <v>-0.037</v>
      </c>
      <c r="E142" s="2">
        <v>0.9635</v>
      </c>
      <c r="F142" s="2">
        <v>-0.3204</v>
      </c>
      <c r="G142" s="2">
        <v>-0.0183</v>
      </c>
      <c r="H142" s="1">
        <v>0</v>
      </c>
      <c r="I142" s="2">
        <v>0.9542</v>
      </c>
      <c r="J142" s="1">
        <v>831</v>
      </c>
      <c r="K142" s="1">
        <v>4</v>
      </c>
      <c r="L142" s="1">
        <v>10</v>
      </c>
      <c r="M142" s="1">
        <v>6</v>
      </c>
    </row>
    <row r="143" spans="1:13">
      <c r="A143" s="1">
        <v>869</v>
      </c>
      <c r="B143" s="2">
        <v>0</v>
      </c>
      <c r="C143" s="2">
        <v>-39.31</v>
      </c>
      <c r="D143" s="2">
        <v>-0.0473</v>
      </c>
      <c r="E143" s="2">
        <v>0.9633</v>
      </c>
      <c r="F143" s="2">
        <v>-0.3585</v>
      </c>
      <c r="G143" s="2">
        <v>-0.0184</v>
      </c>
      <c r="H143" s="1">
        <v>0</v>
      </c>
      <c r="I143" s="2">
        <v>1.0911</v>
      </c>
      <c r="J143" s="1">
        <v>831</v>
      </c>
      <c r="K143" s="1">
        <v>5</v>
      </c>
      <c r="L143" s="1">
        <v>10</v>
      </c>
      <c r="M143" s="1">
        <v>6</v>
      </c>
    </row>
    <row r="144" spans="1:13">
      <c r="A144" s="1">
        <v>525</v>
      </c>
      <c r="B144" s="2">
        <v>0</v>
      </c>
      <c r="C144" s="2">
        <v>-249.02</v>
      </c>
      <c r="D144" s="2">
        <v>-0.0696</v>
      </c>
      <c r="E144" s="2">
        <v>0.9633</v>
      </c>
      <c r="F144" s="2">
        <v>-0.5291</v>
      </c>
      <c r="G144" s="2">
        <v>-0.0172</v>
      </c>
      <c r="H144" s="1">
        <v>0</v>
      </c>
      <c r="I144" s="2">
        <v>4.6909</v>
      </c>
      <c r="J144" s="1">
        <v>3576</v>
      </c>
      <c r="K144" s="1">
        <v>5</v>
      </c>
      <c r="L144" s="1">
        <v>18</v>
      </c>
      <c r="M144" s="1">
        <v>3</v>
      </c>
    </row>
    <row r="145" spans="1:13">
      <c r="A145" s="1">
        <v>795</v>
      </c>
      <c r="B145" s="2">
        <v>0</v>
      </c>
      <c r="C145" s="2">
        <v>-61.26</v>
      </c>
      <c r="D145" s="2">
        <v>-0.0446</v>
      </c>
      <c r="E145" s="2">
        <v>0.9623</v>
      </c>
      <c r="F145" s="2">
        <v>-0.542</v>
      </c>
      <c r="G145" s="2">
        <v>-0.018</v>
      </c>
      <c r="H145" s="1">
        <v>0</v>
      </c>
      <c r="I145" s="2">
        <v>1.1256</v>
      </c>
      <c r="J145" s="1">
        <v>1375</v>
      </c>
      <c r="K145" s="1">
        <v>3</v>
      </c>
      <c r="L145" s="1">
        <v>18</v>
      </c>
      <c r="M145" s="1">
        <v>5</v>
      </c>
    </row>
    <row r="146" spans="1:13">
      <c r="A146" s="1">
        <v>946</v>
      </c>
      <c r="B146" s="2">
        <v>0</v>
      </c>
      <c r="C146" s="2">
        <v>-31.56</v>
      </c>
      <c r="D146" s="2">
        <v>-0.0379</v>
      </c>
      <c r="E146" s="2">
        <v>0.962</v>
      </c>
      <c r="F146" s="2">
        <v>-0.4111</v>
      </c>
      <c r="G146" s="2">
        <v>-0.0174</v>
      </c>
      <c r="H146" s="1">
        <v>0</v>
      </c>
      <c r="I146" s="2">
        <v>0.7647</v>
      </c>
      <c r="J146" s="1">
        <v>832</v>
      </c>
      <c r="K146" s="1">
        <v>2</v>
      </c>
      <c r="L146" s="1">
        <v>20</v>
      </c>
      <c r="M146" s="1">
        <v>6</v>
      </c>
    </row>
    <row r="147" spans="1:13">
      <c r="A147" s="1">
        <v>751</v>
      </c>
      <c r="B147" s="2">
        <v>0</v>
      </c>
      <c r="C147" s="2">
        <v>-120.81</v>
      </c>
      <c r="D147" s="2">
        <v>-0.0877</v>
      </c>
      <c r="E147" s="2">
        <v>0.962</v>
      </c>
      <c r="F147" s="2">
        <v>-0.3282</v>
      </c>
      <c r="G147" s="2">
        <v>-0.0187</v>
      </c>
      <c r="H147" s="1">
        <v>0</v>
      </c>
      <c r="I147" s="2">
        <v>3.6674</v>
      </c>
      <c r="J147" s="1">
        <v>1377</v>
      </c>
      <c r="K147" s="1">
        <v>7</v>
      </c>
      <c r="L147" s="1">
        <v>12</v>
      </c>
      <c r="M147" s="1">
        <v>5</v>
      </c>
    </row>
    <row r="148" spans="1:13">
      <c r="A148" s="1">
        <v>900</v>
      </c>
      <c r="B148" s="2">
        <v>0</v>
      </c>
      <c r="C148" s="2">
        <v>-39.85</v>
      </c>
      <c r="D148" s="2">
        <v>-0.0479</v>
      </c>
      <c r="E148" s="2">
        <v>0.9615</v>
      </c>
      <c r="F148" s="2">
        <v>-0.3598</v>
      </c>
      <c r="G148" s="2">
        <v>-0.0193</v>
      </c>
      <c r="H148" s="1">
        <v>0</v>
      </c>
      <c r="I148" s="2">
        <v>1.1017</v>
      </c>
      <c r="J148" s="1">
        <v>832</v>
      </c>
      <c r="K148" s="1">
        <v>4</v>
      </c>
      <c r="L148" s="1">
        <v>14</v>
      </c>
      <c r="M148" s="1">
        <v>6</v>
      </c>
    </row>
    <row r="149" spans="1:13">
      <c r="A149" s="1">
        <v>803</v>
      </c>
      <c r="B149" s="2">
        <v>0</v>
      </c>
      <c r="C149" s="2">
        <v>-66.29</v>
      </c>
      <c r="D149" s="2">
        <v>-0.0481</v>
      </c>
      <c r="E149" s="2">
        <v>0.9609</v>
      </c>
      <c r="F149" s="2">
        <v>-0.5963</v>
      </c>
      <c r="G149" s="2">
        <v>-0.0183</v>
      </c>
      <c r="H149" s="1">
        <v>0</v>
      </c>
      <c r="I149" s="2">
        <v>1.1101</v>
      </c>
      <c r="J149" s="1">
        <v>1377</v>
      </c>
      <c r="K149" s="1">
        <v>3</v>
      </c>
      <c r="L149" s="1">
        <v>19</v>
      </c>
      <c r="M149" s="1">
        <v>5</v>
      </c>
    </row>
    <row r="150" spans="1:13">
      <c r="A150" s="1">
        <v>719</v>
      </c>
      <c r="B150" s="2">
        <v>0</v>
      </c>
      <c r="C150" s="2">
        <v>-97.84</v>
      </c>
      <c r="D150" s="2">
        <v>-0.0712</v>
      </c>
      <c r="E150" s="2">
        <v>0.9607</v>
      </c>
      <c r="F150" s="2">
        <v>-0.3716</v>
      </c>
      <c r="G150" s="2">
        <v>-0.019</v>
      </c>
      <c r="H150" s="1">
        <v>0</v>
      </c>
      <c r="I150" s="2">
        <v>2.6287</v>
      </c>
      <c r="J150" s="1">
        <v>1375</v>
      </c>
      <c r="K150" s="1">
        <v>7</v>
      </c>
      <c r="L150" s="1">
        <v>8</v>
      </c>
      <c r="M150" s="1">
        <v>5</v>
      </c>
    </row>
    <row r="151" spans="1:13">
      <c r="A151" s="1">
        <v>899</v>
      </c>
      <c r="B151" s="2">
        <v>0</v>
      </c>
      <c r="C151" s="2">
        <v>-32.63</v>
      </c>
      <c r="D151" s="2">
        <v>-0.0393</v>
      </c>
      <c r="E151" s="2">
        <v>0.9602</v>
      </c>
      <c r="F151" s="2">
        <v>-0.3803</v>
      </c>
      <c r="G151" s="2">
        <v>-0.02</v>
      </c>
      <c r="H151" s="1">
        <v>0</v>
      </c>
      <c r="I151" s="2">
        <v>0.8553</v>
      </c>
      <c r="J151" s="1">
        <v>831</v>
      </c>
      <c r="K151" s="1">
        <v>3</v>
      </c>
      <c r="L151" s="1">
        <v>14</v>
      </c>
      <c r="M151" s="1">
        <v>6</v>
      </c>
    </row>
    <row r="152" spans="1:13">
      <c r="A152" s="1">
        <v>854</v>
      </c>
      <c r="B152" s="2">
        <v>0</v>
      </c>
      <c r="C152" s="2">
        <v>-47.23</v>
      </c>
      <c r="D152" s="2">
        <v>-0.0568</v>
      </c>
      <c r="E152" s="2">
        <v>0.9602</v>
      </c>
      <c r="F152" s="2">
        <v>-0.4078</v>
      </c>
      <c r="G152" s="2">
        <v>-0.0195</v>
      </c>
      <c r="H152" s="1">
        <v>0</v>
      </c>
      <c r="I152" s="2">
        <v>1.1534</v>
      </c>
      <c r="J152" s="1">
        <v>831</v>
      </c>
      <c r="K152" s="1">
        <v>6</v>
      </c>
      <c r="L152" s="1">
        <v>8</v>
      </c>
      <c r="M152" s="1">
        <v>6</v>
      </c>
    </row>
    <row r="153" spans="1:13">
      <c r="A153" s="1">
        <v>494</v>
      </c>
      <c r="B153" s="2">
        <v>0</v>
      </c>
      <c r="C153" s="2">
        <v>-292.54</v>
      </c>
      <c r="D153" s="2">
        <v>-0.0818</v>
      </c>
      <c r="E153" s="2">
        <v>0.959</v>
      </c>
      <c r="F153" s="2">
        <v>-0.5641</v>
      </c>
      <c r="G153" s="2">
        <v>-0.0202</v>
      </c>
      <c r="H153" s="1">
        <v>0</v>
      </c>
      <c r="I153" s="2">
        <v>5.1684</v>
      </c>
      <c r="J153" s="1">
        <v>3576</v>
      </c>
      <c r="K153" s="1">
        <v>6</v>
      </c>
      <c r="L153" s="1">
        <v>14</v>
      </c>
      <c r="M153" s="1">
        <v>3</v>
      </c>
    </row>
    <row r="154" spans="1:13">
      <c r="A154" s="1">
        <v>938</v>
      </c>
      <c r="B154" s="2">
        <v>0</v>
      </c>
      <c r="C154" s="2">
        <v>-32.87</v>
      </c>
      <c r="D154" s="2">
        <v>-0.0395</v>
      </c>
      <c r="E154" s="2">
        <v>0.9588</v>
      </c>
      <c r="F154" s="2">
        <v>-0.4637</v>
      </c>
      <c r="G154" s="2">
        <v>-0.0194</v>
      </c>
      <c r="H154" s="1">
        <v>0</v>
      </c>
      <c r="I154" s="2">
        <v>0.7066</v>
      </c>
      <c r="J154" s="1">
        <v>832</v>
      </c>
      <c r="K154" s="1">
        <v>2</v>
      </c>
      <c r="L154" s="1">
        <v>19</v>
      </c>
      <c r="M154" s="1">
        <v>6</v>
      </c>
    </row>
    <row r="155" spans="1:13">
      <c r="A155" s="1">
        <v>670</v>
      </c>
      <c r="B155" s="2">
        <v>0</v>
      </c>
      <c r="C155" s="2">
        <v>-230.01</v>
      </c>
      <c r="D155" s="2">
        <v>-0.1033</v>
      </c>
      <c r="E155" s="2">
        <v>0.9588</v>
      </c>
      <c r="F155" s="2">
        <v>-0.4663</v>
      </c>
      <c r="G155" s="2">
        <v>-0.0189</v>
      </c>
      <c r="H155" s="1">
        <v>0</v>
      </c>
      <c r="I155" s="2">
        <v>4.9171</v>
      </c>
      <c r="J155" s="1">
        <v>2227</v>
      </c>
      <c r="K155" s="1">
        <v>6</v>
      </c>
      <c r="L155" s="1">
        <v>19</v>
      </c>
      <c r="M155" s="1">
        <v>4</v>
      </c>
    </row>
    <row r="156" spans="1:13">
      <c r="A156" s="1">
        <v>799</v>
      </c>
      <c r="B156" s="2">
        <v>0</v>
      </c>
      <c r="C156" s="2">
        <v>-174.42</v>
      </c>
      <c r="D156" s="2">
        <v>-0.1267</v>
      </c>
      <c r="E156" s="2">
        <v>0.9587</v>
      </c>
      <c r="F156" s="2">
        <v>-0.4406</v>
      </c>
      <c r="G156" s="2">
        <v>-0.0194</v>
      </c>
      <c r="H156" s="1">
        <v>0</v>
      </c>
      <c r="I156" s="2">
        <v>3.9301</v>
      </c>
      <c r="J156" s="1">
        <v>1377</v>
      </c>
      <c r="K156" s="1">
        <v>7</v>
      </c>
      <c r="L156" s="1">
        <v>18</v>
      </c>
      <c r="M156" s="1">
        <v>5</v>
      </c>
    </row>
    <row r="157" spans="1:13">
      <c r="A157" s="1">
        <v>750</v>
      </c>
      <c r="B157" s="2">
        <v>0</v>
      </c>
      <c r="C157" s="2">
        <v>-103.52</v>
      </c>
      <c r="D157" s="2">
        <v>-0.0752</v>
      </c>
      <c r="E157" s="2">
        <v>0.9587</v>
      </c>
      <c r="F157" s="2">
        <v>-0.4758</v>
      </c>
      <c r="G157" s="2">
        <v>-0.0206</v>
      </c>
      <c r="H157" s="1">
        <v>0</v>
      </c>
      <c r="I157" s="2">
        <v>2.1691</v>
      </c>
      <c r="J157" s="1">
        <v>1376</v>
      </c>
      <c r="K157" s="1">
        <v>6</v>
      </c>
      <c r="L157" s="1">
        <v>12</v>
      </c>
      <c r="M157" s="1">
        <v>5</v>
      </c>
    </row>
    <row r="158" spans="1:13">
      <c r="A158" s="1">
        <v>582</v>
      </c>
      <c r="B158" s="2">
        <v>0</v>
      </c>
      <c r="C158" s="2">
        <v>-130.5</v>
      </c>
      <c r="D158" s="2">
        <v>-0.0588</v>
      </c>
      <c r="E158" s="2">
        <v>0.9587</v>
      </c>
      <c r="F158" s="2">
        <v>-0.6372</v>
      </c>
      <c r="G158" s="2">
        <v>-0.0202</v>
      </c>
      <c r="H158" s="1">
        <v>0</v>
      </c>
      <c r="I158" s="2">
        <v>2.0439</v>
      </c>
      <c r="J158" s="1">
        <v>2221</v>
      </c>
      <c r="K158" s="1">
        <v>6</v>
      </c>
      <c r="L158" s="1">
        <v>8</v>
      </c>
      <c r="M158" s="1">
        <v>4</v>
      </c>
    </row>
    <row r="159" spans="1:13">
      <c r="A159" s="1">
        <v>988</v>
      </c>
      <c r="B159" s="2">
        <v>0</v>
      </c>
      <c r="C159" s="2">
        <v>-17.61</v>
      </c>
      <c r="D159" s="2">
        <v>-0.0368</v>
      </c>
      <c r="E159" s="2">
        <v>0.9583</v>
      </c>
      <c r="F159" s="2">
        <v>-0.4409</v>
      </c>
      <c r="G159" s="2">
        <v>-0.0205</v>
      </c>
      <c r="H159" s="1">
        <v>0</v>
      </c>
      <c r="I159" s="2">
        <v>0.3989</v>
      </c>
      <c r="J159" s="1">
        <v>478</v>
      </c>
      <c r="K159" s="1">
        <v>4</v>
      </c>
      <c r="L159" s="1">
        <v>8</v>
      </c>
      <c r="M159" s="1">
        <v>7</v>
      </c>
    </row>
    <row r="160" spans="1:13">
      <c r="A160" s="1">
        <v>551</v>
      </c>
      <c r="B160" s="2">
        <v>0</v>
      </c>
      <c r="C160" s="2">
        <v>-122.26</v>
      </c>
      <c r="D160" s="2">
        <v>-0.0551</v>
      </c>
      <c r="E160" s="2">
        <v>0.9582</v>
      </c>
      <c r="F160" s="2">
        <v>-0.6426</v>
      </c>
      <c r="G160" s="2">
        <v>-0.0188</v>
      </c>
      <c r="H160" s="1">
        <v>0</v>
      </c>
      <c r="I160" s="2">
        <v>1.901</v>
      </c>
      <c r="J160" s="1">
        <v>2220</v>
      </c>
      <c r="K160" s="1">
        <v>7</v>
      </c>
      <c r="L160" s="1">
        <v>4</v>
      </c>
      <c r="M160" s="1">
        <v>4</v>
      </c>
    </row>
    <row r="161" spans="1:13">
      <c r="A161" s="1">
        <v>725</v>
      </c>
      <c r="B161" s="2">
        <v>0</v>
      </c>
      <c r="C161" s="2">
        <v>-69.19</v>
      </c>
      <c r="D161" s="2">
        <v>-0.0504</v>
      </c>
      <c r="E161" s="2">
        <v>0.9581</v>
      </c>
      <c r="F161" s="2">
        <v>-0.5402</v>
      </c>
      <c r="G161" s="2">
        <v>-0.0209</v>
      </c>
      <c r="H161" s="1">
        <v>0</v>
      </c>
      <c r="I161" s="2">
        <v>1.2773</v>
      </c>
      <c r="J161" s="1">
        <v>1374</v>
      </c>
      <c r="K161" s="1">
        <v>5</v>
      </c>
      <c r="L161" s="1">
        <v>9</v>
      </c>
      <c r="M161" s="1">
        <v>5</v>
      </c>
    </row>
    <row r="162" spans="1:13">
      <c r="A162" s="1">
        <v>844</v>
      </c>
      <c r="B162" s="2">
        <v>0</v>
      </c>
      <c r="C162" s="2">
        <v>-28.63</v>
      </c>
      <c r="D162" s="2">
        <v>-0.0345</v>
      </c>
      <c r="E162" s="2">
        <v>0.958</v>
      </c>
      <c r="F162" s="2">
        <v>-0.4211</v>
      </c>
      <c r="G162" s="2">
        <v>-0.0204</v>
      </c>
      <c r="H162" s="1">
        <v>0</v>
      </c>
      <c r="I162" s="2">
        <v>0.6781</v>
      </c>
      <c r="J162" s="1">
        <v>829</v>
      </c>
      <c r="K162" s="1">
        <v>4</v>
      </c>
      <c r="L162" s="1">
        <v>7</v>
      </c>
      <c r="M162" s="1">
        <v>6</v>
      </c>
    </row>
    <row r="163" spans="1:13">
      <c r="A163" s="1">
        <v>644</v>
      </c>
      <c r="B163" s="2">
        <v>0</v>
      </c>
      <c r="C163" s="2">
        <v>-129.86</v>
      </c>
      <c r="D163" s="2">
        <v>-0.0584</v>
      </c>
      <c r="E163" s="2">
        <v>0.9574</v>
      </c>
      <c r="F163" s="2">
        <v>-0.7048</v>
      </c>
      <c r="G163" s="2">
        <v>-0.021</v>
      </c>
      <c r="H163" s="1">
        <v>0</v>
      </c>
      <c r="I163" s="2">
        <v>1.8363</v>
      </c>
      <c r="J163" s="1">
        <v>2225</v>
      </c>
      <c r="K163" s="1">
        <v>4</v>
      </c>
      <c r="L163" s="1">
        <v>16</v>
      </c>
      <c r="M163" s="1">
        <v>4</v>
      </c>
    </row>
    <row r="164" spans="1:13">
      <c r="A164" s="1">
        <v>891</v>
      </c>
      <c r="B164" s="2">
        <v>0</v>
      </c>
      <c r="C164" s="2">
        <v>-33.81</v>
      </c>
      <c r="D164" s="2">
        <v>-0.0407</v>
      </c>
      <c r="E164" s="2">
        <v>0.9565</v>
      </c>
      <c r="F164" s="2">
        <v>-0.4155</v>
      </c>
      <c r="G164" s="2">
        <v>-0.022</v>
      </c>
      <c r="H164" s="1">
        <v>0</v>
      </c>
      <c r="I164" s="2">
        <v>0.8115</v>
      </c>
      <c r="J164" s="1">
        <v>831</v>
      </c>
      <c r="K164" s="1">
        <v>3</v>
      </c>
      <c r="L164" s="1">
        <v>13</v>
      </c>
      <c r="M164" s="1">
        <v>6</v>
      </c>
    </row>
    <row r="165" spans="1:13">
      <c r="A165" s="1">
        <v>743</v>
      </c>
      <c r="B165" s="2">
        <v>0</v>
      </c>
      <c r="C165" s="2">
        <v>-133.66</v>
      </c>
      <c r="D165" s="2">
        <v>-0.0971</v>
      </c>
      <c r="E165" s="2">
        <v>0.9563</v>
      </c>
      <c r="F165" s="2">
        <v>-0.406</v>
      </c>
      <c r="G165" s="2">
        <v>-0.0217</v>
      </c>
      <c r="H165" s="1">
        <v>0</v>
      </c>
      <c r="I165" s="2">
        <v>3.2811</v>
      </c>
      <c r="J165" s="1">
        <v>1377</v>
      </c>
      <c r="K165" s="1">
        <v>7</v>
      </c>
      <c r="L165" s="1">
        <v>11</v>
      </c>
      <c r="M165" s="1">
        <v>5</v>
      </c>
    </row>
    <row r="166" spans="1:13">
      <c r="A166" s="1">
        <v>806</v>
      </c>
      <c r="B166" s="2">
        <v>0</v>
      </c>
      <c r="C166" s="2">
        <v>-151.7</v>
      </c>
      <c r="D166" s="2">
        <v>-0.1102</v>
      </c>
      <c r="E166" s="2">
        <v>0.9561</v>
      </c>
      <c r="F166" s="2">
        <v>-0.4786</v>
      </c>
      <c r="G166" s="2">
        <v>-0.0203</v>
      </c>
      <c r="H166" s="1">
        <v>0</v>
      </c>
      <c r="I166" s="2">
        <v>3.1625</v>
      </c>
      <c r="J166" s="1">
        <v>1377</v>
      </c>
      <c r="K166" s="1">
        <v>6</v>
      </c>
      <c r="L166" s="1">
        <v>19</v>
      </c>
      <c r="M166" s="1">
        <v>5</v>
      </c>
    </row>
    <row r="167" spans="1:13">
      <c r="A167" s="1">
        <v>767</v>
      </c>
      <c r="B167" s="2">
        <v>0</v>
      </c>
      <c r="C167" s="2">
        <v>-153.91</v>
      </c>
      <c r="D167" s="2">
        <v>-0.1118</v>
      </c>
      <c r="E167" s="2">
        <v>0.9561</v>
      </c>
      <c r="F167" s="2">
        <v>-0.3697</v>
      </c>
      <c r="G167" s="2">
        <v>-0.0217</v>
      </c>
      <c r="H167" s="1">
        <v>0</v>
      </c>
      <c r="I167" s="2">
        <v>4.1455</v>
      </c>
      <c r="J167" s="1">
        <v>1377</v>
      </c>
      <c r="K167" s="1">
        <v>7</v>
      </c>
      <c r="L167" s="1">
        <v>14</v>
      </c>
      <c r="M167" s="1">
        <v>5</v>
      </c>
    </row>
    <row r="168" spans="1:13">
      <c r="A168" s="1">
        <v>989</v>
      </c>
      <c r="B168" s="2">
        <v>0</v>
      </c>
      <c r="C168" s="2">
        <v>-23.78</v>
      </c>
      <c r="D168" s="2">
        <v>-0.0496</v>
      </c>
      <c r="E168" s="2">
        <v>0.9557</v>
      </c>
      <c r="F168" s="2">
        <v>-0.4413</v>
      </c>
      <c r="G168" s="2">
        <v>-0.0218</v>
      </c>
      <c r="H168" s="1">
        <v>0</v>
      </c>
      <c r="I168" s="2">
        <v>0.5377</v>
      </c>
      <c r="J168" s="1">
        <v>479</v>
      </c>
      <c r="K168" s="1">
        <v>5</v>
      </c>
      <c r="L168" s="1">
        <v>8</v>
      </c>
      <c r="M168" s="1">
        <v>7</v>
      </c>
    </row>
    <row r="169" spans="1:13">
      <c r="A169" s="1">
        <v>829</v>
      </c>
      <c r="B169" s="2">
        <v>0</v>
      </c>
      <c r="C169" s="2">
        <v>-32.93</v>
      </c>
      <c r="D169" s="2">
        <v>-0.0397</v>
      </c>
      <c r="E169" s="2">
        <v>0.9555</v>
      </c>
      <c r="F169" s="2">
        <v>-0.4042</v>
      </c>
      <c r="G169" s="2">
        <v>-0.0208</v>
      </c>
      <c r="H169" s="1">
        <v>0</v>
      </c>
      <c r="I169" s="2">
        <v>0.8114</v>
      </c>
      <c r="J169" s="1">
        <v>829</v>
      </c>
      <c r="K169" s="1">
        <v>5</v>
      </c>
      <c r="L169" s="1">
        <v>5</v>
      </c>
      <c r="M169" s="1">
        <v>6</v>
      </c>
    </row>
    <row r="170" spans="1:13">
      <c r="A170" s="1">
        <v>807</v>
      </c>
      <c r="B170" s="2">
        <v>0</v>
      </c>
      <c r="C170" s="2">
        <v>-197.3</v>
      </c>
      <c r="D170" s="2">
        <v>-0.1433</v>
      </c>
      <c r="E170" s="2">
        <v>0.9551</v>
      </c>
      <c r="F170" s="2">
        <v>-0.5005</v>
      </c>
      <c r="G170" s="2">
        <v>-0.0207</v>
      </c>
      <c r="H170" s="1">
        <v>0</v>
      </c>
      <c r="I170" s="2">
        <v>3.9087</v>
      </c>
      <c r="J170" s="1">
        <v>1377</v>
      </c>
      <c r="K170" s="1">
        <v>7</v>
      </c>
      <c r="L170" s="1">
        <v>19</v>
      </c>
      <c r="M170" s="1">
        <v>5</v>
      </c>
    </row>
    <row r="171" spans="1:13">
      <c r="A171" s="1">
        <v>710</v>
      </c>
      <c r="B171" s="2">
        <v>0</v>
      </c>
      <c r="C171" s="2">
        <v>-81.94</v>
      </c>
      <c r="D171" s="2">
        <v>-0.0596</v>
      </c>
      <c r="E171" s="2">
        <v>0.9549</v>
      </c>
      <c r="F171" s="2">
        <v>-0.6258</v>
      </c>
      <c r="G171" s="2">
        <v>-0.0218</v>
      </c>
      <c r="H171" s="1">
        <v>0</v>
      </c>
      <c r="I171" s="2">
        <v>1.3074</v>
      </c>
      <c r="J171" s="1">
        <v>1374</v>
      </c>
      <c r="K171" s="1">
        <v>6</v>
      </c>
      <c r="L171" s="1">
        <v>7</v>
      </c>
      <c r="M171" s="1">
        <v>5</v>
      </c>
    </row>
    <row r="172" spans="1:13">
      <c r="A172" s="1">
        <v>675</v>
      </c>
      <c r="B172" s="2">
        <v>0</v>
      </c>
      <c r="C172" s="2">
        <v>-128.38</v>
      </c>
      <c r="D172" s="2">
        <v>-0.0576</v>
      </c>
      <c r="E172" s="2">
        <v>0.9549</v>
      </c>
      <c r="F172" s="2">
        <v>-0.6961</v>
      </c>
      <c r="G172" s="2">
        <v>-0.0207</v>
      </c>
      <c r="H172" s="1">
        <v>0</v>
      </c>
      <c r="I172" s="2">
        <v>1.8371</v>
      </c>
      <c r="J172" s="1">
        <v>2227</v>
      </c>
      <c r="K172" s="1">
        <v>3</v>
      </c>
      <c r="L172" s="1">
        <v>20</v>
      </c>
      <c r="M172" s="1">
        <v>4</v>
      </c>
    </row>
    <row r="173" spans="1:13">
      <c r="A173" s="1">
        <v>591</v>
      </c>
      <c r="B173" s="2">
        <v>0</v>
      </c>
      <c r="C173" s="2">
        <v>-198.37</v>
      </c>
      <c r="D173" s="2">
        <v>-0.0892</v>
      </c>
      <c r="E173" s="2">
        <v>0.9543</v>
      </c>
      <c r="F173" s="2">
        <v>-0.5934</v>
      </c>
      <c r="G173" s="2">
        <v>-0.0225</v>
      </c>
      <c r="H173" s="1">
        <v>0</v>
      </c>
      <c r="I173" s="2">
        <v>3.3371</v>
      </c>
      <c r="J173" s="1">
        <v>2225</v>
      </c>
      <c r="K173" s="1">
        <v>7</v>
      </c>
      <c r="L173" s="1">
        <v>9</v>
      </c>
      <c r="M173" s="1">
        <v>4</v>
      </c>
    </row>
    <row r="174" spans="1:13">
      <c r="A174" s="1">
        <v>1067</v>
      </c>
      <c r="B174" s="2">
        <v>0</v>
      </c>
      <c r="C174" s="2">
        <v>-26.55</v>
      </c>
      <c r="D174" s="2">
        <v>-0.0553</v>
      </c>
      <c r="E174" s="2">
        <v>0.9536</v>
      </c>
      <c r="F174" s="2">
        <v>-0.3929</v>
      </c>
      <c r="G174" s="2">
        <v>-0.0223</v>
      </c>
      <c r="H174" s="1">
        <v>0</v>
      </c>
      <c r="I174" s="2">
        <v>0.674</v>
      </c>
      <c r="J174" s="1">
        <v>480</v>
      </c>
      <c r="K174" s="1">
        <v>3</v>
      </c>
      <c r="L174" s="1">
        <v>18</v>
      </c>
      <c r="M174" s="1">
        <v>7</v>
      </c>
    </row>
    <row r="175" spans="1:13">
      <c r="A175" s="1">
        <v>662</v>
      </c>
      <c r="B175" s="2">
        <v>0</v>
      </c>
      <c r="C175" s="2">
        <v>-252.45</v>
      </c>
      <c r="D175" s="2">
        <v>-0.1134</v>
      </c>
      <c r="E175" s="2">
        <v>0.9531</v>
      </c>
      <c r="F175" s="2">
        <v>-0.5726</v>
      </c>
      <c r="G175" s="2">
        <v>-0.0221</v>
      </c>
      <c r="H175" s="1">
        <v>0</v>
      </c>
      <c r="I175" s="2">
        <v>4.3918</v>
      </c>
      <c r="J175" s="1">
        <v>2227</v>
      </c>
      <c r="K175" s="1">
        <v>6</v>
      </c>
      <c r="L175" s="1">
        <v>18</v>
      </c>
      <c r="M175" s="1">
        <v>4</v>
      </c>
    </row>
    <row r="176" spans="1:13">
      <c r="A176" s="1">
        <v>599</v>
      </c>
      <c r="B176" s="2">
        <v>0</v>
      </c>
      <c r="C176" s="2">
        <v>-218.25</v>
      </c>
      <c r="D176" s="2">
        <v>-0.098</v>
      </c>
      <c r="E176" s="2">
        <v>0.9531</v>
      </c>
      <c r="F176" s="2">
        <v>-0.6491</v>
      </c>
      <c r="G176" s="2">
        <v>-0.0233</v>
      </c>
      <c r="H176" s="1">
        <v>0</v>
      </c>
      <c r="I176" s="2">
        <v>3.3533</v>
      </c>
      <c r="J176" s="1">
        <v>2227</v>
      </c>
      <c r="K176" s="1">
        <v>7</v>
      </c>
      <c r="L176" s="1">
        <v>10</v>
      </c>
      <c r="M176" s="1">
        <v>4</v>
      </c>
    </row>
    <row r="177" spans="1:13">
      <c r="A177" s="1">
        <v>741</v>
      </c>
      <c r="B177" s="2">
        <v>0</v>
      </c>
      <c r="C177" s="2">
        <v>-90.58</v>
      </c>
      <c r="D177" s="2">
        <v>-0.0659</v>
      </c>
      <c r="E177" s="2">
        <v>0.952</v>
      </c>
      <c r="F177" s="2">
        <v>-0.647</v>
      </c>
      <c r="G177" s="2">
        <v>-0.0242</v>
      </c>
      <c r="H177" s="1">
        <v>0</v>
      </c>
      <c r="I177" s="2">
        <v>1.3985</v>
      </c>
      <c r="J177" s="1">
        <v>1375</v>
      </c>
      <c r="K177" s="1">
        <v>5</v>
      </c>
      <c r="L177" s="1">
        <v>11</v>
      </c>
      <c r="M177" s="1">
        <v>5</v>
      </c>
    </row>
    <row r="178" spans="1:13">
      <c r="A178" s="1">
        <v>501</v>
      </c>
      <c r="B178" s="2">
        <v>0</v>
      </c>
      <c r="C178" s="2">
        <v>-287.82</v>
      </c>
      <c r="D178" s="2">
        <v>-0.0805</v>
      </c>
      <c r="E178" s="2">
        <v>0.9515</v>
      </c>
      <c r="F178" s="2">
        <v>-0.7098</v>
      </c>
      <c r="G178" s="2">
        <v>-0.024</v>
      </c>
      <c r="H178" s="1">
        <v>0</v>
      </c>
      <c r="I178" s="2">
        <v>4.0466</v>
      </c>
      <c r="J178" s="1">
        <v>3575</v>
      </c>
      <c r="K178" s="1">
        <v>5</v>
      </c>
      <c r="L178" s="1">
        <v>15</v>
      </c>
      <c r="M178" s="1">
        <v>3</v>
      </c>
    </row>
    <row r="179" spans="1:13">
      <c r="A179" s="1">
        <v>764</v>
      </c>
      <c r="B179" s="2">
        <v>0</v>
      </c>
      <c r="C179" s="2">
        <v>-85.94</v>
      </c>
      <c r="D179" s="2">
        <v>-0.0625</v>
      </c>
      <c r="E179" s="2">
        <v>0.9497</v>
      </c>
      <c r="F179" s="2">
        <v>-0.5776</v>
      </c>
      <c r="G179" s="2">
        <v>-0.0255</v>
      </c>
      <c r="H179" s="1">
        <v>0</v>
      </c>
      <c r="I179" s="2">
        <v>1.4816</v>
      </c>
      <c r="J179" s="1">
        <v>1375</v>
      </c>
      <c r="K179" s="1">
        <v>4</v>
      </c>
      <c r="L179" s="1">
        <v>14</v>
      </c>
      <c r="M179" s="1">
        <v>5</v>
      </c>
    </row>
    <row r="180" spans="1:13">
      <c r="A180" s="1">
        <v>588</v>
      </c>
      <c r="B180" s="2">
        <v>0</v>
      </c>
      <c r="C180" s="2">
        <v>-106.14</v>
      </c>
      <c r="D180" s="2">
        <v>-0.0479</v>
      </c>
      <c r="E180" s="2">
        <v>0.9497</v>
      </c>
      <c r="F180" s="2">
        <v>-0.7727</v>
      </c>
      <c r="G180" s="2">
        <v>-0.0251</v>
      </c>
      <c r="H180" s="1">
        <v>0</v>
      </c>
      <c r="I180" s="2">
        <v>1.3722</v>
      </c>
      <c r="J180" s="1">
        <v>2218</v>
      </c>
      <c r="K180" s="1">
        <v>4</v>
      </c>
      <c r="L180" s="1">
        <v>9</v>
      </c>
      <c r="M180" s="1">
        <v>4</v>
      </c>
    </row>
    <row r="181" spans="1:13">
      <c r="A181" s="1">
        <v>997</v>
      </c>
      <c r="B181" s="2">
        <v>0</v>
      </c>
      <c r="C181" s="2">
        <v>-29.27</v>
      </c>
      <c r="D181" s="2">
        <v>-0.0611</v>
      </c>
      <c r="E181" s="2">
        <v>0.9494</v>
      </c>
      <c r="F181" s="2">
        <v>-0.3821</v>
      </c>
      <c r="G181" s="2">
        <v>-0.0254</v>
      </c>
      <c r="H181" s="1">
        <v>0</v>
      </c>
      <c r="I181" s="2">
        <v>0.7634</v>
      </c>
      <c r="J181" s="1">
        <v>479</v>
      </c>
      <c r="K181" s="1">
        <v>5</v>
      </c>
      <c r="L181" s="1">
        <v>9</v>
      </c>
      <c r="M181" s="1">
        <v>7</v>
      </c>
    </row>
    <row r="182" spans="1:13">
      <c r="A182" s="1">
        <v>717</v>
      </c>
      <c r="B182" s="2">
        <v>0</v>
      </c>
      <c r="C182" s="2">
        <v>-78.39</v>
      </c>
      <c r="D182" s="2">
        <v>-0.0571</v>
      </c>
      <c r="E182" s="2">
        <v>0.9493</v>
      </c>
      <c r="F182" s="2">
        <v>-0.6374</v>
      </c>
      <c r="G182" s="2">
        <v>-0.0251</v>
      </c>
      <c r="H182" s="1">
        <v>0</v>
      </c>
      <c r="I182" s="2">
        <v>1.2274</v>
      </c>
      <c r="J182" s="1">
        <v>1374</v>
      </c>
      <c r="K182" s="1">
        <v>5</v>
      </c>
      <c r="L182" s="1">
        <v>8</v>
      </c>
      <c r="M182" s="1">
        <v>5</v>
      </c>
    </row>
    <row r="183" spans="1:13">
      <c r="A183" s="1">
        <v>549</v>
      </c>
      <c r="B183" s="2">
        <v>0</v>
      </c>
      <c r="C183" s="2">
        <v>-92.83</v>
      </c>
      <c r="D183" s="2">
        <v>-0.0419</v>
      </c>
      <c r="E183" s="2">
        <v>0.949</v>
      </c>
      <c r="F183" s="2">
        <v>-0.6686</v>
      </c>
      <c r="G183" s="2">
        <v>-0.0232</v>
      </c>
      <c r="H183" s="1">
        <v>0</v>
      </c>
      <c r="I183" s="2">
        <v>1.3871</v>
      </c>
      <c r="J183" s="1">
        <v>2215</v>
      </c>
      <c r="K183" s="1">
        <v>5</v>
      </c>
      <c r="L183" s="1">
        <v>4</v>
      </c>
      <c r="M183" s="1">
        <v>4</v>
      </c>
    </row>
    <row r="184" spans="1:13">
      <c r="A184" s="1">
        <v>726</v>
      </c>
      <c r="B184" s="2">
        <v>0</v>
      </c>
      <c r="C184" s="2">
        <v>-108.4</v>
      </c>
      <c r="D184" s="2">
        <v>-0.0788</v>
      </c>
      <c r="E184" s="2">
        <v>0.9488</v>
      </c>
      <c r="F184" s="2">
        <v>-0.6269</v>
      </c>
      <c r="G184" s="2">
        <v>-0.0255</v>
      </c>
      <c r="H184" s="1">
        <v>0</v>
      </c>
      <c r="I184" s="2">
        <v>1.7253</v>
      </c>
      <c r="J184" s="1">
        <v>1375</v>
      </c>
      <c r="K184" s="1">
        <v>6</v>
      </c>
      <c r="L184" s="1">
        <v>9</v>
      </c>
      <c r="M184" s="1">
        <v>5</v>
      </c>
    </row>
    <row r="185" spans="1:13">
      <c r="A185" s="1">
        <v>727</v>
      </c>
      <c r="B185" s="2">
        <v>0</v>
      </c>
      <c r="C185" s="2">
        <v>-138.17</v>
      </c>
      <c r="D185" s="2">
        <v>-0.1005</v>
      </c>
      <c r="E185" s="2">
        <v>0.9487</v>
      </c>
      <c r="F185" s="2">
        <v>-0.4619</v>
      </c>
      <c r="G185" s="2">
        <v>-0.0253</v>
      </c>
      <c r="H185" s="1">
        <v>0</v>
      </c>
      <c r="I185" s="2">
        <v>2.9852</v>
      </c>
      <c r="J185" s="1">
        <v>1375</v>
      </c>
      <c r="K185" s="1">
        <v>7</v>
      </c>
      <c r="L185" s="1">
        <v>9</v>
      </c>
      <c r="M185" s="1">
        <v>5</v>
      </c>
    </row>
    <row r="186" spans="1:13">
      <c r="A186" s="1">
        <v>540</v>
      </c>
      <c r="B186" s="2">
        <v>0</v>
      </c>
      <c r="C186" s="2">
        <v>-296.5</v>
      </c>
      <c r="D186" s="2">
        <v>-0.0829</v>
      </c>
      <c r="E186" s="2">
        <v>0.9486</v>
      </c>
      <c r="F186" s="2">
        <v>-0.7346</v>
      </c>
      <c r="G186" s="2">
        <v>-0.0235</v>
      </c>
      <c r="H186" s="1">
        <v>0</v>
      </c>
      <c r="I186" s="2">
        <v>4.0194</v>
      </c>
      <c r="J186" s="1">
        <v>3576</v>
      </c>
      <c r="K186" s="1">
        <v>4</v>
      </c>
      <c r="L186" s="1">
        <v>20</v>
      </c>
      <c r="M186" s="1">
        <v>3</v>
      </c>
    </row>
    <row r="187" spans="1:13">
      <c r="A187" s="1">
        <v>836</v>
      </c>
      <c r="B187" s="2">
        <v>0</v>
      </c>
      <c r="C187" s="2">
        <v>-32.79</v>
      </c>
      <c r="D187" s="2">
        <v>-0.0396</v>
      </c>
      <c r="E187" s="2">
        <v>0.9483</v>
      </c>
      <c r="F187" s="2">
        <v>-0.4456</v>
      </c>
      <c r="G187" s="2">
        <v>-0.0247</v>
      </c>
      <c r="H187" s="1">
        <v>0</v>
      </c>
      <c r="I187" s="2">
        <v>0.7338</v>
      </c>
      <c r="J187" s="1">
        <v>829</v>
      </c>
      <c r="K187" s="1">
        <v>4</v>
      </c>
      <c r="L187" s="1">
        <v>6</v>
      </c>
      <c r="M187" s="1">
        <v>6</v>
      </c>
    </row>
    <row r="188" spans="1:13">
      <c r="A188" s="1">
        <v>636</v>
      </c>
      <c r="B188" s="2">
        <v>0</v>
      </c>
      <c r="C188" s="2">
        <v>-150.69</v>
      </c>
      <c r="D188" s="2">
        <v>-0.0678</v>
      </c>
      <c r="E188" s="2">
        <v>0.9483</v>
      </c>
      <c r="F188" s="2">
        <v>-0.7556</v>
      </c>
      <c r="G188" s="2">
        <v>-0.026</v>
      </c>
      <c r="H188" s="1">
        <v>0</v>
      </c>
      <c r="I188" s="2">
        <v>1.9907</v>
      </c>
      <c r="J188" s="1">
        <v>2224</v>
      </c>
      <c r="K188" s="1">
        <v>4</v>
      </c>
      <c r="L188" s="1">
        <v>15</v>
      </c>
      <c r="M188" s="1">
        <v>4</v>
      </c>
    </row>
    <row r="189" spans="1:13">
      <c r="A189" s="1">
        <v>532</v>
      </c>
      <c r="B189" s="2">
        <v>0</v>
      </c>
      <c r="C189" s="2">
        <v>-289.45</v>
      </c>
      <c r="D189" s="2">
        <v>-0.0809</v>
      </c>
      <c r="E189" s="2">
        <v>0.948</v>
      </c>
      <c r="F189" s="2">
        <v>-0.7466</v>
      </c>
      <c r="G189" s="2">
        <v>-0.0243</v>
      </c>
      <c r="H189" s="1">
        <v>0</v>
      </c>
      <c r="I189" s="2">
        <v>3.8623</v>
      </c>
      <c r="J189" s="1">
        <v>3576</v>
      </c>
      <c r="K189" s="1">
        <v>4</v>
      </c>
      <c r="L189" s="1">
        <v>19</v>
      </c>
      <c r="M189" s="1">
        <v>3</v>
      </c>
    </row>
    <row r="190" spans="1:13">
      <c r="A190" s="1">
        <v>1045</v>
      </c>
      <c r="B190" s="2">
        <v>0</v>
      </c>
      <c r="C190" s="2">
        <v>-41.84</v>
      </c>
      <c r="D190" s="2">
        <v>-0.0868</v>
      </c>
      <c r="E190" s="2">
        <v>0.9475</v>
      </c>
      <c r="F190" s="2">
        <v>-0.3856</v>
      </c>
      <c r="G190" s="2">
        <v>-0.0263</v>
      </c>
      <c r="H190" s="1">
        <v>0</v>
      </c>
      <c r="I190" s="2">
        <v>1.0804</v>
      </c>
      <c r="J190" s="1">
        <v>482</v>
      </c>
      <c r="K190" s="1">
        <v>5</v>
      </c>
      <c r="L190" s="1">
        <v>15</v>
      </c>
      <c r="M190" s="1">
        <v>7</v>
      </c>
    </row>
    <row r="191" spans="1:13">
      <c r="A191" s="1">
        <v>628</v>
      </c>
      <c r="B191" s="2">
        <v>0</v>
      </c>
      <c r="C191" s="2">
        <v>-145.68</v>
      </c>
      <c r="D191" s="2">
        <v>-0.0655</v>
      </c>
      <c r="E191" s="2">
        <v>0.9474</v>
      </c>
      <c r="F191" s="2">
        <v>-0.761</v>
      </c>
      <c r="G191" s="2">
        <v>-0.0266</v>
      </c>
      <c r="H191" s="1">
        <v>0</v>
      </c>
      <c r="I191" s="2">
        <v>1.9104</v>
      </c>
      <c r="J191" s="1">
        <v>2224</v>
      </c>
      <c r="K191" s="1">
        <v>4</v>
      </c>
      <c r="L191" s="1">
        <v>14</v>
      </c>
      <c r="M191" s="1">
        <v>4</v>
      </c>
    </row>
    <row r="192" spans="1:13">
      <c r="A192" s="1">
        <v>567</v>
      </c>
      <c r="B192" s="2">
        <v>0</v>
      </c>
      <c r="C192" s="2">
        <v>-184.42</v>
      </c>
      <c r="D192" s="2">
        <v>-0.083</v>
      </c>
      <c r="E192" s="2">
        <v>0.947</v>
      </c>
      <c r="F192" s="2">
        <v>-0.5897</v>
      </c>
      <c r="G192" s="2">
        <v>-0.0251</v>
      </c>
      <c r="H192" s="1">
        <v>0</v>
      </c>
      <c r="I192" s="2">
        <v>3.1238</v>
      </c>
      <c r="J192" s="1">
        <v>2221</v>
      </c>
      <c r="K192" s="1">
        <v>7</v>
      </c>
      <c r="L192" s="1">
        <v>6</v>
      </c>
      <c r="M192" s="1">
        <v>4</v>
      </c>
    </row>
    <row r="193" spans="1:13">
      <c r="A193" s="1">
        <v>604</v>
      </c>
      <c r="B193" s="2">
        <v>0</v>
      </c>
      <c r="C193" s="2">
        <v>-128.18</v>
      </c>
      <c r="D193" s="2">
        <v>-0.0577</v>
      </c>
      <c r="E193" s="2">
        <v>0.9467</v>
      </c>
      <c r="F193" s="2">
        <v>-0.7478</v>
      </c>
      <c r="G193" s="2">
        <v>-0.027</v>
      </c>
      <c r="H193" s="1">
        <v>0</v>
      </c>
      <c r="I193" s="2">
        <v>1.7124</v>
      </c>
      <c r="J193" s="1">
        <v>2221</v>
      </c>
      <c r="K193" s="1">
        <v>4</v>
      </c>
      <c r="L193" s="1">
        <v>11</v>
      </c>
      <c r="M193" s="1">
        <v>4</v>
      </c>
    </row>
    <row r="194" spans="1:13">
      <c r="A194" s="1">
        <v>724</v>
      </c>
      <c r="B194" s="2">
        <v>0</v>
      </c>
      <c r="C194" s="2">
        <v>-69.96</v>
      </c>
      <c r="D194" s="2">
        <v>-0.051</v>
      </c>
      <c r="E194" s="2">
        <v>0.9464</v>
      </c>
      <c r="F194" s="2">
        <v>-0.6113</v>
      </c>
      <c r="G194" s="2">
        <v>-0.0269</v>
      </c>
      <c r="H194" s="1">
        <v>0</v>
      </c>
      <c r="I194" s="2">
        <v>1.1409</v>
      </c>
      <c r="J194" s="1">
        <v>1372</v>
      </c>
      <c r="K194" s="1">
        <v>4</v>
      </c>
      <c r="L194" s="1">
        <v>9</v>
      </c>
      <c r="M194" s="1">
        <v>5</v>
      </c>
    </row>
    <row r="195" spans="1:13">
      <c r="A195" s="1">
        <v>839</v>
      </c>
      <c r="B195" s="2">
        <v>0</v>
      </c>
      <c r="C195" s="2">
        <v>-70.51</v>
      </c>
      <c r="D195" s="2">
        <v>-0.0848</v>
      </c>
      <c r="E195" s="2">
        <v>0.9463</v>
      </c>
      <c r="F195" s="2">
        <v>-0.4441</v>
      </c>
      <c r="G195" s="2">
        <v>-0.0256</v>
      </c>
      <c r="H195" s="1">
        <v>0</v>
      </c>
      <c r="I195" s="2">
        <v>1.5809</v>
      </c>
      <c r="J195" s="1">
        <v>831</v>
      </c>
      <c r="K195" s="1">
        <v>7</v>
      </c>
      <c r="L195" s="1">
        <v>6</v>
      </c>
      <c r="M195" s="1">
        <v>6</v>
      </c>
    </row>
    <row r="196" spans="1:13">
      <c r="A196" s="1">
        <v>798</v>
      </c>
      <c r="B196" s="2">
        <v>0</v>
      </c>
      <c r="C196" s="2">
        <v>-179.96</v>
      </c>
      <c r="D196" s="2">
        <v>-0.1307</v>
      </c>
      <c r="E196" s="2">
        <v>0.946</v>
      </c>
      <c r="F196" s="2">
        <v>-0.5757</v>
      </c>
      <c r="G196" s="2">
        <v>-0.0257</v>
      </c>
      <c r="H196" s="1">
        <v>0</v>
      </c>
      <c r="I196" s="2">
        <v>3.1197</v>
      </c>
      <c r="J196" s="1">
        <v>1377</v>
      </c>
      <c r="K196" s="1">
        <v>6</v>
      </c>
      <c r="L196" s="1">
        <v>18</v>
      </c>
      <c r="M196" s="1">
        <v>5</v>
      </c>
    </row>
    <row r="197" spans="1:13">
      <c r="A197" s="1">
        <v>486</v>
      </c>
      <c r="B197" s="2">
        <v>0</v>
      </c>
      <c r="C197" s="2">
        <v>-372.29</v>
      </c>
      <c r="D197" s="2">
        <v>-0.1041</v>
      </c>
      <c r="E197" s="2">
        <v>0.9454</v>
      </c>
      <c r="F197" s="2">
        <v>-0.7448</v>
      </c>
      <c r="G197" s="2">
        <v>-0.0273</v>
      </c>
      <c r="H197" s="1">
        <v>0</v>
      </c>
      <c r="I197" s="2">
        <v>4.9769</v>
      </c>
      <c r="J197" s="1">
        <v>3575</v>
      </c>
      <c r="K197" s="1">
        <v>6</v>
      </c>
      <c r="L197" s="1">
        <v>13</v>
      </c>
      <c r="M197" s="1">
        <v>3</v>
      </c>
    </row>
    <row r="198" spans="1:13">
      <c r="A198" s="1">
        <v>965</v>
      </c>
      <c r="B198" s="2">
        <v>0</v>
      </c>
      <c r="C198" s="2">
        <v>-23.6</v>
      </c>
      <c r="D198" s="2">
        <v>-0.0494</v>
      </c>
      <c r="E198" s="2">
        <v>0.9448</v>
      </c>
      <c r="F198" s="2">
        <v>-0.5007</v>
      </c>
      <c r="G198" s="2">
        <v>-0.0259</v>
      </c>
      <c r="H198" s="1">
        <v>0</v>
      </c>
      <c r="I198" s="2">
        <v>0.4706</v>
      </c>
      <c r="J198" s="1">
        <v>478</v>
      </c>
      <c r="K198" s="1">
        <v>5</v>
      </c>
      <c r="L198" s="1">
        <v>5</v>
      </c>
      <c r="M198" s="1">
        <v>7</v>
      </c>
    </row>
    <row r="199" spans="1:13">
      <c r="A199" s="1">
        <v>892</v>
      </c>
      <c r="B199" s="2">
        <v>0</v>
      </c>
      <c r="C199" s="2">
        <v>-54.52</v>
      </c>
      <c r="D199" s="2">
        <v>-0.0656</v>
      </c>
      <c r="E199" s="2">
        <v>0.9448</v>
      </c>
      <c r="F199" s="2">
        <v>-0.4365</v>
      </c>
      <c r="G199" s="2">
        <v>-0.0281</v>
      </c>
      <c r="H199" s="1">
        <v>0</v>
      </c>
      <c r="I199" s="2">
        <v>1.2428</v>
      </c>
      <c r="J199" s="1">
        <v>831</v>
      </c>
      <c r="K199" s="1">
        <v>4</v>
      </c>
      <c r="L199" s="1">
        <v>13</v>
      </c>
      <c r="M199" s="1">
        <v>6</v>
      </c>
    </row>
    <row r="200" spans="1:13">
      <c r="A200" s="1">
        <v>701</v>
      </c>
      <c r="B200" s="2">
        <v>0</v>
      </c>
      <c r="C200" s="2">
        <v>-73.74</v>
      </c>
      <c r="D200" s="2">
        <v>-0.0538</v>
      </c>
      <c r="E200" s="2">
        <v>0.9445</v>
      </c>
      <c r="F200" s="2">
        <v>-0.7073</v>
      </c>
      <c r="G200" s="2">
        <v>-0.0266</v>
      </c>
      <c r="H200" s="1">
        <v>0</v>
      </c>
      <c r="I200" s="2">
        <v>1.0416</v>
      </c>
      <c r="J200" s="1">
        <v>1371</v>
      </c>
      <c r="K200" s="1">
        <v>5</v>
      </c>
      <c r="L200" s="1">
        <v>6</v>
      </c>
      <c r="M200" s="1">
        <v>5</v>
      </c>
    </row>
    <row r="201" spans="1:13">
      <c r="A201" s="1">
        <v>907</v>
      </c>
      <c r="B201" s="2">
        <v>0</v>
      </c>
      <c r="C201" s="2">
        <v>-48.83</v>
      </c>
      <c r="D201" s="2">
        <v>-0.0588</v>
      </c>
      <c r="E201" s="2">
        <v>0.9439</v>
      </c>
      <c r="F201" s="2">
        <v>-0.546</v>
      </c>
      <c r="G201" s="2">
        <v>-0.0283</v>
      </c>
      <c r="H201" s="1">
        <v>0</v>
      </c>
      <c r="I201" s="2">
        <v>0.8927</v>
      </c>
      <c r="J201" s="1">
        <v>831</v>
      </c>
      <c r="K201" s="1">
        <v>3</v>
      </c>
      <c r="L201" s="1">
        <v>15</v>
      </c>
      <c r="M201" s="1">
        <v>6</v>
      </c>
    </row>
    <row r="202" spans="1:13">
      <c r="A202" s="1">
        <v>884</v>
      </c>
      <c r="B202" s="2">
        <v>0</v>
      </c>
      <c r="C202" s="2">
        <v>-53.46</v>
      </c>
      <c r="D202" s="2">
        <v>-0.0643</v>
      </c>
      <c r="E202" s="2">
        <v>0.9435</v>
      </c>
      <c r="F202" s="2">
        <v>-0.4236</v>
      </c>
      <c r="G202" s="2">
        <v>-0.0288</v>
      </c>
      <c r="H202" s="1">
        <v>0</v>
      </c>
      <c r="I202" s="2">
        <v>1.2552</v>
      </c>
      <c r="J202" s="1">
        <v>831</v>
      </c>
      <c r="K202" s="1">
        <v>4</v>
      </c>
      <c r="L202" s="1">
        <v>12</v>
      </c>
      <c r="M202" s="1">
        <v>6</v>
      </c>
    </row>
    <row r="203" spans="1:13">
      <c r="A203" s="1">
        <v>686</v>
      </c>
      <c r="B203" s="2">
        <v>0</v>
      </c>
      <c r="C203" s="2">
        <v>-81.04</v>
      </c>
      <c r="D203" s="2">
        <v>-0.0591</v>
      </c>
      <c r="E203" s="2">
        <v>0.9435</v>
      </c>
      <c r="F203" s="2">
        <v>-0.6431</v>
      </c>
      <c r="G203" s="2">
        <v>-0.0258</v>
      </c>
      <c r="H203" s="1">
        <v>0</v>
      </c>
      <c r="I203" s="2">
        <v>1.2588</v>
      </c>
      <c r="J203" s="1">
        <v>1371</v>
      </c>
      <c r="K203" s="1">
        <v>6</v>
      </c>
      <c r="L203" s="1">
        <v>4</v>
      </c>
      <c r="M203" s="1">
        <v>5</v>
      </c>
    </row>
    <row r="204" spans="1:13">
      <c r="A204" s="1">
        <v>867</v>
      </c>
      <c r="B204" s="2">
        <v>0</v>
      </c>
      <c r="C204" s="2">
        <v>-38.28</v>
      </c>
      <c r="D204" s="2">
        <v>-0.0462</v>
      </c>
      <c r="E204" s="2">
        <v>0.9433</v>
      </c>
      <c r="F204" s="2">
        <v>-0.5431</v>
      </c>
      <c r="G204" s="2">
        <v>-0.0287</v>
      </c>
      <c r="H204" s="1">
        <v>0</v>
      </c>
      <c r="I204" s="2">
        <v>0.7037</v>
      </c>
      <c r="J204" s="1">
        <v>829</v>
      </c>
      <c r="K204" s="1">
        <v>3</v>
      </c>
      <c r="L204" s="1">
        <v>10</v>
      </c>
      <c r="M204" s="1">
        <v>6</v>
      </c>
    </row>
    <row r="205" spans="1:13">
      <c r="A205" s="1">
        <v>966</v>
      </c>
      <c r="B205" s="2">
        <v>0</v>
      </c>
      <c r="C205" s="2">
        <v>-30.88</v>
      </c>
      <c r="D205" s="2">
        <v>-0.0646</v>
      </c>
      <c r="E205" s="2">
        <v>0.9431</v>
      </c>
      <c r="F205" s="2">
        <v>-0.5042</v>
      </c>
      <c r="G205" s="2">
        <v>-0.0267</v>
      </c>
      <c r="H205" s="1">
        <v>0</v>
      </c>
      <c r="I205" s="2">
        <v>0.611</v>
      </c>
      <c r="J205" s="1">
        <v>478</v>
      </c>
      <c r="K205" s="1">
        <v>6</v>
      </c>
      <c r="L205" s="1">
        <v>5</v>
      </c>
      <c r="M205" s="1">
        <v>7</v>
      </c>
    </row>
    <row r="206" spans="1:13">
      <c r="A206" s="1">
        <v>702</v>
      </c>
      <c r="B206" s="2">
        <v>0</v>
      </c>
      <c r="C206" s="2">
        <v>-96.82</v>
      </c>
      <c r="D206" s="2">
        <v>-0.0705</v>
      </c>
      <c r="E206" s="2">
        <v>0.9429</v>
      </c>
      <c r="F206" s="2">
        <v>-0.7412</v>
      </c>
      <c r="G206" s="2">
        <v>-0.0274</v>
      </c>
      <c r="H206" s="1">
        <v>0</v>
      </c>
      <c r="I206" s="2">
        <v>1.3047</v>
      </c>
      <c r="J206" s="1">
        <v>1374</v>
      </c>
      <c r="K206" s="1">
        <v>6</v>
      </c>
      <c r="L206" s="1">
        <v>6</v>
      </c>
      <c r="M206" s="1">
        <v>5</v>
      </c>
    </row>
    <row r="207" spans="1:13">
      <c r="A207" s="1">
        <v>957</v>
      </c>
      <c r="B207" s="2">
        <v>0</v>
      </c>
      <c r="C207" s="2">
        <v>-22.54</v>
      </c>
      <c r="D207" s="2">
        <v>-0.0472</v>
      </c>
      <c r="E207" s="2">
        <v>0.9428</v>
      </c>
      <c r="F207" s="2">
        <v>-0.4886</v>
      </c>
      <c r="G207" s="2">
        <v>-0.0262</v>
      </c>
      <c r="H207" s="1">
        <v>0</v>
      </c>
      <c r="I207" s="2">
        <v>0.4606</v>
      </c>
      <c r="J207" s="1">
        <v>478</v>
      </c>
      <c r="K207" s="1">
        <v>5</v>
      </c>
      <c r="L207" s="1">
        <v>4</v>
      </c>
      <c r="M207" s="1">
        <v>7</v>
      </c>
    </row>
    <row r="208" spans="1:13">
      <c r="A208" s="1">
        <v>1053</v>
      </c>
      <c r="B208" s="2">
        <v>0</v>
      </c>
      <c r="C208" s="2">
        <v>-48.11</v>
      </c>
      <c r="D208" s="2">
        <v>-0.0998</v>
      </c>
      <c r="E208" s="2">
        <v>0.9426</v>
      </c>
      <c r="F208" s="2">
        <v>-0.371</v>
      </c>
      <c r="G208" s="2">
        <v>-0.0286</v>
      </c>
      <c r="H208" s="1">
        <v>0</v>
      </c>
      <c r="I208" s="2">
        <v>1.2891</v>
      </c>
      <c r="J208" s="1">
        <v>482</v>
      </c>
      <c r="K208" s="1">
        <v>5</v>
      </c>
      <c r="L208" s="1">
        <v>16</v>
      </c>
      <c r="M208" s="1">
        <v>7</v>
      </c>
    </row>
    <row r="209" spans="1:13">
      <c r="A209" s="1">
        <v>779</v>
      </c>
      <c r="B209" s="2">
        <v>0</v>
      </c>
      <c r="C209" s="2">
        <v>-88.73</v>
      </c>
      <c r="D209" s="2">
        <v>-0.0645</v>
      </c>
      <c r="E209" s="2">
        <v>0.9408</v>
      </c>
      <c r="F209" s="2">
        <v>-0.7879</v>
      </c>
      <c r="G209" s="2">
        <v>-0.0296</v>
      </c>
      <c r="H209" s="1">
        <v>0</v>
      </c>
      <c r="I209" s="2">
        <v>1.1244</v>
      </c>
      <c r="J209" s="1">
        <v>1375</v>
      </c>
      <c r="K209" s="1">
        <v>3</v>
      </c>
      <c r="L209" s="1">
        <v>16</v>
      </c>
      <c r="M209" s="1">
        <v>5</v>
      </c>
    </row>
    <row r="210" spans="1:13">
      <c r="A210" s="1">
        <v>815</v>
      </c>
      <c r="B210" s="2">
        <v>0</v>
      </c>
      <c r="C210" s="2">
        <v>-272.98</v>
      </c>
      <c r="D210" s="2">
        <v>-0.1982</v>
      </c>
      <c r="E210" s="2">
        <v>0.9404</v>
      </c>
      <c r="F210" s="2">
        <v>-0.5828</v>
      </c>
      <c r="G210" s="2">
        <v>-0.0272</v>
      </c>
      <c r="H210" s="1">
        <v>0</v>
      </c>
      <c r="I210" s="2">
        <v>4.6379</v>
      </c>
      <c r="J210" s="1">
        <v>1377</v>
      </c>
      <c r="K210" s="1">
        <v>7</v>
      </c>
      <c r="L210" s="1">
        <v>20</v>
      </c>
      <c r="M210" s="1">
        <v>5</v>
      </c>
    </row>
    <row r="211" spans="1:13">
      <c r="A211" s="1">
        <v>735</v>
      </c>
      <c r="B211" s="2">
        <v>0</v>
      </c>
      <c r="C211" s="2">
        <v>-173.44</v>
      </c>
      <c r="D211" s="2">
        <v>-0.126</v>
      </c>
      <c r="E211" s="2">
        <v>0.9402</v>
      </c>
      <c r="F211" s="2">
        <v>-0.5248</v>
      </c>
      <c r="G211" s="2">
        <v>-0.0299</v>
      </c>
      <c r="H211" s="1">
        <v>0</v>
      </c>
      <c r="I211" s="2">
        <v>3.2963</v>
      </c>
      <c r="J211" s="1">
        <v>1377</v>
      </c>
      <c r="K211" s="1">
        <v>7</v>
      </c>
      <c r="L211" s="1">
        <v>10</v>
      </c>
      <c r="M211" s="1">
        <v>5</v>
      </c>
    </row>
    <row r="212" spans="1:13">
      <c r="A212" s="1">
        <v>919</v>
      </c>
      <c r="B212" s="2">
        <v>0</v>
      </c>
      <c r="C212" s="2">
        <v>-146.71</v>
      </c>
      <c r="D212" s="2">
        <v>-0.1759</v>
      </c>
      <c r="E212" s="2">
        <v>0.9381</v>
      </c>
      <c r="F212" s="2">
        <v>-0.5752</v>
      </c>
      <c r="G212" s="2">
        <v>-0.0306</v>
      </c>
      <c r="H212" s="1">
        <v>0</v>
      </c>
      <c r="I212" s="2">
        <v>2.5424</v>
      </c>
      <c r="J212" s="1">
        <v>834</v>
      </c>
      <c r="K212" s="1">
        <v>7</v>
      </c>
      <c r="L212" s="1">
        <v>16</v>
      </c>
      <c r="M212" s="1">
        <v>6</v>
      </c>
    </row>
    <row r="213" spans="1:13">
      <c r="A213" s="1">
        <v>1037</v>
      </c>
      <c r="B213" s="2">
        <v>0</v>
      </c>
      <c r="C213" s="2">
        <v>-47.72</v>
      </c>
      <c r="D213" s="2">
        <v>-0.0994</v>
      </c>
      <c r="E213" s="2">
        <v>0.9373</v>
      </c>
      <c r="F213" s="2">
        <v>-0.4253</v>
      </c>
      <c r="G213" s="2">
        <v>-0.0319</v>
      </c>
      <c r="H213" s="1">
        <v>0</v>
      </c>
      <c r="I213" s="2">
        <v>1.1187</v>
      </c>
      <c r="J213" s="1">
        <v>480</v>
      </c>
      <c r="K213" s="1">
        <v>5</v>
      </c>
      <c r="L213" s="1">
        <v>14</v>
      </c>
      <c r="M213" s="1">
        <v>7</v>
      </c>
    </row>
    <row r="214" spans="1:13">
      <c r="A214" s="1">
        <v>810</v>
      </c>
      <c r="B214" s="2">
        <v>0</v>
      </c>
      <c r="C214" s="2">
        <v>-87.71</v>
      </c>
      <c r="D214" s="2">
        <v>-0.0638</v>
      </c>
      <c r="E214" s="2">
        <v>0.9361</v>
      </c>
      <c r="F214" s="2">
        <v>-0.7683</v>
      </c>
      <c r="G214" s="2">
        <v>-0.0297</v>
      </c>
      <c r="H214" s="1">
        <v>0</v>
      </c>
      <c r="I214" s="2">
        <v>1.1408</v>
      </c>
      <c r="J214" s="1">
        <v>1375</v>
      </c>
      <c r="K214" s="1">
        <v>2</v>
      </c>
      <c r="L214" s="1">
        <v>20</v>
      </c>
      <c r="M214" s="1">
        <v>5</v>
      </c>
    </row>
    <row r="215" spans="1:13">
      <c r="A215" s="1">
        <v>1083</v>
      </c>
      <c r="B215" s="2">
        <v>0</v>
      </c>
      <c r="C215" s="2">
        <v>-40.05</v>
      </c>
      <c r="D215" s="2">
        <v>-0.0831</v>
      </c>
      <c r="E215" s="2">
        <v>0.9355</v>
      </c>
      <c r="F215" s="2">
        <v>-0.4713</v>
      </c>
      <c r="G215" s="2">
        <v>-0.03</v>
      </c>
      <c r="H215" s="1">
        <v>0</v>
      </c>
      <c r="I215" s="2">
        <v>0.8469</v>
      </c>
      <c r="J215" s="1">
        <v>482</v>
      </c>
      <c r="K215" s="1">
        <v>3</v>
      </c>
      <c r="L215" s="1">
        <v>20</v>
      </c>
      <c r="M215" s="1">
        <v>7</v>
      </c>
    </row>
    <row r="216" spans="1:13">
      <c r="A216" s="1">
        <v>740</v>
      </c>
      <c r="B216" s="2">
        <v>0</v>
      </c>
      <c r="C216" s="2">
        <v>-96.98</v>
      </c>
      <c r="D216" s="2">
        <v>-0.0706</v>
      </c>
      <c r="E216" s="2">
        <v>0.935</v>
      </c>
      <c r="F216" s="2">
        <v>-0.5805</v>
      </c>
      <c r="G216" s="2">
        <v>-0.0333</v>
      </c>
      <c r="H216" s="1">
        <v>0</v>
      </c>
      <c r="I216" s="2">
        <v>1.6632</v>
      </c>
      <c r="J216" s="1">
        <v>1374</v>
      </c>
      <c r="K216" s="1">
        <v>4</v>
      </c>
      <c r="L216" s="1">
        <v>11</v>
      </c>
      <c r="M216" s="1">
        <v>5</v>
      </c>
    </row>
    <row r="217" spans="1:13">
      <c r="A217" s="1">
        <v>980</v>
      </c>
      <c r="B217" s="2">
        <v>0</v>
      </c>
      <c r="C217" s="2">
        <v>-25.95</v>
      </c>
      <c r="D217" s="2">
        <v>-0.0543</v>
      </c>
      <c r="E217" s="2">
        <v>0.9348</v>
      </c>
      <c r="F217" s="2">
        <v>-0.637</v>
      </c>
      <c r="G217" s="2">
        <v>-0.0319</v>
      </c>
      <c r="H217" s="1">
        <v>0</v>
      </c>
      <c r="I217" s="2">
        <v>0.4072</v>
      </c>
      <c r="J217" s="1">
        <v>478</v>
      </c>
      <c r="K217" s="1">
        <v>4</v>
      </c>
      <c r="L217" s="1">
        <v>7</v>
      </c>
      <c r="M217" s="1">
        <v>7</v>
      </c>
    </row>
    <row r="218" spans="1:13">
      <c r="A218" s="1">
        <v>1029</v>
      </c>
      <c r="B218" s="2">
        <v>0</v>
      </c>
      <c r="C218" s="2">
        <v>-47.17</v>
      </c>
      <c r="D218" s="2">
        <v>-0.0983</v>
      </c>
      <c r="E218" s="2">
        <v>0.9347</v>
      </c>
      <c r="F218" s="2">
        <v>-0.4583</v>
      </c>
      <c r="G218" s="2">
        <v>-0.0334</v>
      </c>
      <c r="H218" s="1">
        <v>0</v>
      </c>
      <c r="I218" s="2">
        <v>1.0261</v>
      </c>
      <c r="J218" s="1">
        <v>480</v>
      </c>
      <c r="K218" s="1">
        <v>5</v>
      </c>
      <c r="L218" s="1">
        <v>13</v>
      </c>
      <c r="M218" s="1">
        <v>7</v>
      </c>
    </row>
    <row r="219" spans="1:13">
      <c r="A219" s="1">
        <v>711</v>
      </c>
      <c r="B219" s="2">
        <v>0</v>
      </c>
      <c r="C219" s="2">
        <v>-153.76</v>
      </c>
      <c r="D219" s="2">
        <v>-0.1118</v>
      </c>
      <c r="E219" s="2">
        <v>0.9346</v>
      </c>
      <c r="F219" s="2">
        <v>-0.5772</v>
      </c>
      <c r="G219" s="2">
        <v>-0.0317</v>
      </c>
      <c r="H219" s="1">
        <v>0</v>
      </c>
      <c r="I219" s="2">
        <v>2.6591</v>
      </c>
      <c r="J219" s="1">
        <v>1375</v>
      </c>
      <c r="K219" s="1">
        <v>7</v>
      </c>
      <c r="L219" s="1">
        <v>7</v>
      </c>
      <c r="M219" s="1">
        <v>5</v>
      </c>
    </row>
    <row r="220" spans="1:13">
      <c r="A220" s="1">
        <v>695</v>
      </c>
      <c r="B220" s="2">
        <v>0</v>
      </c>
      <c r="C220" s="2">
        <v>-134.18</v>
      </c>
      <c r="D220" s="2">
        <v>-0.0977</v>
      </c>
      <c r="E220" s="2">
        <v>0.9331</v>
      </c>
      <c r="F220" s="2">
        <v>-0.7092</v>
      </c>
      <c r="G220" s="2">
        <v>-0.0314</v>
      </c>
      <c r="H220" s="1">
        <v>0</v>
      </c>
      <c r="I220" s="2">
        <v>1.8902</v>
      </c>
      <c r="J220" s="1">
        <v>1374</v>
      </c>
      <c r="K220" s="1">
        <v>7</v>
      </c>
      <c r="L220" s="1">
        <v>5</v>
      </c>
      <c r="M220" s="1">
        <v>5</v>
      </c>
    </row>
    <row r="221" spans="1:13">
      <c r="A221" s="1">
        <v>1075</v>
      </c>
      <c r="B221" s="2">
        <v>0</v>
      </c>
      <c r="C221" s="2">
        <v>-40.26</v>
      </c>
      <c r="D221" s="2">
        <v>-0.0835</v>
      </c>
      <c r="E221" s="2">
        <v>0.9329</v>
      </c>
      <c r="F221" s="2">
        <v>-0.5349</v>
      </c>
      <c r="G221" s="2">
        <v>-0.032</v>
      </c>
      <c r="H221" s="1">
        <v>0</v>
      </c>
      <c r="I221" s="2">
        <v>0.7507</v>
      </c>
      <c r="J221" s="1">
        <v>482</v>
      </c>
      <c r="K221" s="1">
        <v>3</v>
      </c>
      <c r="L221" s="1">
        <v>19</v>
      </c>
      <c r="M221" s="1">
        <v>7</v>
      </c>
    </row>
    <row r="222" spans="1:13">
      <c r="A222" s="1">
        <v>791</v>
      </c>
      <c r="B222" s="2">
        <v>0</v>
      </c>
      <c r="C222" s="2">
        <v>-278.27</v>
      </c>
      <c r="D222" s="2">
        <v>-0.2021</v>
      </c>
      <c r="E222" s="2">
        <v>0.9319</v>
      </c>
      <c r="F222" s="2">
        <v>-0.6256</v>
      </c>
      <c r="G222" s="2">
        <v>-0.0332</v>
      </c>
      <c r="H222" s="1">
        <v>0</v>
      </c>
      <c r="I222" s="2">
        <v>4.4216</v>
      </c>
      <c r="J222" s="1">
        <v>1377</v>
      </c>
      <c r="K222" s="1">
        <v>7</v>
      </c>
      <c r="L222" s="1">
        <v>17</v>
      </c>
      <c r="M222" s="1">
        <v>5</v>
      </c>
    </row>
    <row r="223" spans="1:13">
      <c r="A223" s="1">
        <v>802</v>
      </c>
      <c r="B223" s="2">
        <v>0</v>
      </c>
      <c r="C223" s="2">
        <v>-91.09</v>
      </c>
      <c r="D223" s="2">
        <v>-0.0662</v>
      </c>
      <c r="E223" s="2">
        <v>0.9311</v>
      </c>
      <c r="F223" s="2">
        <v>-0.8453</v>
      </c>
      <c r="G223" s="2">
        <v>-0.0329</v>
      </c>
      <c r="H223" s="1">
        <v>0</v>
      </c>
      <c r="I223" s="2">
        <v>1.077</v>
      </c>
      <c r="J223" s="1">
        <v>1375</v>
      </c>
      <c r="K223" s="1">
        <v>2</v>
      </c>
      <c r="L223" s="1">
        <v>19</v>
      </c>
      <c r="M223" s="1">
        <v>5</v>
      </c>
    </row>
    <row r="224" spans="1:13">
      <c r="A224" s="1">
        <v>930</v>
      </c>
      <c r="B224" s="2">
        <v>0</v>
      </c>
      <c r="C224" s="2">
        <v>-54.17</v>
      </c>
      <c r="D224" s="2">
        <v>-0.0651</v>
      </c>
      <c r="E224" s="2">
        <v>0.9302</v>
      </c>
      <c r="F224" s="2">
        <v>-0.7564</v>
      </c>
      <c r="G224" s="2">
        <v>-0.0341</v>
      </c>
      <c r="H224" s="1">
        <v>0</v>
      </c>
      <c r="I224" s="2">
        <v>0.7157</v>
      </c>
      <c r="J224" s="1">
        <v>832</v>
      </c>
      <c r="K224" s="1">
        <v>2</v>
      </c>
      <c r="L224" s="1">
        <v>18</v>
      </c>
      <c r="M224" s="1">
        <v>6</v>
      </c>
    </row>
    <row r="225" spans="1:13">
      <c r="A225" s="1">
        <v>612</v>
      </c>
      <c r="B225" s="2">
        <v>0</v>
      </c>
      <c r="C225" s="2">
        <v>-177.3</v>
      </c>
      <c r="D225" s="2">
        <v>-0.0798</v>
      </c>
      <c r="E225" s="2">
        <v>0.9301</v>
      </c>
      <c r="F225" s="2">
        <v>-0.8081</v>
      </c>
      <c r="G225" s="2">
        <v>-0.0359</v>
      </c>
      <c r="H225" s="1">
        <v>0</v>
      </c>
      <c r="I225" s="2">
        <v>2.1917</v>
      </c>
      <c r="J225" s="1">
        <v>2221</v>
      </c>
      <c r="K225" s="1">
        <v>4</v>
      </c>
      <c r="L225" s="1">
        <v>12</v>
      </c>
      <c r="M225" s="1">
        <v>4</v>
      </c>
    </row>
    <row r="226" spans="1:13">
      <c r="A226" s="1">
        <v>524</v>
      </c>
      <c r="B226" s="2">
        <v>0</v>
      </c>
      <c r="C226" s="2">
        <v>-381.73</v>
      </c>
      <c r="D226" s="2">
        <v>-0.1067</v>
      </c>
      <c r="E226" s="2">
        <v>0.9292</v>
      </c>
      <c r="F226" s="2">
        <v>-0.8568</v>
      </c>
      <c r="G226" s="2">
        <v>-0.0343</v>
      </c>
      <c r="H226" s="1">
        <v>0</v>
      </c>
      <c r="I226" s="2">
        <v>4.4411</v>
      </c>
      <c r="J226" s="1">
        <v>3576</v>
      </c>
      <c r="K226" s="1">
        <v>4</v>
      </c>
      <c r="L226" s="1">
        <v>18</v>
      </c>
      <c r="M226" s="1">
        <v>3</v>
      </c>
    </row>
    <row r="227" spans="1:13">
      <c r="A227" s="1">
        <v>620</v>
      </c>
      <c r="B227" s="2">
        <v>0</v>
      </c>
      <c r="C227" s="2">
        <v>-190.28</v>
      </c>
      <c r="D227" s="2">
        <v>-0.0857</v>
      </c>
      <c r="E227" s="2">
        <v>0.9282</v>
      </c>
      <c r="F227" s="2">
        <v>-0.7995</v>
      </c>
      <c r="G227" s="2">
        <v>-0.0369</v>
      </c>
      <c r="H227" s="1">
        <v>0</v>
      </c>
      <c r="I227" s="2">
        <v>2.3768</v>
      </c>
      <c r="J227" s="1">
        <v>2221</v>
      </c>
      <c r="K227" s="1">
        <v>4</v>
      </c>
      <c r="L227" s="1">
        <v>13</v>
      </c>
      <c r="M227" s="1">
        <v>4</v>
      </c>
    </row>
    <row r="228" spans="1:13">
      <c r="A228" s="1">
        <v>667</v>
      </c>
      <c r="B228" s="2">
        <v>0</v>
      </c>
      <c r="C228" s="2">
        <v>-199.55</v>
      </c>
      <c r="D228" s="2">
        <v>-0.0896</v>
      </c>
      <c r="E228" s="2">
        <v>0.928</v>
      </c>
      <c r="F228" s="2">
        <v>-0.8233</v>
      </c>
      <c r="G228" s="2">
        <v>-0.0345</v>
      </c>
      <c r="H228" s="1">
        <v>0</v>
      </c>
      <c r="I228" s="2">
        <v>2.4175</v>
      </c>
      <c r="J228" s="1">
        <v>2227</v>
      </c>
      <c r="K228" s="1">
        <v>3</v>
      </c>
      <c r="L228" s="1">
        <v>19</v>
      </c>
      <c r="M228" s="1">
        <v>4</v>
      </c>
    </row>
    <row r="229" spans="1:13">
      <c r="A229" s="1">
        <v>733</v>
      </c>
      <c r="B229" s="2">
        <v>0</v>
      </c>
      <c r="C229" s="2">
        <v>-130.87</v>
      </c>
      <c r="D229" s="2">
        <v>-0.0952</v>
      </c>
      <c r="E229" s="2">
        <v>0.9272</v>
      </c>
      <c r="F229" s="2">
        <v>-0.7507</v>
      </c>
      <c r="G229" s="2">
        <v>-0.0372</v>
      </c>
      <c r="H229" s="1">
        <v>0</v>
      </c>
      <c r="I229" s="2">
        <v>1.7417</v>
      </c>
      <c r="J229" s="1">
        <v>1374</v>
      </c>
      <c r="K229" s="1">
        <v>5</v>
      </c>
      <c r="L229" s="1">
        <v>10</v>
      </c>
      <c r="M229" s="1">
        <v>5</v>
      </c>
    </row>
    <row r="230" spans="1:13">
      <c r="A230" s="1">
        <v>1021</v>
      </c>
      <c r="B230" s="2">
        <v>0</v>
      </c>
      <c r="C230" s="2">
        <v>-50.89</v>
      </c>
      <c r="D230" s="2">
        <v>-0.106</v>
      </c>
      <c r="E230" s="2">
        <v>0.9269</v>
      </c>
      <c r="F230" s="2">
        <v>-0.5</v>
      </c>
      <c r="G230" s="2">
        <v>-0.0376</v>
      </c>
      <c r="H230" s="1">
        <v>0</v>
      </c>
      <c r="I230" s="2">
        <v>1.0145</v>
      </c>
      <c r="J230" s="1">
        <v>480</v>
      </c>
      <c r="K230" s="1">
        <v>5</v>
      </c>
      <c r="L230" s="1">
        <v>12</v>
      </c>
      <c r="M230" s="1">
        <v>7</v>
      </c>
    </row>
    <row r="231" spans="1:13">
      <c r="A231" s="1">
        <v>493</v>
      </c>
      <c r="B231" s="2">
        <v>0</v>
      </c>
      <c r="C231" s="2">
        <v>-417.66</v>
      </c>
      <c r="D231" s="2">
        <v>-0.1169</v>
      </c>
      <c r="E231" s="2">
        <v>0.9267</v>
      </c>
      <c r="F231" s="2">
        <v>-0.8425</v>
      </c>
      <c r="G231" s="2">
        <v>-0.037</v>
      </c>
      <c r="H231" s="1">
        <v>0</v>
      </c>
      <c r="I231" s="2">
        <v>4.9505</v>
      </c>
      <c r="J231" s="1">
        <v>3572</v>
      </c>
      <c r="K231" s="1">
        <v>5</v>
      </c>
      <c r="L231" s="1">
        <v>14</v>
      </c>
      <c r="M231" s="1">
        <v>3</v>
      </c>
    </row>
    <row r="232" spans="1:13">
      <c r="A232" s="1">
        <v>1012</v>
      </c>
      <c r="B232" s="2">
        <v>0</v>
      </c>
      <c r="C232" s="2">
        <v>-38.55</v>
      </c>
      <c r="D232" s="2">
        <v>-0.0805</v>
      </c>
      <c r="E232" s="2">
        <v>0.9266</v>
      </c>
      <c r="F232" s="2">
        <v>-0.5659</v>
      </c>
      <c r="G232" s="2">
        <v>-0.0377</v>
      </c>
      <c r="H232" s="1">
        <v>0</v>
      </c>
      <c r="I232" s="2">
        <v>0.6798</v>
      </c>
      <c r="J232" s="1">
        <v>479</v>
      </c>
      <c r="K232" s="1">
        <v>4</v>
      </c>
      <c r="L232" s="1">
        <v>11</v>
      </c>
      <c r="M232" s="1">
        <v>7</v>
      </c>
    </row>
    <row r="233" spans="1:13">
      <c r="A233" s="1">
        <v>883</v>
      </c>
      <c r="B233" s="2">
        <v>0</v>
      </c>
      <c r="C233" s="2">
        <v>-55.55</v>
      </c>
      <c r="D233" s="2">
        <v>-0.0668</v>
      </c>
      <c r="E233" s="2">
        <v>0.9265</v>
      </c>
      <c r="F233" s="2">
        <v>-0.6343</v>
      </c>
      <c r="G233" s="2">
        <v>-0.0378</v>
      </c>
      <c r="H233" s="1">
        <v>0</v>
      </c>
      <c r="I233" s="2">
        <v>0.8746</v>
      </c>
      <c r="J233" s="1">
        <v>831</v>
      </c>
      <c r="K233" s="1">
        <v>3</v>
      </c>
      <c r="L233" s="1">
        <v>12</v>
      </c>
      <c r="M233" s="1">
        <v>6</v>
      </c>
    </row>
    <row r="234" spans="1:13">
      <c r="A234" s="1">
        <v>739</v>
      </c>
      <c r="B234" s="2">
        <v>0</v>
      </c>
      <c r="C234" s="2">
        <v>-87.84</v>
      </c>
      <c r="D234" s="2">
        <v>-0.064</v>
      </c>
      <c r="E234" s="2">
        <v>0.9261</v>
      </c>
      <c r="F234" s="2">
        <v>-0.8597</v>
      </c>
      <c r="G234" s="2">
        <v>-0.038</v>
      </c>
      <c r="H234" s="1">
        <v>0</v>
      </c>
      <c r="I234" s="2">
        <v>1.0213</v>
      </c>
      <c r="J234" s="1">
        <v>1372</v>
      </c>
      <c r="K234" s="1">
        <v>3</v>
      </c>
      <c r="L234" s="1">
        <v>11</v>
      </c>
      <c r="M234" s="1">
        <v>5</v>
      </c>
    </row>
    <row r="235" spans="1:13">
      <c r="A235" s="1">
        <v>596</v>
      </c>
      <c r="B235" s="2">
        <v>0</v>
      </c>
      <c r="C235" s="2">
        <v>-168.92</v>
      </c>
      <c r="D235" s="2">
        <v>-0.0761</v>
      </c>
      <c r="E235" s="2">
        <v>0.9261</v>
      </c>
      <c r="F235" s="2">
        <v>-0.8378</v>
      </c>
      <c r="G235" s="2">
        <v>-0.0378</v>
      </c>
      <c r="H235" s="1">
        <v>0</v>
      </c>
      <c r="I235" s="2">
        <v>2.0147</v>
      </c>
      <c r="J235" s="1">
        <v>2220</v>
      </c>
      <c r="K235" s="1">
        <v>4</v>
      </c>
      <c r="L235" s="1">
        <v>10</v>
      </c>
      <c r="M235" s="1">
        <v>4</v>
      </c>
    </row>
    <row r="236" spans="1:13">
      <c r="A236" s="1">
        <v>1004</v>
      </c>
      <c r="B236" s="2">
        <v>0</v>
      </c>
      <c r="C236" s="2">
        <v>-36.64</v>
      </c>
      <c r="D236" s="2">
        <v>-0.0765</v>
      </c>
      <c r="E236" s="2">
        <v>0.9258</v>
      </c>
      <c r="F236" s="2">
        <v>-0.6134</v>
      </c>
      <c r="G236" s="2">
        <v>-0.0379</v>
      </c>
      <c r="H236" s="1">
        <v>0</v>
      </c>
      <c r="I236" s="2">
        <v>0.5964</v>
      </c>
      <c r="J236" s="1">
        <v>479</v>
      </c>
      <c r="K236" s="1">
        <v>4</v>
      </c>
      <c r="L236" s="1">
        <v>10</v>
      </c>
      <c r="M236" s="1">
        <v>7</v>
      </c>
    </row>
    <row r="237" spans="1:13">
      <c r="A237" s="1">
        <v>687</v>
      </c>
      <c r="B237" s="2">
        <v>0</v>
      </c>
      <c r="C237" s="2">
        <v>-137.65</v>
      </c>
      <c r="D237" s="2">
        <v>-0.1002</v>
      </c>
      <c r="E237" s="2">
        <v>0.9258</v>
      </c>
      <c r="F237" s="2">
        <v>-0.7767</v>
      </c>
      <c r="G237" s="2">
        <v>-0.0341</v>
      </c>
      <c r="H237" s="1">
        <v>0</v>
      </c>
      <c r="I237" s="2">
        <v>1.7709</v>
      </c>
      <c r="J237" s="1">
        <v>1374</v>
      </c>
      <c r="K237" s="1">
        <v>7</v>
      </c>
      <c r="L237" s="1">
        <v>4</v>
      </c>
      <c r="M237" s="1">
        <v>5</v>
      </c>
    </row>
    <row r="238" spans="1:13">
      <c r="A238" s="1">
        <v>1011</v>
      </c>
      <c r="B238" s="2">
        <v>0</v>
      </c>
      <c r="C238" s="2">
        <v>-31.07</v>
      </c>
      <c r="D238" s="2">
        <v>-0.065</v>
      </c>
      <c r="E238" s="2">
        <v>0.9255</v>
      </c>
      <c r="F238" s="2">
        <v>-0.6712</v>
      </c>
      <c r="G238" s="2">
        <v>-0.0382</v>
      </c>
      <c r="H238" s="1">
        <v>0</v>
      </c>
      <c r="I238" s="2">
        <v>0.4624</v>
      </c>
      <c r="J238" s="1">
        <v>478</v>
      </c>
      <c r="K238" s="1">
        <v>3</v>
      </c>
      <c r="L238" s="1">
        <v>11</v>
      </c>
      <c r="M238" s="1">
        <v>7</v>
      </c>
    </row>
    <row r="239" spans="1:13">
      <c r="A239" s="1">
        <v>958</v>
      </c>
      <c r="B239" s="2">
        <v>0</v>
      </c>
      <c r="C239" s="2">
        <v>-37.89</v>
      </c>
      <c r="D239" s="2">
        <v>-0.0793</v>
      </c>
      <c r="E239" s="2">
        <v>0.9252</v>
      </c>
      <c r="F239" s="2">
        <v>-0.5933</v>
      </c>
      <c r="G239" s="2">
        <v>-0.0346</v>
      </c>
      <c r="H239" s="1">
        <v>0</v>
      </c>
      <c r="I239" s="2">
        <v>0.6377</v>
      </c>
      <c r="J239" s="1">
        <v>478</v>
      </c>
      <c r="K239" s="1">
        <v>6</v>
      </c>
      <c r="L239" s="1">
        <v>4</v>
      </c>
      <c r="M239" s="1">
        <v>7</v>
      </c>
    </row>
    <row r="240" spans="1:13">
      <c r="A240" s="1">
        <v>783</v>
      </c>
      <c r="B240" s="2">
        <v>0</v>
      </c>
      <c r="C240" s="2">
        <v>-294.92</v>
      </c>
      <c r="D240" s="2">
        <v>-0.2142</v>
      </c>
      <c r="E240" s="2">
        <v>0.9248</v>
      </c>
      <c r="F240" s="2">
        <v>-0.6708</v>
      </c>
      <c r="G240" s="2">
        <v>-0.0374</v>
      </c>
      <c r="H240" s="1">
        <v>0</v>
      </c>
      <c r="I240" s="2">
        <v>4.3743</v>
      </c>
      <c r="J240" s="1">
        <v>1377</v>
      </c>
      <c r="K240" s="1">
        <v>7</v>
      </c>
      <c r="L240" s="1">
        <v>16</v>
      </c>
      <c r="M240" s="1">
        <v>5</v>
      </c>
    </row>
    <row r="241" spans="1:13">
      <c r="A241" s="1">
        <v>718</v>
      </c>
      <c r="B241" s="2">
        <v>0</v>
      </c>
      <c r="C241" s="2">
        <v>-151.26</v>
      </c>
      <c r="D241" s="2">
        <v>-0.1101</v>
      </c>
      <c r="E241" s="2">
        <v>0.9242</v>
      </c>
      <c r="F241" s="2">
        <v>-0.7377</v>
      </c>
      <c r="G241" s="2">
        <v>-0.0379</v>
      </c>
      <c r="H241" s="1">
        <v>0</v>
      </c>
      <c r="I241" s="2">
        <v>2.0467</v>
      </c>
      <c r="J241" s="1">
        <v>1374</v>
      </c>
      <c r="K241" s="1">
        <v>6</v>
      </c>
      <c r="L241" s="1">
        <v>8</v>
      </c>
      <c r="M241" s="1">
        <v>5</v>
      </c>
    </row>
    <row r="242" spans="1:13">
      <c r="A242" s="1">
        <v>580</v>
      </c>
      <c r="B242" s="2">
        <v>0</v>
      </c>
      <c r="C242" s="2">
        <v>-151.47</v>
      </c>
      <c r="D242" s="2">
        <v>-0.0683</v>
      </c>
      <c r="E242" s="2">
        <v>0.9241</v>
      </c>
      <c r="F242" s="2">
        <v>-0.8197</v>
      </c>
      <c r="G242" s="2">
        <v>-0.0379</v>
      </c>
      <c r="H242" s="1">
        <v>0</v>
      </c>
      <c r="I242" s="2">
        <v>1.8463</v>
      </c>
      <c r="J242" s="1">
        <v>2217</v>
      </c>
      <c r="K242" s="1">
        <v>4</v>
      </c>
      <c r="L242" s="1">
        <v>8</v>
      </c>
      <c r="M242" s="1">
        <v>4</v>
      </c>
    </row>
    <row r="243" spans="1:13">
      <c r="A243" s="1">
        <v>485</v>
      </c>
      <c r="B243" s="2">
        <v>0</v>
      </c>
      <c r="C243" s="2">
        <v>-412.96</v>
      </c>
      <c r="D243" s="2">
        <v>-0.1156</v>
      </c>
      <c r="E243" s="2">
        <v>0.9238</v>
      </c>
      <c r="F243" s="2">
        <v>-0.8283</v>
      </c>
      <c r="G243" s="2">
        <v>-0.0388</v>
      </c>
      <c r="H243" s="1">
        <v>0</v>
      </c>
      <c r="I243" s="2">
        <v>4.9807</v>
      </c>
      <c r="J243" s="1">
        <v>3571</v>
      </c>
      <c r="K243" s="1">
        <v>5</v>
      </c>
      <c r="L243" s="1">
        <v>13</v>
      </c>
      <c r="M243" s="1">
        <v>3</v>
      </c>
    </row>
    <row r="244" spans="1:13">
      <c r="A244" s="1">
        <v>732</v>
      </c>
      <c r="B244" s="2">
        <v>0</v>
      </c>
      <c r="C244" s="2">
        <v>-108.54</v>
      </c>
      <c r="D244" s="2">
        <v>-0.079</v>
      </c>
      <c r="E244" s="2">
        <v>0.9233</v>
      </c>
      <c r="F244" s="2">
        <v>-0.7409</v>
      </c>
      <c r="G244" s="2">
        <v>-0.0394</v>
      </c>
      <c r="H244" s="1">
        <v>0</v>
      </c>
      <c r="I244" s="2">
        <v>1.4622</v>
      </c>
      <c r="J244" s="1">
        <v>1374</v>
      </c>
      <c r="K244" s="1">
        <v>4</v>
      </c>
      <c r="L244" s="1">
        <v>10</v>
      </c>
      <c r="M244" s="1">
        <v>5</v>
      </c>
    </row>
    <row r="245" spans="1:13">
      <c r="A245" s="1">
        <v>693</v>
      </c>
      <c r="B245" s="2">
        <v>0</v>
      </c>
      <c r="C245" s="2">
        <v>-96.5</v>
      </c>
      <c r="D245" s="2">
        <v>-0.0704</v>
      </c>
      <c r="E245" s="2">
        <v>0.9225</v>
      </c>
      <c r="F245" s="2">
        <v>-0.8067</v>
      </c>
      <c r="G245" s="2">
        <v>-0.0369</v>
      </c>
      <c r="H245" s="1">
        <v>0</v>
      </c>
      <c r="I245" s="2">
        <v>1.1953</v>
      </c>
      <c r="J245" s="1">
        <v>1370</v>
      </c>
      <c r="K245" s="1">
        <v>5</v>
      </c>
      <c r="L245" s="1">
        <v>5</v>
      </c>
      <c r="M245" s="1">
        <v>5</v>
      </c>
    </row>
    <row r="246" spans="1:13">
      <c r="A246" s="1">
        <v>828</v>
      </c>
      <c r="B246" s="2">
        <v>0</v>
      </c>
      <c r="C246" s="2">
        <v>-46.21</v>
      </c>
      <c r="D246" s="2">
        <v>-0.0557</v>
      </c>
      <c r="E246" s="2">
        <v>0.9223</v>
      </c>
      <c r="F246" s="2">
        <v>-0.6309</v>
      </c>
      <c r="G246" s="2">
        <v>-0.0369</v>
      </c>
      <c r="H246" s="1">
        <v>0</v>
      </c>
      <c r="I246" s="2">
        <v>0.7311</v>
      </c>
      <c r="J246" s="1">
        <v>829</v>
      </c>
      <c r="K246" s="1">
        <v>4</v>
      </c>
      <c r="L246" s="1">
        <v>5</v>
      </c>
      <c r="M246" s="1">
        <v>6</v>
      </c>
    </row>
    <row r="247" spans="1:13">
      <c r="A247" s="1">
        <v>685</v>
      </c>
      <c r="B247" s="2">
        <v>0</v>
      </c>
      <c r="C247" s="2">
        <v>-89.02</v>
      </c>
      <c r="D247" s="2">
        <v>-0.065</v>
      </c>
      <c r="E247" s="2">
        <v>0.9222</v>
      </c>
      <c r="F247" s="2">
        <v>-0.7778</v>
      </c>
      <c r="G247" s="2">
        <v>-0.0361</v>
      </c>
      <c r="H247" s="1">
        <v>0</v>
      </c>
      <c r="I247" s="2">
        <v>1.1436</v>
      </c>
      <c r="J247" s="1">
        <v>1370</v>
      </c>
      <c r="K247" s="1">
        <v>5</v>
      </c>
      <c r="L247" s="1">
        <v>4</v>
      </c>
      <c r="M247" s="1">
        <v>5</v>
      </c>
    </row>
    <row r="248" spans="1:13">
      <c r="A248" s="1">
        <v>716</v>
      </c>
      <c r="B248" s="2">
        <v>0</v>
      </c>
      <c r="C248" s="2">
        <v>-96.03</v>
      </c>
      <c r="D248" s="2">
        <v>-0.07</v>
      </c>
      <c r="E248" s="2">
        <v>0.9221</v>
      </c>
      <c r="F248" s="2">
        <v>-0.7685</v>
      </c>
      <c r="G248" s="2">
        <v>-0.0391</v>
      </c>
      <c r="H248" s="1">
        <v>0</v>
      </c>
      <c r="I248" s="2">
        <v>1.2483</v>
      </c>
      <c r="J248" s="1">
        <v>1371</v>
      </c>
      <c r="K248" s="1">
        <v>4</v>
      </c>
      <c r="L248" s="1">
        <v>8</v>
      </c>
      <c r="M248" s="1">
        <v>5</v>
      </c>
    </row>
    <row r="249" spans="1:13">
      <c r="A249" s="1">
        <v>756</v>
      </c>
      <c r="B249" s="2">
        <v>0</v>
      </c>
      <c r="C249" s="2">
        <v>-129.97</v>
      </c>
      <c r="D249" s="2">
        <v>-0.0946</v>
      </c>
      <c r="E249" s="2">
        <v>0.9208</v>
      </c>
      <c r="F249" s="2">
        <v>-0.7112</v>
      </c>
      <c r="G249" s="2">
        <v>-0.0409</v>
      </c>
      <c r="H249" s="1">
        <v>0</v>
      </c>
      <c r="I249" s="2">
        <v>1.8229</v>
      </c>
      <c r="J249" s="1">
        <v>1374</v>
      </c>
      <c r="K249" s="1">
        <v>4</v>
      </c>
      <c r="L249" s="1">
        <v>13</v>
      </c>
      <c r="M249" s="1">
        <v>5</v>
      </c>
    </row>
    <row r="250" spans="1:13">
      <c r="A250" s="1">
        <v>423</v>
      </c>
      <c r="B250" s="2">
        <v>0</v>
      </c>
      <c r="C250" s="2">
        <v>-422.1</v>
      </c>
      <c r="D250" s="2">
        <v>-0.1184</v>
      </c>
      <c r="E250" s="2">
        <v>0.9195</v>
      </c>
      <c r="F250" s="2">
        <v>-0.8406</v>
      </c>
      <c r="G250" s="2">
        <v>-0.0379</v>
      </c>
      <c r="H250" s="1">
        <v>0</v>
      </c>
      <c r="I250" s="2">
        <v>5.0152</v>
      </c>
      <c r="J250" s="1">
        <v>3566</v>
      </c>
      <c r="K250" s="1">
        <v>7</v>
      </c>
      <c r="L250" s="1">
        <v>5</v>
      </c>
      <c r="M250" s="1">
        <v>3</v>
      </c>
    </row>
    <row r="251" spans="1:13">
      <c r="A251" s="1">
        <v>1059</v>
      </c>
      <c r="B251" s="2">
        <v>0</v>
      </c>
      <c r="C251" s="2">
        <v>-45.15</v>
      </c>
      <c r="D251" s="2">
        <v>-0.0941</v>
      </c>
      <c r="E251" s="2">
        <v>0.9187</v>
      </c>
      <c r="F251" s="2">
        <v>-0.5429</v>
      </c>
      <c r="G251" s="2">
        <v>-0.0406</v>
      </c>
      <c r="H251" s="1">
        <v>0</v>
      </c>
      <c r="I251" s="2">
        <v>0.8296</v>
      </c>
      <c r="J251" s="1">
        <v>480</v>
      </c>
      <c r="K251" s="1">
        <v>3</v>
      </c>
      <c r="L251" s="1">
        <v>17</v>
      </c>
      <c r="M251" s="1">
        <v>7</v>
      </c>
    </row>
    <row r="252" spans="1:13">
      <c r="A252" s="1">
        <v>659</v>
      </c>
      <c r="B252" s="2">
        <v>0</v>
      </c>
      <c r="C252" s="2">
        <v>-218.8</v>
      </c>
      <c r="D252" s="2">
        <v>-0.0983</v>
      </c>
      <c r="E252" s="2">
        <v>0.9181</v>
      </c>
      <c r="F252" s="2">
        <v>-0.8814</v>
      </c>
      <c r="G252" s="2">
        <v>-0.0403</v>
      </c>
      <c r="H252" s="1">
        <v>0</v>
      </c>
      <c r="I252" s="2">
        <v>2.4783</v>
      </c>
      <c r="J252" s="1">
        <v>2225</v>
      </c>
      <c r="K252" s="1">
        <v>3</v>
      </c>
      <c r="L252" s="1">
        <v>18</v>
      </c>
      <c r="M252" s="1">
        <v>4</v>
      </c>
    </row>
    <row r="253" spans="1:13">
      <c r="A253" s="1">
        <v>1086</v>
      </c>
      <c r="B253" s="2">
        <v>0</v>
      </c>
      <c r="C253" s="2">
        <v>-107</v>
      </c>
      <c r="D253" s="2">
        <v>-0.222</v>
      </c>
      <c r="E253" s="2">
        <v>0.9154</v>
      </c>
      <c r="F253" s="2">
        <v>-0.6314</v>
      </c>
      <c r="G253" s="2">
        <v>-0.0395</v>
      </c>
      <c r="H253" s="1">
        <v>0</v>
      </c>
      <c r="I253" s="2">
        <v>1.6925</v>
      </c>
      <c r="J253" s="1">
        <v>482</v>
      </c>
      <c r="K253" s="1">
        <v>6</v>
      </c>
      <c r="L253" s="1">
        <v>20</v>
      </c>
      <c r="M253" s="1">
        <v>7</v>
      </c>
    </row>
    <row r="254" spans="1:13">
      <c r="A254" s="1">
        <v>438</v>
      </c>
      <c r="B254" s="2">
        <v>0</v>
      </c>
      <c r="C254" s="2">
        <v>-411.24</v>
      </c>
      <c r="D254" s="2">
        <v>-0.1153</v>
      </c>
      <c r="E254" s="2">
        <v>0.915</v>
      </c>
      <c r="F254" s="2">
        <v>-0.8555</v>
      </c>
      <c r="G254" s="2">
        <v>-0.042</v>
      </c>
      <c r="H254" s="1">
        <v>0</v>
      </c>
      <c r="I254" s="2">
        <v>4.8004</v>
      </c>
      <c r="J254" s="1">
        <v>3566</v>
      </c>
      <c r="K254" s="1">
        <v>6</v>
      </c>
      <c r="L254" s="1">
        <v>7</v>
      </c>
      <c r="M254" s="1">
        <v>3</v>
      </c>
    </row>
    <row r="255" spans="1:13">
      <c r="A255" s="1">
        <v>859</v>
      </c>
      <c r="B255" s="2">
        <v>0</v>
      </c>
      <c r="C255" s="2">
        <v>-54.85</v>
      </c>
      <c r="D255" s="2">
        <v>-0.0662</v>
      </c>
      <c r="E255" s="2">
        <v>0.9146</v>
      </c>
      <c r="F255" s="2">
        <v>-0.6931</v>
      </c>
      <c r="G255" s="2">
        <v>-0.0436</v>
      </c>
      <c r="H255" s="1">
        <v>0</v>
      </c>
      <c r="I255" s="2">
        <v>0.7905</v>
      </c>
      <c r="J255" s="1">
        <v>829</v>
      </c>
      <c r="K255" s="1">
        <v>3</v>
      </c>
      <c r="L255" s="1">
        <v>9</v>
      </c>
      <c r="M255" s="1">
        <v>6</v>
      </c>
    </row>
    <row r="256" spans="1:13">
      <c r="A256" s="1">
        <v>389</v>
      </c>
      <c r="B256" s="2">
        <v>0</v>
      </c>
      <c r="C256" s="2">
        <v>-528.01</v>
      </c>
      <c r="D256" s="2">
        <v>-0.1771</v>
      </c>
      <c r="E256" s="2">
        <v>0.9142</v>
      </c>
      <c r="F256" s="2">
        <v>-0.8932</v>
      </c>
      <c r="G256" s="2">
        <v>-0.0422</v>
      </c>
      <c r="H256" s="1">
        <v>0</v>
      </c>
      <c r="I256" s="2">
        <v>5.8745</v>
      </c>
      <c r="J256" s="1">
        <v>2981</v>
      </c>
      <c r="K256" s="1">
        <v>5</v>
      </c>
      <c r="L256" s="1">
        <v>18</v>
      </c>
      <c r="M256" s="1">
        <v>2</v>
      </c>
    </row>
    <row r="257" spans="1:13">
      <c r="A257" s="1">
        <v>1060</v>
      </c>
      <c r="B257" s="2">
        <v>0</v>
      </c>
      <c r="C257" s="2">
        <v>-60.37</v>
      </c>
      <c r="D257" s="2">
        <v>-0.1252</v>
      </c>
      <c r="E257" s="2">
        <v>0.9138</v>
      </c>
      <c r="F257" s="2">
        <v>-0.6028</v>
      </c>
      <c r="G257" s="2">
        <v>-0.0431</v>
      </c>
      <c r="H257" s="1">
        <v>0</v>
      </c>
      <c r="I257" s="2">
        <v>0.9988</v>
      </c>
      <c r="J257" s="1">
        <v>482</v>
      </c>
      <c r="K257" s="1">
        <v>4</v>
      </c>
      <c r="L257" s="1">
        <v>17</v>
      </c>
      <c r="M257" s="1">
        <v>7</v>
      </c>
    </row>
    <row r="258" spans="1:13">
      <c r="A258" s="1">
        <v>972</v>
      </c>
      <c r="B258" s="2">
        <v>0</v>
      </c>
      <c r="C258" s="2">
        <v>-32.38</v>
      </c>
      <c r="D258" s="2">
        <v>-0.0677</v>
      </c>
      <c r="E258" s="2">
        <v>0.9133</v>
      </c>
      <c r="F258" s="2">
        <v>-0.661</v>
      </c>
      <c r="G258" s="2">
        <v>-0.0421</v>
      </c>
      <c r="H258" s="1">
        <v>0</v>
      </c>
      <c r="I258" s="2">
        <v>0.4896</v>
      </c>
      <c r="J258" s="1">
        <v>478</v>
      </c>
      <c r="K258" s="1">
        <v>4</v>
      </c>
      <c r="L258" s="1">
        <v>6</v>
      </c>
      <c r="M258" s="1">
        <v>7</v>
      </c>
    </row>
    <row r="259" spans="1:13">
      <c r="A259" s="1">
        <v>763</v>
      </c>
      <c r="B259" s="2">
        <v>0</v>
      </c>
      <c r="C259" s="2">
        <v>-119.14</v>
      </c>
      <c r="D259" s="2">
        <v>-0.0867</v>
      </c>
      <c r="E259" s="2">
        <v>0.9132</v>
      </c>
      <c r="F259" s="2">
        <v>-0.8456</v>
      </c>
      <c r="G259" s="2">
        <v>-0.0448</v>
      </c>
      <c r="H259" s="1">
        <v>0</v>
      </c>
      <c r="I259" s="2">
        <v>1.4087</v>
      </c>
      <c r="J259" s="1">
        <v>1374</v>
      </c>
      <c r="K259" s="1">
        <v>3</v>
      </c>
      <c r="L259" s="1">
        <v>14</v>
      </c>
      <c r="M259" s="1">
        <v>5</v>
      </c>
    </row>
    <row r="260" spans="1:13">
      <c r="A260" s="1">
        <v>439</v>
      </c>
      <c r="B260" s="2">
        <v>0</v>
      </c>
      <c r="C260" s="2">
        <v>-507.81</v>
      </c>
      <c r="D260" s="2">
        <v>-0.1514</v>
      </c>
      <c r="E260" s="2">
        <v>0.9129</v>
      </c>
      <c r="F260" s="2">
        <v>-0.9681</v>
      </c>
      <c r="G260" s="2">
        <v>-0.0428</v>
      </c>
      <c r="H260" s="1">
        <v>0</v>
      </c>
      <c r="I260" s="2">
        <v>5.2369</v>
      </c>
      <c r="J260" s="1">
        <v>3354</v>
      </c>
      <c r="K260" s="1">
        <v>7</v>
      </c>
      <c r="L260" s="1">
        <v>7</v>
      </c>
      <c r="M260" s="1">
        <v>3</v>
      </c>
    </row>
    <row r="261" spans="1:13">
      <c r="A261" s="1">
        <v>373</v>
      </c>
      <c r="B261" s="2">
        <v>0</v>
      </c>
      <c r="C261" s="2">
        <v>-500.69</v>
      </c>
      <c r="D261" s="2">
        <v>-0.1653</v>
      </c>
      <c r="E261" s="2">
        <v>0.9129</v>
      </c>
      <c r="F261" s="2">
        <v>-0.9105</v>
      </c>
      <c r="G261" s="2">
        <v>-0.0441</v>
      </c>
      <c r="H261" s="1">
        <v>0</v>
      </c>
      <c r="I261" s="2">
        <v>5.4749</v>
      </c>
      <c r="J261" s="1">
        <v>3029</v>
      </c>
      <c r="K261" s="1">
        <v>5</v>
      </c>
      <c r="L261" s="1">
        <v>16</v>
      </c>
      <c r="M261" s="1">
        <v>2</v>
      </c>
    </row>
    <row r="262" spans="1:13">
      <c r="A262" s="1">
        <v>461</v>
      </c>
      <c r="B262" s="2">
        <v>0</v>
      </c>
      <c r="C262" s="2">
        <v>-410.58</v>
      </c>
      <c r="D262" s="2">
        <v>-0.1151</v>
      </c>
      <c r="E262" s="2">
        <v>0.9128</v>
      </c>
      <c r="F262" s="2">
        <v>-0.8432</v>
      </c>
      <c r="G262" s="2">
        <v>-0.0447</v>
      </c>
      <c r="H262" s="1">
        <v>0</v>
      </c>
      <c r="I262" s="2">
        <v>4.8639</v>
      </c>
      <c r="J262" s="1">
        <v>3567</v>
      </c>
      <c r="K262" s="1">
        <v>5</v>
      </c>
      <c r="L262" s="1">
        <v>10</v>
      </c>
      <c r="M262" s="1">
        <v>3</v>
      </c>
    </row>
    <row r="263" spans="1:13">
      <c r="A263" s="1">
        <v>453</v>
      </c>
      <c r="B263" s="2">
        <v>0</v>
      </c>
      <c r="C263" s="2">
        <v>-387.23</v>
      </c>
      <c r="D263" s="2">
        <v>-0.1086</v>
      </c>
      <c r="E263" s="2">
        <v>0.9121</v>
      </c>
      <c r="F263" s="2">
        <v>-0.8585</v>
      </c>
      <c r="G263" s="2">
        <v>-0.0447</v>
      </c>
      <c r="H263" s="1">
        <v>0</v>
      </c>
      <c r="I263" s="2">
        <v>4.5059</v>
      </c>
      <c r="J263" s="1">
        <v>3566</v>
      </c>
      <c r="K263" s="1">
        <v>5</v>
      </c>
      <c r="L263" s="1">
        <v>9</v>
      </c>
      <c r="M263" s="1">
        <v>3</v>
      </c>
    </row>
    <row r="264" spans="1:13">
      <c r="A264" s="1">
        <v>381</v>
      </c>
      <c r="B264" s="2">
        <v>0</v>
      </c>
      <c r="C264" s="2">
        <v>-522.8</v>
      </c>
      <c r="D264" s="2">
        <v>-0.1753</v>
      </c>
      <c r="E264" s="2">
        <v>0.9116</v>
      </c>
      <c r="F264" s="2">
        <v>-0.9016</v>
      </c>
      <c r="G264" s="2">
        <v>-0.0442</v>
      </c>
      <c r="H264" s="1">
        <v>0</v>
      </c>
      <c r="I264" s="2">
        <v>5.7677</v>
      </c>
      <c r="J264" s="1">
        <v>2982</v>
      </c>
      <c r="K264" s="1">
        <v>5</v>
      </c>
      <c r="L264" s="1">
        <v>17</v>
      </c>
      <c r="M264" s="1">
        <v>2</v>
      </c>
    </row>
    <row r="265" spans="1:13">
      <c r="A265" s="1">
        <v>516</v>
      </c>
      <c r="B265" s="2">
        <v>0</v>
      </c>
      <c r="C265" s="2">
        <v>-465.92</v>
      </c>
      <c r="D265" s="2">
        <v>-0.1303</v>
      </c>
      <c r="E265" s="2">
        <v>0.9106</v>
      </c>
      <c r="F265" s="2">
        <v>-0.8852</v>
      </c>
      <c r="G265" s="2">
        <v>-0.0446</v>
      </c>
      <c r="H265" s="1">
        <v>0</v>
      </c>
      <c r="I265" s="2">
        <v>5.2463</v>
      </c>
      <c r="J265" s="1">
        <v>3575</v>
      </c>
      <c r="K265" s="1">
        <v>4</v>
      </c>
      <c r="L265" s="1">
        <v>17</v>
      </c>
      <c r="M265" s="1">
        <v>3</v>
      </c>
    </row>
    <row r="266" spans="1:13">
      <c r="A266" s="1">
        <v>462</v>
      </c>
      <c r="B266" s="2">
        <v>0</v>
      </c>
      <c r="C266" s="2">
        <v>-506.32</v>
      </c>
      <c r="D266" s="2">
        <v>-0.1509</v>
      </c>
      <c r="E266" s="2">
        <v>0.9105</v>
      </c>
      <c r="F266" s="2">
        <v>-0.9552</v>
      </c>
      <c r="G266" s="2">
        <v>-0.0457</v>
      </c>
      <c r="H266" s="1">
        <v>0</v>
      </c>
      <c r="I266" s="2">
        <v>5.2881</v>
      </c>
      <c r="J266" s="1">
        <v>3356</v>
      </c>
      <c r="K266" s="1">
        <v>6</v>
      </c>
      <c r="L266" s="1">
        <v>10</v>
      </c>
      <c r="M266" s="1">
        <v>3</v>
      </c>
    </row>
    <row r="267" spans="1:13">
      <c r="A267" s="1">
        <v>572</v>
      </c>
      <c r="B267" s="2">
        <v>0</v>
      </c>
      <c r="C267" s="2">
        <v>-168.52</v>
      </c>
      <c r="D267" s="2">
        <v>-0.0761</v>
      </c>
      <c r="E267" s="2">
        <v>0.9099</v>
      </c>
      <c r="F267" s="2">
        <v>-0.8744</v>
      </c>
      <c r="G267" s="2">
        <v>-0.0448</v>
      </c>
      <c r="H267" s="1">
        <v>0</v>
      </c>
      <c r="I267" s="2">
        <v>1.9258</v>
      </c>
      <c r="J267" s="1">
        <v>2215</v>
      </c>
      <c r="K267" s="1">
        <v>4</v>
      </c>
      <c r="L267" s="1">
        <v>7</v>
      </c>
      <c r="M267" s="1">
        <v>4</v>
      </c>
    </row>
    <row r="268" spans="1:13">
      <c r="A268" s="1">
        <v>748</v>
      </c>
      <c r="B268" s="2">
        <v>0</v>
      </c>
      <c r="C268" s="2">
        <v>-143.69</v>
      </c>
      <c r="D268" s="2">
        <v>-0.1046</v>
      </c>
      <c r="E268" s="2">
        <v>0.9092</v>
      </c>
      <c r="F268" s="2">
        <v>-0.7614</v>
      </c>
      <c r="G268" s="2">
        <v>-0.0473</v>
      </c>
      <c r="H268" s="1">
        <v>0</v>
      </c>
      <c r="I268" s="2">
        <v>1.883</v>
      </c>
      <c r="J268" s="1">
        <v>1374</v>
      </c>
      <c r="K268" s="1">
        <v>4</v>
      </c>
      <c r="L268" s="1">
        <v>12</v>
      </c>
      <c r="M268" s="1">
        <v>5</v>
      </c>
    </row>
    <row r="269" spans="1:13">
      <c r="A269" s="1">
        <v>437</v>
      </c>
      <c r="B269" s="2">
        <v>0</v>
      </c>
      <c r="C269" s="2">
        <v>-347.42</v>
      </c>
      <c r="D269" s="2">
        <v>-0.0975</v>
      </c>
      <c r="E269" s="2">
        <v>0.9092</v>
      </c>
      <c r="F269" s="2">
        <v>-0.9103</v>
      </c>
      <c r="G269" s="2">
        <v>-0.0451</v>
      </c>
      <c r="H269" s="1">
        <v>0</v>
      </c>
      <c r="I269" s="2">
        <v>3.8115</v>
      </c>
      <c r="J269" s="1">
        <v>3563</v>
      </c>
      <c r="K269" s="1">
        <v>5</v>
      </c>
      <c r="L269" s="1">
        <v>7</v>
      </c>
      <c r="M269" s="1">
        <v>3</v>
      </c>
    </row>
    <row r="270" spans="1:13">
      <c r="A270" s="1">
        <v>1052</v>
      </c>
      <c r="B270" s="2">
        <v>0</v>
      </c>
      <c r="C270" s="2">
        <v>-61.07</v>
      </c>
      <c r="D270" s="2">
        <v>-0.1272</v>
      </c>
      <c r="E270" s="2">
        <v>0.9091</v>
      </c>
      <c r="F270" s="2">
        <v>-0.6599</v>
      </c>
      <c r="G270" s="2">
        <v>-0.0463</v>
      </c>
      <c r="H270" s="1">
        <v>0</v>
      </c>
      <c r="I270" s="2">
        <v>0.9236</v>
      </c>
      <c r="J270" s="1">
        <v>480</v>
      </c>
      <c r="K270" s="1">
        <v>4</v>
      </c>
      <c r="L270" s="1">
        <v>16</v>
      </c>
      <c r="M270" s="1">
        <v>7</v>
      </c>
    </row>
    <row r="271" spans="1:13">
      <c r="A271" s="1">
        <v>415</v>
      </c>
      <c r="B271" s="2">
        <v>0</v>
      </c>
      <c r="C271" s="2">
        <v>-444.67</v>
      </c>
      <c r="D271" s="2">
        <v>-0.1247</v>
      </c>
      <c r="E271" s="2">
        <v>0.9086</v>
      </c>
      <c r="F271" s="2">
        <v>-0.8846</v>
      </c>
      <c r="G271" s="2">
        <v>-0.0423</v>
      </c>
      <c r="H271" s="1">
        <v>0</v>
      </c>
      <c r="I271" s="2">
        <v>5.0213</v>
      </c>
      <c r="J271" s="1">
        <v>3565</v>
      </c>
      <c r="K271" s="1">
        <v>7</v>
      </c>
      <c r="L271" s="1">
        <v>4</v>
      </c>
      <c r="M271" s="1">
        <v>3</v>
      </c>
    </row>
    <row r="272" spans="1:13">
      <c r="A272" s="1">
        <v>1038</v>
      </c>
      <c r="B272" s="2">
        <v>0</v>
      </c>
      <c r="C272" s="2">
        <v>-89.65</v>
      </c>
      <c r="D272" s="2">
        <v>-0.186</v>
      </c>
      <c r="E272" s="2">
        <v>0.9085</v>
      </c>
      <c r="F272" s="2">
        <v>-0.5728</v>
      </c>
      <c r="G272" s="2">
        <v>-0.0473</v>
      </c>
      <c r="H272" s="1">
        <v>0</v>
      </c>
      <c r="I272" s="2">
        <v>1.5603</v>
      </c>
      <c r="J272" s="1">
        <v>482</v>
      </c>
      <c r="K272" s="1">
        <v>6</v>
      </c>
      <c r="L272" s="1">
        <v>14</v>
      </c>
      <c r="M272" s="1">
        <v>7</v>
      </c>
    </row>
    <row r="273" spans="1:13">
      <c r="A273" s="1">
        <v>674</v>
      </c>
      <c r="B273" s="2">
        <v>0</v>
      </c>
      <c r="C273" s="2">
        <v>-205.33</v>
      </c>
      <c r="D273" s="2">
        <v>-0.0923</v>
      </c>
      <c r="E273" s="2">
        <v>0.9083</v>
      </c>
      <c r="F273" s="2">
        <v>-0.9039</v>
      </c>
      <c r="G273" s="2">
        <v>-0.0433</v>
      </c>
      <c r="H273" s="1">
        <v>0</v>
      </c>
      <c r="I273" s="2">
        <v>2.2684</v>
      </c>
      <c r="J273" s="1">
        <v>2225</v>
      </c>
      <c r="K273" s="1">
        <v>2</v>
      </c>
      <c r="L273" s="1">
        <v>20</v>
      </c>
      <c r="M273" s="1">
        <v>4</v>
      </c>
    </row>
    <row r="274" spans="1:13">
      <c r="A274" s="1">
        <v>1068</v>
      </c>
      <c r="B274" s="2">
        <v>0</v>
      </c>
      <c r="C274" s="2">
        <v>-67.61</v>
      </c>
      <c r="D274" s="2">
        <v>-0.1403</v>
      </c>
      <c r="E274" s="2">
        <v>0.9075</v>
      </c>
      <c r="F274" s="2">
        <v>-0.5792</v>
      </c>
      <c r="G274" s="2">
        <v>-0.0457</v>
      </c>
      <c r="H274" s="1">
        <v>0</v>
      </c>
      <c r="I274" s="2">
        <v>1.1626</v>
      </c>
      <c r="J274" s="1">
        <v>482</v>
      </c>
      <c r="K274" s="1">
        <v>4</v>
      </c>
      <c r="L274" s="1">
        <v>18</v>
      </c>
      <c r="M274" s="1">
        <v>7</v>
      </c>
    </row>
    <row r="275" spans="1:13">
      <c r="A275" s="1">
        <v>430</v>
      </c>
      <c r="B275" s="2">
        <v>0</v>
      </c>
      <c r="C275" s="2">
        <v>-417.21</v>
      </c>
      <c r="D275" s="2">
        <v>-0.117</v>
      </c>
      <c r="E275" s="2">
        <v>0.9074</v>
      </c>
      <c r="F275" s="2">
        <v>-0.8959</v>
      </c>
      <c r="G275" s="2">
        <v>-0.0452</v>
      </c>
      <c r="H275" s="1">
        <v>0</v>
      </c>
      <c r="I275" s="2">
        <v>4.6512</v>
      </c>
      <c r="J275" s="1">
        <v>3565</v>
      </c>
      <c r="K275" s="1">
        <v>6</v>
      </c>
      <c r="L275" s="1">
        <v>6</v>
      </c>
      <c r="M275" s="1">
        <v>3</v>
      </c>
    </row>
    <row r="276" spans="1:13">
      <c r="A276" s="1">
        <v>445</v>
      </c>
      <c r="B276" s="2">
        <v>0</v>
      </c>
      <c r="C276" s="2">
        <v>-383.99</v>
      </c>
      <c r="D276" s="2">
        <v>-0.1077</v>
      </c>
      <c r="E276" s="2">
        <v>0.9068</v>
      </c>
      <c r="F276" s="2">
        <v>-0.8936</v>
      </c>
      <c r="G276" s="2">
        <v>-0.0471</v>
      </c>
      <c r="H276" s="1">
        <v>0</v>
      </c>
      <c r="I276" s="2">
        <v>4.2928</v>
      </c>
      <c r="J276" s="1">
        <v>3565</v>
      </c>
      <c r="K276" s="1">
        <v>5</v>
      </c>
      <c r="L276" s="1">
        <v>8</v>
      </c>
      <c r="M276" s="1">
        <v>3</v>
      </c>
    </row>
    <row r="277" spans="1:13">
      <c r="A277" s="1">
        <v>771</v>
      </c>
      <c r="B277" s="2">
        <v>0</v>
      </c>
      <c r="C277" s="2">
        <v>-136.26</v>
      </c>
      <c r="D277" s="2">
        <v>-0.0992</v>
      </c>
      <c r="E277" s="2">
        <v>0.9061</v>
      </c>
      <c r="F277" s="2">
        <v>-0.8665</v>
      </c>
      <c r="G277" s="2">
        <v>-0.0484</v>
      </c>
      <c r="H277" s="1">
        <v>0</v>
      </c>
      <c r="I277" s="2">
        <v>1.5722</v>
      </c>
      <c r="J277" s="1">
        <v>1374</v>
      </c>
      <c r="K277" s="1">
        <v>3</v>
      </c>
      <c r="L277" s="1">
        <v>15</v>
      </c>
      <c r="M277" s="1">
        <v>5</v>
      </c>
    </row>
    <row r="278" spans="1:13">
      <c r="A278" s="1">
        <v>651</v>
      </c>
      <c r="B278" s="2">
        <v>0</v>
      </c>
      <c r="C278" s="2">
        <v>-243.87</v>
      </c>
      <c r="D278" s="2">
        <v>-0.1097</v>
      </c>
      <c r="E278" s="2">
        <v>0.9053</v>
      </c>
      <c r="F278" s="2">
        <v>-0.9133</v>
      </c>
      <c r="G278" s="2">
        <v>-0.0477</v>
      </c>
      <c r="H278" s="1">
        <v>0</v>
      </c>
      <c r="I278" s="2">
        <v>2.668</v>
      </c>
      <c r="J278" s="1">
        <v>2224</v>
      </c>
      <c r="K278" s="1">
        <v>3</v>
      </c>
      <c r="L278" s="1">
        <v>17</v>
      </c>
      <c r="M278" s="1">
        <v>4</v>
      </c>
    </row>
    <row r="279" spans="1:13">
      <c r="A279" s="1">
        <v>603</v>
      </c>
      <c r="B279" s="2">
        <v>0</v>
      </c>
      <c r="C279" s="2">
        <v>-184.94</v>
      </c>
      <c r="D279" s="2">
        <v>-0.0834</v>
      </c>
      <c r="E279" s="2">
        <v>0.905</v>
      </c>
      <c r="F279" s="2">
        <v>-0.8986</v>
      </c>
      <c r="G279" s="2">
        <v>-0.0493</v>
      </c>
      <c r="H279" s="1">
        <v>0</v>
      </c>
      <c r="I279" s="2">
        <v>2.0571</v>
      </c>
      <c r="J279" s="1">
        <v>2218</v>
      </c>
      <c r="K279" s="1">
        <v>3</v>
      </c>
      <c r="L279" s="1">
        <v>11</v>
      </c>
      <c r="M279" s="1">
        <v>4</v>
      </c>
    </row>
    <row r="280" spans="1:13">
      <c r="A280" s="1">
        <v>643</v>
      </c>
      <c r="B280" s="2">
        <v>0</v>
      </c>
      <c r="C280" s="2">
        <v>-236.49</v>
      </c>
      <c r="D280" s="2">
        <v>-0.1063</v>
      </c>
      <c r="E280" s="2">
        <v>0.904</v>
      </c>
      <c r="F280" s="2">
        <v>-0.9338</v>
      </c>
      <c r="G280" s="2">
        <v>-0.0491</v>
      </c>
      <c r="H280" s="1">
        <v>0</v>
      </c>
      <c r="I280" s="2">
        <v>2.5308</v>
      </c>
      <c r="J280" s="1">
        <v>2224</v>
      </c>
      <c r="K280" s="1">
        <v>3</v>
      </c>
      <c r="L280" s="1">
        <v>16</v>
      </c>
      <c r="M280" s="1">
        <v>4</v>
      </c>
    </row>
    <row r="281" spans="1:13">
      <c r="A281" s="1">
        <v>1061</v>
      </c>
      <c r="B281" s="2">
        <v>0</v>
      </c>
      <c r="C281" s="2">
        <v>-86.28</v>
      </c>
      <c r="D281" s="2">
        <v>-0.179</v>
      </c>
      <c r="E281" s="2">
        <v>0.9032</v>
      </c>
      <c r="F281" s="2">
        <v>-0.5693</v>
      </c>
      <c r="G281" s="2">
        <v>-0.0487</v>
      </c>
      <c r="H281" s="1">
        <v>0</v>
      </c>
      <c r="I281" s="2">
        <v>1.5093</v>
      </c>
      <c r="J281" s="1">
        <v>482</v>
      </c>
      <c r="K281" s="1">
        <v>5</v>
      </c>
      <c r="L281" s="1">
        <v>17</v>
      </c>
      <c r="M281" s="1">
        <v>7</v>
      </c>
    </row>
    <row r="282" spans="1:13">
      <c r="A282" s="1">
        <v>708</v>
      </c>
      <c r="B282" s="2">
        <v>0</v>
      </c>
      <c r="C282" s="2">
        <v>-112.8</v>
      </c>
      <c r="D282" s="2">
        <v>-0.0823</v>
      </c>
      <c r="E282" s="2">
        <v>0.9028</v>
      </c>
      <c r="F282" s="2">
        <v>-0.8375</v>
      </c>
      <c r="G282" s="2">
        <v>-0.0487</v>
      </c>
      <c r="H282" s="1">
        <v>0</v>
      </c>
      <c r="I282" s="2">
        <v>1.3458</v>
      </c>
      <c r="J282" s="1">
        <v>1370</v>
      </c>
      <c r="K282" s="1">
        <v>4</v>
      </c>
      <c r="L282" s="1">
        <v>7</v>
      </c>
      <c r="M282" s="1">
        <v>5</v>
      </c>
    </row>
    <row r="283" spans="1:13">
      <c r="A283" s="1">
        <v>422</v>
      </c>
      <c r="B283" s="2">
        <v>0</v>
      </c>
      <c r="C283" s="2">
        <v>-406.17</v>
      </c>
      <c r="D283" s="2">
        <v>-0.114</v>
      </c>
      <c r="E283" s="2">
        <v>0.9027</v>
      </c>
      <c r="F283" s="2">
        <v>-0.9214</v>
      </c>
      <c r="G283" s="2">
        <v>-0.0465</v>
      </c>
      <c r="H283" s="1">
        <v>0</v>
      </c>
      <c r="I283" s="2">
        <v>4.4015</v>
      </c>
      <c r="J283" s="1">
        <v>3563</v>
      </c>
      <c r="K283" s="1">
        <v>6</v>
      </c>
      <c r="L283" s="1">
        <v>5</v>
      </c>
      <c r="M283" s="1">
        <v>3</v>
      </c>
    </row>
    <row r="284" spans="1:13">
      <c r="A284" s="1">
        <v>1027</v>
      </c>
      <c r="B284" s="2">
        <v>0</v>
      </c>
      <c r="C284" s="2">
        <v>-45.18</v>
      </c>
      <c r="D284" s="2">
        <v>-0.0943</v>
      </c>
      <c r="E284" s="2">
        <v>0.9017</v>
      </c>
      <c r="F284" s="2">
        <v>-0.7163</v>
      </c>
      <c r="G284" s="2">
        <v>-0.0512</v>
      </c>
      <c r="H284" s="1">
        <v>0</v>
      </c>
      <c r="I284" s="2">
        <v>0.63</v>
      </c>
      <c r="J284" s="1">
        <v>479</v>
      </c>
      <c r="K284" s="1">
        <v>3</v>
      </c>
      <c r="L284" s="1">
        <v>13</v>
      </c>
      <c r="M284" s="1">
        <v>7</v>
      </c>
    </row>
    <row r="285" spans="1:13">
      <c r="A285" s="1">
        <v>404</v>
      </c>
      <c r="B285" s="2">
        <v>0</v>
      </c>
      <c r="C285" s="2">
        <v>-521.26</v>
      </c>
      <c r="D285" s="2">
        <v>-0.1728</v>
      </c>
      <c r="E285" s="2">
        <v>0.9014</v>
      </c>
      <c r="F285" s="2">
        <v>-0.9049</v>
      </c>
      <c r="G285" s="2">
        <v>-0.0468</v>
      </c>
      <c r="H285" s="1">
        <v>0</v>
      </c>
      <c r="I285" s="2">
        <v>5.7287</v>
      </c>
      <c r="J285" s="1">
        <v>3017</v>
      </c>
      <c r="K285" s="1">
        <v>4</v>
      </c>
      <c r="L285" s="1">
        <v>20</v>
      </c>
      <c r="M285" s="1">
        <v>2</v>
      </c>
    </row>
    <row r="286" spans="1:13">
      <c r="A286" s="1">
        <v>700</v>
      </c>
      <c r="B286" s="2">
        <v>0</v>
      </c>
      <c r="C286" s="2">
        <v>-106.75</v>
      </c>
      <c r="D286" s="2">
        <v>-0.0779</v>
      </c>
      <c r="E286" s="2">
        <v>0.9008</v>
      </c>
      <c r="F286" s="2">
        <v>-0.8221</v>
      </c>
      <c r="G286" s="2">
        <v>-0.0488</v>
      </c>
      <c r="H286" s="1">
        <v>0</v>
      </c>
      <c r="I286" s="2">
        <v>1.2975</v>
      </c>
      <c r="J286" s="1">
        <v>1370</v>
      </c>
      <c r="K286" s="1">
        <v>4</v>
      </c>
      <c r="L286" s="1">
        <v>6</v>
      </c>
      <c r="M286" s="1">
        <v>5</v>
      </c>
    </row>
    <row r="287" spans="1:13">
      <c r="A287" s="1">
        <v>914</v>
      </c>
      <c r="B287" s="2">
        <v>0</v>
      </c>
      <c r="C287" s="2">
        <v>-71.44</v>
      </c>
      <c r="D287" s="2">
        <v>-0.086</v>
      </c>
      <c r="E287" s="2">
        <v>0.9005</v>
      </c>
      <c r="F287" s="2">
        <v>-0.8117</v>
      </c>
      <c r="G287" s="2">
        <v>-0.0509</v>
      </c>
      <c r="H287" s="1">
        <v>0</v>
      </c>
      <c r="I287" s="2">
        <v>0.8796</v>
      </c>
      <c r="J287" s="1">
        <v>831</v>
      </c>
      <c r="K287" s="1">
        <v>2</v>
      </c>
      <c r="L287" s="1">
        <v>16</v>
      </c>
      <c r="M287" s="1">
        <v>6</v>
      </c>
    </row>
    <row r="288" spans="1:13">
      <c r="A288" s="1">
        <v>1051</v>
      </c>
      <c r="B288" s="2">
        <v>0</v>
      </c>
      <c r="C288" s="2">
        <v>-53.27</v>
      </c>
      <c r="D288" s="2">
        <v>-0.111</v>
      </c>
      <c r="E288" s="2">
        <v>0.9003</v>
      </c>
      <c r="F288" s="2">
        <v>-0.6567</v>
      </c>
      <c r="G288" s="2">
        <v>-0.051</v>
      </c>
      <c r="H288" s="1">
        <v>0</v>
      </c>
      <c r="I288" s="2">
        <v>0.8096</v>
      </c>
      <c r="J288" s="1">
        <v>480</v>
      </c>
      <c r="K288" s="1">
        <v>3</v>
      </c>
      <c r="L288" s="1">
        <v>16</v>
      </c>
      <c r="M288" s="1">
        <v>7</v>
      </c>
    </row>
    <row r="289" spans="1:13">
      <c r="A289" s="1">
        <v>627</v>
      </c>
      <c r="B289" s="2">
        <v>0</v>
      </c>
      <c r="C289" s="2">
        <v>-223.02</v>
      </c>
      <c r="D289" s="2">
        <v>-0.1004</v>
      </c>
      <c r="E289" s="2">
        <v>0.9003</v>
      </c>
      <c r="F289" s="2">
        <v>-0.8891</v>
      </c>
      <c r="G289" s="2">
        <v>-0.0518</v>
      </c>
      <c r="H289" s="1">
        <v>0</v>
      </c>
      <c r="I289" s="2">
        <v>2.5074</v>
      </c>
      <c r="J289" s="1">
        <v>2221</v>
      </c>
      <c r="K289" s="1">
        <v>3</v>
      </c>
      <c r="L289" s="1">
        <v>14</v>
      </c>
      <c r="M289" s="1">
        <v>4</v>
      </c>
    </row>
    <row r="290" spans="1:13">
      <c r="A290" s="1">
        <v>755</v>
      </c>
      <c r="B290" s="2">
        <v>0</v>
      </c>
      <c r="C290" s="2">
        <v>-130.98</v>
      </c>
      <c r="D290" s="2">
        <v>-0.0953</v>
      </c>
      <c r="E290" s="2">
        <v>0.9002</v>
      </c>
      <c r="F290" s="2">
        <v>-0.8721</v>
      </c>
      <c r="G290" s="2">
        <v>-0.0521</v>
      </c>
      <c r="H290" s="1">
        <v>0</v>
      </c>
      <c r="I290" s="2">
        <v>1.5017</v>
      </c>
      <c r="J290" s="1">
        <v>1374</v>
      </c>
      <c r="K290" s="1">
        <v>3</v>
      </c>
      <c r="L290" s="1">
        <v>13</v>
      </c>
      <c r="M290" s="1">
        <v>5</v>
      </c>
    </row>
    <row r="291" spans="1:13">
      <c r="A291" s="1">
        <v>1030</v>
      </c>
      <c r="B291" s="2">
        <v>0</v>
      </c>
      <c r="C291" s="2">
        <v>-93.4</v>
      </c>
      <c r="D291" s="2">
        <v>-0.1938</v>
      </c>
      <c r="E291" s="2">
        <v>0.9</v>
      </c>
      <c r="F291" s="2">
        <v>-0.6253</v>
      </c>
      <c r="G291" s="2">
        <v>-0.0521</v>
      </c>
      <c r="H291" s="1">
        <v>0</v>
      </c>
      <c r="I291" s="2">
        <v>1.4907</v>
      </c>
      <c r="J291" s="1">
        <v>482</v>
      </c>
      <c r="K291" s="1">
        <v>6</v>
      </c>
      <c r="L291" s="1">
        <v>13</v>
      </c>
      <c r="M291" s="1">
        <v>7</v>
      </c>
    </row>
    <row r="292" spans="1:13">
      <c r="A292" s="1">
        <v>703</v>
      </c>
      <c r="B292" s="2">
        <v>0</v>
      </c>
      <c r="C292" s="2">
        <v>-222.57</v>
      </c>
      <c r="D292" s="2">
        <v>-0.162</v>
      </c>
      <c r="E292" s="2">
        <v>0.8999</v>
      </c>
      <c r="F292" s="2">
        <v>-0.7698</v>
      </c>
      <c r="G292" s="2">
        <v>-0.0488</v>
      </c>
      <c r="H292" s="1">
        <v>0</v>
      </c>
      <c r="I292" s="2">
        <v>2.8877</v>
      </c>
      <c r="J292" s="1">
        <v>1374</v>
      </c>
      <c r="K292" s="1">
        <v>7</v>
      </c>
      <c r="L292" s="1">
        <v>6</v>
      </c>
      <c r="M292" s="1">
        <v>5</v>
      </c>
    </row>
    <row r="293" spans="1:13">
      <c r="A293" s="1">
        <v>446</v>
      </c>
      <c r="B293" s="2">
        <v>0</v>
      </c>
      <c r="C293" s="2">
        <v>-501.17</v>
      </c>
      <c r="D293" s="2">
        <v>-0.1489</v>
      </c>
      <c r="E293" s="2">
        <v>0.8995</v>
      </c>
      <c r="F293" s="2">
        <v>-0.9694</v>
      </c>
      <c r="G293" s="2">
        <v>-0.051</v>
      </c>
      <c r="H293" s="1">
        <v>0</v>
      </c>
      <c r="I293" s="2">
        <v>5.162</v>
      </c>
      <c r="J293" s="1">
        <v>3365</v>
      </c>
      <c r="K293" s="1">
        <v>6</v>
      </c>
      <c r="L293" s="1">
        <v>8</v>
      </c>
      <c r="M293" s="1">
        <v>3</v>
      </c>
    </row>
    <row r="294" spans="1:13">
      <c r="A294" s="1">
        <v>477</v>
      </c>
      <c r="B294" s="2">
        <v>0</v>
      </c>
      <c r="C294" s="2">
        <v>-503.69</v>
      </c>
      <c r="D294" s="2">
        <v>-0.1491</v>
      </c>
      <c r="E294" s="2">
        <v>0.8994</v>
      </c>
      <c r="F294" s="2">
        <v>-0.9825</v>
      </c>
      <c r="G294" s="2">
        <v>-0.0523</v>
      </c>
      <c r="H294" s="1">
        <v>0</v>
      </c>
      <c r="I294" s="2">
        <v>5.1219</v>
      </c>
      <c r="J294" s="1">
        <v>3379</v>
      </c>
      <c r="K294" s="1">
        <v>5</v>
      </c>
      <c r="L294" s="1">
        <v>12</v>
      </c>
      <c r="M294" s="1">
        <v>3</v>
      </c>
    </row>
    <row r="295" spans="1:13">
      <c r="A295" s="1">
        <v>429</v>
      </c>
      <c r="B295" s="2">
        <v>0</v>
      </c>
      <c r="C295" s="2">
        <v>-358.77</v>
      </c>
      <c r="D295" s="2">
        <v>-0.1007</v>
      </c>
      <c r="E295" s="2">
        <v>0.8994</v>
      </c>
      <c r="F295" s="2">
        <v>-0.8942</v>
      </c>
      <c r="G295" s="2">
        <v>-0.0493</v>
      </c>
      <c r="H295" s="1">
        <v>0</v>
      </c>
      <c r="I295" s="2">
        <v>4.0061</v>
      </c>
      <c r="J295" s="1">
        <v>3561</v>
      </c>
      <c r="K295" s="1">
        <v>5</v>
      </c>
      <c r="L295" s="1">
        <v>6</v>
      </c>
      <c r="M295" s="1">
        <v>3</v>
      </c>
    </row>
    <row r="296" spans="1:13">
      <c r="A296" s="1">
        <v>898</v>
      </c>
      <c r="B296" s="2">
        <v>0</v>
      </c>
      <c r="C296" s="2">
        <v>-66.5</v>
      </c>
      <c r="D296" s="2">
        <v>-0.08</v>
      </c>
      <c r="E296" s="2">
        <v>0.8981</v>
      </c>
      <c r="F296" s="2">
        <v>-0.8399</v>
      </c>
      <c r="G296" s="2">
        <v>-0.0531</v>
      </c>
      <c r="H296" s="1">
        <v>0</v>
      </c>
      <c r="I296" s="2">
        <v>0.7917</v>
      </c>
      <c r="J296" s="1">
        <v>831</v>
      </c>
      <c r="K296" s="1">
        <v>2</v>
      </c>
      <c r="L296" s="1">
        <v>14</v>
      </c>
      <c r="M296" s="1">
        <v>6</v>
      </c>
    </row>
    <row r="297" spans="1:13">
      <c r="A297" s="1">
        <v>982</v>
      </c>
      <c r="B297" s="2">
        <v>0</v>
      </c>
      <c r="C297" s="2">
        <v>-67.14</v>
      </c>
      <c r="D297" s="2">
        <v>-0.1402</v>
      </c>
      <c r="E297" s="2">
        <v>0.8977</v>
      </c>
      <c r="F297" s="2">
        <v>-0.5877</v>
      </c>
      <c r="G297" s="2">
        <v>-0.0514</v>
      </c>
      <c r="H297" s="1">
        <v>0</v>
      </c>
      <c r="I297" s="2">
        <v>1.1383</v>
      </c>
      <c r="J297" s="1">
        <v>479</v>
      </c>
      <c r="K297" s="1">
        <v>6</v>
      </c>
      <c r="L297" s="1">
        <v>7</v>
      </c>
      <c r="M297" s="1">
        <v>7</v>
      </c>
    </row>
    <row r="298" spans="1:13">
      <c r="A298" s="1">
        <v>564</v>
      </c>
      <c r="B298" s="2">
        <v>0</v>
      </c>
      <c r="C298" s="2">
        <v>-179.01</v>
      </c>
      <c r="D298" s="2">
        <v>-0.0808</v>
      </c>
      <c r="E298" s="2">
        <v>0.8975</v>
      </c>
      <c r="F298" s="2">
        <v>-0.8848</v>
      </c>
      <c r="G298" s="2">
        <v>-0.0503</v>
      </c>
      <c r="H298" s="1">
        <v>0</v>
      </c>
      <c r="I298" s="2">
        <v>2.0218</v>
      </c>
      <c r="J298" s="1">
        <v>2215</v>
      </c>
      <c r="K298" s="1">
        <v>4</v>
      </c>
      <c r="L298" s="1">
        <v>6</v>
      </c>
      <c r="M298" s="1">
        <v>4</v>
      </c>
    </row>
    <row r="299" spans="1:13">
      <c r="A299" s="1">
        <v>959</v>
      </c>
      <c r="B299" s="2">
        <v>0</v>
      </c>
      <c r="C299" s="2">
        <v>-68</v>
      </c>
      <c r="D299" s="2">
        <v>-0.142</v>
      </c>
      <c r="E299" s="2">
        <v>0.8973</v>
      </c>
      <c r="F299" s="2">
        <v>-0.6336</v>
      </c>
      <c r="G299" s="2">
        <v>-0.0479</v>
      </c>
      <c r="H299" s="1">
        <v>0</v>
      </c>
      <c r="I299" s="2">
        <v>1.0714</v>
      </c>
      <c r="J299" s="1">
        <v>479</v>
      </c>
      <c r="K299" s="1">
        <v>7</v>
      </c>
      <c r="L299" s="1">
        <v>4</v>
      </c>
      <c r="M299" s="1">
        <v>7</v>
      </c>
    </row>
    <row r="300" spans="1:13">
      <c r="A300" s="1">
        <v>405</v>
      </c>
      <c r="B300" s="2">
        <v>0</v>
      </c>
      <c r="C300" s="2">
        <v>-521.65</v>
      </c>
      <c r="D300" s="2">
        <v>-0.2278</v>
      </c>
      <c r="E300" s="2">
        <v>0.8969</v>
      </c>
      <c r="F300" s="2">
        <v>-0.8521</v>
      </c>
      <c r="G300" s="2">
        <v>-0.049</v>
      </c>
      <c r="H300" s="1">
        <v>0</v>
      </c>
      <c r="I300" s="2">
        <v>6.0698</v>
      </c>
      <c r="J300" s="1">
        <v>2290</v>
      </c>
      <c r="K300" s="1">
        <v>5</v>
      </c>
      <c r="L300" s="1">
        <v>20</v>
      </c>
      <c r="M300" s="1">
        <v>2</v>
      </c>
    </row>
    <row r="301" spans="1:13">
      <c r="A301" s="1">
        <v>794</v>
      </c>
      <c r="B301" s="2">
        <v>0</v>
      </c>
      <c r="C301" s="2">
        <v>-133.36</v>
      </c>
      <c r="D301" s="2">
        <v>-0.097</v>
      </c>
      <c r="E301" s="2">
        <v>0.8966</v>
      </c>
      <c r="F301" s="2">
        <v>-0.9292</v>
      </c>
      <c r="G301" s="2">
        <v>-0.0514</v>
      </c>
      <c r="H301" s="1">
        <v>0</v>
      </c>
      <c r="I301" s="2">
        <v>1.4345</v>
      </c>
      <c r="J301" s="1">
        <v>1375</v>
      </c>
      <c r="K301" s="1">
        <v>2</v>
      </c>
      <c r="L301" s="1">
        <v>18</v>
      </c>
      <c r="M301" s="1">
        <v>5</v>
      </c>
    </row>
    <row r="302" spans="1:13">
      <c r="A302" s="1">
        <v>820</v>
      </c>
      <c r="B302" s="2">
        <v>0</v>
      </c>
      <c r="C302" s="2">
        <v>-57.99</v>
      </c>
      <c r="D302" s="2">
        <v>-0.07</v>
      </c>
      <c r="E302" s="2">
        <v>0.8962</v>
      </c>
      <c r="F302" s="2">
        <v>-0.7831</v>
      </c>
      <c r="G302" s="2">
        <v>-0.0488</v>
      </c>
      <c r="H302" s="1">
        <v>0</v>
      </c>
      <c r="I302" s="2">
        <v>0.7398</v>
      </c>
      <c r="J302" s="1">
        <v>829</v>
      </c>
      <c r="K302" s="1">
        <v>4</v>
      </c>
      <c r="L302" s="1">
        <v>4</v>
      </c>
      <c r="M302" s="1">
        <v>6</v>
      </c>
    </row>
    <row r="303" spans="1:13">
      <c r="A303" s="1">
        <v>1044</v>
      </c>
      <c r="B303" s="2">
        <v>0</v>
      </c>
      <c r="C303" s="2">
        <v>-66.88</v>
      </c>
      <c r="D303" s="2">
        <v>-0.1393</v>
      </c>
      <c r="E303" s="2">
        <v>0.8961</v>
      </c>
      <c r="F303" s="2">
        <v>-0.6189</v>
      </c>
      <c r="G303" s="2">
        <v>-0.0538</v>
      </c>
      <c r="H303" s="1">
        <v>0</v>
      </c>
      <c r="I303" s="2">
        <v>1.0778</v>
      </c>
      <c r="J303" s="1">
        <v>480</v>
      </c>
      <c r="K303" s="1">
        <v>4</v>
      </c>
      <c r="L303" s="1">
        <v>15</v>
      </c>
      <c r="M303" s="1">
        <v>7</v>
      </c>
    </row>
    <row r="304" spans="1:13">
      <c r="A304" s="1">
        <v>1077</v>
      </c>
      <c r="B304" s="2">
        <v>0</v>
      </c>
      <c r="C304" s="2">
        <v>-100.66</v>
      </c>
      <c r="D304" s="2">
        <v>-0.2088</v>
      </c>
      <c r="E304" s="2">
        <v>0.8958</v>
      </c>
      <c r="F304" s="2">
        <v>-0.649</v>
      </c>
      <c r="G304" s="2">
        <v>-0.0507</v>
      </c>
      <c r="H304" s="1">
        <v>0</v>
      </c>
      <c r="I304" s="2">
        <v>1.547</v>
      </c>
      <c r="J304" s="1">
        <v>482</v>
      </c>
      <c r="K304" s="1">
        <v>5</v>
      </c>
      <c r="L304" s="1">
        <v>19</v>
      </c>
      <c r="M304" s="1">
        <v>7</v>
      </c>
    </row>
    <row r="305" spans="1:13">
      <c r="A305" s="1">
        <v>851</v>
      </c>
      <c r="B305" s="2">
        <v>0</v>
      </c>
      <c r="C305" s="2">
        <v>-63.15</v>
      </c>
      <c r="D305" s="2">
        <v>-0.0762</v>
      </c>
      <c r="E305" s="2">
        <v>0.8957</v>
      </c>
      <c r="F305" s="2">
        <v>-0.7317</v>
      </c>
      <c r="G305" s="2">
        <v>-0.053</v>
      </c>
      <c r="H305" s="1">
        <v>0</v>
      </c>
      <c r="I305" s="2">
        <v>0.8619</v>
      </c>
      <c r="J305" s="1">
        <v>829</v>
      </c>
      <c r="K305" s="1">
        <v>3</v>
      </c>
      <c r="L305" s="1">
        <v>8</v>
      </c>
      <c r="M305" s="1">
        <v>6</v>
      </c>
    </row>
    <row r="306" spans="1:13">
      <c r="A306" s="1">
        <v>967</v>
      </c>
      <c r="B306" s="2">
        <v>0</v>
      </c>
      <c r="C306" s="2">
        <v>-75.64</v>
      </c>
      <c r="D306" s="2">
        <v>-0.1579</v>
      </c>
      <c r="E306" s="2">
        <v>0.8949</v>
      </c>
      <c r="F306" s="2">
        <v>-0.5854</v>
      </c>
      <c r="G306" s="2">
        <v>-0.0505</v>
      </c>
      <c r="H306" s="1">
        <v>0</v>
      </c>
      <c r="I306" s="2">
        <v>1.2887</v>
      </c>
      <c r="J306" s="1">
        <v>479</v>
      </c>
      <c r="K306" s="1">
        <v>7</v>
      </c>
      <c r="L306" s="1">
        <v>5</v>
      </c>
      <c r="M306" s="1">
        <v>7</v>
      </c>
    </row>
    <row r="307" spans="1:13">
      <c r="A307" s="1">
        <v>747</v>
      </c>
      <c r="B307" s="2">
        <v>0</v>
      </c>
      <c r="C307" s="2">
        <v>-132.58</v>
      </c>
      <c r="D307" s="2">
        <v>-0.0965</v>
      </c>
      <c r="E307" s="2">
        <v>0.8949</v>
      </c>
      <c r="F307" s="2">
        <v>-0.8979</v>
      </c>
      <c r="G307" s="2">
        <v>-0.055</v>
      </c>
      <c r="H307" s="1">
        <v>0</v>
      </c>
      <c r="I307" s="2">
        <v>1.4764</v>
      </c>
      <c r="J307" s="1">
        <v>1374</v>
      </c>
      <c r="K307" s="1">
        <v>3</v>
      </c>
      <c r="L307" s="1">
        <v>12</v>
      </c>
      <c r="M307" s="1">
        <v>5</v>
      </c>
    </row>
    <row r="308" spans="1:13">
      <c r="A308" s="1">
        <v>1071</v>
      </c>
      <c r="B308" s="2">
        <v>0</v>
      </c>
      <c r="C308" s="2">
        <v>-159.07</v>
      </c>
      <c r="D308" s="2">
        <v>-0.33</v>
      </c>
      <c r="E308" s="2">
        <v>0.8946</v>
      </c>
      <c r="F308" s="2">
        <v>-0.5777</v>
      </c>
      <c r="G308" s="2">
        <v>-0.052</v>
      </c>
      <c r="H308" s="1">
        <v>0</v>
      </c>
      <c r="I308" s="2">
        <v>2.7412</v>
      </c>
      <c r="J308" s="1">
        <v>482</v>
      </c>
      <c r="K308" s="1">
        <v>7</v>
      </c>
      <c r="L308" s="1">
        <v>18</v>
      </c>
      <c r="M308" s="1">
        <v>7</v>
      </c>
    </row>
    <row r="309" spans="1:13">
      <c r="A309" s="1">
        <v>731</v>
      </c>
      <c r="B309" s="2">
        <v>0</v>
      </c>
      <c r="C309" s="2">
        <v>-120.24</v>
      </c>
      <c r="D309" s="2">
        <v>-0.0877</v>
      </c>
      <c r="E309" s="2">
        <v>0.8944</v>
      </c>
      <c r="F309" s="2">
        <v>-0.8851</v>
      </c>
      <c r="G309" s="2">
        <v>-0.0549</v>
      </c>
      <c r="H309" s="1">
        <v>0</v>
      </c>
      <c r="I309" s="2">
        <v>1.3581</v>
      </c>
      <c r="J309" s="1">
        <v>1371</v>
      </c>
      <c r="K309" s="1">
        <v>3</v>
      </c>
      <c r="L309" s="1">
        <v>10</v>
      </c>
      <c r="M309" s="1">
        <v>5</v>
      </c>
    </row>
    <row r="310" spans="1:13">
      <c r="A310" s="1">
        <v>635</v>
      </c>
      <c r="B310" s="2">
        <v>0</v>
      </c>
      <c r="C310" s="2">
        <v>-249.51</v>
      </c>
      <c r="D310" s="2">
        <v>-0.1123</v>
      </c>
      <c r="E310" s="2">
        <v>0.8943</v>
      </c>
      <c r="F310" s="2">
        <v>-0.9063</v>
      </c>
      <c r="G310" s="2">
        <v>-0.0548</v>
      </c>
      <c r="H310" s="1">
        <v>0</v>
      </c>
      <c r="I310" s="2">
        <v>2.7517</v>
      </c>
      <c r="J310" s="1">
        <v>2221</v>
      </c>
      <c r="K310" s="1">
        <v>3</v>
      </c>
      <c r="L310" s="1">
        <v>15</v>
      </c>
      <c r="M310" s="1">
        <v>4</v>
      </c>
    </row>
    <row r="311" spans="1:13">
      <c r="A311" s="1">
        <v>1082</v>
      </c>
      <c r="B311" s="2">
        <v>0</v>
      </c>
      <c r="C311" s="2">
        <v>-51.53</v>
      </c>
      <c r="D311" s="2">
        <v>-0.1074</v>
      </c>
      <c r="E311" s="2">
        <v>0.894</v>
      </c>
      <c r="F311" s="2">
        <v>-0.7547</v>
      </c>
      <c r="G311" s="2">
        <v>-0.0505</v>
      </c>
      <c r="H311" s="1">
        <v>0</v>
      </c>
      <c r="I311" s="2">
        <v>0.6821</v>
      </c>
      <c r="J311" s="1">
        <v>480</v>
      </c>
      <c r="K311" s="1">
        <v>2</v>
      </c>
      <c r="L311" s="1">
        <v>20</v>
      </c>
      <c r="M311" s="1">
        <v>7</v>
      </c>
    </row>
    <row r="312" spans="1:13">
      <c r="A312" s="1">
        <v>882</v>
      </c>
      <c r="B312" s="2">
        <v>0</v>
      </c>
      <c r="C312" s="2">
        <v>-63.64</v>
      </c>
      <c r="D312" s="2">
        <v>-0.0768</v>
      </c>
      <c r="E312" s="2">
        <v>0.8932</v>
      </c>
      <c r="F312" s="2">
        <v>-0.8634</v>
      </c>
      <c r="G312" s="2">
        <v>-0.056</v>
      </c>
      <c r="H312" s="1">
        <v>0</v>
      </c>
      <c r="I312" s="2">
        <v>0.737</v>
      </c>
      <c r="J312" s="1">
        <v>829</v>
      </c>
      <c r="K312" s="1">
        <v>2</v>
      </c>
      <c r="L312" s="1">
        <v>12</v>
      </c>
      <c r="M312" s="1">
        <v>6</v>
      </c>
    </row>
    <row r="313" spans="1:13">
      <c r="A313" s="1">
        <v>309</v>
      </c>
      <c r="B313" s="2">
        <v>0</v>
      </c>
      <c r="C313" s="2">
        <v>-502.04</v>
      </c>
      <c r="D313" s="2">
        <v>-0.1318</v>
      </c>
      <c r="E313" s="2">
        <v>0.893</v>
      </c>
      <c r="F313" s="2">
        <v>-0.9793</v>
      </c>
      <c r="G313" s="2">
        <v>-0.0545</v>
      </c>
      <c r="H313" s="1">
        <v>0</v>
      </c>
      <c r="I313" s="2">
        <v>5.1212</v>
      </c>
      <c r="J313" s="1">
        <v>3810</v>
      </c>
      <c r="K313" s="1">
        <v>5</v>
      </c>
      <c r="L313" s="1">
        <v>8</v>
      </c>
      <c r="M313" s="1">
        <v>2</v>
      </c>
    </row>
    <row r="314" spans="1:13">
      <c r="A314" s="1">
        <v>1076</v>
      </c>
      <c r="B314" s="2">
        <v>0</v>
      </c>
      <c r="C314" s="2">
        <v>-82.26</v>
      </c>
      <c r="D314" s="2">
        <v>-0.1707</v>
      </c>
      <c r="E314" s="2">
        <v>0.8922</v>
      </c>
      <c r="F314" s="2">
        <v>-0.6519</v>
      </c>
      <c r="G314" s="2">
        <v>-0.0527</v>
      </c>
      <c r="H314" s="1">
        <v>0</v>
      </c>
      <c r="I314" s="2">
        <v>1.2581</v>
      </c>
      <c r="J314" s="1">
        <v>482</v>
      </c>
      <c r="K314" s="1">
        <v>4</v>
      </c>
      <c r="L314" s="1">
        <v>19</v>
      </c>
      <c r="M314" s="1">
        <v>7</v>
      </c>
    </row>
    <row r="315" spans="1:13">
      <c r="A315" s="1">
        <v>974</v>
      </c>
      <c r="B315" s="2">
        <v>0</v>
      </c>
      <c r="C315" s="2">
        <v>-65.94</v>
      </c>
      <c r="D315" s="2">
        <v>-0.1377</v>
      </c>
      <c r="E315" s="2">
        <v>0.8921</v>
      </c>
      <c r="F315" s="2">
        <v>-0.7091</v>
      </c>
      <c r="G315" s="2">
        <v>-0.0534</v>
      </c>
      <c r="H315" s="1">
        <v>0</v>
      </c>
      <c r="I315" s="2">
        <v>0.9279</v>
      </c>
      <c r="J315" s="1">
        <v>479</v>
      </c>
      <c r="K315" s="1">
        <v>6</v>
      </c>
      <c r="L315" s="1">
        <v>6</v>
      </c>
      <c r="M315" s="1">
        <v>7</v>
      </c>
    </row>
    <row r="316" spans="1:13">
      <c r="A316" s="1">
        <v>414</v>
      </c>
      <c r="B316" s="2">
        <v>0</v>
      </c>
      <c r="C316" s="2">
        <v>-421.24</v>
      </c>
      <c r="D316" s="2">
        <v>-0.1183</v>
      </c>
      <c r="E316" s="2">
        <v>0.8913</v>
      </c>
      <c r="F316" s="2">
        <v>-0.895</v>
      </c>
      <c r="G316" s="2">
        <v>-0.0511</v>
      </c>
      <c r="H316" s="1">
        <v>0</v>
      </c>
      <c r="I316" s="2">
        <v>4.6982</v>
      </c>
      <c r="J316" s="1">
        <v>3561</v>
      </c>
      <c r="K316" s="1">
        <v>6</v>
      </c>
      <c r="L316" s="1">
        <v>4</v>
      </c>
      <c r="M316" s="1">
        <v>3</v>
      </c>
    </row>
    <row r="317" spans="1:13">
      <c r="A317" s="1">
        <v>1019</v>
      </c>
      <c r="B317" s="2">
        <v>0</v>
      </c>
      <c r="C317" s="2">
        <v>-48.26</v>
      </c>
      <c r="D317" s="2">
        <v>-0.1008</v>
      </c>
      <c r="E317" s="2">
        <v>0.8912</v>
      </c>
      <c r="F317" s="2">
        <v>-0.7652</v>
      </c>
      <c r="G317" s="2">
        <v>-0.057</v>
      </c>
      <c r="H317" s="1">
        <v>0</v>
      </c>
      <c r="I317" s="2">
        <v>0.6301</v>
      </c>
      <c r="J317" s="1">
        <v>479</v>
      </c>
      <c r="K317" s="1">
        <v>3</v>
      </c>
      <c r="L317" s="1">
        <v>12</v>
      </c>
      <c r="M317" s="1">
        <v>7</v>
      </c>
    </row>
    <row r="318" spans="1:13">
      <c r="A318" s="1">
        <v>1074</v>
      </c>
      <c r="B318" s="2">
        <v>0</v>
      </c>
      <c r="C318" s="2">
        <v>-51</v>
      </c>
      <c r="D318" s="2">
        <v>-0.1062</v>
      </c>
      <c r="E318" s="2">
        <v>0.8911</v>
      </c>
      <c r="F318" s="2">
        <v>-0.7626</v>
      </c>
      <c r="G318" s="2">
        <v>-0.0532</v>
      </c>
      <c r="H318" s="1">
        <v>0</v>
      </c>
      <c r="I318" s="2">
        <v>0.6681</v>
      </c>
      <c r="J318" s="1">
        <v>480</v>
      </c>
      <c r="K318" s="1">
        <v>2</v>
      </c>
      <c r="L318" s="1">
        <v>19</v>
      </c>
      <c r="M318" s="1">
        <v>7</v>
      </c>
    </row>
    <row r="319" spans="1:13">
      <c r="A319" s="1">
        <v>1003</v>
      </c>
      <c r="B319" s="2">
        <v>0</v>
      </c>
      <c r="C319" s="2">
        <v>-43.93</v>
      </c>
      <c r="D319" s="2">
        <v>-0.0919</v>
      </c>
      <c r="E319" s="2">
        <v>0.8903</v>
      </c>
      <c r="F319" s="2">
        <v>-0.7914</v>
      </c>
      <c r="G319" s="2">
        <v>-0.057</v>
      </c>
      <c r="H319" s="1">
        <v>0</v>
      </c>
      <c r="I319" s="2">
        <v>0.5548</v>
      </c>
      <c r="J319" s="1">
        <v>478</v>
      </c>
      <c r="K319" s="1">
        <v>3</v>
      </c>
      <c r="L319" s="1">
        <v>10</v>
      </c>
      <c r="M319" s="1">
        <v>7</v>
      </c>
    </row>
    <row r="320" spans="1:13">
      <c r="A320" s="1">
        <v>317</v>
      </c>
      <c r="B320" s="2">
        <v>0</v>
      </c>
      <c r="C320" s="2">
        <v>-500.62</v>
      </c>
      <c r="D320" s="2">
        <v>-0.1465</v>
      </c>
      <c r="E320" s="2">
        <v>0.8902</v>
      </c>
      <c r="F320" s="2">
        <v>-0.9714</v>
      </c>
      <c r="G320" s="2">
        <v>-0.0567</v>
      </c>
      <c r="H320" s="1">
        <v>0</v>
      </c>
      <c r="I320" s="2">
        <v>5.1484</v>
      </c>
      <c r="J320" s="1">
        <v>3417</v>
      </c>
      <c r="K320" s="1">
        <v>5</v>
      </c>
      <c r="L320" s="1">
        <v>9</v>
      </c>
      <c r="M320" s="1">
        <v>2</v>
      </c>
    </row>
    <row r="321" spans="1:13">
      <c r="A321" s="1">
        <v>1079</v>
      </c>
      <c r="B321" s="2">
        <v>0</v>
      </c>
      <c r="C321" s="2">
        <v>-173.2</v>
      </c>
      <c r="D321" s="2">
        <v>-0.3593</v>
      </c>
      <c r="E321" s="2">
        <v>0.8901</v>
      </c>
      <c r="F321" s="2">
        <v>-0.633</v>
      </c>
      <c r="G321" s="2">
        <v>-0.0534</v>
      </c>
      <c r="H321" s="1">
        <v>0</v>
      </c>
      <c r="I321" s="2">
        <v>2.7223</v>
      </c>
      <c r="J321" s="1">
        <v>482</v>
      </c>
      <c r="K321" s="1">
        <v>7</v>
      </c>
      <c r="L321" s="1">
        <v>19</v>
      </c>
      <c r="M321" s="1">
        <v>7</v>
      </c>
    </row>
    <row r="322" spans="1:13">
      <c r="A322" s="1">
        <v>1084</v>
      </c>
      <c r="B322" s="2">
        <v>0</v>
      </c>
      <c r="C322" s="2">
        <v>-87.87</v>
      </c>
      <c r="D322" s="2">
        <v>-0.1823</v>
      </c>
      <c r="E322" s="2">
        <v>0.8888</v>
      </c>
      <c r="F322" s="2">
        <v>-0.6685</v>
      </c>
      <c r="G322" s="2">
        <v>-0.0532</v>
      </c>
      <c r="H322" s="1">
        <v>0</v>
      </c>
      <c r="I322" s="2">
        <v>1.3106</v>
      </c>
      <c r="J322" s="1">
        <v>482</v>
      </c>
      <c r="K322" s="1">
        <v>4</v>
      </c>
      <c r="L322" s="1">
        <v>20</v>
      </c>
      <c r="M322" s="1">
        <v>7</v>
      </c>
    </row>
    <row r="323" spans="1:13">
      <c r="A323" s="1">
        <v>890</v>
      </c>
      <c r="B323" s="2">
        <v>0</v>
      </c>
      <c r="C323" s="2">
        <v>-69.32</v>
      </c>
      <c r="D323" s="2">
        <v>-0.0836</v>
      </c>
      <c r="E323" s="2">
        <v>0.8885</v>
      </c>
      <c r="F323" s="2">
        <v>-0.8779</v>
      </c>
      <c r="G323" s="2">
        <v>-0.0586</v>
      </c>
      <c r="H323" s="1">
        <v>0</v>
      </c>
      <c r="I323" s="2">
        <v>0.7895</v>
      </c>
      <c r="J323" s="1">
        <v>829</v>
      </c>
      <c r="K323" s="1">
        <v>2</v>
      </c>
      <c r="L323" s="1">
        <v>13</v>
      </c>
      <c r="M323" s="1">
        <v>6</v>
      </c>
    </row>
    <row r="324" spans="1:13">
      <c r="A324" s="1">
        <v>454</v>
      </c>
      <c r="B324" s="2">
        <v>0</v>
      </c>
      <c r="C324" s="2">
        <v>-500.89</v>
      </c>
      <c r="D324" s="2">
        <v>-0.1835</v>
      </c>
      <c r="E324" s="2">
        <v>0.8883</v>
      </c>
      <c r="F324" s="2">
        <v>-0.9644</v>
      </c>
      <c r="G324" s="2">
        <v>-0.0577</v>
      </c>
      <c r="H324" s="1">
        <v>0</v>
      </c>
      <c r="I324" s="2">
        <v>5.1842</v>
      </c>
      <c r="J324" s="1">
        <v>2729</v>
      </c>
      <c r="K324" s="1">
        <v>6</v>
      </c>
      <c r="L324" s="1">
        <v>9</v>
      </c>
      <c r="M324" s="1">
        <v>3</v>
      </c>
    </row>
    <row r="325" spans="1:13">
      <c r="A325" s="1">
        <v>666</v>
      </c>
      <c r="B325" s="2">
        <v>0</v>
      </c>
      <c r="C325" s="2">
        <v>-244.85</v>
      </c>
      <c r="D325" s="2">
        <v>-0.1101</v>
      </c>
      <c r="E325" s="2">
        <v>0.8875</v>
      </c>
      <c r="F325" s="2">
        <v>-0.9397</v>
      </c>
      <c r="G325" s="2">
        <v>-0.0552</v>
      </c>
      <c r="H325" s="1">
        <v>0</v>
      </c>
      <c r="I325" s="2">
        <v>2.6029</v>
      </c>
      <c r="J325" s="1">
        <v>2224</v>
      </c>
      <c r="K325" s="1">
        <v>2</v>
      </c>
      <c r="L325" s="1">
        <v>19</v>
      </c>
      <c r="M325" s="1">
        <v>4</v>
      </c>
    </row>
    <row r="326" spans="1:13">
      <c r="A326" s="1">
        <v>1022</v>
      </c>
      <c r="B326" s="2">
        <v>0</v>
      </c>
      <c r="C326" s="2">
        <v>-101.81</v>
      </c>
      <c r="D326" s="2">
        <v>-0.2117</v>
      </c>
      <c r="E326" s="2">
        <v>0.8873</v>
      </c>
      <c r="F326" s="2">
        <v>-0.622</v>
      </c>
      <c r="G326" s="2">
        <v>-0.0591</v>
      </c>
      <c r="H326" s="1">
        <v>0</v>
      </c>
      <c r="I326" s="2">
        <v>1.634</v>
      </c>
      <c r="J326" s="1">
        <v>481</v>
      </c>
      <c r="K326" s="1">
        <v>6</v>
      </c>
      <c r="L326" s="1">
        <v>12</v>
      </c>
      <c r="M326" s="1">
        <v>7</v>
      </c>
    </row>
    <row r="327" spans="1:13">
      <c r="A327" s="1">
        <v>301</v>
      </c>
      <c r="B327" s="2">
        <v>0</v>
      </c>
      <c r="C327" s="2">
        <v>-504.89</v>
      </c>
      <c r="D327" s="2">
        <v>-0.1301</v>
      </c>
      <c r="E327" s="2">
        <v>0.8868</v>
      </c>
      <c r="F327" s="2">
        <v>-0.9703</v>
      </c>
      <c r="G327" s="2">
        <v>-0.057</v>
      </c>
      <c r="H327" s="1">
        <v>0</v>
      </c>
      <c r="I327" s="2">
        <v>5.1957</v>
      </c>
      <c r="J327" s="1">
        <v>3882</v>
      </c>
      <c r="K327" s="1">
        <v>5</v>
      </c>
      <c r="L327" s="1">
        <v>7</v>
      </c>
      <c r="M327" s="1">
        <v>2</v>
      </c>
    </row>
    <row r="328" spans="1:13">
      <c r="A328" s="1">
        <v>500</v>
      </c>
      <c r="B328" s="2">
        <v>0</v>
      </c>
      <c r="C328" s="2">
        <v>-501.57</v>
      </c>
      <c r="D328" s="2">
        <v>-0.1536</v>
      </c>
      <c r="E328" s="2">
        <v>0.8865</v>
      </c>
      <c r="F328" s="2">
        <v>-0.9793</v>
      </c>
      <c r="G328" s="2">
        <v>-0.0589</v>
      </c>
      <c r="H328" s="1">
        <v>0</v>
      </c>
      <c r="I328" s="2">
        <v>5.1163</v>
      </c>
      <c r="J328" s="1">
        <v>3266</v>
      </c>
      <c r="K328" s="1">
        <v>4</v>
      </c>
      <c r="L328" s="1">
        <v>15</v>
      </c>
      <c r="M328" s="1">
        <v>3</v>
      </c>
    </row>
    <row r="329" spans="1:13">
      <c r="A329" s="1">
        <v>341</v>
      </c>
      <c r="B329" s="2">
        <v>0</v>
      </c>
      <c r="C329" s="2">
        <v>-516.31</v>
      </c>
      <c r="D329" s="2">
        <v>-0.1819</v>
      </c>
      <c r="E329" s="2">
        <v>0.8853</v>
      </c>
      <c r="F329" s="2">
        <v>-0.9651</v>
      </c>
      <c r="G329" s="2">
        <v>-0.0604</v>
      </c>
      <c r="H329" s="1">
        <v>0</v>
      </c>
      <c r="I329" s="2">
        <v>5.3397</v>
      </c>
      <c r="J329" s="1">
        <v>2838</v>
      </c>
      <c r="K329" s="1">
        <v>5</v>
      </c>
      <c r="L329" s="1">
        <v>12</v>
      </c>
      <c r="M329" s="1">
        <v>2</v>
      </c>
    </row>
    <row r="330" spans="1:13">
      <c r="A330" s="1">
        <v>619</v>
      </c>
      <c r="B330" s="2">
        <v>0</v>
      </c>
      <c r="C330" s="2">
        <v>-246.14</v>
      </c>
      <c r="D330" s="2">
        <v>-0.1108</v>
      </c>
      <c r="E330" s="2">
        <v>0.8849</v>
      </c>
      <c r="F330" s="2">
        <v>-0.9164</v>
      </c>
      <c r="G330" s="2">
        <v>-0.0605</v>
      </c>
      <c r="H330" s="1">
        <v>0</v>
      </c>
      <c r="I330" s="2">
        <v>2.6853</v>
      </c>
      <c r="J330" s="1">
        <v>2221</v>
      </c>
      <c r="K330" s="1">
        <v>3</v>
      </c>
      <c r="L330" s="1">
        <v>13</v>
      </c>
      <c r="M330" s="1">
        <v>4</v>
      </c>
    </row>
    <row r="331" spans="1:13">
      <c r="A331" s="1">
        <v>611</v>
      </c>
      <c r="B331" s="2">
        <v>0</v>
      </c>
      <c r="C331" s="2">
        <v>-236.49</v>
      </c>
      <c r="D331" s="2">
        <v>-0.1065</v>
      </c>
      <c r="E331" s="2">
        <v>0.8848</v>
      </c>
      <c r="F331" s="2">
        <v>-0.9289</v>
      </c>
      <c r="G331" s="2">
        <v>-0.0606</v>
      </c>
      <c r="H331" s="1">
        <v>0</v>
      </c>
      <c r="I331" s="2">
        <v>2.5452</v>
      </c>
      <c r="J331" s="1">
        <v>2220</v>
      </c>
      <c r="K331" s="1">
        <v>3</v>
      </c>
      <c r="L331" s="1">
        <v>12</v>
      </c>
      <c r="M331" s="1">
        <v>4</v>
      </c>
    </row>
    <row r="332" spans="1:13">
      <c r="A332" s="1">
        <v>1013</v>
      </c>
      <c r="B332" s="2">
        <v>0</v>
      </c>
      <c r="C332" s="2">
        <v>-78.66</v>
      </c>
      <c r="D332" s="2">
        <v>-0.1639</v>
      </c>
      <c r="E332" s="2">
        <v>0.8847</v>
      </c>
      <c r="F332" s="2">
        <v>-0.6259</v>
      </c>
      <c r="G332" s="2">
        <v>-0.0607</v>
      </c>
      <c r="H332" s="1">
        <v>0</v>
      </c>
      <c r="I332" s="2">
        <v>1.2532</v>
      </c>
      <c r="J332" s="1">
        <v>480</v>
      </c>
      <c r="K332" s="1">
        <v>5</v>
      </c>
      <c r="L332" s="1">
        <v>11</v>
      </c>
      <c r="M332" s="1">
        <v>7</v>
      </c>
    </row>
    <row r="333" spans="1:13">
      <c r="A333" s="1">
        <v>991</v>
      </c>
      <c r="B333" s="2">
        <v>0</v>
      </c>
      <c r="C333" s="2">
        <v>-106.36</v>
      </c>
      <c r="D333" s="2">
        <v>-0.2216</v>
      </c>
      <c r="E333" s="2">
        <v>0.8833</v>
      </c>
      <c r="F333" s="2">
        <v>-0.6143</v>
      </c>
      <c r="G333" s="2">
        <v>-0.0595</v>
      </c>
      <c r="H333" s="1">
        <v>0</v>
      </c>
      <c r="I333" s="2">
        <v>1.7277</v>
      </c>
      <c r="J333" s="1">
        <v>480</v>
      </c>
      <c r="K333" s="1">
        <v>7</v>
      </c>
      <c r="L333" s="1">
        <v>8</v>
      </c>
      <c r="M333" s="1">
        <v>7</v>
      </c>
    </row>
    <row r="334" spans="1:13">
      <c r="A334" s="1">
        <v>906</v>
      </c>
      <c r="B334" s="2">
        <v>0</v>
      </c>
      <c r="C334" s="2">
        <v>-80.56</v>
      </c>
      <c r="D334" s="2">
        <v>-0.0969</v>
      </c>
      <c r="E334" s="2">
        <v>0.8833</v>
      </c>
      <c r="F334" s="2">
        <v>-0.8233</v>
      </c>
      <c r="G334" s="2">
        <v>-0.0609</v>
      </c>
      <c r="H334" s="1">
        <v>0</v>
      </c>
      <c r="I334" s="2">
        <v>0.9782</v>
      </c>
      <c r="J334" s="1">
        <v>831</v>
      </c>
      <c r="K334" s="1">
        <v>2</v>
      </c>
      <c r="L334" s="1">
        <v>15</v>
      </c>
      <c r="M334" s="1">
        <v>6</v>
      </c>
    </row>
    <row r="335" spans="1:13">
      <c r="A335" s="1">
        <v>922</v>
      </c>
      <c r="B335" s="2">
        <v>0</v>
      </c>
      <c r="C335" s="2">
        <v>-88.28</v>
      </c>
      <c r="D335" s="2">
        <v>-0.1062</v>
      </c>
      <c r="E335" s="2">
        <v>0.8832</v>
      </c>
      <c r="F335" s="2">
        <v>-0.848</v>
      </c>
      <c r="G335" s="2">
        <v>-0.0596</v>
      </c>
      <c r="H335" s="1">
        <v>0</v>
      </c>
      <c r="I335" s="2">
        <v>1.0405</v>
      </c>
      <c r="J335" s="1">
        <v>831</v>
      </c>
      <c r="K335" s="1">
        <v>2</v>
      </c>
      <c r="L335" s="1">
        <v>17</v>
      </c>
      <c r="M335" s="1">
        <v>6</v>
      </c>
    </row>
    <row r="336" spans="1:13">
      <c r="A336" s="1">
        <v>964</v>
      </c>
      <c r="B336" s="2">
        <v>0</v>
      </c>
      <c r="C336" s="2">
        <v>-41.23</v>
      </c>
      <c r="D336" s="2">
        <v>-0.0863</v>
      </c>
      <c r="E336" s="2">
        <v>0.8829</v>
      </c>
      <c r="F336" s="2">
        <v>-0.7569</v>
      </c>
      <c r="G336" s="2">
        <v>-0.0566</v>
      </c>
      <c r="H336" s="1">
        <v>0</v>
      </c>
      <c r="I336" s="2">
        <v>0.5444</v>
      </c>
      <c r="J336" s="1">
        <v>478</v>
      </c>
      <c r="K336" s="1">
        <v>4</v>
      </c>
      <c r="L336" s="1">
        <v>5</v>
      </c>
      <c r="M336" s="1">
        <v>7</v>
      </c>
    </row>
    <row r="337" spans="1:13">
      <c r="A337" s="1">
        <v>1087</v>
      </c>
      <c r="B337" s="2">
        <v>0</v>
      </c>
      <c r="C337" s="2">
        <v>-192.73</v>
      </c>
      <c r="D337" s="2">
        <v>-0.3999</v>
      </c>
      <c r="E337" s="2">
        <v>0.8821</v>
      </c>
      <c r="F337" s="2">
        <v>-0.6052</v>
      </c>
      <c r="G337" s="2">
        <v>-0.0563</v>
      </c>
      <c r="H337" s="1">
        <v>0</v>
      </c>
      <c r="I337" s="2">
        <v>3.1648</v>
      </c>
      <c r="J337" s="1">
        <v>482</v>
      </c>
      <c r="K337" s="1">
        <v>7</v>
      </c>
      <c r="L337" s="1">
        <v>20</v>
      </c>
      <c r="M337" s="1">
        <v>7</v>
      </c>
    </row>
    <row r="338" spans="1:13">
      <c r="A338" s="1">
        <v>469</v>
      </c>
      <c r="B338" s="2">
        <v>0</v>
      </c>
      <c r="C338" s="2">
        <v>-502.13</v>
      </c>
      <c r="D338" s="2">
        <v>-0.1713</v>
      </c>
      <c r="E338" s="2">
        <v>0.8821</v>
      </c>
      <c r="F338" s="2">
        <v>-0.9745</v>
      </c>
      <c r="G338" s="2">
        <v>-0.062</v>
      </c>
      <c r="H338" s="1">
        <v>0</v>
      </c>
      <c r="I338" s="2">
        <v>5.1457</v>
      </c>
      <c r="J338" s="1">
        <v>2931</v>
      </c>
      <c r="K338" s="1">
        <v>5</v>
      </c>
      <c r="L338" s="1">
        <v>11</v>
      </c>
      <c r="M338" s="1">
        <v>3</v>
      </c>
    </row>
    <row r="339" spans="1:13">
      <c r="A339" s="1">
        <v>647</v>
      </c>
      <c r="B339" s="2">
        <v>0</v>
      </c>
      <c r="C339" s="2">
        <v>-511.55</v>
      </c>
      <c r="D339" s="2">
        <v>-0.3623</v>
      </c>
      <c r="E339" s="2">
        <v>0.8819</v>
      </c>
      <c r="F339" s="2">
        <v>-0.8854</v>
      </c>
      <c r="G339" s="2">
        <v>-0.0604</v>
      </c>
      <c r="H339" s="1">
        <v>0</v>
      </c>
      <c r="I339" s="2">
        <v>5.7438</v>
      </c>
      <c r="J339" s="1">
        <v>1412</v>
      </c>
      <c r="K339" s="1">
        <v>7</v>
      </c>
      <c r="L339" s="1">
        <v>16</v>
      </c>
      <c r="M339" s="1">
        <v>4</v>
      </c>
    </row>
    <row r="340" spans="1:13">
      <c r="A340" s="1">
        <v>396</v>
      </c>
      <c r="B340" s="2">
        <v>0</v>
      </c>
      <c r="C340" s="2">
        <v>-505.66</v>
      </c>
      <c r="D340" s="2">
        <v>-0.2002</v>
      </c>
      <c r="E340" s="2">
        <v>0.8818</v>
      </c>
      <c r="F340" s="2">
        <v>-0.9239</v>
      </c>
      <c r="G340" s="2">
        <v>-0.0581</v>
      </c>
      <c r="H340" s="1">
        <v>0</v>
      </c>
      <c r="I340" s="2">
        <v>5.4502</v>
      </c>
      <c r="J340" s="1">
        <v>2526</v>
      </c>
      <c r="K340" s="1">
        <v>4</v>
      </c>
      <c r="L340" s="1">
        <v>19</v>
      </c>
      <c r="M340" s="1">
        <v>2</v>
      </c>
    </row>
    <row r="341" spans="1:13">
      <c r="A341" s="1">
        <v>843</v>
      </c>
      <c r="B341" s="2">
        <v>0</v>
      </c>
      <c r="C341" s="2">
        <v>-67.12</v>
      </c>
      <c r="D341" s="2">
        <v>-0.081</v>
      </c>
      <c r="E341" s="2">
        <v>0.8817</v>
      </c>
      <c r="F341" s="2">
        <v>-0.8692</v>
      </c>
      <c r="G341" s="2">
        <v>-0.0597</v>
      </c>
      <c r="H341" s="1">
        <v>0</v>
      </c>
      <c r="I341" s="2">
        <v>0.7719</v>
      </c>
      <c r="J341" s="1">
        <v>829</v>
      </c>
      <c r="K341" s="1">
        <v>3</v>
      </c>
      <c r="L341" s="1">
        <v>7</v>
      </c>
      <c r="M341" s="1">
        <v>6</v>
      </c>
    </row>
    <row r="342" spans="1:13">
      <c r="A342" s="1">
        <v>1005</v>
      </c>
      <c r="B342" s="2">
        <v>0</v>
      </c>
      <c r="C342" s="2">
        <v>-76.41</v>
      </c>
      <c r="D342" s="2">
        <v>-0.1595</v>
      </c>
      <c r="E342" s="2">
        <v>0.8813</v>
      </c>
      <c r="F342" s="2">
        <v>-0.6188</v>
      </c>
      <c r="G342" s="2">
        <v>-0.0624</v>
      </c>
      <c r="H342" s="1">
        <v>0</v>
      </c>
      <c r="I342" s="2">
        <v>1.2307</v>
      </c>
      <c r="J342" s="1">
        <v>479</v>
      </c>
      <c r="K342" s="1">
        <v>5</v>
      </c>
      <c r="L342" s="1">
        <v>10</v>
      </c>
      <c r="M342" s="1">
        <v>7</v>
      </c>
    </row>
    <row r="343" spans="1:13">
      <c r="A343" s="1">
        <v>1006</v>
      </c>
      <c r="B343" s="2">
        <v>0</v>
      </c>
      <c r="C343" s="2">
        <v>-98.59</v>
      </c>
      <c r="D343" s="2">
        <v>-0.2054</v>
      </c>
      <c r="E343" s="2">
        <v>0.8794</v>
      </c>
      <c r="F343" s="2">
        <v>-0.6607</v>
      </c>
      <c r="G343" s="2">
        <v>-0.0633</v>
      </c>
      <c r="H343" s="1">
        <v>0</v>
      </c>
      <c r="I343" s="2">
        <v>1.488</v>
      </c>
      <c r="J343" s="1">
        <v>480</v>
      </c>
      <c r="K343" s="1">
        <v>6</v>
      </c>
      <c r="L343" s="1">
        <v>10</v>
      </c>
      <c r="M343" s="1">
        <v>7</v>
      </c>
    </row>
    <row r="344" spans="1:13">
      <c r="A344" s="1">
        <v>658</v>
      </c>
      <c r="B344" s="2">
        <v>0</v>
      </c>
      <c r="C344" s="2">
        <v>-254.36</v>
      </c>
      <c r="D344" s="2">
        <v>-0.1144</v>
      </c>
      <c r="E344" s="2">
        <v>0.8791</v>
      </c>
      <c r="F344" s="2">
        <v>-0.9319</v>
      </c>
      <c r="G344" s="2">
        <v>-0.0607</v>
      </c>
      <c r="H344" s="1">
        <v>0</v>
      </c>
      <c r="I344" s="2">
        <v>2.7273</v>
      </c>
      <c r="J344" s="1">
        <v>2224</v>
      </c>
      <c r="K344" s="1">
        <v>2</v>
      </c>
      <c r="L344" s="1">
        <v>18</v>
      </c>
      <c r="M344" s="1">
        <v>4</v>
      </c>
    </row>
    <row r="345" spans="1:13">
      <c r="A345" s="1">
        <v>333</v>
      </c>
      <c r="B345" s="2">
        <v>0</v>
      </c>
      <c r="C345" s="2">
        <v>-523.26</v>
      </c>
      <c r="D345" s="2">
        <v>-0.1844</v>
      </c>
      <c r="E345" s="2">
        <v>0.8791</v>
      </c>
      <c r="F345" s="2">
        <v>-0.9632</v>
      </c>
      <c r="G345" s="2">
        <v>-0.0638</v>
      </c>
      <c r="H345" s="1">
        <v>0</v>
      </c>
      <c r="I345" s="2">
        <v>5.4217</v>
      </c>
      <c r="J345" s="1">
        <v>2837</v>
      </c>
      <c r="K345" s="1">
        <v>5</v>
      </c>
      <c r="L345" s="1">
        <v>11</v>
      </c>
      <c r="M345" s="1">
        <v>2</v>
      </c>
    </row>
    <row r="346" spans="1:13">
      <c r="A346" s="1">
        <v>1014</v>
      </c>
      <c r="B346" s="2">
        <v>0</v>
      </c>
      <c r="C346" s="2">
        <v>-105.25</v>
      </c>
      <c r="D346" s="2">
        <v>-0.2193</v>
      </c>
      <c r="E346" s="2">
        <v>0.879</v>
      </c>
      <c r="F346" s="2">
        <v>-0.6743</v>
      </c>
      <c r="G346" s="2">
        <v>-0.0638</v>
      </c>
      <c r="H346" s="1">
        <v>0</v>
      </c>
      <c r="I346" s="2">
        <v>1.5575</v>
      </c>
      <c r="J346" s="1">
        <v>480</v>
      </c>
      <c r="K346" s="1">
        <v>6</v>
      </c>
      <c r="L346" s="1">
        <v>11</v>
      </c>
      <c r="M346" s="1">
        <v>7</v>
      </c>
    </row>
    <row r="347" spans="1:13">
      <c r="A347" s="1">
        <v>293</v>
      </c>
      <c r="B347" s="2">
        <v>0</v>
      </c>
      <c r="C347" s="2">
        <v>-501.59</v>
      </c>
      <c r="D347" s="2">
        <v>-0.1302</v>
      </c>
      <c r="E347" s="2">
        <v>0.8785</v>
      </c>
      <c r="F347" s="2">
        <v>-0.9612</v>
      </c>
      <c r="G347" s="2">
        <v>-0.0601</v>
      </c>
      <c r="H347" s="1">
        <v>0</v>
      </c>
      <c r="I347" s="2">
        <v>5.2077</v>
      </c>
      <c r="J347" s="1">
        <v>3853</v>
      </c>
      <c r="K347" s="1">
        <v>5</v>
      </c>
      <c r="L347" s="1">
        <v>6</v>
      </c>
      <c r="M347" s="1">
        <v>2</v>
      </c>
    </row>
    <row r="348" spans="1:13">
      <c r="A348" s="1">
        <v>595</v>
      </c>
      <c r="B348" s="2">
        <v>0</v>
      </c>
      <c r="C348" s="2">
        <v>-226.98</v>
      </c>
      <c r="D348" s="2">
        <v>-0.1024</v>
      </c>
      <c r="E348" s="2">
        <v>0.8781</v>
      </c>
      <c r="F348" s="2">
        <v>-0.9293</v>
      </c>
      <c r="G348" s="2">
        <v>-0.0639</v>
      </c>
      <c r="H348" s="1">
        <v>0</v>
      </c>
      <c r="I348" s="2">
        <v>2.4417</v>
      </c>
      <c r="J348" s="1">
        <v>2217</v>
      </c>
      <c r="K348" s="1">
        <v>3</v>
      </c>
      <c r="L348" s="1">
        <v>10</v>
      </c>
      <c r="M348" s="1">
        <v>4</v>
      </c>
    </row>
    <row r="349" spans="1:13">
      <c r="A349" s="1">
        <v>365</v>
      </c>
      <c r="B349" s="2">
        <v>0</v>
      </c>
      <c r="C349" s="2">
        <v>-507.51</v>
      </c>
      <c r="D349" s="2">
        <v>-0.2228</v>
      </c>
      <c r="E349" s="2">
        <v>0.8778</v>
      </c>
      <c r="F349" s="2">
        <v>-0.9338</v>
      </c>
      <c r="G349" s="2">
        <v>-0.0637</v>
      </c>
      <c r="H349" s="1">
        <v>0</v>
      </c>
      <c r="I349" s="2">
        <v>5.4153</v>
      </c>
      <c r="J349" s="1">
        <v>2278</v>
      </c>
      <c r="K349" s="1">
        <v>5</v>
      </c>
      <c r="L349" s="1">
        <v>15</v>
      </c>
      <c r="M349" s="1">
        <v>2</v>
      </c>
    </row>
    <row r="350" spans="1:13">
      <c r="A350" s="1">
        <v>484</v>
      </c>
      <c r="B350" s="2">
        <v>0</v>
      </c>
      <c r="C350" s="2">
        <v>-500.14</v>
      </c>
      <c r="D350" s="2">
        <v>-0.1518</v>
      </c>
      <c r="E350" s="2">
        <v>0.8765</v>
      </c>
      <c r="F350" s="2">
        <v>-0.979</v>
      </c>
      <c r="G350" s="2">
        <v>-0.0653</v>
      </c>
      <c r="H350" s="1">
        <v>0</v>
      </c>
      <c r="I350" s="2">
        <v>5.1042</v>
      </c>
      <c r="J350" s="1">
        <v>3294</v>
      </c>
      <c r="K350" s="1">
        <v>4</v>
      </c>
      <c r="L350" s="1">
        <v>13</v>
      </c>
      <c r="M350" s="1">
        <v>3</v>
      </c>
    </row>
    <row r="351" spans="1:13">
      <c r="A351" s="1">
        <v>325</v>
      </c>
      <c r="B351" s="2">
        <v>0</v>
      </c>
      <c r="C351" s="2">
        <v>-507.36</v>
      </c>
      <c r="D351" s="2">
        <v>-0.1787</v>
      </c>
      <c r="E351" s="2">
        <v>0.8759</v>
      </c>
      <c r="F351" s="2">
        <v>-0.9716</v>
      </c>
      <c r="G351" s="2">
        <v>-0.0654</v>
      </c>
      <c r="H351" s="1">
        <v>0</v>
      </c>
      <c r="I351" s="2">
        <v>5.2142</v>
      </c>
      <c r="J351" s="1">
        <v>2839</v>
      </c>
      <c r="K351" s="1">
        <v>5</v>
      </c>
      <c r="L351" s="1">
        <v>10</v>
      </c>
      <c r="M351" s="1">
        <v>2</v>
      </c>
    </row>
    <row r="352" spans="1:13">
      <c r="A352" s="1">
        <v>1036</v>
      </c>
      <c r="B352" s="2">
        <v>0</v>
      </c>
      <c r="C352" s="2">
        <v>-77.08</v>
      </c>
      <c r="D352" s="2">
        <v>-0.1606</v>
      </c>
      <c r="E352" s="2">
        <v>0.8753</v>
      </c>
      <c r="F352" s="2">
        <v>-0.7233</v>
      </c>
      <c r="G352" s="2">
        <v>-0.0659</v>
      </c>
      <c r="H352" s="1">
        <v>0</v>
      </c>
      <c r="I352" s="2">
        <v>1.0636</v>
      </c>
      <c r="J352" s="1">
        <v>480</v>
      </c>
      <c r="K352" s="1">
        <v>4</v>
      </c>
      <c r="L352" s="1">
        <v>14</v>
      </c>
      <c r="M352" s="1">
        <v>7</v>
      </c>
    </row>
    <row r="353" spans="1:13">
      <c r="A353" s="1">
        <v>723</v>
      </c>
      <c r="B353" s="2">
        <v>0</v>
      </c>
      <c r="C353" s="2">
        <v>-136.22</v>
      </c>
      <c r="D353" s="2">
        <v>-0.0994</v>
      </c>
      <c r="E353" s="2">
        <v>0.8739</v>
      </c>
      <c r="F353" s="2">
        <v>-0.9344</v>
      </c>
      <c r="G353" s="2">
        <v>-0.0658</v>
      </c>
      <c r="H353" s="1">
        <v>0</v>
      </c>
      <c r="I353" s="2">
        <v>1.4575</v>
      </c>
      <c r="J353" s="1">
        <v>1370</v>
      </c>
      <c r="K353" s="1">
        <v>3</v>
      </c>
      <c r="L353" s="1">
        <v>9</v>
      </c>
      <c r="M353" s="1">
        <v>5</v>
      </c>
    </row>
    <row r="354" spans="1:13">
      <c r="A354" s="1">
        <v>388</v>
      </c>
      <c r="B354" s="2">
        <v>0</v>
      </c>
      <c r="C354" s="2">
        <v>-508.48</v>
      </c>
      <c r="D354" s="2">
        <v>-0.2065</v>
      </c>
      <c r="E354" s="2">
        <v>0.8739</v>
      </c>
      <c r="F354" s="2">
        <v>-0.9367</v>
      </c>
      <c r="G354" s="2">
        <v>-0.0634</v>
      </c>
      <c r="H354" s="1">
        <v>0</v>
      </c>
      <c r="I354" s="2">
        <v>5.41</v>
      </c>
      <c r="J354" s="1">
        <v>2462</v>
      </c>
      <c r="K354" s="1">
        <v>4</v>
      </c>
      <c r="L354" s="1">
        <v>18</v>
      </c>
      <c r="M354" s="1">
        <v>2</v>
      </c>
    </row>
    <row r="355" spans="1:13">
      <c r="A355" s="1">
        <v>421</v>
      </c>
      <c r="B355" s="2">
        <v>0</v>
      </c>
      <c r="C355" s="2">
        <v>-423.28</v>
      </c>
      <c r="D355" s="2">
        <v>-0.1189</v>
      </c>
      <c r="E355" s="2">
        <v>0.8738</v>
      </c>
      <c r="F355" s="2">
        <v>-0.9405</v>
      </c>
      <c r="G355" s="2">
        <v>-0.0615</v>
      </c>
      <c r="H355" s="1">
        <v>0</v>
      </c>
      <c r="I355" s="2">
        <v>4.4953</v>
      </c>
      <c r="J355" s="1">
        <v>3559</v>
      </c>
      <c r="K355" s="1">
        <v>5</v>
      </c>
      <c r="L355" s="1">
        <v>5</v>
      </c>
      <c r="M355" s="1">
        <v>3</v>
      </c>
    </row>
    <row r="356" spans="1:13">
      <c r="A356" s="1">
        <v>692</v>
      </c>
      <c r="B356" s="2">
        <v>0</v>
      </c>
      <c r="C356" s="2">
        <v>-127.84</v>
      </c>
      <c r="D356" s="2">
        <v>-0.0933</v>
      </c>
      <c r="E356" s="2">
        <v>0.8737</v>
      </c>
      <c r="F356" s="2">
        <v>-0.8728</v>
      </c>
      <c r="G356" s="2">
        <v>-0.0617</v>
      </c>
      <c r="H356" s="1">
        <v>0</v>
      </c>
      <c r="I356" s="2">
        <v>1.4637</v>
      </c>
      <c r="J356" s="1">
        <v>1370</v>
      </c>
      <c r="K356" s="1">
        <v>4</v>
      </c>
      <c r="L356" s="1">
        <v>5</v>
      </c>
      <c r="M356" s="1">
        <v>5</v>
      </c>
    </row>
    <row r="357" spans="1:13">
      <c r="A357" s="1">
        <v>508</v>
      </c>
      <c r="B357" s="2">
        <v>0</v>
      </c>
      <c r="C357" s="2">
        <v>-500.03</v>
      </c>
      <c r="D357" s="2">
        <v>-0.186</v>
      </c>
      <c r="E357" s="2">
        <v>0.8729</v>
      </c>
      <c r="F357" s="2">
        <v>-0.9596</v>
      </c>
      <c r="G357" s="2">
        <v>-0.066</v>
      </c>
      <c r="H357" s="1">
        <v>0</v>
      </c>
      <c r="I357" s="2">
        <v>5.1997</v>
      </c>
      <c r="J357" s="1">
        <v>2689</v>
      </c>
      <c r="K357" s="1">
        <v>4</v>
      </c>
      <c r="L357" s="1">
        <v>16</v>
      </c>
      <c r="M357" s="1">
        <v>3</v>
      </c>
    </row>
    <row r="358" spans="1:13">
      <c r="A358" s="1">
        <v>1043</v>
      </c>
      <c r="B358" s="2">
        <v>0</v>
      </c>
      <c r="C358" s="2">
        <v>-65.71</v>
      </c>
      <c r="D358" s="2">
        <v>-0.1372</v>
      </c>
      <c r="E358" s="2">
        <v>0.8727</v>
      </c>
      <c r="F358" s="2">
        <v>-0.732</v>
      </c>
      <c r="G358" s="2">
        <v>-0.0669</v>
      </c>
      <c r="H358" s="1">
        <v>0</v>
      </c>
      <c r="I358" s="2">
        <v>0.8962</v>
      </c>
      <c r="J358" s="1">
        <v>479</v>
      </c>
      <c r="K358" s="1">
        <v>3</v>
      </c>
      <c r="L358" s="1">
        <v>15</v>
      </c>
      <c r="M358" s="1">
        <v>7</v>
      </c>
    </row>
    <row r="359" spans="1:13">
      <c r="A359" s="1">
        <v>476</v>
      </c>
      <c r="B359" s="2">
        <v>0</v>
      </c>
      <c r="C359" s="2">
        <v>-500.9</v>
      </c>
      <c r="D359" s="2">
        <v>-0.1501</v>
      </c>
      <c r="E359" s="2">
        <v>0.8727</v>
      </c>
      <c r="F359" s="2">
        <v>-0.985</v>
      </c>
      <c r="G359" s="2">
        <v>-0.0675</v>
      </c>
      <c r="H359" s="1">
        <v>0</v>
      </c>
      <c r="I359" s="2">
        <v>5.0816</v>
      </c>
      <c r="J359" s="1">
        <v>3336</v>
      </c>
      <c r="K359" s="1">
        <v>4</v>
      </c>
      <c r="L359" s="1">
        <v>12</v>
      </c>
      <c r="M359" s="1">
        <v>3</v>
      </c>
    </row>
    <row r="360" spans="1:13">
      <c r="A360" s="1">
        <v>999</v>
      </c>
      <c r="B360" s="2">
        <v>0</v>
      </c>
      <c r="C360" s="2">
        <v>-125.92</v>
      </c>
      <c r="D360" s="2">
        <v>-0.2623</v>
      </c>
      <c r="E360" s="2">
        <v>0.8722</v>
      </c>
      <c r="F360" s="2">
        <v>-0.6503</v>
      </c>
      <c r="G360" s="2">
        <v>-0.0664</v>
      </c>
      <c r="H360" s="1">
        <v>0</v>
      </c>
      <c r="I360" s="2">
        <v>1.9332</v>
      </c>
      <c r="J360" s="1">
        <v>480</v>
      </c>
      <c r="K360" s="1">
        <v>7</v>
      </c>
      <c r="L360" s="1">
        <v>9</v>
      </c>
      <c r="M360" s="1">
        <v>7</v>
      </c>
    </row>
    <row r="361" spans="1:13">
      <c r="A361" s="1">
        <v>468</v>
      </c>
      <c r="B361" s="2">
        <v>0</v>
      </c>
      <c r="C361" s="2">
        <v>-500.13</v>
      </c>
      <c r="D361" s="2">
        <v>-0.145</v>
      </c>
      <c r="E361" s="2">
        <v>0.8716</v>
      </c>
      <c r="F361" s="2">
        <v>-0.9866</v>
      </c>
      <c r="G361" s="2">
        <v>-0.0682</v>
      </c>
      <c r="H361" s="1">
        <v>0</v>
      </c>
      <c r="I361" s="2">
        <v>5.0656</v>
      </c>
      <c r="J361" s="1">
        <v>3450</v>
      </c>
      <c r="K361" s="1">
        <v>4</v>
      </c>
      <c r="L361" s="1">
        <v>11</v>
      </c>
      <c r="M361" s="1">
        <v>3</v>
      </c>
    </row>
    <row r="362" spans="1:13">
      <c r="A362" s="1">
        <v>1007</v>
      </c>
      <c r="B362" s="2">
        <v>0</v>
      </c>
      <c r="C362" s="2">
        <v>-135</v>
      </c>
      <c r="D362" s="2">
        <v>-0.2801</v>
      </c>
      <c r="E362" s="2">
        <v>0.8715</v>
      </c>
      <c r="F362" s="2">
        <v>-0.6226</v>
      </c>
      <c r="G362" s="2">
        <v>-0.0672</v>
      </c>
      <c r="H362" s="1">
        <v>0</v>
      </c>
      <c r="I362" s="2">
        <v>2.1646</v>
      </c>
      <c r="J362" s="1">
        <v>482</v>
      </c>
      <c r="K362" s="1">
        <v>7</v>
      </c>
      <c r="L362" s="1">
        <v>10</v>
      </c>
      <c r="M362" s="1">
        <v>7</v>
      </c>
    </row>
    <row r="363" spans="1:13">
      <c r="A363" s="1">
        <v>1035</v>
      </c>
      <c r="B363" s="2">
        <v>0</v>
      </c>
      <c r="C363" s="2">
        <v>-63.35</v>
      </c>
      <c r="D363" s="2">
        <v>-0.1323</v>
      </c>
      <c r="E363" s="2">
        <v>0.8711</v>
      </c>
      <c r="F363" s="2">
        <v>-0.7639</v>
      </c>
      <c r="G363" s="2">
        <v>-0.0681</v>
      </c>
      <c r="H363" s="1">
        <v>0</v>
      </c>
      <c r="I363" s="2">
        <v>0.828</v>
      </c>
      <c r="J363" s="1">
        <v>479</v>
      </c>
      <c r="K363" s="1">
        <v>3</v>
      </c>
      <c r="L363" s="1">
        <v>14</v>
      </c>
      <c r="M363" s="1">
        <v>7</v>
      </c>
    </row>
    <row r="364" spans="1:13">
      <c r="A364" s="1">
        <v>1023</v>
      </c>
      <c r="B364" s="2">
        <v>0</v>
      </c>
      <c r="C364" s="2">
        <v>-150.18</v>
      </c>
      <c r="D364" s="2">
        <v>-0.3116</v>
      </c>
      <c r="E364" s="2">
        <v>0.871</v>
      </c>
      <c r="F364" s="2">
        <v>-0.597</v>
      </c>
      <c r="G364" s="2">
        <v>-0.068</v>
      </c>
      <c r="H364" s="1">
        <v>0</v>
      </c>
      <c r="I364" s="2">
        <v>2.51</v>
      </c>
      <c r="J364" s="1">
        <v>482</v>
      </c>
      <c r="K364" s="1">
        <v>7</v>
      </c>
      <c r="L364" s="1">
        <v>12</v>
      </c>
      <c r="M364" s="1">
        <v>7</v>
      </c>
    </row>
    <row r="365" spans="1:13">
      <c r="A365" s="1">
        <v>539</v>
      </c>
      <c r="B365" s="2">
        <v>0</v>
      </c>
      <c r="C365" s="2">
        <v>-501.05</v>
      </c>
      <c r="D365" s="2">
        <v>-0.1726</v>
      </c>
      <c r="E365" s="2">
        <v>0.871</v>
      </c>
      <c r="F365" s="2">
        <v>-0.9548</v>
      </c>
      <c r="G365" s="2">
        <v>-0.0621</v>
      </c>
      <c r="H365" s="1">
        <v>0</v>
      </c>
      <c r="I365" s="2">
        <v>5.2353</v>
      </c>
      <c r="J365" s="1">
        <v>2903</v>
      </c>
      <c r="K365" s="1">
        <v>3</v>
      </c>
      <c r="L365" s="1">
        <v>20</v>
      </c>
      <c r="M365" s="1">
        <v>3</v>
      </c>
    </row>
    <row r="366" spans="1:13">
      <c r="A366" s="1">
        <v>357</v>
      </c>
      <c r="B366" s="2">
        <v>0</v>
      </c>
      <c r="C366" s="2">
        <v>-505.51</v>
      </c>
      <c r="D366" s="2">
        <v>-0.2261</v>
      </c>
      <c r="E366" s="2">
        <v>0.87</v>
      </c>
      <c r="F366" s="2">
        <v>-0.946</v>
      </c>
      <c r="G366" s="2">
        <v>-0.0686</v>
      </c>
      <c r="H366" s="1">
        <v>0</v>
      </c>
      <c r="I366" s="2">
        <v>5.3284</v>
      </c>
      <c r="J366" s="1">
        <v>2236</v>
      </c>
      <c r="K366" s="1">
        <v>5</v>
      </c>
      <c r="L366" s="1">
        <v>14</v>
      </c>
      <c r="M366" s="1">
        <v>2</v>
      </c>
    </row>
    <row r="367" spans="1:13">
      <c r="A367" s="1">
        <v>1062</v>
      </c>
      <c r="B367" s="2">
        <v>0</v>
      </c>
      <c r="C367" s="2">
        <v>-149.97</v>
      </c>
      <c r="D367" s="2">
        <v>-0.3111</v>
      </c>
      <c r="E367" s="2">
        <v>0.8693</v>
      </c>
      <c r="F367" s="2">
        <v>-0.7091</v>
      </c>
      <c r="G367" s="2">
        <v>-0.067</v>
      </c>
      <c r="H367" s="1">
        <v>0</v>
      </c>
      <c r="I367" s="2">
        <v>2.1112</v>
      </c>
      <c r="J367" s="1">
        <v>482</v>
      </c>
      <c r="K367" s="1">
        <v>6</v>
      </c>
      <c r="L367" s="1">
        <v>17</v>
      </c>
      <c r="M367" s="1">
        <v>7</v>
      </c>
    </row>
    <row r="368" spans="1:13">
      <c r="A368" s="1">
        <v>1015</v>
      </c>
      <c r="B368" s="2">
        <v>0</v>
      </c>
      <c r="C368" s="2">
        <v>-147.81</v>
      </c>
      <c r="D368" s="2">
        <v>-0.3067</v>
      </c>
      <c r="E368" s="2">
        <v>0.8677</v>
      </c>
      <c r="F368" s="2">
        <v>-0.6664</v>
      </c>
      <c r="G368" s="2">
        <v>-0.0698</v>
      </c>
      <c r="H368" s="1">
        <v>0</v>
      </c>
      <c r="I368" s="2">
        <v>2.2139</v>
      </c>
      <c r="J368" s="1">
        <v>482</v>
      </c>
      <c r="K368" s="1">
        <v>7</v>
      </c>
      <c r="L368" s="1">
        <v>11</v>
      </c>
      <c r="M368" s="1">
        <v>7</v>
      </c>
    </row>
    <row r="369" spans="1:13">
      <c r="A369" s="1">
        <v>556</v>
      </c>
      <c r="B369" s="2">
        <v>0</v>
      </c>
      <c r="C369" s="2">
        <v>-219.66</v>
      </c>
      <c r="D369" s="2">
        <v>-0.0992</v>
      </c>
      <c r="E369" s="2">
        <v>0.8666</v>
      </c>
      <c r="F369" s="2">
        <v>-0.9274</v>
      </c>
      <c r="G369" s="2">
        <v>-0.0653</v>
      </c>
      <c r="H369" s="1">
        <v>0</v>
      </c>
      <c r="I369" s="2">
        <v>2.3673</v>
      </c>
      <c r="J369" s="1">
        <v>2214</v>
      </c>
      <c r="K369" s="1">
        <v>4</v>
      </c>
      <c r="L369" s="1">
        <v>5</v>
      </c>
      <c r="M369" s="1">
        <v>4</v>
      </c>
    </row>
    <row r="370" spans="1:13">
      <c r="A370" s="1">
        <v>778</v>
      </c>
      <c r="B370" s="2">
        <v>0</v>
      </c>
      <c r="C370" s="2">
        <v>-160.06</v>
      </c>
      <c r="D370" s="2">
        <v>-0.1165</v>
      </c>
      <c r="E370" s="2">
        <v>0.8664</v>
      </c>
      <c r="F370" s="2">
        <v>-0.9424</v>
      </c>
      <c r="G370" s="2">
        <v>-0.0697</v>
      </c>
      <c r="H370" s="1">
        <v>0</v>
      </c>
      <c r="I370" s="2">
        <v>1.6979</v>
      </c>
      <c r="J370" s="1">
        <v>1374</v>
      </c>
      <c r="K370" s="1">
        <v>2</v>
      </c>
      <c r="L370" s="1">
        <v>16</v>
      </c>
      <c r="M370" s="1">
        <v>5</v>
      </c>
    </row>
    <row r="371" spans="1:13">
      <c r="A371" s="1">
        <v>349</v>
      </c>
      <c r="B371" s="2">
        <v>0</v>
      </c>
      <c r="C371" s="2">
        <v>-503.59</v>
      </c>
      <c r="D371" s="2">
        <v>-0.2226</v>
      </c>
      <c r="E371" s="2">
        <v>0.8656</v>
      </c>
      <c r="F371" s="2">
        <v>-0.9565</v>
      </c>
      <c r="G371" s="2">
        <v>-0.0717</v>
      </c>
      <c r="H371" s="1">
        <v>0</v>
      </c>
      <c r="I371" s="2">
        <v>5.2527</v>
      </c>
      <c r="J371" s="1">
        <v>2262</v>
      </c>
      <c r="K371" s="1">
        <v>5</v>
      </c>
      <c r="L371" s="1">
        <v>13</v>
      </c>
      <c r="M371" s="1">
        <v>2</v>
      </c>
    </row>
    <row r="372" spans="1:13">
      <c r="A372" s="1">
        <v>1028</v>
      </c>
      <c r="B372" s="2">
        <v>0</v>
      </c>
      <c r="C372" s="2">
        <v>-79.43</v>
      </c>
      <c r="D372" s="2">
        <v>-0.1658</v>
      </c>
      <c r="E372" s="2">
        <v>0.8654</v>
      </c>
      <c r="F372" s="2">
        <v>-0.7037</v>
      </c>
      <c r="G372" s="2">
        <v>-0.0718</v>
      </c>
      <c r="H372" s="1">
        <v>0</v>
      </c>
      <c r="I372" s="2">
        <v>1.1261</v>
      </c>
      <c r="J372" s="1">
        <v>479</v>
      </c>
      <c r="K372" s="1">
        <v>4</v>
      </c>
      <c r="L372" s="1">
        <v>13</v>
      </c>
      <c r="M372" s="1">
        <v>7</v>
      </c>
    </row>
    <row r="373" spans="1:13">
      <c r="A373" s="1">
        <v>587</v>
      </c>
      <c r="B373" s="2">
        <v>0</v>
      </c>
      <c r="C373" s="2">
        <v>-236.73</v>
      </c>
      <c r="D373" s="2">
        <v>-0.1069</v>
      </c>
      <c r="E373" s="2">
        <v>0.8654</v>
      </c>
      <c r="F373" s="2">
        <v>-0.9497</v>
      </c>
      <c r="G373" s="2">
        <v>-0.0705</v>
      </c>
      <c r="H373" s="1">
        <v>0</v>
      </c>
      <c r="I373" s="2">
        <v>2.4922</v>
      </c>
      <c r="J373" s="1">
        <v>2215</v>
      </c>
      <c r="K373" s="1">
        <v>3</v>
      </c>
      <c r="L373" s="1">
        <v>9</v>
      </c>
      <c r="M373" s="1">
        <v>4</v>
      </c>
    </row>
    <row r="374" spans="1:13">
      <c r="A374" s="1">
        <v>1078</v>
      </c>
      <c r="B374" s="2">
        <v>0</v>
      </c>
      <c r="C374" s="2">
        <v>-167.34</v>
      </c>
      <c r="D374" s="2">
        <v>-0.3472</v>
      </c>
      <c r="E374" s="2">
        <v>0.8652</v>
      </c>
      <c r="F374" s="2">
        <v>-0.7201</v>
      </c>
      <c r="G374" s="2">
        <v>-0.0665</v>
      </c>
      <c r="H374" s="1">
        <v>0</v>
      </c>
      <c r="I374" s="2">
        <v>2.3215</v>
      </c>
      <c r="J374" s="1">
        <v>482</v>
      </c>
      <c r="K374" s="1">
        <v>6</v>
      </c>
      <c r="L374" s="1">
        <v>19</v>
      </c>
      <c r="M374" s="1">
        <v>7</v>
      </c>
    </row>
    <row r="375" spans="1:13">
      <c r="A375" s="1">
        <v>874</v>
      </c>
      <c r="B375" s="2">
        <v>0</v>
      </c>
      <c r="C375" s="2">
        <v>-78.26</v>
      </c>
      <c r="D375" s="2">
        <v>-0.0944</v>
      </c>
      <c r="E375" s="2">
        <v>0.865</v>
      </c>
      <c r="F375" s="2">
        <v>-0.9061</v>
      </c>
      <c r="G375" s="2">
        <v>-0.0719</v>
      </c>
      <c r="H375" s="1">
        <v>0</v>
      </c>
      <c r="I375" s="2">
        <v>0.8636</v>
      </c>
      <c r="J375" s="1">
        <v>829</v>
      </c>
      <c r="K375" s="1">
        <v>2</v>
      </c>
      <c r="L375" s="1">
        <v>11</v>
      </c>
      <c r="M375" s="1">
        <v>6</v>
      </c>
    </row>
    <row r="376" spans="1:13">
      <c r="A376" s="1">
        <v>835</v>
      </c>
      <c r="B376" s="2">
        <v>0</v>
      </c>
      <c r="C376" s="2">
        <v>-71.94</v>
      </c>
      <c r="D376" s="2">
        <v>-0.0868</v>
      </c>
      <c r="E376" s="2">
        <v>0.8649</v>
      </c>
      <c r="F376" s="2">
        <v>-0.9079</v>
      </c>
      <c r="G376" s="2">
        <v>-0.0674</v>
      </c>
      <c r="H376" s="1">
        <v>0</v>
      </c>
      <c r="I376" s="2">
        <v>0.7924</v>
      </c>
      <c r="J376" s="1">
        <v>829</v>
      </c>
      <c r="K376" s="1">
        <v>3</v>
      </c>
      <c r="L376" s="1">
        <v>6</v>
      </c>
      <c r="M376" s="1">
        <v>6</v>
      </c>
    </row>
    <row r="377" spans="1:13">
      <c r="A377" s="1">
        <v>452</v>
      </c>
      <c r="B377" s="2">
        <v>0</v>
      </c>
      <c r="C377" s="2">
        <v>-482.86</v>
      </c>
      <c r="D377" s="2">
        <v>-0.1355</v>
      </c>
      <c r="E377" s="2">
        <v>0.8646</v>
      </c>
      <c r="F377" s="2">
        <v>-0.951</v>
      </c>
      <c r="G377" s="2">
        <v>-0.0711</v>
      </c>
      <c r="H377" s="1">
        <v>0</v>
      </c>
      <c r="I377" s="2">
        <v>5.0723</v>
      </c>
      <c r="J377" s="1">
        <v>3563</v>
      </c>
      <c r="K377" s="1">
        <v>4</v>
      </c>
      <c r="L377" s="1">
        <v>9</v>
      </c>
      <c r="M377" s="1">
        <v>3</v>
      </c>
    </row>
    <row r="378" spans="1:13">
      <c r="A378" s="1">
        <v>945</v>
      </c>
      <c r="B378" s="2">
        <v>0</v>
      </c>
      <c r="C378" s="2">
        <v>-95.53</v>
      </c>
      <c r="D378" s="2">
        <v>-0.1148</v>
      </c>
      <c r="E378" s="2">
        <v>0.8631</v>
      </c>
      <c r="F378" s="2">
        <v>-0.8376</v>
      </c>
      <c r="G378" s="2">
        <v>-0.0665</v>
      </c>
      <c r="H378" s="1">
        <v>0</v>
      </c>
      <c r="I378" s="2">
        <v>1.1393</v>
      </c>
      <c r="J378" s="1">
        <v>832</v>
      </c>
      <c r="K378" s="1">
        <v>1</v>
      </c>
      <c r="L378" s="1">
        <v>20</v>
      </c>
      <c r="M378" s="1">
        <v>6</v>
      </c>
    </row>
    <row r="379" spans="1:13">
      <c r="A379" s="1">
        <v>920</v>
      </c>
      <c r="B379" s="2">
        <v>0</v>
      </c>
      <c r="C379" s="2">
        <v>-60.96</v>
      </c>
      <c r="D379" s="2">
        <v>-0.0737</v>
      </c>
      <c r="E379" s="2">
        <v>0.8626</v>
      </c>
      <c r="F379" s="2">
        <v>-0.9605</v>
      </c>
      <c r="G379" s="2">
        <v>-0.0708</v>
      </c>
      <c r="H379" s="1">
        <v>0</v>
      </c>
      <c r="I379" s="2">
        <v>0.6346</v>
      </c>
      <c r="J379" s="1">
        <v>827</v>
      </c>
      <c r="K379" s="1">
        <v>0</v>
      </c>
      <c r="L379" s="1">
        <v>17</v>
      </c>
      <c r="M379" s="1">
        <v>6</v>
      </c>
    </row>
    <row r="380" spans="1:13">
      <c r="A380" s="1">
        <v>460</v>
      </c>
      <c r="B380" s="2">
        <v>0</v>
      </c>
      <c r="C380" s="2">
        <v>-500.19</v>
      </c>
      <c r="D380" s="2">
        <v>-0.1474</v>
      </c>
      <c r="E380" s="2">
        <v>0.8625</v>
      </c>
      <c r="F380" s="2">
        <v>-0.9888</v>
      </c>
      <c r="G380" s="2">
        <v>-0.073</v>
      </c>
      <c r="H380" s="1">
        <v>0</v>
      </c>
      <c r="I380" s="2">
        <v>5.0559</v>
      </c>
      <c r="J380" s="1">
        <v>3393</v>
      </c>
      <c r="K380" s="1">
        <v>4</v>
      </c>
      <c r="L380" s="1">
        <v>10</v>
      </c>
      <c r="M380" s="1">
        <v>3</v>
      </c>
    </row>
    <row r="381" spans="1:13">
      <c r="A381" s="1">
        <v>684</v>
      </c>
      <c r="B381" s="2">
        <v>0</v>
      </c>
      <c r="C381" s="2">
        <v>-129.71</v>
      </c>
      <c r="D381" s="2">
        <v>-0.0947</v>
      </c>
      <c r="E381" s="2">
        <v>0.8621</v>
      </c>
      <c r="F381" s="2">
        <v>-0.8987</v>
      </c>
      <c r="G381" s="2">
        <v>-0.0661</v>
      </c>
      <c r="H381" s="1">
        <v>0</v>
      </c>
      <c r="I381" s="2">
        <v>1.4424</v>
      </c>
      <c r="J381" s="1">
        <v>1369</v>
      </c>
      <c r="K381" s="1">
        <v>4</v>
      </c>
      <c r="L381" s="1">
        <v>4</v>
      </c>
      <c r="M381" s="1">
        <v>5</v>
      </c>
    </row>
    <row r="382" spans="1:13">
      <c r="A382" s="1">
        <v>827</v>
      </c>
      <c r="B382" s="2">
        <v>0</v>
      </c>
      <c r="C382" s="2">
        <v>-68.21</v>
      </c>
      <c r="D382" s="2">
        <v>-0.0823</v>
      </c>
      <c r="E382" s="2">
        <v>0.8619</v>
      </c>
      <c r="F382" s="2">
        <v>-0.8724</v>
      </c>
      <c r="G382" s="2">
        <v>-0.0674</v>
      </c>
      <c r="H382" s="1">
        <v>0</v>
      </c>
      <c r="I382" s="2">
        <v>0.7817</v>
      </c>
      <c r="J382" s="1">
        <v>829</v>
      </c>
      <c r="K382" s="1">
        <v>3</v>
      </c>
      <c r="L382" s="1">
        <v>5</v>
      </c>
      <c r="M382" s="1">
        <v>6</v>
      </c>
    </row>
    <row r="383" spans="1:13">
      <c r="A383" s="1">
        <v>1046</v>
      </c>
      <c r="B383" s="2">
        <v>0</v>
      </c>
      <c r="C383" s="2">
        <v>-146.26</v>
      </c>
      <c r="D383" s="2">
        <v>-0.3034</v>
      </c>
      <c r="E383" s="2">
        <v>0.8613</v>
      </c>
      <c r="F383" s="2">
        <v>-0.7058</v>
      </c>
      <c r="G383" s="2">
        <v>-0.0732</v>
      </c>
      <c r="H383" s="1">
        <v>0</v>
      </c>
      <c r="I383" s="2">
        <v>2.0678</v>
      </c>
      <c r="J383" s="1">
        <v>482</v>
      </c>
      <c r="K383" s="1">
        <v>6</v>
      </c>
      <c r="L383" s="1">
        <v>15</v>
      </c>
      <c r="M383" s="1">
        <v>7</v>
      </c>
    </row>
    <row r="384" spans="1:13">
      <c r="A384" s="1">
        <v>77</v>
      </c>
      <c r="B384" s="2">
        <v>0</v>
      </c>
      <c r="C384" s="2">
        <v>-526.14</v>
      </c>
      <c r="D384" s="2">
        <v>-0.2281</v>
      </c>
      <c r="E384" s="2">
        <v>0.8612</v>
      </c>
      <c r="F384" s="2">
        <v>-0.9724</v>
      </c>
      <c r="G384" s="2">
        <v>-0.0744</v>
      </c>
      <c r="H384" s="1">
        <v>0</v>
      </c>
      <c r="I384" s="2">
        <v>5.4028</v>
      </c>
      <c r="J384" s="1">
        <v>2307</v>
      </c>
      <c r="K384" s="1">
        <v>5</v>
      </c>
      <c r="L384" s="1">
        <v>13</v>
      </c>
      <c r="M384" s="1">
        <v>0</v>
      </c>
    </row>
    <row r="385" spans="1:13">
      <c r="A385" s="1">
        <v>1020</v>
      </c>
      <c r="B385" s="2">
        <v>0</v>
      </c>
      <c r="C385" s="2">
        <v>-79.07</v>
      </c>
      <c r="D385" s="2">
        <v>-0.1651</v>
      </c>
      <c r="E385" s="2">
        <v>0.8608</v>
      </c>
      <c r="F385" s="2">
        <v>-0.7212</v>
      </c>
      <c r="G385" s="2">
        <v>-0.0744</v>
      </c>
      <c r="H385" s="1">
        <v>0</v>
      </c>
      <c r="I385" s="2">
        <v>1.0937</v>
      </c>
      <c r="J385" s="1">
        <v>479</v>
      </c>
      <c r="K385" s="1">
        <v>4</v>
      </c>
      <c r="L385" s="1">
        <v>12</v>
      </c>
      <c r="M385" s="1">
        <v>7</v>
      </c>
    </row>
    <row r="386" spans="1:13">
      <c r="A386" s="1">
        <v>348</v>
      </c>
      <c r="B386" s="2">
        <v>0</v>
      </c>
      <c r="C386" s="2">
        <v>-500.35</v>
      </c>
      <c r="D386" s="2">
        <v>-0.1834</v>
      </c>
      <c r="E386" s="2">
        <v>0.8604</v>
      </c>
      <c r="F386" s="2">
        <v>-0.9776</v>
      </c>
      <c r="G386" s="2">
        <v>-0.0745</v>
      </c>
      <c r="H386" s="1">
        <v>0</v>
      </c>
      <c r="I386" s="2">
        <v>5.1121</v>
      </c>
      <c r="J386" s="1">
        <v>2728</v>
      </c>
      <c r="K386" s="1">
        <v>4</v>
      </c>
      <c r="L386" s="1">
        <v>13</v>
      </c>
      <c r="M386" s="1">
        <v>2</v>
      </c>
    </row>
    <row r="387" spans="1:13">
      <c r="A387" s="1">
        <v>492</v>
      </c>
      <c r="B387" s="2">
        <v>0</v>
      </c>
      <c r="C387" s="2">
        <v>-501.34</v>
      </c>
      <c r="D387" s="2">
        <v>-0.1875</v>
      </c>
      <c r="E387" s="2">
        <v>0.86</v>
      </c>
      <c r="F387" s="2">
        <v>-0.9835</v>
      </c>
      <c r="G387" s="2">
        <v>-0.0748</v>
      </c>
      <c r="H387" s="1">
        <v>0</v>
      </c>
      <c r="I387" s="2">
        <v>5.0932</v>
      </c>
      <c r="J387" s="1">
        <v>2674</v>
      </c>
      <c r="K387" s="1">
        <v>4</v>
      </c>
      <c r="L387" s="1">
        <v>14</v>
      </c>
      <c r="M387" s="1">
        <v>3</v>
      </c>
    </row>
    <row r="388" spans="1:13">
      <c r="A388" s="1">
        <v>956</v>
      </c>
      <c r="B388" s="2">
        <v>0</v>
      </c>
      <c r="C388" s="2">
        <v>-46.35</v>
      </c>
      <c r="D388" s="2">
        <v>-0.097</v>
      </c>
      <c r="E388" s="2">
        <v>0.8597</v>
      </c>
      <c r="F388" s="2">
        <v>-0.8269</v>
      </c>
      <c r="G388" s="2">
        <v>-0.0669</v>
      </c>
      <c r="H388" s="1">
        <v>0</v>
      </c>
      <c r="I388" s="2">
        <v>0.5603</v>
      </c>
      <c r="J388" s="1">
        <v>478</v>
      </c>
      <c r="K388" s="1">
        <v>4</v>
      </c>
      <c r="L388" s="1">
        <v>4</v>
      </c>
      <c r="M388" s="1">
        <v>7</v>
      </c>
    </row>
    <row r="389" spans="1:13">
      <c r="A389" s="1">
        <v>1031</v>
      </c>
      <c r="B389" s="2">
        <v>0</v>
      </c>
      <c r="C389" s="2">
        <v>-171.22</v>
      </c>
      <c r="D389" s="2">
        <v>-0.3552</v>
      </c>
      <c r="E389" s="2">
        <v>0.8595</v>
      </c>
      <c r="F389" s="2">
        <v>-0.6279</v>
      </c>
      <c r="G389" s="2">
        <v>-0.0746</v>
      </c>
      <c r="H389" s="1">
        <v>0</v>
      </c>
      <c r="I389" s="2">
        <v>2.7203</v>
      </c>
      <c r="J389" s="1">
        <v>482</v>
      </c>
      <c r="K389" s="1">
        <v>7</v>
      </c>
      <c r="L389" s="1">
        <v>13</v>
      </c>
      <c r="M389" s="1">
        <v>7</v>
      </c>
    </row>
    <row r="390" spans="1:13">
      <c r="A390" s="1">
        <v>69</v>
      </c>
      <c r="B390" s="2">
        <v>0</v>
      </c>
      <c r="C390" s="2">
        <v>-503.16</v>
      </c>
      <c r="D390" s="2">
        <v>-0.2222</v>
      </c>
      <c r="E390" s="2">
        <v>0.8591</v>
      </c>
      <c r="F390" s="2">
        <v>-0.9742</v>
      </c>
      <c r="G390" s="2">
        <v>-0.0755</v>
      </c>
      <c r="H390" s="1">
        <v>0</v>
      </c>
      <c r="I390" s="2">
        <v>5.1586</v>
      </c>
      <c r="J390" s="1">
        <v>2264</v>
      </c>
      <c r="K390" s="1">
        <v>5</v>
      </c>
      <c r="L390" s="1">
        <v>12</v>
      </c>
      <c r="M390" s="1">
        <v>0</v>
      </c>
    </row>
    <row r="391" spans="1:13">
      <c r="A391" s="1">
        <v>548</v>
      </c>
      <c r="B391" s="2">
        <v>0</v>
      </c>
      <c r="C391" s="2">
        <v>-216.77</v>
      </c>
      <c r="D391" s="2">
        <v>-0.098</v>
      </c>
      <c r="E391" s="2">
        <v>0.8581</v>
      </c>
      <c r="F391" s="2">
        <v>-0.9367</v>
      </c>
      <c r="G391" s="2">
        <v>-0.0681</v>
      </c>
      <c r="H391" s="1">
        <v>0</v>
      </c>
      <c r="I391" s="2">
        <v>2.3124</v>
      </c>
      <c r="J391" s="1">
        <v>2212</v>
      </c>
      <c r="K391" s="1">
        <v>4</v>
      </c>
      <c r="L391" s="1">
        <v>4</v>
      </c>
      <c r="M391" s="1">
        <v>4</v>
      </c>
    </row>
    <row r="392" spans="1:13">
      <c r="A392" s="1">
        <v>1069</v>
      </c>
      <c r="B392" s="2">
        <v>0</v>
      </c>
      <c r="C392" s="2">
        <v>-134.08</v>
      </c>
      <c r="D392" s="2">
        <v>-0.2782</v>
      </c>
      <c r="E392" s="2">
        <v>0.858</v>
      </c>
      <c r="F392" s="2">
        <v>-0.7393</v>
      </c>
      <c r="G392" s="2">
        <v>-0.0722</v>
      </c>
      <c r="H392" s="1">
        <v>0</v>
      </c>
      <c r="I392" s="2">
        <v>1.8097</v>
      </c>
      <c r="J392" s="1">
        <v>482</v>
      </c>
      <c r="K392" s="1">
        <v>5</v>
      </c>
      <c r="L392" s="1">
        <v>18</v>
      </c>
      <c r="M392" s="1">
        <v>7</v>
      </c>
    </row>
    <row r="393" spans="1:13">
      <c r="A393" s="1">
        <v>285</v>
      </c>
      <c r="B393" s="2">
        <v>0</v>
      </c>
      <c r="C393" s="2">
        <v>-504.53</v>
      </c>
      <c r="D393" s="2">
        <v>-0.1441</v>
      </c>
      <c r="E393" s="2">
        <v>0.8579</v>
      </c>
      <c r="F393" s="2">
        <v>-0.9683</v>
      </c>
      <c r="G393" s="2">
        <v>-0.0696</v>
      </c>
      <c r="H393" s="1">
        <v>0</v>
      </c>
      <c r="I393" s="2">
        <v>5.2019</v>
      </c>
      <c r="J393" s="1">
        <v>3502</v>
      </c>
      <c r="K393" s="1">
        <v>5</v>
      </c>
      <c r="L393" s="1">
        <v>5</v>
      </c>
      <c r="M393" s="1">
        <v>2</v>
      </c>
    </row>
    <row r="394" spans="1:13">
      <c r="A394" s="1">
        <v>85</v>
      </c>
      <c r="B394" s="2">
        <v>0</v>
      </c>
      <c r="C394" s="2">
        <v>-512.63</v>
      </c>
      <c r="D394" s="2">
        <v>-0.2461</v>
      </c>
      <c r="E394" s="2">
        <v>0.8576</v>
      </c>
      <c r="F394" s="2">
        <v>-0.9519</v>
      </c>
      <c r="G394" s="2">
        <v>-0.0759</v>
      </c>
      <c r="H394" s="1">
        <v>0</v>
      </c>
      <c r="I394" s="2">
        <v>5.3715</v>
      </c>
      <c r="J394" s="1">
        <v>2083</v>
      </c>
      <c r="K394" s="1">
        <v>5</v>
      </c>
      <c r="L394" s="1">
        <v>14</v>
      </c>
      <c r="M394" s="1">
        <v>0</v>
      </c>
    </row>
    <row r="395" spans="1:13">
      <c r="A395" s="1">
        <v>380</v>
      </c>
      <c r="B395" s="2">
        <v>0</v>
      </c>
      <c r="C395" s="2">
        <v>-510.05</v>
      </c>
      <c r="D395" s="2">
        <v>-0.2254</v>
      </c>
      <c r="E395" s="2">
        <v>0.8575</v>
      </c>
      <c r="F395" s="2">
        <v>-0.948</v>
      </c>
      <c r="G395" s="2">
        <v>-0.0735</v>
      </c>
      <c r="H395" s="1">
        <v>0</v>
      </c>
      <c r="I395" s="2">
        <v>5.3654</v>
      </c>
      <c r="J395" s="1">
        <v>2263</v>
      </c>
      <c r="K395" s="1">
        <v>4</v>
      </c>
      <c r="L395" s="1">
        <v>17</v>
      </c>
      <c r="M395" s="1">
        <v>2</v>
      </c>
    </row>
    <row r="396" spans="1:13">
      <c r="A396" s="1">
        <v>650</v>
      </c>
      <c r="B396" s="2">
        <v>0</v>
      </c>
      <c r="C396" s="2">
        <v>-290.83</v>
      </c>
      <c r="D396" s="2">
        <v>-0.1309</v>
      </c>
      <c r="E396" s="2">
        <v>0.8572</v>
      </c>
      <c r="F396" s="2">
        <v>-0.9408</v>
      </c>
      <c r="G396" s="2">
        <v>-0.0739</v>
      </c>
      <c r="H396" s="1">
        <v>0</v>
      </c>
      <c r="I396" s="2">
        <v>3.0892</v>
      </c>
      <c r="J396" s="1">
        <v>2221</v>
      </c>
      <c r="K396" s="1">
        <v>2</v>
      </c>
      <c r="L396" s="1">
        <v>17</v>
      </c>
      <c r="M396" s="1">
        <v>4</v>
      </c>
    </row>
    <row r="397" spans="1:13">
      <c r="A397" s="1">
        <v>929</v>
      </c>
      <c r="B397" s="2">
        <v>0</v>
      </c>
      <c r="C397" s="2">
        <v>-93.07</v>
      </c>
      <c r="D397" s="2">
        <v>-0.112</v>
      </c>
      <c r="E397" s="2">
        <v>0.8569</v>
      </c>
      <c r="F397" s="2">
        <v>-0.8163</v>
      </c>
      <c r="G397" s="2">
        <v>-0.0729</v>
      </c>
      <c r="H397" s="1">
        <v>0</v>
      </c>
      <c r="I397" s="2">
        <v>1.1392</v>
      </c>
      <c r="J397" s="1">
        <v>831</v>
      </c>
      <c r="K397" s="1">
        <v>1</v>
      </c>
      <c r="L397" s="1">
        <v>18</v>
      </c>
      <c r="M397" s="1">
        <v>6</v>
      </c>
    </row>
    <row r="398" spans="1:13">
      <c r="A398" s="1">
        <v>715</v>
      </c>
      <c r="B398" s="2">
        <v>0</v>
      </c>
      <c r="C398" s="2">
        <v>-145.88</v>
      </c>
      <c r="D398" s="2">
        <v>-0.1065</v>
      </c>
      <c r="E398" s="2">
        <v>0.8569</v>
      </c>
      <c r="F398" s="2">
        <v>-0.9318</v>
      </c>
      <c r="G398" s="2">
        <v>-0.0745</v>
      </c>
      <c r="H398" s="1">
        <v>0</v>
      </c>
      <c r="I398" s="2">
        <v>1.5652</v>
      </c>
      <c r="J398" s="1">
        <v>1370</v>
      </c>
      <c r="K398" s="1">
        <v>3</v>
      </c>
      <c r="L398" s="1">
        <v>8</v>
      </c>
      <c r="M398" s="1">
        <v>5</v>
      </c>
    </row>
    <row r="399" spans="1:13">
      <c r="A399" s="1">
        <v>786</v>
      </c>
      <c r="B399" s="2">
        <v>0</v>
      </c>
      <c r="C399" s="2">
        <v>-180.28</v>
      </c>
      <c r="D399" s="2">
        <v>-0.1312</v>
      </c>
      <c r="E399" s="2">
        <v>0.8564</v>
      </c>
      <c r="F399" s="2">
        <v>-0.9392</v>
      </c>
      <c r="G399" s="2">
        <v>-0.0744</v>
      </c>
      <c r="H399" s="1">
        <v>0</v>
      </c>
      <c r="I399" s="2">
        <v>1.9189</v>
      </c>
      <c r="J399" s="1">
        <v>1374</v>
      </c>
      <c r="K399" s="1">
        <v>2</v>
      </c>
      <c r="L399" s="1">
        <v>17</v>
      </c>
      <c r="M399" s="1">
        <v>5</v>
      </c>
    </row>
    <row r="400" spans="1:13">
      <c r="A400" s="1">
        <v>324</v>
      </c>
      <c r="B400" s="2">
        <v>0</v>
      </c>
      <c r="C400" s="2">
        <v>-501.18</v>
      </c>
      <c r="D400" s="2">
        <v>-0.165</v>
      </c>
      <c r="E400" s="2">
        <v>0.8563</v>
      </c>
      <c r="F400" s="2">
        <v>-0.9818</v>
      </c>
      <c r="G400" s="2">
        <v>-0.0761</v>
      </c>
      <c r="H400" s="1">
        <v>0</v>
      </c>
      <c r="I400" s="2">
        <v>5.1013</v>
      </c>
      <c r="J400" s="1">
        <v>3037</v>
      </c>
      <c r="K400" s="1">
        <v>4</v>
      </c>
      <c r="L400" s="1">
        <v>10</v>
      </c>
      <c r="M400" s="1">
        <v>2</v>
      </c>
    </row>
    <row r="401" spans="1:13">
      <c r="A401" s="1">
        <v>921</v>
      </c>
      <c r="B401" s="2">
        <v>0</v>
      </c>
      <c r="C401" s="2">
        <v>-89.97</v>
      </c>
      <c r="D401" s="2">
        <v>-0.1083</v>
      </c>
      <c r="E401" s="2">
        <v>0.856</v>
      </c>
      <c r="F401" s="2">
        <v>-0.8062</v>
      </c>
      <c r="G401" s="2">
        <v>-0.0746</v>
      </c>
      <c r="H401" s="1">
        <v>0</v>
      </c>
      <c r="I401" s="2">
        <v>1.1153</v>
      </c>
      <c r="J401" s="1">
        <v>831</v>
      </c>
      <c r="K401" s="1">
        <v>1</v>
      </c>
      <c r="L401" s="1">
        <v>17</v>
      </c>
      <c r="M401" s="1">
        <v>6</v>
      </c>
    </row>
    <row r="402" spans="1:13">
      <c r="A402" s="1">
        <v>1034</v>
      </c>
      <c r="B402" s="2">
        <v>0</v>
      </c>
      <c r="C402" s="2">
        <v>-55.17</v>
      </c>
      <c r="D402" s="2">
        <v>-0.1152</v>
      </c>
      <c r="E402" s="2">
        <v>0.8558</v>
      </c>
      <c r="F402" s="2">
        <v>-0.8728</v>
      </c>
      <c r="G402" s="2">
        <v>-0.0768</v>
      </c>
      <c r="H402" s="1">
        <v>0</v>
      </c>
      <c r="I402" s="2">
        <v>0.6318</v>
      </c>
      <c r="J402" s="1">
        <v>479</v>
      </c>
      <c r="K402" s="1">
        <v>2</v>
      </c>
      <c r="L402" s="1">
        <v>14</v>
      </c>
      <c r="M402" s="1">
        <v>7</v>
      </c>
    </row>
    <row r="403" spans="1:13">
      <c r="A403" s="1">
        <v>444</v>
      </c>
      <c r="B403" s="2">
        <v>0</v>
      </c>
      <c r="C403" s="2">
        <v>-483.31</v>
      </c>
      <c r="D403" s="2">
        <v>-0.1357</v>
      </c>
      <c r="E403" s="2">
        <v>0.8556</v>
      </c>
      <c r="F403" s="2">
        <v>-0.9524</v>
      </c>
      <c r="G403" s="2">
        <v>-0.0752</v>
      </c>
      <c r="H403" s="1">
        <v>0</v>
      </c>
      <c r="I403" s="2">
        <v>5.0705</v>
      </c>
      <c r="J403" s="1">
        <v>3561</v>
      </c>
      <c r="K403" s="1">
        <v>4</v>
      </c>
      <c r="L403" s="1">
        <v>8</v>
      </c>
      <c r="M403" s="1">
        <v>3</v>
      </c>
    </row>
    <row r="404" spans="1:13">
      <c r="A404" s="1">
        <v>762</v>
      </c>
      <c r="B404" s="2">
        <v>0</v>
      </c>
      <c r="C404" s="2">
        <v>-158.43</v>
      </c>
      <c r="D404" s="2">
        <v>-0.1154</v>
      </c>
      <c r="E404" s="2">
        <v>0.8552</v>
      </c>
      <c r="F404" s="2">
        <v>-0.9619</v>
      </c>
      <c r="G404" s="2">
        <v>-0.0773</v>
      </c>
      <c r="H404" s="1">
        <v>0</v>
      </c>
      <c r="I404" s="2">
        <v>1.6468</v>
      </c>
      <c r="J404" s="1">
        <v>1373</v>
      </c>
      <c r="K404" s="1">
        <v>2</v>
      </c>
      <c r="L404" s="1">
        <v>14</v>
      </c>
      <c r="M404" s="1">
        <v>5</v>
      </c>
    </row>
    <row r="405" spans="1:13">
      <c r="A405" s="1">
        <v>642</v>
      </c>
      <c r="B405" s="2">
        <v>0</v>
      </c>
      <c r="C405" s="2">
        <v>-282.96</v>
      </c>
      <c r="D405" s="2">
        <v>-0.1274</v>
      </c>
      <c r="E405" s="2">
        <v>0.8551</v>
      </c>
      <c r="F405" s="2">
        <v>-0.9471</v>
      </c>
      <c r="G405" s="2">
        <v>-0.076</v>
      </c>
      <c r="H405" s="1">
        <v>0</v>
      </c>
      <c r="I405" s="2">
        <v>2.986</v>
      </c>
      <c r="J405" s="1">
        <v>2221</v>
      </c>
      <c r="K405" s="1">
        <v>2</v>
      </c>
      <c r="L405" s="1">
        <v>16</v>
      </c>
      <c r="M405" s="1">
        <v>4</v>
      </c>
    </row>
    <row r="406" spans="1:13">
      <c r="A406" s="1">
        <v>1018</v>
      </c>
      <c r="B406" s="2">
        <v>0</v>
      </c>
      <c r="C406" s="2">
        <v>-50.66</v>
      </c>
      <c r="D406" s="2">
        <v>-0.106</v>
      </c>
      <c r="E406" s="2">
        <v>0.855</v>
      </c>
      <c r="F406" s="2">
        <v>-0.8995</v>
      </c>
      <c r="G406" s="2">
        <v>-0.0776</v>
      </c>
      <c r="H406" s="1">
        <v>0</v>
      </c>
      <c r="I406" s="2">
        <v>0.5631</v>
      </c>
      <c r="J406" s="1">
        <v>478</v>
      </c>
      <c r="K406" s="1">
        <v>2</v>
      </c>
      <c r="L406" s="1">
        <v>12</v>
      </c>
      <c r="M406" s="1">
        <v>7</v>
      </c>
    </row>
    <row r="407" spans="1:13">
      <c r="A407" s="1">
        <v>413</v>
      </c>
      <c r="B407" s="2">
        <v>0</v>
      </c>
      <c r="C407" s="2">
        <v>-455.14</v>
      </c>
      <c r="D407" s="2">
        <v>-0.1279</v>
      </c>
      <c r="E407" s="2">
        <v>0.8549</v>
      </c>
      <c r="F407" s="2">
        <v>-0.9451</v>
      </c>
      <c r="G407" s="2">
        <v>-0.0697</v>
      </c>
      <c r="H407" s="1">
        <v>0</v>
      </c>
      <c r="I407" s="2">
        <v>4.8107</v>
      </c>
      <c r="J407" s="1">
        <v>3559</v>
      </c>
      <c r="K407" s="1">
        <v>5</v>
      </c>
      <c r="L407" s="1">
        <v>4</v>
      </c>
      <c r="M407" s="1">
        <v>3</v>
      </c>
    </row>
    <row r="408" spans="1:13">
      <c r="A408" s="1">
        <v>231</v>
      </c>
      <c r="B408" s="2">
        <v>0</v>
      </c>
      <c r="C408" s="2">
        <v>-514.89</v>
      </c>
      <c r="D408" s="2">
        <v>-0.4248</v>
      </c>
      <c r="E408" s="2">
        <v>0.8549</v>
      </c>
      <c r="F408" s="2">
        <v>-0.8114</v>
      </c>
      <c r="G408" s="2">
        <v>-0.0772</v>
      </c>
      <c r="H408" s="1">
        <v>0</v>
      </c>
      <c r="I408" s="2">
        <v>6.2786</v>
      </c>
      <c r="J408" s="1">
        <v>1212</v>
      </c>
      <c r="K408" s="1">
        <v>7</v>
      </c>
      <c r="L408" s="1">
        <v>15</v>
      </c>
      <c r="M408" s="1">
        <v>1</v>
      </c>
    </row>
    <row r="409" spans="1:13">
      <c r="A409" s="1">
        <v>356</v>
      </c>
      <c r="B409" s="2">
        <v>0</v>
      </c>
      <c r="C409" s="2">
        <v>-504.94</v>
      </c>
      <c r="D409" s="2">
        <v>-0.2004</v>
      </c>
      <c r="E409" s="2">
        <v>0.8548</v>
      </c>
      <c r="F409" s="2">
        <v>-0.9788</v>
      </c>
      <c r="G409" s="2">
        <v>-0.0776</v>
      </c>
      <c r="H409" s="1">
        <v>0</v>
      </c>
      <c r="I409" s="2">
        <v>5.1531</v>
      </c>
      <c r="J409" s="1">
        <v>2520</v>
      </c>
      <c r="K409" s="1">
        <v>4</v>
      </c>
      <c r="L409" s="1">
        <v>14</v>
      </c>
      <c r="M409" s="1">
        <v>2</v>
      </c>
    </row>
    <row r="410" spans="1:13">
      <c r="A410" s="1">
        <v>1047</v>
      </c>
      <c r="B410" s="2">
        <v>0</v>
      </c>
      <c r="C410" s="2">
        <v>-195.97</v>
      </c>
      <c r="D410" s="2">
        <v>-0.4066</v>
      </c>
      <c r="E410" s="2">
        <v>0.8544</v>
      </c>
      <c r="F410" s="2">
        <v>-0.6898</v>
      </c>
      <c r="G410" s="2">
        <v>-0.0769</v>
      </c>
      <c r="H410" s="1">
        <v>0</v>
      </c>
      <c r="I410" s="2">
        <v>2.8324</v>
      </c>
      <c r="J410" s="1">
        <v>482</v>
      </c>
      <c r="K410" s="1">
        <v>7</v>
      </c>
      <c r="L410" s="1">
        <v>15</v>
      </c>
      <c r="M410" s="1">
        <v>7</v>
      </c>
    </row>
    <row r="411" spans="1:13">
      <c r="A411" s="1">
        <v>937</v>
      </c>
      <c r="B411" s="2">
        <v>0</v>
      </c>
      <c r="C411" s="2">
        <v>-98.5</v>
      </c>
      <c r="D411" s="2">
        <v>-0.1185</v>
      </c>
      <c r="E411" s="2">
        <v>0.8543</v>
      </c>
      <c r="F411" s="2">
        <v>-0.8333</v>
      </c>
      <c r="G411" s="2">
        <v>-0.0728</v>
      </c>
      <c r="H411" s="1">
        <v>0</v>
      </c>
      <c r="I411" s="2">
        <v>1.1811</v>
      </c>
      <c r="J411" s="1">
        <v>831</v>
      </c>
      <c r="K411" s="1">
        <v>1</v>
      </c>
      <c r="L411" s="1">
        <v>19</v>
      </c>
      <c r="M411" s="1">
        <v>6</v>
      </c>
    </row>
    <row r="412" spans="1:13">
      <c r="A412" s="1">
        <v>995</v>
      </c>
      <c r="B412" s="2">
        <v>0</v>
      </c>
      <c r="C412" s="2">
        <v>-56.46</v>
      </c>
      <c r="D412" s="2">
        <v>-0.1181</v>
      </c>
      <c r="E412" s="2">
        <v>0.853</v>
      </c>
      <c r="F412" s="2">
        <v>-0.8783</v>
      </c>
      <c r="G412" s="2">
        <v>-0.0773</v>
      </c>
      <c r="H412" s="1">
        <v>0</v>
      </c>
      <c r="I412" s="2">
        <v>0.6426</v>
      </c>
      <c r="J412" s="1">
        <v>478</v>
      </c>
      <c r="K412" s="1">
        <v>3</v>
      </c>
      <c r="L412" s="1">
        <v>9</v>
      </c>
      <c r="M412" s="1">
        <v>7</v>
      </c>
    </row>
    <row r="413" spans="1:13">
      <c r="A413" s="1">
        <v>819</v>
      </c>
      <c r="B413" s="2">
        <v>0</v>
      </c>
      <c r="C413" s="2">
        <v>-67.46</v>
      </c>
      <c r="D413" s="2">
        <v>-0.0814</v>
      </c>
      <c r="E413" s="2">
        <v>0.8528</v>
      </c>
      <c r="F413" s="2">
        <v>-0.8949</v>
      </c>
      <c r="G413" s="2">
        <v>-0.0705</v>
      </c>
      <c r="H413" s="1">
        <v>0</v>
      </c>
      <c r="I413" s="2">
        <v>0.7537</v>
      </c>
      <c r="J413" s="1">
        <v>829</v>
      </c>
      <c r="K413" s="1">
        <v>3</v>
      </c>
      <c r="L413" s="1">
        <v>4</v>
      </c>
      <c r="M413" s="1">
        <v>6</v>
      </c>
    </row>
    <row r="414" spans="1:13">
      <c r="A414" s="1">
        <v>287</v>
      </c>
      <c r="B414" s="2">
        <v>0</v>
      </c>
      <c r="C414" s="2">
        <v>-504.36</v>
      </c>
      <c r="D414" s="2">
        <v>-0.2412</v>
      </c>
      <c r="E414" s="2">
        <v>0.8525</v>
      </c>
      <c r="F414" s="2">
        <v>-0.9748</v>
      </c>
      <c r="G414" s="2">
        <v>-0.073</v>
      </c>
      <c r="H414" s="1">
        <v>0</v>
      </c>
      <c r="I414" s="2">
        <v>5.1673</v>
      </c>
      <c r="J414" s="1">
        <v>2091</v>
      </c>
      <c r="K414" s="1">
        <v>7</v>
      </c>
      <c r="L414" s="1">
        <v>5</v>
      </c>
      <c r="M414" s="1">
        <v>2</v>
      </c>
    </row>
    <row r="415" spans="1:13">
      <c r="A415" s="1">
        <v>372</v>
      </c>
      <c r="B415" s="2">
        <v>0</v>
      </c>
      <c r="C415" s="2">
        <v>-501.87</v>
      </c>
      <c r="D415" s="2">
        <v>-0.2239</v>
      </c>
      <c r="E415" s="2">
        <v>0.8522</v>
      </c>
      <c r="F415" s="2">
        <v>-0.9578</v>
      </c>
      <c r="G415" s="2">
        <v>-0.0776</v>
      </c>
      <c r="H415" s="1">
        <v>0</v>
      </c>
      <c r="I415" s="2">
        <v>5.2282</v>
      </c>
      <c r="J415" s="1">
        <v>2241</v>
      </c>
      <c r="K415" s="1">
        <v>4</v>
      </c>
      <c r="L415" s="1">
        <v>16</v>
      </c>
      <c r="M415" s="1">
        <v>2</v>
      </c>
    </row>
    <row r="416" spans="1:13">
      <c r="A416" s="1">
        <v>531</v>
      </c>
      <c r="B416" s="2">
        <v>0</v>
      </c>
      <c r="C416" s="2">
        <v>-501.98</v>
      </c>
      <c r="D416" s="2">
        <v>-0.198</v>
      </c>
      <c r="E416" s="2">
        <v>0.8515</v>
      </c>
      <c r="F416" s="2">
        <v>-0.9629</v>
      </c>
      <c r="G416" s="2">
        <v>-0.0742</v>
      </c>
      <c r="H416" s="1">
        <v>0</v>
      </c>
      <c r="I416" s="2">
        <v>5.203</v>
      </c>
      <c r="J416" s="1">
        <v>2535</v>
      </c>
      <c r="K416" s="1">
        <v>3</v>
      </c>
      <c r="L416" s="1">
        <v>19</v>
      </c>
      <c r="M416" s="1">
        <v>3</v>
      </c>
    </row>
    <row r="417" spans="1:13">
      <c r="A417" s="1">
        <v>61</v>
      </c>
      <c r="B417" s="2">
        <v>0</v>
      </c>
      <c r="C417" s="2">
        <v>-523.13</v>
      </c>
      <c r="D417" s="2">
        <v>-0.2262</v>
      </c>
      <c r="E417" s="2">
        <v>0.8513</v>
      </c>
      <c r="F417" s="2">
        <v>-0.9803</v>
      </c>
      <c r="G417" s="2">
        <v>-0.08</v>
      </c>
      <c r="H417" s="1">
        <v>0</v>
      </c>
      <c r="I417" s="2">
        <v>5.3306</v>
      </c>
      <c r="J417" s="1">
        <v>2313</v>
      </c>
      <c r="K417" s="1">
        <v>5</v>
      </c>
      <c r="L417" s="1">
        <v>11</v>
      </c>
      <c r="M417" s="1">
        <v>0</v>
      </c>
    </row>
    <row r="418" spans="1:13">
      <c r="A418" s="1">
        <v>478</v>
      </c>
      <c r="B418" s="2">
        <v>0</v>
      </c>
      <c r="C418" s="2">
        <v>-500.17</v>
      </c>
      <c r="D418" s="2">
        <v>-0.3042</v>
      </c>
      <c r="E418" s="2">
        <v>0.8512</v>
      </c>
      <c r="F418" s="2">
        <v>-0.939</v>
      </c>
      <c r="G418" s="2">
        <v>-0.0796</v>
      </c>
      <c r="H418" s="1">
        <v>0</v>
      </c>
      <c r="I418" s="2">
        <v>5.3095</v>
      </c>
      <c r="J418" s="1">
        <v>1644</v>
      </c>
      <c r="K418" s="1">
        <v>6</v>
      </c>
      <c r="L418" s="1">
        <v>12</v>
      </c>
      <c r="M418" s="1">
        <v>3</v>
      </c>
    </row>
    <row r="419" spans="1:13">
      <c r="A419" s="1">
        <v>746</v>
      </c>
      <c r="B419" s="2">
        <v>0</v>
      </c>
      <c r="C419" s="2">
        <v>-149.28</v>
      </c>
      <c r="D419" s="2">
        <v>-0.109</v>
      </c>
      <c r="E419" s="2">
        <v>0.8509</v>
      </c>
      <c r="F419" s="2">
        <v>-0.9541</v>
      </c>
      <c r="G419" s="2">
        <v>-0.0801</v>
      </c>
      <c r="H419" s="1">
        <v>0</v>
      </c>
      <c r="I419" s="2">
        <v>1.5641</v>
      </c>
      <c r="J419" s="1">
        <v>1370</v>
      </c>
      <c r="K419" s="1">
        <v>2</v>
      </c>
      <c r="L419" s="1">
        <v>12</v>
      </c>
      <c r="M419" s="1">
        <v>5</v>
      </c>
    </row>
    <row r="420" spans="1:13">
      <c r="A420" s="1">
        <v>770</v>
      </c>
      <c r="B420" s="2">
        <v>0</v>
      </c>
      <c r="C420" s="2">
        <v>-171.71</v>
      </c>
      <c r="D420" s="2">
        <v>-0.125</v>
      </c>
      <c r="E420" s="2">
        <v>0.8508</v>
      </c>
      <c r="F420" s="2">
        <v>-0.9401</v>
      </c>
      <c r="G420" s="2">
        <v>-0.0793</v>
      </c>
      <c r="H420" s="1">
        <v>0</v>
      </c>
      <c r="I420" s="2">
        <v>1.8261</v>
      </c>
      <c r="J420" s="1">
        <v>1374</v>
      </c>
      <c r="K420" s="1">
        <v>2</v>
      </c>
      <c r="L420" s="1">
        <v>15</v>
      </c>
      <c r="M420" s="1">
        <v>5</v>
      </c>
    </row>
    <row r="421" spans="1:13">
      <c r="A421" s="1">
        <v>1066</v>
      </c>
      <c r="B421" s="2">
        <v>0</v>
      </c>
      <c r="C421" s="2">
        <v>-68.72</v>
      </c>
      <c r="D421" s="2">
        <v>-0.1432</v>
      </c>
      <c r="E421" s="2">
        <v>0.85</v>
      </c>
      <c r="F421" s="2">
        <v>-0.8632</v>
      </c>
      <c r="G421" s="2">
        <v>-0.0765</v>
      </c>
      <c r="H421" s="1">
        <v>0</v>
      </c>
      <c r="I421" s="2">
        <v>0.7955</v>
      </c>
      <c r="J421" s="1">
        <v>480</v>
      </c>
      <c r="K421" s="1">
        <v>2</v>
      </c>
      <c r="L421" s="1">
        <v>18</v>
      </c>
      <c r="M421" s="1">
        <v>7</v>
      </c>
    </row>
    <row r="422" spans="1:13">
      <c r="A422" s="1">
        <v>302</v>
      </c>
      <c r="B422" s="2">
        <v>0</v>
      </c>
      <c r="C422" s="2">
        <v>-510.06</v>
      </c>
      <c r="D422" s="2">
        <v>-0.2267</v>
      </c>
      <c r="E422" s="2">
        <v>0.8493</v>
      </c>
      <c r="F422" s="2">
        <v>-0.9742</v>
      </c>
      <c r="G422" s="2">
        <v>-0.0779</v>
      </c>
      <c r="H422" s="1">
        <v>0</v>
      </c>
      <c r="I422" s="2">
        <v>5.2286</v>
      </c>
      <c r="J422" s="1">
        <v>2250</v>
      </c>
      <c r="K422" s="1">
        <v>6</v>
      </c>
      <c r="L422" s="1">
        <v>7</v>
      </c>
      <c r="M422" s="1">
        <v>2</v>
      </c>
    </row>
    <row r="423" spans="1:13">
      <c r="A423" s="1">
        <v>1063</v>
      </c>
      <c r="B423" s="2">
        <v>0</v>
      </c>
      <c r="C423" s="2">
        <v>-222.26</v>
      </c>
      <c r="D423" s="2">
        <v>-0.4611</v>
      </c>
      <c r="E423" s="2">
        <v>0.8492</v>
      </c>
      <c r="F423" s="2">
        <v>-0.6936</v>
      </c>
      <c r="G423" s="2">
        <v>-0.0779</v>
      </c>
      <c r="H423" s="1">
        <v>0</v>
      </c>
      <c r="I423" s="2">
        <v>3.1918</v>
      </c>
      <c r="J423" s="1">
        <v>482</v>
      </c>
      <c r="K423" s="1">
        <v>7</v>
      </c>
      <c r="L423" s="1">
        <v>17</v>
      </c>
      <c r="M423" s="1">
        <v>7</v>
      </c>
    </row>
    <row r="424" spans="1:13">
      <c r="A424" s="1">
        <v>983</v>
      </c>
      <c r="B424" s="2">
        <v>0</v>
      </c>
      <c r="C424" s="2">
        <v>-131.23</v>
      </c>
      <c r="D424" s="2">
        <v>-0.2734</v>
      </c>
      <c r="E424" s="2">
        <v>0.8489</v>
      </c>
      <c r="F424" s="2">
        <v>-0.6887</v>
      </c>
      <c r="G424" s="2">
        <v>-0.0775</v>
      </c>
      <c r="H424" s="1">
        <v>0</v>
      </c>
      <c r="I424" s="2">
        <v>1.9009</v>
      </c>
      <c r="J424" s="1">
        <v>480</v>
      </c>
      <c r="K424" s="1">
        <v>7</v>
      </c>
      <c r="L424" s="1">
        <v>7</v>
      </c>
      <c r="M424" s="1">
        <v>7</v>
      </c>
    </row>
    <row r="425" spans="1:13">
      <c r="A425" s="1">
        <v>332</v>
      </c>
      <c r="B425" s="2">
        <v>0</v>
      </c>
      <c r="C425" s="2">
        <v>-503.81</v>
      </c>
      <c r="D425" s="2">
        <v>-0.184</v>
      </c>
      <c r="E425" s="2">
        <v>0.8489</v>
      </c>
      <c r="F425" s="2">
        <v>-0.9889</v>
      </c>
      <c r="G425" s="2">
        <v>-0.081</v>
      </c>
      <c r="H425" s="1">
        <v>0</v>
      </c>
      <c r="I425" s="2">
        <v>5.0919</v>
      </c>
      <c r="J425" s="1">
        <v>2738</v>
      </c>
      <c r="K425" s="1">
        <v>4</v>
      </c>
      <c r="L425" s="1">
        <v>11</v>
      </c>
      <c r="M425" s="1">
        <v>2</v>
      </c>
    </row>
    <row r="426" spans="1:13">
      <c r="A426" s="1">
        <v>431</v>
      </c>
      <c r="B426" s="2">
        <v>0</v>
      </c>
      <c r="C426" s="2">
        <v>-503.97</v>
      </c>
      <c r="D426" s="2">
        <v>-0.2707</v>
      </c>
      <c r="E426" s="2">
        <v>0.8488</v>
      </c>
      <c r="F426" s="2">
        <v>-0.9718</v>
      </c>
      <c r="G426" s="2">
        <v>-0.0765</v>
      </c>
      <c r="H426" s="1">
        <v>0</v>
      </c>
      <c r="I426" s="2">
        <v>5.1784</v>
      </c>
      <c r="J426" s="1">
        <v>1862</v>
      </c>
      <c r="K426" s="1">
        <v>7</v>
      </c>
      <c r="L426" s="1">
        <v>6</v>
      </c>
      <c r="M426" s="1">
        <v>3</v>
      </c>
    </row>
    <row r="427" spans="1:13">
      <c r="A427" s="1">
        <v>538</v>
      </c>
      <c r="B427" s="2">
        <v>0</v>
      </c>
      <c r="C427" s="2">
        <v>-500.64</v>
      </c>
      <c r="D427" s="2">
        <v>-0.1582</v>
      </c>
      <c r="E427" s="2">
        <v>0.8471</v>
      </c>
      <c r="F427" s="2">
        <v>-0.9618</v>
      </c>
      <c r="G427" s="2">
        <v>-0.0747</v>
      </c>
      <c r="H427" s="1">
        <v>0</v>
      </c>
      <c r="I427" s="2">
        <v>5.1953</v>
      </c>
      <c r="J427" s="1">
        <v>3165</v>
      </c>
      <c r="K427" s="1">
        <v>2</v>
      </c>
      <c r="L427" s="1">
        <v>20</v>
      </c>
      <c r="M427" s="1">
        <v>3</v>
      </c>
    </row>
    <row r="428" spans="1:13">
      <c r="A428" s="1">
        <v>223</v>
      </c>
      <c r="B428" s="2">
        <v>0</v>
      </c>
      <c r="C428" s="2">
        <v>-513.65</v>
      </c>
      <c r="D428" s="2">
        <v>-0.427</v>
      </c>
      <c r="E428" s="2">
        <v>0.8471</v>
      </c>
      <c r="F428" s="2">
        <v>-0.8548</v>
      </c>
      <c r="G428" s="2">
        <v>-0.0823</v>
      </c>
      <c r="H428" s="1">
        <v>0</v>
      </c>
      <c r="I428" s="2">
        <v>5.9575</v>
      </c>
      <c r="J428" s="1">
        <v>1203</v>
      </c>
      <c r="K428" s="1">
        <v>7</v>
      </c>
      <c r="L428" s="1">
        <v>14</v>
      </c>
      <c r="M428" s="1">
        <v>1</v>
      </c>
    </row>
    <row r="429" spans="1:13">
      <c r="A429" s="1">
        <v>579</v>
      </c>
      <c r="B429" s="2">
        <v>0</v>
      </c>
      <c r="C429" s="2">
        <v>-255</v>
      </c>
      <c r="D429" s="2">
        <v>-0.1151</v>
      </c>
      <c r="E429" s="2">
        <v>0.8466</v>
      </c>
      <c r="F429" s="2">
        <v>-0.9543</v>
      </c>
      <c r="G429" s="2">
        <v>-0.0803</v>
      </c>
      <c r="H429" s="1">
        <v>0</v>
      </c>
      <c r="I429" s="2">
        <v>2.6715</v>
      </c>
      <c r="J429" s="1">
        <v>2215</v>
      </c>
      <c r="K429" s="1">
        <v>3</v>
      </c>
      <c r="L429" s="1">
        <v>8</v>
      </c>
      <c r="M429" s="1">
        <v>4</v>
      </c>
    </row>
    <row r="430" spans="1:13">
      <c r="A430" s="1">
        <v>364</v>
      </c>
      <c r="B430" s="2">
        <v>0</v>
      </c>
      <c r="C430" s="2">
        <v>-500.04</v>
      </c>
      <c r="D430" s="2">
        <v>-0.2232</v>
      </c>
      <c r="E430" s="2">
        <v>0.8461</v>
      </c>
      <c r="F430" s="2">
        <v>-0.9695</v>
      </c>
      <c r="G430" s="2">
        <v>-0.0821</v>
      </c>
      <c r="H430" s="1">
        <v>0</v>
      </c>
      <c r="I430" s="2">
        <v>5.1498</v>
      </c>
      <c r="J430" s="1">
        <v>2240</v>
      </c>
      <c r="K430" s="1">
        <v>4</v>
      </c>
      <c r="L430" s="1">
        <v>15</v>
      </c>
      <c r="M430" s="1">
        <v>2</v>
      </c>
    </row>
    <row r="431" spans="1:13">
      <c r="A431" s="1">
        <v>944</v>
      </c>
      <c r="B431" s="2">
        <v>0</v>
      </c>
      <c r="C431" s="2">
        <v>-77.23</v>
      </c>
      <c r="D431" s="2">
        <v>-0.0932</v>
      </c>
      <c r="E431" s="2">
        <v>0.8449</v>
      </c>
      <c r="F431" s="2">
        <v>-0.8933</v>
      </c>
      <c r="G431" s="2">
        <v>-0.0762</v>
      </c>
      <c r="H431" s="1">
        <v>0</v>
      </c>
      <c r="I431" s="2">
        <v>0.8642</v>
      </c>
      <c r="J431" s="1">
        <v>829</v>
      </c>
      <c r="K431" s="1">
        <v>0</v>
      </c>
      <c r="L431" s="1">
        <v>20</v>
      </c>
      <c r="M431" s="1">
        <v>6</v>
      </c>
    </row>
    <row r="432" spans="1:13">
      <c r="A432" s="1">
        <v>470</v>
      </c>
      <c r="B432" s="2">
        <v>0</v>
      </c>
      <c r="C432" s="2">
        <v>-502.98</v>
      </c>
      <c r="D432" s="2">
        <v>-0.3059</v>
      </c>
      <c r="E432" s="2">
        <v>0.8444</v>
      </c>
      <c r="F432" s="2">
        <v>-0.9573</v>
      </c>
      <c r="G432" s="2">
        <v>-0.0835</v>
      </c>
      <c r="H432" s="1">
        <v>0</v>
      </c>
      <c r="I432" s="2">
        <v>5.2426</v>
      </c>
      <c r="J432" s="1">
        <v>1644</v>
      </c>
      <c r="K432" s="1">
        <v>6</v>
      </c>
      <c r="L432" s="1">
        <v>11</v>
      </c>
      <c r="M432" s="1">
        <v>3</v>
      </c>
    </row>
    <row r="433" spans="1:13">
      <c r="A433" s="1">
        <v>215</v>
      </c>
      <c r="B433" s="2">
        <v>0</v>
      </c>
      <c r="C433" s="2">
        <v>-500.2</v>
      </c>
      <c r="D433" s="2">
        <v>-0.4154</v>
      </c>
      <c r="E433" s="2">
        <v>0.844</v>
      </c>
      <c r="F433" s="2">
        <v>-0.8496</v>
      </c>
      <c r="G433" s="2">
        <v>-0.0843</v>
      </c>
      <c r="H433" s="1">
        <v>0</v>
      </c>
      <c r="I433" s="2">
        <v>5.8382</v>
      </c>
      <c r="J433" s="1">
        <v>1204</v>
      </c>
      <c r="K433" s="1">
        <v>7</v>
      </c>
      <c r="L433" s="1">
        <v>13</v>
      </c>
      <c r="M433" s="1">
        <v>1</v>
      </c>
    </row>
    <row r="434" spans="1:13">
      <c r="A434" s="1">
        <v>634</v>
      </c>
      <c r="B434" s="2">
        <v>0</v>
      </c>
      <c r="C434" s="2">
        <v>-292.25</v>
      </c>
      <c r="D434" s="2">
        <v>-0.1316</v>
      </c>
      <c r="E434" s="2">
        <v>0.8439</v>
      </c>
      <c r="F434" s="2">
        <v>-0.9509</v>
      </c>
      <c r="G434" s="2">
        <v>-0.0832</v>
      </c>
      <c r="H434" s="1">
        <v>0</v>
      </c>
      <c r="I434" s="2">
        <v>3.072</v>
      </c>
      <c r="J434" s="1">
        <v>2221</v>
      </c>
      <c r="K434" s="1">
        <v>2</v>
      </c>
      <c r="L434" s="1">
        <v>15</v>
      </c>
      <c r="M434" s="1">
        <v>4</v>
      </c>
    </row>
    <row r="435" spans="1:13">
      <c r="A435" s="1">
        <v>754</v>
      </c>
      <c r="B435" s="2">
        <v>0</v>
      </c>
      <c r="C435" s="2">
        <v>-163.6</v>
      </c>
      <c r="D435" s="2">
        <v>-0.1193</v>
      </c>
      <c r="E435" s="2">
        <v>0.8436</v>
      </c>
      <c r="F435" s="2">
        <v>-0.9549</v>
      </c>
      <c r="G435" s="2">
        <v>-0.0844</v>
      </c>
      <c r="H435" s="1">
        <v>0</v>
      </c>
      <c r="I435" s="2">
        <v>1.7126</v>
      </c>
      <c r="J435" s="1">
        <v>1371</v>
      </c>
      <c r="K435" s="1">
        <v>2</v>
      </c>
      <c r="L435" s="1">
        <v>13</v>
      </c>
      <c r="M435" s="1">
        <v>5</v>
      </c>
    </row>
    <row r="436" spans="1:13">
      <c r="A436" s="1">
        <v>905</v>
      </c>
      <c r="B436" s="2">
        <v>0</v>
      </c>
      <c r="C436" s="2">
        <v>-90.12</v>
      </c>
      <c r="D436" s="2">
        <v>-0.1087</v>
      </c>
      <c r="E436" s="2">
        <v>0.8434</v>
      </c>
      <c r="F436" s="2">
        <v>-0.8824</v>
      </c>
      <c r="G436" s="2">
        <v>-0.0837</v>
      </c>
      <c r="H436" s="1">
        <v>0</v>
      </c>
      <c r="I436" s="2">
        <v>1.021</v>
      </c>
      <c r="J436" s="1">
        <v>829</v>
      </c>
      <c r="K436" s="1">
        <v>1</v>
      </c>
      <c r="L436" s="1">
        <v>15</v>
      </c>
      <c r="M436" s="1">
        <v>6</v>
      </c>
    </row>
    <row r="437" spans="1:13">
      <c r="A437" s="1">
        <v>491</v>
      </c>
      <c r="B437" s="2">
        <v>0</v>
      </c>
      <c r="C437" s="2">
        <v>-501.61</v>
      </c>
      <c r="D437" s="2">
        <v>-0.1641</v>
      </c>
      <c r="E437" s="2">
        <v>0.8432</v>
      </c>
      <c r="F437" s="2">
        <v>-0.9939</v>
      </c>
      <c r="G437" s="2">
        <v>-0.0844</v>
      </c>
      <c r="H437" s="1">
        <v>0</v>
      </c>
      <c r="I437" s="2">
        <v>5.0452</v>
      </c>
      <c r="J437" s="1">
        <v>3056</v>
      </c>
      <c r="K437" s="1">
        <v>3</v>
      </c>
      <c r="L437" s="1">
        <v>14</v>
      </c>
      <c r="M437" s="1">
        <v>3</v>
      </c>
    </row>
    <row r="438" spans="1:13">
      <c r="A438" s="1">
        <v>403</v>
      </c>
      <c r="B438" s="2">
        <v>0</v>
      </c>
      <c r="C438" s="2">
        <v>-501.75</v>
      </c>
      <c r="D438" s="2">
        <v>-0.2216</v>
      </c>
      <c r="E438" s="2">
        <v>0.8427</v>
      </c>
      <c r="F438" s="2">
        <v>-0.9366</v>
      </c>
      <c r="G438" s="2">
        <v>-0.0768</v>
      </c>
      <c r="H438" s="1">
        <v>0</v>
      </c>
      <c r="I438" s="2">
        <v>5.339</v>
      </c>
      <c r="J438" s="1">
        <v>2264</v>
      </c>
      <c r="K438" s="1">
        <v>3</v>
      </c>
      <c r="L438" s="1">
        <v>20</v>
      </c>
      <c r="M438" s="1">
        <v>2</v>
      </c>
    </row>
    <row r="439" spans="1:13">
      <c r="A439" s="1">
        <v>858</v>
      </c>
      <c r="B439" s="2">
        <v>0</v>
      </c>
      <c r="C439" s="2">
        <v>-81.62</v>
      </c>
      <c r="D439" s="2">
        <v>-0.0985</v>
      </c>
      <c r="E439" s="2">
        <v>0.8426</v>
      </c>
      <c r="F439" s="2">
        <v>-0.9599</v>
      </c>
      <c r="G439" s="2">
        <v>-0.0838</v>
      </c>
      <c r="H439" s="1">
        <v>0</v>
      </c>
      <c r="I439" s="2">
        <v>0.8503</v>
      </c>
      <c r="J439" s="1">
        <v>829</v>
      </c>
      <c r="K439" s="1">
        <v>2</v>
      </c>
      <c r="L439" s="1">
        <v>9</v>
      </c>
      <c r="M439" s="1">
        <v>6</v>
      </c>
    </row>
    <row r="440" spans="1:13">
      <c r="A440" s="1">
        <v>809</v>
      </c>
      <c r="B440" s="2">
        <v>0</v>
      </c>
      <c r="C440" s="2">
        <v>-181.47</v>
      </c>
      <c r="D440" s="2">
        <v>-0.132</v>
      </c>
      <c r="E440" s="2">
        <v>0.8426</v>
      </c>
      <c r="F440" s="2">
        <v>-0.9644</v>
      </c>
      <c r="G440" s="2">
        <v>-0.0773</v>
      </c>
      <c r="H440" s="1">
        <v>0</v>
      </c>
      <c r="I440" s="2">
        <v>1.8804</v>
      </c>
      <c r="J440" s="1">
        <v>1375</v>
      </c>
      <c r="K440" s="1">
        <v>1</v>
      </c>
      <c r="L440" s="1">
        <v>20</v>
      </c>
      <c r="M440" s="1">
        <v>5</v>
      </c>
    </row>
    <row r="441" spans="1:13">
      <c r="A441" s="1">
        <v>998</v>
      </c>
      <c r="B441" s="2">
        <v>0</v>
      </c>
      <c r="C441" s="2">
        <v>-124.18</v>
      </c>
      <c r="D441" s="2">
        <v>-0.2587</v>
      </c>
      <c r="E441" s="2">
        <v>0.8417</v>
      </c>
      <c r="F441" s="2">
        <v>-0.7297</v>
      </c>
      <c r="G441" s="2">
        <v>-0.0843</v>
      </c>
      <c r="H441" s="1">
        <v>0</v>
      </c>
      <c r="I441" s="2">
        <v>1.6969</v>
      </c>
      <c r="J441" s="1">
        <v>480</v>
      </c>
      <c r="K441" s="1">
        <v>6</v>
      </c>
      <c r="L441" s="1">
        <v>9</v>
      </c>
      <c r="M441" s="1">
        <v>7</v>
      </c>
    </row>
    <row r="442" spans="1:13">
      <c r="A442" s="1">
        <v>707</v>
      </c>
      <c r="B442" s="2">
        <v>0</v>
      </c>
      <c r="C442" s="2">
        <v>-151.77</v>
      </c>
      <c r="D442" s="2">
        <v>-0.1108</v>
      </c>
      <c r="E442" s="2">
        <v>0.8415</v>
      </c>
      <c r="F442" s="2">
        <v>-0.956</v>
      </c>
      <c r="G442" s="2">
        <v>-0.082</v>
      </c>
      <c r="H442" s="1">
        <v>0</v>
      </c>
      <c r="I442" s="2">
        <v>1.5874</v>
      </c>
      <c r="J442" s="1">
        <v>1370</v>
      </c>
      <c r="K442" s="1">
        <v>3</v>
      </c>
      <c r="L442" s="1">
        <v>7</v>
      </c>
      <c r="M442" s="1">
        <v>5</v>
      </c>
    </row>
    <row r="443" spans="1:13">
      <c r="A443" s="1">
        <v>626</v>
      </c>
      <c r="B443" s="2">
        <v>0</v>
      </c>
      <c r="C443" s="2">
        <v>-283.2</v>
      </c>
      <c r="D443" s="2">
        <v>-0.1276</v>
      </c>
      <c r="E443" s="2">
        <v>0.8415</v>
      </c>
      <c r="F443" s="2">
        <v>-0.9558</v>
      </c>
      <c r="G443" s="2">
        <v>-0.0852</v>
      </c>
      <c r="H443" s="1">
        <v>0</v>
      </c>
      <c r="I443" s="2">
        <v>2.9621</v>
      </c>
      <c r="J443" s="1">
        <v>2219</v>
      </c>
      <c r="K443" s="1">
        <v>2</v>
      </c>
      <c r="L443" s="1">
        <v>14</v>
      </c>
      <c r="M443" s="1">
        <v>4</v>
      </c>
    </row>
    <row r="444" spans="1:13">
      <c r="A444" s="1">
        <v>213</v>
      </c>
      <c r="B444" s="2">
        <v>0</v>
      </c>
      <c r="C444" s="2">
        <v>-502.96</v>
      </c>
      <c r="D444" s="2">
        <v>-0.2663</v>
      </c>
      <c r="E444" s="2">
        <v>0.8409</v>
      </c>
      <c r="F444" s="2">
        <v>-0.9598</v>
      </c>
      <c r="G444" s="2">
        <v>-0.0862</v>
      </c>
      <c r="H444" s="1">
        <v>0</v>
      </c>
      <c r="I444" s="2">
        <v>5.229</v>
      </c>
      <c r="J444" s="1">
        <v>1889</v>
      </c>
      <c r="K444" s="1">
        <v>5</v>
      </c>
      <c r="L444" s="1">
        <v>13</v>
      </c>
      <c r="M444" s="1">
        <v>1</v>
      </c>
    </row>
    <row r="445" spans="1:13">
      <c r="A445" s="1">
        <v>53</v>
      </c>
      <c r="B445" s="2">
        <v>0</v>
      </c>
      <c r="C445" s="2">
        <v>-516.05</v>
      </c>
      <c r="D445" s="2">
        <v>-0.2296</v>
      </c>
      <c r="E445" s="2">
        <v>0.8408</v>
      </c>
      <c r="F445" s="2">
        <v>-0.9946</v>
      </c>
      <c r="G445" s="2">
        <v>-0.0856</v>
      </c>
      <c r="H445" s="1">
        <v>0</v>
      </c>
      <c r="I445" s="2">
        <v>5.1872</v>
      </c>
      <c r="J445" s="1">
        <v>2248</v>
      </c>
      <c r="K445" s="1">
        <v>5</v>
      </c>
      <c r="L445" s="1">
        <v>10</v>
      </c>
      <c r="M445" s="1">
        <v>0</v>
      </c>
    </row>
    <row r="446" spans="1:13">
      <c r="A446" s="1">
        <v>866</v>
      </c>
      <c r="B446" s="2">
        <v>0</v>
      </c>
      <c r="C446" s="2">
        <v>-88.3</v>
      </c>
      <c r="D446" s="2">
        <v>-0.1065</v>
      </c>
      <c r="E446" s="2">
        <v>0.8407</v>
      </c>
      <c r="F446" s="2">
        <v>-0.9495</v>
      </c>
      <c r="G446" s="2">
        <v>-0.0855</v>
      </c>
      <c r="H446" s="1">
        <v>0</v>
      </c>
      <c r="I446" s="2">
        <v>0.93</v>
      </c>
      <c r="J446" s="1">
        <v>829</v>
      </c>
      <c r="K446" s="1">
        <v>2</v>
      </c>
      <c r="L446" s="1">
        <v>10</v>
      </c>
      <c r="M446" s="1">
        <v>6</v>
      </c>
    </row>
    <row r="447" spans="1:13">
      <c r="A447" s="1">
        <v>515</v>
      </c>
      <c r="B447" s="2">
        <v>0</v>
      </c>
      <c r="C447" s="2">
        <v>-504.15</v>
      </c>
      <c r="D447" s="2">
        <v>-0.1981</v>
      </c>
      <c r="E447" s="2">
        <v>0.8401</v>
      </c>
      <c r="F447" s="2">
        <v>-0.9893</v>
      </c>
      <c r="G447" s="2">
        <v>-0.0836</v>
      </c>
      <c r="H447" s="1">
        <v>0</v>
      </c>
      <c r="I447" s="2">
        <v>5.0931</v>
      </c>
      <c r="J447" s="1">
        <v>2545</v>
      </c>
      <c r="K447" s="1">
        <v>3</v>
      </c>
      <c r="L447" s="1">
        <v>17</v>
      </c>
      <c r="M447" s="1">
        <v>3</v>
      </c>
    </row>
    <row r="448" spans="1:13">
      <c r="A448" s="1">
        <v>928</v>
      </c>
      <c r="B448" s="2">
        <v>0</v>
      </c>
      <c r="C448" s="2">
        <v>-74.78</v>
      </c>
      <c r="D448" s="2">
        <v>-0.0904</v>
      </c>
      <c r="E448" s="2">
        <v>0.8395</v>
      </c>
      <c r="F448" s="2">
        <v>-0.9491</v>
      </c>
      <c r="G448" s="2">
        <v>-0.0824</v>
      </c>
      <c r="H448" s="1">
        <v>0</v>
      </c>
      <c r="I448" s="2">
        <v>0.7878</v>
      </c>
      <c r="J448" s="1">
        <v>827</v>
      </c>
      <c r="K448" s="1">
        <v>0</v>
      </c>
      <c r="L448" s="1">
        <v>18</v>
      </c>
      <c r="M448" s="1">
        <v>6</v>
      </c>
    </row>
    <row r="449" spans="1:13">
      <c r="A449" s="1">
        <v>1026</v>
      </c>
      <c r="B449" s="2">
        <v>0</v>
      </c>
      <c r="C449" s="2">
        <v>-58.88</v>
      </c>
      <c r="D449" s="2">
        <v>-0.1232</v>
      </c>
      <c r="E449" s="2">
        <v>0.8394</v>
      </c>
      <c r="F449" s="2">
        <v>-0.8988</v>
      </c>
      <c r="G449" s="2">
        <v>-0.0867</v>
      </c>
      <c r="H449" s="1">
        <v>0</v>
      </c>
      <c r="I449" s="2">
        <v>0.6549</v>
      </c>
      <c r="J449" s="1">
        <v>478</v>
      </c>
      <c r="K449" s="1">
        <v>2</v>
      </c>
      <c r="L449" s="1">
        <v>13</v>
      </c>
      <c r="M449" s="1">
        <v>7</v>
      </c>
    </row>
    <row r="450" spans="1:13">
      <c r="A450" s="1">
        <v>294</v>
      </c>
      <c r="B450" s="2">
        <v>0</v>
      </c>
      <c r="C450" s="2">
        <v>-505.45</v>
      </c>
      <c r="D450" s="2">
        <v>-0.2257</v>
      </c>
      <c r="E450" s="2">
        <v>0.8394</v>
      </c>
      <c r="F450" s="2">
        <v>-0.9725</v>
      </c>
      <c r="G450" s="2">
        <v>-0.0817</v>
      </c>
      <c r="H450" s="1">
        <v>0</v>
      </c>
      <c r="I450" s="2">
        <v>5.1898</v>
      </c>
      <c r="J450" s="1">
        <v>2239</v>
      </c>
      <c r="K450" s="1">
        <v>6</v>
      </c>
      <c r="L450" s="1">
        <v>6</v>
      </c>
      <c r="M450" s="1">
        <v>2</v>
      </c>
    </row>
    <row r="451" spans="1:13">
      <c r="A451" s="1">
        <v>912</v>
      </c>
      <c r="B451" s="2">
        <v>0</v>
      </c>
      <c r="C451" s="2">
        <v>-68.94</v>
      </c>
      <c r="D451" s="2">
        <v>-0.0834</v>
      </c>
      <c r="E451" s="2">
        <v>0.8393</v>
      </c>
      <c r="F451" s="2">
        <v>-0.9736</v>
      </c>
      <c r="G451" s="2">
        <v>-0.085</v>
      </c>
      <c r="H451" s="1">
        <v>0</v>
      </c>
      <c r="I451" s="2">
        <v>0.708</v>
      </c>
      <c r="J451" s="1">
        <v>827</v>
      </c>
      <c r="K451" s="1">
        <v>0</v>
      </c>
      <c r="L451" s="1">
        <v>16</v>
      </c>
      <c r="M451" s="1">
        <v>6</v>
      </c>
    </row>
    <row r="452" spans="1:13">
      <c r="A452" s="1">
        <v>699</v>
      </c>
      <c r="B452" s="2">
        <v>0</v>
      </c>
      <c r="C452" s="2">
        <v>-143.14</v>
      </c>
      <c r="D452" s="2">
        <v>-0.1046</v>
      </c>
      <c r="E452" s="2">
        <v>0.839</v>
      </c>
      <c r="F452" s="2">
        <v>-0.9579</v>
      </c>
      <c r="G452" s="2">
        <v>-0.0817</v>
      </c>
      <c r="H452" s="1">
        <v>0</v>
      </c>
      <c r="I452" s="2">
        <v>1.4941</v>
      </c>
      <c r="J452" s="1">
        <v>1369</v>
      </c>
      <c r="K452" s="1">
        <v>3</v>
      </c>
      <c r="L452" s="1">
        <v>6</v>
      </c>
      <c r="M452" s="1">
        <v>5</v>
      </c>
    </row>
    <row r="453" spans="1:13">
      <c r="A453" s="1">
        <v>1042</v>
      </c>
      <c r="B453" s="2">
        <v>0</v>
      </c>
      <c r="C453" s="2">
        <v>-65.32</v>
      </c>
      <c r="D453" s="2">
        <v>-0.1364</v>
      </c>
      <c r="E453" s="2">
        <v>0.8386</v>
      </c>
      <c r="F453" s="2">
        <v>-0.8705</v>
      </c>
      <c r="G453" s="2">
        <v>-0.0863</v>
      </c>
      <c r="H453" s="1">
        <v>0</v>
      </c>
      <c r="I453" s="2">
        <v>0.75</v>
      </c>
      <c r="J453" s="1">
        <v>479</v>
      </c>
      <c r="K453" s="1">
        <v>2</v>
      </c>
      <c r="L453" s="1">
        <v>15</v>
      </c>
      <c r="M453" s="1">
        <v>7</v>
      </c>
    </row>
    <row r="454" spans="1:13">
      <c r="A454" s="1">
        <v>610</v>
      </c>
      <c r="B454" s="2">
        <v>0</v>
      </c>
      <c r="C454" s="2">
        <v>-264.14</v>
      </c>
      <c r="D454" s="2">
        <v>-0.1193</v>
      </c>
      <c r="E454" s="2">
        <v>0.8386</v>
      </c>
      <c r="F454" s="2">
        <v>-0.9613</v>
      </c>
      <c r="G454" s="2">
        <v>-0.0872</v>
      </c>
      <c r="H454" s="1">
        <v>0</v>
      </c>
      <c r="I454" s="2">
        <v>2.7466</v>
      </c>
      <c r="J454" s="1">
        <v>2215</v>
      </c>
      <c r="K454" s="1">
        <v>2</v>
      </c>
      <c r="L454" s="1">
        <v>12</v>
      </c>
      <c r="M454" s="1">
        <v>4</v>
      </c>
    </row>
    <row r="455" spans="1:13">
      <c r="A455" s="1">
        <v>523</v>
      </c>
      <c r="B455" s="2">
        <v>0</v>
      </c>
      <c r="C455" s="2">
        <v>-501.48</v>
      </c>
      <c r="D455" s="2">
        <v>-0.2115</v>
      </c>
      <c r="E455" s="2">
        <v>0.8377</v>
      </c>
      <c r="F455" s="2">
        <v>-0.9795</v>
      </c>
      <c r="G455" s="2">
        <v>-0.0836</v>
      </c>
      <c r="H455" s="1">
        <v>0</v>
      </c>
      <c r="I455" s="2">
        <v>5.115</v>
      </c>
      <c r="J455" s="1">
        <v>2371</v>
      </c>
      <c r="K455" s="1">
        <v>3</v>
      </c>
      <c r="L455" s="1">
        <v>18</v>
      </c>
      <c r="M455" s="1">
        <v>3</v>
      </c>
    </row>
    <row r="456" spans="1:13">
      <c r="A456" s="1">
        <v>340</v>
      </c>
      <c r="B456" s="2">
        <v>0</v>
      </c>
      <c r="C456" s="2">
        <v>-502.42</v>
      </c>
      <c r="D456" s="2">
        <v>-0.2067</v>
      </c>
      <c r="E456" s="2">
        <v>0.8374</v>
      </c>
      <c r="F456" s="2">
        <v>-0.9834</v>
      </c>
      <c r="G456" s="2">
        <v>-0.0881</v>
      </c>
      <c r="H456" s="1">
        <v>0</v>
      </c>
      <c r="I456" s="2">
        <v>5.1046</v>
      </c>
      <c r="J456" s="1">
        <v>2431</v>
      </c>
      <c r="K456" s="1">
        <v>4</v>
      </c>
      <c r="L456" s="1">
        <v>12</v>
      </c>
      <c r="M456" s="1">
        <v>2</v>
      </c>
    </row>
    <row r="457" spans="1:13">
      <c r="A457" s="1">
        <v>92</v>
      </c>
      <c r="B457" s="2">
        <v>0</v>
      </c>
      <c r="C457" s="2">
        <v>-502.75</v>
      </c>
      <c r="D457" s="2">
        <v>-0.2347</v>
      </c>
      <c r="E457" s="2">
        <v>0.837</v>
      </c>
      <c r="F457" s="2">
        <v>-0.9767</v>
      </c>
      <c r="G457" s="2">
        <v>-0.0875</v>
      </c>
      <c r="H457" s="1">
        <v>0</v>
      </c>
      <c r="I457" s="2">
        <v>5.1426</v>
      </c>
      <c r="J457" s="1">
        <v>2142</v>
      </c>
      <c r="K457" s="1">
        <v>4</v>
      </c>
      <c r="L457" s="1">
        <v>15</v>
      </c>
      <c r="M457" s="1">
        <v>0</v>
      </c>
    </row>
    <row r="458" spans="1:13">
      <c r="A458" s="1">
        <v>1085</v>
      </c>
      <c r="B458" s="2">
        <v>0</v>
      </c>
      <c r="C458" s="2">
        <v>-166.22</v>
      </c>
      <c r="D458" s="2">
        <v>-0.3449</v>
      </c>
      <c r="E458" s="2">
        <v>0.8369</v>
      </c>
      <c r="F458" s="2">
        <v>-0.8585</v>
      </c>
      <c r="G458" s="2">
        <v>-0.0804</v>
      </c>
      <c r="H458" s="1">
        <v>0</v>
      </c>
      <c r="I458" s="2">
        <v>1.9347</v>
      </c>
      <c r="J458" s="1">
        <v>482</v>
      </c>
      <c r="K458" s="1">
        <v>5</v>
      </c>
      <c r="L458" s="1">
        <v>20</v>
      </c>
      <c r="M458" s="1">
        <v>7</v>
      </c>
    </row>
    <row r="459" spans="1:13">
      <c r="A459" s="1">
        <v>801</v>
      </c>
      <c r="B459" s="2">
        <v>0</v>
      </c>
      <c r="C459" s="2">
        <v>-182.21</v>
      </c>
      <c r="D459" s="2">
        <v>-0.1326</v>
      </c>
      <c r="E459" s="2">
        <v>0.8369</v>
      </c>
      <c r="F459" s="2">
        <v>-0.9332</v>
      </c>
      <c r="G459" s="2">
        <v>-0.0823</v>
      </c>
      <c r="H459" s="1">
        <v>0</v>
      </c>
      <c r="I459" s="2">
        <v>1.9517</v>
      </c>
      <c r="J459" s="1">
        <v>1374</v>
      </c>
      <c r="K459" s="1">
        <v>1</v>
      </c>
      <c r="L459" s="1">
        <v>19</v>
      </c>
      <c r="M459" s="1">
        <v>5</v>
      </c>
    </row>
    <row r="460" spans="1:13">
      <c r="A460" s="1">
        <v>913</v>
      </c>
      <c r="B460" s="2">
        <v>0</v>
      </c>
      <c r="C460" s="2">
        <v>-99.2</v>
      </c>
      <c r="D460" s="2">
        <v>-0.1194</v>
      </c>
      <c r="E460" s="2">
        <v>0.8358</v>
      </c>
      <c r="F460" s="2">
        <v>-0.8575</v>
      </c>
      <c r="G460" s="2">
        <v>-0.0872</v>
      </c>
      <c r="H460" s="1">
        <v>0</v>
      </c>
      <c r="I460" s="2">
        <v>1.1564</v>
      </c>
      <c r="J460" s="1">
        <v>831</v>
      </c>
      <c r="K460" s="1">
        <v>1</v>
      </c>
      <c r="L460" s="1">
        <v>16</v>
      </c>
      <c r="M460" s="1">
        <v>6</v>
      </c>
    </row>
    <row r="461" spans="1:13">
      <c r="A461" s="1">
        <v>507</v>
      </c>
      <c r="B461" s="2">
        <v>0</v>
      </c>
      <c r="C461" s="2">
        <v>-501.38</v>
      </c>
      <c r="D461" s="2">
        <v>-0.196</v>
      </c>
      <c r="E461" s="2">
        <v>0.8352</v>
      </c>
      <c r="F461" s="2">
        <v>-0.9927</v>
      </c>
      <c r="G461" s="2">
        <v>-0.0878</v>
      </c>
      <c r="H461" s="1">
        <v>0</v>
      </c>
      <c r="I461" s="2">
        <v>5.0488</v>
      </c>
      <c r="J461" s="1">
        <v>2558</v>
      </c>
      <c r="K461" s="1">
        <v>3</v>
      </c>
      <c r="L461" s="1">
        <v>16</v>
      </c>
      <c r="M461" s="1">
        <v>3</v>
      </c>
    </row>
    <row r="462" spans="1:13">
      <c r="A462" s="1">
        <v>1070</v>
      </c>
      <c r="B462" s="2">
        <v>0</v>
      </c>
      <c r="C462" s="2">
        <v>-201.15</v>
      </c>
      <c r="D462" s="2">
        <v>-0.4173</v>
      </c>
      <c r="E462" s="2">
        <v>0.8338</v>
      </c>
      <c r="F462" s="2">
        <v>-0.8238</v>
      </c>
      <c r="G462" s="2">
        <v>-0.0855</v>
      </c>
      <c r="H462" s="1">
        <v>0</v>
      </c>
      <c r="I462" s="2">
        <v>2.4397</v>
      </c>
      <c r="J462" s="1">
        <v>482</v>
      </c>
      <c r="K462" s="1">
        <v>6</v>
      </c>
      <c r="L462" s="1">
        <v>18</v>
      </c>
      <c r="M462" s="1">
        <v>7</v>
      </c>
    </row>
    <row r="463" spans="1:13">
      <c r="A463" s="1">
        <v>618</v>
      </c>
      <c r="B463" s="2">
        <v>0</v>
      </c>
      <c r="C463" s="2">
        <v>-284.53</v>
      </c>
      <c r="D463" s="2">
        <v>-0.1283</v>
      </c>
      <c r="E463" s="2">
        <v>0.8332</v>
      </c>
      <c r="F463" s="2">
        <v>-0.9566</v>
      </c>
      <c r="G463" s="2">
        <v>-0.0903</v>
      </c>
      <c r="H463" s="1">
        <v>0</v>
      </c>
      <c r="I463" s="2">
        <v>2.9728</v>
      </c>
      <c r="J463" s="1">
        <v>2217</v>
      </c>
      <c r="K463" s="1">
        <v>2</v>
      </c>
      <c r="L463" s="1">
        <v>13</v>
      </c>
      <c r="M463" s="1">
        <v>4</v>
      </c>
    </row>
    <row r="464" spans="1:13">
      <c r="A464" s="1">
        <v>316</v>
      </c>
      <c r="B464" s="2">
        <v>0</v>
      </c>
      <c r="C464" s="2">
        <v>-501.43</v>
      </c>
      <c r="D464" s="2">
        <v>-0.1831</v>
      </c>
      <c r="E464" s="2">
        <v>0.8321</v>
      </c>
      <c r="F464" s="2">
        <v>-0.9791</v>
      </c>
      <c r="G464" s="2">
        <v>-0.0894</v>
      </c>
      <c r="H464" s="1">
        <v>0</v>
      </c>
      <c r="I464" s="2">
        <v>5.1157</v>
      </c>
      <c r="J464" s="1">
        <v>2738</v>
      </c>
      <c r="K464" s="1">
        <v>4</v>
      </c>
      <c r="L464" s="1">
        <v>9</v>
      </c>
      <c r="M464" s="1">
        <v>2</v>
      </c>
    </row>
    <row r="465" spans="1:13">
      <c r="A465" s="1">
        <v>499</v>
      </c>
      <c r="B465" s="2">
        <v>0</v>
      </c>
      <c r="C465" s="2">
        <v>-501.26</v>
      </c>
      <c r="D465" s="2">
        <v>-0.1903</v>
      </c>
      <c r="E465" s="2">
        <v>0.8319</v>
      </c>
      <c r="F465" s="2">
        <v>-0.9933</v>
      </c>
      <c r="G465" s="2">
        <v>-0.0907</v>
      </c>
      <c r="H465" s="1">
        <v>0</v>
      </c>
      <c r="I465" s="2">
        <v>5.0449</v>
      </c>
      <c r="J465" s="1">
        <v>2634</v>
      </c>
      <c r="K465" s="1">
        <v>3</v>
      </c>
      <c r="L465" s="1">
        <v>15</v>
      </c>
      <c r="M465" s="1">
        <v>3</v>
      </c>
    </row>
    <row r="466" spans="1:13">
      <c r="A466" s="1">
        <v>657</v>
      </c>
      <c r="B466" s="2">
        <v>0</v>
      </c>
      <c r="C466" s="2">
        <v>-295.29</v>
      </c>
      <c r="D466" s="2">
        <v>-0.133</v>
      </c>
      <c r="E466" s="2">
        <v>0.8315</v>
      </c>
      <c r="F466" s="2">
        <v>-0.9379</v>
      </c>
      <c r="G466" s="2">
        <v>-0.0869</v>
      </c>
      <c r="H466" s="1">
        <v>0</v>
      </c>
      <c r="I466" s="2">
        <v>3.1461</v>
      </c>
      <c r="J466" s="1">
        <v>2221</v>
      </c>
      <c r="K466" s="1">
        <v>1</v>
      </c>
      <c r="L466" s="1">
        <v>18</v>
      </c>
      <c r="M466" s="1">
        <v>4</v>
      </c>
    </row>
    <row r="467" spans="1:13">
      <c r="A467" s="1">
        <v>207</v>
      </c>
      <c r="B467" s="2">
        <v>0</v>
      </c>
      <c r="C467" s="2">
        <v>-523.83</v>
      </c>
      <c r="D467" s="2">
        <v>-0.4362</v>
      </c>
      <c r="E467" s="2">
        <v>0.831</v>
      </c>
      <c r="F467" s="2">
        <v>-0.8787</v>
      </c>
      <c r="G467" s="2">
        <v>-0.0922</v>
      </c>
      <c r="H467" s="1">
        <v>0</v>
      </c>
      <c r="I467" s="2">
        <v>5.9188</v>
      </c>
      <c r="J467" s="1">
        <v>1201</v>
      </c>
      <c r="K467" s="1">
        <v>7</v>
      </c>
      <c r="L467" s="1">
        <v>12</v>
      </c>
      <c r="M467" s="1">
        <v>1</v>
      </c>
    </row>
    <row r="468" spans="1:13">
      <c r="A468" s="1">
        <v>936</v>
      </c>
      <c r="B468" s="2">
        <v>0</v>
      </c>
      <c r="C468" s="2">
        <v>-81.87</v>
      </c>
      <c r="D468" s="2">
        <v>-0.0988</v>
      </c>
      <c r="E468" s="2">
        <v>0.8309</v>
      </c>
      <c r="F468" s="2">
        <v>-0.9276</v>
      </c>
      <c r="G468" s="2">
        <v>-0.0856</v>
      </c>
      <c r="H468" s="1">
        <v>0</v>
      </c>
      <c r="I468" s="2">
        <v>0.8824</v>
      </c>
      <c r="J468" s="1">
        <v>829</v>
      </c>
      <c r="K468" s="1">
        <v>0</v>
      </c>
      <c r="L468" s="1">
        <v>19</v>
      </c>
      <c r="M468" s="1">
        <v>6</v>
      </c>
    </row>
    <row r="469" spans="1:13">
      <c r="A469" s="1">
        <v>436</v>
      </c>
      <c r="B469" s="2">
        <v>0</v>
      </c>
      <c r="C469" s="2">
        <v>-502.03</v>
      </c>
      <c r="D469" s="2">
        <v>-0.1519</v>
      </c>
      <c r="E469" s="2">
        <v>0.8305</v>
      </c>
      <c r="F469" s="2">
        <v>-0.9864</v>
      </c>
      <c r="G469" s="2">
        <v>-0.0883</v>
      </c>
      <c r="H469" s="1">
        <v>0</v>
      </c>
      <c r="I469" s="2">
        <v>5.0861</v>
      </c>
      <c r="J469" s="1">
        <v>3306</v>
      </c>
      <c r="K469" s="1">
        <v>4</v>
      </c>
      <c r="L469" s="1">
        <v>7</v>
      </c>
      <c r="M469" s="1">
        <v>3</v>
      </c>
    </row>
    <row r="470" spans="1:13">
      <c r="A470" s="1">
        <v>310</v>
      </c>
      <c r="B470" s="2">
        <v>0</v>
      </c>
      <c r="C470" s="2">
        <v>-500.48</v>
      </c>
      <c r="D470" s="2">
        <v>-0.2776</v>
      </c>
      <c r="E470" s="2">
        <v>0.8299</v>
      </c>
      <c r="F470" s="2">
        <v>-0.964</v>
      </c>
      <c r="G470" s="2">
        <v>-0.0905</v>
      </c>
      <c r="H470" s="1">
        <v>0</v>
      </c>
      <c r="I470" s="2">
        <v>5.1819</v>
      </c>
      <c r="J470" s="1">
        <v>1803</v>
      </c>
      <c r="K470" s="1">
        <v>6</v>
      </c>
      <c r="L470" s="1">
        <v>8</v>
      </c>
      <c r="M470" s="1">
        <v>2</v>
      </c>
    </row>
    <row r="471" spans="1:13">
      <c r="A471" s="1">
        <v>1050</v>
      </c>
      <c r="B471" s="2">
        <v>0</v>
      </c>
      <c r="C471" s="2">
        <v>-72.8</v>
      </c>
      <c r="D471" s="2">
        <v>-0.152</v>
      </c>
      <c r="E471" s="2">
        <v>0.829</v>
      </c>
      <c r="F471" s="2">
        <v>-0.896</v>
      </c>
      <c r="G471" s="2">
        <v>-0.0911</v>
      </c>
      <c r="H471" s="1">
        <v>0</v>
      </c>
      <c r="I471" s="2">
        <v>0.812</v>
      </c>
      <c r="J471" s="1">
        <v>479</v>
      </c>
      <c r="K471" s="1">
        <v>2</v>
      </c>
      <c r="L471" s="1">
        <v>16</v>
      </c>
      <c r="M471" s="1">
        <v>7</v>
      </c>
    </row>
    <row r="472" spans="1:13">
      <c r="A472" s="1">
        <v>990</v>
      </c>
      <c r="B472" s="2">
        <v>0</v>
      </c>
      <c r="C472" s="2">
        <v>-126.96</v>
      </c>
      <c r="D472" s="2">
        <v>-0.2651</v>
      </c>
      <c r="E472" s="2">
        <v>0.8284</v>
      </c>
      <c r="F472" s="2">
        <v>-0.7362</v>
      </c>
      <c r="G472" s="2">
        <v>-0.0913</v>
      </c>
      <c r="H472" s="1">
        <v>0</v>
      </c>
      <c r="I472" s="2">
        <v>1.7187</v>
      </c>
      <c r="J472" s="1">
        <v>479</v>
      </c>
      <c r="K472" s="1">
        <v>6</v>
      </c>
      <c r="L472" s="1">
        <v>8</v>
      </c>
      <c r="M472" s="1">
        <v>7</v>
      </c>
    </row>
    <row r="473" spans="1:13">
      <c r="A473" s="1">
        <v>738</v>
      </c>
      <c r="B473" s="2">
        <v>0</v>
      </c>
      <c r="C473" s="2">
        <v>-166.98</v>
      </c>
      <c r="D473" s="2">
        <v>-0.1219</v>
      </c>
      <c r="E473" s="2">
        <v>0.8283</v>
      </c>
      <c r="F473" s="2">
        <v>-0.9546</v>
      </c>
      <c r="G473" s="2">
        <v>-0.0934</v>
      </c>
      <c r="H473" s="1">
        <v>0</v>
      </c>
      <c r="I473" s="2">
        <v>1.7487</v>
      </c>
      <c r="J473" s="1">
        <v>1370</v>
      </c>
      <c r="K473" s="1">
        <v>2</v>
      </c>
      <c r="L473" s="1">
        <v>11</v>
      </c>
      <c r="M473" s="1">
        <v>5</v>
      </c>
    </row>
    <row r="474" spans="1:13">
      <c r="A474" s="1">
        <v>286</v>
      </c>
      <c r="B474" s="2">
        <v>0</v>
      </c>
      <c r="C474" s="2">
        <v>-505.99</v>
      </c>
      <c r="D474" s="2">
        <v>-0.2257</v>
      </c>
      <c r="E474" s="2">
        <v>0.8282</v>
      </c>
      <c r="F474" s="2">
        <v>-0.9613</v>
      </c>
      <c r="G474" s="2">
        <v>-0.0861</v>
      </c>
      <c r="H474" s="1">
        <v>0</v>
      </c>
      <c r="I474" s="2">
        <v>5.2528</v>
      </c>
      <c r="J474" s="1">
        <v>2242</v>
      </c>
      <c r="K474" s="1">
        <v>6</v>
      </c>
      <c r="L474" s="1">
        <v>5</v>
      </c>
      <c r="M474" s="1">
        <v>2</v>
      </c>
    </row>
    <row r="475" spans="1:13">
      <c r="A475" s="1">
        <v>238</v>
      </c>
      <c r="B475" s="2">
        <v>0</v>
      </c>
      <c r="C475" s="2">
        <v>-501.8</v>
      </c>
      <c r="D475" s="2">
        <v>-0.4192</v>
      </c>
      <c r="E475" s="2">
        <v>0.8278</v>
      </c>
      <c r="F475" s="2">
        <v>-0.8267</v>
      </c>
      <c r="G475" s="2">
        <v>-0.0922</v>
      </c>
      <c r="H475" s="1">
        <v>0</v>
      </c>
      <c r="I475" s="2">
        <v>6.0116</v>
      </c>
      <c r="J475" s="1">
        <v>1197</v>
      </c>
      <c r="K475" s="1">
        <v>6</v>
      </c>
      <c r="L475" s="1">
        <v>16</v>
      </c>
      <c r="M475" s="1">
        <v>1</v>
      </c>
    </row>
    <row r="476" spans="1:13">
      <c r="A476" s="1">
        <v>261</v>
      </c>
      <c r="B476" s="2">
        <v>0</v>
      </c>
      <c r="C476" s="2">
        <v>-501.1</v>
      </c>
      <c r="D476" s="2">
        <v>-0.3726</v>
      </c>
      <c r="E476" s="2">
        <v>0.8275</v>
      </c>
      <c r="F476" s="2">
        <v>-0.8252</v>
      </c>
      <c r="G476" s="2">
        <v>-0.0877</v>
      </c>
      <c r="H476" s="1">
        <v>0</v>
      </c>
      <c r="I476" s="2">
        <v>6.0237</v>
      </c>
      <c r="J476" s="1">
        <v>1345</v>
      </c>
      <c r="K476" s="1">
        <v>5</v>
      </c>
      <c r="L476" s="1">
        <v>19</v>
      </c>
      <c r="M476" s="1">
        <v>1</v>
      </c>
    </row>
    <row r="477" spans="1:13">
      <c r="A477" s="1">
        <v>199</v>
      </c>
      <c r="B477" s="2">
        <v>0</v>
      </c>
      <c r="C477" s="2">
        <v>-514.98</v>
      </c>
      <c r="D477" s="2">
        <v>-0.4284</v>
      </c>
      <c r="E477" s="2">
        <v>0.8275</v>
      </c>
      <c r="F477" s="2">
        <v>-0.908</v>
      </c>
      <c r="G477" s="2">
        <v>-0.0943</v>
      </c>
      <c r="H477" s="1">
        <v>0</v>
      </c>
      <c r="I477" s="2">
        <v>5.6422</v>
      </c>
      <c r="J477" s="1">
        <v>1202</v>
      </c>
      <c r="K477" s="1">
        <v>7</v>
      </c>
      <c r="L477" s="1">
        <v>11</v>
      </c>
      <c r="M477" s="1">
        <v>1</v>
      </c>
    </row>
    <row r="478" spans="1:13">
      <c r="A478" s="1">
        <v>269</v>
      </c>
      <c r="B478" s="2">
        <v>0</v>
      </c>
      <c r="C478" s="2">
        <v>-530.63</v>
      </c>
      <c r="D478" s="2">
        <v>-0.3859</v>
      </c>
      <c r="E478" s="2">
        <v>0.8272</v>
      </c>
      <c r="F478" s="2">
        <v>-0.8434</v>
      </c>
      <c r="G478" s="2">
        <v>-0.0859</v>
      </c>
      <c r="H478" s="1">
        <v>0</v>
      </c>
      <c r="I478" s="2">
        <v>6.2326</v>
      </c>
      <c r="J478" s="1">
        <v>1375</v>
      </c>
      <c r="K478" s="1">
        <v>5</v>
      </c>
      <c r="L478" s="1">
        <v>20</v>
      </c>
      <c r="M478" s="1">
        <v>1</v>
      </c>
    </row>
    <row r="479" spans="1:13">
      <c r="A479" s="1">
        <v>84</v>
      </c>
      <c r="B479" s="2">
        <v>0</v>
      </c>
      <c r="C479" s="2">
        <v>-505.77</v>
      </c>
      <c r="D479" s="2">
        <v>-0.2382</v>
      </c>
      <c r="E479" s="2">
        <v>0.8271</v>
      </c>
      <c r="F479" s="2">
        <v>-0.9668</v>
      </c>
      <c r="G479" s="2">
        <v>-0.0938</v>
      </c>
      <c r="H479" s="1">
        <v>0</v>
      </c>
      <c r="I479" s="2">
        <v>5.2275</v>
      </c>
      <c r="J479" s="1">
        <v>2123</v>
      </c>
      <c r="K479" s="1">
        <v>4</v>
      </c>
      <c r="L479" s="1">
        <v>14</v>
      </c>
      <c r="M479" s="1">
        <v>0</v>
      </c>
    </row>
    <row r="480" spans="1:13">
      <c r="A480" s="1">
        <v>897</v>
      </c>
      <c r="B480" s="2">
        <v>0</v>
      </c>
      <c r="C480" s="2">
        <v>-95.86</v>
      </c>
      <c r="D480" s="2">
        <v>-0.1156</v>
      </c>
      <c r="E480" s="2">
        <v>0.8266</v>
      </c>
      <c r="F480" s="2">
        <v>-0.9194</v>
      </c>
      <c r="G480" s="2">
        <v>-0.0942</v>
      </c>
      <c r="H480" s="1">
        <v>0</v>
      </c>
      <c r="I480" s="2">
        <v>1.0425</v>
      </c>
      <c r="J480" s="1">
        <v>829</v>
      </c>
      <c r="K480" s="1">
        <v>1</v>
      </c>
      <c r="L480" s="1">
        <v>14</v>
      </c>
      <c r="M480" s="1">
        <v>6</v>
      </c>
    </row>
    <row r="481" spans="1:13">
      <c r="A481" s="1">
        <v>197</v>
      </c>
      <c r="B481" s="2">
        <v>0</v>
      </c>
      <c r="C481" s="2">
        <v>-506.09</v>
      </c>
      <c r="D481" s="2">
        <v>-0.2698</v>
      </c>
      <c r="E481" s="2">
        <v>0.8265</v>
      </c>
      <c r="F481" s="2">
        <v>-0.9504</v>
      </c>
      <c r="G481" s="2">
        <v>-0.0948</v>
      </c>
      <c r="H481" s="1">
        <v>0</v>
      </c>
      <c r="I481" s="2">
        <v>5.3139</v>
      </c>
      <c r="J481" s="1">
        <v>1876</v>
      </c>
      <c r="K481" s="1">
        <v>5</v>
      </c>
      <c r="L481" s="1">
        <v>11</v>
      </c>
      <c r="M481" s="1">
        <v>1</v>
      </c>
    </row>
    <row r="482" spans="1:13">
      <c r="A482" s="1">
        <v>673</v>
      </c>
      <c r="B482" s="2">
        <v>0</v>
      </c>
      <c r="C482" s="2">
        <v>-328.36</v>
      </c>
      <c r="D482" s="2">
        <v>-0.1476</v>
      </c>
      <c r="E482" s="2">
        <v>0.8257</v>
      </c>
      <c r="F482" s="2">
        <v>-0.9584</v>
      </c>
      <c r="G482" s="2">
        <v>-0.0865</v>
      </c>
      <c r="H482" s="1">
        <v>0</v>
      </c>
      <c r="I482" s="2">
        <v>3.4224</v>
      </c>
      <c r="J482" s="1">
        <v>2224</v>
      </c>
      <c r="K482" s="1">
        <v>1</v>
      </c>
      <c r="L482" s="1">
        <v>20</v>
      </c>
      <c r="M482" s="1">
        <v>4</v>
      </c>
    </row>
    <row r="483" spans="1:13">
      <c r="A483" s="1">
        <v>571</v>
      </c>
      <c r="B483" s="2">
        <v>0</v>
      </c>
      <c r="C483" s="2">
        <v>-274.25</v>
      </c>
      <c r="D483" s="2">
        <v>-0.1239</v>
      </c>
      <c r="E483" s="2">
        <v>0.8251</v>
      </c>
      <c r="F483" s="2">
        <v>-0.9648</v>
      </c>
      <c r="G483" s="2">
        <v>-0.0913</v>
      </c>
      <c r="H483" s="1">
        <v>0</v>
      </c>
      <c r="I483" s="2">
        <v>2.842</v>
      </c>
      <c r="J483" s="1">
        <v>2214</v>
      </c>
      <c r="K483" s="1">
        <v>3</v>
      </c>
      <c r="L483" s="1">
        <v>7</v>
      </c>
      <c r="M483" s="1">
        <v>4</v>
      </c>
    </row>
    <row r="484" spans="1:13">
      <c r="A484" s="1">
        <v>467</v>
      </c>
      <c r="B484" s="2">
        <v>0</v>
      </c>
      <c r="C484" s="2">
        <v>-500.12</v>
      </c>
      <c r="D484" s="2">
        <v>-0.1625</v>
      </c>
      <c r="E484" s="2">
        <v>0.8249</v>
      </c>
      <c r="F484" s="2">
        <v>-0.9895</v>
      </c>
      <c r="G484" s="2">
        <v>-0.0953</v>
      </c>
      <c r="H484" s="1">
        <v>0</v>
      </c>
      <c r="I484" s="2">
        <v>5.0515</v>
      </c>
      <c r="J484" s="1">
        <v>3078</v>
      </c>
      <c r="K484" s="1">
        <v>3</v>
      </c>
      <c r="L484" s="1">
        <v>11</v>
      </c>
      <c r="M484" s="1">
        <v>3</v>
      </c>
    </row>
    <row r="485" spans="1:13">
      <c r="A485" s="1">
        <v>665</v>
      </c>
      <c r="B485" s="2">
        <v>0</v>
      </c>
      <c r="C485" s="2">
        <v>-319.17</v>
      </c>
      <c r="D485" s="2">
        <v>-0.1436</v>
      </c>
      <c r="E485" s="2">
        <v>0.8248</v>
      </c>
      <c r="F485" s="2">
        <v>-0.9401</v>
      </c>
      <c r="G485" s="2">
        <v>-0.0889</v>
      </c>
      <c r="H485" s="1">
        <v>0</v>
      </c>
      <c r="I485" s="2">
        <v>3.3923</v>
      </c>
      <c r="J485" s="1">
        <v>2222</v>
      </c>
      <c r="K485" s="1">
        <v>1</v>
      </c>
      <c r="L485" s="1">
        <v>19</v>
      </c>
      <c r="M485" s="1">
        <v>4</v>
      </c>
    </row>
    <row r="486" spans="1:13">
      <c r="A486" s="1">
        <v>395</v>
      </c>
      <c r="B486" s="2">
        <v>0</v>
      </c>
      <c r="C486" s="2">
        <v>-502.33</v>
      </c>
      <c r="D486" s="2">
        <v>-0.2406</v>
      </c>
      <c r="E486" s="2">
        <v>0.8243</v>
      </c>
      <c r="F486" s="2">
        <v>-0.948</v>
      </c>
      <c r="G486" s="2">
        <v>-0.0886</v>
      </c>
      <c r="H486" s="1">
        <v>0</v>
      </c>
      <c r="I486" s="2">
        <v>5.2843</v>
      </c>
      <c r="J486" s="1">
        <v>2088</v>
      </c>
      <c r="K486" s="1">
        <v>3</v>
      </c>
      <c r="L486" s="1">
        <v>19</v>
      </c>
      <c r="M486" s="1">
        <v>2</v>
      </c>
    </row>
    <row r="487" spans="1:13">
      <c r="A487" s="1">
        <v>691</v>
      </c>
      <c r="B487" s="2">
        <v>0</v>
      </c>
      <c r="C487" s="2">
        <v>-146.55</v>
      </c>
      <c r="D487" s="2">
        <v>-0.1072</v>
      </c>
      <c r="E487" s="2">
        <v>0.824</v>
      </c>
      <c r="F487" s="2">
        <v>-0.932</v>
      </c>
      <c r="G487" s="2">
        <v>-0.0882</v>
      </c>
      <c r="H487" s="1">
        <v>0</v>
      </c>
      <c r="I487" s="2">
        <v>1.5715</v>
      </c>
      <c r="J487" s="1">
        <v>1367</v>
      </c>
      <c r="K487" s="1">
        <v>3</v>
      </c>
      <c r="L487" s="1">
        <v>5</v>
      </c>
      <c r="M487" s="1">
        <v>5</v>
      </c>
    </row>
    <row r="488" spans="1:13">
      <c r="A488" s="1">
        <v>483</v>
      </c>
      <c r="B488" s="2">
        <v>0</v>
      </c>
      <c r="C488" s="2">
        <v>-502.91</v>
      </c>
      <c r="D488" s="2">
        <v>-0.1794</v>
      </c>
      <c r="E488" s="2">
        <v>0.824</v>
      </c>
      <c r="F488" s="2">
        <v>-0.9949</v>
      </c>
      <c r="G488" s="2">
        <v>-0.0961</v>
      </c>
      <c r="H488" s="1">
        <v>0</v>
      </c>
      <c r="I488" s="2">
        <v>5.0538</v>
      </c>
      <c r="J488" s="1">
        <v>2804</v>
      </c>
      <c r="K488" s="1">
        <v>3</v>
      </c>
      <c r="L488" s="1">
        <v>13</v>
      </c>
      <c r="M488" s="1">
        <v>3</v>
      </c>
    </row>
    <row r="489" spans="1:13">
      <c r="A489" s="1">
        <v>975</v>
      </c>
      <c r="B489" s="2">
        <v>0</v>
      </c>
      <c r="C489" s="2">
        <v>-145.27</v>
      </c>
      <c r="D489" s="2">
        <v>-0.3033</v>
      </c>
      <c r="E489" s="2">
        <v>0.8231</v>
      </c>
      <c r="F489" s="2">
        <v>-0.7178</v>
      </c>
      <c r="G489" s="2">
        <v>-0.0907</v>
      </c>
      <c r="H489" s="1">
        <v>0</v>
      </c>
      <c r="I489" s="2">
        <v>2.0177</v>
      </c>
      <c r="J489" s="1">
        <v>479</v>
      </c>
      <c r="K489" s="1">
        <v>7</v>
      </c>
      <c r="L489" s="1">
        <v>6</v>
      </c>
      <c r="M489" s="1">
        <v>7</v>
      </c>
    </row>
    <row r="490" spans="1:13">
      <c r="A490" s="1">
        <v>793</v>
      </c>
      <c r="B490" s="2">
        <v>0</v>
      </c>
      <c r="C490" s="2">
        <v>-192.47</v>
      </c>
      <c r="D490" s="2">
        <v>-0.1401</v>
      </c>
      <c r="E490" s="2">
        <v>0.8222</v>
      </c>
      <c r="F490" s="2">
        <v>-0.9447</v>
      </c>
      <c r="G490" s="2">
        <v>-0.0924</v>
      </c>
      <c r="H490" s="1">
        <v>0</v>
      </c>
      <c r="I490" s="2">
        <v>2.0365</v>
      </c>
      <c r="J490" s="1">
        <v>1374</v>
      </c>
      <c r="K490" s="1">
        <v>1</v>
      </c>
      <c r="L490" s="1">
        <v>18</v>
      </c>
      <c r="M490" s="1">
        <v>5</v>
      </c>
    </row>
    <row r="491" spans="1:13">
      <c r="A491" s="1">
        <v>363</v>
      </c>
      <c r="B491" s="2">
        <v>0</v>
      </c>
      <c r="C491" s="2">
        <v>-501.37</v>
      </c>
      <c r="D491" s="2">
        <v>-0.2077</v>
      </c>
      <c r="E491" s="2">
        <v>0.8222</v>
      </c>
      <c r="F491" s="2">
        <v>-0.9841</v>
      </c>
      <c r="G491" s="2">
        <v>-0.096</v>
      </c>
      <c r="H491" s="1">
        <v>0</v>
      </c>
      <c r="I491" s="2">
        <v>5.0905</v>
      </c>
      <c r="J491" s="1">
        <v>2414</v>
      </c>
      <c r="K491" s="1">
        <v>3</v>
      </c>
      <c r="L491" s="1">
        <v>15</v>
      </c>
      <c r="M491" s="1">
        <v>2</v>
      </c>
    </row>
    <row r="492" spans="1:13">
      <c r="A492" s="1">
        <v>785</v>
      </c>
      <c r="B492" s="2">
        <v>0</v>
      </c>
      <c r="C492" s="2">
        <v>-185.15</v>
      </c>
      <c r="D492" s="2">
        <v>-0.1348</v>
      </c>
      <c r="E492" s="2">
        <v>0.8221</v>
      </c>
      <c r="F492" s="2">
        <v>-0.9363</v>
      </c>
      <c r="G492" s="2">
        <v>-0.094</v>
      </c>
      <c r="H492" s="1">
        <v>0</v>
      </c>
      <c r="I492" s="2">
        <v>1.9769</v>
      </c>
      <c r="J492" s="1">
        <v>1374</v>
      </c>
      <c r="K492" s="1">
        <v>1</v>
      </c>
      <c r="L492" s="1">
        <v>17</v>
      </c>
      <c r="M492" s="1">
        <v>5</v>
      </c>
    </row>
    <row r="493" spans="1:13">
      <c r="A493" s="1">
        <v>563</v>
      </c>
      <c r="B493" s="2">
        <v>0</v>
      </c>
      <c r="C493" s="2">
        <v>-260.4</v>
      </c>
      <c r="D493" s="2">
        <v>-0.1177</v>
      </c>
      <c r="E493" s="2">
        <v>0.8215</v>
      </c>
      <c r="F493" s="2">
        <v>-0.9699</v>
      </c>
      <c r="G493" s="2">
        <v>-0.0916</v>
      </c>
      <c r="H493" s="1">
        <v>0</v>
      </c>
      <c r="I493" s="2">
        <v>2.6843</v>
      </c>
      <c r="J493" s="1">
        <v>2212</v>
      </c>
      <c r="K493" s="1">
        <v>3</v>
      </c>
      <c r="L493" s="1">
        <v>6</v>
      </c>
      <c r="M493" s="1">
        <v>4</v>
      </c>
    </row>
    <row r="494" spans="1:13">
      <c r="A494" s="1">
        <v>850</v>
      </c>
      <c r="B494" s="2">
        <v>0</v>
      </c>
      <c r="C494" s="2">
        <v>-87.84</v>
      </c>
      <c r="D494" s="2">
        <v>-0.106</v>
      </c>
      <c r="E494" s="2">
        <v>0.8214</v>
      </c>
      <c r="F494" s="2">
        <v>-0.9471</v>
      </c>
      <c r="G494" s="2">
        <v>-0.0951</v>
      </c>
      <c r="H494" s="1">
        <v>0</v>
      </c>
      <c r="I494" s="2">
        <v>0.9273</v>
      </c>
      <c r="J494" s="1">
        <v>829</v>
      </c>
      <c r="K494" s="1">
        <v>2</v>
      </c>
      <c r="L494" s="1">
        <v>8</v>
      </c>
      <c r="M494" s="1">
        <v>6</v>
      </c>
    </row>
    <row r="495" spans="1:13">
      <c r="A495" s="1">
        <v>1055</v>
      </c>
      <c r="B495" s="2">
        <v>0</v>
      </c>
      <c r="C495" s="2">
        <v>-255.56</v>
      </c>
      <c r="D495" s="2">
        <v>-0.5302</v>
      </c>
      <c r="E495" s="2">
        <v>0.8213</v>
      </c>
      <c r="F495" s="2">
        <v>-0.7533</v>
      </c>
      <c r="G495" s="2">
        <v>-0.0952</v>
      </c>
      <c r="H495" s="1">
        <v>0</v>
      </c>
      <c r="I495" s="2">
        <v>3.3809</v>
      </c>
      <c r="J495" s="1">
        <v>482</v>
      </c>
      <c r="K495" s="1">
        <v>7</v>
      </c>
      <c r="L495" s="1">
        <v>16</v>
      </c>
      <c r="M495" s="1">
        <v>7</v>
      </c>
    </row>
    <row r="496" spans="1:13">
      <c r="A496" s="1">
        <v>205</v>
      </c>
      <c r="B496" s="2">
        <v>0</v>
      </c>
      <c r="C496" s="2">
        <v>-504.84</v>
      </c>
      <c r="D496" s="2">
        <v>-0.29</v>
      </c>
      <c r="E496" s="2">
        <v>0.8212</v>
      </c>
      <c r="F496" s="2">
        <v>-0.9601</v>
      </c>
      <c r="G496" s="2">
        <v>-0.0982</v>
      </c>
      <c r="H496" s="1">
        <v>0</v>
      </c>
      <c r="I496" s="2">
        <v>5.2474</v>
      </c>
      <c r="J496" s="1">
        <v>1741</v>
      </c>
      <c r="K496" s="1">
        <v>5</v>
      </c>
      <c r="L496" s="1">
        <v>12</v>
      </c>
      <c r="M496" s="1">
        <v>1</v>
      </c>
    </row>
    <row r="497" spans="1:13">
      <c r="A497" s="1">
        <v>76</v>
      </c>
      <c r="B497" s="2">
        <v>0</v>
      </c>
      <c r="C497" s="2">
        <v>-500.01</v>
      </c>
      <c r="D497" s="2">
        <v>-0.2356</v>
      </c>
      <c r="E497" s="2">
        <v>0.8211</v>
      </c>
      <c r="F497" s="2">
        <v>-0.9713</v>
      </c>
      <c r="G497" s="2">
        <v>-0.0977</v>
      </c>
      <c r="H497" s="1">
        <v>0</v>
      </c>
      <c r="I497" s="2">
        <v>5.1452</v>
      </c>
      <c r="J497" s="1">
        <v>2122</v>
      </c>
      <c r="K497" s="1">
        <v>4</v>
      </c>
      <c r="L497" s="1">
        <v>13</v>
      </c>
      <c r="M497" s="1">
        <v>0</v>
      </c>
    </row>
    <row r="498" spans="1:13">
      <c r="A498" s="1">
        <v>387</v>
      </c>
      <c r="B498" s="2">
        <v>0</v>
      </c>
      <c r="C498" s="2">
        <v>-500.23</v>
      </c>
      <c r="D498" s="2">
        <v>-0.2369</v>
      </c>
      <c r="E498" s="2">
        <v>0.8208</v>
      </c>
      <c r="F498" s="2">
        <v>-0.956</v>
      </c>
      <c r="G498" s="2">
        <v>-0.0927</v>
      </c>
      <c r="H498" s="1">
        <v>0</v>
      </c>
      <c r="I498" s="2">
        <v>5.2212</v>
      </c>
      <c r="J498" s="1">
        <v>2112</v>
      </c>
      <c r="K498" s="1">
        <v>3</v>
      </c>
      <c r="L498" s="1">
        <v>18</v>
      </c>
      <c r="M498" s="1">
        <v>2</v>
      </c>
    </row>
    <row r="499" spans="1:13">
      <c r="A499" s="1">
        <v>1056</v>
      </c>
      <c r="B499" s="2">
        <v>0</v>
      </c>
      <c r="C499" s="2">
        <v>-46.7</v>
      </c>
      <c r="D499" s="2">
        <v>-0.0979</v>
      </c>
      <c r="E499" s="2">
        <v>0.82</v>
      </c>
      <c r="F499" s="2">
        <v>-0.9641</v>
      </c>
      <c r="G499" s="2">
        <v>-0.0947</v>
      </c>
      <c r="H499" s="1">
        <v>0</v>
      </c>
      <c r="I499" s="2">
        <v>0.4844</v>
      </c>
      <c r="J499" s="1">
        <v>477</v>
      </c>
      <c r="K499" s="1">
        <v>0</v>
      </c>
      <c r="L499" s="1">
        <v>17</v>
      </c>
      <c r="M499" s="1">
        <v>7</v>
      </c>
    </row>
    <row r="500" spans="1:13">
      <c r="A500" s="1">
        <v>769</v>
      </c>
      <c r="B500" s="2">
        <v>0</v>
      </c>
      <c r="C500" s="2">
        <v>-172.13</v>
      </c>
      <c r="D500" s="2">
        <v>-0.1256</v>
      </c>
      <c r="E500" s="2">
        <v>0.8199</v>
      </c>
      <c r="F500" s="2">
        <v>-0.9491</v>
      </c>
      <c r="G500" s="2">
        <v>-0.0976</v>
      </c>
      <c r="H500" s="1">
        <v>0</v>
      </c>
      <c r="I500" s="2">
        <v>1.8129</v>
      </c>
      <c r="J500" s="1">
        <v>1371</v>
      </c>
      <c r="K500" s="1">
        <v>1</v>
      </c>
      <c r="L500" s="1">
        <v>15</v>
      </c>
      <c r="M500" s="1">
        <v>5</v>
      </c>
    </row>
    <row r="501" spans="1:13">
      <c r="A501" s="1">
        <v>371</v>
      </c>
      <c r="B501" s="2">
        <v>0</v>
      </c>
      <c r="C501" s="2">
        <v>-501.14</v>
      </c>
      <c r="D501" s="2">
        <v>-0.2201</v>
      </c>
      <c r="E501" s="2">
        <v>0.8199</v>
      </c>
      <c r="F501" s="2">
        <v>-0.9763</v>
      </c>
      <c r="G501" s="2">
        <v>-0.0965</v>
      </c>
      <c r="H501" s="1">
        <v>0</v>
      </c>
      <c r="I501" s="2">
        <v>5.127</v>
      </c>
      <c r="J501" s="1">
        <v>2277</v>
      </c>
      <c r="K501" s="1">
        <v>3</v>
      </c>
      <c r="L501" s="1">
        <v>16</v>
      </c>
      <c r="M501" s="1">
        <v>2</v>
      </c>
    </row>
    <row r="502" spans="1:13">
      <c r="A502" s="1">
        <v>45</v>
      </c>
      <c r="B502" s="2">
        <v>0</v>
      </c>
      <c r="C502" s="2">
        <v>-511.31</v>
      </c>
      <c r="D502" s="2">
        <v>-0.2475</v>
      </c>
      <c r="E502" s="2">
        <v>0.8196</v>
      </c>
      <c r="F502" s="2">
        <v>-0.9955</v>
      </c>
      <c r="G502" s="2">
        <v>-0.0975</v>
      </c>
      <c r="H502" s="1">
        <v>0</v>
      </c>
      <c r="I502" s="2">
        <v>5.1352</v>
      </c>
      <c r="J502" s="1">
        <v>2066</v>
      </c>
      <c r="K502" s="1">
        <v>5</v>
      </c>
      <c r="L502" s="1">
        <v>9</v>
      </c>
      <c r="M502" s="1">
        <v>0</v>
      </c>
    </row>
    <row r="503" spans="1:13">
      <c r="A503" s="1">
        <v>1054</v>
      </c>
      <c r="B503" s="2">
        <v>0</v>
      </c>
      <c r="C503" s="2">
        <v>-202.86</v>
      </c>
      <c r="D503" s="2">
        <v>-0.4209</v>
      </c>
      <c r="E503" s="2">
        <v>0.8194</v>
      </c>
      <c r="F503" s="2">
        <v>-0.7935</v>
      </c>
      <c r="G503" s="2">
        <v>-0.0967</v>
      </c>
      <c r="H503" s="1">
        <v>0</v>
      </c>
      <c r="I503" s="2">
        <v>2.5502</v>
      </c>
      <c r="J503" s="1">
        <v>482</v>
      </c>
      <c r="K503" s="1">
        <v>6</v>
      </c>
      <c r="L503" s="1">
        <v>16</v>
      </c>
      <c r="M503" s="1">
        <v>7</v>
      </c>
    </row>
    <row r="504" spans="1:13">
      <c r="A504" s="1">
        <v>834</v>
      </c>
      <c r="B504" s="2">
        <v>0</v>
      </c>
      <c r="C504" s="2">
        <v>-77.02</v>
      </c>
      <c r="D504" s="2">
        <v>-0.0929</v>
      </c>
      <c r="E504" s="2">
        <v>0.8193</v>
      </c>
      <c r="F504" s="2">
        <v>-0.9596</v>
      </c>
      <c r="G504" s="2">
        <v>-0.0928</v>
      </c>
      <c r="H504" s="1">
        <v>0</v>
      </c>
      <c r="I504" s="2">
        <v>0.8025</v>
      </c>
      <c r="J504" s="1">
        <v>829</v>
      </c>
      <c r="K504" s="1">
        <v>2</v>
      </c>
      <c r="L504" s="1">
        <v>6</v>
      </c>
      <c r="M504" s="1">
        <v>6</v>
      </c>
    </row>
    <row r="505" spans="1:13">
      <c r="A505" s="1">
        <v>530</v>
      </c>
      <c r="B505" s="2">
        <v>0</v>
      </c>
      <c r="C505" s="2">
        <v>-500.07</v>
      </c>
      <c r="D505" s="2">
        <v>-0.1869</v>
      </c>
      <c r="E505" s="2">
        <v>0.8193</v>
      </c>
      <c r="F505" s="2">
        <v>-0.9791</v>
      </c>
      <c r="G505" s="2">
        <v>-0.0921</v>
      </c>
      <c r="H505" s="1">
        <v>0</v>
      </c>
      <c r="I505" s="2">
        <v>5.1019</v>
      </c>
      <c r="J505" s="1">
        <v>2675</v>
      </c>
      <c r="K505" s="1">
        <v>2</v>
      </c>
      <c r="L505" s="1">
        <v>19</v>
      </c>
      <c r="M505" s="1">
        <v>3</v>
      </c>
    </row>
    <row r="506" spans="1:13">
      <c r="A506" s="1">
        <v>602</v>
      </c>
      <c r="B506" s="2">
        <v>0</v>
      </c>
      <c r="C506" s="2">
        <v>-287.56</v>
      </c>
      <c r="D506" s="2">
        <v>-0.1298</v>
      </c>
      <c r="E506" s="2">
        <v>0.8187</v>
      </c>
      <c r="F506" s="2">
        <v>-0.9634</v>
      </c>
      <c r="G506" s="2">
        <v>-0.099</v>
      </c>
      <c r="H506" s="1">
        <v>0</v>
      </c>
      <c r="I506" s="2">
        <v>2.9838</v>
      </c>
      <c r="J506" s="1">
        <v>2215</v>
      </c>
      <c r="K506" s="1">
        <v>2</v>
      </c>
      <c r="L506" s="1">
        <v>11</v>
      </c>
      <c r="M506" s="1">
        <v>4</v>
      </c>
    </row>
    <row r="507" spans="1:13">
      <c r="A507" s="1">
        <v>777</v>
      </c>
      <c r="B507" s="2">
        <v>0</v>
      </c>
      <c r="C507" s="2">
        <v>-181.9</v>
      </c>
      <c r="D507" s="2">
        <v>-0.1325</v>
      </c>
      <c r="E507" s="2">
        <v>0.8181</v>
      </c>
      <c r="F507" s="2">
        <v>-0.9573</v>
      </c>
      <c r="G507" s="2">
        <v>-0.0976</v>
      </c>
      <c r="H507" s="1">
        <v>0</v>
      </c>
      <c r="I507" s="2">
        <v>1.8996</v>
      </c>
      <c r="J507" s="1">
        <v>1373</v>
      </c>
      <c r="K507" s="1">
        <v>1</v>
      </c>
      <c r="L507" s="1">
        <v>16</v>
      </c>
      <c r="M507" s="1">
        <v>5</v>
      </c>
    </row>
    <row r="508" spans="1:13">
      <c r="A508" s="1">
        <v>475</v>
      </c>
      <c r="B508" s="2">
        <v>0</v>
      </c>
      <c r="C508" s="2">
        <v>-501.35</v>
      </c>
      <c r="D508" s="2">
        <v>-0.1789</v>
      </c>
      <c r="E508" s="2">
        <v>0.818</v>
      </c>
      <c r="F508" s="2">
        <v>-0.9955</v>
      </c>
      <c r="G508" s="2">
        <v>-0.0997</v>
      </c>
      <c r="H508" s="1">
        <v>0</v>
      </c>
      <c r="I508" s="2">
        <v>5.035</v>
      </c>
      <c r="J508" s="1">
        <v>2803</v>
      </c>
      <c r="K508" s="1">
        <v>3</v>
      </c>
      <c r="L508" s="1">
        <v>12</v>
      </c>
      <c r="M508" s="1">
        <v>3</v>
      </c>
    </row>
    <row r="509" spans="1:13">
      <c r="A509" s="1">
        <v>649</v>
      </c>
      <c r="B509" s="2">
        <v>0</v>
      </c>
      <c r="C509" s="2">
        <v>-310.24</v>
      </c>
      <c r="D509" s="2">
        <v>-0.1397</v>
      </c>
      <c r="E509" s="2">
        <v>0.8168</v>
      </c>
      <c r="F509" s="2">
        <v>-0.945</v>
      </c>
      <c r="G509" s="2">
        <v>-0.0969</v>
      </c>
      <c r="H509" s="1">
        <v>0</v>
      </c>
      <c r="I509" s="2">
        <v>3.2811</v>
      </c>
      <c r="J509" s="1">
        <v>2221</v>
      </c>
      <c r="K509" s="1">
        <v>1</v>
      </c>
      <c r="L509" s="1">
        <v>17</v>
      </c>
      <c r="M509" s="1">
        <v>4</v>
      </c>
    </row>
    <row r="510" spans="1:13">
      <c r="A510" s="1">
        <v>1058</v>
      </c>
      <c r="B510" s="2">
        <v>0</v>
      </c>
      <c r="C510" s="2">
        <v>-81.97</v>
      </c>
      <c r="D510" s="2">
        <v>-0.1711</v>
      </c>
      <c r="E510" s="2">
        <v>0.8163</v>
      </c>
      <c r="F510" s="2">
        <v>-0.9107</v>
      </c>
      <c r="G510" s="2">
        <v>-0.0973</v>
      </c>
      <c r="H510" s="1">
        <v>0</v>
      </c>
      <c r="I510" s="2">
        <v>0.8996</v>
      </c>
      <c r="J510" s="1">
        <v>479</v>
      </c>
      <c r="K510" s="1">
        <v>2</v>
      </c>
      <c r="L510" s="1">
        <v>17</v>
      </c>
      <c r="M510" s="1">
        <v>7</v>
      </c>
    </row>
    <row r="511" spans="1:13">
      <c r="A511" s="1">
        <v>191</v>
      </c>
      <c r="B511" s="2">
        <v>0</v>
      </c>
      <c r="C511" s="2">
        <v>-507.67</v>
      </c>
      <c r="D511" s="2">
        <v>-0.4332</v>
      </c>
      <c r="E511" s="2">
        <v>0.8163</v>
      </c>
      <c r="F511" s="2">
        <v>-0.9167</v>
      </c>
      <c r="G511" s="2">
        <v>-0.1004</v>
      </c>
      <c r="H511" s="1">
        <v>0</v>
      </c>
      <c r="I511" s="2">
        <v>5.5171</v>
      </c>
      <c r="J511" s="1">
        <v>1172</v>
      </c>
      <c r="K511" s="1">
        <v>7</v>
      </c>
      <c r="L511" s="1">
        <v>10</v>
      </c>
      <c r="M511" s="1">
        <v>1</v>
      </c>
    </row>
    <row r="512" spans="1:13">
      <c r="A512" s="1">
        <v>253</v>
      </c>
      <c r="B512" s="2">
        <v>0</v>
      </c>
      <c r="C512" s="2">
        <v>-509.29</v>
      </c>
      <c r="D512" s="2">
        <v>-0.3852</v>
      </c>
      <c r="E512" s="2">
        <v>0.8158</v>
      </c>
      <c r="F512" s="2">
        <v>-0.8523</v>
      </c>
      <c r="G512" s="2">
        <v>-0.0965</v>
      </c>
      <c r="H512" s="1">
        <v>0</v>
      </c>
      <c r="I512" s="2">
        <v>5.9308</v>
      </c>
      <c r="J512" s="1">
        <v>1322</v>
      </c>
      <c r="K512" s="1">
        <v>5</v>
      </c>
      <c r="L512" s="1">
        <v>18</v>
      </c>
      <c r="M512" s="1">
        <v>1</v>
      </c>
    </row>
    <row r="513" spans="1:13">
      <c r="A513" s="1">
        <v>842</v>
      </c>
      <c r="B513" s="2">
        <v>0</v>
      </c>
      <c r="C513" s="2">
        <v>-84.9</v>
      </c>
      <c r="D513" s="2">
        <v>-0.1024</v>
      </c>
      <c r="E513" s="2">
        <v>0.8157</v>
      </c>
      <c r="F513" s="2">
        <v>-0.9422</v>
      </c>
      <c r="G513" s="2">
        <v>-0.0969</v>
      </c>
      <c r="H513" s="1">
        <v>0</v>
      </c>
      <c r="I513" s="2">
        <v>0.9009</v>
      </c>
      <c r="J513" s="1">
        <v>829</v>
      </c>
      <c r="K513" s="1">
        <v>2</v>
      </c>
      <c r="L513" s="1">
        <v>7</v>
      </c>
      <c r="M513" s="1">
        <v>6</v>
      </c>
    </row>
    <row r="514" spans="1:13">
      <c r="A514" s="1">
        <v>428</v>
      </c>
      <c r="B514" s="2">
        <v>0</v>
      </c>
      <c r="C514" s="2">
        <v>-501.93</v>
      </c>
      <c r="D514" s="2">
        <v>-0.1558</v>
      </c>
      <c r="E514" s="2">
        <v>0.815</v>
      </c>
      <c r="F514" s="2">
        <v>-0.9899</v>
      </c>
      <c r="G514" s="2">
        <v>-0.0955</v>
      </c>
      <c r="H514" s="1">
        <v>0</v>
      </c>
      <c r="I514" s="2">
        <v>5.0679</v>
      </c>
      <c r="J514" s="1">
        <v>3222</v>
      </c>
      <c r="K514" s="1">
        <v>4</v>
      </c>
      <c r="L514" s="1">
        <v>6</v>
      </c>
      <c r="M514" s="1">
        <v>3</v>
      </c>
    </row>
    <row r="515" spans="1:13">
      <c r="A515" s="1">
        <v>987</v>
      </c>
      <c r="B515" s="2">
        <v>0</v>
      </c>
      <c r="C515" s="2">
        <v>-68.25</v>
      </c>
      <c r="D515" s="2">
        <v>-0.1428</v>
      </c>
      <c r="E515" s="2">
        <v>0.8147</v>
      </c>
      <c r="F515" s="2">
        <v>-0.8998</v>
      </c>
      <c r="G515" s="2">
        <v>-0.0984</v>
      </c>
      <c r="H515" s="1">
        <v>0</v>
      </c>
      <c r="I515" s="2">
        <v>0.7583</v>
      </c>
      <c r="J515" s="1">
        <v>478</v>
      </c>
      <c r="K515" s="1">
        <v>3</v>
      </c>
      <c r="L515" s="1">
        <v>8</v>
      </c>
      <c r="M515" s="1">
        <v>7</v>
      </c>
    </row>
    <row r="516" spans="1:13">
      <c r="A516" s="1">
        <v>683</v>
      </c>
      <c r="B516" s="2">
        <v>0</v>
      </c>
      <c r="C516" s="2">
        <v>-143.53</v>
      </c>
      <c r="D516" s="2">
        <v>-0.105</v>
      </c>
      <c r="E516" s="2">
        <v>0.8143</v>
      </c>
      <c r="F516" s="2">
        <v>-0.9539</v>
      </c>
      <c r="G516" s="2">
        <v>-0.0913</v>
      </c>
      <c r="H516" s="1">
        <v>0</v>
      </c>
      <c r="I516" s="2">
        <v>1.5039</v>
      </c>
      <c r="J516" s="1">
        <v>1367</v>
      </c>
      <c r="K516" s="1">
        <v>3</v>
      </c>
      <c r="L516" s="1">
        <v>4</v>
      </c>
      <c r="M516" s="1">
        <v>5</v>
      </c>
    </row>
    <row r="517" spans="1:13">
      <c r="A517" s="1">
        <v>889</v>
      </c>
      <c r="B517" s="2">
        <v>0</v>
      </c>
      <c r="C517" s="2">
        <v>-98.38</v>
      </c>
      <c r="D517" s="2">
        <v>-0.1187</v>
      </c>
      <c r="E517" s="2">
        <v>0.8142</v>
      </c>
      <c r="F517" s="2">
        <v>-0.9413</v>
      </c>
      <c r="G517" s="2">
        <v>-0.102</v>
      </c>
      <c r="H517" s="1">
        <v>0</v>
      </c>
      <c r="I517" s="2">
        <v>1.045</v>
      </c>
      <c r="J517" s="1">
        <v>829</v>
      </c>
      <c r="K517" s="1">
        <v>1</v>
      </c>
      <c r="L517" s="1">
        <v>13</v>
      </c>
      <c r="M517" s="1">
        <v>6</v>
      </c>
    </row>
    <row r="518" spans="1:13">
      <c r="A518" s="1">
        <v>506</v>
      </c>
      <c r="B518" s="2">
        <v>0</v>
      </c>
      <c r="C518" s="2">
        <v>-500.27</v>
      </c>
      <c r="D518" s="2">
        <v>-0.169</v>
      </c>
      <c r="E518" s="2">
        <v>0.8139</v>
      </c>
      <c r="F518" s="2">
        <v>-0.9941</v>
      </c>
      <c r="G518" s="2">
        <v>-0.1</v>
      </c>
      <c r="H518" s="1">
        <v>0</v>
      </c>
      <c r="I518" s="2">
        <v>5.0308</v>
      </c>
      <c r="J518" s="1">
        <v>2960</v>
      </c>
      <c r="K518" s="1">
        <v>2</v>
      </c>
      <c r="L518" s="1">
        <v>16</v>
      </c>
      <c r="M518" s="1">
        <v>3</v>
      </c>
    </row>
    <row r="519" spans="1:13">
      <c r="A519" s="1">
        <v>355</v>
      </c>
      <c r="B519" s="2">
        <v>0</v>
      </c>
      <c r="C519" s="2">
        <v>-507.44</v>
      </c>
      <c r="D519" s="2">
        <v>-0.2102</v>
      </c>
      <c r="E519" s="2">
        <v>0.812</v>
      </c>
      <c r="F519" s="2">
        <v>-0.9911</v>
      </c>
      <c r="G519" s="2">
        <v>-0.1028</v>
      </c>
      <c r="H519" s="1">
        <v>0</v>
      </c>
      <c r="I519" s="2">
        <v>5.1179</v>
      </c>
      <c r="J519" s="1">
        <v>2414</v>
      </c>
      <c r="K519" s="1">
        <v>3</v>
      </c>
      <c r="L519" s="1">
        <v>14</v>
      </c>
      <c r="M519" s="1">
        <v>2</v>
      </c>
    </row>
    <row r="520" spans="1:13">
      <c r="A520" s="1">
        <v>183</v>
      </c>
      <c r="B520" s="2">
        <v>0</v>
      </c>
      <c r="C520" s="2">
        <v>-507.84</v>
      </c>
      <c r="D520" s="2">
        <v>-0.419</v>
      </c>
      <c r="E520" s="2">
        <v>0.8114</v>
      </c>
      <c r="F520" s="2">
        <v>-0.9434</v>
      </c>
      <c r="G520" s="2">
        <v>-0.1029</v>
      </c>
      <c r="H520" s="1">
        <v>0</v>
      </c>
      <c r="I520" s="2">
        <v>5.3666</v>
      </c>
      <c r="J520" s="1">
        <v>1212</v>
      </c>
      <c r="K520" s="1">
        <v>7</v>
      </c>
      <c r="L520" s="1">
        <v>9</v>
      </c>
      <c r="M520" s="1">
        <v>1</v>
      </c>
    </row>
    <row r="521" spans="1:13">
      <c r="A521" s="1">
        <v>279</v>
      </c>
      <c r="B521" s="2">
        <v>0</v>
      </c>
      <c r="C521" s="2">
        <v>-500.58</v>
      </c>
      <c r="D521" s="2">
        <v>-0.2946</v>
      </c>
      <c r="E521" s="2">
        <v>0.811</v>
      </c>
      <c r="F521" s="2">
        <v>-0.9715</v>
      </c>
      <c r="G521" s="2">
        <v>-0.0937</v>
      </c>
      <c r="H521" s="1">
        <v>0</v>
      </c>
      <c r="I521" s="2">
        <v>5.1453</v>
      </c>
      <c r="J521" s="1">
        <v>1699</v>
      </c>
      <c r="K521" s="1">
        <v>7</v>
      </c>
      <c r="L521" s="1">
        <v>4</v>
      </c>
      <c r="M521" s="1">
        <v>2</v>
      </c>
    </row>
    <row r="522" spans="1:13">
      <c r="A522" s="1">
        <v>379</v>
      </c>
      <c r="B522" s="2">
        <v>0</v>
      </c>
      <c r="C522" s="2">
        <v>-501.82</v>
      </c>
      <c r="D522" s="2">
        <v>-0.241</v>
      </c>
      <c r="E522" s="2">
        <v>0.8109</v>
      </c>
      <c r="F522" s="2">
        <v>-0.9678</v>
      </c>
      <c r="G522" s="2">
        <v>-0.1004</v>
      </c>
      <c r="H522" s="1">
        <v>0</v>
      </c>
      <c r="I522" s="2">
        <v>5.1765</v>
      </c>
      <c r="J522" s="1">
        <v>2082</v>
      </c>
      <c r="K522" s="1">
        <v>3</v>
      </c>
      <c r="L522" s="1">
        <v>17</v>
      </c>
      <c r="M522" s="1">
        <v>2</v>
      </c>
    </row>
    <row r="523" spans="1:13">
      <c r="A523" s="1">
        <v>826</v>
      </c>
      <c r="B523" s="2">
        <v>0</v>
      </c>
      <c r="C523" s="2">
        <v>-75.51</v>
      </c>
      <c r="D523" s="2">
        <v>-0.0911</v>
      </c>
      <c r="E523" s="2">
        <v>0.8097</v>
      </c>
      <c r="F523" s="2">
        <v>-0.9544</v>
      </c>
      <c r="G523" s="2">
        <v>-0.0962</v>
      </c>
      <c r="H523" s="1">
        <v>0</v>
      </c>
      <c r="I523" s="2">
        <v>0.7911</v>
      </c>
      <c r="J523" s="1">
        <v>829</v>
      </c>
      <c r="K523" s="1">
        <v>2</v>
      </c>
      <c r="L523" s="1">
        <v>5</v>
      </c>
      <c r="M523" s="1">
        <v>6</v>
      </c>
    </row>
    <row r="524" spans="1:13">
      <c r="A524" s="1">
        <v>730</v>
      </c>
      <c r="B524" s="2">
        <v>0</v>
      </c>
      <c r="C524" s="2">
        <v>-176.66</v>
      </c>
      <c r="D524" s="2">
        <v>-0.1289</v>
      </c>
      <c r="E524" s="2">
        <v>0.8097</v>
      </c>
      <c r="F524" s="2">
        <v>-0.9624</v>
      </c>
      <c r="G524" s="2">
        <v>-0.1041</v>
      </c>
      <c r="H524" s="1">
        <v>0</v>
      </c>
      <c r="I524" s="2">
        <v>1.8351</v>
      </c>
      <c r="J524" s="1">
        <v>1370</v>
      </c>
      <c r="K524" s="1">
        <v>2</v>
      </c>
      <c r="L524" s="1">
        <v>10</v>
      </c>
      <c r="M524" s="1">
        <v>5</v>
      </c>
    </row>
    <row r="525" spans="1:13">
      <c r="A525" s="1">
        <v>1010</v>
      </c>
      <c r="B525" s="2">
        <v>0</v>
      </c>
      <c r="C525" s="2">
        <v>-65.54</v>
      </c>
      <c r="D525" s="2">
        <v>-0.1371</v>
      </c>
      <c r="E525" s="2">
        <v>0.8093</v>
      </c>
      <c r="F525" s="2">
        <v>-0.9318</v>
      </c>
      <c r="G525" s="2">
        <v>-0.1047</v>
      </c>
      <c r="H525" s="1">
        <v>0</v>
      </c>
      <c r="I525" s="2">
        <v>0.7033</v>
      </c>
      <c r="J525" s="1">
        <v>478</v>
      </c>
      <c r="K525" s="1">
        <v>2</v>
      </c>
      <c r="L525" s="1">
        <v>11</v>
      </c>
      <c r="M525" s="1">
        <v>7</v>
      </c>
    </row>
    <row r="526" spans="1:13">
      <c r="A526" s="1">
        <v>181</v>
      </c>
      <c r="B526" s="2">
        <v>0</v>
      </c>
      <c r="C526" s="2">
        <v>-504.24</v>
      </c>
      <c r="D526" s="2">
        <v>-0.2662</v>
      </c>
      <c r="E526" s="2">
        <v>0.809</v>
      </c>
      <c r="F526" s="2">
        <v>-0.9844</v>
      </c>
      <c r="G526" s="2">
        <v>-0.1039</v>
      </c>
      <c r="H526" s="1">
        <v>0</v>
      </c>
      <c r="I526" s="2">
        <v>5.1182</v>
      </c>
      <c r="J526" s="1">
        <v>1894</v>
      </c>
      <c r="K526" s="1">
        <v>5</v>
      </c>
      <c r="L526" s="1">
        <v>9</v>
      </c>
      <c r="M526" s="1">
        <v>1</v>
      </c>
    </row>
    <row r="527" spans="1:13">
      <c r="A527" s="1">
        <v>761</v>
      </c>
      <c r="B527" s="2">
        <v>0</v>
      </c>
      <c r="C527" s="2">
        <v>-175.18</v>
      </c>
      <c r="D527" s="2">
        <v>-0.1279</v>
      </c>
      <c r="E527" s="2">
        <v>0.8088</v>
      </c>
      <c r="F527" s="2">
        <v>-0.9699</v>
      </c>
      <c r="G527" s="2">
        <v>-0.105</v>
      </c>
      <c r="H527" s="1">
        <v>0</v>
      </c>
      <c r="I527" s="2">
        <v>1.8055</v>
      </c>
      <c r="J527" s="1">
        <v>1370</v>
      </c>
      <c r="K527" s="1">
        <v>1</v>
      </c>
      <c r="L527" s="1">
        <v>14</v>
      </c>
      <c r="M527" s="1">
        <v>5</v>
      </c>
    </row>
    <row r="528" spans="1:13">
      <c r="A528" s="1">
        <v>498</v>
      </c>
      <c r="B528" s="2">
        <v>0</v>
      </c>
      <c r="C528" s="2">
        <v>-500.05</v>
      </c>
      <c r="D528" s="2">
        <v>-0.1667</v>
      </c>
      <c r="E528" s="2">
        <v>0.8081</v>
      </c>
      <c r="F528" s="2">
        <v>-0.995</v>
      </c>
      <c r="G528" s="2">
        <v>-0.1045</v>
      </c>
      <c r="H528" s="1">
        <v>0</v>
      </c>
      <c r="I528" s="2">
        <v>5.0244</v>
      </c>
      <c r="J528" s="1">
        <v>2999</v>
      </c>
      <c r="K528" s="1">
        <v>2</v>
      </c>
      <c r="L528" s="1">
        <v>15</v>
      </c>
      <c r="M528" s="1">
        <v>3</v>
      </c>
    </row>
    <row r="529" spans="1:13">
      <c r="A529" s="1">
        <v>37</v>
      </c>
      <c r="B529" s="2">
        <v>0</v>
      </c>
      <c r="C529" s="2">
        <v>-511.5</v>
      </c>
      <c r="D529" s="2">
        <v>-0.2483</v>
      </c>
      <c r="E529" s="2">
        <v>0.8081</v>
      </c>
      <c r="F529" s="2">
        <v>-0.9973</v>
      </c>
      <c r="G529" s="2">
        <v>-0.1031</v>
      </c>
      <c r="H529" s="1">
        <v>0</v>
      </c>
      <c r="I529" s="2">
        <v>5.128</v>
      </c>
      <c r="J529" s="1">
        <v>2060</v>
      </c>
      <c r="K529" s="1">
        <v>5</v>
      </c>
      <c r="L529" s="1">
        <v>8</v>
      </c>
      <c r="M529" s="1">
        <v>0</v>
      </c>
    </row>
    <row r="530" spans="1:13">
      <c r="A530" s="1">
        <v>555</v>
      </c>
      <c r="B530" s="2">
        <v>0</v>
      </c>
      <c r="C530" s="2">
        <v>-261.92</v>
      </c>
      <c r="D530" s="2">
        <v>-0.1185</v>
      </c>
      <c r="E530" s="2">
        <v>0.808</v>
      </c>
      <c r="F530" s="2">
        <v>-0.9676</v>
      </c>
      <c r="G530" s="2">
        <v>-0.097</v>
      </c>
      <c r="H530" s="1">
        <v>0</v>
      </c>
      <c r="I530" s="2">
        <v>2.7059</v>
      </c>
      <c r="J530" s="1">
        <v>2210</v>
      </c>
      <c r="K530" s="1">
        <v>3</v>
      </c>
      <c r="L530" s="1">
        <v>5</v>
      </c>
      <c r="M530" s="1">
        <v>4</v>
      </c>
    </row>
    <row r="531" spans="1:13">
      <c r="A531" s="1">
        <v>367</v>
      </c>
      <c r="B531" s="2">
        <v>0</v>
      </c>
      <c r="C531" s="2">
        <v>-502.09</v>
      </c>
      <c r="D531" s="2">
        <v>-0.5751</v>
      </c>
      <c r="E531" s="2">
        <v>0.8079</v>
      </c>
      <c r="F531" s="2">
        <v>-0.8207</v>
      </c>
      <c r="G531" s="2">
        <v>-0.1051</v>
      </c>
      <c r="H531" s="1">
        <v>0</v>
      </c>
      <c r="I531" s="2">
        <v>6.065</v>
      </c>
      <c r="J531" s="1">
        <v>873</v>
      </c>
      <c r="K531" s="1">
        <v>7</v>
      </c>
      <c r="L531" s="1">
        <v>15</v>
      </c>
      <c r="M531" s="1">
        <v>2</v>
      </c>
    </row>
    <row r="532" spans="1:13">
      <c r="A532" s="1">
        <v>239</v>
      </c>
      <c r="B532" s="2">
        <v>0</v>
      </c>
      <c r="C532" s="2">
        <v>-502.4</v>
      </c>
      <c r="D532" s="2">
        <v>-0.6002</v>
      </c>
      <c r="E532" s="2">
        <v>0.8078</v>
      </c>
      <c r="F532" s="2">
        <v>-0.7736</v>
      </c>
      <c r="G532" s="2">
        <v>-0.1049</v>
      </c>
      <c r="H532" s="1">
        <v>0</v>
      </c>
      <c r="I532" s="2">
        <v>6.4014</v>
      </c>
      <c r="J532" s="1">
        <v>837</v>
      </c>
      <c r="K532" s="1">
        <v>7</v>
      </c>
      <c r="L532" s="1">
        <v>16</v>
      </c>
      <c r="M532" s="1">
        <v>1</v>
      </c>
    </row>
    <row r="533" spans="1:13">
      <c r="A533" s="1">
        <v>522</v>
      </c>
      <c r="B533" s="2">
        <v>0</v>
      </c>
      <c r="C533" s="2">
        <v>-500.11</v>
      </c>
      <c r="D533" s="2">
        <v>-0.1956</v>
      </c>
      <c r="E533" s="2">
        <v>0.807</v>
      </c>
      <c r="F533" s="2">
        <v>-0.9848</v>
      </c>
      <c r="G533" s="2">
        <v>-0.1012</v>
      </c>
      <c r="H533" s="1">
        <v>0</v>
      </c>
      <c r="I533" s="2">
        <v>5.0743</v>
      </c>
      <c r="J533" s="1">
        <v>2557</v>
      </c>
      <c r="K533" s="1">
        <v>2</v>
      </c>
      <c r="L533" s="1">
        <v>18</v>
      </c>
      <c r="M533" s="1">
        <v>3</v>
      </c>
    </row>
    <row r="534" spans="1:13">
      <c r="A534" s="1">
        <v>547</v>
      </c>
      <c r="B534" s="2">
        <v>0</v>
      </c>
      <c r="C534" s="2">
        <v>-243.51</v>
      </c>
      <c r="D534" s="2">
        <v>-0.1102</v>
      </c>
      <c r="E534" s="2">
        <v>0.8066</v>
      </c>
      <c r="F534" s="2">
        <v>-0.9754</v>
      </c>
      <c r="G534" s="2">
        <v>-0.0956</v>
      </c>
      <c r="H534" s="1">
        <v>0</v>
      </c>
      <c r="I534" s="2">
        <v>2.4958</v>
      </c>
      <c r="J534" s="1">
        <v>2209</v>
      </c>
      <c r="K534" s="1">
        <v>3</v>
      </c>
      <c r="L534" s="1">
        <v>4</v>
      </c>
      <c r="M534" s="1">
        <v>4</v>
      </c>
    </row>
    <row r="535" spans="1:13">
      <c r="A535" s="1">
        <v>245</v>
      </c>
      <c r="B535" s="2">
        <v>0</v>
      </c>
      <c r="C535" s="2">
        <v>-507.41</v>
      </c>
      <c r="D535" s="2">
        <v>-0.3912</v>
      </c>
      <c r="E535" s="2">
        <v>0.8064</v>
      </c>
      <c r="F535" s="2">
        <v>-0.8816</v>
      </c>
      <c r="G535" s="2">
        <v>-0.1036</v>
      </c>
      <c r="H535" s="1">
        <v>0</v>
      </c>
      <c r="I535" s="2">
        <v>5.7203</v>
      </c>
      <c r="J535" s="1">
        <v>1297</v>
      </c>
      <c r="K535" s="1">
        <v>5</v>
      </c>
      <c r="L535" s="1">
        <v>17</v>
      </c>
      <c r="M535" s="1">
        <v>1</v>
      </c>
    </row>
    <row r="536" spans="1:13">
      <c r="A536" s="1">
        <v>68</v>
      </c>
      <c r="B536" s="2">
        <v>0</v>
      </c>
      <c r="C536" s="2">
        <v>-508.16</v>
      </c>
      <c r="D536" s="2">
        <v>-0.2468</v>
      </c>
      <c r="E536" s="2">
        <v>0.8064</v>
      </c>
      <c r="F536" s="2">
        <v>-0.9928</v>
      </c>
      <c r="G536" s="2">
        <v>-0.1067</v>
      </c>
      <c r="H536" s="1">
        <v>0</v>
      </c>
      <c r="I536" s="2">
        <v>5.1166</v>
      </c>
      <c r="J536" s="1">
        <v>2059</v>
      </c>
      <c r="K536" s="1">
        <v>4</v>
      </c>
      <c r="L536" s="1">
        <v>12</v>
      </c>
      <c r="M536" s="1">
        <v>0</v>
      </c>
    </row>
    <row r="537" spans="1:13">
      <c r="A537" s="1">
        <v>514</v>
      </c>
      <c r="B537" s="2">
        <v>0</v>
      </c>
      <c r="C537" s="2">
        <v>-500.45</v>
      </c>
      <c r="D537" s="2">
        <v>-0.1876</v>
      </c>
      <c r="E537" s="2">
        <v>0.806</v>
      </c>
      <c r="F537" s="2">
        <v>-0.9917</v>
      </c>
      <c r="G537" s="2">
        <v>-0.1035</v>
      </c>
      <c r="H537" s="1">
        <v>0</v>
      </c>
      <c r="I537" s="2">
        <v>5.0443</v>
      </c>
      <c r="J537" s="1">
        <v>2668</v>
      </c>
      <c r="K537" s="1">
        <v>2</v>
      </c>
      <c r="L537" s="1">
        <v>17</v>
      </c>
      <c r="M537" s="1">
        <v>3</v>
      </c>
    </row>
    <row r="538" spans="1:13">
      <c r="A538" s="1">
        <v>896</v>
      </c>
      <c r="B538" s="2">
        <v>0</v>
      </c>
      <c r="C538" s="2">
        <v>-77.49</v>
      </c>
      <c r="D538" s="2">
        <v>-0.0937</v>
      </c>
      <c r="E538" s="2">
        <v>0.8049</v>
      </c>
      <c r="F538" s="2">
        <v>-0.9883</v>
      </c>
      <c r="G538" s="2">
        <v>-0.1069</v>
      </c>
      <c r="H538" s="1">
        <v>0</v>
      </c>
      <c r="I538" s="2">
        <v>0.7841</v>
      </c>
      <c r="J538" s="1">
        <v>827</v>
      </c>
      <c r="K538" s="1">
        <v>0</v>
      </c>
      <c r="L538" s="1">
        <v>14</v>
      </c>
      <c r="M538" s="1">
        <v>6</v>
      </c>
    </row>
    <row r="539" spans="1:13">
      <c r="A539" s="1">
        <v>334</v>
      </c>
      <c r="B539" s="2">
        <v>0</v>
      </c>
      <c r="C539" s="2">
        <v>-507</v>
      </c>
      <c r="D539" s="2">
        <v>-0.3924</v>
      </c>
      <c r="E539" s="2">
        <v>0.8036</v>
      </c>
      <c r="F539" s="2">
        <v>-0.9415</v>
      </c>
      <c r="G539" s="2">
        <v>-0.1089</v>
      </c>
      <c r="H539" s="1">
        <v>0</v>
      </c>
      <c r="I539" s="2">
        <v>5.3682</v>
      </c>
      <c r="J539" s="1">
        <v>1292</v>
      </c>
      <c r="K539" s="1">
        <v>6</v>
      </c>
      <c r="L539" s="1">
        <v>11</v>
      </c>
      <c r="M539" s="1">
        <v>2</v>
      </c>
    </row>
    <row r="540" spans="1:13">
      <c r="A540" s="1">
        <v>278</v>
      </c>
      <c r="B540" s="2">
        <v>0</v>
      </c>
      <c r="C540" s="2">
        <v>-503.75</v>
      </c>
      <c r="D540" s="2">
        <v>-0.2427</v>
      </c>
      <c r="E540" s="2">
        <v>0.8035</v>
      </c>
      <c r="F540" s="2">
        <v>-0.9498</v>
      </c>
      <c r="G540" s="2">
        <v>-0.0975</v>
      </c>
      <c r="H540" s="1">
        <v>0</v>
      </c>
      <c r="I540" s="2">
        <v>5.2895</v>
      </c>
      <c r="J540" s="1">
        <v>2076</v>
      </c>
      <c r="K540" s="1">
        <v>6</v>
      </c>
      <c r="L540" s="1">
        <v>4</v>
      </c>
      <c r="M540" s="1">
        <v>2</v>
      </c>
    </row>
    <row r="541" spans="1:13">
      <c r="A541" s="1">
        <v>420</v>
      </c>
      <c r="B541" s="2">
        <v>0</v>
      </c>
      <c r="C541" s="2">
        <v>-501.13</v>
      </c>
      <c r="D541" s="2">
        <v>-0.1546</v>
      </c>
      <c r="E541" s="2">
        <v>0.8032</v>
      </c>
      <c r="F541" s="2">
        <v>-0.9923</v>
      </c>
      <c r="G541" s="2">
        <v>-0.1001</v>
      </c>
      <c r="H541" s="1">
        <v>0</v>
      </c>
      <c r="I541" s="2">
        <v>5.0485</v>
      </c>
      <c r="J541" s="1">
        <v>3241</v>
      </c>
      <c r="K541" s="1">
        <v>4</v>
      </c>
      <c r="L541" s="1">
        <v>5</v>
      </c>
      <c r="M541" s="1">
        <v>3</v>
      </c>
    </row>
    <row r="542" spans="1:13">
      <c r="A542" s="1">
        <v>641</v>
      </c>
      <c r="B542" s="2">
        <v>0</v>
      </c>
      <c r="C542" s="2">
        <v>-322.23</v>
      </c>
      <c r="D542" s="2">
        <v>-0.1452</v>
      </c>
      <c r="E542" s="2">
        <v>0.8029</v>
      </c>
      <c r="F542" s="2">
        <v>-0.9576</v>
      </c>
      <c r="G542" s="2">
        <v>-0.1066</v>
      </c>
      <c r="H542" s="1">
        <v>0</v>
      </c>
      <c r="I542" s="2">
        <v>3.3634</v>
      </c>
      <c r="J542" s="1">
        <v>2219</v>
      </c>
      <c r="K542" s="1">
        <v>1</v>
      </c>
      <c r="L542" s="1">
        <v>16</v>
      </c>
      <c r="M542" s="1">
        <v>4</v>
      </c>
    </row>
    <row r="543" spans="1:13">
      <c r="A543" s="1">
        <v>459</v>
      </c>
      <c r="B543" s="2">
        <v>0</v>
      </c>
      <c r="C543" s="2">
        <v>-504.11</v>
      </c>
      <c r="D543" s="2">
        <v>-0.1773</v>
      </c>
      <c r="E543" s="2">
        <v>0.8026</v>
      </c>
      <c r="F543" s="2">
        <v>-0.993</v>
      </c>
      <c r="G543" s="2">
        <v>-0.1085</v>
      </c>
      <c r="H543" s="1">
        <v>0</v>
      </c>
      <c r="I543" s="2">
        <v>5.0748</v>
      </c>
      <c r="J543" s="1">
        <v>2843</v>
      </c>
      <c r="K543" s="1">
        <v>3</v>
      </c>
      <c r="L543" s="1">
        <v>10</v>
      </c>
      <c r="M543" s="1">
        <v>3</v>
      </c>
    </row>
    <row r="544" spans="1:13">
      <c r="A544" s="1">
        <v>303</v>
      </c>
      <c r="B544" s="2">
        <v>0</v>
      </c>
      <c r="C544" s="2">
        <v>-501.64</v>
      </c>
      <c r="D544" s="2">
        <v>-0.3913</v>
      </c>
      <c r="E544" s="2">
        <v>0.8013</v>
      </c>
      <c r="F544" s="2">
        <v>-0.9541</v>
      </c>
      <c r="G544" s="2">
        <v>-0.1062</v>
      </c>
      <c r="H544" s="1">
        <v>0</v>
      </c>
      <c r="I544" s="2">
        <v>5.2452</v>
      </c>
      <c r="J544" s="1">
        <v>1282</v>
      </c>
      <c r="K544" s="1">
        <v>7</v>
      </c>
      <c r="L544" s="1">
        <v>7</v>
      </c>
      <c r="M544" s="1">
        <v>2</v>
      </c>
    </row>
    <row r="545" spans="1:13">
      <c r="A545" s="1">
        <v>594</v>
      </c>
      <c r="B545" s="2">
        <v>0</v>
      </c>
      <c r="C545" s="2">
        <v>-301.01</v>
      </c>
      <c r="D545" s="2">
        <v>-0.1359</v>
      </c>
      <c r="E545" s="2">
        <v>0.801</v>
      </c>
      <c r="F545" s="2">
        <v>-0.974</v>
      </c>
      <c r="G545" s="2">
        <v>-0.1092</v>
      </c>
      <c r="H545" s="1">
        <v>0</v>
      </c>
      <c r="I545" s="2">
        <v>3.0895</v>
      </c>
      <c r="J545" s="1">
        <v>2215</v>
      </c>
      <c r="K545" s="1">
        <v>2</v>
      </c>
      <c r="L545" s="1">
        <v>10</v>
      </c>
      <c r="M545" s="1">
        <v>4</v>
      </c>
    </row>
    <row r="546" spans="1:13">
      <c r="A546" s="1">
        <v>295</v>
      </c>
      <c r="B546" s="2">
        <v>0</v>
      </c>
      <c r="C546" s="2">
        <v>-505.99</v>
      </c>
      <c r="D546" s="2">
        <v>-0.3648</v>
      </c>
      <c r="E546" s="2">
        <v>0.8009</v>
      </c>
      <c r="F546" s="2">
        <v>-0.9653</v>
      </c>
      <c r="G546" s="2">
        <v>-0.1046</v>
      </c>
      <c r="H546" s="1">
        <v>0</v>
      </c>
      <c r="I546" s="2">
        <v>5.2323</v>
      </c>
      <c r="J546" s="1">
        <v>1387</v>
      </c>
      <c r="K546" s="1">
        <v>7</v>
      </c>
      <c r="L546" s="1">
        <v>6</v>
      </c>
      <c r="M546" s="1">
        <v>2</v>
      </c>
    </row>
    <row r="547" spans="1:13">
      <c r="A547" s="1">
        <v>100</v>
      </c>
      <c r="B547" s="2">
        <v>0</v>
      </c>
      <c r="C547" s="2">
        <v>-509.16</v>
      </c>
      <c r="D547" s="2">
        <v>-0.3045</v>
      </c>
      <c r="E547" s="2">
        <v>0.8008</v>
      </c>
      <c r="F547" s="2">
        <v>-0.9699</v>
      </c>
      <c r="G547" s="2">
        <v>-0.1082</v>
      </c>
      <c r="H547" s="1">
        <v>0</v>
      </c>
      <c r="I547" s="2">
        <v>5.2433</v>
      </c>
      <c r="J547" s="1">
        <v>1672</v>
      </c>
      <c r="K547" s="1">
        <v>4</v>
      </c>
      <c r="L547" s="1">
        <v>16</v>
      </c>
      <c r="M547" s="1">
        <v>0</v>
      </c>
    </row>
    <row r="548" spans="1:13">
      <c r="A548" s="1">
        <v>60</v>
      </c>
      <c r="B548" s="2">
        <v>0</v>
      </c>
      <c r="C548" s="2">
        <v>-502.71</v>
      </c>
      <c r="D548" s="2">
        <v>-0.245</v>
      </c>
      <c r="E548" s="2">
        <v>0.8007</v>
      </c>
      <c r="F548" s="2">
        <v>-0.9954</v>
      </c>
      <c r="G548" s="2">
        <v>-0.11</v>
      </c>
      <c r="H548" s="1">
        <v>0</v>
      </c>
      <c r="I548" s="2">
        <v>5.0489</v>
      </c>
      <c r="J548" s="1">
        <v>2052</v>
      </c>
      <c r="K548" s="1">
        <v>4</v>
      </c>
      <c r="L548" s="1">
        <v>11</v>
      </c>
      <c r="M548" s="1">
        <v>0</v>
      </c>
    </row>
    <row r="549" spans="1:13">
      <c r="A549" s="1">
        <v>979</v>
      </c>
      <c r="B549" s="2">
        <v>0</v>
      </c>
      <c r="C549" s="2">
        <v>-69.02</v>
      </c>
      <c r="D549" s="2">
        <v>-0.1444</v>
      </c>
      <c r="E549" s="2">
        <v>0.8006</v>
      </c>
      <c r="F549" s="2">
        <v>-0.9171</v>
      </c>
      <c r="G549" s="2">
        <v>-0.1051</v>
      </c>
      <c r="H549" s="1">
        <v>0</v>
      </c>
      <c r="I549" s="2">
        <v>0.7524</v>
      </c>
      <c r="J549" s="1">
        <v>478</v>
      </c>
      <c r="K549" s="1">
        <v>3</v>
      </c>
      <c r="L549" s="1">
        <v>7</v>
      </c>
      <c r="M549" s="1">
        <v>7</v>
      </c>
    </row>
    <row r="550" spans="1:13">
      <c r="A550" s="1">
        <v>39</v>
      </c>
      <c r="B550" s="2">
        <v>0</v>
      </c>
      <c r="C550" s="2">
        <v>-551.86</v>
      </c>
      <c r="D550" s="2">
        <v>-0.4171</v>
      </c>
      <c r="E550" s="2">
        <v>0.8005</v>
      </c>
      <c r="F550" s="2">
        <v>-0.9307</v>
      </c>
      <c r="G550" s="2">
        <v>-0.1084</v>
      </c>
      <c r="H550" s="1">
        <v>0</v>
      </c>
      <c r="I550" s="2">
        <v>5.905</v>
      </c>
      <c r="J550" s="1">
        <v>1323</v>
      </c>
      <c r="K550" s="1">
        <v>7</v>
      </c>
      <c r="L550" s="1">
        <v>8</v>
      </c>
      <c r="M550" s="1">
        <v>0</v>
      </c>
    </row>
    <row r="551" spans="1:13">
      <c r="A551" s="1">
        <v>412</v>
      </c>
      <c r="B551" s="2">
        <v>0</v>
      </c>
      <c r="C551" s="2">
        <v>-501.38</v>
      </c>
      <c r="D551" s="2">
        <v>-0.1449</v>
      </c>
      <c r="E551" s="2">
        <v>0.7999</v>
      </c>
      <c r="F551" s="2">
        <v>-0.9962</v>
      </c>
      <c r="G551" s="2">
        <v>-0.0994</v>
      </c>
      <c r="H551" s="1">
        <v>0</v>
      </c>
      <c r="I551" s="2">
        <v>5.0319</v>
      </c>
      <c r="J551" s="1">
        <v>3461</v>
      </c>
      <c r="K551" s="1">
        <v>4</v>
      </c>
      <c r="L551" s="1">
        <v>4</v>
      </c>
      <c r="M551" s="1">
        <v>3</v>
      </c>
    </row>
    <row r="552" spans="1:13">
      <c r="A552" s="1">
        <v>189</v>
      </c>
      <c r="B552" s="2">
        <v>0</v>
      </c>
      <c r="C552" s="2">
        <v>-503.3</v>
      </c>
      <c r="D552" s="2">
        <v>-0.2983</v>
      </c>
      <c r="E552" s="2">
        <v>0.7995</v>
      </c>
      <c r="F552" s="2">
        <v>-0.9682</v>
      </c>
      <c r="G552" s="2">
        <v>-0.1109</v>
      </c>
      <c r="H552" s="1">
        <v>0</v>
      </c>
      <c r="I552" s="2">
        <v>5.1909</v>
      </c>
      <c r="J552" s="1">
        <v>1687</v>
      </c>
      <c r="K552" s="1">
        <v>5</v>
      </c>
      <c r="L552" s="1">
        <v>10</v>
      </c>
      <c r="M552" s="1">
        <v>1</v>
      </c>
    </row>
    <row r="553" spans="1:13">
      <c r="A553" s="1">
        <v>173</v>
      </c>
      <c r="B553" s="2">
        <v>0</v>
      </c>
      <c r="C553" s="2">
        <v>-504.29</v>
      </c>
      <c r="D553" s="2">
        <v>-0.2637</v>
      </c>
      <c r="E553" s="2">
        <v>0.7994</v>
      </c>
      <c r="F553" s="2">
        <v>-0.9853</v>
      </c>
      <c r="G553" s="2">
        <v>-0.1085</v>
      </c>
      <c r="H553" s="1">
        <v>0</v>
      </c>
      <c r="I553" s="2">
        <v>5.1141</v>
      </c>
      <c r="J553" s="1">
        <v>1912</v>
      </c>
      <c r="K553" s="1">
        <v>5</v>
      </c>
      <c r="L553" s="1">
        <v>8</v>
      </c>
      <c r="M553" s="1">
        <v>1</v>
      </c>
    </row>
    <row r="554" spans="1:13">
      <c r="A554" s="1">
        <v>881</v>
      </c>
      <c r="B554" s="2">
        <v>0</v>
      </c>
      <c r="C554" s="2">
        <v>-102.98</v>
      </c>
      <c r="D554" s="2">
        <v>-0.1242</v>
      </c>
      <c r="E554" s="2">
        <v>0.7993</v>
      </c>
      <c r="F554" s="2">
        <v>-0.9675</v>
      </c>
      <c r="G554" s="2">
        <v>-0.1112</v>
      </c>
      <c r="H554" s="1">
        <v>0</v>
      </c>
      <c r="I554" s="2">
        <v>1.0643</v>
      </c>
      <c r="J554" s="1">
        <v>829</v>
      </c>
      <c r="K554" s="1">
        <v>1</v>
      </c>
      <c r="L554" s="1">
        <v>12</v>
      </c>
      <c r="M554" s="1">
        <v>6</v>
      </c>
    </row>
    <row r="555" spans="1:13">
      <c r="A555" s="1">
        <v>62</v>
      </c>
      <c r="B555" s="2">
        <v>0</v>
      </c>
      <c r="C555" s="2">
        <v>-526.25</v>
      </c>
      <c r="D555" s="2">
        <v>-0.3987</v>
      </c>
      <c r="E555" s="2">
        <v>0.799</v>
      </c>
      <c r="F555" s="2">
        <v>-0.9413</v>
      </c>
      <c r="G555" s="2">
        <v>-0.112</v>
      </c>
      <c r="H555" s="1">
        <v>0</v>
      </c>
      <c r="I555" s="2">
        <v>5.5726</v>
      </c>
      <c r="J555" s="1">
        <v>1320</v>
      </c>
      <c r="K555" s="1">
        <v>6</v>
      </c>
      <c r="L555" s="1">
        <v>11</v>
      </c>
      <c r="M555" s="1">
        <v>0</v>
      </c>
    </row>
    <row r="556" spans="1:13">
      <c r="A556" s="1">
        <v>873</v>
      </c>
      <c r="B556" s="2">
        <v>0</v>
      </c>
      <c r="C556" s="2">
        <v>-99.16</v>
      </c>
      <c r="D556" s="2">
        <v>-0.1196</v>
      </c>
      <c r="E556" s="2">
        <v>0.7988</v>
      </c>
      <c r="F556" s="2">
        <v>-0.9728</v>
      </c>
      <c r="G556" s="2">
        <v>-0.1113</v>
      </c>
      <c r="H556" s="1">
        <v>0</v>
      </c>
      <c r="I556" s="2">
        <v>1.0192</v>
      </c>
      <c r="J556" s="1">
        <v>829</v>
      </c>
      <c r="K556" s="1">
        <v>1</v>
      </c>
      <c r="L556" s="1">
        <v>11</v>
      </c>
      <c r="M556" s="1">
        <v>6</v>
      </c>
    </row>
    <row r="557" spans="1:13">
      <c r="A557" s="1">
        <v>722</v>
      </c>
      <c r="B557" s="2">
        <v>0</v>
      </c>
      <c r="C557" s="2">
        <v>-176.75</v>
      </c>
      <c r="D557" s="2">
        <v>-0.129</v>
      </c>
      <c r="E557" s="2">
        <v>0.7985</v>
      </c>
      <c r="F557" s="2">
        <v>-0.9794</v>
      </c>
      <c r="G557" s="2">
        <v>-0.1101</v>
      </c>
      <c r="H557" s="1">
        <v>0</v>
      </c>
      <c r="I557" s="2">
        <v>1.8043</v>
      </c>
      <c r="J557" s="1">
        <v>1370</v>
      </c>
      <c r="K557" s="1">
        <v>2</v>
      </c>
      <c r="L557" s="1">
        <v>9</v>
      </c>
      <c r="M557" s="1">
        <v>5</v>
      </c>
    </row>
    <row r="558" spans="1:13">
      <c r="A558" s="1">
        <v>228</v>
      </c>
      <c r="B558" s="2">
        <v>0</v>
      </c>
      <c r="C558" s="2">
        <v>-502.03</v>
      </c>
      <c r="D558" s="2">
        <v>-0.2978</v>
      </c>
      <c r="E558" s="2">
        <v>0.798</v>
      </c>
      <c r="F558" s="2">
        <v>-0.9715</v>
      </c>
      <c r="G558" s="2">
        <v>-0.1114</v>
      </c>
      <c r="H558" s="1">
        <v>0</v>
      </c>
      <c r="I558" s="2">
        <v>5.1602</v>
      </c>
      <c r="J558" s="1">
        <v>1686</v>
      </c>
      <c r="K558" s="1">
        <v>4</v>
      </c>
      <c r="L558" s="1">
        <v>15</v>
      </c>
      <c r="M558" s="1">
        <v>1</v>
      </c>
    </row>
    <row r="559" spans="1:13">
      <c r="A559" s="1">
        <v>633</v>
      </c>
      <c r="B559" s="2">
        <v>0</v>
      </c>
      <c r="C559" s="2">
        <v>-317.58</v>
      </c>
      <c r="D559" s="2">
        <v>-0.1432</v>
      </c>
      <c r="E559" s="2">
        <v>0.7976</v>
      </c>
      <c r="F559" s="2">
        <v>-0.9589</v>
      </c>
      <c r="G559" s="2">
        <v>-0.1108</v>
      </c>
      <c r="H559" s="1">
        <v>0</v>
      </c>
      <c r="I559" s="2">
        <v>3.3097</v>
      </c>
      <c r="J559" s="1">
        <v>2217</v>
      </c>
      <c r="K559" s="1">
        <v>1</v>
      </c>
      <c r="L559" s="1">
        <v>15</v>
      </c>
      <c r="M559" s="1">
        <v>4</v>
      </c>
    </row>
    <row r="560" spans="1:13">
      <c r="A560" s="1">
        <v>971</v>
      </c>
      <c r="B560" s="2">
        <v>0</v>
      </c>
      <c r="C560" s="2">
        <v>-65.35</v>
      </c>
      <c r="D560" s="2">
        <v>-0.1367</v>
      </c>
      <c r="E560" s="2">
        <v>0.7973</v>
      </c>
      <c r="F560" s="2">
        <v>-0.918</v>
      </c>
      <c r="G560" s="2">
        <v>-0.1047</v>
      </c>
      <c r="H560" s="1">
        <v>0</v>
      </c>
      <c r="I560" s="2">
        <v>0.7118</v>
      </c>
      <c r="J560" s="1">
        <v>478</v>
      </c>
      <c r="K560" s="1">
        <v>3</v>
      </c>
      <c r="L560" s="1">
        <v>6</v>
      </c>
      <c r="M560" s="1">
        <v>7</v>
      </c>
    </row>
    <row r="561" spans="1:13">
      <c r="A561" s="1">
        <v>714</v>
      </c>
      <c r="B561" s="2">
        <v>0</v>
      </c>
      <c r="C561" s="2">
        <v>-166.62</v>
      </c>
      <c r="D561" s="2">
        <v>-0.1217</v>
      </c>
      <c r="E561" s="2">
        <v>0.7971</v>
      </c>
      <c r="F561" s="2">
        <v>-0.9711</v>
      </c>
      <c r="G561" s="2">
        <v>-0.1096</v>
      </c>
      <c r="H561" s="1">
        <v>0</v>
      </c>
      <c r="I561" s="2">
        <v>1.7151</v>
      </c>
      <c r="J561" s="1">
        <v>1369</v>
      </c>
      <c r="K561" s="1">
        <v>2</v>
      </c>
      <c r="L561" s="1">
        <v>8</v>
      </c>
      <c r="M561" s="1">
        <v>5</v>
      </c>
    </row>
    <row r="562" spans="1:13">
      <c r="A562" s="1">
        <v>1039</v>
      </c>
      <c r="B562" s="2">
        <v>0</v>
      </c>
      <c r="C562" s="2">
        <v>-268.12</v>
      </c>
      <c r="D562" s="2">
        <v>-0.5563</v>
      </c>
      <c r="E562" s="2">
        <v>0.7969</v>
      </c>
      <c r="F562" s="2">
        <v>-0.7792</v>
      </c>
      <c r="G562" s="2">
        <v>-0.1119</v>
      </c>
      <c r="H562" s="1">
        <v>0</v>
      </c>
      <c r="I562" s="2">
        <v>3.4317</v>
      </c>
      <c r="J562" s="1">
        <v>482</v>
      </c>
      <c r="K562" s="1">
        <v>7</v>
      </c>
      <c r="L562" s="1">
        <v>14</v>
      </c>
      <c r="M562" s="1">
        <v>7</v>
      </c>
    </row>
    <row r="563" spans="1:13">
      <c r="A563" s="1">
        <v>220</v>
      </c>
      <c r="B563" s="2">
        <v>0</v>
      </c>
      <c r="C563" s="2">
        <v>-504.3</v>
      </c>
      <c r="D563" s="2">
        <v>-0.2862</v>
      </c>
      <c r="E563" s="2">
        <v>0.7969</v>
      </c>
      <c r="F563" s="2">
        <v>-0.9745</v>
      </c>
      <c r="G563" s="2">
        <v>-0.1128</v>
      </c>
      <c r="H563" s="1">
        <v>0</v>
      </c>
      <c r="I563" s="2">
        <v>5.168</v>
      </c>
      <c r="J563" s="1">
        <v>1762</v>
      </c>
      <c r="K563" s="1">
        <v>4</v>
      </c>
      <c r="L563" s="1">
        <v>14</v>
      </c>
      <c r="M563" s="1">
        <v>1</v>
      </c>
    </row>
    <row r="564" spans="1:13">
      <c r="A564" s="1">
        <v>318</v>
      </c>
      <c r="B564" s="2">
        <v>0</v>
      </c>
      <c r="C564" s="2">
        <v>-503.39</v>
      </c>
      <c r="D564" s="2">
        <v>-0.3629</v>
      </c>
      <c r="E564" s="2">
        <v>0.7967</v>
      </c>
      <c r="F564" s="2">
        <v>-0.9532</v>
      </c>
      <c r="G564" s="2">
        <v>-0.1121</v>
      </c>
      <c r="H564" s="1">
        <v>0</v>
      </c>
      <c r="I564" s="2">
        <v>5.2683</v>
      </c>
      <c r="J564" s="1">
        <v>1387</v>
      </c>
      <c r="K564" s="1">
        <v>6</v>
      </c>
      <c r="L564" s="1">
        <v>9</v>
      </c>
      <c r="M564" s="1">
        <v>2</v>
      </c>
    </row>
    <row r="565" spans="1:13">
      <c r="A565" s="1">
        <v>521</v>
      </c>
      <c r="B565" s="2">
        <v>0</v>
      </c>
      <c r="C565" s="2">
        <v>-500.76</v>
      </c>
      <c r="D565" s="2">
        <v>-0.1642</v>
      </c>
      <c r="E565" s="2">
        <v>0.7964</v>
      </c>
      <c r="F565" s="2">
        <v>-0.9895</v>
      </c>
      <c r="G565" s="2">
        <v>-0.1073</v>
      </c>
      <c r="H565" s="1">
        <v>0</v>
      </c>
      <c r="I565" s="2">
        <v>5.0578</v>
      </c>
      <c r="J565" s="1">
        <v>3050</v>
      </c>
      <c r="K565" s="1">
        <v>1</v>
      </c>
      <c r="L565" s="1">
        <v>18</v>
      </c>
      <c r="M565" s="1">
        <v>3</v>
      </c>
    </row>
    <row r="566" spans="1:13">
      <c r="A566" s="1">
        <v>175</v>
      </c>
      <c r="B566" s="2">
        <v>0</v>
      </c>
      <c r="C566" s="2">
        <v>-525.75</v>
      </c>
      <c r="D566" s="2">
        <v>-0.4278</v>
      </c>
      <c r="E566" s="2">
        <v>0.7963</v>
      </c>
      <c r="F566" s="2">
        <v>-0.9539</v>
      </c>
      <c r="G566" s="2">
        <v>-0.1111</v>
      </c>
      <c r="H566" s="1">
        <v>0</v>
      </c>
      <c r="I566" s="2">
        <v>5.4983</v>
      </c>
      <c r="J566" s="1">
        <v>1229</v>
      </c>
      <c r="K566" s="1">
        <v>7</v>
      </c>
      <c r="L566" s="1">
        <v>8</v>
      </c>
      <c r="M566" s="1">
        <v>1</v>
      </c>
    </row>
    <row r="567" spans="1:13">
      <c r="A567" s="1">
        <v>904</v>
      </c>
      <c r="B567" s="2">
        <v>0</v>
      </c>
      <c r="C567" s="2">
        <v>-85.31</v>
      </c>
      <c r="D567" s="2">
        <v>-0.1032</v>
      </c>
      <c r="E567" s="2">
        <v>0.796</v>
      </c>
      <c r="F567" s="2">
        <v>-0.9842</v>
      </c>
      <c r="G567" s="2">
        <v>-0.1118</v>
      </c>
      <c r="H567" s="1">
        <v>0</v>
      </c>
      <c r="I567" s="2">
        <v>0.8667</v>
      </c>
      <c r="J567" s="1">
        <v>827</v>
      </c>
      <c r="K567" s="1">
        <v>0</v>
      </c>
      <c r="L567" s="1">
        <v>15</v>
      </c>
      <c r="M567" s="1">
        <v>6</v>
      </c>
    </row>
    <row r="568" spans="1:13">
      <c r="A568" s="1">
        <v>359</v>
      </c>
      <c r="B568" s="2">
        <v>0</v>
      </c>
      <c r="C568" s="2">
        <v>-519.16</v>
      </c>
      <c r="D568" s="2">
        <v>-0.5866</v>
      </c>
      <c r="E568" s="2">
        <v>0.7959</v>
      </c>
      <c r="F568" s="2">
        <v>-0.8733</v>
      </c>
      <c r="G568" s="2">
        <v>-0.1136</v>
      </c>
      <c r="H568" s="1">
        <v>0</v>
      </c>
      <c r="I568" s="2">
        <v>5.9009</v>
      </c>
      <c r="J568" s="1">
        <v>885</v>
      </c>
      <c r="K568" s="1">
        <v>7</v>
      </c>
      <c r="L568" s="1">
        <v>14</v>
      </c>
      <c r="M568" s="1">
        <v>2</v>
      </c>
    </row>
    <row r="569" spans="1:13">
      <c r="A569" s="1">
        <v>963</v>
      </c>
      <c r="B569" s="2">
        <v>0</v>
      </c>
      <c r="C569" s="2">
        <v>-61.28</v>
      </c>
      <c r="D569" s="2">
        <v>-0.1282</v>
      </c>
      <c r="E569" s="2">
        <v>0.7953</v>
      </c>
      <c r="F569" s="2">
        <v>-0.8362</v>
      </c>
      <c r="G569" s="2">
        <v>-0.1033</v>
      </c>
      <c r="H569" s="1">
        <v>0</v>
      </c>
      <c r="I569" s="2">
        <v>0.7325</v>
      </c>
      <c r="J569" s="1">
        <v>478</v>
      </c>
      <c r="K569" s="1">
        <v>3</v>
      </c>
      <c r="L569" s="1">
        <v>5</v>
      </c>
      <c r="M569" s="1">
        <v>7</v>
      </c>
    </row>
    <row r="570" spans="1:13">
      <c r="A570" s="1">
        <v>753</v>
      </c>
      <c r="B570" s="2">
        <v>0</v>
      </c>
      <c r="C570" s="2">
        <v>-179.91</v>
      </c>
      <c r="D570" s="2">
        <v>-0.1313</v>
      </c>
      <c r="E570" s="2">
        <v>0.7953</v>
      </c>
      <c r="F570" s="2">
        <v>-0.96</v>
      </c>
      <c r="G570" s="2">
        <v>-0.1137</v>
      </c>
      <c r="H570" s="1">
        <v>0</v>
      </c>
      <c r="I570" s="2">
        <v>1.8734</v>
      </c>
      <c r="J570" s="1">
        <v>1370</v>
      </c>
      <c r="K570" s="1">
        <v>1</v>
      </c>
      <c r="L570" s="1">
        <v>13</v>
      </c>
      <c r="M570" s="1">
        <v>5</v>
      </c>
    </row>
    <row r="571" spans="1:13">
      <c r="A571" s="1">
        <v>326</v>
      </c>
      <c r="B571" s="2">
        <v>0</v>
      </c>
      <c r="C571" s="2">
        <v>-506.88</v>
      </c>
      <c r="D571" s="2">
        <v>-0.3887</v>
      </c>
      <c r="E571" s="2">
        <v>0.7952</v>
      </c>
      <c r="F571" s="2">
        <v>-0.9494</v>
      </c>
      <c r="G571" s="2">
        <v>-0.1138</v>
      </c>
      <c r="H571" s="1">
        <v>0</v>
      </c>
      <c r="I571" s="2">
        <v>5.3248</v>
      </c>
      <c r="J571" s="1">
        <v>1304</v>
      </c>
      <c r="K571" s="1">
        <v>6</v>
      </c>
      <c r="L571" s="1">
        <v>10</v>
      </c>
      <c r="M571" s="1">
        <v>2</v>
      </c>
    </row>
    <row r="572" spans="1:13">
      <c r="A572" s="1">
        <v>29</v>
      </c>
      <c r="B572" s="2">
        <v>0</v>
      </c>
      <c r="C572" s="2">
        <v>-503.48</v>
      </c>
      <c r="D572" s="2">
        <v>-0.2495</v>
      </c>
      <c r="E572" s="2">
        <v>0.7952</v>
      </c>
      <c r="F572" s="2">
        <v>-0.9973</v>
      </c>
      <c r="G572" s="2">
        <v>-0.1091</v>
      </c>
      <c r="H572" s="1">
        <v>0</v>
      </c>
      <c r="I572" s="2">
        <v>5.0478</v>
      </c>
      <c r="J572" s="1">
        <v>2018</v>
      </c>
      <c r="K572" s="1">
        <v>5</v>
      </c>
      <c r="L572" s="1">
        <v>7</v>
      </c>
      <c r="M572" s="1">
        <v>0</v>
      </c>
    </row>
    <row r="573" spans="1:13">
      <c r="A573" s="1">
        <v>55</v>
      </c>
      <c r="B573" s="2">
        <v>0</v>
      </c>
      <c r="C573" s="2">
        <v>-501.88</v>
      </c>
      <c r="D573" s="2">
        <v>-0.4935</v>
      </c>
      <c r="E573" s="2">
        <v>0.7949</v>
      </c>
      <c r="F573" s="2">
        <v>-0.8592</v>
      </c>
      <c r="G573" s="2">
        <v>-0.1141</v>
      </c>
      <c r="H573" s="1">
        <v>0</v>
      </c>
      <c r="I573" s="2">
        <v>5.8018</v>
      </c>
      <c r="J573" s="1">
        <v>1017</v>
      </c>
      <c r="K573" s="1">
        <v>7</v>
      </c>
      <c r="L573" s="1">
        <v>10</v>
      </c>
      <c r="M573" s="1">
        <v>0</v>
      </c>
    </row>
    <row r="574" spans="1:13">
      <c r="A574" s="1">
        <v>347</v>
      </c>
      <c r="B574" s="2">
        <v>0</v>
      </c>
      <c r="C574" s="2">
        <v>-500.17</v>
      </c>
      <c r="D574" s="2">
        <v>-0.221</v>
      </c>
      <c r="E574" s="2">
        <v>0.7942</v>
      </c>
      <c r="F574" s="2">
        <v>-0.9969</v>
      </c>
      <c r="G574" s="2">
        <v>-0.1137</v>
      </c>
      <c r="H574" s="1">
        <v>0</v>
      </c>
      <c r="I574" s="2">
        <v>5.0167</v>
      </c>
      <c r="J574" s="1">
        <v>2263</v>
      </c>
      <c r="K574" s="1">
        <v>3</v>
      </c>
      <c r="L574" s="1">
        <v>13</v>
      </c>
      <c r="M574" s="1">
        <v>2</v>
      </c>
    </row>
    <row r="575" spans="1:13">
      <c r="A575" s="1">
        <v>490</v>
      </c>
      <c r="B575" s="2">
        <v>0</v>
      </c>
      <c r="C575" s="2">
        <v>-500.85</v>
      </c>
      <c r="D575" s="2">
        <v>-0.1729</v>
      </c>
      <c r="E575" s="2">
        <v>0.7939</v>
      </c>
      <c r="F575" s="2">
        <v>-0.9958</v>
      </c>
      <c r="G575" s="2">
        <v>-0.114</v>
      </c>
      <c r="H575" s="1">
        <v>0</v>
      </c>
      <c r="I575" s="2">
        <v>5.0283</v>
      </c>
      <c r="J575" s="1">
        <v>2896</v>
      </c>
      <c r="K575" s="1">
        <v>2</v>
      </c>
      <c r="L575" s="1">
        <v>14</v>
      </c>
      <c r="M575" s="1">
        <v>3</v>
      </c>
    </row>
    <row r="576" spans="1:13">
      <c r="A576" s="1">
        <v>351</v>
      </c>
      <c r="B576" s="2">
        <v>0</v>
      </c>
      <c r="C576" s="2">
        <v>-501.34</v>
      </c>
      <c r="D576" s="2">
        <v>-0.5652</v>
      </c>
      <c r="E576" s="2">
        <v>0.7937</v>
      </c>
      <c r="F576" s="2">
        <v>-0.8763</v>
      </c>
      <c r="G576" s="2">
        <v>-0.1154</v>
      </c>
      <c r="H576" s="1">
        <v>0</v>
      </c>
      <c r="I576" s="2">
        <v>5.6851</v>
      </c>
      <c r="J576" s="1">
        <v>887</v>
      </c>
      <c r="K576" s="1">
        <v>7</v>
      </c>
      <c r="L576" s="1">
        <v>13</v>
      </c>
      <c r="M576" s="1">
        <v>2</v>
      </c>
    </row>
    <row r="577" spans="1:13">
      <c r="A577" s="1">
        <v>268</v>
      </c>
      <c r="B577" s="2">
        <v>0</v>
      </c>
      <c r="C577" s="2">
        <v>-505.62</v>
      </c>
      <c r="D577" s="2">
        <v>-0.3669</v>
      </c>
      <c r="E577" s="2">
        <v>0.7932</v>
      </c>
      <c r="F577" s="2">
        <v>-0.8903</v>
      </c>
      <c r="G577" s="2">
        <v>-0.1055</v>
      </c>
      <c r="H577" s="1">
        <v>0</v>
      </c>
      <c r="I577" s="2">
        <v>5.6443</v>
      </c>
      <c r="J577" s="1">
        <v>1378</v>
      </c>
      <c r="K577" s="1">
        <v>4</v>
      </c>
      <c r="L577" s="1">
        <v>20</v>
      </c>
      <c r="M577" s="1">
        <v>1</v>
      </c>
    </row>
    <row r="578" spans="1:13">
      <c r="A578" s="1">
        <v>237</v>
      </c>
      <c r="B578" s="2">
        <v>0</v>
      </c>
      <c r="C578" s="2">
        <v>-501.89</v>
      </c>
      <c r="D578" s="2">
        <v>-0.4054</v>
      </c>
      <c r="E578" s="2">
        <v>0.7927</v>
      </c>
      <c r="F578" s="2">
        <v>-0.9102</v>
      </c>
      <c r="G578" s="2">
        <v>-0.1135</v>
      </c>
      <c r="H578" s="1">
        <v>0</v>
      </c>
      <c r="I578" s="2">
        <v>5.4869</v>
      </c>
      <c r="J578" s="1">
        <v>1238</v>
      </c>
      <c r="K578" s="1">
        <v>5</v>
      </c>
      <c r="L578" s="1">
        <v>16</v>
      </c>
      <c r="M578" s="1">
        <v>1</v>
      </c>
    </row>
    <row r="579" spans="1:13">
      <c r="A579" s="1">
        <v>625</v>
      </c>
      <c r="B579" s="2">
        <v>0</v>
      </c>
      <c r="C579" s="2">
        <v>-311.33</v>
      </c>
      <c r="D579" s="2">
        <v>-0.1406</v>
      </c>
      <c r="E579" s="2">
        <v>0.7926</v>
      </c>
      <c r="F579" s="2">
        <v>-0.9676</v>
      </c>
      <c r="G579" s="2">
        <v>-0.1147</v>
      </c>
      <c r="H579" s="1">
        <v>0</v>
      </c>
      <c r="I579" s="2">
        <v>3.2159</v>
      </c>
      <c r="J579" s="1">
        <v>2215</v>
      </c>
      <c r="K579" s="1">
        <v>1</v>
      </c>
      <c r="L579" s="1">
        <v>14</v>
      </c>
      <c r="M579" s="1">
        <v>4</v>
      </c>
    </row>
    <row r="580" spans="1:13">
      <c r="A580" s="1">
        <v>872</v>
      </c>
      <c r="B580" s="2">
        <v>0</v>
      </c>
      <c r="C580" s="2">
        <v>-72.94</v>
      </c>
      <c r="D580" s="2">
        <v>-0.0882</v>
      </c>
      <c r="E580" s="2">
        <v>0.7924</v>
      </c>
      <c r="F580" s="2">
        <v>-0.9789</v>
      </c>
      <c r="G580" s="2">
        <v>-0.1144</v>
      </c>
      <c r="H580" s="1">
        <v>0</v>
      </c>
      <c r="I580" s="2">
        <v>0.745</v>
      </c>
      <c r="J580" s="1">
        <v>827</v>
      </c>
      <c r="K580" s="1">
        <v>0</v>
      </c>
      <c r="L580" s="1">
        <v>11</v>
      </c>
      <c r="M580" s="1">
        <v>6</v>
      </c>
    </row>
    <row r="581" spans="1:13">
      <c r="A581" s="1">
        <v>47</v>
      </c>
      <c r="B581" s="2">
        <v>0</v>
      </c>
      <c r="C581" s="2">
        <v>-502.7</v>
      </c>
      <c r="D581" s="2">
        <v>-0.4711</v>
      </c>
      <c r="E581" s="2">
        <v>0.7912</v>
      </c>
      <c r="F581" s="2">
        <v>-0.9051</v>
      </c>
      <c r="G581" s="2">
        <v>-0.1157</v>
      </c>
      <c r="H581" s="1">
        <v>0</v>
      </c>
      <c r="I581" s="2">
        <v>5.5261</v>
      </c>
      <c r="J581" s="1">
        <v>1067</v>
      </c>
      <c r="K581" s="1">
        <v>7</v>
      </c>
      <c r="L581" s="1">
        <v>9</v>
      </c>
      <c r="M581" s="1">
        <v>0</v>
      </c>
    </row>
    <row r="582" spans="1:13">
      <c r="A582" s="1">
        <v>994</v>
      </c>
      <c r="B582" s="2">
        <v>0</v>
      </c>
      <c r="C582" s="2">
        <v>-64.39</v>
      </c>
      <c r="D582" s="2">
        <v>-0.1347</v>
      </c>
      <c r="E582" s="2">
        <v>0.7909</v>
      </c>
      <c r="F582" s="2">
        <v>-0.9553</v>
      </c>
      <c r="G582" s="2">
        <v>-0.1146</v>
      </c>
      <c r="H582" s="1">
        <v>0</v>
      </c>
      <c r="I582" s="2">
        <v>0.6739</v>
      </c>
      <c r="J582" s="1">
        <v>478</v>
      </c>
      <c r="K582" s="1">
        <v>2</v>
      </c>
      <c r="L582" s="1">
        <v>9</v>
      </c>
      <c r="M582" s="1">
        <v>7</v>
      </c>
    </row>
    <row r="583" spans="1:13">
      <c r="A583" s="1">
        <v>132</v>
      </c>
      <c r="B583" s="2">
        <v>0</v>
      </c>
      <c r="C583" s="2">
        <v>-508.69</v>
      </c>
      <c r="D583" s="2">
        <v>-0.371</v>
      </c>
      <c r="E583" s="2">
        <v>0.7907</v>
      </c>
      <c r="F583" s="2">
        <v>-0.9215</v>
      </c>
      <c r="G583" s="2">
        <v>-0.1067</v>
      </c>
      <c r="H583" s="1">
        <v>0</v>
      </c>
      <c r="I583" s="2">
        <v>5.4962</v>
      </c>
      <c r="J583" s="1">
        <v>1371</v>
      </c>
      <c r="K583" s="1">
        <v>4</v>
      </c>
      <c r="L583" s="1">
        <v>20</v>
      </c>
      <c r="M583" s="1">
        <v>0</v>
      </c>
    </row>
    <row r="584" spans="1:13">
      <c r="A584" s="1">
        <v>451</v>
      </c>
      <c r="B584" s="2">
        <v>0</v>
      </c>
      <c r="C584" s="2">
        <v>-500.62</v>
      </c>
      <c r="D584" s="2">
        <v>-0.1787</v>
      </c>
      <c r="E584" s="2">
        <v>0.7905</v>
      </c>
      <c r="F584" s="2">
        <v>-0.9937</v>
      </c>
      <c r="G584" s="2">
        <v>-0.1151</v>
      </c>
      <c r="H584" s="1">
        <v>0</v>
      </c>
      <c r="I584" s="2">
        <v>5.0362</v>
      </c>
      <c r="J584" s="1">
        <v>2801</v>
      </c>
      <c r="K584" s="1">
        <v>3</v>
      </c>
      <c r="L584" s="1">
        <v>9</v>
      </c>
      <c r="M584" s="1">
        <v>3</v>
      </c>
    </row>
    <row r="585" spans="1:13">
      <c r="A585" s="1">
        <v>31</v>
      </c>
      <c r="B585" s="2">
        <v>0</v>
      </c>
      <c r="C585" s="2">
        <v>-511.85</v>
      </c>
      <c r="D585" s="2">
        <v>-0.4121</v>
      </c>
      <c r="E585" s="2">
        <v>0.7905</v>
      </c>
      <c r="F585" s="2">
        <v>-0.9213</v>
      </c>
      <c r="G585" s="2">
        <v>-0.1126</v>
      </c>
      <c r="H585" s="1">
        <v>0</v>
      </c>
      <c r="I585" s="2">
        <v>5.5334</v>
      </c>
      <c r="J585" s="1">
        <v>1242</v>
      </c>
      <c r="K585" s="1">
        <v>7</v>
      </c>
      <c r="L585" s="1">
        <v>7</v>
      </c>
      <c r="M585" s="1">
        <v>0</v>
      </c>
    </row>
    <row r="586" spans="1:13">
      <c r="A586" s="1">
        <v>167</v>
      </c>
      <c r="B586" s="2">
        <v>0</v>
      </c>
      <c r="C586" s="2">
        <v>-508.53</v>
      </c>
      <c r="D586" s="2">
        <v>-0.4138</v>
      </c>
      <c r="E586" s="2">
        <v>0.7899</v>
      </c>
      <c r="F586" s="2">
        <v>-0.9478</v>
      </c>
      <c r="G586" s="2">
        <v>-0.1131</v>
      </c>
      <c r="H586" s="1">
        <v>0</v>
      </c>
      <c r="I586" s="2">
        <v>5.3525</v>
      </c>
      <c r="J586" s="1">
        <v>1229</v>
      </c>
      <c r="K586" s="1">
        <v>7</v>
      </c>
      <c r="L586" s="1">
        <v>7</v>
      </c>
      <c r="M586" s="1">
        <v>1</v>
      </c>
    </row>
    <row r="587" spans="1:13">
      <c r="A587" s="1">
        <v>513</v>
      </c>
      <c r="B587" s="2">
        <v>0</v>
      </c>
      <c r="C587" s="2">
        <v>-500.34</v>
      </c>
      <c r="D587" s="2">
        <v>-0.1637</v>
      </c>
      <c r="E587" s="2">
        <v>0.7897</v>
      </c>
      <c r="F587" s="2">
        <v>-0.993</v>
      </c>
      <c r="G587" s="2">
        <v>-0.1132</v>
      </c>
      <c r="H587" s="1">
        <v>0</v>
      </c>
      <c r="I587" s="2">
        <v>5.0367</v>
      </c>
      <c r="J587" s="1">
        <v>3056</v>
      </c>
      <c r="K587" s="1">
        <v>1</v>
      </c>
      <c r="L587" s="1">
        <v>17</v>
      </c>
      <c r="M587" s="1">
        <v>3</v>
      </c>
    </row>
    <row r="588" spans="1:13">
      <c r="A588" s="1">
        <v>474</v>
      </c>
      <c r="B588" s="2">
        <v>0</v>
      </c>
      <c r="C588" s="2">
        <v>-501.33</v>
      </c>
      <c r="D588" s="2">
        <v>-0.1609</v>
      </c>
      <c r="E588" s="2">
        <v>0.7895</v>
      </c>
      <c r="F588" s="2">
        <v>-0.9916</v>
      </c>
      <c r="G588" s="2">
        <v>-0.1173</v>
      </c>
      <c r="H588" s="1">
        <v>0</v>
      </c>
      <c r="I588" s="2">
        <v>5.0538</v>
      </c>
      <c r="J588" s="1">
        <v>3116</v>
      </c>
      <c r="K588" s="1">
        <v>2</v>
      </c>
      <c r="L588" s="1">
        <v>12</v>
      </c>
      <c r="M588" s="1">
        <v>3</v>
      </c>
    </row>
    <row r="589" spans="1:13">
      <c r="A589" s="1">
        <v>54</v>
      </c>
      <c r="B589" s="2">
        <v>0</v>
      </c>
      <c r="C589" s="2">
        <v>-527.76</v>
      </c>
      <c r="D589" s="2">
        <v>-0.3971</v>
      </c>
      <c r="E589" s="2">
        <v>0.7894</v>
      </c>
      <c r="F589" s="2">
        <v>-0.961</v>
      </c>
      <c r="G589" s="2">
        <v>-0.1176</v>
      </c>
      <c r="H589" s="1">
        <v>0</v>
      </c>
      <c r="I589" s="2">
        <v>5.48</v>
      </c>
      <c r="J589" s="1">
        <v>1329</v>
      </c>
      <c r="K589" s="1">
        <v>6</v>
      </c>
      <c r="L589" s="1">
        <v>10</v>
      </c>
      <c r="M589" s="1">
        <v>0</v>
      </c>
    </row>
    <row r="590" spans="1:13">
      <c r="A590" s="1">
        <v>93</v>
      </c>
      <c r="B590" s="2">
        <v>0</v>
      </c>
      <c r="C590" s="2">
        <v>-524.9</v>
      </c>
      <c r="D590" s="2">
        <v>-0.395</v>
      </c>
      <c r="E590" s="2">
        <v>0.7892</v>
      </c>
      <c r="F590" s="2">
        <v>-0.9297</v>
      </c>
      <c r="G590" s="2">
        <v>-0.1169</v>
      </c>
      <c r="H590" s="1">
        <v>0</v>
      </c>
      <c r="I590" s="2">
        <v>5.6237</v>
      </c>
      <c r="J590" s="1">
        <v>1329</v>
      </c>
      <c r="K590" s="1">
        <v>5</v>
      </c>
      <c r="L590" s="1">
        <v>15</v>
      </c>
      <c r="M590" s="1">
        <v>0</v>
      </c>
    </row>
    <row r="591" spans="1:13">
      <c r="A591" s="1">
        <v>107</v>
      </c>
      <c r="B591" s="2">
        <v>0</v>
      </c>
      <c r="C591" s="2">
        <v>-505.54</v>
      </c>
      <c r="D591" s="2">
        <v>-0.2671</v>
      </c>
      <c r="E591" s="2">
        <v>0.7891</v>
      </c>
      <c r="F591" s="2">
        <v>-0.9919</v>
      </c>
      <c r="G591" s="2">
        <v>-0.1138</v>
      </c>
      <c r="H591" s="1">
        <v>0</v>
      </c>
      <c r="I591" s="2">
        <v>5.0947</v>
      </c>
      <c r="J591" s="1">
        <v>1893</v>
      </c>
      <c r="K591" s="1">
        <v>3</v>
      </c>
      <c r="L591" s="1">
        <v>17</v>
      </c>
      <c r="M591" s="1">
        <v>0</v>
      </c>
    </row>
    <row r="592" spans="1:13">
      <c r="A592" s="1">
        <v>221</v>
      </c>
      <c r="B592" s="2">
        <v>0</v>
      </c>
      <c r="C592" s="2">
        <v>-507.45</v>
      </c>
      <c r="D592" s="2">
        <v>-0.3793</v>
      </c>
      <c r="E592" s="2">
        <v>0.7885</v>
      </c>
      <c r="F592" s="2">
        <v>-0.9355</v>
      </c>
      <c r="G592" s="2">
        <v>-0.1182</v>
      </c>
      <c r="H592" s="1">
        <v>0</v>
      </c>
      <c r="I592" s="2">
        <v>5.4088</v>
      </c>
      <c r="J592" s="1">
        <v>1338</v>
      </c>
      <c r="K592" s="1">
        <v>5</v>
      </c>
      <c r="L592" s="1">
        <v>14</v>
      </c>
      <c r="M592" s="1">
        <v>1</v>
      </c>
    </row>
    <row r="593" spans="1:13">
      <c r="A593" s="1">
        <v>745</v>
      </c>
      <c r="B593" s="2">
        <v>0</v>
      </c>
      <c r="C593" s="2">
        <v>-179.63</v>
      </c>
      <c r="D593" s="2">
        <v>-0.1311</v>
      </c>
      <c r="E593" s="2">
        <v>0.7882</v>
      </c>
      <c r="F593" s="2">
        <v>-0.9611</v>
      </c>
      <c r="G593" s="2">
        <v>-0.1181</v>
      </c>
      <c r="H593" s="1">
        <v>0</v>
      </c>
      <c r="I593" s="2">
        <v>1.8685</v>
      </c>
      <c r="J593" s="1">
        <v>1370</v>
      </c>
      <c r="K593" s="1">
        <v>1</v>
      </c>
      <c r="L593" s="1">
        <v>12</v>
      </c>
      <c r="M593" s="1">
        <v>5</v>
      </c>
    </row>
    <row r="594" spans="1:13">
      <c r="A594" s="1">
        <v>159</v>
      </c>
      <c r="B594" s="2">
        <v>0</v>
      </c>
      <c r="C594" s="2">
        <v>-506.45</v>
      </c>
      <c r="D594" s="2">
        <v>-0.3884</v>
      </c>
      <c r="E594" s="2">
        <v>0.7881</v>
      </c>
      <c r="F594" s="2">
        <v>-0.9705</v>
      </c>
      <c r="G594" s="2">
        <v>-0.112</v>
      </c>
      <c r="H594" s="1">
        <v>0</v>
      </c>
      <c r="I594" s="2">
        <v>5.2102</v>
      </c>
      <c r="J594" s="1">
        <v>1304</v>
      </c>
      <c r="K594" s="1">
        <v>7</v>
      </c>
      <c r="L594" s="1">
        <v>6</v>
      </c>
      <c r="M594" s="1">
        <v>1</v>
      </c>
    </row>
    <row r="595" spans="1:13">
      <c r="A595" s="1">
        <v>339</v>
      </c>
      <c r="B595" s="2">
        <v>0</v>
      </c>
      <c r="C595" s="2">
        <v>-500.75</v>
      </c>
      <c r="D595" s="2">
        <v>-0.2201</v>
      </c>
      <c r="E595" s="2">
        <v>0.7878</v>
      </c>
      <c r="F595" s="2">
        <v>-0.9941</v>
      </c>
      <c r="G595" s="2">
        <v>-0.1176</v>
      </c>
      <c r="H595" s="1">
        <v>0</v>
      </c>
      <c r="I595" s="2">
        <v>5.0356</v>
      </c>
      <c r="J595" s="1">
        <v>2275</v>
      </c>
      <c r="K595" s="1">
        <v>3</v>
      </c>
      <c r="L595" s="1">
        <v>12</v>
      </c>
      <c r="M595" s="1">
        <v>2</v>
      </c>
    </row>
    <row r="596" spans="1:13">
      <c r="A596" s="1">
        <v>198</v>
      </c>
      <c r="B596" s="2">
        <v>0</v>
      </c>
      <c r="C596" s="2">
        <v>-517.35</v>
      </c>
      <c r="D596" s="2">
        <v>-0.4251</v>
      </c>
      <c r="E596" s="2">
        <v>0.7875</v>
      </c>
      <c r="F596" s="2">
        <v>-0.9507</v>
      </c>
      <c r="G596" s="2">
        <v>-0.1193</v>
      </c>
      <c r="H596" s="1">
        <v>0</v>
      </c>
      <c r="I596" s="2">
        <v>5.4273</v>
      </c>
      <c r="J596" s="1">
        <v>1217</v>
      </c>
      <c r="K596" s="1">
        <v>6</v>
      </c>
      <c r="L596" s="1">
        <v>11</v>
      </c>
      <c r="M596" s="1">
        <v>1</v>
      </c>
    </row>
    <row r="597" spans="1:13">
      <c r="A597" s="1">
        <v>374</v>
      </c>
      <c r="B597" s="2">
        <v>0</v>
      </c>
      <c r="C597" s="2">
        <v>-514.71</v>
      </c>
      <c r="D597" s="2">
        <v>-0.5295</v>
      </c>
      <c r="E597" s="2">
        <v>0.787</v>
      </c>
      <c r="F597" s="2">
        <v>-0.8663</v>
      </c>
      <c r="G597" s="2">
        <v>-0.1175</v>
      </c>
      <c r="H597" s="1">
        <v>0</v>
      </c>
      <c r="I597" s="2">
        <v>5.8956</v>
      </c>
      <c r="J597" s="1">
        <v>972</v>
      </c>
      <c r="K597" s="1">
        <v>6</v>
      </c>
      <c r="L597" s="1">
        <v>16</v>
      </c>
      <c r="M597" s="1">
        <v>2</v>
      </c>
    </row>
    <row r="598" spans="1:13">
      <c r="A598" s="1">
        <v>212</v>
      </c>
      <c r="B598" s="2">
        <v>0</v>
      </c>
      <c r="C598" s="2">
        <v>-501.82</v>
      </c>
      <c r="D598" s="2">
        <v>-0.2881</v>
      </c>
      <c r="E598" s="2">
        <v>0.7867</v>
      </c>
      <c r="F598" s="2">
        <v>-0.9768</v>
      </c>
      <c r="G598" s="2">
        <v>-0.1195</v>
      </c>
      <c r="H598" s="1">
        <v>0</v>
      </c>
      <c r="I598" s="2">
        <v>5.1312</v>
      </c>
      <c r="J598" s="1">
        <v>1742</v>
      </c>
      <c r="K598" s="1">
        <v>4</v>
      </c>
      <c r="L598" s="1">
        <v>13</v>
      </c>
      <c r="M598" s="1">
        <v>1</v>
      </c>
    </row>
    <row r="599" spans="1:13">
      <c r="A599" s="1">
        <v>706</v>
      </c>
      <c r="B599" s="2">
        <v>0</v>
      </c>
      <c r="C599" s="2">
        <v>-164.61</v>
      </c>
      <c r="D599" s="2">
        <v>-0.1204</v>
      </c>
      <c r="E599" s="2">
        <v>0.7866</v>
      </c>
      <c r="F599" s="2">
        <v>-0.9663</v>
      </c>
      <c r="G599" s="2">
        <v>-0.1142</v>
      </c>
      <c r="H599" s="1">
        <v>0</v>
      </c>
      <c r="I599" s="2">
        <v>1.7027</v>
      </c>
      <c r="J599" s="1">
        <v>1367</v>
      </c>
      <c r="K599" s="1">
        <v>2</v>
      </c>
      <c r="L599" s="1">
        <v>7</v>
      </c>
      <c r="M599" s="1">
        <v>5</v>
      </c>
    </row>
    <row r="600" spans="1:13">
      <c r="A600" s="1">
        <v>537</v>
      </c>
      <c r="B600" s="2">
        <v>0</v>
      </c>
      <c r="C600" s="2">
        <v>-500.37</v>
      </c>
      <c r="D600" s="2">
        <v>-0.1894</v>
      </c>
      <c r="E600" s="2">
        <v>0.7863</v>
      </c>
      <c r="F600" s="2">
        <v>-0.968</v>
      </c>
      <c r="G600" s="2">
        <v>-0.1087</v>
      </c>
      <c r="H600" s="1">
        <v>0</v>
      </c>
      <c r="I600" s="2">
        <v>5.1605</v>
      </c>
      <c r="J600" s="1">
        <v>2642</v>
      </c>
      <c r="K600" s="1">
        <v>1</v>
      </c>
      <c r="L600" s="1">
        <v>20</v>
      </c>
      <c r="M600" s="1">
        <v>3</v>
      </c>
    </row>
    <row r="601" spans="1:13">
      <c r="A601" s="1">
        <v>331</v>
      </c>
      <c r="B601" s="2">
        <v>0</v>
      </c>
      <c r="C601" s="2">
        <v>-504.1</v>
      </c>
      <c r="D601" s="2">
        <v>-0.2141</v>
      </c>
      <c r="E601" s="2">
        <v>0.7858</v>
      </c>
      <c r="F601" s="2">
        <v>-0.9851</v>
      </c>
      <c r="G601" s="2">
        <v>-0.1186</v>
      </c>
      <c r="H601" s="1">
        <v>0</v>
      </c>
      <c r="I601" s="2">
        <v>5.1134</v>
      </c>
      <c r="J601" s="1">
        <v>2355</v>
      </c>
      <c r="K601" s="1">
        <v>3</v>
      </c>
      <c r="L601" s="1">
        <v>11</v>
      </c>
      <c r="M601" s="1">
        <v>2</v>
      </c>
    </row>
    <row r="602" spans="1:13">
      <c r="A602" s="1">
        <v>95</v>
      </c>
      <c r="B602" s="2">
        <v>0</v>
      </c>
      <c r="C602" s="2">
        <v>-525.41</v>
      </c>
      <c r="D602" s="2">
        <v>-0.6584</v>
      </c>
      <c r="E602" s="2">
        <v>0.7852</v>
      </c>
      <c r="F602" s="2">
        <v>-0.8028</v>
      </c>
      <c r="G602" s="2">
        <v>-0.1201</v>
      </c>
      <c r="H602" s="1">
        <v>0</v>
      </c>
      <c r="I602" s="2">
        <v>6.461</v>
      </c>
      <c r="J602" s="1">
        <v>798</v>
      </c>
      <c r="K602" s="1">
        <v>7</v>
      </c>
      <c r="L602" s="1">
        <v>15</v>
      </c>
      <c r="M602" s="1">
        <v>0</v>
      </c>
    </row>
    <row r="603" spans="1:13">
      <c r="A603" s="1">
        <v>698</v>
      </c>
      <c r="B603" s="2">
        <v>0</v>
      </c>
      <c r="C603" s="2">
        <v>-154.32</v>
      </c>
      <c r="D603" s="2">
        <v>-0.1129</v>
      </c>
      <c r="E603" s="2">
        <v>0.7847</v>
      </c>
      <c r="F603" s="2">
        <v>-0.9741</v>
      </c>
      <c r="G603" s="2">
        <v>-0.1132</v>
      </c>
      <c r="H603" s="1">
        <v>0</v>
      </c>
      <c r="I603" s="2">
        <v>1.5836</v>
      </c>
      <c r="J603" s="1">
        <v>1367</v>
      </c>
      <c r="K603" s="1">
        <v>2</v>
      </c>
      <c r="L603" s="1">
        <v>6</v>
      </c>
      <c r="M603" s="1">
        <v>5</v>
      </c>
    </row>
    <row r="604" spans="1:13">
      <c r="A604" s="1">
        <v>586</v>
      </c>
      <c r="B604" s="2">
        <v>0</v>
      </c>
      <c r="C604" s="2">
        <v>-309.46</v>
      </c>
      <c r="D604" s="2">
        <v>-0.1398</v>
      </c>
      <c r="E604" s="2">
        <v>0.7843</v>
      </c>
      <c r="F604" s="2">
        <v>-0.9814</v>
      </c>
      <c r="G604" s="2">
        <v>-0.1187</v>
      </c>
      <c r="H604" s="1">
        <v>0</v>
      </c>
      <c r="I604" s="2">
        <v>3.1524</v>
      </c>
      <c r="J604" s="1">
        <v>2214</v>
      </c>
      <c r="K604" s="1">
        <v>2</v>
      </c>
      <c r="L604" s="1">
        <v>9</v>
      </c>
      <c r="M604" s="1">
        <v>4</v>
      </c>
    </row>
    <row r="605" spans="1:13">
      <c r="A605" s="1">
        <v>849</v>
      </c>
      <c r="B605" s="2">
        <v>0</v>
      </c>
      <c r="C605" s="2">
        <v>-89.59</v>
      </c>
      <c r="D605" s="2">
        <v>-0.1081</v>
      </c>
      <c r="E605" s="2">
        <v>0.7838</v>
      </c>
      <c r="F605" s="2">
        <v>-0.9717</v>
      </c>
      <c r="G605" s="2">
        <v>-0.1173</v>
      </c>
      <c r="H605" s="1">
        <v>0</v>
      </c>
      <c r="I605" s="2">
        <v>0.9218</v>
      </c>
      <c r="J605" s="1">
        <v>829</v>
      </c>
      <c r="K605" s="1">
        <v>1</v>
      </c>
      <c r="L605" s="1">
        <v>8</v>
      </c>
      <c r="M605" s="1">
        <v>6</v>
      </c>
    </row>
    <row r="606" spans="1:13">
      <c r="A606" s="1">
        <v>402</v>
      </c>
      <c r="B606" s="2">
        <v>0</v>
      </c>
      <c r="C606" s="2">
        <v>-503.09</v>
      </c>
      <c r="D606" s="2">
        <v>-0.2406</v>
      </c>
      <c r="E606" s="2">
        <v>0.7838</v>
      </c>
      <c r="F606" s="2">
        <v>-0.9772</v>
      </c>
      <c r="G606" s="2">
        <v>-0.1092</v>
      </c>
      <c r="H606" s="1">
        <v>0</v>
      </c>
      <c r="I606" s="2">
        <v>5.1424</v>
      </c>
      <c r="J606" s="1">
        <v>2091</v>
      </c>
      <c r="K606" s="1">
        <v>2</v>
      </c>
      <c r="L606" s="1">
        <v>20</v>
      </c>
      <c r="M606" s="1">
        <v>2</v>
      </c>
    </row>
    <row r="607" spans="1:13">
      <c r="A607" s="1">
        <v>86</v>
      </c>
      <c r="B607" s="2">
        <v>0</v>
      </c>
      <c r="C607" s="2">
        <v>-501.87</v>
      </c>
      <c r="D607" s="2">
        <v>-0.4949</v>
      </c>
      <c r="E607" s="2">
        <v>0.7838</v>
      </c>
      <c r="F607" s="2">
        <v>-0.8858</v>
      </c>
      <c r="G607" s="2">
        <v>-0.1215</v>
      </c>
      <c r="H607" s="1">
        <v>0</v>
      </c>
      <c r="I607" s="2">
        <v>5.6295</v>
      </c>
      <c r="J607" s="1">
        <v>1014</v>
      </c>
      <c r="K607" s="1">
        <v>6</v>
      </c>
      <c r="L607" s="1">
        <v>14</v>
      </c>
      <c r="M607" s="1">
        <v>0</v>
      </c>
    </row>
    <row r="608" spans="1:13">
      <c r="A608" s="1">
        <v>165</v>
      </c>
      <c r="B608" s="2">
        <v>0</v>
      </c>
      <c r="C608" s="2">
        <v>-517.32</v>
      </c>
      <c r="D608" s="2">
        <v>-0.2693</v>
      </c>
      <c r="E608" s="2">
        <v>0.7832</v>
      </c>
      <c r="F608" s="2">
        <v>-0.9793</v>
      </c>
      <c r="G608" s="2">
        <v>-0.1166</v>
      </c>
      <c r="H608" s="1">
        <v>0</v>
      </c>
      <c r="I608" s="2">
        <v>5.2768</v>
      </c>
      <c r="J608" s="1">
        <v>1921</v>
      </c>
      <c r="K608" s="1">
        <v>5</v>
      </c>
      <c r="L608" s="1">
        <v>7</v>
      </c>
      <c r="M608" s="1">
        <v>1</v>
      </c>
    </row>
    <row r="609" spans="1:13">
      <c r="A609" s="1">
        <v>880</v>
      </c>
      <c r="B609" s="2">
        <v>0</v>
      </c>
      <c r="C609" s="2">
        <v>-79.77</v>
      </c>
      <c r="D609" s="2">
        <v>-0.0965</v>
      </c>
      <c r="E609" s="2">
        <v>0.783</v>
      </c>
      <c r="F609" s="2">
        <v>-0.9777</v>
      </c>
      <c r="G609" s="2">
        <v>-0.1207</v>
      </c>
      <c r="H609" s="1">
        <v>0</v>
      </c>
      <c r="I609" s="2">
        <v>0.8158</v>
      </c>
      <c r="J609" s="1">
        <v>827</v>
      </c>
      <c r="K609" s="1">
        <v>0</v>
      </c>
      <c r="L609" s="1">
        <v>12</v>
      </c>
      <c r="M609" s="1">
        <v>6</v>
      </c>
    </row>
    <row r="610" spans="1:13">
      <c r="A610" s="1">
        <v>308</v>
      </c>
      <c r="B610" s="2">
        <v>0</v>
      </c>
      <c r="C610" s="2">
        <v>-505.22</v>
      </c>
      <c r="D610" s="2">
        <v>-0.2275</v>
      </c>
      <c r="E610" s="2">
        <v>0.7829</v>
      </c>
      <c r="F610" s="2">
        <v>-0.9784</v>
      </c>
      <c r="G610" s="2">
        <v>-0.1178</v>
      </c>
      <c r="H610" s="1">
        <v>0</v>
      </c>
      <c r="I610" s="2">
        <v>5.1579</v>
      </c>
      <c r="J610" s="1">
        <v>2221</v>
      </c>
      <c r="K610" s="1">
        <v>4</v>
      </c>
      <c r="L610" s="1">
        <v>8</v>
      </c>
      <c r="M610" s="1">
        <v>2</v>
      </c>
    </row>
    <row r="611" spans="1:13">
      <c r="A611" s="1">
        <v>46</v>
      </c>
      <c r="B611" s="2">
        <v>0</v>
      </c>
      <c r="C611" s="2">
        <v>-510.68</v>
      </c>
      <c r="D611" s="2">
        <v>-0.3881</v>
      </c>
      <c r="E611" s="2">
        <v>0.7824</v>
      </c>
      <c r="F611" s="2">
        <v>-0.9484</v>
      </c>
      <c r="G611" s="2">
        <v>-0.1209</v>
      </c>
      <c r="H611" s="1">
        <v>0</v>
      </c>
      <c r="I611" s="2">
        <v>5.3737</v>
      </c>
      <c r="J611" s="1">
        <v>1316</v>
      </c>
      <c r="K611" s="1">
        <v>6</v>
      </c>
      <c r="L611" s="1">
        <v>9</v>
      </c>
      <c r="M611" s="1">
        <v>0</v>
      </c>
    </row>
    <row r="612" spans="1:13">
      <c r="A612" s="1">
        <v>229</v>
      </c>
      <c r="B612" s="2">
        <v>0</v>
      </c>
      <c r="C612" s="2">
        <v>-511.05</v>
      </c>
      <c r="D612" s="2">
        <v>-0.4135</v>
      </c>
      <c r="E612" s="2">
        <v>0.7805</v>
      </c>
      <c r="F612" s="2">
        <v>-0.9297</v>
      </c>
      <c r="G612" s="2">
        <v>-0.1224</v>
      </c>
      <c r="H612" s="1">
        <v>0</v>
      </c>
      <c r="I612" s="2">
        <v>5.4757</v>
      </c>
      <c r="J612" s="1">
        <v>1236</v>
      </c>
      <c r="K612" s="1">
        <v>5</v>
      </c>
      <c r="L612" s="1">
        <v>15</v>
      </c>
      <c r="M612" s="1">
        <v>1</v>
      </c>
    </row>
    <row r="613" spans="1:13">
      <c r="A613" s="1">
        <v>87</v>
      </c>
      <c r="B613" s="2">
        <v>0</v>
      </c>
      <c r="C613" s="2">
        <v>-521.6</v>
      </c>
      <c r="D613" s="2">
        <v>-0.644</v>
      </c>
      <c r="E613" s="2">
        <v>0.7804</v>
      </c>
      <c r="F613" s="2">
        <v>-0.7982</v>
      </c>
      <c r="G613" s="2">
        <v>-0.1239</v>
      </c>
      <c r="H613" s="1">
        <v>0</v>
      </c>
      <c r="I613" s="2">
        <v>6.4616</v>
      </c>
      <c r="J613" s="1">
        <v>810</v>
      </c>
      <c r="K613" s="1">
        <v>7</v>
      </c>
      <c r="L613" s="1">
        <v>14</v>
      </c>
      <c r="M613" s="1">
        <v>0</v>
      </c>
    </row>
    <row r="614" spans="1:13">
      <c r="A614" s="1">
        <v>21</v>
      </c>
      <c r="B614" s="2">
        <v>0</v>
      </c>
      <c r="C614" s="2">
        <v>-504.96</v>
      </c>
      <c r="D614" s="2">
        <v>-0.2517</v>
      </c>
      <c r="E614" s="2">
        <v>0.7803</v>
      </c>
      <c r="F614" s="2">
        <v>-0.9969</v>
      </c>
      <c r="G614" s="2">
        <v>-0.116</v>
      </c>
      <c r="H614" s="1">
        <v>0</v>
      </c>
      <c r="I614" s="2">
        <v>5.0643</v>
      </c>
      <c r="J614" s="1">
        <v>2006</v>
      </c>
      <c r="K614" s="1">
        <v>5</v>
      </c>
      <c r="L614" s="1">
        <v>6</v>
      </c>
      <c r="M614" s="1">
        <v>0</v>
      </c>
    </row>
    <row r="615" spans="1:13">
      <c r="A615" s="1">
        <v>529</v>
      </c>
      <c r="B615" s="2">
        <v>0</v>
      </c>
      <c r="C615" s="2">
        <v>-500.7</v>
      </c>
      <c r="D615" s="2">
        <v>-0.1889</v>
      </c>
      <c r="E615" s="2">
        <v>0.7801</v>
      </c>
      <c r="F615" s="2">
        <v>-0.9824</v>
      </c>
      <c r="G615" s="2">
        <v>-0.1149</v>
      </c>
      <c r="H615" s="1">
        <v>0</v>
      </c>
      <c r="I615" s="2">
        <v>5.092</v>
      </c>
      <c r="J615" s="1">
        <v>2650</v>
      </c>
      <c r="K615" s="1">
        <v>1</v>
      </c>
      <c r="L615" s="1">
        <v>19</v>
      </c>
      <c r="M615" s="1">
        <v>3</v>
      </c>
    </row>
    <row r="616" spans="1:13">
      <c r="A616" s="1">
        <v>343</v>
      </c>
      <c r="B616" s="2">
        <v>0</v>
      </c>
      <c r="C616" s="2">
        <v>-524.03</v>
      </c>
      <c r="D616" s="2">
        <v>-0.5849</v>
      </c>
      <c r="E616" s="2">
        <v>0.78</v>
      </c>
      <c r="F616" s="2">
        <v>-0.8981</v>
      </c>
      <c r="G616" s="2">
        <v>-0.1244</v>
      </c>
      <c r="H616" s="1">
        <v>0</v>
      </c>
      <c r="I616" s="2">
        <v>5.8003</v>
      </c>
      <c r="J616" s="1">
        <v>896</v>
      </c>
      <c r="K616" s="1">
        <v>7</v>
      </c>
      <c r="L616" s="1">
        <v>12</v>
      </c>
      <c r="M616" s="1">
        <v>2</v>
      </c>
    </row>
    <row r="617" spans="1:13">
      <c r="A617" s="1">
        <v>562</v>
      </c>
      <c r="B617" s="2">
        <v>0</v>
      </c>
      <c r="C617" s="2">
        <v>-256.59</v>
      </c>
      <c r="D617" s="2">
        <v>-0.1162</v>
      </c>
      <c r="E617" s="2">
        <v>0.7799</v>
      </c>
      <c r="F617" s="2">
        <v>-0.9828</v>
      </c>
      <c r="G617" s="2">
        <v>-0.116</v>
      </c>
      <c r="H617" s="1">
        <v>0</v>
      </c>
      <c r="I617" s="2">
        <v>2.6098</v>
      </c>
      <c r="J617" s="1">
        <v>2209</v>
      </c>
      <c r="K617" s="1">
        <v>2</v>
      </c>
      <c r="L617" s="1">
        <v>6</v>
      </c>
      <c r="M617" s="1">
        <v>4</v>
      </c>
    </row>
    <row r="618" spans="1:13">
      <c r="A618" s="1">
        <v>482</v>
      </c>
      <c r="B618" s="2">
        <v>0</v>
      </c>
      <c r="C618" s="2">
        <v>-500.29</v>
      </c>
      <c r="D618" s="2">
        <v>-0.1784</v>
      </c>
      <c r="E618" s="2">
        <v>0.7798</v>
      </c>
      <c r="F618" s="2">
        <v>-0.993</v>
      </c>
      <c r="G618" s="2">
        <v>-0.1233</v>
      </c>
      <c r="H618" s="1">
        <v>0</v>
      </c>
      <c r="I618" s="2">
        <v>5.0364</v>
      </c>
      <c r="J618" s="1">
        <v>2804</v>
      </c>
      <c r="K618" s="1">
        <v>2</v>
      </c>
      <c r="L618" s="1">
        <v>13</v>
      </c>
      <c r="M618" s="1">
        <v>3</v>
      </c>
    </row>
    <row r="619" spans="1:13">
      <c r="A619" s="1">
        <v>818</v>
      </c>
      <c r="B619" s="2">
        <v>0</v>
      </c>
      <c r="C619" s="2">
        <v>-82.65</v>
      </c>
      <c r="D619" s="2">
        <v>-0.0997</v>
      </c>
      <c r="E619" s="2">
        <v>0.7797</v>
      </c>
      <c r="F619" s="2">
        <v>-0.9757</v>
      </c>
      <c r="G619" s="2">
        <v>-0.1105</v>
      </c>
      <c r="H619" s="1">
        <v>0</v>
      </c>
      <c r="I619" s="2">
        <v>0.847</v>
      </c>
      <c r="J619" s="1">
        <v>829</v>
      </c>
      <c r="K619" s="1">
        <v>2</v>
      </c>
      <c r="L619" s="1">
        <v>4</v>
      </c>
      <c r="M619" s="1">
        <v>6</v>
      </c>
    </row>
    <row r="620" spans="1:13">
      <c r="A620" s="1">
        <v>260</v>
      </c>
      <c r="B620" s="2">
        <v>0</v>
      </c>
      <c r="C620" s="2">
        <v>-522.11</v>
      </c>
      <c r="D620" s="2">
        <v>-0.3808</v>
      </c>
      <c r="E620" s="2">
        <v>0.7797</v>
      </c>
      <c r="F620" s="2">
        <v>-0.9117</v>
      </c>
      <c r="G620" s="2">
        <v>-0.1159</v>
      </c>
      <c r="H620" s="1">
        <v>0</v>
      </c>
      <c r="I620" s="2">
        <v>5.6977</v>
      </c>
      <c r="J620" s="1">
        <v>1371</v>
      </c>
      <c r="K620" s="1">
        <v>4</v>
      </c>
      <c r="L620" s="1">
        <v>19</v>
      </c>
      <c r="M620" s="1">
        <v>1</v>
      </c>
    </row>
    <row r="621" spans="1:13">
      <c r="A621" s="1">
        <v>578</v>
      </c>
      <c r="B621" s="2">
        <v>0</v>
      </c>
      <c r="C621" s="2">
        <v>-296.96</v>
      </c>
      <c r="D621" s="2">
        <v>-0.1342</v>
      </c>
      <c r="E621" s="2">
        <v>0.7795</v>
      </c>
      <c r="F621" s="2">
        <v>-0.9815</v>
      </c>
      <c r="G621" s="2">
        <v>-0.1202</v>
      </c>
      <c r="H621" s="1">
        <v>0</v>
      </c>
      <c r="I621" s="2">
        <v>3.0245</v>
      </c>
      <c r="J621" s="1">
        <v>2212</v>
      </c>
      <c r="K621" s="1">
        <v>2</v>
      </c>
      <c r="L621" s="1">
        <v>8</v>
      </c>
      <c r="M621" s="1">
        <v>4</v>
      </c>
    </row>
    <row r="622" spans="1:13">
      <c r="A622" s="1">
        <v>888</v>
      </c>
      <c r="B622" s="2">
        <v>0</v>
      </c>
      <c r="C622" s="2">
        <v>-84.76</v>
      </c>
      <c r="D622" s="2">
        <v>-0.1025</v>
      </c>
      <c r="E622" s="2">
        <v>0.7788</v>
      </c>
      <c r="F622" s="2">
        <v>-0.9747</v>
      </c>
      <c r="G622" s="2">
        <v>-0.1235</v>
      </c>
      <c r="H622" s="1">
        <v>0</v>
      </c>
      <c r="I622" s="2">
        <v>0.8694</v>
      </c>
      <c r="J622" s="1">
        <v>827</v>
      </c>
      <c r="K622" s="1">
        <v>0</v>
      </c>
      <c r="L622" s="1">
        <v>13</v>
      </c>
      <c r="M622" s="1">
        <v>6</v>
      </c>
    </row>
    <row r="623" spans="1:13">
      <c r="A623" s="1">
        <v>466</v>
      </c>
      <c r="B623" s="2">
        <v>0</v>
      </c>
      <c r="C623" s="2">
        <v>-500.46</v>
      </c>
      <c r="D623" s="2">
        <v>-0.1641</v>
      </c>
      <c r="E623" s="2">
        <v>0.7783</v>
      </c>
      <c r="F623" s="2">
        <v>-0.9938</v>
      </c>
      <c r="G623" s="2">
        <v>-0.1243</v>
      </c>
      <c r="H623" s="1">
        <v>0</v>
      </c>
      <c r="I623" s="2">
        <v>5.0344</v>
      </c>
      <c r="J623" s="1">
        <v>3049</v>
      </c>
      <c r="K623" s="1">
        <v>2</v>
      </c>
      <c r="L623" s="1">
        <v>11</v>
      </c>
      <c r="M623" s="1">
        <v>3</v>
      </c>
    </row>
    <row r="624" spans="1:13">
      <c r="A624" s="1">
        <v>117</v>
      </c>
      <c r="B624" s="2">
        <v>0</v>
      </c>
      <c r="C624" s="2">
        <v>-513.52</v>
      </c>
      <c r="D624" s="2">
        <v>-0.4724</v>
      </c>
      <c r="E624" s="2">
        <v>0.7779</v>
      </c>
      <c r="F624" s="2">
        <v>-0.8848</v>
      </c>
      <c r="G624" s="2">
        <v>-0.1194</v>
      </c>
      <c r="H624" s="1">
        <v>0</v>
      </c>
      <c r="I624" s="2">
        <v>5.7654</v>
      </c>
      <c r="J624" s="1">
        <v>1087</v>
      </c>
      <c r="K624" s="1">
        <v>5</v>
      </c>
      <c r="L624" s="1">
        <v>18</v>
      </c>
      <c r="M624" s="1">
        <v>0</v>
      </c>
    </row>
    <row r="625" spans="1:13">
      <c r="A625" s="1">
        <v>1002</v>
      </c>
      <c r="B625" s="2">
        <v>0</v>
      </c>
      <c r="C625" s="2">
        <v>-73.73</v>
      </c>
      <c r="D625" s="2">
        <v>-0.1542</v>
      </c>
      <c r="E625" s="2">
        <v>0.7775</v>
      </c>
      <c r="F625" s="2">
        <v>-0.9521</v>
      </c>
      <c r="G625" s="2">
        <v>-0.1239</v>
      </c>
      <c r="H625" s="1">
        <v>0</v>
      </c>
      <c r="I625" s="2">
        <v>0.7743</v>
      </c>
      <c r="J625" s="1">
        <v>478</v>
      </c>
      <c r="K625" s="1">
        <v>2</v>
      </c>
      <c r="L625" s="1">
        <v>10</v>
      </c>
      <c r="M625" s="1">
        <v>7</v>
      </c>
    </row>
    <row r="626" spans="1:13">
      <c r="A626" s="1">
        <v>443</v>
      </c>
      <c r="B626" s="2">
        <v>0</v>
      </c>
      <c r="C626" s="2">
        <v>-502.32</v>
      </c>
      <c r="D626" s="2">
        <v>-0.1797</v>
      </c>
      <c r="E626" s="2">
        <v>0.777</v>
      </c>
      <c r="F626" s="2">
        <v>-0.9967</v>
      </c>
      <c r="G626" s="2">
        <v>-0.122</v>
      </c>
      <c r="H626" s="1">
        <v>0</v>
      </c>
      <c r="I626" s="2">
        <v>5.039</v>
      </c>
      <c r="J626" s="1">
        <v>2795</v>
      </c>
      <c r="K626" s="1">
        <v>3</v>
      </c>
      <c r="L626" s="1">
        <v>8</v>
      </c>
      <c r="M626" s="1">
        <v>3</v>
      </c>
    </row>
    <row r="627" spans="1:13">
      <c r="A627" s="1">
        <v>784</v>
      </c>
      <c r="B627" s="2">
        <v>0</v>
      </c>
      <c r="C627" s="2">
        <v>-168.79</v>
      </c>
      <c r="D627" s="2">
        <v>-0.1234</v>
      </c>
      <c r="E627" s="2">
        <v>0.7765</v>
      </c>
      <c r="F627" s="2">
        <v>-0.9883</v>
      </c>
      <c r="G627" s="2">
        <v>-0.1214</v>
      </c>
      <c r="H627" s="1">
        <v>0</v>
      </c>
      <c r="I627" s="2">
        <v>1.7075</v>
      </c>
      <c r="J627" s="1">
        <v>1368</v>
      </c>
      <c r="K627" s="1">
        <v>0</v>
      </c>
      <c r="L627" s="1">
        <v>17</v>
      </c>
      <c r="M627" s="1">
        <v>5</v>
      </c>
    </row>
    <row r="628" spans="1:13">
      <c r="A628" s="1">
        <v>435</v>
      </c>
      <c r="B628" s="2">
        <v>0</v>
      </c>
      <c r="C628" s="2">
        <v>-500.27</v>
      </c>
      <c r="D628" s="2">
        <v>-0.1661</v>
      </c>
      <c r="E628" s="2">
        <v>0.7764</v>
      </c>
      <c r="F628" s="2">
        <v>-0.9981</v>
      </c>
      <c r="G628" s="2">
        <v>-0.1204</v>
      </c>
      <c r="H628" s="1">
        <v>0</v>
      </c>
      <c r="I628" s="2">
        <v>5.0119</v>
      </c>
      <c r="J628" s="1">
        <v>3012</v>
      </c>
      <c r="K628" s="1">
        <v>3</v>
      </c>
      <c r="L628" s="1">
        <v>7</v>
      </c>
      <c r="M628" s="1">
        <v>3</v>
      </c>
    </row>
    <row r="629" spans="1:13">
      <c r="A629" s="1">
        <v>617</v>
      </c>
      <c r="B629" s="2">
        <v>0</v>
      </c>
      <c r="C629" s="2">
        <v>-322.77</v>
      </c>
      <c r="D629" s="2">
        <v>-0.1457</v>
      </c>
      <c r="E629" s="2">
        <v>0.7762</v>
      </c>
      <c r="F629" s="2">
        <v>-0.9684</v>
      </c>
      <c r="G629" s="2">
        <v>-0.1255</v>
      </c>
      <c r="H629" s="1">
        <v>0</v>
      </c>
      <c r="I629" s="2">
        <v>3.3314</v>
      </c>
      <c r="J629" s="1">
        <v>2215</v>
      </c>
      <c r="K629" s="1">
        <v>1</v>
      </c>
      <c r="L629" s="1">
        <v>13</v>
      </c>
      <c r="M629" s="1">
        <v>4</v>
      </c>
    </row>
    <row r="630" spans="1:13">
      <c r="A630" s="1">
        <v>335</v>
      </c>
      <c r="B630" s="2">
        <v>0</v>
      </c>
      <c r="C630" s="2">
        <v>-503.98</v>
      </c>
      <c r="D630" s="2">
        <v>-0.5734</v>
      </c>
      <c r="E630" s="2">
        <v>0.7762</v>
      </c>
      <c r="F630" s="2">
        <v>-0.8912</v>
      </c>
      <c r="G630" s="2">
        <v>-0.1266</v>
      </c>
      <c r="H630" s="1">
        <v>0</v>
      </c>
      <c r="I630" s="2">
        <v>5.6281</v>
      </c>
      <c r="J630" s="1">
        <v>879</v>
      </c>
      <c r="K630" s="1">
        <v>7</v>
      </c>
      <c r="L630" s="1">
        <v>11</v>
      </c>
      <c r="M630" s="1">
        <v>2</v>
      </c>
    </row>
    <row r="631" spans="1:13">
      <c r="A631" s="1">
        <v>1048</v>
      </c>
      <c r="B631" s="2">
        <v>0</v>
      </c>
      <c r="C631" s="2">
        <v>-56.73</v>
      </c>
      <c r="D631" s="2">
        <v>-0.1189</v>
      </c>
      <c r="E631" s="2">
        <v>0.7761</v>
      </c>
      <c r="F631" s="2">
        <v>-0.9729</v>
      </c>
      <c r="G631" s="2">
        <v>-0.1225</v>
      </c>
      <c r="H631" s="1">
        <v>0</v>
      </c>
      <c r="I631" s="2">
        <v>0.583</v>
      </c>
      <c r="J631" s="1">
        <v>477</v>
      </c>
      <c r="K631" s="1">
        <v>0</v>
      </c>
      <c r="L631" s="1">
        <v>16</v>
      </c>
      <c r="M631" s="1">
        <v>7</v>
      </c>
    </row>
    <row r="632" spans="1:13">
      <c r="A632" s="1">
        <v>382</v>
      </c>
      <c r="B632" s="2">
        <v>0</v>
      </c>
      <c r="C632" s="2">
        <v>-516.83</v>
      </c>
      <c r="D632" s="2">
        <v>-0.5827</v>
      </c>
      <c r="E632" s="2">
        <v>0.7761</v>
      </c>
      <c r="F632" s="2">
        <v>-0.8539</v>
      </c>
      <c r="G632" s="2">
        <v>-0.1221</v>
      </c>
      <c r="H632" s="1">
        <v>0</v>
      </c>
      <c r="I632" s="2">
        <v>6.0014</v>
      </c>
      <c r="J632" s="1">
        <v>887</v>
      </c>
      <c r="K632" s="1">
        <v>6</v>
      </c>
      <c r="L632" s="1">
        <v>17</v>
      </c>
      <c r="M632" s="1">
        <v>2</v>
      </c>
    </row>
    <row r="633" spans="1:13">
      <c r="A633" s="1">
        <v>15</v>
      </c>
      <c r="B633" s="2">
        <v>0</v>
      </c>
      <c r="C633" s="2">
        <v>-508.91</v>
      </c>
      <c r="D633" s="2">
        <v>-0.3835</v>
      </c>
      <c r="E633" s="2">
        <v>0.7761</v>
      </c>
      <c r="F633" s="2">
        <v>-0.952</v>
      </c>
      <c r="G633" s="2">
        <v>-0.1165</v>
      </c>
      <c r="H633" s="1">
        <v>0</v>
      </c>
      <c r="I633" s="2">
        <v>5.3318</v>
      </c>
      <c r="J633" s="1">
        <v>1327</v>
      </c>
      <c r="K633" s="1">
        <v>7</v>
      </c>
      <c r="L633" s="1">
        <v>5</v>
      </c>
      <c r="M633" s="1">
        <v>0</v>
      </c>
    </row>
    <row r="634" spans="1:13">
      <c r="A634" s="1">
        <v>247</v>
      </c>
      <c r="B634" s="2">
        <v>0</v>
      </c>
      <c r="C634" s="2">
        <v>-580.27</v>
      </c>
      <c r="D634" s="2">
        <v>-0.7392</v>
      </c>
      <c r="E634" s="2">
        <v>0.7759</v>
      </c>
      <c r="F634" s="2">
        <v>-0.7965</v>
      </c>
      <c r="G634" s="2">
        <v>-0.1234</v>
      </c>
      <c r="H634" s="1">
        <v>0</v>
      </c>
      <c r="I634" s="2">
        <v>7.1785</v>
      </c>
      <c r="J634" s="1">
        <v>785</v>
      </c>
      <c r="K634" s="1">
        <v>7</v>
      </c>
      <c r="L634" s="1">
        <v>17</v>
      </c>
      <c r="M634" s="1">
        <v>1</v>
      </c>
    </row>
    <row r="635" spans="1:13">
      <c r="A635" s="1">
        <v>124</v>
      </c>
      <c r="B635" s="2">
        <v>0</v>
      </c>
      <c r="C635" s="2">
        <v>-515.45</v>
      </c>
      <c r="D635" s="2">
        <v>-0.3873</v>
      </c>
      <c r="E635" s="2">
        <v>0.7756</v>
      </c>
      <c r="F635" s="2">
        <v>-0.9424</v>
      </c>
      <c r="G635" s="2">
        <v>-0.118</v>
      </c>
      <c r="H635" s="1">
        <v>0</v>
      </c>
      <c r="I635" s="2">
        <v>5.4526</v>
      </c>
      <c r="J635" s="1">
        <v>1331</v>
      </c>
      <c r="K635" s="1">
        <v>4</v>
      </c>
      <c r="L635" s="1">
        <v>19</v>
      </c>
      <c r="M635" s="1">
        <v>0</v>
      </c>
    </row>
    <row r="636" spans="1:13">
      <c r="A636" s="1">
        <v>366</v>
      </c>
      <c r="B636" s="2">
        <v>0</v>
      </c>
      <c r="C636" s="2">
        <v>-527.1</v>
      </c>
      <c r="D636" s="2">
        <v>-0.5379</v>
      </c>
      <c r="E636" s="2">
        <v>0.7754</v>
      </c>
      <c r="F636" s="2">
        <v>-0.8829</v>
      </c>
      <c r="G636" s="2">
        <v>-0.126</v>
      </c>
      <c r="H636" s="1">
        <v>0</v>
      </c>
      <c r="I636" s="2">
        <v>5.9287</v>
      </c>
      <c r="J636" s="1">
        <v>980</v>
      </c>
      <c r="K636" s="1">
        <v>6</v>
      </c>
      <c r="L636" s="1">
        <v>15</v>
      </c>
      <c r="M636" s="1">
        <v>2</v>
      </c>
    </row>
    <row r="637" spans="1:13">
      <c r="A637" s="1">
        <v>865</v>
      </c>
      <c r="B637" s="2">
        <v>0</v>
      </c>
      <c r="C637" s="2">
        <v>-106.32</v>
      </c>
      <c r="D637" s="2">
        <v>-0.1283</v>
      </c>
      <c r="E637" s="2">
        <v>0.7752</v>
      </c>
      <c r="F637" s="2">
        <v>-0.9812</v>
      </c>
      <c r="G637" s="2">
        <v>-0.1255</v>
      </c>
      <c r="H637" s="1">
        <v>0</v>
      </c>
      <c r="I637" s="2">
        <v>1.0836</v>
      </c>
      <c r="J637" s="1">
        <v>829</v>
      </c>
      <c r="K637" s="1">
        <v>1</v>
      </c>
      <c r="L637" s="1">
        <v>10</v>
      </c>
      <c r="M637" s="1">
        <v>6</v>
      </c>
    </row>
    <row r="638" spans="1:13">
      <c r="A638" s="1">
        <v>737</v>
      </c>
      <c r="B638" s="2">
        <v>0</v>
      </c>
      <c r="C638" s="2">
        <v>-184.69</v>
      </c>
      <c r="D638" s="2">
        <v>-0.1348</v>
      </c>
      <c r="E638" s="2">
        <v>0.775</v>
      </c>
      <c r="F638" s="2">
        <v>-0.9739</v>
      </c>
      <c r="G638" s="2">
        <v>-0.1263</v>
      </c>
      <c r="H638" s="1">
        <v>0</v>
      </c>
      <c r="I638" s="2">
        <v>1.8958</v>
      </c>
      <c r="J638" s="1">
        <v>1370</v>
      </c>
      <c r="K638" s="1">
        <v>1</v>
      </c>
      <c r="L638" s="1">
        <v>11</v>
      </c>
      <c r="M638" s="1">
        <v>5</v>
      </c>
    </row>
    <row r="639" spans="1:13">
      <c r="A639" s="1">
        <v>570</v>
      </c>
      <c r="B639" s="2">
        <v>0</v>
      </c>
      <c r="C639" s="2">
        <v>-283.64</v>
      </c>
      <c r="D639" s="2">
        <v>-0.1284</v>
      </c>
      <c r="E639" s="2">
        <v>0.7749</v>
      </c>
      <c r="F639" s="2">
        <v>-0.9802</v>
      </c>
      <c r="G639" s="2">
        <v>-0.1213</v>
      </c>
      <c r="H639" s="1">
        <v>0</v>
      </c>
      <c r="I639" s="2">
        <v>2.8924</v>
      </c>
      <c r="J639" s="1">
        <v>2209</v>
      </c>
      <c r="K639" s="1">
        <v>2</v>
      </c>
      <c r="L639" s="1">
        <v>7</v>
      </c>
      <c r="M639" s="1">
        <v>4</v>
      </c>
    </row>
    <row r="640" spans="1:13">
      <c r="A640" s="1">
        <v>70</v>
      </c>
      <c r="B640" s="2">
        <v>0</v>
      </c>
      <c r="C640" s="2">
        <v>-505.89</v>
      </c>
      <c r="D640" s="2">
        <v>-0.4741</v>
      </c>
      <c r="E640" s="2">
        <v>0.7749</v>
      </c>
      <c r="F640" s="2">
        <v>-0.9139</v>
      </c>
      <c r="G640" s="2">
        <v>-0.1277</v>
      </c>
      <c r="H640" s="1">
        <v>0</v>
      </c>
      <c r="I640" s="2">
        <v>5.5112</v>
      </c>
      <c r="J640" s="1">
        <v>1067</v>
      </c>
      <c r="K640" s="1">
        <v>6</v>
      </c>
      <c r="L640" s="1">
        <v>12</v>
      </c>
      <c r="M640" s="1">
        <v>0</v>
      </c>
    </row>
    <row r="641" spans="1:13">
      <c r="A641" s="1">
        <v>151</v>
      </c>
      <c r="B641" s="2">
        <v>0</v>
      </c>
      <c r="C641" s="2">
        <v>-502.79</v>
      </c>
      <c r="D641" s="2">
        <v>-0.3868</v>
      </c>
      <c r="E641" s="2">
        <v>0.7747</v>
      </c>
      <c r="F641" s="2">
        <v>-0.9779</v>
      </c>
      <c r="G641" s="2">
        <v>-0.1175</v>
      </c>
      <c r="H641" s="1">
        <v>0</v>
      </c>
      <c r="I641" s="2">
        <v>5.1372</v>
      </c>
      <c r="J641" s="1">
        <v>1300</v>
      </c>
      <c r="K641" s="1">
        <v>7</v>
      </c>
      <c r="L641" s="1">
        <v>5</v>
      </c>
      <c r="M641" s="1">
        <v>1</v>
      </c>
    </row>
    <row r="642" spans="1:13">
      <c r="A642" s="1">
        <v>1041</v>
      </c>
      <c r="B642" s="2">
        <v>0</v>
      </c>
      <c r="C642" s="2">
        <v>-77</v>
      </c>
      <c r="D642" s="2">
        <v>-0.1611</v>
      </c>
      <c r="E642" s="2">
        <v>0.7744</v>
      </c>
      <c r="F642" s="2">
        <v>-0.9036</v>
      </c>
      <c r="G642" s="2">
        <v>-0.1256</v>
      </c>
      <c r="H642" s="1">
        <v>0</v>
      </c>
      <c r="I642" s="2">
        <v>0.8517</v>
      </c>
      <c r="J642" s="1">
        <v>478</v>
      </c>
      <c r="K642" s="1">
        <v>1</v>
      </c>
      <c r="L642" s="1">
        <v>15</v>
      </c>
      <c r="M642" s="1">
        <v>7</v>
      </c>
    </row>
    <row r="643" spans="1:13">
      <c r="A643" s="1">
        <v>505</v>
      </c>
      <c r="B643" s="2">
        <v>0</v>
      </c>
      <c r="C643" s="2">
        <v>-500.25</v>
      </c>
      <c r="D643" s="2">
        <v>-0.1712</v>
      </c>
      <c r="E643" s="2">
        <v>0.7741</v>
      </c>
      <c r="F643" s="2">
        <v>-0.9904</v>
      </c>
      <c r="G643" s="2">
        <v>-0.1244</v>
      </c>
      <c r="H643" s="1">
        <v>0</v>
      </c>
      <c r="I643" s="2">
        <v>5.0487</v>
      </c>
      <c r="J643" s="1">
        <v>2922</v>
      </c>
      <c r="K643" s="1">
        <v>1</v>
      </c>
      <c r="L643" s="1">
        <v>16</v>
      </c>
      <c r="M643" s="1">
        <v>3</v>
      </c>
    </row>
    <row r="644" spans="1:13">
      <c r="A644" s="1">
        <v>52</v>
      </c>
      <c r="B644" s="2">
        <v>0</v>
      </c>
      <c r="C644" s="2">
        <v>-505.33</v>
      </c>
      <c r="D644" s="2">
        <v>-0.2671</v>
      </c>
      <c r="E644" s="2">
        <v>0.7738</v>
      </c>
      <c r="F644" s="2">
        <v>-0.999</v>
      </c>
      <c r="G644" s="2">
        <v>-0.1263</v>
      </c>
      <c r="H644" s="1">
        <v>0</v>
      </c>
      <c r="I644" s="2">
        <v>5.0581</v>
      </c>
      <c r="J644" s="1">
        <v>1892</v>
      </c>
      <c r="K644" s="1">
        <v>4</v>
      </c>
      <c r="L644" s="1">
        <v>10</v>
      </c>
      <c r="M644" s="1">
        <v>0</v>
      </c>
    </row>
    <row r="645" spans="1:13">
      <c r="A645" s="1">
        <v>447</v>
      </c>
      <c r="B645" s="2">
        <v>0</v>
      </c>
      <c r="C645" s="2">
        <v>-513.72</v>
      </c>
      <c r="D645" s="2">
        <v>-0.4888</v>
      </c>
      <c r="E645" s="2">
        <v>0.7736</v>
      </c>
      <c r="F645" s="2">
        <v>-0.9663</v>
      </c>
      <c r="G645" s="2">
        <v>-0.1247</v>
      </c>
      <c r="H645" s="1">
        <v>0</v>
      </c>
      <c r="I645" s="2">
        <v>5.3069</v>
      </c>
      <c r="J645" s="1">
        <v>1051</v>
      </c>
      <c r="K645" s="1">
        <v>7</v>
      </c>
      <c r="L645" s="1">
        <v>8</v>
      </c>
      <c r="M645" s="1">
        <v>3</v>
      </c>
    </row>
    <row r="646" spans="1:13">
      <c r="A646" s="1">
        <v>196</v>
      </c>
      <c r="B646" s="2">
        <v>0</v>
      </c>
      <c r="C646" s="2">
        <v>-501.44</v>
      </c>
      <c r="D646" s="2">
        <v>-0.2846</v>
      </c>
      <c r="E646" s="2">
        <v>0.7736</v>
      </c>
      <c r="F646" s="2">
        <v>-0.9924</v>
      </c>
      <c r="G646" s="2">
        <v>-0.1276</v>
      </c>
      <c r="H646" s="1">
        <v>0</v>
      </c>
      <c r="I646" s="2">
        <v>5.0508</v>
      </c>
      <c r="J646" s="1">
        <v>1762</v>
      </c>
      <c r="K646" s="1">
        <v>4</v>
      </c>
      <c r="L646" s="1">
        <v>11</v>
      </c>
      <c r="M646" s="1">
        <v>1</v>
      </c>
    </row>
    <row r="647" spans="1:13">
      <c r="A647" s="1">
        <v>78</v>
      </c>
      <c r="B647" s="2">
        <v>0</v>
      </c>
      <c r="C647" s="2">
        <v>-514.1</v>
      </c>
      <c r="D647" s="2">
        <v>-0.4972</v>
      </c>
      <c r="E647" s="2">
        <v>0.7736</v>
      </c>
      <c r="F647" s="2">
        <v>-0.9024</v>
      </c>
      <c r="G647" s="2">
        <v>-0.1287</v>
      </c>
      <c r="H647" s="1">
        <v>0</v>
      </c>
      <c r="I647" s="2">
        <v>5.6653</v>
      </c>
      <c r="J647" s="1">
        <v>1034</v>
      </c>
      <c r="K647" s="1">
        <v>6</v>
      </c>
      <c r="L647" s="1">
        <v>13</v>
      </c>
      <c r="M647" s="1">
        <v>0</v>
      </c>
    </row>
    <row r="648" spans="1:13">
      <c r="A648" s="1">
        <v>182</v>
      </c>
      <c r="B648" s="2">
        <v>0</v>
      </c>
      <c r="C648" s="2">
        <v>-501.04</v>
      </c>
      <c r="D648" s="2">
        <v>-0.4067</v>
      </c>
      <c r="E648" s="2">
        <v>0.7735</v>
      </c>
      <c r="F648" s="2">
        <v>-0.9508</v>
      </c>
      <c r="G648" s="2">
        <v>-0.1265</v>
      </c>
      <c r="H648" s="1">
        <v>0</v>
      </c>
      <c r="I648" s="2">
        <v>5.2571</v>
      </c>
      <c r="J648" s="1">
        <v>1232</v>
      </c>
      <c r="K648" s="1">
        <v>6</v>
      </c>
      <c r="L648" s="1">
        <v>9</v>
      </c>
      <c r="M648" s="1">
        <v>1</v>
      </c>
    </row>
    <row r="649" spans="1:13">
      <c r="A649" s="1">
        <v>38</v>
      </c>
      <c r="B649" s="2">
        <v>0</v>
      </c>
      <c r="C649" s="2">
        <v>-504.47</v>
      </c>
      <c r="D649" s="2">
        <v>-0.3799</v>
      </c>
      <c r="E649" s="2">
        <v>0.7735</v>
      </c>
      <c r="F649" s="2">
        <v>-0.9725</v>
      </c>
      <c r="G649" s="2">
        <v>-0.1248</v>
      </c>
      <c r="H649" s="1">
        <v>0</v>
      </c>
      <c r="I649" s="2">
        <v>5.1797</v>
      </c>
      <c r="J649" s="1">
        <v>1328</v>
      </c>
      <c r="K649" s="1">
        <v>6</v>
      </c>
      <c r="L649" s="1">
        <v>8</v>
      </c>
      <c r="M649" s="1">
        <v>0</v>
      </c>
    </row>
    <row r="650" spans="1:13">
      <c r="A650" s="1">
        <v>311</v>
      </c>
      <c r="B650" s="2">
        <v>0</v>
      </c>
      <c r="C650" s="2">
        <v>-507.73</v>
      </c>
      <c r="D650" s="2">
        <v>-0.4877</v>
      </c>
      <c r="E650" s="2">
        <v>0.7722</v>
      </c>
      <c r="F650" s="2">
        <v>-0.9493</v>
      </c>
      <c r="G650" s="2">
        <v>-0.1263</v>
      </c>
      <c r="H650" s="1">
        <v>0</v>
      </c>
      <c r="I650" s="2">
        <v>5.3351</v>
      </c>
      <c r="J650" s="1">
        <v>1041</v>
      </c>
      <c r="K650" s="1">
        <v>7</v>
      </c>
      <c r="L650" s="1">
        <v>8</v>
      </c>
      <c r="M650" s="1">
        <v>2</v>
      </c>
    </row>
    <row r="651" spans="1:13">
      <c r="A651" s="1">
        <v>394</v>
      </c>
      <c r="B651" s="2">
        <v>0</v>
      </c>
      <c r="C651" s="2">
        <v>-501.08</v>
      </c>
      <c r="D651" s="2">
        <v>-0.2465</v>
      </c>
      <c r="E651" s="2">
        <v>0.7721</v>
      </c>
      <c r="F651" s="2">
        <v>-0.9836</v>
      </c>
      <c r="G651" s="2">
        <v>-0.1187</v>
      </c>
      <c r="H651" s="1">
        <v>0</v>
      </c>
      <c r="I651" s="2">
        <v>5.0902</v>
      </c>
      <c r="J651" s="1">
        <v>2033</v>
      </c>
      <c r="K651" s="1">
        <v>2</v>
      </c>
      <c r="L651" s="1">
        <v>19</v>
      </c>
      <c r="M651" s="1">
        <v>2</v>
      </c>
    </row>
    <row r="652" spans="1:13">
      <c r="A652" s="1">
        <v>1033</v>
      </c>
      <c r="B652" s="2">
        <v>0</v>
      </c>
      <c r="C652" s="2">
        <v>-74.4</v>
      </c>
      <c r="D652" s="2">
        <v>-0.1556</v>
      </c>
      <c r="E652" s="2">
        <v>0.772</v>
      </c>
      <c r="F652" s="2">
        <v>-0.9152</v>
      </c>
      <c r="G652" s="2">
        <v>-0.1279</v>
      </c>
      <c r="H652" s="1">
        <v>0</v>
      </c>
      <c r="I652" s="2">
        <v>0.8126</v>
      </c>
      <c r="J652" s="1">
        <v>478</v>
      </c>
      <c r="K652" s="1">
        <v>1</v>
      </c>
      <c r="L652" s="1">
        <v>14</v>
      </c>
      <c r="M652" s="1">
        <v>7</v>
      </c>
    </row>
    <row r="653" spans="1:13">
      <c r="A653" s="1">
        <v>857</v>
      </c>
      <c r="B653" s="2">
        <v>0</v>
      </c>
      <c r="C653" s="2">
        <v>-101.78</v>
      </c>
      <c r="D653" s="2">
        <v>-0.1228</v>
      </c>
      <c r="E653" s="2">
        <v>0.7718</v>
      </c>
      <c r="F653" s="2">
        <v>-0.9587</v>
      </c>
      <c r="G653" s="2">
        <v>-0.1265</v>
      </c>
      <c r="H653" s="1">
        <v>0</v>
      </c>
      <c r="I653" s="2">
        <v>1.0614</v>
      </c>
      <c r="J653" s="1">
        <v>829</v>
      </c>
      <c r="K653" s="1">
        <v>1</v>
      </c>
      <c r="L653" s="1">
        <v>9</v>
      </c>
      <c r="M653" s="1">
        <v>6</v>
      </c>
    </row>
    <row r="654" spans="1:13">
      <c r="A654" s="1">
        <v>157</v>
      </c>
      <c r="B654" s="2">
        <v>0</v>
      </c>
      <c r="C654" s="2">
        <v>-507.25</v>
      </c>
      <c r="D654" s="2">
        <v>-0.2663</v>
      </c>
      <c r="E654" s="2">
        <v>0.7716</v>
      </c>
      <c r="F654" s="2">
        <v>-0.9724</v>
      </c>
      <c r="G654" s="2">
        <v>-0.1214</v>
      </c>
      <c r="H654" s="1">
        <v>0</v>
      </c>
      <c r="I654" s="2">
        <v>5.209</v>
      </c>
      <c r="J654" s="1">
        <v>1905</v>
      </c>
      <c r="K654" s="1">
        <v>5</v>
      </c>
      <c r="L654" s="1">
        <v>6</v>
      </c>
      <c r="M654" s="1">
        <v>1</v>
      </c>
    </row>
    <row r="655" spans="1:13">
      <c r="A655" s="1">
        <v>955</v>
      </c>
      <c r="B655" s="2">
        <v>0</v>
      </c>
      <c r="C655" s="2">
        <v>-64.28</v>
      </c>
      <c r="D655" s="2">
        <v>-0.1345</v>
      </c>
      <c r="E655" s="2">
        <v>0.7713</v>
      </c>
      <c r="F655" s="2">
        <v>-0.8717</v>
      </c>
      <c r="G655" s="2">
        <v>-0.1143</v>
      </c>
      <c r="H655" s="1">
        <v>0</v>
      </c>
      <c r="I655" s="2">
        <v>0.7372</v>
      </c>
      <c r="J655" s="1">
        <v>478</v>
      </c>
      <c r="K655" s="1">
        <v>3</v>
      </c>
      <c r="L655" s="1">
        <v>4</v>
      </c>
      <c r="M655" s="1">
        <v>7</v>
      </c>
    </row>
    <row r="656" spans="1:13">
      <c r="A656" s="1">
        <v>458</v>
      </c>
      <c r="B656" s="2">
        <v>0</v>
      </c>
      <c r="C656" s="2">
        <v>-501.75</v>
      </c>
      <c r="D656" s="2">
        <v>-0.1601</v>
      </c>
      <c r="E656" s="2">
        <v>0.7713</v>
      </c>
      <c r="F656" s="2">
        <v>-0.9965</v>
      </c>
      <c r="G656" s="2">
        <v>-0.1281</v>
      </c>
      <c r="H656" s="1">
        <v>0</v>
      </c>
      <c r="I656" s="2">
        <v>5.0344</v>
      </c>
      <c r="J656" s="1">
        <v>3134</v>
      </c>
      <c r="K656" s="1">
        <v>2</v>
      </c>
      <c r="L656" s="1">
        <v>10</v>
      </c>
      <c r="M656" s="1">
        <v>3</v>
      </c>
    </row>
    <row r="657" spans="1:13">
      <c r="A657" s="1">
        <v>71</v>
      </c>
      <c r="B657" s="2">
        <v>0</v>
      </c>
      <c r="C657" s="2">
        <v>-524.48</v>
      </c>
      <c r="D657" s="2">
        <v>-0.6207</v>
      </c>
      <c r="E657" s="2">
        <v>0.7711</v>
      </c>
      <c r="F657" s="2">
        <v>-0.8496</v>
      </c>
      <c r="G657" s="2">
        <v>-0.1304</v>
      </c>
      <c r="H657" s="1">
        <v>0</v>
      </c>
      <c r="I657" s="2">
        <v>6.1161</v>
      </c>
      <c r="J657" s="1">
        <v>845</v>
      </c>
      <c r="K657" s="1">
        <v>7</v>
      </c>
      <c r="L657" s="1">
        <v>12</v>
      </c>
      <c r="M657" s="1">
        <v>0</v>
      </c>
    </row>
    <row r="658" spans="1:13">
      <c r="A658" s="1">
        <v>776</v>
      </c>
      <c r="B658" s="2">
        <v>0</v>
      </c>
      <c r="C658" s="2">
        <v>-166.59</v>
      </c>
      <c r="D658" s="2">
        <v>-0.1218</v>
      </c>
      <c r="E658" s="2">
        <v>0.7709</v>
      </c>
      <c r="F658" s="2">
        <v>-0.9913</v>
      </c>
      <c r="G658" s="2">
        <v>-0.1265</v>
      </c>
      <c r="H658" s="1">
        <v>0</v>
      </c>
      <c r="I658" s="2">
        <v>1.6803</v>
      </c>
      <c r="J658" s="1">
        <v>1368</v>
      </c>
      <c r="K658" s="1">
        <v>0</v>
      </c>
      <c r="L658" s="1">
        <v>16</v>
      </c>
      <c r="M658" s="1">
        <v>5</v>
      </c>
    </row>
    <row r="659" spans="1:13">
      <c r="A659" s="1">
        <v>63</v>
      </c>
      <c r="B659" s="2">
        <v>0</v>
      </c>
      <c r="C659" s="2">
        <v>-507.61</v>
      </c>
      <c r="D659" s="2">
        <v>-0.5972</v>
      </c>
      <c r="E659" s="2">
        <v>0.7709</v>
      </c>
      <c r="F659" s="2">
        <v>-0.8677</v>
      </c>
      <c r="G659" s="2">
        <v>-0.1303</v>
      </c>
      <c r="H659" s="1">
        <v>0</v>
      </c>
      <c r="I659" s="2">
        <v>5.8054</v>
      </c>
      <c r="J659" s="1">
        <v>850</v>
      </c>
      <c r="K659" s="1">
        <v>7</v>
      </c>
      <c r="L659" s="1">
        <v>11</v>
      </c>
      <c r="M659" s="1">
        <v>0</v>
      </c>
    </row>
    <row r="660" spans="1:13">
      <c r="A660" s="1">
        <v>204</v>
      </c>
      <c r="B660" s="2">
        <v>0</v>
      </c>
      <c r="C660" s="2">
        <v>-505.93</v>
      </c>
      <c r="D660" s="2">
        <v>-0.3001</v>
      </c>
      <c r="E660" s="2">
        <v>0.7707</v>
      </c>
      <c r="F660" s="2">
        <v>-0.985</v>
      </c>
      <c r="G660" s="2">
        <v>-0.1298</v>
      </c>
      <c r="H660" s="1">
        <v>0</v>
      </c>
      <c r="I660" s="2">
        <v>5.1323</v>
      </c>
      <c r="J660" s="1">
        <v>1686</v>
      </c>
      <c r="K660" s="1">
        <v>4</v>
      </c>
      <c r="L660" s="1">
        <v>12</v>
      </c>
      <c r="M660" s="1">
        <v>1</v>
      </c>
    </row>
    <row r="661" spans="1:13">
      <c r="A661" s="1">
        <v>235</v>
      </c>
      <c r="B661" s="2">
        <v>0</v>
      </c>
      <c r="C661" s="2">
        <v>-500.24</v>
      </c>
      <c r="D661" s="2">
        <v>-0.2839</v>
      </c>
      <c r="E661" s="2">
        <v>0.7706</v>
      </c>
      <c r="F661" s="2">
        <v>-0.9743</v>
      </c>
      <c r="G661" s="2">
        <v>-0.1272</v>
      </c>
      <c r="H661" s="1">
        <v>0</v>
      </c>
      <c r="I661" s="2">
        <v>5.1278</v>
      </c>
      <c r="J661" s="1">
        <v>1762</v>
      </c>
      <c r="K661" s="1">
        <v>3</v>
      </c>
      <c r="L661" s="1">
        <v>16</v>
      </c>
      <c r="M661" s="1">
        <v>1</v>
      </c>
    </row>
    <row r="662" spans="1:13">
      <c r="A662" s="1">
        <v>427</v>
      </c>
      <c r="B662" s="2">
        <v>0</v>
      </c>
      <c r="C662" s="2">
        <v>-500.74</v>
      </c>
      <c r="D662" s="2">
        <v>-0.159</v>
      </c>
      <c r="E662" s="2">
        <v>0.7698</v>
      </c>
      <c r="F662" s="2">
        <v>-0.998</v>
      </c>
      <c r="G662" s="2">
        <v>-0.1222</v>
      </c>
      <c r="H662" s="1">
        <v>0</v>
      </c>
      <c r="I662" s="2">
        <v>5.0171</v>
      </c>
      <c r="J662" s="1">
        <v>3150</v>
      </c>
      <c r="K662" s="1">
        <v>3</v>
      </c>
      <c r="L662" s="1">
        <v>6</v>
      </c>
      <c r="M662" s="1">
        <v>3</v>
      </c>
    </row>
    <row r="663" spans="1:13">
      <c r="A663" s="1">
        <v>190</v>
      </c>
      <c r="B663" s="2">
        <v>0</v>
      </c>
      <c r="C663" s="2">
        <v>-541.27</v>
      </c>
      <c r="D663" s="2">
        <v>-0.4404</v>
      </c>
      <c r="E663" s="2">
        <v>0.7698</v>
      </c>
      <c r="F663" s="2">
        <v>-0.954</v>
      </c>
      <c r="G663" s="2">
        <v>-0.1302</v>
      </c>
      <c r="H663" s="1">
        <v>0</v>
      </c>
      <c r="I663" s="2">
        <v>5.6589</v>
      </c>
      <c r="J663" s="1">
        <v>1229</v>
      </c>
      <c r="K663" s="1">
        <v>6</v>
      </c>
      <c r="L663" s="1">
        <v>10</v>
      </c>
      <c r="M663" s="1">
        <v>1</v>
      </c>
    </row>
    <row r="664" spans="1:13">
      <c r="A664" s="1">
        <v>690</v>
      </c>
      <c r="B664" s="2">
        <v>0</v>
      </c>
      <c r="C664" s="2">
        <v>-154.79</v>
      </c>
      <c r="D664" s="2">
        <v>-0.1132</v>
      </c>
      <c r="E664" s="2">
        <v>0.7696</v>
      </c>
      <c r="F664" s="2">
        <v>-0.9704</v>
      </c>
      <c r="G664" s="2">
        <v>-0.1196</v>
      </c>
      <c r="H664" s="1">
        <v>0</v>
      </c>
      <c r="I664" s="2">
        <v>1.5945</v>
      </c>
      <c r="J664" s="1">
        <v>1367</v>
      </c>
      <c r="K664" s="1">
        <v>2</v>
      </c>
      <c r="L664" s="1">
        <v>5</v>
      </c>
      <c r="M664" s="1">
        <v>5</v>
      </c>
    </row>
    <row r="665" spans="1:13">
      <c r="A665" s="1">
        <v>386</v>
      </c>
      <c r="B665" s="2">
        <v>0</v>
      </c>
      <c r="C665" s="2">
        <v>-500.36</v>
      </c>
      <c r="D665" s="2">
        <v>-0.2416</v>
      </c>
      <c r="E665" s="2">
        <v>0.7693</v>
      </c>
      <c r="F665" s="2">
        <v>-0.9911</v>
      </c>
      <c r="G665" s="2">
        <v>-0.1227</v>
      </c>
      <c r="H665" s="1">
        <v>0</v>
      </c>
      <c r="I665" s="2">
        <v>5.0463</v>
      </c>
      <c r="J665" s="1">
        <v>2071</v>
      </c>
      <c r="K665" s="1">
        <v>2</v>
      </c>
      <c r="L665" s="1">
        <v>18</v>
      </c>
      <c r="M665" s="1">
        <v>2</v>
      </c>
    </row>
    <row r="666" spans="1:13">
      <c r="A666" s="1">
        <v>99</v>
      </c>
      <c r="B666" s="2">
        <v>0</v>
      </c>
      <c r="C666" s="2">
        <v>-503.61</v>
      </c>
      <c r="D666" s="2">
        <v>-0.2832</v>
      </c>
      <c r="E666" s="2">
        <v>0.7686</v>
      </c>
      <c r="F666" s="2">
        <v>-0.9886</v>
      </c>
      <c r="G666" s="2">
        <v>-0.128</v>
      </c>
      <c r="H666" s="1">
        <v>0</v>
      </c>
      <c r="I666" s="2">
        <v>5.093</v>
      </c>
      <c r="J666" s="1">
        <v>1778</v>
      </c>
      <c r="K666" s="1">
        <v>3</v>
      </c>
      <c r="L666" s="1">
        <v>16</v>
      </c>
      <c r="M666" s="1">
        <v>0</v>
      </c>
    </row>
    <row r="667" spans="1:13">
      <c r="A667" s="1">
        <v>116</v>
      </c>
      <c r="B667" s="2">
        <v>0</v>
      </c>
      <c r="C667" s="2">
        <v>-516.1</v>
      </c>
      <c r="D667" s="2">
        <v>-0.3883</v>
      </c>
      <c r="E667" s="2">
        <v>0.7685</v>
      </c>
      <c r="F667" s="2">
        <v>-0.9651</v>
      </c>
      <c r="G667" s="2">
        <v>-0.1248</v>
      </c>
      <c r="H667" s="1">
        <v>0</v>
      </c>
      <c r="I667" s="2">
        <v>5.3375</v>
      </c>
      <c r="J667" s="1">
        <v>1329</v>
      </c>
      <c r="K667" s="1">
        <v>4</v>
      </c>
      <c r="L667" s="1">
        <v>18</v>
      </c>
      <c r="M667" s="1">
        <v>0</v>
      </c>
    </row>
    <row r="668" spans="1:13">
      <c r="A668" s="1">
        <v>108</v>
      </c>
      <c r="B668" s="2">
        <v>0</v>
      </c>
      <c r="C668" s="2">
        <v>-510.09</v>
      </c>
      <c r="D668" s="2">
        <v>-0.3748</v>
      </c>
      <c r="E668" s="2">
        <v>0.7683</v>
      </c>
      <c r="F668" s="2">
        <v>-0.9704</v>
      </c>
      <c r="G668" s="2">
        <v>-0.127</v>
      </c>
      <c r="H668" s="1">
        <v>0</v>
      </c>
      <c r="I668" s="2">
        <v>5.2481</v>
      </c>
      <c r="J668" s="1">
        <v>1361</v>
      </c>
      <c r="K668" s="1">
        <v>4</v>
      </c>
      <c r="L668" s="1">
        <v>17</v>
      </c>
      <c r="M668" s="1">
        <v>0</v>
      </c>
    </row>
    <row r="669" spans="1:13">
      <c r="A669" s="1">
        <v>609</v>
      </c>
      <c r="B669" s="2">
        <v>0</v>
      </c>
      <c r="C669" s="2">
        <v>-322.73</v>
      </c>
      <c r="D669" s="2">
        <v>-0.1457</v>
      </c>
      <c r="E669" s="2">
        <v>0.7682</v>
      </c>
      <c r="F669" s="2">
        <v>-0.9726</v>
      </c>
      <c r="G669" s="2">
        <v>-0.1306</v>
      </c>
      <c r="H669" s="1">
        <v>0</v>
      </c>
      <c r="I669" s="2">
        <v>3.3169</v>
      </c>
      <c r="J669" s="1">
        <v>2215</v>
      </c>
      <c r="K669" s="1">
        <v>1</v>
      </c>
      <c r="L669" s="1">
        <v>12</v>
      </c>
      <c r="M669" s="1">
        <v>4</v>
      </c>
    </row>
    <row r="670" spans="1:13">
      <c r="A670" s="1">
        <v>554</v>
      </c>
      <c r="B670" s="2">
        <v>0</v>
      </c>
      <c r="C670" s="2">
        <v>-252.7</v>
      </c>
      <c r="D670" s="2">
        <v>-0.1145</v>
      </c>
      <c r="E670" s="2">
        <v>0.7681</v>
      </c>
      <c r="F670" s="2">
        <v>-0.9878</v>
      </c>
      <c r="G670" s="2">
        <v>-0.1204</v>
      </c>
      <c r="H670" s="1">
        <v>0</v>
      </c>
      <c r="I670" s="2">
        <v>2.5576</v>
      </c>
      <c r="J670" s="1">
        <v>2207</v>
      </c>
      <c r="K670" s="1">
        <v>2</v>
      </c>
      <c r="L670" s="1">
        <v>5</v>
      </c>
      <c r="M670" s="1">
        <v>4</v>
      </c>
    </row>
    <row r="671" spans="1:13">
      <c r="A671" s="1">
        <v>986</v>
      </c>
      <c r="B671" s="2">
        <v>0</v>
      </c>
      <c r="C671" s="2">
        <v>-68.26</v>
      </c>
      <c r="D671" s="2">
        <v>-0.1428</v>
      </c>
      <c r="E671" s="2">
        <v>0.7671</v>
      </c>
      <c r="F671" s="2">
        <v>-0.9437</v>
      </c>
      <c r="G671" s="2">
        <v>-0.1279</v>
      </c>
      <c r="H671" s="1">
        <v>0</v>
      </c>
      <c r="I671" s="2">
        <v>0.7231</v>
      </c>
      <c r="J671" s="1">
        <v>478</v>
      </c>
      <c r="K671" s="1">
        <v>2</v>
      </c>
      <c r="L671" s="1">
        <v>8</v>
      </c>
      <c r="M671" s="1">
        <v>7</v>
      </c>
    </row>
    <row r="672" spans="1:13">
      <c r="A672" s="1">
        <v>319</v>
      </c>
      <c r="B672" s="2">
        <v>0</v>
      </c>
      <c r="C672" s="2">
        <v>-526.55</v>
      </c>
      <c r="D672" s="2">
        <v>-0.5351</v>
      </c>
      <c r="E672" s="2">
        <v>0.7669</v>
      </c>
      <c r="F672" s="2">
        <v>-0.9445</v>
      </c>
      <c r="G672" s="2">
        <v>-0.1314</v>
      </c>
      <c r="H672" s="1">
        <v>0</v>
      </c>
      <c r="I672" s="2">
        <v>5.5579</v>
      </c>
      <c r="J672" s="1">
        <v>984</v>
      </c>
      <c r="K672" s="1">
        <v>7</v>
      </c>
      <c r="L672" s="1">
        <v>9</v>
      </c>
      <c r="M672" s="1">
        <v>2</v>
      </c>
    </row>
    <row r="673" spans="1:13">
      <c r="A673" s="1">
        <v>1064</v>
      </c>
      <c r="B673" s="2">
        <v>0</v>
      </c>
      <c r="C673" s="2">
        <v>-64.17</v>
      </c>
      <c r="D673" s="2">
        <v>-0.1345</v>
      </c>
      <c r="E673" s="2">
        <v>0.7668</v>
      </c>
      <c r="F673" s="2">
        <v>-0.9717</v>
      </c>
      <c r="G673" s="2">
        <v>-0.1249</v>
      </c>
      <c r="H673" s="1">
        <v>0</v>
      </c>
      <c r="I673" s="2">
        <v>0.6603</v>
      </c>
      <c r="J673" s="1">
        <v>477</v>
      </c>
      <c r="K673" s="1">
        <v>0</v>
      </c>
      <c r="L673" s="1">
        <v>18</v>
      </c>
      <c r="M673" s="1">
        <v>7</v>
      </c>
    </row>
    <row r="674" spans="1:13">
      <c r="A674" s="1">
        <v>1057</v>
      </c>
      <c r="B674" s="2">
        <v>0</v>
      </c>
      <c r="C674" s="2">
        <v>-86.66</v>
      </c>
      <c r="D674" s="2">
        <v>-0.1809</v>
      </c>
      <c r="E674" s="2">
        <v>0.7668</v>
      </c>
      <c r="F674" s="2">
        <v>-0.8823</v>
      </c>
      <c r="G674" s="2">
        <v>-0.1274</v>
      </c>
      <c r="H674" s="1">
        <v>0</v>
      </c>
      <c r="I674" s="2">
        <v>0.9816</v>
      </c>
      <c r="J674" s="1">
        <v>479</v>
      </c>
      <c r="K674" s="1">
        <v>1</v>
      </c>
      <c r="L674" s="1">
        <v>17</v>
      </c>
      <c r="M674" s="1">
        <v>7</v>
      </c>
    </row>
    <row r="675" spans="1:13">
      <c r="A675" s="1">
        <v>79</v>
      </c>
      <c r="B675" s="2">
        <v>0</v>
      </c>
      <c r="C675" s="2">
        <v>-532.65</v>
      </c>
      <c r="D675" s="2">
        <v>-0.6576</v>
      </c>
      <c r="E675" s="2">
        <v>0.7668</v>
      </c>
      <c r="F675" s="2">
        <v>-0.8198</v>
      </c>
      <c r="G675" s="2">
        <v>-0.1331</v>
      </c>
      <c r="H675" s="1">
        <v>0</v>
      </c>
      <c r="I675" s="2">
        <v>6.4336</v>
      </c>
      <c r="J675" s="1">
        <v>810</v>
      </c>
      <c r="K675" s="1">
        <v>7</v>
      </c>
      <c r="L675" s="1">
        <v>13</v>
      </c>
      <c r="M675" s="1">
        <v>0</v>
      </c>
    </row>
    <row r="676" spans="1:13">
      <c r="A676" s="1">
        <v>115</v>
      </c>
      <c r="B676" s="2">
        <v>0</v>
      </c>
      <c r="C676" s="2">
        <v>-505.02</v>
      </c>
      <c r="D676" s="2">
        <v>-0.3096</v>
      </c>
      <c r="E676" s="2">
        <v>0.7666</v>
      </c>
      <c r="F676" s="2">
        <v>-0.9804</v>
      </c>
      <c r="G676" s="2">
        <v>-0.1257</v>
      </c>
      <c r="H676" s="1">
        <v>0</v>
      </c>
      <c r="I676" s="2">
        <v>5.1479</v>
      </c>
      <c r="J676" s="1">
        <v>1631</v>
      </c>
      <c r="K676" s="1">
        <v>3</v>
      </c>
      <c r="L676" s="1">
        <v>18</v>
      </c>
      <c r="M676" s="1">
        <v>0</v>
      </c>
    </row>
    <row r="677" spans="1:13">
      <c r="A677" s="1">
        <v>243</v>
      </c>
      <c r="B677" s="2">
        <v>0</v>
      </c>
      <c r="C677" s="2">
        <v>-507.31</v>
      </c>
      <c r="D677" s="2">
        <v>-0.3011</v>
      </c>
      <c r="E677" s="2">
        <v>0.7664</v>
      </c>
      <c r="F677" s="2">
        <v>-0.9718</v>
      </c>
      <c r="G677" s="2">
        <v>-0.1282</v>
      </c>
      <c r="H677" s="1">
        <v>0</v>
      </c>
      <c r="I677" s="2">
        <v>5.2125</v>
      </c>
      <c r="J677" s="1">
        <v>1685</v>
      </c>
      <c r="K677" s="1">
        <v>3</v>
      </c>
      <c r="L677" s="1">
        <v>17</v>
      </c>
      <c r="M677" s="1">
        <v>1</v>
      </c>
    </row>
    <row r="678" spans="1:13">
      <c r="A678" s="1">
        <v>174</v>
      </c>
      <c r="B678" s="2">
        <v>0</v>
      </c>
      <c r="C678" s="2">
        <v>-500.04</v>
      </c>
      <c r="D678" s="2">
        <v>-0.395</v>
      </c>
      <c r="E678" s="2">
        <v>0.7661</v>
      </c>
      <c r="F678" s="2">
        <v>-0.968</v>
      </c>
      <c r="G678" s="2">
        <v>-0.1296</v>
      </c>
      <c r="H678" s="1">
        <v>0</v>
      </c>
      <c r="I678" s="2">
        <v>5.1584</v>
      </c>
      <c r="J678" s="1">
        <v>1266</v>
      </c>
      <c r="K678" s="1">
        <v>6</v>
      </c>
      <c r="L678" s="1">
        <v>8</v>
      </c>
      <c r="M678" s="1">
        <v>1</v>
      </c>
    </row>
    <row r="679" spans="1:13">
      <c r="A679" s="1">
        <v>109</v>
      </c>
      <c r="B679" s="2">
        <v>0</v>
      </c>
      <c r="C679" s="2">
        <v>-503.29</v>
      </c>
      <c r="D679" s="2">
        <v>-0.4849</v>
      </c>
      <c r="E679" s="2">
        <v>0.7657</v>
      </c>
      <c r="F679" s="2">
        <v>-0.8984</v>
      </c>
      <c r="G679" s="2">
        <v>-0.129</v>
      </c>
      <c r="H679" s="1">
        <v>0</v>
      </c>
      <c r="I679" s="2">
        <v>5.5704</v>
      </c>
      <c r="J679" s="1">
        <v>1038</v>
      </c>
      <c r="K679" s="1">
        <v>5</v>
      </c>
      <c r="L679" s="1">
        <v>17</v>
      </c>
      <c r="M679" s="1">
        <v>0</v>
      </c>
    </row>
    <row r="680" spans="1:13">
      <c r="A680" s="1">
        <v>30</v>
      </c>
      <c r="B680" s="2">
        <v>0</v>
      </c>
      <c r="C680" s="2">
        <v>-504.74</v>
      </c>
      <c r="D680" s="2">
        <v>-0.3698</v>
      </c>
      <c r="E680" s="2">
        <v>0.7653</v>
      </c>
      <c r="F680" s="2">
        <v>-0.9792</v>
      </c>
      <c r="G680" s="2">
        <v>-0.1281</v>
      </c>
      <c r="H680" s="1">
        <v>0</v>
      </c>
      <c r="I680" s="2">
        <v>5.1492</v>
      </c>
      <c r="J680" s="1">
        <v>1365</v>
      </c>
      <c r="K680" s="1">
        <v>6</v>
      </c>
      <c r="L680" s="1">
        <v>7</v>
      </c>
      <c r="M680" s="1">
        <v>0</v>
      </c>
    </row>
    <row r="681" spans="1:13">
      <c r="A681" s="1">
        <v>252</v>
      </c>
      <c r="B681" s="2">
        <v>0</v>
      </c>
      <c r="C681" s="2">
        <v>-500.63</v>
      </c>
      <c r="D681" s="2">
        <v>-0.3954</v>
      </c>
      <c r="E681" s="2">
        <v>0.7648</v>
      </c>
      <c r="F681" s="2">
        <v>-0.9177</v>
      </c>
      <c r="G681" s="2">
        <v>-0.1273</v>
      </c>
      <c r="H681" s="1">
        <v>0</v>
      </c>
      <c r="I681" s="2">
        <v>5.4333</v>
      </c>
      <c r="J681" s="1">
        <v>1266</v>
      </c>
      <c r="K681" s="1">
        <v>4</v>
      </c>
      <c r="L681" s="1">
        <v>18</v>
      </c>
      <c r="M681" s="1">
        <v>1</v>
      </c>
    </row>
    <row r="682" spans="1:13">
      <c r="A682" s="1">
        <v>277</v>
      </c>
      <c r="B682" s="2">
        <v>0</v>
      </c>
      <c r="C682" s="2">
        <v>-501.25</v>
      </c>
      <c r="D682" s="2">
        <v>-0.2377</v>
      </c>
      <c r="E682" s="2">
        <v>0.7641</v>
      </c>
      <c r="F682" s="2">
        <v>-0.9742</v>
      </c>
      <c r="G682" s="2">
        <v>-0.1196</v>
      </c>
      <c r="H682" s="1">
        <v>0</v>
      </c>
      <c r="I682" s="2">
        <v>5.1385</v>
      </c>
      <c r="J682" s="1">
        <v>2109</v>
      </c>
      <c r="K682" s="1">
        <v>5</v>
      </c>
      <c r="L682" s="1">
        <v>4</v>
      </c>
      <c r="M682" s="1">
        <v>2</v>
      </c>
    </row>
    <row r="683" spans="1:13">
      <c r="A683" s="1">
        <v>244</v>
      </c>
      <c r="B683" s="2">
        <v>0</v>
      </c>
      <c r="C683" s="2">
        <v>-509.71</v>
      </c>
      <c r="D683" s="2">
        <v>-0.3827</v>
      </c>
      <c r="E683" s="2">
        <v>0.7641</v>
      </c>
      <c r="F683" s="2">
        <v>-0.9417</v>
      </c>
      <c r="G683" s="2">
        <v>-0.1297</v>
      </c>
      <c r="H683" s="1">
        <v>0</v>
      </c>
      <c r="I683" s="2">
        <v>5.3962</v>
      </c>
      <c r="J683" s="1">
        <v>1332</v>
      </c>
      <c r="K683" s="1">
        <v>4</v>
      </c>
      <c r="L683" s="1">
        <v>17</v>
      </c>
      <c r="M683" s="1">
        <v>1</v>
      </c>
    </row>
    <row r="684" spans="1:13">
      <c r="A684" s="1">
        <v>214</v>
      </c>
      <c r="B684" s="2">
        <v>0</v>
      </c>
      <c r="C684" s="2">
        <v>-505.47</v>
      </c>
      <c r="D684" s="2">
        <v>-0.5168</v>
      </c>
      <c r="E684" s="2">
        <v>0.7639</v>
      </c>
      <c r="F684" s="2">
        <v>-0.9207</v>
      </c>
      <c r="G684" s="2">
        <v>-0.1345</v>
      </c>
      <c r="H684" s="1">
        <v>0</v>
      </c>
      <c r="I684" s="2">
        <v>5.4664</v>
      </c>
      <c r="J684" s="1">
        <v>978</v>
      </c>
      <c r="K684" s="1">
        <v>6</v>
      </c>
      <c r="L684" s="1">
        <v>13</v>
      </c>
      <c r="M684" s="1">
        <v>1</v>
      </c>
    </row>
    <row r="685" spans="1:13">
      <c r="A685" s="1">
        <v>864</v>
      </c>
      <c r="B685" s="2">
        <v>0</v>
      </c>
      <c r="C685" s="2">
        <v>-79.78</v>
      </c>
      <c r="D685" s="2">
        <v>-0.0965</v>
      </c>
      <c r="E685" s="2">
        <v>0.7637</v>
      </c>
      <c r="F685" s="2">
        <v>-0.9848</v>
      </c>
      <c r="G685" s="2">
        <v>-0.1318</v>
      </c>
      <c r="H685" s="1">
        <v>0</v>
      </c>
      <c r="I685" s="2">
        <v>0.81</v>
      </c>
      <c r="J685" s="1">
        <v>827</v>
      </c>
      <c r="K685" s="1">
        <v>0</v>
      </c>
      <c r="L685" s="1">
        <v>10</v>
      </c>
      <c r="M685" s="1">
        <v>6</v>
      </c>
    </row>
    <row r="686" spans="1:13">
      <c r="A686" s="1">
        <v>841</v>
      </c>
      <c r="B686" s="2">
        <v>0</v>
      </c>
      <c r="C686" s="2">
        <v>-92.53</v>
      </c>
      <c r="D686" s="2">
        <v>-0.1116</v>
      </c>
      <c r="E686" s="2">
        <v>0.7637</v>
      </c>
      <c r="F686" s="2">
        <v>-0.971</v>
      </c>
      <c r="G686" s="2">
        <v>-0.1277</v>
      </c>
      <c r="H686" s="1">
        <v>0</v>
      </c>
      <c r="I686" s="2">
        <v>0.9528</v>
      </c>
      <c r="J686" s="1">
        <v>829</v>
      </c>
      <c r="K686" s="1">
        <v>1</v>
      </c>
      <c r="L686" s="1">
        <v>7</v>
      </c>
      <c r="M686" s="1">
        <v>6</v>
      </c>
    </row>
    <row r="687" spans="1:13">
      <c r="A687" s="1">
        <v>102</v>
      </c>
      <c r="B687" s="2">
        <v>0</v>
      </c>
      <c r="C687" s="2">
        <v>-502.33</v>
      </c>
      <c r="D687" s="2">
        <v>-0.6023</v>
      </c>
      <c r="E687" s="2">
        <v>0.7634</v>
      </c>
      <c r="F687" s="2">
        <v>-0.8332</v>
      </c>
      <c r="G687" s="2">
        <v>-0.1332</v>
      </c>
      <c r="H687" s="1">
        <v>0</v>
      </c>
      <c r="I687" s="2">
        <v>5.9708</v>
      </c>
      <c r="J687" s="1">
        <v>834</v>
      </c>
      <c r="K687" s="1">
        <v>6</v>
      </c>
      <c r="L687" s="1">
        <v>16</v>
      </c>
      <c r="M687" s="1">
        <v>0</v>
      </c>
    </row>
    <row r="688" spans="1:13">
      <c r="A688" s="1">
        <v>327</v>
      </c>
      <c r="B688" s="2">
        <v>0</v>
      </c>
      <c r="C688" s="2">
        <v>-505.27</v>
      </c>
      <c r="D688" s="2">
        <v>-0.5788</v>
      </c>
      <c r="E688" s="2">
        <v>0.763</v>
      </c>
      <c r="F688" s="2">
        <v>-0.9284</v>
      </c>
      <c r="G688" s="2">
        <v>-0.1346</v>
      </c>
      <c r="H688" s="1">
        <v>0</v>
      </c>
      <c r="I688" s="2">
        <v>5.4212</v>
      </c>
      <c r="J688" s="1">
        <v>873</v>
      </c>
      <c r="K688" s="1">
        <v>7</v>
      </c>
      <c r="L688" s="1">
        <v>10</v>
      </c>
      <c r="M688" s="1">
        <v>2</v>
      </c>
    </row>
    <row r="689" spans="1:13">
      <c r="A689" s="1">
        <v>489</v>
      </c>
      <c r="B689" s="2">
        <v>0</v>
      </c>
      <c r="C689" s="2">
        <v>-501.27</v>
      </c>
      <c r="D689" s="2">
        <v>-0.1649</v>
      </c>
      <c r="E689" s="2">
        <v>0.7624</v>
      </c>
      <c r="F689" s="2">
        <v>-0.9878</v>
      </c>
      <c r="G689" s="2">
        <v>-0.1342</v>
      </c>
      <c r="H689" s="1">
        <v>0</v>
      </c>
      <c r="I689" s="2">
        <v>5.0717</v>
      </c>
      <c r="J689" s="1">
        <v>3040</v>
      </c>
      <c r="K689" s="1">
        <v>1</v>
      </c>
      <c r="L689" s="1">
        <v>14</v>
      </c>
      <c r="M689" s="1">
        <v>3</v>
      </c>
    </row>
    <row r="690" spans="1:13">
      <c r="A690" s="1">
        <v>1081</v>
      </c>
      <c r="B690" s="2">
        <v>0</v>
      </c>
      <c r="C690" s="2">
        <v>-98.04</v>
      </c>
      <c r="D690" s="2">
        <v>-0.2042</v>
      </c>
      <c r="E690" s="2">
        <v>0.7623</v>
      </c>
      <c r="F690" s="2">
        <v>-0.8851</v>
      </c>
      <c r="G690" s="2">
        <v>-0.1227</v>
      </c>
      <c r="H690" s="1">
        <v>0</v>
      </c>
      <c r="I690" s="2">
        <v>1.1069</v>
      </c>
      <c r="J690" s="1">
        <v>480</v>
      </c>
      <c r="K690" s="1">
        <v>1</v>
      </c>
      <c r="L690" s="1">
        <v>20</v>
      </c>
      <c r="M690" s="1">
        <v>7</v>
      </c>
    </row>
    <row r="691" spans="1:13">
      <c r="A691" s="1">
        <v>1049</v>
      </c>
      <c r="B691" s="2">
        <v>0</v>
      </c>
      <c r="C691" s="2">
        <v>-85.11</v>
      </c>
      <c r="D691" s="2">
        <v>-0.1777</v>
      </c>
      <c r="E691" s="2">
        <v>0.7623</v>
      </c>
      <c r="F691" s="2">
        <v>-0.8967</v>
      </c>
      <c r="G691" s="2">
        <v>-0.132</v>
      </c>
      <c r="H691" s="1">
        <v>0</v>
      </c>
      <c r="I691" s="2">
        <v>0.9486</v>
      </c>
      <c r="J691" s="1">
        <v>479</v>
      </c>
      <c r="K691" s="1">
        <v>1</v>
      </c>
      <c r="L691" s="1">
        <v>16</v>
      </c>
      <c r="M691" s="1">
        <v>7</v>
      </c>
    </row>
    <row r="692" spans="1:13">
      <c r="A692" s="1">
        <v>792</v>
      </c>
      <c r="B692" s="2">
        <v>0</v>
      </c>
      <c r="C692" s="2">
        <v>-187.83</v>
      </c>
      <c r="D692" s="2">
        <v>-0.1372</v>
      </c>
      <c r="E692" s="2">
        <v>0.7619</v>
      </c>
      <c r="F692" s="2">
        <v>-0.9868</v>
      </c>
      <c r="G692" s="2">
        <v>-0.1283</v>
      </c>
      <c r="H692" s="1">
        <v>0</v>
      </c>
      <c r="I692" s="2">
        <v>1.9029</v>
      </c>
      <c r="J692" s="1">
        <v>1369</v>
      </c>
      <c r="K692" s="1">
        <v>0</v>
      </c>
      <c r="L692" s="1">
        <v>18</v>
      </c>
      <c r="M692" s="1">
        <v>5</v>
      </c>
    </row>
    <row r="693" spans="1:13">
      <c r="A693" s="1">
        <v>101</v>
      </c>
      <c r="B693" s="2">
        <v>0</v>
      </c>
      <c r="C693" s="2">
        <v>-509.84</v>
      </c>
      <c r="D693" s="2">
        <v>-0.4747</v>
      </c>
      <c r="E693" s="2">
        <v>0.7618</v>
      </c>
      <c r="F693" s="2">
        <v>-0.914</v>
      </c>
      <c r="G693" s="2">
        <v>-0.1336</v>
      </c>
      <c r="H693" s="1">
        <v>0</v>
      </c>
      <c r="I693" s="2">
        <v>5.5514</v>
      </c>
      <c r="J693" s="1">
        <v>1074</v>
      </c>
      <c r="K693" s="1">
        <v>5</v>
      </c>
      <c r="L693" s="1">
        <v>16</v>
      </c>
      <c r="M693" s="1">
        <v>0</v>
      </c>
    </row>
    <row r="694" spans="1:13">
      <c r="A694" s="1">
        <v>378</v>
      </c>
      <c r="B694" s="2">
        <v>0</v>
      </c>
      <c r="C694" s="2">
        <v>-502.74</v>
      </c>
      <c r="D694" s="2">
        <v>-0.2419</v>
      </c>
      <c r="E694" s="2">
        <v>0.761</v>
      </c>
      <c r="F694" s="2">
        <v>-0.9971</v>
      </c>
      <c r="G694" s="2">
        <v>-0.1299</v>
      </c>
      <c r="H694" s="1">
        <v>0</v>
      </c>
      <c r="I694" s="2">
        <v>5.0414</v>
      </c>
      <c r="J694" s="1">
        <v>2078</v>
      </c>
      <c r="K694" s="1">
        <v>2</v>
      </c>
      <c r="L694" s="1">
        <v>17</v>
      </c>
      <c r="M694" s="1">
        <v>2</v>
      </c>
    </row>
    <row r="695" spans="1:13">
      <c r="A695" s="1">
        <v>300</v>
      </c>
      <c r="B695" s="2">
        <v>0</v>
      </c>
      <c r="C695" s="2">
        <v>-500.43</v>
      </c>
      <c r="D695" s="2">
        <v>-0.2388</v>
      </c>
      <c r="E695" s="2">
        <v>0.7601</v>
      </c>
      <c r="F695" s="2">
        <v>-0.9825</v>
      </c>
      <c r="G695" s="2">
        <v>-0.13</v>
      </c>
      <c r="H695" s="1">
        <v>0</v>
      </c>
      <c r="I695" s="2">
        <v>5.0889</v>
      </c>
      <c r="J695" s="1">
        <v>2096</v>
      </c>
      <c r="K695" s="1">
        <v>4</v>
      </c>
      <c r="L695" s="1">
        <v>7</v>
      </c>
      <c r="M695" s="1">
        <v>2</v>
      </c>
    </row>
    <row r="696" spans="1:13">
      <c r="A696" s="1">
        <v>808</v>
      </c>
      <c r="B696" s="2">
        <v>0</v>
      </c>
      <c r="C696" s="2">
        <v>-201.86</v>
      </c>
      <c r="D696" s="2">
        <v>-0.1471</v>
      </c>
      <c r="E696" s="2">
        <v>0.7599</v>
      </c>
      <c r="F696" s="2">
        <v>-0.9857</v>
      </c>
      <c r="G696" s="2">
        <v>-0.1243</v>
      </c>
      <c r="H696" s="1">
        <v>0</v>
      </c>
      <c r="I696" s="2">
        <v>2.0476</v>
      </c>
      <c r="J696" s="1">
        <v>1372</v>
      </c>
      <c r="K696" s="1">
        <v>0</v>
      </c>
      <c r="L696" s="1">
        <v>20</v>
      </c>
      <c r="M696" s="1">
        <v>5</v>
      </c>
    </row>
    <row r="697" spans="1:13">
      <c r="A697" s="1">
        <v>497</v>
      </c>
      <c r="B697" s="2">
        <v>0</v>
      </c>
      <c r="C697" s="2">
        <v>-500.83</v>
      </c>
      <c r="D697" s="2">
        <v>-0.1767</v>
      </c>
      <c r="E697" s="2">
        <v>0.7597</v>
      </c>
      <c r="F697" s="2">
        <v>-0.9884</v>
      </c>
      <c r="G697" s="2">
        <v>-0.1349</v>
      </c>
      <c r="H697" s="1">
        <v>0</v>
      </c>
      <c r="I697" s="2">
        <v>5.0641</v>
      </c>
      <c r="J697" s="1">
        <v>2834</v>
      </c>
      <c r="K697" s="1">
        <v>1</v>
      </c>
      <c r="L697" s="1">
        <v>15</v>
      </c>
      <c r="M697" s="1">
        <v>3</v>
      </c>
    </row>
    <row r="698" spans="1:13">
      <c r="A698" s="1">
        <v>713</v>
      </c>
      <c r="B698" s="2">
        <v>0</v>
      </c>
      <c r="C698" s="2">
        <v>-166.35</v>
      </c>
      <c r="D698" s="2">
        <v>-0.1217</v>
      </c>
      <c r="E698" s="2">
        <v>0.7592</v>
      </c>
      <c r="F698" s="2">
        <v>-0.9734</v>
      </c>
      <c r="G698" s="2">
        <v>-0.1331</v>
      </c>
      <c r="H698" s="1">
        <v>0</v>
      </c>
      <c r="I698" s="2">
        <v>1.7082</v>
      </c>
      <c r="J698" s="1">
        <v>1367</v>
      </c>
      <c r="K698" s="1">
        <v>1</v>
      </c>
      <c r="L698" s="1">
        <v>8</v>
      </c>
      <c r="M698" s="1">
        <v>5</v>
      </c>
    </row>
    <row r="699" spans="1:13">
      <c r="A699" s="1">
        <v>450</v>
      </c>
      <c r="B699" s="2">
        <v>0</v>
      </c>
      <c r="C699" s="2">
        <v>-500.65</v>
      </c>
      <c r="D699" s="2">
        <v>-0.1598</v>
      </c>
      <c r="E699" s="2">
        <v>0.7591</v>
      </c>
      <c r="F699" s="2">
        <v>-0.999</v>
      </c>
      <c r="G699" s="2">
        <v>-0.1349</v>
      </c>
      <c r="H699" s="1">
        <v>0</v>
      </c>
      <c r="I699" s="2">
        <v>5.0114</v>
      </c>
      <c r="J699" s="1">
        <v>3133</v>
      </c>
      <c r="K699" s="1">
        <v>2</v>
      </c>
      <c r="L699" s="1">
        <v>9</v>
      </c>
      <c r="M699" s="1">
        <v>3</v>
      </c>
    </row>
    <row r="700" spans="1:13">
      <c r="A700" s="1">
        <v>962</v>
      </c>
      <c r="B700" s="2">
        <v>0</v>
      </c>
      <c r="C700" s="2">
        <v>-57.33</v>
      </c>
      <c r="D700" s="2">
        <v>-0.1199</v>
      </c>
      <c r="E700" s="2">
        <v>0.7582</v>
      </c>
      <c r="F700" s="2">
        <v>-0.944</v>
      </c>
      <c r="G700" s="2">
        <v>-0.1256</v>
      </c>
      <c r="H700" s="1">
        <v>0</v>
      </c>
      <c r="I700" s="2">
        <v>0.6072</v>
      </c>
      <c r="J700" s="1">
        <v>478</v>
      </c>
      <c r="K700" s="1">
        <v>2</v>
      </c>
      <c r="L700" s="1">
        <v>5</v>
      </c>
      <c r="M700" s="1">
        <v>7</v>
      </c>
    </row>
    <row r="701" spans="1:13">
      <c r="A701" s="1">
        <v>721</v>
      </c>
      <c r="B701" s="2">
        <v>0</v>
      </c>
      <c r="C701" s="2">
        <v>-178.7</v>
      </c>
      <c r="D701" s="2">
        <v>-0.1307</v>
      </c>
      <c r="E701" s="2">
        <v>0.7577</v>
      </c>
      <c r="F701" s="2">
        <v>-0.9719</v>
      </c>
      <c r="G701" s="2">
        <v>-0.1358</v>
      </c>
      <c r="H701" s="1">
        <v>0</v>
      </c>
      <c r="I701" s="2">
        <v>1.838</v>
      </c>
      <c r="J701" s="1">
        <v>1367</v>
      </c>
      <c r="K701" s="1">
        <v>1</v>
      </c>
      <c r="L701" s="1">
        <v>9</v>
      </c>
      <c r="M701" s="1">
        <v>5</v>
      </c>
    </row>
    <row r="702" spans="1:13">
      <c r="A702" s="1">
        <v>601</v>
      </c>
      <c r="B702" s="2">
        <v>0</v>
      </c>
      <c r="C702" s="2">
        <v>-326.01</v>
      </c>
      <c r="D702" s="2">
        <v>-0.1472</v>
      </c>
      <c r="E702" s="2">
        <v>0.7577</v>
      </c>
      <c r="F702" s="2">
        <v>-0.9814</v>
      </c>
      <c r="G702" s="2">
        <v>-0.1373</v>
      </c>
      <c r="H702" s="1">
        <v>0</v>
      </c>
      <c r="I702" s="2">
        <v>3.3207</v>
      </c>
      <c r="J702" s="1">
        <v>2214</v>
      </c>
      <c r="K702" s="1">
        <v>1</v>
      </c>
      <c r="L702" s="1">
        <v>11</v>
      </c>
      <c r="M702" s="1">
        <v>4</v>
      </c>
    </row>
    <row r="703" spans="1:13">
      <c r="A703" s="1">
        <v>246</v>
      </c>
      <c r="B703" s="2">
        <v>0</v>
      </c>
      <c r="C703" s="2">
        <v>-510.53</v>
      </c>
      <c r="D703" s="2">
        <v>-0.6326</v>
      </c>
      <c r="E703" s="2">
        <v>0.7575</v>
      </c>
      <c r="F703" s="2">
        <v>-0.8329</v>
      </c>
      <c r="G703" s="2">
        <v>-0.1345</v>
      </c>
      <c r="H703" s="1">
        <v>0</v>
      </c>
      <c r="I703" s="2">
        <v>6.0671</v>
      </c>
      <c r="J703" s="1">
        <v>807</v>
      </c>
      <c r="K703" s="1">
        <v>6</v>
      </c>
      <c r="L703" s="1">
        <v>17</v>
      </c>
      <c r="M703" s="1">
        <v>1</v>
      </c>
    </row>
    <row r="704" spans="1:13">
      <c r="A704" s="1">
        <v>419</v>
      </c>
      <c r="B704" s="2">
        <v>0</v>
      </c>
      <c r="C704" s="2">
        <v>-502.16</v>
      </c>
      <c r="D704" s="2">
        <v>-0.1569</v>
      </c>
      <c r="E704" s="2">
        <v>0.7574</v>
      </c>
      <c r="F704" s="2">
        <v>-0.9978</v>
      </c>
      <c r="G704" s="2">
        <v>-0.1269</v>
      </c>
      <c r="H704" s="1">
        <v>0</v>
      </c>
      <c r="I704" s="2">
        <v>5.0323</v>
      </c>
      <c r="J704" s="1">
        <v>3201</v>
      </c>
      <c r="K704" s="1">
        <v>3</v>
      </c>
      <c r="L704" s="1">
        <v>5</v>
      </c>
      <c r="M704" s="1">
        <v>3</v>
      </c>
    </row>
    <row r="705" spans="1:13">
      <c r="A705" s="1">
        <v>236</v>
      </c>
      <c r="B705" s="2">
        <v>0</v>
      </c>
      <c r="C705" s="2">
        <v>-509.99</v>
      </c>
      <c r="D705" s="2">
        <v>-0.3803</v>
      </c>
      <c r="E705" s="2">
        <v>0.7568</v>
      </c>
      <c r="F705" s="2">
        <v>-0.9587</v>
      </c>
      <c r="G705" s="2">
        <v>-0.1363</v>
      </c>
      <c r="H705" s="1">
        <v>0</v>
      </c>
      <c r="I705" s="2">
        <v>5.308</v>
      </c>
      <c r="J705" s="1">
        <v>1341</v>
      </c>
      <c r="K705" s="1">
        <v>4</v>
      </c>
      <c r="L705" s="1">
        <v>16</v>
      </c>
      <c r="M705" s="1">
        <v>1</v>
      </c>
    </row>
    <row r="706" spans="1:13">
      <c r="A706" s="1">
        <v>103</v>
      </c>
      <c r="B706" s="2">
        <v>0</v>
      </c>
      <c r="C706" s="2">
        <v>-561.91</v>
      </c>
      <c r="D706" s="2">
        <v>-0.7937</v>
      </c>
      <c r="E706" s="2">
        <v>0.7561</v>
      </c>
      <c r="F706" s="2">
        <v>-0.7795</v>
      </c>
      <c r="G706" s="2">
        <v>-0.1381</v>
      </c>
      <c r="H706" s="1">
        <v>0</v>
      </c>
      <c r="I706" s="2">
        <v>7.0961</v>
      </c>
      <c r="J706" s="1">
        <v>708</v>
      </c>
      <c r="K706" s="1">
        <v>7</v>
      </c>
      <c r="L706" s="1">
        <v>16</v>
      </c>
      <c r="M706" s="1">
        <v>0</v>
      </c>
    </row>
    <row r="707" spans="1:13">
      <c r="A707" s="1">
        <v>149</v>
      </c>
      <c r="B707" s="2">
        <v>0</v>
      </c>
      <c r="C707" s="2">
        <v>-501.9</v>
      </c>
      <c r="D707" s="2">
        <v>-0.2673</v>
      </c>
      <c r="E707" s="2">
        <v>0.7558</v>
      </c>
      <c r="F707" s="2">
        <v>-0.9812</v>
      </c>
      <c r="G707" s="2">
        <v>-0.1282</v>
      </c>
      <c r="H707" s="1">
        <v>0</v>
      </c>
      <c r="I707" s="2">
        <v>5.1102</v>
      </c>
      <c r="J707" s="1">
        <v>1878</v>
      </c>
      <c r="K707" s="1">
        <v>5</v>
      </c>
      <c r="L707" s="1">
        <v>5</v>
      </c>
      <c r="M707" s="1">
        <v>1</v>
      </c>
    </row>
    <row r="708" spans="1:13">
      <c r="A708" s="1">
        <v>110</v>
      </c>
      <c r="B708" s="2">
        <v>0</v>
      </c>
      <c r="C708" s="2">
        <v>-525.84</v>
      </c>
      <c r="D708" s="2">
        <v>-0.6492</v>
      </c>
      <c r="E708" s="2">
        <v>0.7557</v>
      </c>
      <c r="F708" s="2">
        <v>-0.8327</v>
      </c>
      <c r="G708" s="2">
        <v>-0.136</v>
      </c>
      <c r="H708" s="1">
        <v>0</v>
      </c>
      <c r="I708" s="2">
        <v>6.2488</v>
      </c>
      <c r="J708" s="1">
        <v>810</v>
      </c>
      <c r="K708" s="1">
        <v>6</v>
      </c>
      <c r="L708" s="1">
        <v>17</v>
      </c>
      <c r="M708" s="1">
        <v>0</v>
      </c>
    </row>
    <row r="709" spans="1:13">
      <c r="A709" s="1">
        <v>729</v>
      </c>
      <c r="B709" s="2">
        <v>0</v>
      </c>
      <c r="C709" s="2">
        <v>-191.85</v>
      </c>
      <c r="D709" s="2">
        <v>-0.1401</v>
      </c>
      <c r="E709" s="2">
        <v>0.7556</v>
      </c>
      <c r="F709" s="2">
        <v>-0.9885</v>
      </c>
      <c r="G709" s="2">
        <v>-0.1384</v>
      </c>
      <c r="H709" s="1">
        <v>0</v>
      </c>
      <c r="I709" s="2">
        <v>1.9405</v>
      </c>
      <c r="J709" s="1">
        <v>1369</v>
      </c>
      <c r="K709" s="1">
        <v>1</v>
      </c>
      <c r="L709" s="1">
        <v>10</v>
      </c>
      <c r="M709" s="1">
        <v>5</v>
      </c>
    </row>
    <row r="710" spans="1:13">
      <c r="A710" s="1">
        <v>358</v>
      </c>
      <c r="B710" s="2">
        <v>0</v>
      </c>
      <c r="C710" s="2">
        <v>-506.28</v>
      </c>
      <c r="D710" s="2">
        <v>-0.5663</v>
      </c>
      <c r="E710" s="2">
        <v>0.7549</v>
      </c>
      <c r="F710" s="2">
        <v>-0.9023</v>
      </c>
      <c r="G710" s="2">
        <v>-0.1404</v>
      </c>
      <c r="H710" s="1">
        <v>0</v>
      </c>
      <c r="I710" s="2">
        <v>5.5806</v>
      </c>
      <c r="J710" s="1">
        <v>894</v>
      </c>
      <c r="K710" s="1">
        <v>6</v>
      </c>
      <c r="L710" s="1">
        <v>14</v>
      </c>
      <c r="M710" s="1">
        <v>2</v>
      </c>
    </row>
    <row r="711" spans="1:13">
      <c r="A711" s="1">
        <v>23</v>
      </c>
      <c r="B711" s="2">
        <v>0</v>
      </c>
      <c r="C711" s="2">
        <v>-500.82</v>
      </c>
      <c r="D711" s="2">
        <v>-0.4616</v>
      </c>
      <c r="E711" s="2">
        <v>0.7549</v>
      </c>
      <c r="F711" s="2">
        <v>-0.9393</v>
      </c>
      <c r="G711" s="2">
        <v>-0.1323</v>
      </c>
      <c r="H711" s="1">
        <v>0</v>
      </c>
      <c r="I711" s="2">
        <v>5.3146</v>
      </c>
      <c r="J711" s="1">
        <v>1085</v>
      </c>
      <c r="K711" s="1">
        <v>7</v>
      </c>
      <c r="L711" s="1">
        <v>6</v>
      </c>
      <c r="M711" s="1">
        <v>0</v>
      </c>
    </row>
    <row r="712" spans="1:13">
      <c r="A712" s="1">
        <v>1073</v>
      </c>
      <c r="B712" s="2">
        <v>0</v>
      </c>
      <c r="C712" s="2">
        <v>-98.36</v>
      </c>
      <c r="D712" s="2">
        <v>-0.2053</v>
      </c>
      <c r="E712" s="2">
        <v>0.7546</v>
      </c>
      <c r="F712" s="2">
        <v>-0.9045</v>
      </c>
      <c r="G712" s="2">
        <v>-0.1304</v>
      </c>
      <c r="H712" s="1">
        <v>0</v>
      </c>
      <c r="I712" s="2">
        <v>1.0868</v>
      </c>
      <c r="J712" s="1">
        <v>479</v>
      </c>
      <c r="K712" s="1">
        <v>1</v>
      </c>
      <c r="L712" s="1">
        <v>19</v>
      </c>
      <c r="M712" s="1">
        <v>7</v>
      </c>
    </row>
    <row r="713" spans="1:13">
      <c r="A713" s="1">
        <v>254</v>
      </c>
      <c r="B713" s="2">
        <v>0</v>
      </c>
      <c r="C713" s="2">
        <v>-524.23</v>
      </c>
      <c r="D713" s="2">
        <v>-0.6678</v>
      </c>
      <c r="E713" s="2">
        <v>0.7539</v>
      </c>
      <c r="F713" s="2">
        <v>-0.8157</v>
      </c>
      <c r="G713" s="2">
        <v>-0.1346</v>
      </c>
      <c r="H713" s="1">
        <v>0</v>
      </c>
      <c r="I713" s="2">
        <v>6.3513</v>
      </c>
      <c r="J713" s="1">
        <v>785</v>
      </c>
      <c r="K713" s="1">
        <v>6</v>
      </c>
      <c r="L713" s="1">
        <v>18</v>
      </c>
      <c r="M713" s="1">
        <v>1</v>
      </c>
    </row>
    <row r="714" spans="1:13">
      <c r="A714" s="1">
        <v>1065</v>
      </c>
      <c r="B714" s="2">
        <v>0</v>
      </c>
      <c r="C714" s="2">
        <v>-95.55</v>
      </c>
      <c r="D714" s="2">
        <v>-0.1995</v>
      </c>
      <c r="E714" s="2">
        <v>0.7537</v>
      </c>
      <c r="F714" s="2">
        <v>-0.9013</v>
      </c>
      <c r="G714" s="2">
        <v>-0.1336</v>
      </c>
      <c r="H714" s="1">
        <v>0</v>
      </c>
      <c r="I714" s="2">
        <v>1.0593</v>
      </c>
      <c r="J714" s="1">
        <v>479</v>
      </c>
      <c r="K714" s="1">
        <v>1</v>
      </c>
      <c r="L714" s="1">
        <v>18</v>
      </c>
      <c r="M714" s="1">
        <v>7</v>
      </c>
    </row>
    <row r="715" spans="1:13">
      <c r="A715" s="1">
        <v>206</v>
      </c>
      <c r="B715" s="2">
        <v>0</v>
      </c>
      <c r="C715" s="2">
        <v>-509.46</v>
      </c>
      <c r="D715" s="2">
        <v>-0.5225</v>
      </c>
      <c r="E715" s="2">
        <v>0.7535</v>
      </c>
      <c r="F715" s="2">
        <v>-0.9396</v>
      </c>
      <c r="G715" s="2">
        <v>-0.1414</v>
      </c>
      <c r="H715" s="1">
        <v>0</v>
      </c>
      <c r="I715" s="2">
        <v>5.4044</v>
      </c>
      <c r="J715" s="1">
        <v>975</v>
      </c>
      <c r="K715" s="1">
        <v>6</v>
      </c>
      <c r="L715" s="1">
        <v>12</v>
      </c>
      <c r="M715" s="1">
        <v>1</v>
      </c>
    </row>
    <row r="716" spans="1:13">
      <c r="A716" s="1">
        <v>481</v>
      </c>
      <c r="B716" s="2">
        <v>0</v>
      </c>
      <c r="C716" s="2">
        <v>-500.86</v>
      </c>
      <c r="D716" s="2">
        <v>-0.1643</v>
      </c>
      <c r="E716" s="2">
        <v>0.7527</v>
      </c>
      <c r="F716" s="2">
        <v>-0.9908</v>
      </c>
      <c r="G716" s="2">
        <v>-0.1411</v>
      </c>
      <c r="H716" s="1">
        <v>0</v>
      </c>
      <c r="I716" s="2">
        <v>5.0529</v>
      </c>
      <c r="J716" s="1">
        <v>3048</v>
      </c>
      <c r="K716" s="1">
        <v>1</v>
      </c>
      <c r="L716" s="1">
        <v>13</v>
      </c>
      <c r="M716" s="1">
        <v>3</v>
      </c>
    </row>
    <row r="717" spans="1:13">
      <c r="A717" s="1">
        <v>7</v>
      </c>
      <c r="B717" s="2">
        <v>0</v>
      </c>
      <c r="C717" s="2">
        <v>-502.88</v>
      </c>
      <c r="D717" s="2">
        <v>-0.4013</v>
      </c>
      <c r="E717" s="2">
        <v>0.7518</v>
      </c>
      <c r="F717" s="2">
        <v>-0.9552</v>
      </c>
      <c r="G717" s="2">
        <v>-0.1278</v>
      </c>
      <c r="H717" s="1">
        <v>0</v>
      </c>
      <c r="I717" s="2">
        <v>5.2536</v>
      </c>
      <c r="J717" s="1">
        <v>1253</v>
      </c>
      <c r="K717" s="1">
        <v>7</v>
      </c>
      <c r="L717" s="1">
        <v>4</v>
      </c>
      <c r="M717" s="1">
        <v>0</v>
      </c>
    </row>
    <row r="718" spans="1:13">
      <c r="A718" s="1">
        <v>131</v>
      </c>
      <c r="B718" s="2">
        <v>0</v>
      </c>
      <c r="C718" s="2">
        <v>-502.71</v>
      </c>
      <c r="D718" s="2">
        <v>-0.354</v>
      </c>
      <c r="E718" s="2">
        <v>0.7516</v>
      </c>
      <c r="F718" s="2">
        <v>-0.9612</v>
      </c>
      <c r="G718" s="2">
        <v>-0.1295</v>
      </c>
      <c r="H718" s="1">
        <v>0</v>
      </c>
      <c r="I718" s="2">
        <v>5.2207</v>
      </c>
      <c r="J718" s="1">
        <v>1420</v>
      </c>
      <c r="K718" s="1">
        <v>3</v>
      </c>
      <c r="L718" s="1">
        <v>20</v>
      </c>
      <c r="M718" s="1">
        <v>0</v>
      </c>
    </row>
    <row r="719" spans="1:13">
      <c r="A719" s="1">
        <v>188</v>
      </c>
      <c r="B719" s="2">
        <v>0</v>
      </c>
      <c r="C719" s="2">
        <v>-504.64</v>
      </c>
      <c r="D719" s="2">
        <v>-0.2997</v>
      </c>
      <c r="E719" s="2">
        <v>0.7515</v>
      </c>
      <c r="F719" s="2">
        <v>-0.9926</v>
      </c>
      <c r="G719" s="2">
        <v>-0.1412</v>
      </c>
      <c r="H719" s="1">
        <v>0</v>
      </c>
      <c r="I719" s="2">
        <v>5.0823</v>
      </c>
      <c r="J719" s="1">
        <v>1684</v>
      </c>
      <c r="K719" s="1">
        <v>4</v>
      </c>
      <c r="L719" s="1">
        <v>10</v>
      </c>
      <c r="M719" s="1">
        <v>1</v>
      </c>
    </row>
    <row r="720" spans="1:13">
      <c r="A720" s="1">
        <v>166</v>
      </c>
      <c r="B720" s="2">
        <v>0</v>
      </c>
      <c r="C720" s="2">
        <v>-506.36</v>
      </c>
      <c r="D720" s="2">
        <v>-0.3975</v>
      </c>
      <c r="E720" s="2">
        <v>0.7508</v>
      </c>
      <c r="F720" s="2">
        <v>-0.9851</v>
      </c>
      <c r="G720" s="2">
        <v>-0.1375</v>
      </c>
      <c r="H720" s="1">
        <v>0</v>
      </c>
      <c r="I720" s="2">
        <v>5.1363</v>
      </c>
      <c r="J720" s="1">
        <v>1274</v>
      </c>
      <c r="K720" s="1">
        <v>6</v>
      </c>
      <c r="L720" s="1">
        <v>7</v>
      </c>
      <c r="M720" s="1">
        <v>1</v>
      </c>
    </row>
    <row r="721" spans="1:13">
      <c r="A721" s="1">
        <v>227</v>
      </c>
      <c r="B721" s="2">
        <v>0</v>
      </c>
      <c r="C721" s="2">
        <v>-505.56</v>
      </c>
      <c r="D721" s="2">
        <v>-0.2999</v>
      </c>
      <c r="E721" s="2">
        <v>0.7495</v>
      </c>
      <c r="F721" s="2">
        <v>-0.9852</v>
      </c>
      <c r="G721" s="2">
        <v>-0.1421</v>
      </c>
      <c r="H721" s="1">
        <v>0</v>
      </c>
      <c r="I721" s="2">
        <v>5.1275</v>
      </c>
      <c r="J721" s="1">
        <v>1686</v>
      </c>
      <c r="K721" s="1">
        <v>3</v>
      </c>
      <c r="L721" s="1">
        <v>15</v>
      </c>
      <c r="M721" s="1">
        <v>1</v>
      </c>
    </row>
    <row r="722" spans="1:13">
      <c r="A722" s="1">
        <v>442</v>
      </c>
      <c r="B722" s="2">
        <v>0</v>
      </c>
      <c r="C722" s="2">
        <v>-500.01</v>
      </c>
      <c r="D722" s="2">
        <v>-0.1568</v>
      </c>
      <c r="E722" s="2">
        <v>0.7492</v>
      </c>
      <c r="F722" s="2">
        <v>-0.9961</v>
      </c>
      <c r="G722" s="2">
        <v>-0.1395</v>
      </c>
      <c r="H722" s="1">
        <v>0</v>
      </c>
      <c r="I722" s="2">
        <v>5.0189</v>
      </c>
      <c r="J722" s="1">
        <v>3188</v>
      </c>
      <c r="K722" s="1">
        <v>2</v>
      </c>
      <c r="L722" s="1">
        <v>8</v>
      </c>
      <c r="M722" s="1">
        <v>3</v>
      </c>
    </row>
    <row r="723" spans="1:13">
      <c r="A723" s="1">
        <v>800</v>
      </c>
      <c r="B723" s="2">
        <v>0</v>
      </c>
      <c r="C723" s="2">
        <v>-205.62</v>
      </c>
      <c r="D723" s="2">
        <v>-0.1499</v>
      </c>
      <c r="E723" s="2">
        <v>0.7489</v>
      </c>
      <c r="F723" s="2">
        <v>-0.9929</v>
      </c>
      <c r="G723" s="2">
        <v>-0.1338</v>
      </c>
      <c r="H723" s="1">
        <v>0</v>
      </c>
      <c r="I723" s="2">
        <v>2.0709</v>
      </c>
      <c r="J723" s="1">
        <v>1372</v>
      </c>
      <c r="K723" s="1">
        <v>0</v>
      </c>
      <c r="L723" s="1">
        <v>19</v>
      </c>
      <c r="M723" s="1">
        <v>5</v>
      </c>
    </row>
    <row r="724" spans="1:13">
      <c r="A724" s="1">
        <v>230</v>
      </c>
      <c r="B724" s="2">
        <v>0</v>
      </c>
      <c r="C724" s="2">
        <v>-507.45</v>
      </c>
      <c r="D724" s="2">
        <v>-0.6063</v>
      </c>
      <c r="E724" s="2">
        <v>0.7489</v>
      </c>
      <c r="F724" s="2">
        <v>-0.8604</v>
      </c>
      <c r="G724" s="2">
        <v>-0.1436</v>
      </c>
      <c r="H724" s="1">
        <v>0</v>
      </c>
      <c r="I724" s="2">
        <v>5.8499</v>
      </c>
      <c r="J724" s="1">
        <v>837</v>
      </c>
      <c r="K724" s="1">
        <v>6</v>
      </c>
      <c r="L724" s="1">
        <v>15</v>
      </c>
      <c r="M724" s="1">
        <v>1</v>
      </c>
    </row>
    <row r="725" spans="1:13">
      <c r="A725" s="1">
        <v>411</v>
      </c>
      <c r="B725" s="2">
        <v>0</v>
      </c>
      <c r="C725" s="2">
        <v>-500.6</v>
      </c>
      <c r="D725" s="2">
        <v>-0.1512</v>
      </c>
      <c r="E725" s="2">
        <v>0.7482</v>
      </c>
      <c r="F725" s="2">
        <v>-0.9997</v>
      </c>
      <c r="G725" s="2">
        <v>-0.1293</v>
      </c>
      <c r="H725" s="1">
        <v>0</v>
      </c>
      <c r="I725" s="2">
        <v>5.0075</v>
      </c>
      <c r="J725" s="1">
        <v>3311</v>
      </c>
      <c r="K725" s="1">
        <v>3</v>
      </c>
      <c r="L725" s="1">
        <v>4</v>
      </c>
      <c r="M725" s="1">
        <v>3</v>
      </c>
    </row>
    <row r="726" spans="1:13">
      <c r="A726" s="1">
        <v>91</v>
      </c>
      <c r="B726" s="2">
        <v>0</v>
      </c>
      <c r="C726" s="2">
        <v>-500.16</v>
      </c>
      <c r="D726" s="2">
        <v>-0.2986</v>
      </c>
      <c r="E726" s="2">
        <v>0.7482</v>
      </c>
      <c r="F726" s="2">
        <v>-0.9801</v>
      </c>
      <c r="G726" s="2">
        <v>-0.1424</v>
      </c>
      <c r="H726" s="1">
        <v>0</v>
      </c>
      <c r="I726" s="2">
        <v>5.1026</v>
      </c>
      <c r="J726" s="1">
        <v>1675</v>
      </c>
      <c r="K726" s="1">
        <v>3</v>
      </c>
      <c r="L726" s="1">
        <v>15</v>
      </c>
      <c r="M726" s="1">
        <v>0</v>
      </c>
    </row>
    <row r="727" spans="1:13">
      <c r="A727" s="1">
        <v>370</v>
      </c>
      <c r="B727" s="2">
        <v>0</v>
      </c>
      <c r="C727" s="2">
        <v>-500.35</v>
      </c>
      <c r="D727" s="2">
        <v>-0.2465</v>
      </c>
      <c r="E727" s="2">
        <v>0.7479</v>
      </c>
      <c r="F727" s="2">
        <v>-0.9987</v>
      </c>
      <c r="G727" s="2">
        <v>-0.1399</v>
      </c>
      <c r="H727" s="1">
        <v>0</v>
      </c>
      <c r="I727" s="2">
        <v>5.0095</v>
      </c>
      <c r="J727" s="1">
        <v>2030</v>
      </c>
      <c r="K727" s="1">
        <v>2</v>
      </c>
      <c r="L727" s="1">
        <v>16</v>
      </c>
      <c r="M727" s="1">
        <v>2</v>
      </c>
    </row>
    <row r="728" spans="1:13">
      <c r="A728" s="1">
        <v>970</v>
      </c>
      <c r="B728" s="2">
        <v>0</v>
      </c>
      <c r="C728" s="2">
        <v>-65.15</v>
      </c>
      <c r="D728" s="2">
        <v>-0.1363</v>
      </c>
      <c r="E728" s="2">
        <v>0.7476</v>
      </c>
      <c r="F728" s="2">
        <v>-0.9606</v>
      </c>
      <c r="G728" s="2">
        <v>-0.1351</v>
      </c>
      <c r="H728" s="1">
        <v>0</v>
      </c>
      <c r="I728" s="2">
        <v>0.6781</v>
      </c>
      <c r="J728" s="1">
        <v>478</v>
      </c>
      <c r="K728" s="1">
        <v>2</v>
      </c>
      <c r="L728" s="1">
        <v>6</v>
      </c>
      <c r="M728" s="1">
        <v>7</v>
      </c>
    </row>
    <row r="729" spans="1:13">
      <c r="A729" s="1">
        <v>577</v>
      </c>
      <c r="B729" s="2">
        <v>0</v>
      </c>
      <c r="C729" s="2">
        <v>-285</v>
      </c>
      <c r="D729" s="2">
        <v>-0.129</v>
      </c>
      <c r="E729" s="2">
        <v>0.7476</v>
      </c>
      <c r="F729" s="2">
        <v>-0.9831</v>
      </c>
      <c r="G729" s="2">
        <v>-0.1404</v>
      </c>
      <c r="H729" s="1">
        <v>0</v>
      </c>
      <c r="I729" s="2">
        <v>2.8978</v>
      </c>
      <c r="J729" s="1">
        <v>2209</v>
      </c>
      <c r="K729" s="1">
        <v>1</v>
      </c>
      <c r="L729" s="1">
        <v>8</v>
      </c>
      <c r="M729" s="1">
        <v>4</v>
      </c>
    </row>
    <row r="730" spans="1:13">
      <c r="A730" s="1">
        <v>323</v>
      </c>
      <c r="B730" s="2">
        <v>0</v>
      </c>
      <c r="C730" s="2">
        <v>-503.34</v>
      </c>
      <c r="D730" s="2">
        <v>-0.2437</v>
      </c>
      <c r="E730" s="2">
        <v>0.7475</v>
      </c>
      <c r="F730" s="2">
        <v>-0.9842</v>
      </c>
      <c r="G730" s="2">
        <v>-0.1425</v>
      </c>
      <c r="H730" s="1">
        <v>0</v>
      </c>
      <c r="I730" s="2">
        <v>5.1102</v>
      </c>
      <c r="J730" s="1">
        <v>2065</v>
      </c>
      <c r="K730" s="1">
        <v>3</v>
      </c>
      <c r="L730" s="1">
        <v>10</v>
      </c>
      <c r="M730" s="1">
        <v>2</v>
      </c>
    </row>
    <row r="731" spans="1:13">
      <c r="A731" s="1">
        <v>1025</v>
      </c>
      <c r="B731" s="2">
        <v>0</v>
      </c>
      <c r="C731" s="2">
        <v>-79.81</v>
      </c>
      <c r="D731" s="2">
        <v>-0.167</v>
      </c>
      <c r="E731" s="2">
        <v>0.7467</v>
      </c>
      <c r="F731" s="2">
        <v>-0.9333</v>
      </c>
      <c r="G731" s="2">
        <v>-0.1448</v>
      </c>
      <c r="H731" s="1">
        <v>0</v>
      </c>
      <c r="I731" s="2">
        <v>0.8549</v>
      </c>
      <c r="J731" s="1">
        <v>478</v>
      </c>
      <c r="K731" s="1">
        <v>1</v>
      </c>
      <c r="L731" s="1">
        <v>13</v>
      </c>
      <c r="M731" s="1">
        <v>7</v>
      </c>
    </row>
    <row r="732" spans="1:13">
      <c r="A732" s="1">
        <v>118</v>
      </c>
      <c r="B732" s="2">
        <v>0</v>
      </c>
      <c r="C732" s="2">
        <v>-552.82</v>
      </c>
      <c r="D732" s="2">
        <v>-0.7024</v>
      </c>
      <c r="E732" s="2">
        <v>0.7467</v>
      </c>
      <c r="F732" s="2">
        <v>-0.8048</v>
      </c>
      <c r="G732" s="2">
        <v>-0.1395</v>
      </c>
      <c r="H732" s="1">
        <v>0</v>
      </c>
      <c r="I732" s="2">
        <v>6.7782</v>
      </c>
      <c r="J732" s="1">
        <v>787</v>
      </c>
      <c r="K732" s="1">
        <v>6</v>
      </c>
      <c r="L732" s="1">
        <v>18</v>
      </c>
      <c r="M732" s="1">
        <v>0</v>
      </c>
    </row>
    <row r="733" spans="1:13">
      <c r="A733" s="1">
        <v>83</v>
      </c>
      <c r="B733" s="2">
        <v>0</v>
      </c>
      <c r="C733" s="2">
        <v>-506.08</v>
      </c>
      <c r="D733" s="2">
        <v>-0.2871</v>
      </c>
      <c r="E733" s="2">
        <v>0.7464</v>
      </c>
      <c r="F733" s="2">
        <v>-1</v>
      </c>
      <c r="G733" s="2">
        <v>-0.1445</v>
      </c>
      <c r="H733" s="1">
        <v>0</v>
      </c>
      <c r="I733" s="2">
        <v>5.0608</v>
      </c>
      <c r="J733" s="1">
        <v>1763</v>
      </c>
      <c r="K733" s="1">
        <v>3</v>
      </c>
      <c r="L733" s="1">
        <v>14</v>
      </c>
      <c r="M733" s="1">
        <v>0</v>
      </c>
    </row>
    <row r="734" spans="1:13">
      <c r="A734" s="1">
        <v>143</v>
      </c>
      <c r="B734" s="2">
        <v>0</v>
      </c>
      <c r="C734" s="2">
        <v>-521.6</v>
      </c>
      <c r="D734" s="2">
        <v>-0.4127</v>
      </c>
      <c r="E734" s="2">
        <v>0.7462</v>
      </c>
      <c r="F734" s="2">
        <v>-0.9842</v>
      </c>
      <c r="G734" s="2">
        <v>-0.1316</v>
      </c>
      <c r="H734" s="1">
        <v>0</v>
      </c>
      <c r="I734" s="2">
        <v>5.2953</v>
      </c>
      <c r="J734" s="1">
        <v>1264</v>
      </c>
      <c r="K734" s="1">
        <v>7</v>
      </c>
      <c r="L734" s="1">
        <v>4</v>
      </c>
      <c r="M734" s="1">
        <v>1</v>
      </c>
    </row>
    <row r="735" spans="1:13">
      <c r="A735" s="1">
        <v>978</v>
      </c>
      <c r="B735" s="2">
        <v>0</v>
      </c>
      <c r="C735" s="2">
        <v>-70.64</v>
      </c>
      <c r="D735" s="2">
        <v>-0.1478</v>
      </c>
      <c r="E735" s="2">
        <v>0.746</v>
      </c>
      <c r="F735" s="2">
        <v>-0.9532</v>
      </c>
      <c r="G735" s="2">
        <v>-0.139</v>
      </c>
      <c r="H735" s="1">
        <v>0</v>
      </c>
      <c r="I735" s="2">
        <v>0.741</v>
      </c>
      <c r="J735" s="1">
        <v>478</v>
      </c>
      <c r="K735" s="1">
        <v>2</v>
      </c>
      <c r="L735" s="1">
        <v>7</v>
      </c>
      <c r="M735" s="1">
        <v>7</v>
      </c>
    </row>
    <row r="736" spans="1:13">
      <c r="A736" s="1">
        <v>1072</v>
      </c>
      <c r="B736" s="2">
        <v>0</v>
      </c>
      <c r="C736" s="2">
        <v>-72.92</v>
      </c>
      <c r="D736" s="2">
        <v>-0.1526</v>
      </c>
      <c r="E736" s="2">
        <v>0.7456</v>
      </c>
      <c r="F736" s="2">
        <v>-0.9719</v>
      </c>
      <c r="G736" s="2">
        <v>-0.1356</v>
      </c>
      <c r="H736" s="1">
        <v>0</v>
      </c>
      <c r="I736" s="2">
        <v>0.7502</v>
      </c>
      <c r="J736" s="1">
        <v>478</v>
      </c>
      <c r="K736" s="1">
        <v>0</v>
      </c>
      <c r="L736" s="1">
        <v>19</v>
      </c>
      <c r="M736" s="1">
        <v>7</v>
      </c>
    </row>
    <row r="737" spans="1:13">
      <c r="A737" s="1">
        <v>44</v>
      </c>
      <c r="B737" s="2">
        <v>0</v>
      </c>
      <c r="C737" s="2">
        <v>-511.38</v>
      </c>
      <c r="D737" s="2">
        <v>-0.2883</v>
      </c>
      <c r="E737" s="2">
        <v>0.7454</v>
      </c>
      <c r="F737" s="2">
        <v>-1</v>
      </c>
      <c r="G737" s="2">
        <v>-0.1436</v>
      </c>
      <c r="H737" s="1">
        <v>0</v>
      </c>
      <c r="I737" s="2">
        <v>5.1138</v>
      </c>
      <c r="J737" s="1">
        <v>1774</v>
      </c>
      <c r="K737" s="1">
        <v>4</v>
      </c>
      <c r="L737" s="1">
        <v>9</v>
      </c>
      <c r="M737" s="1">
        <v>0</v>
      </c>
    </row>
    <row r="738" spans="1:13">
      <c r="A738" s="1">
        <v>123</v>
      </c>
      <c r="B738" s="2">
        <v>0</v>
      </c>
      <c r="C738" s="2">
        <v>-500.48</v>
      </c>
      <c r="D738" s="2">
        <v>-0.3529</v>
      </c>
      <c r="E738" s="2">
        <v>0.7453</v>
      </c>
      <c r="F738" s="2">
        <v>-0.9727</v>
      </c>
      <c r="G738" s="2">
        <v>-0.1364</v>
      </c>
      <c r="H738" s="1">
        <v>0</v>
      </c>
      <c r="I738" s="2">
        <v>5.1383</v>
      </c>
      <c r="J738" s="1">
        <v>1418</v>
      </c>
      <c r="K738" s="1">
        <v>3</v>
      </c>
      <c r="L738" s="1">
        <v>19</v>
      </c>
      <c r="M738" s="1">
        <v>0</v>
      </c>
    </row>
    <row r="739" spans="1:13">
      <c r="A739" s="1">
        <v>473</v>
      </c>
      <c r="B739" s="2">
        <v>0</v>
      </c>
      <c r="C739" s="2">
        <v>-500.07</v>
      </c>
      <c r="D739" s="2">
        <v>-0.1644</v>
      </c>
      <c r="E739" s="2">
        <v>0.744</v>
      </c>
      <c r="F739" s="2">
        <v>-0.9927</v>
      </c>
      <c r="G739" s="2">
        <v>-0.147</v>
      </c>
      <c r="H739" s="1">
        <v>0</v>
      </c>
      <c r="I739" s="2">
        <v>5.0356</v>
      </c>
      <c r="J739" s="1">
        <v>3041</v>
      </c>
      <c r="K739" s="1">
        <v>1</v>
      </c>
      <c r="L739" s="1">
        <v>12</v>
      </c>
      <c r="M739" s="1">
        <v>3</v>
      </c>
    </row>
    <row r="740" spans="1:13">
      <c r="A740" s="1">
        <v>856</v>
      </c>
      <c r="B740" s="2">
        <v>0</v>
      </c>
      <c r="C740" s="2">
        <v>-82.48</v>
      </c>
      <c r="D740" s="2">
        <v>-0.0997</v>
      </c>
      <c r="E740" s="2">
        <v>0.7438</v>
      </c>
      <c r="F740" s="2">
        <v>-0.9879</v>
      </c>
      <c r="G740" s="2">
        <v>-0.1432</v>
      </c>
      <c r="H740" s="1">
        <v>0</v>
      </c>
      <c r="I740" s="2">
        <v>0.8348</v>
      </c>
      <c r="J740" s="1">
        <v>827</v>
      </c>
      <c r="K740" s="1">
        <v>0</v>
      </c>
      <c r="L740" s="1">
        <v>9</v>
      </c>
      <c r="M740" s="1">
        <v>6</v>
      </c>
    </row>
    <row r="741" spans="1:13">
      <c r="A741" s="1">
        <v>768</v>
      </c>
      <c r="B741" s="2">
        <v>0</v>
      </c>
      <c r="C741" s="2">
        <v>-180.73</v>
      </c>
      <c r="D741" s="2">
        <v>-0.1321</v>
      </c>
      <c r="E741" s="2">
        <v>0.7437</v>
      </c>
      <c r="F741" s="2">
        <v>-0.9871</v>
      </c>
      <c r="G741" s="2">
        <v>-0.1454</v>
      </c>
      <c r="H741" s="1">
        <v>0</v>
      </c>
      <c r="I741" s="2">
        <v>1.8306</v>
      </c>
      <c r="J741" s="1">
        <v>1368</v>
      </c>
      <c r="K741" s="1">
        <v>0</v>
      </c>
      <c r="L741" s="1">
        <v>15</v>
      </c>
      <c r="M741" s="1">
        <v>5</v>
      </c>
    </row>
    <row r="742" spans="1:13">
      <c r="A742" s="1">
        <v>94</v>
      </c>
      <c r="B742" s="2">
        <v>0</v>
      </c>
      <c r="C742" s="2">
        <v>-522.38</v>
      </c>
      <c r="D742" s="2">
        <v>-0.634</v>
      </c>
      <c r="E742" s="2">
        <v>0.743</v>
      </c>
      <c r="F742" s="2">
        <v>-0.8669</v>
      </c>
      <c r="G742" s="2">
        <v>-0.1479</v>
      </c>
      <c r="H742" s="1">
        <v>0</v>
      </c>
      <c r="I742" s="2">
        <v>5.978</v>
      </c>
      <c r="J742" s="1">
        <v>824</v>
      </c>
      <c r="K742" s="1">
        <v>6</v>
      </c>
      <c r="L742" s="1">
        <v>15</v>
      </c>
      <c r="M742" s="1">
        <v>0</v>
      </c>
    </row>
    <row r="743" spans="1:13">
      <c r="A743" s="1">
        <v>350</v>
      </c>
      <c r="B743" s="2">
        <v>0</v>
      </c>
      <c r="C743" s="2">
        <v>-509.42</v>
      </c>
      <c r="D743" s="2">
        <v>-0.5711</v>
      </c>
      <c r="E743" s="2">
        <v>0.7428</v>
      </c>
      <c r="F743" s="2">
        <v>-0.9105</v>
      </c>
      <c r="G743" s="2">
        <v>-0.1491</v>
      </c>
      <c r="H743" s="1">
        <v>0</v>
      </c>
      <c r="I743" s="2">
        <v>5.5709</v>
      </c>
      <c r="J743" s="1">
        <v>892</v>
      </c>
      <c r="K743" s="1">
        <v>6</v>
      </c>
      <c r="L743" s="1">
        <v>13</v>
      </c>
      <c r="M743" s="1">
        <v>2</v>
      </c>
    </row>
    <row r="744" spans="1:13">
      <c r="A744" s="1">
        <v>833</v>
      </c>
      <c r="B744" s="2">
        <v>0</v>
      </c>
      <c r="C744" s="2">
        <v>-95.18</v>
      </c>
      <c r="D744" s="2">
        <v>-0.1148</v>
      </c>
      <c r="E744" s="2">
        <v>0.7427</v>
      </c>
      <c r="F744" s="2">
        <v>-0.9857</v>
      </c>
      <c r="G744" s="2">
        <v>-0.1381</v>
      </c>
      <c r="H744" s="1">
        <v>0</v>
      </c>
      <c r="I744" s="2">
        <v>0.9655</v>
      </c>
      <c r="J744" s="1">
        <v>829</v>
      </c>
      <c r="K744" s="1">
        <v>1</v>
      </c>
      <c r="L744" s="1">
        <v>6</v>
      </c>
      <c r="M744" s="1">
        <v>6</v>
      </c>
    </row>
    <row r="745" spans="1:13">
      <c r="A745" s="1">
        <v>292</v>
      </c>
      <c r="B745" s="2">
        <v>0</v>
      </c>
      <c r="C745" s="2">
        <v>-500.72</v>
      </c>
      <c r="D745" s="2">
        <v>-0.2426</v>
      </c>
      <c r="E745" s="2">
        <v>0.7419</v>
      </c>
      <c r="F745" s="2">
        <v>-0.9813</v>
      </c>
      <c r="G745" s="2">
        <v>-0.1386</v>
      </c>
      <c r="H745" s="1">
        <v>0</v>
      </c>
      <c r="I745" s="2">
        <v>5.0993</v>
      </c>
      <c r="J745" s="1">
        <v>2064</v>
      </c>
      <c r="K745" s="1">
        <v>4</v>
      </c>
      <c r="L745" s="1">
        <v>6</v>
      </c>
      <c r="M745" s="1">
        <v>2</v>
      </c>
    </row>
    <row r="746" spans="1:13">
      <c r="A746" s="1">
        <v>648</v>
      </c>
      <c r="B746" s="2">
        <v>0</v>
      </c>
      <c r="C746" s="2">
        <v>-322.04</v>
      </c>
      <c r="D746" s="2">
        <v>-0.1455</v>
      </c>
      <c r="E746" s="2">
        <v>0.7415</v>
      </c>
      <c r="F746" s="2">
        <v>-0.9947</v>
      </c>
      <c r="G746" s="2">
        <v>-0.1432</v>
      </c>
      <c r="H746" s="1">
        <v>0</v>
      </c>
      <c r="I746" s="2">
        <v>3.2377</v>
      </c>
      <c r="J746" s="1">
        <v>2213</v>
      </c>
      <c r="K746" s="1">
        <v>0</v>
      </c>
      <c r="L746" s="1">
        <v>17</v>
      </c>
      <c r="M746" s="1">
        <v>4</v>
      </c>
    </row>
    <row r="747" spans="1:13">
      <c r="A747" s="1">
        <v>219</v>
      </c>
      <c r="B747" s="2">
        <v>0</v>
      </c>
      <c r="C747" s="2">
        <v>-501.3</v>
      </c>
      <c r="D747" s="2">
        <v>-0.2965</v>
      </c>
      <c r="E747" s="2">
        <v>0.7414</v>
      </c>
      <c r="F747" s="2">
        <v>-0.9906</v>
      </c>
      <c r="G747" s="2">
        <v>-0.1485</v>
      </c>
      <c r="H747" s="1">
        <v>0</v>
      </c>
      <c r="I747" s="2">
        <v>5.0593</v>
      </c>
      <c r="J747" s="1">
        <v>1691</v>
      </c>
      <c r="K747" s="1">
        <v>3</v>
      </c>
      <c r="L747" s="1">
        <v>14</v>
      </c>
      <c r="M747" s="1">
        <v>1</v>
      </c>
    </row>
    <row r="748" spans="1:13">
      <c r="A748" s="1">
        <v>13</v>
      </c>
      <c r="B748" s="2">
        <v>0</v>
      </c>
      <c r="C748" s="2">
        <v>-502</v>
      </c>
      <c r="D748" s="2">
        <v>-0.2841</v>
      </c>
      <c r="E748" s="2">
        <v>0.7409</v>
      </c>
      <c r="F748" s="2">
        <v>-0.9975</v>
      </c>
      <c r="G748" s="2">
        <v>-0.1373</v>
      </c>
      <c r="H748" s="1">
        <v>0</v>
      </c>
      <c r="I748" s="2">
        <v>5.0319</v>
      </c>
      <c r="J748" s="1">
        <v>1767</v>
      </c>
      <c r="K748" s="1">
        <v>5</v>
      </c>
      <c r="L748" s="1">
        <v>5</v>
      </c>
      <c r="M748" s="1">
        <v>0</v>
      </c>
    </row>
    <row r="749" spans="1:13">
      <c r="A749" s="1">
        <v>180</v>
      </c>
      <c r="B749" s="2">
        <v>0</v>
      </c>
      <c r="C749" s="2">
        <v>-501.45</v>
      </c>
      <c r="D749" s="2">
        <v>-0.298</v>
      </c>
      <c r="E749" s="2">
        <v>0.74</v>
      </c>
      <c r="F749" s="2">
        <v>-0.987</v>
      </c>
      <c r="G749" s="2">
        <v>-0.1474</v>
      </c>
      <c r="H749" s="1">
        <v>0</v>
      </c>
      <c r="I749" s="2">
        <v>5.0771</v>
      </c>
      <c r="J749" s="1">
        <v>1683</v>
      </c>
      <c r="K749" s="1">
        <v>4</v>
      </c>
      <c r="L749" s="1">
        <v>9</v>
      </c>
      <c r="M749" s="1">
        <v>1</v>
      </c>
    </row>
    <row r="750" spans="1:13">
      <c r="A750" s="1">
        <v>546</v>
      </c>
      <c r="B750" s="2">
        <v>0</v>
      </c>
      <c r="C750" s="2">
        <v>-268.74</v>
      </c>
      <c r="D750" s="2">
        <v>-0.1218</v>
      </c>
      <c r="E750" s="2">
        <v>0.7396</v>
      </c>
      <c r="F750" s="2">
        <v>-0.9926</v>
      </c>
      <c r="G750" s="2">
        <v>-0.1342</v>
      </c>
      <c r="H750" s="1">
        <v>0</v>
      </c>
      <c r="I750" s="2">
        <v>2.7071</v>
      </c>
      <c r="J750" s="1">
        <v>2207</v>
      </c>
      <c r="K750" s="1">
        <v>2</v>
      </c>
      <c r="L750" s="1">
        <v>4</v>
      </c>
      <c r="M750" s="1">
        <v>4</v>
      </c>
    </row>
    <row r="751" spans="1:13">
      <c r="A751" s="1">
        <v>672</v>
      </c>
      <c r="B751" s="2">
        <v>0</v>
      </c>
      <c r="C751" s="2">
        <v>-358.75</v>
      </c>
      <c r="D751" s="2">
        <v>-0.1617</v>
      </c>
      <c r="E751" s="2">
        <v>0.7392</v>
      </c>
      <c r="F751" s="2">
        <v>-0.9847</v>
      </c>
      <c r="G751" s="2">
        <v>-0.1366</v>
      </c>
      <c r="H751" s="1">
        <v>0</v>
      </c>
      <c r="I751" s="2">
        <v>3.6431</v>
      </c>
      <c r="J751" s="1">
        <v>2219</v>
      </c>
      <c r="K751" s="1">
        <v>0</v>
      </c>
      <c r="L751" s="1">
        <v>20</v>
      </c>
      <c r="M751" s="1">
        <v>4</v>
      </c>
    </row>
    <row r="752" spans="1:13">
      <c r="A752" s="1">
        <v>22</v>
      </c>
      <c r="B752" s="2">
        <v>0</v>
      </c>
      <c r="C752" s="2">
        <v>-515.76</v>
      </c>
      <c r="D752" s="2">
        <v>-0.3913</v>
      </c>
      <c r="E752" s="2">
        <v>0.7391</v>
      </c>
      <c r="F752" s="2">
        <v>-0.987</v>
      </c>
      <c r="G752" s="2">
        <v>-0.1422</v>
      </c>
      <c r="H752" s="1">
        <v>0</v>
      </c>
      <c r="I752" s="2">
        <v>5.222</v>
      </c>
      <c r="J752" s="1">
        <v>1318</v>
      </c>
      <c r="K752" s="1">
        <v>6</v>
      </c>
      <c r="L752" s="1">
        <v>6</v>
      </c>
      <c r="M752" s="1">
        <v>0</v>
      </c>
    </row>
    <row r="753" spans="1:13">
      <c r="A753" s="1">
        <v>593</v>
      </c>
      <c r="B753" s="2">
        <v>0</v>
      </c>
      <c r="C753" s="2">
        <v>-336.13</v>
      </c>
      <c r="D753" s="2">
        <v>-0.152</v>
      </c>
      <c r="E753" s="2">
        <v>0.739</v>
      </c>
      <c r="F753" s="2">
        <v>-0.9873</v>
      </c>
      <c r="G753" s="2">
        <v>-0.1489</v>
      </c>
      <c r="H753" s="1">
        <v>0</v>
      </c>
      <c r="I753" s="2">
        <v>3.4037</v>
      </c>
      <c r="J753" s="1">
        <v>2212</v>
      </c>
      <c r="K753" s="1">
        <v>1</v>
      </c>
      <c r="L753" s="1">
        <v>10</v>
      </c>
      <c r="M753" s="1">
        <v>4</v>
      </c>
    </row>
    <row r="754" spans="1:13">
      <c r="A754" s="1">
        <v>362</v>
      </c>
      <c r="B754" s="2">
        <v>0</v>
      </c>
      <c r="C754" s="2">
        <v>-501.47</v>
      </c>
      <c r="D754" s="2">
        <v>-0.2462</v>
      </c>
      <c r="E754" s="2">
        <v>0.7383</v>
      </c>
      <c r="F754" s="2">
        <v>-0.9992</v>
      </c>
      <c r="G754" s="2">
        <v>-0.1472</v>
      </c>
      <c r="H754" s="1">
        <v>0</v>
      </c>
      <c r="I754" s="2">
        <v>5.0185</v>
      </c>
      <c r="J754" s="1">
        <v>2037</v>
      </c>
      <c r="K754" s="1">
        <v>2</v>
      </c>
      <c r="L754" s="1">
        <v>15</v>
      </c>
      <c r="M754" s="1">
        <v>2</v>
      </c>
    </row>
    <row r="755" spans="1:13">
      <c r="A755" s="1">
        <v>125</v>
      </c>
      <c r="B755" s="2">
        <v>0</v>
      </c>
      <c r="C755" s="2">
        <v>-504.93</v>
      </c>
      <c r="D755" s="2">
        <v>-0.5906</v>
      </c>
      <c r="E755" s="2">
        <v>0.7382</v>
      </c>
      <c r="F755" s="2">
        <v>-0.8558</v>
      </c>
      <c r="G755" s="2">
        <v>-0.1422</v>
      </c>
      <c r="H755" s="1">
        <v>0</v>
      </c>
      <c r="I755" s="2">
        <v>5.8543</v>
      </c>
      <c r="J755" s="1">
        <v>855</v>
      </c>
      <c r="K755" s="1">
        <v>5</v>
      </c>
      <c r="L755" s="1">
        <v>19</v>
      </c>
      <c r="M755" s="1">
        <v>0</v>
      </c>
    </row>
    <row r="756" spans="1:13">
      <c r="A756" s="1">
        <v>401</v>
      </c>
      <c r="B756" s="2">
        <v>0</v>
      </c>
      <c r="C756" s="2">
        <v>-501.96</v>
      </c>
      <c r="D756" s="2">
        <v>-0.242</v>
      </c>
      <c r="E756" s="2">
        <v>0.738</v>
      </c>
      <c r="F756" s="2">
        <v>-0.982</v>
      </c>
      <c r="G756" s="2">
        <v>-0.1361</v>
      </c>
      <c r="H756" s="1">
        <v>0</v>
      </c>
      <c r="I756" s="2">
        <v>5.1071</v>
      </c>
      <c r="J756" s="1">
        <v>2074</v>
      </c>
      <c r="K756" s="1">
        <v>1</v>
      </c>
      <c r="L756" s="1">
        <v>20</v>
      </c>
      <c r="M756" s="1">
        <v>2</v>
      </c>
    </row>
    <row r="757" spans="1:13">
      <c r="A757" s="1">
        <v>1032</v>
      </c>
      <c r="B757" s="2">
        <v>0</v>
      </c>
      <c r="C757" s="2">
        <v>-61.97</v>
      </c>
      <c r="D757" s="2">
        <v>-0.1299</v>
      </c>
      <c r="E757" s="2">
        <v>0.7378</v>
      </c>
      <c r="F757" s="2">
        <v>-0.9785</v>
      </c>
      <c r="G757" s="2">
        <v>-0.1491</v>
      </c>
      <c r="H757" s="1">
        <v>0</v>
      </c>
      <c r="I757" s="2">
        <v>0.6332</v>
      </c>
      <c r="J757" s="1">
        <v>477</v>
      </c>
      <c r="K757" s="1">
        <v>0</v>
      </c>
      <c r="L757" s="1">
        <v>14</v>
      </c>
      <c r="M757" s="1">
        <v>7</v>
      </c>
    </row>
    <row r="758" spans="1:13">
      <c r="A758" s="1">
        <v>222</v>
      </c>
      <c r="B758" s="2">
        <v>0</v>
      </c>
      <c r="C758" s="2">
        <v>-508.37</v>
      </c>
      <c r="D758" s="2">
        <v>-0.6103</v>
      </c>
      <c r="E758" s="2">
        <v>0.7377</v>
      </c>
      <c r="F758" s="2">
        <v>-0.8918</v>
      </c>
      <c r="G758" s="2">
        <v>-0.1522</v>
      </c>
      <c r="H758" s="1">
        <v>0</v>
      </c>
      <c r="I758" s="2">
        <v>5.6653</v>
      </c>
      <c r="J758" s="1">
        <v>833</v>
      </c>
      <c r="K758" s="1">
        <v>6</v>
      </c>
      <c r="L758" s="1">
        <v>14</v>
      </c>
      <c r="M758" s="1">
        <v>1</v>
      </c>
    </row>
    <row r="759" spans="1:13">
      <c r="A759" s="1">
        <v>682</v>
      </c>
      <c r="B759" s="2">
        <v>0</v>
      </c>
      <c r="C759" s="2">
        <v>-167.5</v>
      </c>
      <c r="D759" s="2">
        <v>-0.1225</v>
      </c>
      <c r="E759" s="2">
        <v>0.7374</v>
      </c>
      <c r="F759" s="2">
        <v>-0.9756</v>
      </c>
      <c r="G759" s="2">
        <v>-0.1357</v>
      </c>
      <c r="H759" s="1">
        <v>0</v>
      </c>
      <c r="I759" s="2">
        <v>1.7164</v>
      </c>
      <c r="J759" s="1">
        <v>1367</v>
      </c>
      <c r="K759" s="1">
        <v>2</v>
      </c>
      <c r="L759" s="1">
        <v>4</v>
      </c>
      <c r="M759" s="1">
        <v>5</v>
      </c>
    </row>
    <row r="760" spans="1:13">
      <c r="A760" s="1">
        <v>1080</v>
      </c>
      <c r="B760" s="2">
        <v>0</v>
      </c>
      <c r="C760" s="2">
        <v>-77.86</v>
      </c>
      <c r="D760" s="2">
        <v>-0.1629</v>
      </c>
      <c r="E760" s="2">
        <v>0.7372</v>
      </c>
      <c r="F760" s="2">
        <v>-0.9684</v>
      </c>
      <c r="G760" s="2">
        <v>-0.1378</v>
      </c>
      <c r="H760" s="1">
        <v>0</v>
      </c>
      <c r="I760" s="2">
        <v>0.8039</v>
      </c>
      <c r="J760" s="1">
        <v>478</v>
      </c>
      <c r="K760" s="1">
        <v>0</v>
      </c>
      <c r="L760" s="1">
        <v>20</v>
      </c>
      <c r="M760" s="1">
        <v>7</v>
      </c>
    </row>
    <row r="761" spans="1:13">
      <c r="A761" s="1">
        <v>569</v>
      </c>
      <c r="B761" s="2">
        <v>0</v>
      </c>
      <c r="C761" s="2">
        <v>-279.42</v>
      </c>
      <c r="D761" s="2">
        <v>-0.1265</v>
      </c>
      <c r="E761" s="2">
        <v>0.7369</v>
      </c>
      <c r="F761" s="2">
        <v>-0.9868</v>
      </c>
      <c r="G761" s="2">
        <v>-0.1449</v>
      </c>
      <c r="H761" s="1">
        <v>0</v>
      </c>
      <c r="I761" s="2">
        <v>2.8309</v>
      </c>
      <c r="J761" s="1">
        <v>2208</v>
      </c>
      <c r="K761" s="1">
        <v>1</v>
      </c>
      <c r="L761" s="1">
        <v>7</v>
      </c>
      <c r="M761" s="1">
        <v>4</v>
      </c>
    </row>
    <row r="762" spans="1:13">
      <c r="A762" s="1">
        <v>158</v>
      </c>
      <c r="B762" s="2">
        <v>0</v>
      </c>
      <c r="C762" s="2">
        <v>-503.19</v>
      </c>
      <c r="D762" s="2">
        <v>-0.3953</v>
      </c>
      <c r="E762" s="2">
        <v>0.7369</v>
      </c>
      <c r="F762" s="2">
        <v>-0.9858</v>
      </c>
      <c r="G762" s="2">
        <v>-0.1436</v>
      </c>
      <c r="H762" s="1">
        <v>0</v>
      </c>
      <c r="I762" s="2">
        <v>5.1008</v>
      </c>
      <c r="J762" s="1">
        <v>1273</v>
      </c>
      <c r="K762" s="1">
        <v>6</v>
      </c>
      <c r="L762" s="1">
        <v>6</v>
      </c>
      <c r="M762" s="1">
        <v>1</v>
      </c>
    </row>
    <row r="763" spans="1:13">
      <c r="A763" s="1">
        <v>465</v>
      </c>
      <c r="B763" s="2">
        <v>0</v>
      </c>
      <c r="C763" s="2">
        <v>-500.55</v>
      </c>
      <c r="D763" s="2">
        <v>-0.1632</v>
      </c>
      <c r="E763" s="2">
        <v>0.7367</v>
      </c>
      <c r="F763" s="2">
        <v>-0.9945</v>
      </c>
      <c r="G763" s="2">
        <v>-0.1517</v>
      </c>
      <c r="H763" s="1">
        <v>0</v>
      </c>
      <c r="I763" s="2">
        <v>5.032</v>
      </c>
      <c r="J763" s="1">
        <v>3067</v>
      </c>
      <c r="K763" s="1">
        <v>1</v>
      </c>
      <c r="L763" s="1">
        <v>11</v>
      </c>
      <c r="M763" s="1">
        <v>3</v>
      </c>
    </row>
    <row r="764" spans="1:13">
      <c r="A764" s="1">
        <v>585</v>
      </c>
      <c r="B764" s="2">
        <v>0</v>
      </c>
      <c r="C764" s="2">
        <v>-319.72</v>
      </c>
      <c r="D764" s="2">
        <v>-0.1447</v>
      </c>
      <c r="E764" s="2">
        <v>0.7366</v>
      </c>
      <c r="F764" s="2">
        <v>-0.9848</v>
      </c>
      <c r="G764" s="2">
        <v>-0.1491</v>
      </c>
      <c r="H764" s="1">
        <v>0</v>
      </c>
      <c r="I764" s="2">
        <v>3.2454</v>
      </c>
      <c r="J764" s="1">
        <v>2210</v>
      </c>
      <c r="K764" s="1">
        <v>1</v>
      </c>
      <c r="L764" s="1">
        <v>9</v>
      </c>
      <c r="M764" s="1">
        <v>4</v>
      </c>
    </row>
    <row r="765" spans="1:13">
      <c r="A765" s="1">
        <v>342</v>
      </c>
      <c r="B765" s="2">
        <v>0</v>
      </c>
      <c r="C765" s="2">
        <v>-507.12</v>
      </c>
      <c r="D765" s="2">
        <v>-0.5666</v>
      </c>
      <c r="E765" s="2">
        <v>0.7362</v>
      </c>
      <c r="F765" s="2">
        <v>-0.9324</v>
      </c>
      <c r="G765" s="2">
        <v>-0.1537</v>
      </c>
      <c r="H765" s="1">
        <v>0</v>
      </c>
      <c r="I765" s="2">
        <v>5.419</v>
      </c>
      <c r="J765" s="1">
        <v>895</v>
      </c>
      <c r="K765" s="1">
        <v>6</v>
      </c>
      <c r="L765" s="1">
        <v>12</v>
      </c>
      <c r="M765" s="1">
        <v>2</v>
      </c>
    </row>
    <row r="766" spans="1:13">
      <c r="A766" s="1">
        <v>705</v>
      </c>
      <c r="B766" s="2">
        <v>0</v>
      </c>
      <c r="C766" s="2">
        <v>-172.94</v>
      </c>
      <c r="D766" s="2">
        <v>-0.1265</v>
      </c>
      <c r="E766" s="2">
        <v>0.7361</v>
      </c>
      <c r="F766" s="2">
        <v>-0.9714</v>
      </c>
      <c r="G766" s="2">
        <v>-0.1458</v>
      </c>
      <c r="H766" s="1">
        <v>0</v>
      </c>
      <c r="I766" s="2">
        <v>1.7797</v>
      </c>
      <c r="J766" s="1">
        <v>1367</v>
      </c>
      <c r="K766" s="1">
        <v>1</v>
      </c>
      <c r="L766" s="1">
        <v>7</v>
      </c>
      <c r="M766" s="1">
        <v>5</v>
      </c>
    </row>
    <row r="767" spans="1:13">
      <c r="A767" s="1">
        <v>393</v>
      </c>
      <c r="B767" s="2">
        <v>0</v>
      </c>
      <c r="C767" s="2">
        <v>-500.53</v>
      </c>
      <c r="D767" s="2">
        <v>-0.2373</v>
      </c>
      <c r="E767" s="2">
        <v>0.7355</v>
      </c>
      <c r="F767" s="2">
        <v>-0.994</v>
      </c>
      <c r="G767" s="2">
        <v>-0.1407</v>
      </c>
      <c r="H767" s="1">
        <v>0</v>
      </c>
      <c r="I767" s="2">
        <v>5.0338</v>
      </c>
      <c r="J767" s="1">
        <v>2109</v>
      </c>
      <c r="K767" s="1">
        <v>1</v>
      </c>
      <c r="L767" s="1">
        <v>19</v>
      </c>
      <c r="M767" s="1">
        <v>2</v>
      </c>
    </row>
    <row r="768" spans="1:13">
      <c r="A768" s="1">
        <v>434</v>
      </c>
      <c r="B768" s="2">
        <v>0</v>
      </c>
      <c r="C768" s="2">
        <v>-500.8</v>
      </c>
      <c r="D768" s="2">
        <v>-0.1563</v>
      </c>
      <c r="E768" s="2">
        <v>0.7354</v>
      </c>
      <c r="F768" s="2">
        <v>-0.9972</v>
      </c>
      <c r="G768" s="2">
        <v>-0.1464</v>
      </c>
      <c r="H768" s="1">
        <v>0</v>
      </c>
      <c r="I768" s="2">
        <v>5.0214</v>
      </c>
      <c r="J768" s="1">
        <v>3204</v>
      </c>
      <c r="K768" s="1">
        <v>2</v>
      </c>
      <c r="L768" s="1">
        <v>7</v>
      </c>
      <c r="M768" s="1">
        <v>3</v>
      </c>
    </row>
    <row r="769" spans="1:13">
      <c r="A769" s="1">
        <v>375</v>
      </c>
      <c r="B769" s="2">
        <v>0</v>
      </c>
      <c r="C769" s="2">
        <v>-518.4</v>
      </c>
      <c r="D769" s="2">
        <v>-0.854</v>
      </c>
      <c r="E769" s="2">
        <v>0.735</v>
      </c>
      <c r="F769" s="2">
        <v>-0.8359</v>
      </c>
      <c r="G769" s="2">
        <v>-0.1517</v>
      </c>
      <c r="H769" s="1">
        <v>0</v>
      </c>
      <c r="I769" s="2">
        <v>6.139</v>
      </c>
      <c r="J769" s="1">
        <v>607</v>
      </c>
      <c r="K769" s="1">
        <v>7</v>
      </c>
      <c r="L769" s="1">
        <v>16</v>
      </c>
      <c r="M769" s="1">
        <v>2</v>
      </c>
    </row>
    <row r="770" spans="1:13">
      <c r="A770" s="1">
        <v>36</v>
      </c>
      <c r="B770" s="2">
        <v>0</v>
      </c>
      <c r="C770" s="2">
        <v>-501.15</v>
      </c>
      <c r="D770" s="2">
        <v>-0.2843</v>
      </c>
      <c r="E770" s="2">
        <v>0.7344</v>
      </c>
      <c r="F770" s="2">
        <v>-1</v>
      </c>
      <c r="G770" s="2">
        <v>-0.1491</v>
      </c>
      <c r="H770" s="1">
        <v>0</v>
      </c>
      <c r="I770" s="2">
        <v>5.0115</v>
      </c>
      <c r="J770" s="1">
        <v>1763</v>
      </c>
      <c r="K770" s="1">
        <v>4</v>
      </c>
      <c r="L770" s="1">
        <v>8</v>
      </c>
      <c r="M770" s="1">
        <v>0</v>
      </c>
    </row>
    <row r="771" spans="1:13">
      <c r="A771" s="1">
        <v>1040</v>
      </c>
      <c r="B771" s="2">
        <v>0</v>
      </c>
      <c r="C771" s="2">
        <v>-65.79</v>
      </c>
      <c r="D771" s="2">
        <v>-0.1379</v>
      </c>
      <c r="E771" s="2">
        <v>0.7341</v>
      </c>
      <c r="F771" s="2">
        <v>-0.9781</v>
      </c>
      <c r="G771" s="2">
        <v>-0.1508</v>
      </c>
      <c r="H771" s="1">
        <v>0</v>
      </c>
      <c r="I771" s="2">
        <v>0.6725</v>
      </c>
      <c r="J771" s="1">
        <v>477</v>
      </c>
      <c r="K771" s="1">
        <v>0</v>
      </c>
      <c r="L771" s="1">
        <v>15</v>
      </c>
      <c r="M771" s="1">
        <v>7</v>
      </c>
    </row>
    <row r="772" spans="1:13">
      <c r="A772" s="1">
        <v>133</v>
      </c>
      <c r="B772" s="2">
        <v>0</v>
      </c>
      <c r="C772" s="2">
        <v>-506.06</v>
      </c>
      <c r="D772" s="2">
        <v>-0.6217</v>
      </c>
      <c r="E772" s="2">
        <v>0.7341</v>
      </c>
      <c r="F772" s="2">
        <v>-0.8235</v>
      </c>
      <c r="G772" s="2">
        <v>-0.1413</v>
      </c>
      <c r="H772" s="1">
        <v>0</v>
      </c>
      <c r="I772" s="2">
        <v>6.0842</v>
      </c>
      <c r="J772" s="1">
        <v>814</v>
      </c>
      <c r="K772" s="1">
        <v>5</v>
      </c>
      <c r="L772" s="1">
        <v>20</v>
      </c>
      <c r="M772" s="1">
        <v>0</v>
      </c>
    </row>
    <row r="773" spans="1:13">
      <c r="A773" s="1">
        <v>1009</v>
      </c>
      <c r="B773" s="2">
        <v>0</v>
      </c>
      <c r="C773" s="2">
        <v>-78.59</v>
      </c>
      <c r="D773" s="2">
        <v>-0.1644</v>
      </c>
      <c r="E773" s="2">
        <v>0.733</v>
      </c>
      <c r="F773" s="2">
        <v>-0.9487</v>
      </c>
      <c r="G773" s="2">
        <v>-0.1536</v>
      </c>
      <c r="H773" s="1">
        <v>0</v>
      </c>
      <c r="I773" s="2">
        <v>0.8283</v>
      </c>
      <c r="J773" s="1">
        <v>478</v>
      </c>
      <c r="K773" s="1">
        <v>1</v>
      </c>
      <c r="L773" s="1">
        <v>11</v>
      </c>
      <c r="M773" s="1">
        <v>7</v>
      </c>
    </row>
    <row r="774" spans="1:13">
      <c r="A774" s="1">
        <v>640</v>
      </c>
      <c r="B774" s="2">
        <v>0</v>
      </c>
      <c r="C774" s="2">
        <v>-321.15</v>
      </c>
      <c r="D774" s="2">
        <v>-0.1451</v>
      </c>
      <c r="E774" s="2">
        <v>0.733</v>
      </c>
      <c r="F774" s="2">
        <v>-0.9953</v>
      </c>
      <c r="G774" s="2">
        <v>-0.1506</v>
      </c>
      <c r="H774" s="1">
        <v>0</v>
      </c>
      <c r="I774" s="2">
        <v>3.2268</v>
      </c>
      <c r="J774" s="1">
        <v>2213</v>
      </c>
      <c r="K774" s="1">
        <v>0</v>
      </c>
      <c r="L774" s="1">
        <v>16</v>
      </c>
      <c r="M774" s="1">
        <v>4</v>
      </c>
    </row>
    <row r="775" spans="1:13">
      <c r="A775" s="1">
        <v>141</v>
      </c>
      <c r="B775" s="2">
        <v>0</v>
      </c>
      <c r="C775" s="2">
        <v>-502.24</v>
      </c>
      <c r="D775" s="2">
        <v>-0.2778</v>
      </c>
      <c r="E775" s="2">
        <v>0.7312</v>
      </c>
      <c r="F775" s="2">
        <v>-0.9722</v>
      </c>
      <c r="G775" s="2">
        <v>-0.1397</v>
      </c>
      <c r="H775" s="1">
        <v>0</v>
      </c>
      <c r="I775" s="2">
        <v>5.1613</v>
      </c>
      <c r="J775" s="1">
        <v>1808</v>
      </c>
      <c r="K775" s="1">
        <v>5</v>
      </c>
      <c r="L775" s="1">
        <v>4</v>
      </c>
      <c r="M775" s="1">
        <v>1</v>
      </c>
    </row>
    <row r="776" spans="1:13">
      <c r="A776" s="1">
        <v>760</v>
      </c>
      <c r="B776" s="2">
        <v>0</v>
      </c>
      <c r="C776" s="2">
        <v>-182.34</v>
      </c>
      <c r="D776" s="2">
        <v>-0.1333</v>
      </c>
      <c r="E776" s="2">
        <v>0.731</v>
      </c>
      <c r="F776" s="2">
        <v>-0.9922</v>
      </c>
      <c r="G776" s="2">
        <v>-0.1548</v>
      </c>
      <c r="H776" s="1">
        <v>0</v>
      </c>
      <c r="I776" s="2">
        <v>1.8375</v>
      </c>
      <c r="J776" s="1">
        <v>1368</v>
      </c>
      <c r="K776" s="1">
        <v>0</v>
      </c>
      <c r="L776" s="1">
        <v>14</v>
      </c>
      <c r="M776" s="1">
        <v>5</v>
      </c>
    </row>
    <row r="777" spans="1:13">
      <c r="A777" s="1">
        <v>426</v>
      </c>
      <c r="B777" s="2">
        <v>0</v>
      </c>
      <c r="C777" s="2">
        <v>-501.28</v>
      </c>
      <c r="D777" s="2">
        <v>-0.1494</v>
      </c>
      <c r="E777" s="2">
        <v>0.7287</v>
      </c>
      <c r="F777" s="2">
        <v>-0.9964</v>
      </c>
      <c r="G777" s="2">
        <v>-0.148</v>
      </c>
      <c r="H777" s="1">
        <v>0</v>
      </c>
      <c r="I777" s="2">
        <v>5.0298</v>
      </c>
      <c r="J777" s="1">
        <v>3355</v>
      </c>
      <c r="K777" s="1">
        <v>2</v>
      </c>
      <c r="L777" s="1">
        <v>6</v>
      </c>
      <c r="M777" s="1">
        <v>3</v>
      </c>
    </row>
    <row r="778" spans="1:13">
      <c r="A778" s="1">
        <v>1017</v>
      </c>
      <c r="B778" s="2">
        <v>0</v>
      </c>
      <c r="C778" s="2">
        <v>-83.33</v>
      </c>
      <c r="D778" s="2">
        <v>-0.1743</v>
      </c>
      <c r="E778" s="2">
        <v>0.7284</v>
      </c>
      <c r="F778" s="2">
        <v>-0.9445</v>
      </c>
      <c r="G778" s="2">
        <v>-0.1571</v>
      </c>
      <c r="H778" s="1">
        <v>0</v>
      </c>
      <c r="I778" s="2">
        <v>0.8821</v>
      </c>
      <c r="J778" s="1">
        <v>478</v>
      </c>
      <c r="K778" s="1">
        <v>1</v>
      </c>
      <c r="L778" s="1">
        <v>12</v>
      </c>
      <c r="M778" s="1">
        <v>7</v>
      </c>
    </row>
    <row r="779" spans="1:13">
      <c r="A779" s="1">
        <v>391</v>
      </c>
      <c r="B779" s="2">
        <v>0</v>
      </c>
      <c r="C779" s="2">
        <v>-514.83</v>
      </c>
      <c r="D779" s="2">
        <v>-0.9481</v>
      </c>
      <c r="E779" s="2">
        <v>0.7281</v>
      </c>
      <c r="F779" s="2">
        <v>-0.8042</v>
      </c>
      <c r="G779" s="2">
        <v>-0.1515</v>
      </c>
      <c r="H779" s="1">
        <v>0</v>
      </c>
      <c r="I779" s="2">
        <v>6.325</v>
      </c>
      <c r="J779" s="1">
        <v>543</v>
      </c>
      <c r="K779" s="1">
        <v>7</v>
      </c>
      <c r="L779" s="1">
        <v>18</v>
      </c>
      <c r="M779" s="1">
        <v>2</v>
      </c>
    </row>
    <row r="780" spans="1:13">
      <c r="A780" s="1">
        <v>354</v>
      </c>
      <c r="B780" s="2">
        <v>0</v>
      </c>
      <c r="C780" s="2">
        <v>-500.11</v>
      </c>
      <c r="D780" s="2">
        <v>-0.2464</v>
      </c>
      <c r="E780" s="2">
        <v>0.7279</v>
      </c>
      <c r="F780" s="2">
        <v>-0.9997</v>
      </c>
      <c r="G780" s="2">
        <v>-0.155</v>
      </c>
      <c r="H780" s="1">
        <v>0</v>
      </c>
      <c r="I780" s="2">
        <v>5.0026</v>
      </c>
      <c r="J780" s="1">
        <v>2030</v>
      </c>
      <c r="K780" s="1">
        <v>2</v>
      </c>
      <c r="L780" s="1">
        <v>14</v>
      </c>
      <c r="M780" s="1">
        <v>2</v>
      </c>
    </row>
    <row r="781" spans="1:13">
      <c r="A781" s="1">
        <v>315</v>
      </c>
      <c r="B781" s="2">
        <v>0</v>
      </c>
      <c r="C781" s="2">
        <v>-501.57</v>
      </c>
      <c r="D781" s="2">
        <v>-0.2509</v>
      </c>
      <c r="E781" s="2">
        <v>0.7277</v>
      </c>
      <c r="F781" s="2">
        <v>-0.9871</v>
      </c>
      <c r="G781" s="2">
        <v>-0.154</v>
      </c>
      <c r="H781" s="1">
        <v>0</v>
      </c>
      <c r="I781" s="2">
        <v>5.0782</v>
      </c>
      <c r="J781" s="1">
        <v>1999</v>
      </c>
      <c r="K781" s="1">
        <v>3</v>
      </c>
      <c r="L781" s="1">
        <v>9</v>
      </c>
      <c r="M781" s="1">
        <v>2</v>
      </c>
    </row>
    <row r="782" spans="1:13">
      <c r="A782" s="1">
        <v>251</v>
      </c>
      <c r="B782" s="2">
        <v>0</v>
      </c>
      <c r="C782" s="2">
        <v>-506.63</v>
      </c>
      <c r="D782" s="2">
        <v>-0.3687</v>
      </c>
      <c r="E782" s="2">
        <v>0.7277</v>
      </c>
      <c r="F782" s="2">
        <v>-0.9599</v>
      </c>
      <c r="G782" s="2">
        <v>-0.151</v>
      </c>
      <c r="H782" s="1">
        <v>0</v>
      </c>
      <c r="I782" s="2">
        <v>5.2669</v>
      </c>
      <c r="J782" s="1">
        <v>1374</v>
      </c>
      <c r="K782" s="1">
        <v>3</v>
      </c>
      <c r="L782" s="1">
        <v>18</v>
      </c>
      <c r="M782" s="1">
        <v>1</v>
      </c>
    </row>
    <row r="783" spans="1:13">
      <c r="A783" s="1">
        <v>736</v>
      </c>
      <c r="B783" s="2">
        <v>0</v>
      </c>
      <c r="C783" s="2">
        <v>-163.5</v>
      </c>
      <c r="D783" s="2">
        <v>-0.1198</v>
      </c>
      <c r="E783" s="2">
        <v>0.7272</v>
      </c>
      <c r="F783" s="2">
        <v>-0.9891</v>
      </c>
      <c r="G783" s="2">
        <v>-0.1576</v>
      </c>
      <c r="H783" s="1">
        <v>0</v>
      </c>
      <c r="I783" s="2">
        <v>1.6527</v>
      </c>
      <c r="J783" s="1">
        <v>1365</v>
      </c>
      <c r="K783" s="1">
        <v>0</v>
      </c>
      <c r="L783" s="1">
        <v>11</v>
      </c>
      <c r="M783" s="1">
        <v>5</v>
      </c>
    </row>
    <row r="784" spans="1:13">
      <c r="A784" s="1">
        <v>377</v>
      </c>
      <c r="B784" s="2">
        <v>0</v>
      </c>
      <c r="C784" s="2">
        <v>-500.25</v>
      </c>
      <c r="D784" s="2">
        <v>-0.2296</v>
      </c>
      <c r="E784" s="2">
        <v>0.7269</v>
      </c>
      <c r="F784" s="2">
        <v>-0.9945</v>
      </c>
      <c r="G784" s="2">
        <v>-0.1507</v>
      </c>
      <c r="H784" s="1">
        <v>0</v>
      </c>
      <c r="I784" s="2">
        <v>5.0295</v>
      </c>
      <c r="J784" s="1">
        <v>2179</v>
      </c>
      <c r="K784" s="1">
        <v>1</v>
      </c>
      <c r="L784" s="1">
        <v>17</v>
      </c>
      <c r="M784" s="1">
        <v>2</v>
      </c>
    </row>
    <row r="785" spans="1:13">
      <c r="A785" s="1">
        <v>211</v>
      </c>
      <c r="B785" s="2">
        <v>0</v>
      </c>
      <c r="C785" s="2">
        <v>-502.74</v>
      </c>
      <c r="D785" s="2">
        <v>-0.3023</v>
      </c>
      <c r="E785" s="2">
        <v>0.7261</v>
      </c>
      <c r="F785" s="2">
        <v>-1</v>
      </c>
      <c r="G785" s="2">
        <v>-0.159</v>
      </c>
      <c r="H785" s="1">
        <v>0</v>
      </c>
      <c r="I785" s="2">
        <v>5.0274</v>
      </c>
      <c r="J785" s="1">
        <v>1663</v>
      </c>
      <c r="K785" s="1">
        <v>3</v>
      </c>
      <c r="L785" s="1">
        <v>13</v>
      </c>
      <c r="M785" s="1">
        <v>1</v>
      </c>
    </row>
    <row r="786" spans="1:13">
      <c r="A786" s="1">
        <v>656</v>
      </c>
      <c r="B786" s="2">
        <v>0</v>
      </c>
      <c r="C786" s="2">
        <v>-357.68</v>
      </c>
      <c r="D786" s="2">
        <v>-0.1615</v>
      </c>
      <c r="E786" s="2">
        <v>0.7249</v>
      </c>
      <c r="F786" s="2">
        <v>-0.9943</v>
      </c>
      <c r="G786" s="2">
        <v>-0.1516</v>
      </c>
      <c r="H786" s="1">
        <v>0</v>
      </c>
      <c r="I786" s="2">
        <v>3.5974</v>
      </c>
      <c r="J786" s="1">
        <v>2215</v>
      </c>
      <c r="K786" s="1">
        <v>0</v>
      </c>
      <c r="L786" s="1">
        <v>18</v>
      </c>
      <c r="M786" s="1">
        <v>4</v>
      </c>
    </row>
    <row r="787" spans="1:13">
      <c r="A787" s="1">
        <v>172</v>
      </c>
      <c r="B787" s="2">
        <v>0</v>
      </c>
      <c r="C787" s="2">
        <v>-502.07</v>
      </c>
      <c r="D787" s="2">
        <v>-0.2992</v>
      </c>
      <c r="E787" s="2">
        <v>0.7246</v>
      </c>
      <c r="F787" s="2">
        <v>-0.9886</v>
      </c>
      <c r="G787" s="2">
        <v>-0.1559</v>
      </c>
      <c r="H787" s="1">
        <v>0</v>
      </c>
      <c r="I787" s="2">
        <v>5.0759</v>
      </c>
      <c r="J787" s="1">
        <v>1678</v>
      </c>
      <c r="K787" s="1">
        <v>4</v>
      </c>
      <c r="L787" s="1">
        <v>8</v>
      </c>
      <c r="M787" s="1">
        <v>1</v>
      </c>
    </row>
    <row r="788" spans="1:13">
      <c r="A788" s="1">
        <v>14</v>
      </c>
      <c r="B788" s="2">
        <v>0</v>
      </c>
      <c r="C788" s="2">
        <v>-510.58</v>
      </c>
      <c r="D788" s="2">
        <v>-0.3898</v>
      </c>
      <c r="E788" s="2">
        <v>0.7241</v>
      </c>
      <c r="F788" s="2">
        <v>-0.974</v>
      </c>
      <c r="G788" s="2">
        <v>-0.1484</v>
      </c>
      <c r="H788" s="1">
        <v>0</v>
      </c>
      <c r="I788" s="2">
        <v>5.2376</v>
      </c>
      <c r="J788" s="1">
        <v>1310</v>
      </c>
      <c r="K788" s="1">
        <v>6</v>
      </c>
      <c r="L788" s="1">
        <v>5</v>
      </c>
      <c r="M788" s="1">
        <v>0</v>
      </c>
    </row>
    <row r="789" spans="1:13">
      <c r="A789" s="1">
        <v>457</v>
      </c>
      <c r="B789" s="2">
        <v>0</v>
      </c>
      <c r="C789" s="2">
        <v>-500.17</v>
      </c>
      <c r="D789" s="2">
        <v>-0.1634</v>
      </c>
      <c r="E789" s="2">
        <v>0.7239</v>
      </c>
      <c r="F789" s="2">
        <v>-0.9967</v>
      </c>
      <c r="G789" s="2">
        <v>-0.1596</v>
      </c>
      <c r="H789" s="1">
        <v>0</v>
      </c>
      <c r="I789" s="2">
        <v>5.0174</v>
      </c>
      <c r="J789" s="1">
        <v>3061</v>
      </c>
      <c r="K789" s="1">
        <v>1</v>
      </c>
      <c r="L789" s="1">
        <v>10</v>
      </c>
      <c r="M789" s="1">
        <v>3</v>
      </c>
    </row>
    <row r="790" spans="1:13">
      <c r="A790" s="1">
        <v>385</v>
      </c>
      <c r="B790" s="2">
        <v>0</v>
      </c>
      <c r="C790" s="2">
        <v>-500.82</v>
      </c>
      <c r="D790" s="2">
        <v>-0.2407</v>
      </c>
      <c r="E790" s="2">
        <v>0.7238</v>
      </c>
      <c r="F790" s="2">
        <v>-0.997</v>
      </c>
      <c r="G790" s="2">
        <v>-0.1507</v>
      </c>
      <c r="H790" s="1">
        <v>0</v>
      </c>
      <c r="I790" s="2">
        <v>5.0224</v>
      </c>
      <c r="J790" s="1">
        <v>2081</v>
      </c>
      <c r="K790" s="1">
        <v>1</v>
      </c>
      <c r="L790" s="1">
        <v>18</v>
      </c>
      <c r="M790" s="1">
        <v>2</v>
      </c>
    </row>
    <row r="791" spans="1:13">
      <c r="A791" s="1">
        <v>130</v>
      </c>
      <c r="B791" s="2">
        <v>0</v>
      </c>
      <c r="C791" s="2">
        <v>-503.49</v>
      </c>
      <c r="D791" s="2">
        <v>-0.3089</v>
      </c>
      <c r="E791" s="2">
        <v>0.7233</v>
      </c>
      <c r="F791" s="2">
        <v>-0.9733</v>
      </c>
      <c r="G791" s="2">
        <v>-0.1464</v>
      </c>
      <c r="H791" s="1">
        <v>0</v>
      </c>
      <c r="I791" s="2">
        <v>5.1682</v>
      </c>
      <c r="J791" s="1">
        <v>1630</v>
      </c>
      <c r="K791" s="1">
        <v>2</v>
      </c>
      <c r="L791" s="1">
        <v>20</v>
      </c>
      <c r="M791" s="1">
        <v>0</v>
      </c>
    </row>
    <row r="792" spans="1:13">
      <c r="A792" s="1">
        <v>744</v>
      </c>
      <c r="B792" s="2">
        <v>0</v>
      </c>
      <c r="C792" s="2">
        <v>-173.71</v>
      </c>
      <c r="D792" s="2">
        <v>-0.1273</v>
      </c>
      <c r="E792" s="2">
        <v>0.722</v>
      </c>
      <c r="F792" s="2">
        <v>-0.9878</v>
      </c>
      <c r="G792" s="2">
        <v>-0.1615</v>
      </c>
      <c r="H792" s="1">
        <v>0</v>
      </c>
      <c r="I792" s="2">
        <v>1.7581</v>
      </c>
      <c r="J792" s="1">
        <v>1365</v>
      </c>
      <c r="K792" s="1">
        <v>0</v>
      </c>
      <c r="L792" s="1">
        <v>12</v>
      </c>
      <c r="M792" s="1">
        <v>5</v>
      </c>
    </row>
    <row r="793" spans="1:13">
      <c r="A793" s="1">
        <v>664</v>
      </c>
      <c r="B793" s="2">
        <v>0</v>
      </c>
      <c r="C793" s="2">
        <v>-374.36</v>
      </c>
      <c r="D793" s="2">
        <v>-0.1688</v>
      </c>
      <c r="E793" s="2">
        <v>0.7214</v>
      </c>
      <c r="F793" s="2">
        <v>-0.9902</v>
      </c>
      <c r="G793" s="2">
        <v>-0.151</v>
      </c>
      <c r="H793" s="1">
        <v>0</v>
      </c>
      <c r="I793" s="2">
        <v>3.7805</v>
      </c>
      <c r="J793" s="1">
        <v>2218</v>
      </c>
      <c r="K793" s="1">
        <v>0</v>
      </c>
      <c r="L793" s="1">
        <v>19</v>
      </c>
      <c r="M793" s="1">
        <v>4</v>
      </c>
    </row>
    <row r="794" spans="1:13">
      <c r="A794" s="1">
        <v>671</v>
      </c>
      <c r="B794" s="2">
        <v>0</v>
      </c>
      <c r="C794" s="2">
        <v>-519.21</v>
      </c>
      <c r="D794" s="2">
        <v>-1.0161</v>
      </c>
      <c r="E794" s="2">
        <v>0.7213</v>
      </c>
      <c r="F794" s="2">
        <v>-0.8294</v>
      </c>
      <c r="G794" s="2">
        <v>-0.1515</v>
      </c>
      <c r="H794" s="1">
        <v>0</v>
      </c>
      <c r="I794" s="2">
        <v>6.1972</v>
      </c>
      <c r="J794" s="1">
        <v>511</v>
      </c>
      <c r="K794" s="1">
        <v>7</v>
      </c>
      <c r="L794" s="1">
        <v>19</v>
      </c>
      <c r="M794" s="1">
        <v>4</v>
      </c>
    </row>
    <row r="795" spans="1:13">
      <c r="A795" s="1">
        <v>284</v>
      </c>
      <c r="B795" s="2">
        <v>0</v>
      </c>
      <c r="C795" s="2">
        <v>-501.41</v>
      </c>
      <c r="D795" s="2">
        <v>-0.2471</v>
      </c>
      <c r="E795" s="2">
        <v>0.7212</v>
      </c>
      <c r="F795" s="2">
        <v>-0.9931</v>
      </c>
      <c r="G795" s="2">
        <v>-0.1484</v>
      </c>
      <c r="H795" s="1">
        <v>0</v>
      </c>
      <c r="I795" s="2">
        <v>5.0471</v>
      </c>
      <c r="J795" s="1">
        <v>2029</v>
      </c>
      <c r="K795" s="1">
        <v>4</v>
      </c>
      <c r="L795" s="1">
        <v>5</v>
      </c>
      <c r="M795" s="1">
        <v>2</v>
      </c>
    </row>
    <row r="796" spans="1:13">
      <c r="A796" s="1">
        <v>752</v>
      </c>
      <c r="B796" s="2">
        <v>0</v>
      </c>
      <c r="C796" s="2">
        <v>-181.91</v>
      </c>
      <c r="D796" s="2">
        <v>-0.1331</v>
      </c>
      <c r="E796" s="2">
        <v>0.72</v>
      </c>
      <c r="F796" s="2">
        <v>-0.986</v>
      </c>
      <c r="G796" s="2">
        <v>-0.163</v>
      </c>
      <c r="H796" s="1">
        <v>0</v>
      </c>
      <c r="I796" s="2">
        <v>1.8445</v>
      </c>
      <c r="J796" s="1">
        <v>1367</v>
      </c>
      <c r="K796" s="1">
        <v>0</v>
      </c>
      <c r="L796" s="1">
        <v>13</v>
      </c>
      <c r="M796" s="1">
        <v>5</v>
      </c>
    </row>
    <row r="797" spans="1:13">
      <c r="A797" s="1">
        <v>536</v>
      </c>
      <c r="B797" s="2">
        <v>0</v>
      </c>
      <c r="C797" s="2">
        <v>-500.03</v>
      </c>
      <c r="D797" s="2">
        <v>-0.1784</v>
      </c>
      <c r="E797" s="2">
        <v>0.7198</v>
      </c>
      <c r="F797" s="2">
        <v>-0.9988</v>
      </c>
      <c r="G797" s="2">
        <v>-0.1489</v>
      </c>
      <c r="H797" s="1">
        <v>0</v>
      </c>
      <c r="I797" s="2">
        <v>5.0058</v>
      </c>
      <c r="J797" s="1">
        <v>2803</v>
      </c>
      <c r="K797" s="1">
        <v>0</v>
      </c>
      <c r="L797" s="1">
        <v>20</v>
      </c>
      <c r="M797" s="1">
        <v>3</v>
      </c>
    </row>
    <row r="798" spans="1:13">
      <c r="A798" s="1">
        <v>267</v>
      </c>
      <c r="B798" s="2">
        <v>0</v>
      </c>
      <c r="C798" s="2">
        <v>-515.61</v>
      </c>
      <c r="D798" s="2">
        <v>-0.4082</v>
      </c>
      <c r="E798" s="2">
        <v>0.7179</v>
      </c>
      <c r="F798" s="2">
        <v>-0.9328</v>
      </c>
      <c r="G798" s="2">
        <v>-0.1512</v>
      </c>
      <c r="H798" s="1">
        <v>0</v>
      </c>
      <c r="I798" s="2">
        <v>5.507</v>
      </c>
      <c r="J798" s="1">
        <v>1263</v>
      </c>
      <c r="K798" s="1">
        <v>3</v>
      </c>
      <c r="L798" s="1">
        <v>20</v>
      </c>
      <c r="M798" s="1">
        <v>1</v>
      </c>
    </row>
    <row r="799" spans="1:13">
      <c r="A799" s="1">
        <v>6</v>
      </c>
      <c r="B799" s="2">
        <v>0</v>
      </c>
      <c r="C799" s="2">
        <v>-503.4</v>
      </c>
      <c r="D799" s="2">
        <v>-0.371</v>
      </c>
      <c r="E799" s="2">
        <v>0.7179</v>
      </c>
      <c r="F799" s="2">
        <v>-0.9789</v>
      </c>
      <c r="G799" s="2">
        <v>-0.1486</v>
      </c>
      <c r="H799" s="1">
        <v>0</v>
      </c>
      <c r="I799" s="2">
        <v>5.1369</v>
      </c>
      <c r="J799" s="1">
        <v>1357</v>
      </c>
      <c r="K799" s="1">
        <v>6</v>
      </c>
      <c r="L799" s="1">
        <v>4</v>
      </c>
      <c r="M799" s="1">
        <v>0</v>
      </c>
    </row>
    <row r="800" spans="1:13">
      <c r="A800" s="1">
        <v>561</v>
      </c>
      <c r="B800" s="2">
        <v>0</v>
      </c>
      <c r="C800" s="2">
        <v>-283.09</v>
      </c>
      <c r="D800" s="2">
        <v>-0.1283</v>
      </c>
      <c r="E800" s="2">
        <v>0.7178</v>
      </c>
      <c r="F800" s="2">
        <v>-0.9901</v>
      </c>
      <c r="G800" s="2">
        <v>-0.1545</v>
      </c>
      <c r="H800" s="1">
        <v>0</v>
      </c>
      <c r="I800" s="2">
        <v>2.8586</v>
      </c>
      <c r="J800" s="1">
        <v>2207</v>
      </c>
      <c r="K800" s="1">
        <v>1</v>
      </c>
      <c r="L800" s="1">
        <v>6</v>
      </c>
      <c r="M800" s="1">
        <v>4</v>
      </c>
    </row>
    <row r="801" spans="1:13">
      <c r="A801" s="1">
        <v>203</v>
      </c>
      <c r="B801" s="2">
        <v>0</v>
      </c>
      <c r="C801" s="2">
        <v>-500.46</v>
      </c>
      <c r="D801" s="2">
        <v>-0.3018</v>
      </c>
      <c r="E801" s="2">
        <v>0.7177</v>
      </c>
      <c r="F801" s="2">
        <v>-1</v>
      </c>
      <c r="G801" s="2">
        <v>-0.1647</v>
      </c>
      <c r="H801" s="1">
        <v>0</v>
      </c>
      <c r="I801" s="2">
        <v>5.0046</v>
      </c>
      <c r="J801" s="1">
        <v>1658</v>
      </c>
      <c r="K801" s="1">
        <v>3</v>
      </c>
      <c r="L801" s="1">
        <v>12</v>
      </c>
      <c r="M801" s="1">
        <v>1</v>
      </c>
    </row>
    <row r="802" spans="1:13">
      <c r="A802" s="1">
        <v>259</v>
      </c>
      <c r="B802" s="2">
        <v>0</v>
      </c>
      <c r="C802" s="2">
        <v>-503.33</v>
      </c>
      <c r="D802" s="2">
        <v>-0.3979</v>
      </c>
      <c r="E802" s="2">
        <v>0.7169</v>
      </c>
      <c r="F802" s="2">
        <v>-0.946</v>
      </c>
      <c r="G802" s="2">
        <v>-0.155</v>
      </c>
      <c r="H802" s="1">
        <v>0</v>
      </c>
      <c r="I802" s="2">
        <v>5.3055</v>
      </c>
      <c r="J802" s="1">
        <v>1265</v>
      </c>
      <c r="K802" s="1">
        <v>3</v>
      </c>
      <c r="L802" s="1">
        <v>19</v>
      </c>
      <c r="M802" s="1">
        <v>1</v>
      </c>
    </row>
    <row r="803" spans="1:13">
      <c r="A803" s="1">
        <v>1024</v>
      </c>
      <c r="B803" s="2">
        <v>0</v>
      </c>
      <c r="C803" s="2">
        <v>-64.77</v>
      </c>
      <c r="D803" s="2">
        <v>-0.1358</v>
      </c>
      <c r="E803" s="2">
        <v>0.7164</v>
      </c>
      <c r="F803" s="2">
        <v>-0.9683</v>
      </c>
      <c r="G803" s="2">
        <v>-0.1638</v>
      </c>
      <c r="H803" s="1">
        <v>0</v>
      </c>
      <c r="I803" s="2">
        <v>0.6688</v>
      </c>
      <c r="J803" s="1">
        <v>477</v>
      </c>
      <c r="K803" s="1">
        <v>0</v>
      </c>
      <c r="L803" s="1">
        <v>13</v>
      </c>
      <c r="M803" s="1">
        <v>7</v>
      </c>
    </row>
    <row r="804" spans="1:13">
      <c r="A804" s="1">
        <v>383</v>
      </c>
      <c r="B804" s="2">
        <v>0</v>
      </c>
      <c r="C804" s="2">
        <v>-546.35</v>
      </c>
      <c r="D804" s="2">
        <v>-0.9585</v>
      </c>
      <c r="E804" s="2">
        <v>0.7164</v>
      </c>
      <c r="F804" s="2">
        <v>-0.8571</v>
      </c>
      <c r="G804" s="2">
        <v>-0.1623</v>
      </c>
      <c r="H804" s="1">
        <v>0</v>
      </c>
      <c r="I804" s="2">
        <v>6.3171</v>
      </c>
      <c r="J804" s="1">
        <v>570</v>
      </c>
      <c r="K804" s="1">
        <v>7</v>
      </c>
      <c r="L804" s="1">
        <v>17</v>
      </c>
      <c r="M804" s="1">
        <v>2</v>
      </c>
    </row>
    <row r="805" spans="1:13">
      <c r="A805" s="1">
        <v>75</v>
      </c>
      <c r="B805" s="2">
        <v>0</v>
      </c>
      <c r="C805" s="2">
        <v>-500.98</v>
      </c>
      <c r="D805" s="2">
        <v>-0.3125</v>
      </c>
      <c r="E805" s="2">
        <v>0.7159</v>
      </c>
      <c r="F805" s="2">
        <v>-0.9953</v>
      </c>
      <c r="G805" s="2">
        <v>-0.1657</v>
      </c>
      <c r="H805" s="1">
        <v>0</v>
      </c>
      <c r="I805" s="2">
        <v>5.0334</v>
      </c>
      <c r="J805" s="1">
        <v>1603</v>
      </c>
      <c r="K805" s="1">
        <v>3</v>
      </c>
      <c r="L805" s="1">
        <v>13</v>
      </c>
      <c r="M805" s="1">
        <v>0</v>
      </c>
    </row>
    <row r="806" spans="1:13">
      <c r="A806" s="1">
        <v>449</v>
      </c>
      <c r="B806" s="2">
        <v>0</v>
      </c>
      <c r="C806" s="2">
        <v>-500.13</v>
      </c>
      <c r="D806" s="2">
        <v>-0.1594</v>
      </c>
      <c r="E806" s="2">
        <v>0.7152</v>
      </c>
      <c r="F806" s="2">
        <v>-0.9948</v>
      </c>
      <c r="G806" s="2">
        <v>-0.164</v>
      </c>
      <c r="H806" s="1">
        <v>0</v>
      </c>
      <c r="I806" s="2">
        <v>5.0262</v>
      </c>
      <c r="J806" s="1">
        <v>3137</v>
      </c>
      <c r="K806" s="1">
        <v>1</v>
      </c>
      <c r="L806" s="1">
        <v>9</v>
      </c>
      <c r="M806" s="1">
        <v>3</v>
      </c>
    </row>
    <row r="807" spans="1:13">
      <c r="A807" s="1">
        <v>150</v>
      </c>
      <c r="B807" s="2">
        <v>0</v>
      </c>
      <c r="C807" s="2">
        <v>-503.89</v>
      </c>
      <c r="D807" s="2">
        <v>-0.408</v>
      </c>
      <c r="E807" s="2">
        <v>0.7135</v>
      </c>
      <c r="F807" s="2">
        <v>-0.9772</v>
      </c>
      <c r="G807" s="2">
        <v>-0.1553</v>
      </c>
      <c r="H807" s="1">
        <v>0</v>
      </c>
      <c r="I807" s="2">
        <v>5.1504</v>
      </c>
      <c r="J807" s="1">
        <v>1235</v>
      </c>
      <c r="K807" s="1">
        <v>6</v>
      </c>
      <c r="L807" s="1">
        <v>5</v>
      </c>
      <c r="M807" s="1">
        <v>1</v>
      </c>
    </row>
    <row r="808" spans="1:13">
      <c r="A808" s="1">
        <v>632</v>
      </c>
      <c r="B808" s="2">
        <v>0</v>
      </c>
      <c r="C808" s="2">
        <v>-334.12</v>
      </c>
      <c r="D808" s="2">
        <v>-0.151</v>
      </c>
      <c r="E808" s="2">
        <v>0.7127</v>
      </c>
      <c r="F808" s="2">
        <v>-0.9961</v>
      </c>
      <c r="G808" s="2">
        <v>-0.1659</v>
      </c>
      <c r="H808" s="1">
        <v>0</v>
      </c>
      <c r="I808" s="2">
        <v>3.3543</v>
      </c>
      <c r="J808" s="1">
        <v>2213</v>
      </c>
      <c r="K808" s="1">
        <v>0</v>
      </c>
      <c r="L808" s="1">
        <v>15</v>
      </c>
      <c r="M808" s="1">
        <v>4</v>
      </c>
    </row>
    <row r="809" spans="1:13">
      <c r="A809" s="1">
        <v>441</v>
      </c>
      <c r="B809" s="2">
        <v>0</v>
      </c>
      <c r="C809" s="2">
        <v>-500.77</v>
      </c>
      <c r="D809" s="2">
        <v>-0.1509</v>
      </c>
      <c r="E809" s="2">
        <v>0.7125</v>
      </c>
      <c r="F809" s="2">
        <v>-0.9962</v>
      </c>
      <c r="G809" s="2">
        <v>-0.1639</v>
      </c>
      <c r="H809" s="1">
        <v>0</v>
      </c>
      <c r="I809" s="2">
        <v>5.0257</v>
      </c>
      <c r="J809" s="1">
        <v>3318</v>
      </c>
      <c r="K809" s="1">
        <v>1</v>
      </c>
      <c r="L809" s="1">
        <v>8</v>
      </c>
      <c r="M809" s="1">
        <v>3</v>
      </c>
    </row>
    <row r="810" spans="1:13">
      <c r="A810" s="1">
        <v>418</v>
      </c>
      <c r="B810" s="2">
        <v>0</v>
      </c>
      <c r="C810" s="2">
        <v>-500.5</v>
      </c>
      <c r="D810" s="2">
        <v>-0.1498</v>
      </c>
      <c r="E810" s="2">
        <v>0.7115</v>
      </c>
      <c r="F810" s="2">
        <v>-0.9994</v>
      </c>
      <c r="G810" s="2">
        <v>-0.1558</v>
      </c>
      <c r="H810" s="1">
        <v>0</v>
      </c>
      <c r="I810" s="2">
        <v>5.0078</v>
      </c>
      <c r="J810" s="1">
        <v>3341</v>
      </c>
      <c r="K810" s="1">
        <v>2</v>
      </c>
      <c r="L810" s="1">
        <v>5</v>
      </c>
      <c r="M810" s="1">
        <v>3</v>
      </c>
    </row>
    <row r="811" spans="1:13">
      <c r="A811" s="1">
        <v>122</v>
      </c>
      <c r="B811" s="2">
        <v>0</v>
      </c>
      <c r="C811" s="2">
        <v>-505.71</v>
      </c>
      <c r="D811" s="2">
        <v>-0.3143</v>
      </c>
      <c r="E811" s="2">
        <v>0.7109</v>
      </c>
      <c r="F811" s="2">
        <v>-0.9858</v>
      </c>
      <c r="G811" s="2">
        <v>-0.158</v>
      </c>
      <c r="H811" s="1">
        <v>0</v>
      </c>
      <c r="I811" s="2">
        <v>5.1264</v>
      </c>
      <c r="J811" s="1">
        <v>1609</v>
      </c>
      <c r="K811" s="1">
        <v>2</v>
      </c>
      <c r="L811" s="1">
        <v>19</v>
      </c>
      <c r="M811" s="1">
        <v>0</v>
      </c>
    </row>
    <row r="812" spans="1:13">
      <c r="A812" s="1">
        <v>195</v>
      </c>
      <c r="B812" s="2">
        <v>0</v>
      </c>
      <c r="C812" s="2">
        <v>-500.85</v>
      </c>
      <c r="D812" s="2">
        <v>-0.2997</v>
      </c>
      <c r="E812" s="2">
        <v>0.7106</v>
      </c>
      <c r="F812" s="2">
        <v>-0.9892</v>
      </c>
      <c r="G812" s="2">
        <v>-0.1693</v>
      </c>
      <c r="H812" s="1">
        <v>0</v>
      </c>
      <c r="I812" s="2">
        <v>5.0616</v>
      </c>
      <c r="J812" s="1">
        <v>1671</v>
      </c>
      <c r="K812" s="1">
        <v>3</v>
      </c>
      <c r="L812" s="1">
        <v>11</v>
      </c>
      <c r="M812" s="1">
        <v>1</v>
      </c>
    </row>
    <row r="813" spans="1:13">
      <c r="A813" s="1">
        <v>697</v>
      </c>
      <c r="B813" s="2">
        <v>0</v>
      </c>
      <c r="C813" s="2">
        <v>-181.27</v>
      </c>
      <c r="D813" s="2">
        <v>-0.1326</v>
      </c>
      <c r="E813" s="2">
        <v>0.7091</v>
      </c>
      <c r="F813" s="2">
        <v>-0.9755</v>
      </c>
      <c r="G813" s="2">
        <v>-0.1605</v>
      </c>
      <c r="H813" s="1">
        <v>0</v>
      </c>
      <c r="I813" s="2">
        <v>1.8576</v>
      </c>
      <c r="J813" s="1">
        <v>1367</v>
      </c>
      <c r="K813" s="1">
        <v>1</v>
      </c>
      <c r="L813" s="1">
        <v>6</v>
      </c>
      <c r="M813" s="1">
        <v>5</v>
      </c>
    </row>
    <row r="814" spans="1:13">
      <c r="A814" s="1">
        <v>164</v>
      </c>
      <c r="B814" s="2">
        <v>0</v>
      </c>
      <c r="C814" s="2">
        <v>-501.85</v>
      </c>
      <c r="D814" s="2">
        <v>-0.3003</v>
      </c>
      <c r="E814" s="2">
        <v>0.7082</v>
      </c>
      <c r="F814" s="2">
        <v>-0.997</v>
      </c>
      <c r="G814" s="2">
        <v>-0.1645</v>
      </c>
      <c r="H814" s="1">
        <v>0</v>
      </c>
      <c r="I814" s="2">
        <v>5.0327</v>
      </c>
      <c r="J814" s="1">
        <v>1671</v>
      </c>
      <c r="K814" s="1">
        <v>4</v>
      </c>
      <c r="L814" s="1">
        <v>7</v>
      </c>
      <c r="M814" s="1">
        <v>1</v>
      </c>
    </row>
    <row r="815" spans="1:13">
      <c r="A815" s="1">
        <v>338</v>
      </c>
      <c r="B815" s="2">
        <v>0</v>
      </c>
      <c r="C815" s="2">
        <v>-501.48</v>
      </c>
      <c r="D815" s="2">
        <v>-0.2469</v>
      </c>
      <c r="E815" s="2">
        <v>0.7075</v>
      </c>
      <c r="F815" s="2">
        <v>-0.9923</v>
      </c>
      <c r="G815" s="2">
        <v>-0.1694</v>
      </c>
      <c r="H815" s="1">
        <v>0</v>
      </c>
      <c r="I815" s="2">
        <v>5.0518</v>
      </c>
      <c r="J815" s="1">
        <v>2031</v>
      </c>
      <c r="K815" s="1">
        <v>2</v>
      </c>
      <c r="L815" s="1">
        <v>12</v>
      </c>
      <c r="M815" s="1">
        <v>2</v>
      </c>
    </row>
    <row r="816" spans="1:13">
      <c r="A816" s="1">
        <v>5</v>
      </c>
      <c r="B816" s="2">
        <v>0</v>
      </c>
      <c r="C816" s="2">
        <v>-502.8</v>
      </c>
      <c r="D816" s="2">
        <v>-0.307</v>
      </c>
      <c r="E816" s="2">
        <v>0.7069</v>
      </c>
      <c r="F816" s="2">
        <v>-0.9977</v>
      </c>
      <c r="G816" s="2">
        <v>-0.1549</v>
      </c>
      <c r="H816" s="1">
        <v>0</v>
      </c>
      <c r="I816" s="2">
        <v>5.0388</v>
      </c>
      <c r="J816" s="1">
        <v>1638</v>
      </c>
      <c r="K816" s="1">
        <v>5</v>
      </c>
      <c r="L816" s="1">
        <v>4</v>
      </c>
      <c r="M816" s="1">
        <v>0</v>
      </c>
    </row>
    <row r="817" spans="1:13">
      <c r="A817" s="1">
        <v>276</v>
      </c>
      <c r="B817" s="2">
        <v>0</v>
      </c>
      <c r="C817" s="2">
        <v>-500.89</v>
      </c>
      <c r="D817" s="2">
        <v>-0.244</v>
      </c>
      <c r="E817" s="2">
        <v>0.7066</v>
      </c>
      <c r="F817" s="2">
        <v>-0.9977</v>
      </c>
      <c r="G817" s="2">
        <v>-0.1537</v>
      </c>
      <c r="H817" s="1">
        <v>0</v>
      </c>
      <c r="I817" s="2">
        <v>5.0196</v>
      </c>
      <c r="J817" s="1">
        <v>2053</v>
      </c>
      <c r="K817" s="1">
        <v>4</v>
      </c>
      <c r="L817" s="1">
        <v>4</v>
      </c>
      <c r="M817" s="1">
        <v>2</v>
      </c>
    </row>
    <row r="818" spans="1:13">
      <c r="A818" s="1">
        <v>67</v>
      </c>
      <c r="B818" s="2">
        <v>0</v>
      </c>
      <c r="C818" s="2">
        <v>-503.35</v>
      </c>
      <c r="D818" s="2">
        <v>-0.3146</v>
      </c>
      <c r="E818" s="2">
        <v>0.7054</v>
      </c>
      <c r="F818" s="2">
        <v>-1</v>
      </c>
      <c r="G818" s="2">
        <v>-0.1731</v>
      </c>
      <c r="H818" s="1">
        <v>0</v>
      </c>
      <c r="I818" s="2">
        <v>5.0335</v>
      </c>
      <c r="J818" s="1">
        <v>1600</v>
      </c>
      <c r="K818" s="1">
        <v>3</v>
      </c>
      <c r="L818" s="1">
        <v>12</v>
      </c>
      <c r="M818" s="1">
        <v>0</v>
      </c>
    </row>
    <row r="819" spans="1:13">
      <c r="A819" s="1">
        <v>1001</v>
      </c>
      <c r="B819" s="2">
        <v>0</v>
      </c>
      <c r="C819" s="2">
        <v>-83.88</v>
      </c>
      <c r="D819" s="2">
        <v>-0.1755</v>
      </c>
      <c r="E819" s="2">
        <v>0.7048</v>
      </c>
      <c r="F819" s="2">
        <v>-0.9633</v>
      </c>
      <c r="G819" s="2">
        <v>-0.1722</v>
      </c>
      <c r="H819" s="1">
        <v>0</v>
      </c>
      <c r="I819" s="2">
        <v>0.8707</v>
      </c>
      <c r="J819" s="1">
        <v>478</v>
      </c>
      <c r="K819" s="1">
        <v>1</v>
      </c>
      <c r="L819" s="1">
        <v>10</v>
      </c>
      <c r="M819" s="1">
        <v>7</v>
      </c>
    </row>
    <row r="820" spans="1:13">
      <c r="A820" s="1">
        <v>825</v>
      </c>
      <c r="B820" s="2">
        <v>0</v>
      </c>
      <c r="C820" s="2">
        <v>-105.4</v>
      </c>
      <c r="D820" s="2">
        <v>-0.1271</v>
      </c>
      <c r="E820" s="2">
        <v>0.7035</v>
      </c>
      <c r="F820" s="2">
        <v>-0.9918</v>
      </c>
      <c r="G820" s="2">
        <v>-0.1598</v>
      </c>
      <c r="H820" s="1">
        <v>0</v>
      </c>
      <c r="I820" s="2">
        <v>1.0626</v>
      </c>
      <c r="J820" s="1">
        <v>829</v>
      </c>
      <c r="K820" s="1">
        <v>1</v>
      </c>
      <c r="L820" s="1">
        <v>5</v>
      </c>
      <c r="M820" s="1">
        <v>6</v>
      </c>
    </row>
    <row r="821" spans="1:13">
      <c r="A821" s="1">
        <v>512</v>
      </c>
      <c r="B821" s="2">
        <v>0</v>
      </c>
      <c r="C821" s="2">
        <v>-500.5</v>
      </c>
      <c r="D821" s="2">
        <v>-0.1716</v>
      </c>
      <c r="E821" s="2">
        <v>0.7033</v>
      </c>
      <c r="F821" s="2">
        <v>-1</v>
      </c>
      <c r="G821" s="2">
        <v>-0.1695</v>
      </c>
      <c r="H821" s="1">
        <v>0</v>
      </c>
      <c r="I821" s="2">
        <v>5.005</v>
      </c>
      <c r="J821" s="1">
        <v>2917</v>
      </c>
      <c r="K821" s="1">
        <v>0</v>
      </c>
      <c r="L821" s="1">
        <v>17</v>
      </c>
      <c r="M821" s="1">
        <v>3</v>
      </c>
    </row>
    <row r="822" spans="1:13">
      <c r="A822" s="1">
        <v>954</v>
      </c>
      <c r="B822" s="2">
        <v>0</v>
      </c>
      <c r="C822" s="2">
        <v>-68.64</v>
      </c>
      <c r="D822" s="2">
        <v>-0.1436</v>
      </c>
      <c r="E822" s="2">
        <v>0.7019</v>
      </c>
      <c r="F822" s="2">
        <v>-0.9622</v>
      </c>
      <c r="G822" s="2">
        <v>-0.1567</v>
      </c>
      <c r="H822" s="1">
        <v>0</v>
      </c>
      <c r="I822" s="2">
        <v>0.7133</v>
      </c>
      <c r="J822" s="1">
        <v>478</v>
      </c>
      <c r="K822" s="1">
        <v>2</v>
      </c>
      <c r="L822" s="1">
        <v>4</v>
      </c>
      <c r="M822" s="1">
        <v>7</v>
      </c>
    </row>
    <row r="823" spans="1:13">
      <c r="A823" s="1">
        <v>142</v>
      </c>
      <c r="B823" s="2">
        <v>0</v>
      </c>
      <c r="C823" s="2">
        <v>-501.71</v>
      </c>
      <c r="D823" s="2">
        <v>-0.3979</v>
      </c>
      <c r="E823" s="2">
        <v>0.7017</v>
      </c>
      <c r="F823" s="2">
        <v>-0.9597</v>
      </c>
      <c r="G823" s="2">
        <v>-0.1591</v>
      </c>
      <c r="H823" s="1">
        <v>0</v>
      </c>
      <c r="I823" s="2">
        <v>5.2193</v>
      </c>
      <c r="J823" s="1">
        <v>1261</v>
      </c>
      <c r="K823" s="1">
        <v>6</v>
      </c>
      <c r="L823" s="1">
        <v>4</v>
      </c>
      <c r="M823" s="1">
        <v>1</v>
      </c>
    </row>
    <row r="824" spans="1:13">
      <c r="A824" s="1">
        <v>528</v>
      </c>
      <c r="B824" s="2">
        <v>0</v>
      </c>
      <c r="C824" s="2">
        <v>-500.5</v>
      </c>
      <c r="D824" s="2">
        <v>-0.1876</v>
      </c>
      <c r="E824" s="2">
        <v>0.7011</v>
      </c>
      <c r="F824" s="2">
        <v>-0.9993</v>
      </c>
      <c r="G824" s="2">
        <v>-0.1646</v>
      </c>
      <c r="H824" s="1">
        <v>0</v>
      </c>
      <c r="I824" s="2">
        <v>5.0082</v>
      </c>
      <c r="J824" s="1">
        <v>2668</v>
      </c>
      <c r="K824" s="1">
        <v>0</v>
      </c>
      <c r="L824" s="1">
        <v>19</v>
      </c>
      <c r="M824" s="1">
        <v>3</v>
      </c>
    </row>
    <row r="825" spans="1:13">
      <c r="A825" s="1">
        <v>28</v>
      </c>
      <c r="B825" s="2">
        <v>0</v>
      </c>
      <c r="C825" s="2">
        <v>-500.35</v>
      </c>
      <c r="D825" s="2">
        <v>-0.3077</v>
      </c>
      <c r="E825" s="2">
        <v>0.7008</v>
      </c>
      <c r="F825" s="2">
        <v>-0.9957</v>
      </c>
      <c r="G825" s="2">
        <v>-0.1691</v>
      </c>
      <c r="H825" s="1">
        <v>0</v>
      </c>
      <c r="I825" s="2">
        <v>5.0251</v>
      </c>
      <c r="J825" s="1">
        <v>1626</v>
      </c>
      <c r="K825" s="1">
        <v>4</v>
      </c>
      <c r="L825" s="1">
        <v>7</v>
      </c>
      <c r="M825" s="1">
        <v>0</v>
      </c>
    </row>
    <row r="826" spans="1:13">
      <c r="A826" s="1">
        <v>520</v>
      </c>
      <c r="B826" s="2">
        <v>0</v>
      </c>
      <c r="C826" s="2">
        <v>-500.42</v>
      </c>
      <c r="D826" s="2">
        <v>-0.1816</v>
      </c>
      <c r="E826" s="2">
        <v>0.7002</v>
      </c>
      <c r="F826" s="2">
        <v>-0.9997</v>
      </c>
      <c r="G826" s="2">
        <v>-0.1683</v>
      </c>
      <c r="H826" s="1">
        <v>0</v>
      </c>
      <c r="I826" s="2">
        <v>5.0056</v>
      </c>
      <c r="J826" s="1">
        <v>2755</v>
      </c>
      <c r="K826" s="1">
        <v>0</v>
      </c>
      <c r="L826" s="1">
        <v>18</v>
      </c>
      <c r="M826" s="1">
        <v>3</v>
      </c>
    </row>
    <row r="827" spans="1:13">
      <c r="A827" s="1">
        <v>600</v>
      </c>
      <c r="B827" s="2">
        <v>0</v>
      </c>
      <c r="C827" s="2">
        <v>-296.97</v>
      </c>
      <c r="D827" s="2">
        <v>-0.1346</v>
      </c>
      <c r="E827" s="2">
        <v>0.7001</v>
      </c>
      <c r="F827" s="2">
        <v>-0.9963</v>
      </c>
      <c r="G827" s="2">
        <v>-0.1757</v>
      </c>
      <c r="H827" s="1">
        <v>0</v>
      </c>
      <c r="I827" s="2">
        <v>2.9808</v>
      </c>
      <c r="J827" s="1">
        <v>2207</v>
      </c>
      <c r="K827" s="1">
        <v>0</v>
      </c>
      <c r="L827" s="1">
        <v>11</v>
      </c>
      <c r="M827" s="1">
        <v>4</v>
      </c>
    </row>
    <row r="828" spans="1:13">
      <c r="A828" s="1">
        <v>728</v>
      </c>
      <c r="B828" s="2">
        <v>0</v>
      </c>
      <c r="C828" s="2">
        <v>-173.34</v>
      </c>
      <c r="D828" s="2">
        <v>-0.127</v>
      </c>
      <c r="E828" s="2">
        <v>0.6997</v>
      </c>
      <c r="F828" s="2">
        <v>-0.9923</v>
      </c>
      <c r="G828" s="2">
        <v>-0.1758</v>
      </c>
      <c r="H828" s="1">
        <v>0</v>
      </c>
      <c r="I828" s="2">
        <v>1.7466</v>
      </c>
      <c r="J828" s="1">
        <v>1365</v>
      </c>
      <c r="K828" s="1">
        <v>0</v>
      </c>
      <c r="L828" s="1">
        <v>10</v>
      </c>
      <c r="M828" s="1">
        <v>5</v>
      </c>
    </row>
    <row r="829" spans="1:13">
      <c r="A829" s="1">
        <v>1008</v>
      </c>
      <c r="B829" s="2">
        <v>0</v>
      </c>
      <c r="C829" s="2">
        <v>-64.22</v>
      </c>
      <c r="D829" s="2">
        <v>-0.1346</v>
      </c>
      <c r="E829" s="2">
        <v>0.6995</v>
      </c>
      <c r="F829" s="2">
        <v>-0.9741</v>
      </c>
      <c r="G829" s="2">
        <v>-0.1746</v>
      </c>
      <c r="H829" s="1">
        <v>0</v>
      </c>
      <c r="I829" s="2">
        <v>0.6592</v>
      </c>
      <c r="J829" s="1">
        <v>477</v>
      </c>
      <c r="K829" s="1">
        <v>0</v>
      </c>
      <c r="L829" s="1">
        <v>11</v>
      </c>
      <c r="M829" s="1">
        <v>7</v>
      </c>
    </row>
    <row r="830" spans="1:13">
      <c r="A830" s="1">
        <v>624</v>
      </c>
      <c r="B830" s="2">
        <v>0</v>
      </c>
      <c r="C830" s="2">
        <v>-338.83</v>
      </c>
      <c r="D830" s="2">
        <v>-0.1532</v>
      </c>
      <c r="E830" s="2">
        <v>0.6977</v>
      </c>
      <c r="F830" s="2">
        <v>-0.9961</v>
      </c>
      <c r="G830" s="2">
        <v>-0.1774</v>
      </c>
      <c r="H830" s="1">
        <v>0</v>
      </c>
      <c r="I830" s="2">
        <v>3.4014</v>
      </c>
      <c r="J830" s="1">
        <v>2212</v>
      </c>
      <c r="K830" s="1">
        <v>0</v>
      </c>
      <c r="L830" s="1">
        <v>14</v>
      </c>
      <c r="M830" s="1">
        <v>4</v>
      </c>
    </row>
    <row r="831" spans="1:13">
      <c r="A831" s="1">
        <v>848</v>
      </c>
      <c r="B831" s="2">
        <v>0</v>
      </c>
      <c r="C831" s="2">
        <v>-94.59</v>
      </c>
      <c r="D831" s="2">
        <v>-0.1144</v>
      </c>
      <c r="E831" s="2">
        <v>0.6972</v>
      </c>
      <c r="F831" s="2">
        <v>-0.9915</v>
      </c>
      <c r="G831" s="2">
        <v>-0.1723</v>
      </c>
      <c r="H831" s="1">
        <v>0</v>
      </c>
      <c r="I831" s="2">
        <v>0.9539</v>
      </c>
      <c r="J831" s="1">
        <v>827</v>
      </c>
      <c r="K831" s="1">
        <v>0</v>
      </c>
      <c r="L831" s="1">
        <v>8</v>
      </c>
      <c r="M831" s="1">
        <v>6</v>
      </c>
    </row>
    <row r="832" spans="1:13">
      <c r="A832" s="1">
        <v>504</v>
      </c>
      <c r="B832" s="2">
        <v>0</v>
      </c>
      <c r="C832" s="2">
        <v>-500.19</v>
      </c>
      <c r="D832" s="2">
        <v>-0.1689</v>
      </c>
      <c r="E832" s="2">
        <v>0.697</v>
      </c>
      <c r="F832" s="2">
        <v>-1</v>
      </c>
      <c r="G832" s="2">
        <v>-0.1762</v>
      </c>
      <c r="H832" s="1">
        <v>0</v>
      </c>
      <c r="I832" s="2">
        <v>5.0019</v>
      </c>
      <c r="J832" s="1">
        <v>2962</v>
      </c>
      <c r="K832" s="1">
        <v>0</v>
      </c>
      <c r="L832" s="1">
        <v>16</v>
      </c>
      <c r="M832" s="1">
        <v>3</v>
      </c>
    </row>
    <row r="833" spans="1:13">
      <c r="A833" s="1">
        <v>59</v>
      </c>
      <c r="B833" s="2">
        <v>0</v>
      </c>
      <c r="C833" s="2">
        <v>-503.91</v>
      </c>
      <c r="D833" s="2">
        <v>-0.3142</v>
      </c>
      <c r="E833" s="2">
        <v>0.6967</v>
      </c>
      <c r="F833" s="2">
        <v>-1</v>
      </c>
      <c r="G833" s="2">
        <v>-0.1791</v>
      </c>
      <c r="H833" s="1">
        <v>0</v>
      </c>
      <c r="I833" s="2">
        <v>5.0391</v>
      </c>
      <c r="J833" s="1">
        <v>1604</v>
      </c>
      <c r="K833" s="1">
        <v>3</v>
      </c>
      <c r="L833" s="1">
        <v>11</v>
      </c>
      <c r="M833" s="1">
        <v>0</v>
      </c>
    </row>
    <row r="834" spans="1:13">
      <c r="A834" s="1">
        <v>433</v>
      </c>
      <c r="B834" s="2">
        <v>0</v>
      </c>
      <c r="C834" s="2">
        <v>-501.36</v>
      </c>
      <c r="D834" s="2">
        <v>-0.1519</v>
      </c>
      <c r="E834" s="2">
        <v>0.695</v>
      </c>
      <c r="F834" s="2">
        <v>-0.9952</v>
      </c>
      <c r="G834" s="2">
        <v>-0.1733</v>
      </c>
      <c r="H834" s="1">
        <v>0</v>
      </c>
      <c r="I834" s="2">
        <v>5.0367</v>
      </c>
      <c r="J834" s="1">
        <v>3301</v>
      </c>
      <c r="K834" s="1">
        <v>1</v>
      </c>
      <c r="L834" s="1">
        <v>7</v>
      </c>
      <c r="M834" s="1">
        <v>3</v>
      </c>
    </row>
    <row r="835" spans="1:13">
      <c r="A835" s="1">
        <v>1016</v>
      </c>
      <c r="B835" s="2">
        <v>0</v>
      </c>
      <c r="C835" s="2">
        <v>-68.03</v>
      </c>
      <c r="D835" s="2">
        <v>-0.1426</v>
      </c>
      <c r="E835" s="2">
        <v>0.6945</v>
      </c>
      <c r="F835" s="2">
        <v>-0.9732</v>
      </c>
      <c r="G835" s="2">
        <v>-0.1787</v>
      </c>
      <c r="H835" s="1">
        <v>0</v>
      </c>
      <c r="I835" s="2">
        <v>0.6989</v>
      </c>
      <c r="J835" s="1">
        <v>477</v>
      </c>
      <c r="K835" s="1">
        <v>0</v>
      </c>
      <c r="L835" s="1">
        <v>12</v>
      </c>
      <c r="M835" s="1">
        <v>7</v>
      </c>
    </row>
    <row r="836" spans="1:13">
      <c r="A836" s="1">
        <v>187</v>
      </c>
      <c r="B836" s="2">
        <v>0</v>
      </c>
      <c r="C836" s="2">
        <v>-501.15</v>
      </c>
      <c r="D836" s="2">
        <v>-0.3043</v>
      </c>
      <c r="E836" s="2">
        <v>0.6934</v>
      </c>
      <c r="F836" s="2">
        <v>-0.9943</v>
      </c>
      <c r="G836" s="2">
        <v>-0.1806</v>
      </c>
      <c r="H836" s="1">
        <v>0</v>
      </c>
      <c r="I836" s="2">
        <v>5.0388</v>
      </c>
      <c r="J836" s="1">
        <v>1647</v>
      </c>
      <c r="K836" s="1">
        <v>3</v>
      </c>
      <c r="L836" s="1">
        <v>10</v>
      </c>
      <c r="M836" s="1">
        <v>1</v>
      </c>
    </row>
    <row r="837" spans="1:13">
      <c r="A837" s="1">
        <v>410</v>
      </c>
      <c r="B837" s="2">
        <v>0</v>
      </c>
      <c r="C837" s="2">
        <v>-501.2</v>
      </c>
      <c r="D837" s="2">
        <v>-0.1519</v>
      </c>
      <c r="E837" s="2">
        <v>0.6903</v>
      </c>
      <c r="F837" s="2">
        <v>-1</v>
      </c>
      <c r="G837" s="2">
        <v>-0.1655</v>
      </c>
      <c r="H837" s="1">
        <v>0</v>
      </c>
      <c r="I837" s="2">
        <v>5.012</v>
      </c>
      <c r="J837" s="1">
        <v>3300</v>
      </c>
      <c r="K837" s="1">
        <v>2</v>
      </c>
      <c r="L837" s="1">
        <v>4</v>
      </c>
      <c r="M837" s="1">
        <v>3</v>
      </c>
    </row>
    <row r="838" spans="1:13">
      <c r="A838" s="1">
        <v>985</v>
      </c>
      <c r="B838" s="2">
        <v>0</v>
      </c>
      <c r="C838" s="2">
        <v>-78.9</v>
      </c>
      <c r="D838" s="2">
        <v>-0.1651</v>
      </c>
      <c r="E838" s="2">
        <v>0.6901</v>
      </c>
      <c r="F838" s="2">
        <v>-0.9532</v>
      </c>
      <c r="G838" s="2">
        <v>-0.1782</v>
      </c>
      <c r="H838" s="1">
        <v>0</v>
      </c>
      <c r="I838" s="2">
        <v>0.8275</v>
      </c>
      <c r="J838" s="1">
        <v>478</v>
      </c>
      <c r="K838" s="1">
        <v>1</v>
      </c>
      <c r="L838" s="1">
        <v>8</v>
      </c>
      <c r="M838" s="1">
        <v>7</v>
      </c>
    </row>
    <row r="839" spans="1:13">
      <c r="A839" s="1">
        <v>390</v>
      </c>
      <c r="B839" s="2">
        <v>0</v>
      </c>
      <c r="C839" s="2">
        <v>-528.14</v>
      </c>
      <c r="D839" s="2">
        <v>-0.863</v>
      </c>
      <c r="E839" s="2">
        <v>0.6892</v>
      </c>
      <c r="F839" s="2">
        <v>-0.8424</v>
      </c>
      <c r="G839" s="2">
        <v>-0.1783</v>
      </c>
      <c r="H839" s="1">
        <v>0</v>
      </c>
      <c r="I839" s="2">
        <v>6.2078</v>
      </c>
      <c r="J839" s="1">
        <v>612</v>
      </c>
      <c r="K839" s="1">
        <v>6</v>
      </c>
      <c r="L839" s="1">
        <v>18</v>
      </c>
      <c r="M839" s="1">
        <v>2</v>
      </c>
    </row>
    <row r="840" spans="1:13">
      <c r="A840" s="1">
        <v>616</v>
      </c>
      <c r="B840" s="2">
        <v>0</v>
      </c>
      <c r="C840" s="2">
        <v>-333.8</v>
      </c>
      <c r="D840" s="2">
        <v>-0.151</v>
      </c>
      <c r="E840" s="2">
        <v>0.689</v>
      </c>
      <c r="F840" s="2">
        <v>-0.9961</v>
      </c>
      <c r="G840" s="2">
        <v>-0.1842</v>
      </c>
      <c r="H840" s="1">
        <v>0</v>
      </c>
      <c r="I840" s="2">
        <v>3.351</v>
      </c>
      <c r="J840" s="1">
        <v>2210</v>
      </c>
      <c r="K840" s="1">
        <v>0</v>
      </c>
      <c r="L840" s="1">
        <v>13</v>
      </c>
      <c r="M840" s="1">
        <v>4</v>
      </c>
    </row>
    <row r="841" spans="1:13">
      <c r="A841" s="1">
        <v>993</v>
      </c>
      <c r="B841" s="2">
        <v>0</v>
      </c>
      <c r="C841" s="2">
        <v>-84.62</v>
      </c>
      <c r="D841" s="2">
        <v>-0.177</v>
      </c>
      <c r="E841" s="2">
        <v>0.6881</v>
      </c>
      <c r="F841" s="2">
        <v>-0.948</v>
      </c>
      <c r="G841" s="2">
        <v>-0.1821</v>
      </c>
      <c r="H841" s="1">
        <v>0</v>
      </c>
      <c r="I841" s="2">
        <v>0.8924</v>
      </c>
      <c r="J841" s="1">
        <v>478</v>
      </c>
      <c r="K841" s="1">
        <v>1</v>
      </c>
      <c r="L841" s="1">
        <v>9</v>
      </c>
      <c r="M841" s="1">
        <v>7</v>
      </c>
    </row>
    <row r="842" spans="1:13">
      <c r="A842" s="1">
        <v>553</v>
      </c>
      <c r="B842" s="2">
        <v>0</v>
      </c>
      <c r="C842" s="2">
        <v>-298.6</v>
      </c>
      <c r="D842" s="2">
        <v>-0.1353</v>
      </c>
      <c r="E842" s="2">
        <v>0.6877</v>
      </c>
      <c r="F842" s="2">
        <v>-0.993</v>
      </c>
      <c r="G842" s="2">
        <v>-0.1705</v>
      </c>
      <c r="H842" s="1">
        <v>0</v>
      </c>
      <c r="I842" s="2">
        <v>3.0065</v>
      </c>
      <c r="J842" s="1">
        <v>2207</v>
      </c>
      <c r="K842" s="1">
        <v>1</v>
      </c>
      <c r="L842" s="1">
        <v>5</v>
      </c>
      <c r="M842" s="1">
        <v>4</v>
      </c>
    </row>
    <row r="843" spans="1:13">
      <c r="A843" s="1">
        <v>608</v>
      </c>
      <c r="B843" s="2">
        <v>0</v>
      </c>
      <c r="C843" s="2">
        <v>-323.98</v>
      </c>
      <c r="D843" s="2">
        <v>-0.1468</v>
      </c>
      <c r="E843" s="2">
        <v>0.6874</v>
      </c>
      <c r="F843" s="2">
        <v>-0.9966</v>
      </c>
      <c r="G843" s="2">
        <v>-0.1854</v>
      </c>
      <c r="H843" s="1">
        <v>0</v>
      </c>
      <c r="I843" s="2">
        <v>3.2509</v>
      </c>
      <c r="J843" s="1">
        <v>2207</v>
      </c>
      <c r="K843" s="1">
        <v>0</v>
      </c>
      <c r="L843" s="1">
        <v>12</v>
      </c>
      <c r="M843" s="1">
        <v>4</v>
      </c>
    </row>
    <row r="844" spans="1:13">
      <c r="A844" s="1">
        <v>307</v>
      </c>
      <c r="B844" s="2">
        <v>0</v>
      </c>
      <c r="C844" s="2">
        <v>-500.16</v>
      </c>
      <c r="D844" s="2">
        <v>-0.2793</v>
      </c>
      <c r="E844" s="2">
        <v>0.6869</v>
      </c>
      <c r="F844" s="2">
        <v>-0.9919</v>
      </c>
      <c r="G844" s="2">
        <v>-0.1808</v>
      </c>
      <c r="H844" s="1">
        <v>0</v>
      </c>
      <c r="I844" s="2">
        <v>5.0402</v>
      </c>
      <c r="J844" s="1">
        <v>1791</v>
      </c>
      <c r="K844" s="1">
        <v>3</v>
      </c>
      <c r="L844" s="1">
        <v>8</v>
      </c>
      <c r="M844" s="1">
        <v>2</v>
      </c>
    </row>
    <row r="845" spans="1:13">
      <c r="A845" s="1">
        <v>592</v>
      </c>
      <c r="B845" s="2">
        <v>0</v>
      </c>
      <c r="C845" s="2">
        <v>-296.91</v>
      </c>
      <c r="D845" s="2">
        <v>-0.1346</v>
      </c>
      <c r="E845" s="2">
        <v>0.6864</v>
      </c>
      <c r="F845" s="2">
        <v>-0.9963</v>
      </c>
      <c r="G845" s="2">
        <v>-0.1844</v>
      </c>
      <c r="H845" s="1">
        <v>0</v>
      </c>
      <c r="I845" s="2">
        <v>2.9802</v>
      </c>
      <c r="J845" s="1">
        <v>2206</v>
      </c>
      <c r="K845" s="1">
        <v>0</v>
      </c>
      <c r="L845" s="1">
        <v>10</v>
      </c>
      <c r="M845" s="1">
        <v>4</v>
      </c>
    </row>
    <row r="846" spans="1:13">
      <c r="A846" s="1">
        <v>689</v>
      </c>
      <c r="B846" s="2">
        <v>0</v>
      </c>
      <c r="C846" s="2">
        <v>-185.29</v>
      </c>
      <c r="D846" s="2">
        <v>-0.1355</v>
      </c>
      <c r="E846" s="2">
        <v>0.6863</v>
      </c>
      <c r="F846" s="2">
        <v>-0.9793</v>
      </c>
      <c r="G846" s="2">
        <v>-0.1719</v>
      </c>
      <c r="H846" s="1">
        <v>0</v>
      </c>
      <c r="I846" s="2">
        <v>1.8916</v>
      </c>
      <c r="J846" s="1">
        <v>1367</v>
      </c>
      <c r="K846" s="1">
        <v>1</v>
      </c>
      <c r="L846" s="1">
        <v>5</v>
      </c>
      <c r="M846" s="1">
        <v>5</v>
      </c>
    </row>
    <row r="847" spans="1:13">
      <c r="A847" s="1">
        <v>51</v>
      </c>
      <c r="B847" s="2">
        <v>0</v>
      </c>
      <c r="C847" s="2">
        <v>-504.69</v>
      </c>
      <c r="D847" s="2">
        <v>-0.311</v>
      </c>
      <c r="E847" s="2">
        <v>0.6856</v>
      </c>
      <c r="F847" s="2">
        <v>-1</v>
      </c>
      <c r="G847" s="2">
        <v>-0.1862</v>
      </c>
      <c r="H847" s="1">
        <v>0</v>
      </c>
      <c r="I847" s="2">
        <v>5.0469</v>
      </c>
      <c r="J847" s="1">
        <v>1623</v>
      </c>
      <c r="K847" s="1">
        <v>3</v>
      </c>
      <c r="L847" s="1">
        <v>10</v>
      </c>
      <c r="M847" s="1">
        <v>0</v>
      </c>
    </row>
    <row r="848" spans="1:13">
      <c r="A848" s="1">
        <v>263</v>
      </c>
      <c r="B848" s="2">
        <v>0</v>
      </c>
      <c r="C848" s="2">
        <v>-558.19</v>
      </c>
      <c r="D848" s="2">
        <v>-1.1727</v>
      </c>
      <c r="E848" s="2">
        <v>0.6848</v>
      </c>
      <c r="F848" s="2">
        <v>-0.7559</v>
      </c>
      <c r="G848" s="2">
        <v>-0.1793</v>
      </c>
      <c r="H848" s="1">
        <v>0</v>
      </c>
      <c r="I848" s="2">
        <v>7.2646</v>
      </c>
      <c r="J848" s="1">
        <v>476</v>
      </c>
      <c r="K848" s="1">
        <v>7</v>
      </c>
      <c r="L848" s="1">
        <v>19</v>
      </c>
      <c r="M848" s="1">
        <v>1</v>
      </c>
    </row>
    <row r="849" spans="1:13">
      <c r="A849" s="1">
        <v>496</v>
      </c>
      <c r="B849" s="2">
        <v>0</v>
      </c>
      <c r="C849" s="2">
        <v>-500.52</v>
      </c>
      <c r="D849" s="2">
        <v>-0.1697</v>
      </c>
      <c r="E849" s="2">
        <v>0.6844</v>
      </c>
      <c r="F849" s="2">
        <v>-1</v>
      </c>
      <c r="G849" s="2">
        <v>-0.187</v>
      </c>
      <c r="H849" s="1">
        <v>0</v>
      </c>
      <c r="I849" s="2">
        <v>5.0052</v>
      </c>
      <c r="J849" s="1">
        <v>2950</v>
      </c>
      <c r="K849" s="1">
        <v>0</v>
      </c>
      <c r="L849" s="1">
        <v>15</v>
      </c>
      <c r="M849" s="1">
        <v>3</v>
      </c>
    </row>
    <row r="850" spans="1:13">
      <c r="A850" s="1">
        <v>156</v>
      </c>
      <c r="B850" s="2">
        <v>0</v>
      </c>
      <c r="C850" s="2">
        <v>-501.24</v>
      </c>
      <c r="D850" s="2">
        <v>-0.3102</v>
      </c>
      <c r="E850" s="2">
        <v>0.6835</v>
      </c>
      <c r="F850" s="2">
        <v>-0.9977</v>
      </c>
      <c r="G850" s="2">
        <v>-0.1779</v>
      </c>
      <c r="H850" s="1">
        <v>0</v>
      </c>
      <c r="I850" s="2">
        <v>5.0236</v>
      </c>
      <c r="J850" s="1">
        <v>1616</v>
      </c>
      <c r="K850" s="1">
        <v>4</v>
      </c>
      <c r="L850" s="1">
        <v>6</v>
      </c>
      <c r="M850" s="1">
        <v>1</v>
      </c>
    </row>
    <row r="851" spans="1:13">
      <c r="A851" s="1">
        <v>291</v>
      </c>
      <c r="B851" s="2">
        <v>0</v>
      </c>
      <c r="C851" s="2">
        <v>-505.5</v>
      </c>
      <c r="D851" s="2">
        <v>-0.2485</v>
      </c>
      <c r="E851" s="2">
        <v>0.6822</v>
      </c>
      <c r="F851" s="2">
        <v>-1</v>
      </c>
      <c r="G851" s="2">
        <v>-0.1763</v>
      </c>
      <c r="H851" s="1">
        <v>0</v>
      </c>
      <c r="I851" s="2">
        <v>5.055</v>
      </c>
      <c r="J851" s="1">
        <v>2034</v>
      </c>
      <c r="K851" s="1">
        <v>3</v>
      </c>
      <c r="L851" s="1">
        <v>6</v>
      </c>
      <c r="M851" s="1">
        <v>2</v>
      </c>
    </row>
    <row r="852" spans="1:13">
      <c r="A852" s="1">
        <v>720</v>
      </c>
      <c r="B852" s="2">
        <v>0</v>
      </c>
      <c r="C852" s="2">
        <v>-175.51</v>
      </c>
      <c r="D852" s="2">
        <v>-0.1286</v>
      </c>
      <c r="E852" s="2">
        <v>0.6816</v>
      </c>
      <c r="F852" s="2">
        <v>-0.9882</v>
      </c>
      <c r="G852" s="2">
        <v>-0.1869</v>
      </c>
      <c r="H852" s="1">
        <v>0</v>
      </c>
      <c r="I852" s="2">
        <v>1.7759</v>
      </c>
      <c r="J852" s="1">
        <v>1365</v>
      </c>
      <c r="K852" s="1">
        <v>0</v>
      </c>
      <c r="L852" s="1">
        <v>9</v>
      </c>
      <c r="M852" s="1">
        <v>5</v>
      </c>
    </row>
    <row r="853" spans="1:13">
      <c r="A853" s="1">
        <v>510</v>
      </c>
      <c r="B853" s="2">
        <v>0</v>
      </c>
      <c r="C853" s="2">
        <v>-503.54</v>
      </c>
      <c r="D853" s="2">
        <v>-0.8309</v>
      </c>
      <c r="E853" s="2">
        <v>0.6805</v>
      </c>
      <c r="F853" s="2">
        <v>-0.9244</v>
      </c>
      <c r="G853" s="2">
        <v>-0.1892</v>
      </c>
      <c r="H853" s="1">
        <v>0</v>
      </c>
      <c r="I853" s="2">
        <v>5.4261</v>
      </c>
      <c r="J853" s="1">
        <v>606</v>
      </c>
      <c r="K853" s="1">
        <v>6</v>
      </c>
      <c r="L853" s="1">
        <v>16</v>
      </c>
      <c r="M853" s="1">
        <v>3</v>
      </c>
    </row>
    <row r="854" spans="1:13">
      <c r="A854" s="1">
        <v>817</v>
      </c>
      <c r="B854" s="2">
        <v>0</v>
      </c>
      <c r="C854" s="2">
        <v>-107.68</v>
      </c>
      <c r="D854" s="2">
        <v>-0.1299</v>
      </c>
      <c r="E854" s="2">
        <v>0.6795</v>
      </c>
      <c r="F854" s="2">
        <v>-0.9941</v>
      </c>
      <c r="G854" s="2">
        <v>-0.171</v>
      </c>
      <c r="H854" s="1">
        <v>0</v>
      </c>
      <c r="I854" s="2">
        <v>1.0831</v>
      </c>
      <c r="J854" s="1">
        <v>829</v>
      </c>
      <c r="K854" s="1">
        <v>1</v>
      </c>
      <c r="L854" s="1">
        <v>4</v>
      </c>
      <c r="M854" s="1">
        <v>6</v>
      </c>
    </row>
    <row r="855" spans="1:13">
      <c r="A855" s="1">
        <v>425</v>
      </c>
      <c r="B855" s="2">
        <v>0</v>
      </c>
      <c r="C855" s="2">
        <v>-501.52</v>
      </c>
      <c r="D855" s="2">
        <v>-0.1514</v>
      </c>
      <c r="E855" s="2">
        <v>0.6784</v>
      </c>
      <c r="F855" s="2">
        <v>-0.9976</v>
      </c>
      <c r="G855" s="2">
        <v>-0.1813</v>
      </c>
      <c r="H855" s="1">
        <v>0</v>
      </c>
      <c r="I855" s="2">
        <v>5.0267</v>
      </c>
      <c r="J855" s="1">
        <v>3313</v>
      </c>
      <c r="K855" s="1">
        <v>1</v>
      </c>
      <c r="L855" s="1">
        <v>6</v>
      </c>
      <c r="M855" s="1">
        <v>3</v>
      </c>
    </row>
    <row r="856" spans="1:13">
      <c r="A856" s="1">
        <v>977</v>
      </c>
      <c r="B856" s="2">
        <v>0</v>
      </c>
      <c r="C856" s="2">
        <v>-77.29</v>
      </c>
      <c r="D856" s="2">
        <v>-0.1617</v>
      </c>
      <c r="E856" s="2">
        <v>0.6782</v>
      </c>
      <c r="F856" s="2">
        <v>-0.9623</v>
      </c>
      <c r="G856" s="2">
        <v>-0.1832</v>
      </c>
      <c r="H856" s="1">
        <v>0</v>
      </c>
      <c r="I856" s="2">
        <v>0.8031</v>
      </c>
      <c r="J856" s="1">
        <v>478</v>
      </c>
      <c r="K856" s="1">
        <v>1</v>
      </c>
      <c r="L856" s="1">
        <v>7</v>
      </c>
      <c r="M856" s="1">
        <v>7</v>
      </c>
    </row>
    <row r="857" spans="1:13">
      <c r="A857" s="1">
        <v>20</v>
      </c>
      <c r="B857" s="2">
        <v>0</v>
      </c>
      <c r="C857" s="2">
        <v>-501.26</v>
      </c>
      <c r="D857" s="2">
        <v>-0.3157</v>
      </c>
      <c r="E857" s="2">
        <v>0.6776</v>
      </c>
      <c r="F857" s="2">
        <v>-1</v>
      </c>
      <c r="G857" s="2">
        <v>-0.1815</v>
      </c>
      <c r="H857" s="1">
        <v>0</v>
      </c>
      <c r="I857" s="2">
        <v>5.0126</v>
      </c>
      <c r="J857" s="1">
        <v>1588</v>
      </c>
      <c r="K857" s="1">
        <v>4</v>
      </c>
      <c r="L857" s="1">
        <v>6</v>
      </c>
      <c r="M857" s="1">
        <v>0</v>
      </c>
    </row>
    <row r="858" spans="1:13">
      <c r="A858" s="1">
        <v>487</v>
      </c>
      <c r="B858" s="2">
        <v>0</v>
      </c>
      <c r="C858" s="2">
        <v>-516.42</v>
      </c>
      <c r="D858" s="2">
        <v>-0.9424</v>
      </c>
      <c r="E858" s="2">
        <v>0.677</v>
      </c>
      <c r="F858" s="2">
        <v>-0.9343</v>
      </c>
      <c r="G858" s="2">
        <v>-0.1961</v>
      </c>
      <c r="H858" s="1">
        <v>0</v>
      </c>
      <c r="I858" s="2">
        <v>5.5072</v>
      </c>
      <c r="J858" s="1">
        <v>548</v>
      </c>
      <c r="K858" s="1">
        <v>7</v>
      </c>
      <c r="L858" s="1">
        <v>13</v>
      </c>
      <c r="M858" s="1">
        <v>3</v>
      </c>
    </row>
    <row r="859" spans="1:13">
      <c r="A859" s="1">
        <v>455</v>
      </c>
      <c r="B859" s="2">
        <v>0</v>
      </c>
      <c r="C859" s="2">
        <v>-504.72</v>
      </c>
      <c r="D859" s="2">
        <v>-0.7874</v>
      </c>
      <c r="E859" s="2">
        <v>0.6767</v>
      </c>
      <c r="F859" s="2">
        <v>-0.9705</v>
      </c>
      <c r="G859" s="2">
        <v>-0.1935</v>
      </c>
      <c r="H859" s="1">
        <v>0</v>
      </c>
      <c r="I859" s="2">
        <v>5.1925</v>
      </c>
      <c r="J859" s="1">
        <v>641</v>
      </c>
      <c r="K859" s="1">
        <v>7</v>
      </c>
      <c r="L859" s="1">
        <v>9</v>
      </c>
      <c r="M859" s="1">
        <v>3</v>
      </c>
    </row>
    <row r="860" spans="1:13">
      <c r="A860" s="1">
        <v>471</v>
      </c>
      <c r="B860" s="2">
        <v>0</v>
      </c>
      <c r="C860" s="2">
        <v>-514.34</v>
      </c>
      <c r="D860" s="2">
        <v>-0.8807</v>
      </c>
      <c r="E860" s="2">
        <v>0.6762</v>
      </c>
      <c r="F860" s="2">
        <v>-0.9312</v>
      </c>
      <c r="G860" s="2">
        <v>-0.1966</v>
      </c>
      <c r="H860" s="1">
        <v>0</v>
      </c>
      <c r="I860" s="2">
        <v>5.5026</v>
      </c>
      <c r="J860" s="1">
        <v>584</v>
      </c>
      <c r="K860" s="1">
        <v>7</v>
      </c>
      <c r="L860" s="1">
        <v>11</v>
      </c>
      <c r="M860" s="1">
        <v>3</v>
      </c>
    </row>
    <row r="861" spans="1:13">
      <c r="A861" s="1">
        <v>114</v>
      </c>
      <c r="B861" s="2">
        <v>0</v>
      </c>
      <c r="C861" s="2">
        <v>-500.66</v>
      </c>
      <c r="D861" s="2">
        <v>-0.347</v>
      </c>
      <c r="E861" s="2">
        <v>0.6748</v>
      </c>
      <c r="F861" s="2">
        <v>-0.9896</v>
      </c>
      <c r="G861" s="2">
        <v>-0.1856</v>
      </c>
      <c r="H861" s="1">
        <v>0</v>
      </c>
      <c r="I861" s="2">
        <v>5.0564</v>
      </c>
      <c r="J861" s="1">
        <v>1443</v>
      </c>
      <c r="K861" s="1">
        <v>2</v>
      </c>
      <c r="L861" s="1">
        <v>18</v>
      </c>
      <c r="M861" s="1">
        <v>0</v>
      </c>
    </row>
    <row r="862" spans="1:13">
      <c r="A862" s="1">
        <v>463</v>
      </c>
      <c r="B862" s="2">
        <v>0</v>
      </c>
      <c r="C862" s="2">
        <v>-510</v>
      </c>
      <c r="D862" s="2">
        <v>-0.8416</v>
      </c>
      <c r="E862" s="2">
        <v>0.6743</v>
      </c>
      <c r="F862" s="2">
        <v>-0.9439</v>
      </c>
      <c r="G862" s="2">
        <v>-0.1969</v>
      </c>
      <c r="H862" s="1">
        <v>0</v>
      </c>
      <c r="I862" s="2">
        <v>5.3869</v>
      </c>
      <c r="J862" s="1">
        <v>606</v>
      </c>
      <c r="K862" s="1">
        <v>7</v>
      </c>
      <c r="L862" s="1">
        <v>10</v>
      </c>
      <c r="M862" s="1">
        <v>3</v>
      </c>
    </row>
    <row r="863" spans="1:13">
      <c r="A863" s="1">
        <v>179</v>
      </c>
      <c r="B863" s="2">
        <v>0</v>
      </c>
      <c r="C863" s="2">
        <v>-500.25</v>
      </c>
      <c r="D863" s="2">
        <v>-0.3096</v>
      </c>
      <c r="E863" s="2">
        <v>0.6741</v>
      </c>
      <c r="F863" s="2">
        <v>-1</v>
      </c>
      <c r="G863" s="2">
        <v>-0.193</v>
      </c>
      <c r="H863" s="1">
        <v>0</v>
      </c>
      <c r="I863" s="2">
        <v>5.0025</v>
      </c>
      <c r="J863" s="1">
        <v>1616</v>
      </c>
      <c r="K863" s="1">
        <v>3</v>
      </c>
      <c r="L863" s="1">
        <v>9</v>
      </c>
      <c r="M863" s="1">
        <v>1</v>
      </c>
    </row>
    <row r="864" spans="1:13">
      <c r="A864" s="1">
        <v>406</v>
      </c>
      <c r="B864" s="2">
        <v>0</v>
      </c>
      <c r="C864" s="2">
        <v>-552.87</v>
      </c>
      <c r="D864" s="2">
        <v>-0.9699</v>
      </c>
      <c r="E864" s="2">
        <v>0.6733</v>
      </c>
      <c r="F864" s="2">
        <v>-0.8777</v>
      </c>
      <c r="G864" s="2">
        <v>-0.1812</v>
      </c>
      <c r="H864" s="1">
        <v>0</v>
      </c>
      <c r="I864" s="2">
        <v>6.251</v>
      </c>
      <c r="J864" s="1">
        <v>570</v>
      </c>
      <c r="K864" s="1">
        <v>6</v>
      </c>
      <c r="L864" s="1">
        <v>20</v>
      </c>
      <c r="M864" s="1">
        <v>2</v>
      </c>
    </row>
    <row r="865" spans="1:13">
      <c r="A865" s="1">
        <v>346</v>
      </c>
      <c r="B865" s="2">
        <v>0</v>
      </c>
      <c r="C865" s="2">
        <v>-500.32</v>
      </c>
      <c r="D865" s="2">
        <v>-0.2921</v>
      </c>
      <c r="E865" s="2">
        <v>0.673</v>
      </c>
      <c r="F865" s="2">
        <v>-0.996</v>
      </c>
      <c r="G865" s="2">
        <v>-0.1951</v>
      </c>
      <c r="H865" s="1">
        <v>0</v>
      </c>
      <c r="I865" s="2">
        <v>5.023</v>
      </c>
      <c r="J865" s="1">
        <v>1713</v>
      </c>
      <c r="K865" s="1">
        <v>2</v>
      </c>
      <c r="L865" s="1">
        <v>13</v>
      </c>
      <c r="M865" s="1">
        <v>2</v>
      </c>
    </row>
    <row r="866" spans="1:13">
      <c r="A866" s="1">
        <v>266</v>
      </c>
      <c r="B866" s="2">
        <v>0</v>
      </c>
      <c r="C866" s="2">
        <v>-501.83</v>
      </c>
      <c r="D866" s="2">
        <v>-0.3734</v>
      </c>
      <c r="E866" s="2">
        <v>0.673</v>
      </c>
      <c r="F866" s="2">
        <v>-0.9962</v>
      </c>
      <c r="G866" s="2">
        <v>-0.1795</v>
      </c>
      <c r="H866" s="1">
        <v>0</v>
      </c>
      <c r="I866" s="2">
        <v>5.0366</v>
      </c>
      <c r="J866" s="1">
        <v>1344</v>
      </c>
      <c r="K866" s="1">
        <v>2</v>
      </c>
      <c r="L866" s="1">
        <v>20</v>
      </c>
      <c r="M866" s="1">
        <v>1</v>
      </c>
    </row>
    <row r="867" spans="1:13">
      <c r="A867" s="1">
        <v>255</v>
      </c>
      <c r="B867" s="2">
        <v>0</v>
      </c>
      <c r="C867" s="2">
        <v>-588.53</v>
      </c>
      <c r="D867" s="2">
        <v>-1.1962</v>
      </c>
      <c r="E867" s="2">
        <v>0.6722</v>
      </c>
      <c r="F867" s="2">
        <v>-0.8112</v>
      </c>
      <c r="G867" s="2">
        <v>-0.1921</v>
      </c>
      <c r="H867" s="1">
        <v>0</v>
      </c>
      <c r="I867" s="2">
        <v>7.157</v>
      </c>
      <c r="J867" s="1">
        <v>492</v>
      </c>
      <c r="K867" s="1">
        <v>7</v>
      </c>
      <c r="L867" s="1">
        <v>18</v>
      </c>
      <c r="M867" s="1">
        <v>1</v>
      </c>
    </row>
    <row r="868" spans="1:13">
      <c r="A868" s="1">
        <v>584</v>
      </c>
      <c r="B868" s="2">
        <v>0</v>
      </c>
      <c r="C868" s="2">
        <v>-296.27</v>
      </c>
      <c r="D868" s="2">
        <v>-0.1344</v>
      </c>
      <c r="E868" s="2">
        <v>0.6715</v>
      </c>
      <c r="F868" s="2">
        <v>-0.9965</v>
      </c>
      <c r="G868" s="2">
        <v>-0.1931</v>
      </c>
      <c r="H868" s="1">
        <v>0</v>
      </c>
      <c r="I868" s="2">
        <v>2.973</v>
      </c>
      <c r="J868" s="1">
        <v>2205</v>
      </c>
      <c r="K868" s="1">
        <v>0</v>
      </c>
      <c r="L868" s="1">
        <v>9</v>
      </c>
      <c r="M868" s="1">
        <v>4</v>
      </c>
    </row>
    <row r="869" spans="1:13">
      <c r="A869" s="1">
        <v>840</v>
      </c>
      <c r="B869" s="2">
        <v>0</v>
      </c>
      <c r="C869" s="2">
        <v>-98.23</v>
      </c>
      <c r="D869" s="2">
        <v>-0.1188</v>
      </c>
      <c r="E869" s="2">
        <v>0.6707</v>
      </c>
      <c r="F869" s="2">
        <v>-0.9935</v>
      </c>
      <c r="G869" s="2">
        <v>-0.1875</v>
      </c>
      <c r="H869" s="1">
        <v>0</v>
      </c>
      <c r="I869" s="2">
        <v>0.9886</v>
      </c>
      <c r="J869" s="1">
        <v>827</v>
      </c>
      <c r="K869" s="1">
        <v>0</v>
      </c>
      <c r="L869" s="1">
        <v>7</v>
      </c>
      <c r="M869" s="1">
        <v>6</v>
      </c>
    </row>
    <row r="870" spans="1:13">
      <c r="A870" s="1">
        <v>43</v>
      </c>
      <c r="B870" s="2">
        <v>0</v>
      </c>
      <c r="C870" s="2">
        <v>-504.41</v>
      </c>
      <c r="D870" s="2">
        <v>-0.3112</v>
      </c>
      <c r="E870" s="2">
        <v>0.6707</v>
      </c>
      <c r="F870" s="2">
        <v>-1</v>
      </c>
      <c r="G870" s="2">
        <v>-0.1953</v>
      </c>
      <c r="H870" s="1">
        <v>0</v>
      </c>
      <c r="I870" s="2">
        <v>5.0441</v>
      </c>
      <c r="J870" s="1">
        <v>1621</v>
      </c>
      <c r="K870" s="1">
        <v>3</v>
      </c>
      <c r="L870" s="1">
        <v>9</v>
      </c>
      <c r="M870" s="1">
        <v>0</v>
      </c>
    </row>
    <row r="871" spans="1:13">
      <c r="A871" s="1">
        <v>275</v>
      </c>
      <c r="B871" s="2">
        <v>0</v>
      </c>
      <c r="C871" s="2">
        <v>-503.13</v>
      </c>
      <c r="D871" s="2">
        <v>-0.2246</v>
      </c>
      <c r="E871" s="2">
        <v>0.67</v>
      </c>
      <c r="F871" s="2">
        <v>-1</v>
      </c>
      <c r="G871" s="2">
        <v>-0.1766</v>
      </c>
      <c r="H871" s="1">
        <v>0</v>
      </c>
      <c r="I871" s="2">
        <v>5.0313</v>
      </c>
      <c r="J871" s="1">
        <v>2240</v>
      </c>
      <c r="K871" s="1">
        <v>3</v>
      </c>
      <c r="L871" s="1">
        <v>4</v>
      </c>
      <c r="M871" s="1">
        <v>2</v>
      </c>
    </row>
    <row r="872" spans="1:13">
      <c r="A872" s="1">
        <v>1000</v>
      </c>
      <c r="B872" s="2">
        <v>0</v>
      </c>
      <c r="C872" s="2">
        <v>-68.43</v>
      </c>
      <c r="D872" s="2">
        <v>-0.1435</v>
      </c>
      <c r="E872" s="2">
        <v>0.6688</v>
      </c>
      <c r="F872" s="2">
        <v>-0.9793</v>
      </c>
      <c r="G872" s="2">
        <v>-0.1951</v>
      </c>
      <c r="H872" s="1">
        <v>0</v>
      </c>
      <c r="I872" s="2">
        <v>0.6987</v>
      </c>
      <c r="J872" s="1">
        <v>477</v>
      </c>
      <c r="K872" s="1">
        <v>0</v>
      </c>
      <c r="L872" s="1">
        <v>10</v>
      </c>
      <c r="M872" s="1">
        <v>7</v>
      </c>
    </row>
    <row r="873" spans="1:13">
      <c r="A873" s="1">
        <v>283</v>
      </c>
      <c r="B873" s="2">
        <v>0</v>
      </c>
      <c r="C873" s="2">
        <v>-501.66</v>
      </c>
      <c r="D873" s="2">
        <v>-0.2438</v>
      </c>
      <c r="E873" s="2">
        <v>0.6686</v>
      </c>
      <c r="F873" s="2">
        <v>-0.9994</v>
      </c>
      <c r="G873" s="2">
        <v>-0.1824</v>
      </c>
      <c r="H873" s="1">
        <v>0</v>
      </c>
      <c r="I873" s="2">
        <v>5.0194</v>
      </c>
      <c r="J873" s="1">
        <v>2058</v>
      </c>
      <c r="K873" s="1">
        <v>3</v>
      </c>
      <c r="L873" s="1">
        <v>5</v>
      </c>
      <c r="M873" s="1">
        <v>2</v>
      </c>
    </row>
    <row r="874" spans="1:13">
      <c r="A874" s="1">
        <v>258</v>
      </c>
      <c r="B874" s="2">
        <v>0</v>
      </c>
      <c r="C874" s="2">
        <v>-503.18</v>
      </c>
      <c r="D874" s="2">
        <v>-0.3684</v>
      </c>
      <c r="E874" s="2">
        <v>0.6684</v>
      </c>
      <c r="F874" s="2">
        <v>-0.9895</v>
      </c>
      <c r="G874" s="2">
        <v>-0.1871</v>
      </c>
      <c r="H874" s="1">
        <v>0</v>
      </c>
      <c r="I874" s="2">
        <v>5.0845</v>
      </c>
      <c r="J874" s="1">
        <v>1366</v>
      </c>
      <c r="K874" s="1">
        <v>2</v>
      </c>
      <c r="L874" s="1">
        <v>19</v>
      </c>
      <c r="M874" s="1">
        <v>1</v>
      </c>
    </row>
    <row r="875" spans="1:13">
      <c r="A875" s="1">
        <v>119</v>
      </c>
      <c r="B875" s="2">
        <v>0</v>
      </c>
      <c r="C875" s="2">
        <v>-503.06</v>
      </c>
      <c r="D875" s="2">
        <v>-1.2006</v>
      </c>
      <c r="E875" s="2">
        <v>0.6684</v>
      </c>
      <c r="F875" s="2">
        <v>-0.756</v>
      </c>
      <c r="G875" s="2">
        <v>-0.1945</v>
      </c>
      <c r="H875" s="1">
        <v>0</v>
      </c>
      <c r="I875" s="2">
        <v>6.5596</v>
      </c>
      <c r="J875" s="1">
        <v>419</v>
      </c>
      <c r="K875" s="1">
        <v>7</v>
      </c>
      <c r="L875" s="1">
        <v>18</v>
      </c>
      <c r="M875" s="1">
        <v>0</v>
      </c>
    </row>
    <row r="876" spans="1:13">
      <c r="A876" s="1">
        <v>545</v>
      </c>
      <c r="B876" s="2">
        <v>0</v>
      </c>
      <c r="C876" s="2">
        <v>-299.93</v>
      </c>
      <c r="D876" s="2">
        <v>-0.1359</v>
      </c>
      <c r="E876" s="2">
        <v>0.6676</v>
      </c>
      <c r="F876" s="2">
        <v>-0.9899</v>
      </c>
      <c r="G876" s="2">
        <v>-0.1794</v>
      </c>
      <c r="H876" s="1">
        <v>0</v>
      </c>
      <c r="I876" s="2">
        <v>3.0291</v>
      </c>
      <c r="J876" s="1">
        <v>2207</v>
      </c>
      <c r="K876" s="1">
        <v>1</v>
      </c>
      <c r="L876" s="1">
        <v>4</v>
      </c>
      <c r="M876" s="1">
        <v>4</v>
      </c>
    </row>
    <row r="877" spans="1:13">
      <c r="A877" s="1">
        <v>127</v>
      </c>
      <c r="B877" s="2">
        <v>0</v>
      </c>
      <c r="C877" s="2">
        <v>-514.49</v>
      </c>
      <c r="D877" s="2">
        <v>-1.2457</v>
      </c>
      <c r="E877" s="2">
        <v>0.6667</v>
      </c>
      <c r="F877" s="2">
        <v>-0.7282</v>
      </c>
      <c r="G877" s="2">
        <v>-0.1921</v>
      </c>
      <c r="H877" s="1">
        <v>0</v>
      </c>
      <c r="I877" s="2">
        <v>6.9527</v>
      </c>
      <c r="J877" s="1">
        <v>413</v>
      </c>
      <c r="K877" s="1">
        <v>7</v>
      </c>
      <c r="L877" s="1">
        <v>19</v>
      </c>
      <c r="M877" s="1">
        <v>0</v>
      </c>
    </row>
    <row r="878" spans="1:13">
      <c r="A878" s="1">
        <v>488</v>
      </c>
      <c r="B878" s="2">
        <v>0</v>
      </c>
      <c r="C878" s="2">
        <v>-500.33</v>
      </c>
      <c r="D878" s="2">
        <v>-0.1746</v>
      </c>
      <c r="E878" s="2">
        <v>0.6657</v>
      </c>
      <c r="F878" s="2">
        <v>-1</v>
      </c>
      <c r="G878" s="2">
        <v>-0.2023</v>
      </c>
      <c r="H878" s="1">
        <v>0</v>
      </c>
      <c r="I878" s="2">
        <v>5.0033</v>
      </c>
      <c r="J878" s="1">
        <v>2865</v>
      </c>
      <c r="K878" s="1">
        <v>0</v>
      </c>
      <c r="L878" s="1">
        <v>14</v>
      </c>
      <c r="M878" s="1">
        <v>3</v>
      </c>
    </row>
    <row r="879" spans="1:13">
      <c r="A879" s="1">
        <v>330</v>
      </c>
      <c r="B879" s="2">
        <v>0</v>
      </c>
      <c r="C879" s="2">
        <v>-500.16</v>
      </c>
      <c r="D879" s="2">
        <v>-0.2793</v>
      </c>
      <c r="E879" s="2">
        <v>0.665</v>
      </c>
      <c r="F879" s="2">
        <v>-0.9956</v>
      </c>
      <c r="G879" s="2">
        <v>-0.2008</v>
      </c>
      <c r="H879" s="1">
        <v>0</v>
      </c>
      <c r="I879" s="2">
        <v>5.0225</v>
      </c>
      <c r="J879" s="1">
        <v>1791</v>
      </c>
      <c r="K879" s="1">
        <v>2</v>
      </c>
      <c r="L879" s="1">
        <v>11</v>
      </c>
      <c r="M879" s="1">
        <v>2</v>
      </c>
    </row>
    <row r="880" spans="1:13">
      <c r="A880" s="1">
        <v>479</v>
      </c>
      <c r="B880" s="2">
        <v>0</v>
      </c>
      <c r="C880" s="2">
        <v>-529.25</v>
      </c>
      <c r="D880" s="2">
        <v>-0.9519</v>
      </c>
      <c r="E880" s="2">
        <v>0.6647</v>
      </c>
      <c r="F880" s="2">
        <v>-0.9349</v>
      </c>
      <c r="G880" s="2">
        <v>-0.2057</v>
      </c>
      <c r="H880" s="1">
        <v>0</v>
      </c>
      <c r="I880" s="2">
        <v>5.6401</v>
      </c>
      <c r="J880" s="1">
        <v>556</v>
      </c>
      <c r="K880" s="1">
        <v>7</v>
      </c>
      <c r="L880" s="1">
        <v>12</v>
      </c>
      <c r="M880" s="1">
        <v>3</v>
      </c>
    </row>
    <row r="881" spans="1:13">
      <c r="A881" s="1">
        <v>369</v>
      </c>
      <c r="B881" s="2">
        <v>0</v>
      </c>
      <c r="C881" s="2">
        <v>-501.84</v>
      </c>
      <c r="D881" s="2">
        <v>-0.2786</v>
      </c>
      <c r="E881" s="2">
        <v>0.6647</v>
      </c>
      <c r="F881" s="2">
        <v>-0.9985</v>
      </c>
      <c r="G881" s="2">
        <v>-0.1968</v>
      </c>
      <c r="H881" s="1">
        <v>0</v>
      </c>
      <c r="I881" s="2">
        <v>5.0257</v>
      </c>
      <c r="J881" s="1">
        <v>1801</v>
      </c>
      <c r="K881" s="1">
        <v>1</v>
      </c>
      <c r="L881" s="1">
        <v>16</v>
      </c>
      <c r="M881" s="1">
        <v>2</v>
      </c>
    </row>
    <row r="882" spans="1:13">
      <c r="A882" s="1">
        <v>106</v>
      </c>
      <c r="B882" s="2">
        <v>0</v>
      </c>
      <c r="C882" s="2">
        <v>-500.76</v>
      </c>
      <c r="D882" s="2">
        <v>-0.348</v>
      </c>
      <c r="E882" s="2">
        <v>0.6641</v>
      </c>
      <c r="F882" s="2">
        <v>-0.9932</v>
      </c>
      <c r="G882" s="2">
        <v>-0.1959</v>
      </c>
      <c r="H882" s="1">
        <v>0</v>
      </c>
      <c r="I882" s="2">
        <v>5.0403</v>
      </c>
      <c r="J882" s="1">
        <v>1439</v>
      </c>
      <c r="K882" s="1">
        <v>2</v>
      </c>
      <c r="L882" s="1">
        <v>17</v>
      </c>
      <c r="M882" s="1">
        <v>0</v>
      </c>
    </row>
    <row r="883" spans="1:13">
      <c r="A883" s="1">
        <v>681</v>
      </c>
      <c r="B883" s="2">
        <v>0</v>
      </c>
      <c r="C883" s="2">
        <v>-187.85</v>
      </c>
      <c r="D883" s="2">
        <v>-0.1374</v>
      </c>
      <c r="E883" s="2">
        <v>0.6639</v>
      </c>
      <c r="F883" s="2">
        <v>-0.982</v>
      </c>
      <c r="G883" s="2">
        <v>-0.1824</v>
      </c>
      <c r="H883" s="1">
        <v>0</v>
      </c>
      <c r="I883" s="2">
        <v>1.9124</v>
      </c>
      <c r="J883" s="1">
        <v>1367</v>
      </c>
      <c r="K883" s="1">
        <v>1</v>
      </c>
      <c r="L883" s="1">
        <v>4</v>
      </c>
      <c r="M883" s="1">
        <v>5</v>
      </c>
    </row>
    <row r="884" spans="1:13">
      <c r="A884" s="1">
        <v>992</v>
      </c>
      <c r="B884" s="2">
        <v>0</v>
      </c>
      <c r="C884" s="2">
        <v>-65.95</v>
      </c>
      <c r="D884" s="2">
        <v>-0.1383</v>
      </c>
      <c r="E884" s="2">
        <v>0.6633</v>
      </c>
      <c r="F884" s="2">
        <v>-0.9811</v>
      </c>
      <c r="G884" s="2">
        <v>-0.1968</v>
      </c>
      <c r="H884" s="1">
        <v>0</v>
      </c>
      <c r="I884" s="2">
        <v>0.6721</v>
      </c>
      <c r="J884" s="1">
        <v>477</v>
      </c>
      <c r="K884" s="1">
        <v>0</v>
      </c>
      <c r="L884" s="1">
        <v>9</v>
      </c>
      <c r="M884" s="1">
        <v>7</v>
      </c>
    </row>
    <row r="885" spans="1:13">
      <c r="A885" s="1">
        <v>398</v>
      </c>
      <c r="B885" s="2">
        <v>0</v>
      </c>
      <c r="C885" s="2">
        <v>-557.67</v>
      </c>
      <c r="D885" s="2">
        <v>-0.9784</v>
      </c>
      <c r="E885" s="2">
        <v>0.6623</v>
      </c>
      <c r="F885" s="2">
        <v>-0.862</v>
      </c>
      <c r="G885" s="2">
        <v>-0.1933</v>
      </c>
      <c r="H885" s="1">
        <v>0</v>
      </c>
      <c r="I885" s="2">
        <v>6.412</v>
      </c>
      <c r="J885" s="1">
        <v>570</v>
      </c>
      <c r="K885" s="1">
        <v>6</v>
      </c>
      <c r="L885" s="1">
        <v>19</v>
      </c>
      <c r="M885" s="1">
        <v>2</v>
      </c>
    </row>
    <row r="886" spans="1:13">
      <c r="A886" s="1">
        <v>98</v>
      </c>
      <c r="B886" s="2">
        <v>0</v>
      </c>
      <c r="C886" s="2">
        <v>-500.01</v>
      </c>
      <c r="D886" s="2">
        <v>-0.3369</v>
      </c>
      <c r="E886" s="2">
        <v>0.6623</v>
      </c>
      <c r="F886" s="2">
        <v>-0.9963</v>
      </c>
      <c r="G886" s="2">
        <v>-0.2</v>
      </c>
      <c r="H886" s="1">
        <v>0</v>
      </c>
      <c r="I886" s="2">
        <v>5.0176</v>
      </c>
      <c r="J886" s="1">
        <v>1484</v>
      </c>
      <c r="K886" s="1">
        <v>2</v>
      </c>
      <c r="L886" s="1">
        <v>16</v>
      </c>
      <c r="M886" s="1">
        <v>0</v>
      </c>
    </row>
    <row r="887" spans="1:13">
      <c r="A887" s="1">
        <v>464</v>
      </c>
      <c r="B887" s="2">
        <v>0</v>
      </c>
      <c r="C887" s="2">
        <v>-500.48</v>
      </c>
      <c r="D887" s="2">
        <v>-0.1558</v>
      </c>
      <c r="E887" s="2">
        <v>0.6619</v>
      </c>
      <c r="F887" s="2">
        <v>-1</v>
      </c>
      <c r="G887" s="2">
        <v>-0.2047</v>
      </c>
      <c r="H887" s="1">
        <v>0</v>
      </c>
      <c r="I887" s="2">
        <v>5.0048</v>
      </c>
      <c r="J887" s="1">
        <v>3213</v>
      </c>
      <c r="K887" s="1">
        <v>0</v>
      </c>
      <c r="L887" s="1">
        <v>11</v>
      </c>
      <c r="M887" s="1">
        <v>3</v>
      </c>
    </row>
    <row r="888" spans="1:13">
      <c r="A888" s="1">
        <v>400</v>
      </c>
      <c r="B888" s="2">
        <v>0</v>
      </c>
      <c r="C888" s="2">
        <v>-500.77</v>
      </c>
      <c r="D888" s="2">
        <v>-0.2279</v>
      </c>
      <c r="E888" s="2">
        <v>0.6611</v>
      </c>
      <c r="F888" s="2">
        <v>-1</v>
      </c>
      <c r="G888" s="2">
        <v>-0.1851</v>
      </c>
      <c r="H888" s="1">
        <v>0</v>
      </c>
      <c r="I888" s="2">
        <v>5.0077</v>
      </c>
      <c r="J888" s="1">
        <v>2197</v>
      </c>
      <c r="K888" s="1">
        <v>0</v>
      </c>
      <c r="L888" s="1">
        <v>20</v>
      </c>
      <c r="M888" s="1">
        <v>2</v>
      </c>
    </row>
    <row r="889" spans="1:13">
      <c r="A889" s="1">
        <v>480</v>
      </c>
      <c r="B889" s="2">
        <v>0</v>
      </c>
      <c r="C889" s="2">
        <v>-500.53</v>
      </c>
      <c r="D889" s="2">
        <v>-0.1697</v>
      </c>
      <c r="E889" s="2">
        <v>0.6599</v>
      </c>
      <c r="F889" s="2">
        <v>-1</v>
      </c>
      <c r="G889" s="2">
        <v>-0.2072</v>
      </c>
      <c r="H889" s="1">
        <v>0</v>
      </c>
      <c r="I889" s="2">
        <v>5.0053</v>
      </c>
      <c r="J889" s="1">
        <v>2949</v>
      </c>
      <c r="K889" s="1">
        <v>0</v>
      </c>
      <c r="L889" s="1">
        <v>13</v>
      </c>
      <c r="M889" s="1">
        <v>3</v>
      </c>
    </row>
    <row r="890" spans="1:13">
      <c r="A890" s="1">
        <v>12</v>
      </c>
      <c r="B890" s="2">
        <v>0</v>
      </c>
      <c r="C890" s="2">
        <v>-503.39</v>
      </c>
      <c r="D890" s="2">
        <v>-0.3148</v>
      </c>
      <c r="E890" s="2">
        <v>0.6595</v>
      </c>
      <c r="F890" s="2">
        <v>-1</v>
      </c>
      <c r="G890" s="2">
        <v>-0.19</v>
      </c>
      <c r="H890" s="1">
        <v>0</v>
      </c>
      <c r="I890" s="2">
        <v>5.0339</v>
      </c>
      <c r="J890" s="1">
        <v>1599</v>
      </c>
      <c r="K890" s="1">
        <v>4</v>
      </c>
      <c r="L890" s="1">
        <v>5</v>
      </c>
      <c r="M890" s="1">
        <v>0</v>
      </c>
    </row>
    <row r="891" spans="1:13">
      <c r="A891" s="1">
        <v>969</v>
      </c>
      <c r="B891" s="2">
        <v>0</v>
      </c>
      <c r="C891" s="2">
        <v>-77.56</v>
      </c>
      <c r="D891" s="2">
        <v>-0.1623</v>
      </c>
      <c r="E891" s="2">
        <v>0.6591</v>
      </c>
      <c r="F891" s="2">
        <v>-0.9554</v>
      </c>
      <c r="G891" s="2">
        <v>-0.1928</v>
      </c>
      <c r="H891" s="1">
        <v>0</v>
      </c>
      <c r="I891" s="2">
        <v>0.8116</v>
      </c>
      <c r="J891" s="1">
        <v>478</v>
      </c>
      <c r="K891" s="1">
        <v>1</v>
      </c>
      <c r="L891" s="1">
        <v>6</v>
      </c>
      <c r="M891" s="1">
        <v>7</v>
      </c>
    </row>
    <row r="892" spans="1:13">
      <c r="A892" s="1">
        <v>271</v>
      </c>
      <c r="B892" s="2">
        <v>0</v>
      </c>
      <c r="C892" s="2">
        <v>-535.82</v>
      </c>
      <c r="D892" s="2">
        <v>-1.3198</v>
      </c>
      <c r="E892" s="2">
        <v>0.659</v>
      </c>
      <c r="F892" s="2">
        <v>-0.7211</v>
      </c>
      <c r="G892" s="2">
        <v>-0.1929</v>
      </c>
      <c r="H892" s="1">
        <v>0</v>
      </c>
      <c r="I892" s="2">
        <v>7.2943</v>
      </c>
      <c r="J892" s="1">
        <v>406</v>
      </c>
      <c r="K892" s="1">
        <v>7</v>
      </c>
      <c r="L892" s="1">
        <v>20</v>
      </c>
      <c r="M892" s="1">
        <v>1</v>
      </c>
    </row>
    <row r="893" spans="1:13">
      <c r="A893" s="1">
        <v>518</v>
      </c>
      <c r="B893" s="2">
        <v>0</v>
      </c>
      <c r="C893" s="2">
        <v>-515.64</v>
      </c>
      <c r="D893" s="2">
        <v>-0.9274</v>
      </c>
      <c r="E893" s="2">
        <v>0.6586</v>
      </c>
      <c r="F893" s="2">
        <v>-0.9159</v>
      </c>
      <c r="G893" s="2">
        <v>-0.2024</v>
      </c>
      <c r="H893" s="1">
        <v>0</v>
      </c>
      <c r="I893" s="2">
        <v>5.6061</v>
      </c>
      <c r="J893" s="1">
        <v>556</v>
      </c>
      <c r="K893" s="1">
        <v>6</v>
      </c>
      <c r="L893" s="1">
        <v>17</v>
      </c>
      <c r="M893" s="1">
        <v>3</v>
      </c>
    </row>
    <row r="894" spans="1:13">
      <c r="A894" s="1">
        <v>472</v>
      </c>
      <c r="B894" s="2">
        <v>0</v>
      </c>
      <c r="C894" s="2">
        <v>-500.16</v>
      </c>
      <c r="D894" s="2">
        <v>-0.1641</v>
      </c>
      <c r="E894" s="2">
        <v>0.6586</v>
      </c>
      <c r="F894" s="2">
        <v>-1</v>
      </c>
      <c r="G894" s="2">
        <v>-0.2082</v>
      </c>
      <c r="H894" s="1">
        <v>0</v>
      </c>
      <c r="I894" s="2">
        <v>5.0016</v>
      </c>
      <c r="J894" s="1">
        <v>3048</v>
      </c>
      <c r="K894" s="1">
        <v>0</v>
      </c>
      <c r="L894" s="1">
        <v>12</v>
      </c>
      <c r="M894" s="1">
        <v>3</v>
      </c>
    </row>
    <row r="895" spans="1:13">
      <c r="A895" s="1">
        <v>299</v>
      </c>
      <c r="B895" s="2">
        <v>0</v>
      </c>
      <c r="C895" s="2">
        <v>-500.68</v>
      </c>
      <c r="D895" s="2">
        <v>-0.2925</v>
      </c>
      <c r="E895" s="2">
        <v>0.6582</v>
      </c>
      <c r="F895" s="2">
        <v>-0.9965</v>
      </c>
      <c r="G895" s="2">
        <v>-0.1983</v>
      </c>
      <c r="H895" s="1">
        <v>0</v>
      </c>
      <c r="I895" s="2">
        <v>5.0235</v>
      </c>
      <c r="J895" s="1">
        <v>1712</v>
      </c>
      <c r="K895" s="1">
        <v>3</v>
      </c>
      <c r="L895" s="1">
        <v>7</v>
      </c>
      <c r="M895" s="1">
        <v>2</v>
      </c>
    </row>
    <row r="896" spans="1:13">
      <c r="A896" s="1">
        <v>148</v>
      </c>
      <c r="B896" s="2">
        <v>0</v>
      </c>
      <c r="C896" s="2">
        <v>-501.71</v>
      </c>
      <c r="D896" s="2">
        <v>-0.3192</v>
      </c>
      <c r="E896" s="2">
        <v>0.6574</v>
      </c>
      <c r="F896" s="2">
        <v>-0.9994</v>
      </c>
      <c r="G896" s="2">
        <v>-0.192</v>
      </c>
      <c r="H896" s="1">
        <v>0</v>
      </c>
      <c r="I896" s="2">
        <v>5.02</v>
      </c>
      <c r="J896" s="1">
        <v>1572</v>
      </c>
      <c r="K896" s="1">
        <v>4</v>
      </c>
      <c r="L896" s="1">
        <v>5</v>
      </c>
      <c r="M896" s="1">
        <v>1</v>
      </c>
    </row>
    <row r="897" spans="1:13">
      <c r="A897" s="1">
        <v>250</v>
      </c>
      <c r="B897" s="2">
        <v>0</v>
      </c>
      <c r="C897" s="2">
        <v>-504.64</v>
      </c>
      <c r="D897" s="2">
        <v>-0.376</v>
      </c>
      <c r="E897" s="2">
        <v>0.6532</v>
      </c>
      <c r="F897" s="2">
        <v>-0.999</v>
      </c>
      <c r="G897" s="2">
        <v>-0.2015</v>
      </c>
      <c r="H897" s="1">
        <v>0</v>
      </c>
      <c r="I897" s="2">
        <v>5.0511</v>
      </c>
      <c r="J897" s="1">
        <v>1342</v>
      </c>
      <c r="K897" s="1">
        <v>2</v>
      </c>
      <c r="L897" s="1">
        <v>18</v>
      </c>
      <c r="M897" s="1">
        <v>1</v>
      </c>
    </row>
    <row r="898" spans="1:13">
      <c r="A898" s="1">
        <v>417</v>
      </c>
      <c r="B898" s="2">
        <v>0</v>
      </c>
      <c r="C898" s="2">
        <v>-500.08</v>
      </c>
      <c r="D898" s="2">
        <v>-0.1561</v>
      </c>
      <c r="E898" s="2">
        <v>0.6522</v>
      </c>
      <c r="F898" s="2">
        <v>-0.9996</v>
      </c>
      <c r="G898" s="2">
        <v>-0.1955</v>
      </c>
      <c r="H898" s="1">
        <v>0</v>
      </c>
      <c r="I898" s="2">
        <v>5.0025</v>
      </c>
      <c r="J898" s="1">
        <v>3203</v>
      </c>
      <c r="K898" s="1">
        <v>1</v>
      </c>
      <c r="L898" s="1">
        <v>5</v>
      </c>
      <c r="M898" s="1">
        <v>3</v>
      </c>
    </row>
    <row r="899" spans="1:13">
      <c r="A899" s="1">
        <v>392</v>
      </c>
      <c r="B899" s="2">
        <v>0</v>
      </c>
      <c r="C899" s="2">
        <v>-500.44</v>
      </c>
      <c r="D899" s="2">
        <v>-0.2293</v>
      </c>
      <c r="E899" s="2">
        <v>0.6508</v>
      </c>
      <c r="F899" s="2">
        <v>-0.9985</v>
      </c>
      <c r="G899" s="2">
        <v>-0.1962</v>
      </c>
      <c r="H899" s="1">
        <v>0</v>
      </c>
      <c r="I899" s="2">
        <v>5.0119</v>
      </c>
      <c r="J899" s="1">
        <v>2182</v>
      </c>
      <c r="K899" s="1">
        <v>0</v>
      </c>
      <c r="L899" s="1">
        <v>19</v>
      </c>
      <c r="M899" s="1">
        <v>2</v>
      </c>
    </row>
    <row r="900" spans="1:13">
      <c r="A900" s="1">
        <v>306</v>
      </c>
      <c r="B900" s="2">
        <v>0</v>
      </c>
      <c r="C900" s="2">
        <v>-500.36</v>
      </c>
      <c r="D900" s="2">
        <v>-0.2484</v>
      </c>
      <c r="E900" s="2">
        <v>0.6506</v>
      </c>
      <c r="F900" s="2">
        <v>-1</v>
      </c>
      <c r="G900" s="2">
        <v>-0.2034</v>
      </c>
      <c r="H900" s="1">
        <v>0</v>
      </c>
      <c r="I900" s="2">
        <v>5.0036</v>
      </c>
      <c r="J900" s="1">
        <v>2014</v>
      </c>
      <c r="K900" s="1">
        <v>2</v>
      </c>
      <c r="L900" s="1">
        <v>8</v>
      </c>
      <c r="M900" s="1">
        <v>2</v>
      </c>
    </row>
    <row r="901" spans="1:13">
      <c r="A901" s="1">
        <v>712</v>
      </c>
      <c r="B901" s="2">
        <v>0</v>
      </c>
      <c r="C901" s="2">
        <v>-186.94</v>
      </c>
      <c r="D901" s="2">
        <v>-0.137</v>
      </c>
      <c r="E901" s="2">
        <v>0.6482</v>
      </c>
      <c r="F901" s="2">
        <v>-0.9915</v>
      </c>
      <c r="G901" s="2">
        <v>-0.2088</v>
      </c>
      <c r="H901" s="1">
        <v>0</v>
      </c>
      <c r="I901" s="2">
        <v>1.8853</v>
      </c>
      <c r="J901" s="1">
        <v>1365</v>
      </c>
      <c r="K901" s="1">
        <v>0</v>
      </c>
      <c r="L901" s="1">
        <v>8</v>
      </c>
      <c r="M901" s="1">
        <v>5</v>
      </c>
    </row>
    <row r="902" spans="1:13">
      <c r="A902" s="1">
        <v>541</v>
      </c>
      <c r="B902" s="2">
        <v>0</v>
      </c>
      <c r="C902" s="2">
        <v>-510.15</v>
      </c>
      <c r="D902" s="2">
        <v>-0.8309</v>
      </c>
      <c r="E902" s="2">
        <v>0.6475</v>
      </c>
      <c r="F902" s="2">
        <v>-0.9197</v>
      </c>
      <c r="G902" s="2">
        <v>-0.1986</v>
      </c>
      <c r="H902" s="1">
        <v>0</v>
      </c>
      <c r="I902" s="2">
        <v>5.5224</v>
      </c>
      <c r="J902" s="1">
        <v>614</v>
      </c>
      <c r="K902" s="1">
        <v>5</v>
      </c>
      <c r="L902" s="1">
        <v>20</v>
      </c>
      <c r="M902" s="1">
        <v>3</v>
      </c>
    </row>
    <row r="903" spans="1:13">
      <c r="A903" s="1">
        <v>262</v>
      </c>
      <c r="B903" s="2">
        <v>0</v>
      </c>
      <c r="C903" s="2">
        <v>-514.6</v>
      </c>
      <c r="D903" s="2">
        <v>-1.0545</v>
      </c>
      <c r="E903" s="2">
        <v>0.6448</v>
      </c>
      <c r="F903" s="2">
        <v>-0.8406</v>
      </c>
      <c r="G903" s="2">
        <v>-0.2071</v>
      </c>
      <c r="H903" s="1">
        <v>0</v>
      </c>
      <c r="I903" s="2">
        <v>6.0641</v>
      </c>
      <c r="J903" s="1">
        <v>488</v>
      </c>
      <c r="K903" s="1">
        <v>6</v>
      </c>
      <c r="L903" s="1">
        <v>19</v>
      </c>
      <c r="M903" s="1">
        <v>1</v>
      </c>
    </row>
    <row r="904" spans="1:13">
      <c r="A904" s="1">
        <v>832</v>
      </c>
      <c r="B904" s="2">
        <v>0</v>
      </c>
      <c r="C904" s="2">
        <v>-101.18</v>
      </c>
      <c r="D904" s="2">
        <v>-0.1223</v>
      </c>
      <c r="E904" s="2">
        <v>0.6446</v>
      </c>
      <c r="F904" s="2">
        <v>-0.9952</v>
      </c>
      <c r="G904" s="2">
        <v>-0.2019</v>
      </c>
      <c r="H904" s="1">
        <v>0</v>
      </c>
      <c r="I904" s="2">
        <v>1.0167</v>
      </c>
      <c r="J904" s="1">
        <v>827</v>
      </c>
      <c r="K904" s="1">
        <v>0</v>
      </c>
      <c r="L904" s="1">
        <v>6</v>
      </c>
      <c r="M904" s="1">
        <v>6</v>
      </c>
    </row>
    <row r="905" spans="1:13">
      <c r="A905" s="1">
        <v>456</v>
      </c>
      <c r="B905" s="2">
        <v>0</v>
      </c>
      <c r="C905" s="2">
        <v>-500.69</v>
      </c>
      <c r="D905" s="2">
        <v>-0.1575</v>
      </c>
      <c r="E905" s="2">
        <v>0.6443</v>
      </c>
      <c r="F905" s="2">
        <v>-1</v>
      </c>
      <c r="G905" s="2">
        <v>-0.217</v>
      </c>
      <c r="H905" s="1">
        <v>0</v>
      </c>
      <c r="I905" s="2">
        <v>5.0069</v>
      </c>
      <c r="J905" s="1">
        <v>3178</v>
      </c>
      <c r="K905" s="1">
        <v>0</v>
      </c>
      <c r="L905" s="1">
        <v>10</v>
      </c>
      <c r="M905" s="1">
        <v>3</v>
      </c>
    </row>
    <row r="906" spans="1:13">
      <c r="A906" s="1">
        <v>290</v>
      </c>
      <c r="B906" s="2">
        <v>0</v>
      </c>
      <c r="C906" s="2">
        <v>-501.14</v>
      </c>
      <c r="D906" s="2">
        <v>-0.2234</v>
      </c>
      <c r="E906" s="2">
        <v>0.6433</v>
      </c>
      <c r="F906" s="2">
        <v>-1</v>
      </c>
      <c r="G906" s="2">
        <v>-0.2032</v>
      </c>
      <c r="H906" s="1">
        <v>0</v>
      </c>
      <c r="I906" s="2">
        <v>5.0114</v>
      </c>
      <c r="J906" s="1">
        <v>2243</v>
      </c>
      <c r="K906" s="1">
        <v>2</v>
      </c>
      <c r="L906" s="1">
        <v>6</v>
      </c>
      <c r="M906" s="1">
        <v>2</v>
      </c>
    </row>
    <row r="907" spans="1:13">
      <c r="A907" s="1">
        <v>824</v>
      </c>
      <c r="B907" s="2">
        <v>0</v>
      </c>
      <c r="C907" s="2">
        <v>-94.52</v>
      </c>
      <c r="D907" s="2">
        <v>-0.1143</v>
      </c>
      <c r="E907" s="2">
        <v>0.6431</v>
      </c>
      <c r="F907" s="2">
        <v>-0.9963</v>
      </c>
      <c r="G907" s="2">
        <v>-0.1979</v>
      </c>
      <c r="H907" s="1">
        <v>0</v>
      </c>
      <c r="I907" s="2">
        <v>0.9487</v>
      </c>
      <c r="J907" s="1">
        <v>827</v>
      </c>
      <c r="K907" s="1">
        <v>0</v>
      </c>
      <c r="L907" s="1">
        <v>5</v>
      </c>
      <c r="M907" s="1">
        <v>6</v>
      </c>
    </row>
    <row r="908" spans="1:13">
      <c r="A908" s="1">
        <v>140</v>
      </c>
      <c r="B908" s="2">
        <v>0</v>
      </c>
      <c r="C908" s="2">
        <v>-504.28</v>
      </c>
      <c r="D908" s="2">
        <v>-0.313</v>
      </c>
      <c r="E908" s="2">
        <v>0.6431</v>
      </c>
      <c r="F908" s="2">
        <v>-1</v>
      </c>
      <c r="G908" s="2">
        <v>-0.1971</v>
      </c>
      <c r="H908" s="1">
        <v>0</v>
      </c>
      <c r="I908" s="2">
        <v>5.0428</v>
      </c>
      <c r="J908" s="1">
        <v>1611</v>
      </c>
      <c r="K908" s="1">
        <v>4</v>
      </c>
      <c r="L908" s="1">
        <v>4</v>
      </c>
      <c r="M908" s="1">
        <v>1</v>
      </c>
    </row>
    <row r="909" spans="1:13">
      <c r="A909" s="1">
        <v>353</v>
      </c>
      <c r="B909" s="2">
        <v>0</v>
      </c>
      <c r="C909" s="2">
        <v>-500.35</v>
      </c>
      <c r="D909" s="2">
        <v>-0.2777</v>
      </c>
      <c r="E909" s="2">
        <v>0.6421</v>
      </c>
      <c r="F909" s="2">
        <v>-0.9958</v>
      </c>
      <c r="G909" s="2">
        <v>-0.2173</v>
      </c>
      <c r="H909" s="1">
        <v>0</v>
      </c>
      <c r="I909" s="2">
        <v>5.0234</v>
      </c>
      <c r="J909" s="1">
        <v>1802</v>
      </c>
      <c r="K909" s="1">
        <v>1</v>
      </c>
      <c r="L909" s="1">
        <v>14</v>
      </c>
      <c r="M909" s="1">
        <v>2</v>
      </c>
    </row>
    <row r="910" spans="1:13">
      <c r="A910" s="1">
        <v>242</v>
      </c>
      <c r="B910" s="2">
        <v>0</v>
      </c>
      <c r="C910" s="2">
        <v>-504.68</v>
      </c>
      <c r="D910" s="2">
        <v>-0.3769</v>
      </c>
      <c r="E910" s="2">
        <v>0.642</v>
      </c>
      <c r="F910" s="2">
        <v>-1</v>
      </c>
      <c r="G910" s="2">
        <v>-0.2127</v>
      </c>
      <c r="H910" s="1">
        <v>0</v>
      </c>
      <c r="I910" s="2">
        <v>5.0468</v>
      </c>
      <c r="J910" s="1">
        <v>1339</v>
      </c>
      <c r="K910" s="1">
        <v>2</v>
      </c>
      <c r="L910" s="1">
        <v>17</v>
      </c>
      <c r="M910" s="1">
        <v>1</v>
      </c>
    </row>
    <row r="911" spans="1:13">
      <c r="A911" s="1">
        <v>111</v>
      </c>
      <c r="B911" s="2">
        <v>0</v>
      </c>
      <c r="C911" s="2">
        <v>-530.28</v>
      </c>
      <c r="D911" s="2">
        <v>-1.2717</v>
      </c>
      <c r="E911" s="2">
        <v>0.6409</v>
      </c>
      <c r="F911" s="2">
        <v>-0.7942</v>
      </c>
      <c r="G911" s="2">
        <v>-0.2192</v>
      </c>
      <c r="H911" s="1">
        <v>0</v>
      </c>
      <c r="I911" s="2">
        <v>6.5863</v>
      </c>
      <c r="J911" s="1">
        <v>417</v>
      </c>
      <c r="K911" s="1">
        <v>7</v>
      </c>
      <c r="L911" s="1">
        <v>17</v>
      </c>
      <c r="M911" s="1">
        <v>0</v>
      </c>
    </row>
    <row r="912" spans="1:13">
      <c r="A912" s="1">
        <v>4</v>
      </c>
      <c r="B912" s="2">
        <v>0</v>
      </c>
      <c r="C912" s="2">
        <v>-500.34</v>
      </c>
      <c r="D912" s="2">
        <v>-0.3157</v>
      </c>
      <c r="E912" s="2">
        <v>0.6394</v>
      </c>
      <c r="F912" s="2">
        <v>-1</v>
      </c>
      <c r="G912" s="2">
        <v>-0.1991</v>
      </c>
      <c r="H912" s="1">
        <v>0</v>
      </c>
      <c r="I912" s="2">
        <v>5.0034</v>
      </c>
      <c r="J912" s="1">
        <v>1585</v>
      </c>
      <c r="K912" s="1">
        <v>4</v>
      </c>
      <c r="L912" s="1">
        <v>4</v>
      </c>
      <c r="M912" s="1">
        <v>0</v>
      </c>
    </row>
    <row r="913" spans="1:13">
      <c r="A913" s="1">
        <v>576</v>
      </c>
      <c r="B913" s="2">
        <v>0</v>
      </c>
      <c r="C913" s="2">
        <v>-315.1</v>
      </c>
      <c r="D913" s="2">
        <v>-0.1429</v>
      </c>
      <c r="E913" s="2">
        <v>0.6379</v>
      </c>
      <c r="F913" s="2">
        <v>-0.9973</v>
      </c>
      <c r="G913" s="2">
        <v>-0.2153</v>
      </c>
      <c r="H913" s="1">
        <v>0</v>
      </c>
      <c r="I913" s="2">
        <v>3.1596</v>
      </c>
      <c r="J913" s="1">
        <v>2205</v>
      </c>
      <c r="K913" s="1">
        <v>0</v>
      </c>
      <c r="L913" s="1">
        <v>8</v>
      </c>
      <c r="M913" s="1">
        <v>4</v>
      </c>
    </row>
    <row r="914" spans="1:13">
      <c r="A914" s="1">
        <v>495</v>
      </c>
      <c r="B914" s="2">
        <v>0</v>
      </c>
      <c r="C914" s="2">
        <v>-506.04</v>
      </c>
      <c r="D914" s="2">
        <v>-1.127</v>
      </c>
      <c r="E914" s="2">
        <v>0.6375</v>
      </c>
      <c r="F914" s="2">
        <v>-0.9285</v>
      </c>
      <c r="G914" s="2">
        <v>-0.2261</v>
      </c>
      <c r="H914" s="1">
        <v>0</v>
      </c>
      <c r="I914" s="2">
        <v>5.4289</v>
      </c>
      <c r="J914" s="1">
        <v>449</v>
      </c>
      <c r="K914" s="1">
        <v>7</v>
      </c>
      <c r="L914" s="1">
        <v>14</v>
      </c>
      <c r="M914" s="1">
        <v>3</v>
      </c>
    </row>
    <row r="915" spans="1:13">
      <c r="A915" s="1">
        <v>35</v>
      </c>
      <c r="B915" s="2">
        <v>0</v>
      </c>
      <c r="C915" s="2">
        <v>-503.54</v>
      </c>
      <c r="D915" s="2">
        <v>-0.3311</v>
      </c>
      <c r="E915" s="2">
        <v>0.6375</v>
      </c>
      <c r="F915" s="2">
        <v>-1</v>
      </c>
      <c r="G915" s="2">
        <v>-0.2173</v>
      </c>
      <c r="H915" s="1">
        <v>0</v>
      </c>
      <c r="I915" s="2">
        <v>5.0354</v>
      </c>
      <c r="J915" s="1">
        <v>1521</v>
      </c>
      <c r="K915" s="1">
        <v>3</v>
      </c>
      <c r="L915" s="1">
        <v>8</v>
      </c>
      <c r="M915" s="1">
        <v>0</v>
      </c>
    </row>
    <row r="916" spans="1:13">
      <c r="A916" s="1">
        <v>322</v>
      </c>
      <c r="B916" s="2">
        <v>0</v>
      </c>
      <c r="C916" s="2">
        <v>-501.13</v>
      </c>
      <c r="D916" s="2">
        <v>-0.2934</v>
      </c>
      <c r="E916" s="2">
        <v>0.6372</v>
      </c>
      <c r="F916" s="2">
        <v>-0.9997</v>
      </c>
      <c r="G916" s="2">
        <v>-0.2206</v>
      </c>
      <c r="H916" s="1">
        <v>0</v>
      </c>
      <c r="I916" s="2">
        <v>5.0128</v>
      </c>
      <c r="J916" s="1">
        <v>1708</v>
      </c>
      <c r="K916" s="1">
        <v>2</v>
      </c>
      <c r="L916" s="1">
        <v>10</v>
      </c>
      <c r="M916" s="1">
        <v>2</v>
      </c>
    </row>
    <row r="917" spans="1:13">
      <c r="A917" s="1">
        <v>409</v>
      </c>
      <c r="B917" s="2">
        <v>0</v>
      </c>
      <c r="C917" s="2">
        <v>-500.64</v>
      </c>
      <c r="D917" s="2">
        <v>-0.1547</v>
      </c>
      <c r="E917" s="2">
        <v>0.6345</v>
      </c>
      <c r="F917" s="2">
        <v>-0.9982</v>
      </c>
      <c r="G917" s="2">
        <v>-0.203</v>
      </c>
      <c r="H917" s="1">
        <v>0</v>
      </c>
      <c r="I917" s="2">
        <v>5.015</v>
      </c>
      <c r="J917" s="1">
        <v>3237</v>
      </c>
      <c r="K917" s="1">
        <v>1</v>
      </c>
      <c r="L917" s="1">
        <v>4</v>
      </c>
      <c r="M917" s="1">
        <v>3</v>
      </c>
    </row>
    <row r="918" spans="1:13">
      <c r="A918" s="1">
        <v>298</v>
      </c>
      <c r="B918" s="2">
        <v>0</v>
      </c>
      <c r="C918" s="2">
        <v>-500.7</v>
      </c>
      <c r="D918" s="2">
        <v>-0.248</v>
      </c>
      <c r="E918" s="2">
        <v>0.6329</v>
      </c>
      <c r="F918" s="2">
        <v>-1</v>
      </c>
      <c r="G918" s="2">
        <v>-0.2152</v>
      </c>
      <c r="H918" s="1">
        <v>0</v>
      </c>
      <c r="I918" s="2">
        <v>5.007</v>
      </c>
      <c r="J918" s="1">
        <v>2019</v>
      </c>
      <c r="K918" s="1">
        <v>2</v>
      </c>
      <c r="L918" s="1">
        <v>7</v>
      </c>
      <c r="M918" s="1">
        <v>2</v>
      </c>
    </row>
    <row r="919" spans="1:13">
      <c r="A919" s="1">
        <v>27</v>
      </c>
      <c r="B919" s="2">
        <v>0</v>
      </c>
      <c r="C919" s="2">
        <v>-501.42</v>
      </c>
      <c r="D919" s="2">
        <v>-0.3158</v>
      </c>
      <c r="E919" s="2">
        <v>0.6328</v>
      </c>
      <c r="F919" s="2">
        <v>-1</v>
      </c>
      <c r="G919" s="2">
        <v>-0.2173</v>
      </c>
      <c r="H919" s="1">
        <v>0</v>
      </c>
      <c r="I919" s="2">
        <v>5.0142</v>
      </c>
      <c r="J919" s="1">
        <v>1588</v>
      </c>
      <c r="K919" s="1">
        <v>3</v>
      </c>
      <c r="L919" s="1">
        <v>7</v>
      </c>
      <c r="M919" s="1">
        <v>0</v>
      </c>
    </row>
    <row r="920" spans="1:13">
      <c r="A920" s="1">
        <v>90</v>
      </c>
      <c r="B920" s="2">
        <v>0</v>
      </c>
      <c r="C920" s="2">
        <v>-500.88</v>
      </c>
      <c r="D920" s="2">
        <v>-0.3606</v>
      </c>
      <c r="E920" s="2">
        <v>0.6308</v>
      </c>
      <c r="F920" s="2">
        <v>-0.997</v>
      </c>
      <c r="G920" s="2">
        <v>-0.2258</v>
      </c>
      <c r="H920" s="1">
        <v>0</v>
      </c>
      <c r="I920" s="2">
        <v>5.0239</v>
      </c>
      <c r="J920" s="1">
        <v>1389</v>
      </c>
      <c r="K920" s="1">
        <v>2</v>
      </c>
      <c r="L920" s="1">
        <v>15</v>
      </c>
      <c r="M920" s="1">
        <v>0</v>
      </c>
    </row>
    <row r="921" spans="1:13">
      <c r="A921" s="1">
        <v>171</v>
      </c>
      <c r="B921" s="2">
        <v>0</v>
      </c>
      <c r="C921" s="2">
        <v>-501.37</v>
      </c>
      <c r="D921" s="2">
        <v>-0.3413</v>
      </c>
      <c r="E921" s="2">
        <v>0.6304</v>
      </c>
      <c r="F921" s="2">
        <v>-0.997</v>
      </c>
      <c r="G921" s="2">
        <v>-0.2234</v>
      </c>
      <c r="H921" s="1">
        <v>0</v>
      </c>
      <c r="I921" s="2">
        <v>5.0288</v>
      </c>
      <c r="J921" s="1">
        <v>1469</v>
      </c>
      <c r="K921" s="1">
        <v>3</v>
      </c>
      <c r="L921" s="1">
        <v>8</v>
      </c>
      <c r="M921" s="1">
        <v>1</v>
      </c>
    </row>
    <row r="922" spans="1:13">
      <c r="A922" s="1">
        <v>448</v>
      </c>
      <c r="B922" s="2">
        <v>0</v>
      </c>
      <c r="C922" s="2">
        <v>-500.28</v>
      </c>
      <c r="D922" s="2">
        <v>-0.1564</v>
      </c>
      <c r="E922" s="2">
        <v>0.6303</v>
      </c>
      <c r="F922" s="2">
        <v>-1</v>
      </c>
      <c r="G922" s="2">
        <v>-0.2256</v>
      </c>
      <c r="H922" s="1">
        <v>0</v>
      </c>
      <c r="I922" s="2">
        <v>5.0028</v>
      </c>
      <c r="J922" s="1">
        <v>3199</v>
      </c>
      <c r="K922" s="1">
        <v>0</v>
      </c>
      <c r="L922" s="1">
        <v>9</v>
      </c>
      <c r="M922" s="1">
        <v>3</v>
      </c>
    </row>
    <row r="923" spans="1:13">
      <c r="A923" s="1">
        <v>376</v>
      </c>
      <c r="B923" s="2">
        <v>0</v>
      </c>
      <c r="C923" s="2">
        <v>-500.15</v>
      </c>
      <c r="D923" s="2">
        <v>-0.2322</v>
      </c>
      <c r="E923" s="2">
        <v>0.627</v>
      </c>
      <c r="F923" s="2">
        <v>-1</v>
      </c>
      <c r="G923" s="2">
        <v>-0.2217</v>
      </c>
      <c r="H923" s="1">
        <v>0</v>
      </c>
      <c r="I923" s="2">
        <v>5.0015</v>
      </c>
      <c r="J923" s="1">
        <v>2154</v>
      </c>
      <c r="K923" s="1">
        <v>0</v>
      </c>
      <c r="L923" s="1">
        <v>17</v>
      </c>
      <c r="M923" s="1">
        <v>2</v>
      </c>
    </row>
    <row r="924" spans="1:13">
      <c r="A924" s="1">
        <v>234</v>
      </c>
      <c r="B924" s="2">
        <v>0</v>
      </c>
      <c r="C924" s="2">
        <v>-500.65</v>
      </c>
      <c r="D924" s="2">
        <v>-0.381</v>
      </c>
      <c r="E924" s="2">
        <v>0.6269</v>
      </c>
      <c r="F924" s="2">
        <v>-1</v>
      </c>
      <c r="G924" s="2">
        <v>-0.2275</v>
      </c>
      <c r="H924" s="1">
        <v>0</v>
      </c>
      <c r="I924" s="2">
        <v>5.0065</v>
      </c>
      <c r="J924" s="1">
        <v>1314</v>
      </c>
      <c r="K924" s="1">
        <v>2</v>
      </c>
      <c r="L924" s="1">
        <v>16</v>
      </c>
      <c r="M924" s="1">
        <v>1</v>
      </c>
    </row>
    <row r="925" spans="1:13">
      <c r="A925" s="1">
        <v>270</v>
      </c>
      <c r="B925" s="2">
        <v>0</v>
      </c>
      <c r="C925" s="2">
        <v>-544.07</v>
      </c>
      <c r="D925" s="2">
        <v>-1.1551</v>
      </c>
      <c r="E925" s="2">
        <v>0.6247</v>
      </c>
      <c r="F925" s="2">
        <v>-0.8819</v>
      </c>
      <c r="G925" s="2">
        <v>-0.2171</v>
      </c>
      <c r="H925" s="1">
        <v>0</v>
      </c>
      <c r="I925" s="2">
        <v>6.125</v>
      </c>
      <c r="J925" s="1">
        <v>471</v>
      </c>
      <c r="K925" s="1">
        <v>6</v>
      </c>
      <c r="L925" s="1">
        <v>20</v>
      </c>
      <c r="M925" s="1">
        <v>1</v>
      </c>
    </row>
    <row r="926" spans="1:13">
      <c r="A926" s="1">
        <v>663</v>
      </c>
      <c r="B926" s="2">
        <v>0</v>
      </c>
      <c r="C926" s="2">
        <v>-513.47</v>
      </c>
      <c r="D926" s="2">
        <v>-1.3729</v>
      </c>
      <c r="E926" s="2">
        <v>0.6224</v>
      </c>
      <c r="F926" s="2">
        <v>-0.8641</v>
      </c>
      <c r="G926" s="2">
        <v>-0.2269</v>
      </c>
      <c r="H926" s="1">
        <v>0</v>
      </c>
      <c r="I926" s="2">
        <v>5.8945</v>
      </c>
      <c r="J926" s="1">
        <v>374</v>
      </c>
      <c r="K926" s="1">
        <v>7</v>
      </c>
      <c r="L926" s="1">
        <v>18</v>
      </c>
      <c r="M926" s="1">
        <v>4</v>
      </c>
    </row>
    <row r="927" spans="1:13">
      <c r="A927" s="1">
        <v>816</v>
      </c>
      <c r="B927" s="2">
        <v>0</v>
      </c>
      <c r="C927" s="2">
        <v>-95.01</v>
      </c>
      <c r="D927" s="2">
        <v>-0.115</v>
      </c>
      <c r="E927" s="2">
        <v>0.6212</v>
      </c>
      <c r="F927" s="2">
        <v>-0.9978</v>
      </c>
      <c r="G927" s="2">
        <v>-0.2076</v>
      </c>
      <c r="H927" s="1">
        <v>0</v>
      </c>
      <c r="I927" s="2">
        <v>0.9522</v>
      </c>
      <c r="J927" s="1">
        <v>826</v>
      </c>
      <c r="K927" s="1">
        <v>0</v>
      </c>
      <c r="L927" s="1">
        <v>4</v>
      </c>
      <c r="M927" s="1">
        <v>6</v>
      </c>
    </row>
    <row r="928" spans="1:13">
      <c r="A928" s="1">
        <v>82</v>
      </c>
      <c r="B928" s="2">
        <v>0</v>
      </c>
      <c r="C928" s="2">
        <v>-501.33</v>
      </c>
      <c r="D928" s="2">
        <v>-0.3583</v>
      </c>
      <c r="E928" s="2">
        <v>0.6208</v>
      </c>
      <c r="F928" s="2">
        <v>-1</v>
      </c>
      <c r="G928" s="2">
        <v>-0.235</v>
      </c>
      <c r="H928" s="1">
        <v>0</v>
      </c>
      <c r="I928" s="2">
        <v>5.0133</v>
      </c>
      <c r="J928" s="1">
        <v>1399</v>
      </c>
      <c r="K928" s="1">
        <v>2</v>
      </c>
      <c r="L928" s="1">
        <v>14</v>
      </c>
      <c r="M928" s="1">
        <v>0</v>
      </c>
    </row>
    <row r="929" spans="1:13">
      <c r="A929" s="1">
        <v>282</v>
      </c>
      <c r="B929" s="2">
        <v>0</v>
      </c>
      <c r="C929" s="2">
        <v>-500.31</v>
      </c>
      <c r="D929" s="2">
        <v>-0.2262</v>
      </c>
      <c r="E929" s="2">
        <v>0.6207</v>
      </c>
      <c r="F929" s="2">
        <v>-0.9953</v>
      </c>
      <c r="G929" s="2">
        <v>-0.2147</v>
      </c>
      <c r="H929" s="1">
        <v>0</v>
      </c>
      <c r="I929" s="2">
        <v>5.0265</v>
      </c>
      <c r="J929" s="1">
        <v>2212</v>
      </c>
      <c r="K929" s="1">
        <v>2</v>
      </c>
      <c r="L929" s="1">
        <v>5</v>
      </c>
      <c r="M929" s="1">
        <v>2</v>
      </c>
    </row>
    <row r="930" spans="1:13">
      <c r="A930" s="1">
        <v>163</v>
      </c>
      <c r="B930" s="2">
        <v>0</v>
      </c>
      <c r="C930" s="2">
        <v>-501.62</v>
      </c>
      <c r="D930" s="2">
        <v>-0.3315</v>
      </c>
      <c r="E930" s="2">
        <v>0.6206</v>
      </c>
      <c r="F930" s="2">
        <v>-0.9975</v>
      </c>
      <c r="G930" s="2">
        <v>-0.2272</v>
      </c>
      <c r="H930" s="1">
        <v>0</v>
      </c>
      <c r="I930" s="2">
        <v>5.0288</v>
      </c>
      <c r="J930" s="1">
        <v>1513</v>
      </c>
      <c r="K930" s="1">
        <v>3</v>
      </c>
      <c r="L930" s="1">
        <v>7</v>
      </c>
      <c r="M930" s="1">
        <v>1</v>
      </c>
    </row>
    <row r="931" spans="1:13">
      <c r="A931" s="1">
        <v>704</v>
      </c>
      <c r="B931" s="2">
        <v>0</v>
      </c>
      <c r="C931" s="2">
        <v>-193.65</v>
      </c>
      <c r="D931" s="2">
        <v>-0.1419</v>
      </c>
      <c r="E931" s="2">
        <v>0.6203</v>
      </c>
      <c r="F931" s="2">
        <v>-0.9932</v>
      </c>
      <c r="G931" s="2">
        <v>-0.2263</v>
      </c>
      <c r="H931" s="1">
        <v>0</v>
      </c>
      <c r="I931" s="2">
        <v>1.9497</v>
      </c>
      <c r="J931" s="1">
        <v>1365</v>
      </c>
      <c r="K931" s="1">
        <v>0</v>
      </c>
      <c r="L931" s="1">
        <v>7</v>
      </c>
      <c r="M931" s="1">
        <v>5</v>
      </c>
    </row>
    <row r="932" spans="1:13">
      <c r="A932" s="1">
        <v>129</v>
      </c>
      <c r="B932" s="2">
        <v>0</v>
      </c>
      <c r="C932" s="2">
        <v>-502.56</v>
      </c>
      <c r="D932" s="2">
        <v>-0.3572</v>
      </c>
      <c r="E932" s="2">
        <v>0.6201</v>
      </c>
      <c r="F932" s="2">
        <v>-0.9838</v>
      </c>
      <c r="G932" s="2">
        <v>-0.2171</v>
      </c>
      <c r="H932" s="1">
        <v>0</v>
      </c>
      <c r="I932" s="2">
        <v>5.1043</v>
      </c>
      <c r="J932" s="1">
        <v>1407</v>
      </c>
      <c r="K932" s="1">
        <v>1</v>
      </c>
      <c r="L932" s="1">
        <v>20</v>
      </c>
      <c r="M932" s="1">
        <v>0</v>
      </c>
    </row>
    <row r="933" spans="1:13">
      <c r="A933" s="1">
        <v>314</v>
      </c>
      <c r="B933" s="2">
        <v>0</v>
      </c>
      <c r="C933" s="2">
        <v>-500.01</v>
      </c>
      <c r="D933" s="2">
        <v>-0.295</v>
      </c>
      <c r="E933" s="2">
        <v>0.6193</v>
      </c>
      <c r="F933" s="2">
        <v>-1</v>
      </c>
      <c r="G933" s="2">
        <v>-0.2324</v>
      </c>
      <c r="H933" s="1">
        <v>0</v>
      </c>
      <c r="I933" s="2">
        <v>5.0001</v>
      </c>
      <c r="J933" s="1">
        <v>1695</v>
      </c>
      <c r="K933" s="1">
        <v>2</v>
      </c>
      <c r="L933" s="1">
        <v>9</v>
      </c>
      <c r="M933" s="1">
        <v>2</v>
      </c>
    </row>
    <row r="934" spans="1:13">
      <c r="A934" s="1">
        <v>135</v>
      </c>
      <c r="B934" s="2">
        <v>0</v>
      </c>
      <c r="C934" s="2">
        <v>-605.58</v>
      </c>
      <c r="D934" s="2">
        <v>-1.4916</v>
      </c>
      <c r="E934" s="2">
        <v>0.6187</v>
      </c>
      <c r="F934" s="2">
        <v>-0.7673</v>
      </c>
      <c r="G934" s="2">
        <v>-0.2245</v>
      </c>
      <c r="H934" s="1">
        <v>0</v>
      </c>
      <c r="I934" s="2">
        <v>7.7504</v>
      </c>
      <c r="J934" s="1">
        <v>406</v>
      </c>
      <c r="K934" s="1">
        <v>7</v>
      </c>
      <c r="L934" s="1">
        <v>20</v>
      </c>
      <c r="M934" s="1">
        <v>0</v>
      </c>
    </row>
    <row r="935" spans="1:13">
      <c r="A935" s="1">
        <v>568</v>
      </c>
      <c r="B935" s="2">
        <v>0</v>
      </c>
      <c r="C935" s="2">
        <v>-317.92</v>
      </c>
      <c r="D935" s="2">
        <v>-0.1442</v>
      </c>
      <c r="E935" s="2">
        <v>0.6173</v>
      </c>
      <c r="F935" s="2">
        <v>-0.9975</v>
      </c>
      <c r="G935" s="2">
        <v>-0.2271</v>
      </c>
      <c r="H935" s="1">
        <v>0</v>
      </c>
      <c r="I935" s="2">
        <v>3.1873</v>
      </c>
      <c r="J935" s="1">
        <v>2205</v>
      </c>
      <c r="K935" s="1">
        <v>0</v>
      </c>
      <c r="L935" s="1">
        <v>7</v>
      </c>
      <c r="M935" s="1">
        <v>4</v>
      </c>
    </row>
    <row r="936" spans="1:13">
      <c r="A936" s="1">
        <v>274</v>
      </c>
      <c r="B936" s="2">
        <v>0</v>
      </c>
      <c r="C936" s="2">
        <v>-500.18</v>
      </c>
      <c r="D936" s="2">
        <v>-0.2151</v>
      </c>
      <c r="E936" s="2">
        <v>0.6137</v>
      </c>
      <c r="F936" s="2">
        <v>-0.9968</v>
      </c>
      <c r="G936" s="2">
        <v>-0.2149</v>
      </c>
      <c r="H936" s="1">
        <v>0</v>
      </c>
      <c r="I936" s="2">
        <v>5.018</v>
      </c>
      <c r="J936" s="1">
        <v>2325</v>
      </c>
      <c r="K936" s="1">
        <v>2</v>
      </c>
      <c r="L936" s="1">
        <v>4</v>
      </c>
      <c r="M936" s="1">
        <v>2</v>
      </c>
    </row>
    <row r="937" spans="1:13">
      <c r="A937" s="1">
        <v>345</v>
      </c>
      <c r="B937" s="2">
        <v>0</v>
      </c>
      <c r="C937" s="2">
        <v>-500.44</v>
      </c>
      <c r="D937" s="2">
        <v>-0.2928</v>
      </c>
      <c r="E937" s="2">
        <v>0.6135</v>
      </c>
      <c r="F937" s="2">
        <v>-0.9988</v>
      </c>
      <c r="G937" s="2">
        <v>-0.2403</v>
      </c>
      <c r="H937" s="1">
        <v>0</v>
      </c>
      <c r="I937" s="2">
        <v>5.0103</v>
      </c>
      <c r="J937" s="1">
        <v>1709</v>
      </c>
      <c r="K937" s="1">
        <v>1</v>
      </c>
      <c r="L937" s="1">
        <v>13</v>
      </c>
      <c r="M937" s="1">
        <v>2</v>
      </c>
    </row>
    <row r="938" spans="1:13">
      <c r="A938" s="1">
        <v>984</v>
      </c>
      <c r="B938" s="2">
        <v>0</v>
      </c>
      <c r="C938" s="2">
        <v>-74.74</v>
      </c>
      <c r="D938" s="2">
        <v>-0.1567</v>
      </c>
      <c r="E938" s="2">
        <v>0.6116</v>
      </c>
      <c r="F938" s="2">
        <v>-0.986</v>
      </c>
      <c r="G938" s="2">
        <v>-0.233</v>
      </c>
      <c r="H938" s="1">
        <v>0</v>
      </c>
      <c r="I938" s="2">
        <v>0.7579</v>
      </c>
      <c r="J938" s="1">
        <v>477</v>
      </c>
      <c r="K938" s="1">
        <v>0</v>
      </c>
      <c r="L938" s="1">
        <v>8</v>
      </c>
      <c r="M938" s="1">
        <v>7</v>
      </c>
    </row>
    <row r="939" spans="1:13">
      <c r="A939" s="1">
        <v>19</v>
      </c>
      <c r="B939" s="2">
        <v>0</v>
      </c>
      <c r="C939" s="2">
        <v>-501.09</v>
      </c>
      <c r="D939" s="2">
        <v>-0.32</v>
      </c>
      <c r="E939" s="2">
        <v>0.6104</v>
      </c>
      <c r="F939" s="2">
        <v>-1</v>
      </c>
      <c r="G939" s="2">
        <v>-0.23</v>
      </c>
      <c r="H939" s="1">
        <v>0</v>
      </c>
      <c r="I939" s="2">
        <v>5.0109</v>
      </c>
      <c r="J939" s="1">
        <v>1566</v>
      </c>
      <c r="K939" s="1">
        <v>3</v>
      </c>
      <c r="L939" s="1">
        <v>6</v>
      </c>
      <c r="M939" s="1">
        <v>0</v>
      </c>
    </row>
    <row r="940" spans="1:13">
      <c r="A940" s="1">
        <v>121</v>
      </c>
      <c r="B940" s="2">
        <v>0</v>
      </c>
      <c r="C940" s="2">
        <v>-500.25</v>
      </c>
      <c r="D940" s="2">
        <v>-0.3589</v>
      </c>
      <c r="E940" s="2">
        <v>0.6096</v>
      </c>
      <c r="F940" s="2">
        <v>-0.9874</v>
      </c>
      <c r="G940" s="2">
        <v>-0.2296</v>
      </c>
      <c r="H940" s="1">
        <v>0</v>
      </c>
      <c r="I940" s="2">
        <v>5.0633</v>
      </c>
      <c r="J940" s="1">
        <v>1394</v>
      </c>
      <c r="K940" s="1">
        <v>1</v>
      </c>
      <c r="L940" s="1">
        <v>19</v>
      </c>
      <c r="M940" s="1">
        <v>0</v>
      </c>
    </row>
    <row r="941" spans="1:13">
      <c r="A941" s="1">
        <v>696</v>
      </c>
      <c r="B941" s="2">
        <v>0</v>
      </c>
      <c r="C941" s="2">
        <v>-188.15</v>
      </c>
      <c r="D941" s="2">
        <v>-0.1378</v>
      </c>
      <c r="E941" s="2">
        <v>0.6094</v>
      </c>
      <c r="F941" s="2">
        <v>-0.9963</v>
      </c>
      <c r="G941" s="2">
        <v>-0.2301</v>
      </c>
      <c r="H941" s="1">
        <v>0</v>
      </c>
      <c r="I941" s="2">
        <v>1.8884</v>
      </c>
      <c r="J941" s="1">
        <v>1365</v>
      </c>
      <c r="K941" s="1">
        <v>0</v>
      </c>
      <c r="L941" s="1">
        <v>6</v>
      </c>
      <c r="M941" s="1">
        <v>5</v>
      </c>
    </row>
    <row r="942" spans="1:13">
      <c r="A942" s="1">
        <v>440</v>
      </c>
      <c r="B942" s="2">
        <v>0</v>
      </c>
      <c r="C942" s="2">
        <v>-500.51</v>
      </c>
      <c r="D942" s="2">
        <v>-0.1588</v>
      </c>
      <c r="E942" s="2">
        <v>0.6081</v>
      </c>
      <c r="F942" s="2">
        <v>-1</v>
      </c>
      <c r="G942" s="2">
        <v>-0.2414</v>
      </c>
      <c r="H942" s="1">
        <v>0</v>
      </c>
      <c r="I942" s="2">
        <v>5.0051</v>
      </c>
      <c r="J942" s="1">
        <v>3152</v>
      </c>
      <c r="K942" s="1">
        <v>0</v>
      </c>
      <c r="L942" s="1">
        <v>8</v>
      </c>
      <c r="M942" s="1">
        <v>3</v>
      </c>
    </row>
    <row r="943" spans="1:13">
      <c r="A943" s="1">
        <v>961</v>
      </c>
      <c r="B943" s="2">
        <v>0</v>
      </c>
      <c r="C943" s="2">
        <v>-87.34</v>
      </c>
      <c r="D943" s="2">
        <v>-0.1827</v>
      </c>
      <c r="E943" s="2">
        <v>0.6079</v>
      </c>
      <c r="F943" s="2">
        <v>-0.9683</v>
      </c>
      <c r="G943" s="2">
        <v>-0.2257</v>
      </c>
      <c r="H943" s="1">
        <v>0</v>
      </c>
      <c r="I943" s="2">
        <v>0.9018</v>
      </c>
      <c r="J943" s="1">
        <v>478</v>
      </c>
      <c r="K943" s="1">
        <v>1</v>
      </c>
      <c r="L943" s="1">
        <v>5</v>
      </c>
      <c r="M943" s="1">
        <v>7</v>
      </c>
    </row>
    <row r="944" spans="1:13">
      <c r="A944" s="1">
        <v>126</v>
      </c>
      <c r="B944" s="2">
        <v>0</v>
      </c>
      <c r="C944" s="2">
        <v>-503.3</v>
      </c>
      <c r="D944" s="2">
        <v>-1.1787</v>
      </c>
      <c r="E944" s="2">
        <v>0.6078</v>
      </c>
      <c r="F944" s="2">
        <v>-0.8126</v>
      </c>
      <c r="G944" s="2">
        <v>-0.2356</v>
      </c>
      <c r="H944" s="1">
        <v>0</v>
      </c>
      <c r="I944" s="2">
        <v>6.1352</v>
      </c>
      <c r="J944" s="1">
        <v>427</v>
      </c>
      <c r="K944" s="1">
        <v>6</v>
      </c>
      <c r="L944" s="1">
        <v>19</v>
      </c>
      <c r="M944" s="1">
        <v>0</v>
      </c>
    </row>
    <row r="945" spans="1:13">
      <c r="A945" s="1">
        <v>155</v>
      </c>
      <c r="B945" s="2">
        <v>0</v>
      </c>
      <c r="C945" s="2">
        <v>-503.5</v>
      </c>
      <c r="D945" s="2">
        <v>-0.3253</v>
      </c>
      <c r="E945" s="2">
        <v>0.6075</v>
      </c>
      <c r="F945" s="2">
        <v>-1</v>
      </c>
      <c r="G945" s="2">
        <v>-0.2329</v>
      </c>
      <c r="H945" s="1">
        <v>0</v>
      </c>
      <c r="I945" s="2">
        <v>5.035</v>
      </c>
      <c r="J945" s="1">
        <v>1548</v>
      </c>
      <c r="K945" s="1">
        <v>3</v>
      </c>
      <c r="L945" s="1">
        <v>6</v>
      </c>
      <c r="M945" s="1">
        <v>1</v>
      </c>
    </row>
    <row r="946" spans="1:13">
      <c r="A946" s="1">
        <v>503</v>
      </c>
      <c r="B946" s="2">
        <v>0</v>
      </c>
      <c r="C946" s="2">
        <v>-515.57</v>
      </c>
      <c r="D946" s="2">
        <v>-1.2922</v>
      </c>
      <c r="E946" s="2">
        <v>0.607</v>
      </c>
      <c r="F946" s="2">
        <v>-0.9177</v>
      </c>
      <c r="G946" s="2">
        <v>-0.2498</v>
      </c>
      <c r="H946" s="1">
        <v>0</v>
      </c>
      <c r="I946" s="2">
        <v>5.5921</v>
      </c>
      <c r="J946" s="1">
        <v>399</v>
      </c>
      <c r="K946" s="1">
        <v>7</v>
      </c>
      <c r="L946" s="1">
        <v>15</v>
      </c>
      <c r="M946" s="1">
        <v>3</v>
      </c>
    </row>
    <row r="947" spans="1:13">
      <c r="A947" s="1">
        <v>399</v>
      </c>
      <c r="B947" s="2">
        <v>0</v>
      </c>
      <c r="C947" s="2">
        <v>-548.68</v>
      </c>
      <c r="D947" s="2">
        <v>-1.5074</v>
      </c>
      <c r="E947" s="2">
        <v>0.6058</v>
      </c>
      <c r="F947" s="2">
        <v>-0.7823</v>
      </c>
      <c r="G947" s="2">
        <v>-0.2394</v>
      </c>
      <c r="H947" s="1">
        <v>0</v>
      </c>
      <c r="I947" s="2">
        <v>6.9079</v>
      </c>
      <c r="J947" s="1">
        <v>364</v>
      </c>
      <c r="K947" s="1">
        <v>7</v>
      </c>
      <c r="L947" s="1">
        <v>19</v>
      </c>
      <c r="M947" s="1">
        <v>2</v>
      </c>
    </row>
    <row r="948" spans="1:13">
      <c r="A948" s="1">
        <v>74</v>
      </c>
      <c r="B948" s="2">
        <v>0</v>
      </c>
      <c r="C948" s="2">
        <v>-500.99</v>
      </c>
      <c r="D948" s="2">
        <v>-0.3636</v>
      </c>
      <c r="E948" s="2">
        <v>0.6036</v>
      </c>
      <c r="F948" s="2">
        <v>-0.9949</v>
      </c>
      <c r="G948" s="2">
        <v>-0.2496</v>
      </c>
      <c r="H948" s="1">
        <v>0</v>
      </c>
      <c r="I948" s="2">
        <v>5.0356</v>
      </c>
      <c r="J948" s="1">
        <v>1378</v>
      </c>
      <c r="K948" s="1">
        <v>2</v>
      </c>
      <c r="L948" s="1">
        <v>13</v>
      </c>
      <c r="M948" s="1">
        <v>0</v>
      </c>
    </row>
    <row r="949" spans="1:13">
      <c r="A949" s="1">
        <v>226</v>
      </c>
      <c r="B949" s="2">
        <v>0</v>
      </c>
      <c r="C949" s="2">
        <v>-500.21</v>
      </c>
      <c r="D949" s="2">
        <v>-0.3964</v>
      </c>
      <c r="E949" s="2">
        <v>0.6019</v>
      </c>
      <c r="F949" s="2">
        <v>-1</v>
      </c>
      <c r="G949" s="2">
        <v>-0.2492</v>
      </c>
      <c r="H949" s="1">
        <v>0</v>
      </c>
      <c r="I949" s="2">
        <v>5.0021</v>
      </c>
      <c r="J949" s="1">
        <v>1262</v>
      </c>
      <c r="K949" s="1">
        <v>2</v>
      </c>
      <c r="L949" s="1">
        <v>15</v>
      </c>
      <c r="M949" s="1">
        <v>1</v>
      </c>
    </row>
    <row r="950" spans="1:13">
      <c r="A950" s="1">
        <v>679</v>
      </c>
      <c r="B950" s="2">
        <v>0</v>
      </c>
      <c r="C950" s="2">
        <v>-534.22</v>
      </c>
      <c r="D950" s="2">
        <v>-1.544</v>
      </c>
      <c r="E950" s="2">
        <v>0.6016</v>
      </c>
      <c r="F950" s="2">
        <v>-0.812</v>
      </c>
      <c r="G950" s="2">
        <v>-0.2334</v>
      </c>
      <c r="H950" s="1">
        <v>0</v>
      </c>
      <c r="I950" s="2">
        <v>6.4985</v>
      </c>
      <c r="J950" s="1">
        <v>346</v>
      </c>
      <c r="K950" s="1">
        <v>7</v>
      </c>
      <c r="L950" s="1">
        <v>20</v>
      </c>
      <c r="M950" s="1">
        <v>4</v>
      </c>
    </row>
    <row r="951" spans="1:13">
      <c r="A951" s="1">
        <v>560</v>
      </c>
      <c r="B951" s="2">
        <v>0</v>
      </c>
      <c r="C951" s="2">
        <v>-315.27</v>
      </c>
      <c r="D951" s="2">
        <v>-0.143</v>
      </c>
      <c r="E951" s="2">
        <v>0.6004</v>
      </c>
      <c r="F951" s="2">
        <v>-0.9975</v>
      </c>
      <c r="G951" s="2">
        <v>-0.2352</v>
      </c>
      <c r="H951" s="1">
        <v>0</v>
      </c>
      <c r="I951" s="2">
        <v>3.1605</v>
      </c>
      <c r="J951" s="1">
        <v>2205</v>
      </c>
      <c r="K951" s="1">
        <v>0</v>
      </c>
      <c r="L951" s="1">
        <v>6</v>
      </c>
      <c r="M951" s="1">
        <v>4</v>
      </c>
    </row>
    <row r="952" spans="1:13">
      <c r="A952" s="1">
        <v>113</v>
      </c>
      <c r="B952" s="2">
        <v>0</v>
      </c>
      <c r="C952" s="2">
        <v>-501.05</v>
      </c>
      <c r="D952" s="2">
        <v>-0.3592</v>
      </c>
      <c r="E952" s="2">
        <v>0.5991</v>
      </c>
      <c r="F952" s="2">
        <v>-0.9906</v>
      </c>
      <c r="G952" s="2">
        <v>-0.2423</v>
      </c>
      <c r="H952" s="1">
        <v>0</v>
      </c>
      <c r="I952" s="2">
        <v>5.0556</v>
      </c>
      <c r="J952" s="1">
        <v>1395</v>
      </c>
      <c r="K952" s="1">
        <v>1</v>
      </c>
      <c r="L952" s="1">
        <v>18</v>
      </c>
      <c r="M952" s="1">
        <v>0</v>
      </c>
    </row>
    <row r="953" spans="1:13">
      <c r="A953" s="1">
        <v>337</v>
      </c>
      <c r="B953" s="2">
        <v>0</v>
      </c>
      <c r="C953" s="2">
        <v>-500.92</v>
      </c>
      <c r="D953" s="2">
        <v>-0.2982</v>
      </c>
      <c r="E953" s="2">
        <v>0.5975</v>
      </c>
      <c r="F953" s="2">
        <v>-1</v>
      </c>
      <c r="G953" s="2">
        <v>-0.2531</v>
      </c>
      <c r="H953" s="1">
        <v>0</v>
      </c>
      <c r="I953" s="2">
        <v>5.0092</v>
      </c>
      <c r="J953" s="1">
        <v>1680</v>
      </c>
      <c r="K953" s="1">
        <v>1</v>
      </c>
      <c r="L953" s="1">
        <v>12</v>
      </c>
      <c r="M953" s="1">
        <v>2</v>
      </c>
    </row>
    <row r="954" spans="1:13">
      <c r="A954" s="1">
        <v>66</v>
      </c>
      <c r="B954" s="2">
        <v>0</v>
      </c>
      <c r="C954" s="2">
        <v>-500.08</v>
      </c>
      <c r="D954" s="2">
        <v>-0.3585</v>
      </c>
      <c r="E954" s="2">
        <v>0.5973</v>
      </c>
      <c r="F954" s="2">
        <v>-1</v>
      </c>
      <c r="G954" s="2">
        <v>-0.2552</v>
      </c>
      <c r="H954" s="1">
        <v>0</v>
      </c>
      <c r="I954" s="2">
        <v>5.0008</v>
      </c>
      <c r="J954" s="1">
        <v>1395</v>
      </c>
      <c r="K954" s="1">
        <v>2</v>
      </c>
      <c r="L954" s="1">
        <v>12</v>
      </c>
      <c r="M954" s="1">
        <v>0</v>
      </c>
    </row>
    <row r="955" spans="1:13">
      <c r="A955" s="1">
        <v>688</v>
      </c>
      <c r="B955" s="2">
        <v>0</v>
      </c>
      <c r="C955" s="2">
        <v>-183.18</v>
      </c>
      <c r="D955" s="2">
        <v>-0.1342</v>
      </c>
      <c r="E955" s="2">
        <v>0.5964</v>
      </c>
      <c r="F955" s="2">
        <v>-0.9964</v>
      </c>
      <c r="G955" s="2">
        <v>-0.2344</v>
      </c>
      <c r="H955" s="1">
        <v>0</v>
      </c>
      <c r="I955" s="2">
        <v>1.8385</v>
      </c>
      <c r="J955" s="1">
        <v>1365</v>
      </c>
      <c r="K955" s="1">
        <v>0</v>
      </c>
      <c r="L955" s="1">
        <v>5</v>
      </c>
      <c r="M955" s="1">
        <v>5</v>
      </c>
    </row>
    <row r="956" spans="1:13">
      <c r="A956" s="1">
        <v>368</v>
      </c>
      <c r="B956" s="2">
        <v>0</v>
      </c>
      <c r="C956" s="2">
        <v>-500.65</v>
      </c>
      <c r="D956" s="2">
        <v>-0.2466</v>
      </c>
      <c r="E956" s="2">
        <v>0.5959</v>
      </c>
      <c r="F956" s="2">
        <v>-1</v>
      </c>
      <c r="G956" s="2">
        <v>-0.2491</v>
      </c>
      <c r="H956" s="1">
        <v>0</v>
      </c>
      <c r="I956" s="2">
        <v>5.0065</v>
      </c>
      <c r="J956" s="1">
        <v>2030</v>
      </c>
      <c r="K956" s="1">
        <v>0</v>
      </c>
      <c r="L956" s="1">
        <v>16</v>
      </c>
      <c r="M956" s="1">
        <v>2</v>
      </c>
    </row>
    <row r="957" spans="1:13">
      <c r="A957" s="1">
        <v>134</v>
      </c>
      <c r="B957" s="2">
        <v>0</v>
      </c>
      <c r="C957" s="2">
        <v>-517.6</v>
      </c>
      <c r="D957" s="2">
        <v>-1.2563</v>
      </c>
      <c r="E957" s="2">
        <v>0.5951</v>
      </c>
      <c r="F957" s="2">
        <v>-0.8605</v>
      </c>
      <c r="G957" s="2">
        <v>-0.2403</v>
      </c>
      <c r="H957" s="1">
        <v>0</v>
      </c>
      <c r="I957" s="2">
        <v>5.965</v>
      </c>
      <c r="J957" s="1">
        <v>412</v>
      </c>
      <c r="K957" s="1">
        <v>6</v>
      </c>
      <c r="L957" s="1">
        <v>20</v>
      </c>
      <c r="M957" s="1">
        <v>0</v>
      </c>
    </row>
    <row r="958" spans="1:13">
      <c r="A958" s="1">
        <v>407</v>
      </c>
      <c r="B958" s="2">
        <v>0</v>
      </c>
      <c r="C958" s="2">
        <v>-550.91</v>
      </c>
      <c r="D958" s="2">
        <v>-1.6015</v>
      </c>
      <c r="E958" s="2">
        <v>0.5943</v>
      </c>
      <c r="F958" s="2">
        <v>-0.7018</v>
      </c>
      <c r="G958" s="2">
        <v>-0.2432</v>
      </c>
      <c r="H958" s="1">
        <v>0</v>
      </c>
      <c r="I958" s="2">
        <v>7.6932</v>
      </c>
      <c r="J958" s="1">
        <v>344</v>
      </c>
      <c r="K958" s="1">
        <v>7</v>
      </c>
      <c r="L958" s="1">
        <v>20</v>
      </c>
      <c r="M958" s="1">
        <v>2</v>
      </c>
    </row>
    <row r="959" spans="1:13">
      <c r="A959" s="1">
        <v>305</v>
      </c>
      <c r="B959" s="2">
        <v>0</v>
      </c>
      <c r="C959" s="2">
        <v>-500.08</v>
      </c>
      <c r="D959" s="2">
        <v>-0.2466</v>
      </c>
      <c r="E959" s="2">
        <v>0.5943</v>
      </c>
      <c r="F959" s="2">
        <v>-1</v>
      </c>
      <c r="G959" s="2">
        <v>-0.2477</v>
      </c>
      <c r="H959" s="1">
        <v>0</v>
      </c>
      <c r="I959" s="2">
        <v>5.0008</v>
      </c>
      <c r="J959" s="1">
        <v>2028</v>
      </c>
      <c r="K959" s="1">
        <v>1</v>
      </c>
      <c r="L959" s="1">
        <v>8</v>
      </c>
      <c r="M959" s="1">
        <v>2</v>
      </c>
    </row>
    <row r="960" spans="1:13">
      <c r="A960" s="1">
        <v>218</v>
      </c>
      <c r="B960" s="2">
        <v>0</v>
      </c>
      <c r="C960" s="2">
        <v>-500.81</v>
      </c>
      <c r="D960" s="2">
        <v>-0.391</v>
      </c>
      <c r="E960" s="2">
        <v>0.5942</v>
      </c>
      <c r="F960" s="2">
        <v>-1</v>
      </c>
      <c r="G960" s="2">
        <v>-0.2572</v>
      </c>
      <c r="H960" s="1">
        <v>0</v>
      </c>
      <c r="I960" s="2">
        <v>5.0081</v>
      </c>
      <c r="J960" s="1">
        <v>1281</v>
      </c>
      <c r="K960" s="1">
        <v>2</v>
      </c>
      <c r="L960" s="1">
        <v>14</v>
      </c>
      <c r="M960" s="1">
        <v>1</v>
      </c>
    </row>
    <row r="961" spans="1:13">
      <c r="A961" s="1">
        <v>58</v>
      </c>
      <c r="B961" s="2">
        <v>0</v>
      </c>
      <c r="C961" s="2">
        <v>-500.68</v>
      </c>
      <c r="D961" s="2">
        <v>-0.3499</v>
      </c>
      <c r="E961" s="2">
        <v>0.5939</v>
      </c>
      <c r="F961" s="2">
        <v>-1</v>
      </c>
      <c r="G961" s="2">
        <v>-0.2575</v>
      </c>
      <c r="H961" s="1">
        <v>0</v>
      </c>
      <c r="I961" s="2">
        <v>5.0068</v>
      </c>
      <c r="J961" s="1">
        <v>1431</v>
      </c>
      <c r="K961" s="1">
        <v>2</v>
      </c>
      <c r="L961" s="1">
        <v>11</v>
      </c>
      <c r="M961" s="1">
        <v>0</v>
      </c>
    </row>
    <row r="962" spans="1:13">
      <c r="A962" s="1">
        <v>11</v>
      </c>
      <c r="B962" s="2">
        <v>0</v>
      </c>
      <c r="C962" s="2">
        <v>-501.25</v>
      </c>
      <c r="D962" s="2">
        <v>-0.3174</v>
      </c>
      <c r="E962" s="2">
        <v>0.5928</v>
      </c>
      <c r="F962" s="2">
        <v>-1</v>
      </c>
      <c r="G962" s="2">
        <v>-0.2382</v>
      </c>
      <c r="H962" s="1">
        <v>0</v>
      </c>
      <c r="I962" s="2">
        <v>5.0125</v>
      </c>
      <c r="J962" s="1">
        <v>1579</v>
      </c>
      <c r="K962" s="1">
        <v>3</v>
      </c>
      <c r="L962" s="1">
        <v>5</v>
      </c>
      <c r="M962" s="1">
        <v>0</v>
      </c>
    </row>
    <row r="963" spans="1:13">
      <c r="A963" s="1">
        <v>265</v>
      </c>
      <c r="B963" s="2">
        <v>0</v>
      </c>
      <c r="C963" s="2">
        <v>-501.45</v>
      </c>
      <c r="D963" s="2">
        <v>-0.3908</v>
      </c>
      <c r="E963" s="2">
        <v>0.5915</v>
      </c>
      <c r="F963" s="2">
        <v>-0.9961</v>
      </c>
      <c r="G963" s="2">
        <v>-0.2392</v>
      </c>
      <c r="H963" s="1">
        <v>0</v>
      </c>
      <c r="I963" s="2">
        <v>5.0329</v>
      </c>
      <c r="J963" s="1">
        <v>1283</v>
      </c>
      <c r="K963" s="1">
        <v>1</v>
      </c>
      <c r="L963" s="1">
        <v>20</v>
      </c>
      <c r="M963" s="1">
        <v>1</v>
      </c>
    </row>
    <row r="964" spans="1:13">
      <c r="A964" s="1">
        <v>976</v>
      </c>
      <c r="B964" s="2">
        <v>0</v>
      </c>
      <c r="C964" s="2">
        <v>-75.11</v>
      </c>
      <c r="D964" s="2">
        <v>-0.1575</v>
      </c>
      <c r="E964" s="2">
        <v>0.5912</v>
      </c>
      <c r="F964" s="2">
        <v>-0.9882</v>
      </c>
      <c r="G964" s="2">
        <v>-0.2444</v>
      </c>
      <c r="H964" s="1">
        <v>0</v>
      </c>
      <c r="I964" s="2">
        <v>0.76</v>
      </c>
      <c r="J964" s="1">
        <v>477</v>
      </c>
      <c r="K964" s="1">
        <v>0</v>
      </c>
      <c r="L964" s="1">
        <v>7</v>
      </c>
      <c r="M964" s="1">
        <v>7</v>
      </c>
    </row>
    <row r="965" spans="1:13">
      <c r="A965" s="1">
        <v>432</v>
      </c>
      <c r="B965" s="2">
        <v>0</v>
      </c>
      <c r="C965" s="2">
        <v>-500.04</v>
      </c>
      <c r="D965" s="2">
        <v>-0.1587</v>
      </c>
      <c r="E965" s="2">
        <v>0.5894</v>
      </c>
      <c r="F965" s="2">
        <v>-1</v>
      </c>
      <c r="G965" s="2">
        <v>-0.2525</v>
      </c>
      <c r="H965" s="1">
        <v>0</v>
      </c>
      <c r="I965" s="2">
        <v>5.0004</v>
      </c>
      <c r="J965" s="1">
        <v>3151</v>
      </c>
      <c r="K965" s="1">
        <v>0</v>
      </c>
      <c r="L965" s="1">
        <v>7</v>
      </c>
      <c r="M965" s="1">
        <v>3</v>
      </c>
    </row>
    <row r="966" spans="1:13">
      <c r="A966" s="1">
        <v>257</v>
      </c>
      <c r="B966" s="2">
        <v>0</v>
      </c>
      <c r="C966" s="2">
        <v>-500.75</v>
      </c>
      <c r="D966" s="2">
        <v>-0.3843</v>
      </c>
      <c r="E966" s="2">
        <v>0.5885</v>
      </c>
      <c r="F966" s="2">
        <v>-0.9924</v>
      </c>
      <c r="G966" s="2">
        <v>-0.2465</v>
      </c>
      <c r="H966" s="1">
        <v>0</v>
      </c>
      <c r="I966" s="2">
        <v>5.0451</v>
      </c>
      <c r="J966" s="1">
        <v>1303</v>
      </c>
      <c r="K966" s="1">
        <v>1</v>
      </c>
      <c r="L966" s="1">
        <v>19</v>
      </c>
      <c r="M966" s="1">
        <v>1</v>
      </c>
    </row>
    <row r="967" spans="1:13">
      <c r="A967" s="1">
        <v>552</v>
      </c>
      <c r="B967" s="2">
        <v>0</v>
      </c>
      <c r="C967" s="2">
        <v>-306.07</v>
      </c>
      <c r="D967" s="2">
        <v>-0.1388</v>
      </c>
      <c r="E967" s="2">
        <v>0.5884</v>
      </c>
      <c r="F967" s="2">
        <v>-0.9982</v>
      </c>
      <c r="G967" s="2">
        <v>-0.2385</v>
      </c>
      <c r="H967" s="1">
        <v>0</v>
      </c>
      <c r="I967" s="2">
        <v>3.0661</v>
      </c>
      <c r="J967" s="1">
        <v>2205</v>
      </c>
      <c r="K967" s="1">
        <v>0</v>
      </c>
      <c r="L967" s="1">
        <v>5</v>
      </c>
      <c r="M967" s="1">
        <v>4</v>
      </c>
    </row>
    <row r="968" spans="1:13">
      <c r="A968" s="1">
        <v>289</v>
      </c>
      <c r="B968" s="2">
        <v>0</v>
      </c>
      <c r="C968" s="2">
        <v>-500.06</v>
      </c>
      <c r="D968" s="2">
        <v>-0.2223</v>
      </c>
      <c r="E968" s="2">
        <v>0.5871</v>
      </c>
      <c r="F968" s="2">
        <v>-1</v>
      </c>
      <c r="G968" s="2">
        <v>-0.2453</v>
      </c>
      <c r="H968" s="1">
        <v>0</v>
      </c>
      <c r="I968" s="2">
        <v>5.0006</v>
      </c>
      <c r="J968" s="1">
        <v>2249</v>
      </c>
      <c r="K968" s="1">
        <v>1</v>
      </c>
      <c r="L968" s="1">
        <v>6</v>
      </c>
      <c r="M968" s="1">
        <v>2</v>
      </c>
    </row>
    <row r="969" spans="1:13">
      <c r="A969" s="1">
        <v>953</v>
      </c>
      <c r="B969" s="2">
        <v>0</v>
      </c>
      <c r="C969" s="2">
        <v>-87.2</v>
      </c>
      <c r="D969" s="2">
        <v>-0.1824</v>
      </c>
      <c r="E969" s="2">
        <v>0.5869</v>
      </c>
      <c r="F969" s="2">
        <v>-0.974</v>
      </c>
      <c r="G969" s="2">
        <v>-0.2354</v>
      </c>
      <c r="H969" s="1">
        <v>0</v>
      </c>
      <c r="I969" s="2">
        <v>0.8952</v>
      </c>
      <c r="J969" s="1">
        <v>478</v>
      </c>
      <c r="K969" s="1">
        <v>1</v>
      </c>
      <c r="L969" s="1">
        <v>4</v>
      </c>
      <c r="M969" s="1">
        <v>7</v>
      </c>
    </row>
    <row r="970" spans="1:13">
      <c r="A970" s="1">
        <v>680</v>
      </c>
      <c r="B970" s="2">
        <v>0</v>
      </c>
      <c r="C970" s="2">
        <v>-175.95</v>
      </c>
      <c r="D970" s="2">
        <v>-0.129</v>
      </c>
      <c r="E970" s="2">
        <v>0.5868</v>
      </c>
      <c r="F970" s="2">
        <v>-0.9962</v>
      </c>
      <c r="G970" s="2">
        <v>-0.2353</v>
      </c>
      <c r="H970" s="1">
        <v>0</v>
      </c>
      <c r="I970" s="2">
        <v>1.7662</v>
      </c>
      <c r="J970" s="1">
        <v>1364</v>
      </c>
      <c r="K970" s="1">
        <v>0</v>
      </c>
      <c r="L970" s="1">
        <v>4</v>
      </c>
      <c r="M970" s="1">
        <v>5</v>
      </c>
    </row>
    <row r="971" spans="1:13">
      <c r="A971" s="1">
        <v>147</v>
      </c>
      <c r="B971" s="2">
        <v>0</v>
      </c>
      <c r="C971" s="2">
        <v>-500.11</v>
      </c>
      <c r="D971" s="2">
        <v>-0.3269</v>
      </c>
      <c r="E971" s="2">
        <v>0.586</v>
      </c>
      <c r="F971" s="2">
        <v>-1</v>
      </c>
      <c r="G971" s="2">
        <v>-0.2442</v>
      </c>
      <c r="H971" s="1">
        <v>0</v>
      </c>
      <c r="I971" s="2">
        <v>5.0011</v>
      </c>
      <c r="J971" s="1">
        <v>1530</v>
      </c>
      <c r="K971" s="1">
        <v>3</v>
      </c>
      <c r="L971" s="1">
        <v>5</v>
      </c>
      <c r="M971" s="1">
        <v>1</v>
      </c>
    </row>
    <row r="972" spans="1:13">
      <c r="A972" s="1">
        <v>655</v>
      </c>
      <c r="B972" s="2">
        <v>0</v>
      </c>
      <c r="C972" s="2">
        <v>-531.22</v>
      </c>
      <c r="D972" s="2">
        <v>-1.4839</v>
      </c>
      <c r="E972" s="2">
        <v>0.5854</v>
      </c>
      <c r="F972" s="2">
        <v>-0.8944</v>
      </c>
      <c r="G972" s="2">
        <v>-0.2617</v>
      </c>
      <c r="H972" s="1">
        <v>0</v>
      </c>
      <c r="I972" s="2">
        <v>5.9021</v>
      </c>
      <c r="J972" s="1">
        <v>358</v>
      </c>
      <c r="K972" s="1">
        <v>7</v>
      </c>
      <c r="L972" s="1">
        <v>17</v>
      </c>
      <c r="M972" s="1">
        <v>4</v>
      </c>
    </row>
    <row r="973" spans="1:13">
      <c r="A973" s="1">
        <v>329</v>
      </c>
      <c r="B973" s="2">
        <v>0</v>
      </c>
      <c r="C973" s="2">
        <v>-501.17</v>
      </c>
      <c r="D973" s="2">
        <v>-0.3017</v>
      </c>
      <c r="E973" s="2">
        <v>0.5824</v>
      </c>
      <c r="F973" s="2">
        <v>-1</v>
      </c>
      <c r="G973" s="2">
        <v>-0.2651</v>
      </c>
      <c r="H973" s="1">
        <v>0</v>
      </c>
      <c r="I973" s="2">
        <v>5.0117</v>
      </c>
      <c r="J973" s="1">
        <v>1661</v>
      </c>
      <c r="K973" s="1">
        <v>1</v>
      </c>
      <c r="L973" s="1">
        <v>11</v>
      </c>
      <c r="M973" s="1">
        <v>2</v>
      </c>
    </row>
    <row r="974" spans="1:13">
      <c r="A974" s="1">
        <v>194</v>
      </c>
      <c r="B974" s="2">
        <v>0</v>
      </c>
      <c r="C974" s="2">
        <v>-500.77</v>
      </c>
      <c r="D974" s="2">
        <v>-0.3669</v>
      </c>
      <c r="E974" s="2">
        <v>0.5803</v>
      </c>
      <c r="F974" s="2">
        <v>-1</v>
      </c>
      <c r="G974" s="2">
        <v>-0.2693</v>
      </c>
      <c r="H974" s="1">
        <v>0</v>
      </c>
      <c r="I974" s="2">
        <v>5.0077</v>
      </c>
      <c r="J974" s="1">
        <v>1365</v>
      </c>
      <c r="K974" s="1">
        <v>2</v>
      </c>
      <c r="L974" s="1">
        <v>11</v>
      </c>
      <c r="M974" s="1">
        <v>1</v>
      </c>
    </row>
    <row r="975" spans="1:13">
      <c r="A975" s="1">
        <v>511</v>
      </c>
      <c r="B975" s="2">
        <v>0</v>
      </c>
      <c r="C975" s="2">
        <v>-508.48</v>
      </c>
      <c r="D975" s="2">
        <v>-1.4611</v>
      </c>
      <c r="E975" s="2">
        <v>0.5783</v>
      </c>
      <c r="F975" s="2">
        <v>-0.8863</v>
      </c>
      <c r="G975" s="2">
        <v>-0.272</v>
      </c>
      <c r="H975" s="1">
        <v>0</v>
      </c>
      <c r="I975" s="2">
        <v>5.7</v>
      </c>
      <c r="J975" s="1">
        <v>348</v>
      </c>
      <c r="K975" s="1">
        <v>7</v>
      </c>
      <c r="L975" s="1">
        <v>16</v>
      </c>
      <c r="M975" s="1">
        <v>3</v>
      </c>
    </row>
    <row r="976" spans="1:13">
      <c r="A976" s="1">
        <v>105</v>
      </c>
      <c r="B976" s="2">
        <v>0</v>
      </c>
      <c r="C976" s="2">
        <v>-501.93</v>
      </c>
      <c r="D976" s="2">
        <v>-0.3704</v>
      </c>
      <c r="E976" s="2">
        <v>0.5781</v>
      </c>
      <c r="F976" s="2">
        <v>-0.9936</v>
      </c>
      <c r="G976" s="2">
        <v>-0.2631</v>
      </c>
      <c r="H976" s="1">
        <v>0</v>
      </c>
      <c r="I976" s="2">
        <v>5.0502</v>
      </c>
      <c r="J976" s="1">
        <v>1355</v>
      </c>
      <c r="K976" s="1">
        <v>1</v>
      </c>
      <c r="L976" s="1">
        <v>17</v>
      </c>
      <c r="M976" s="1">
        <v>0</v>
      </c>
    </row>
    <row r="977" spans="1:13">
      <c r="A977" s="1">
        <v>361</v>
      </c>
      <c r="B977" s="2">
        <v>0</v>
      </c>
      <c r="C977" s="2">
        <v>-501.3</v>
      </c>
      <c r="D977" s="2">
        <v>-0.3535</v>
      </c>
      <c r="E977" s="2">
        <v>0.5779</v>
      </c>
      <c r="F977" s="2">
        <v>-0.9984</v>
      </c>
      <c r="G977" s="2">
        <v>-0.2678</v>
      </c>
      <c r="H977" s="1">
        <v>0</v>
      </c>
      <c r="I977" s="2">
        <v>5.0207</v>
      </c>
      <c r="J977" s="1">
        <v>1418</v>
      </c>
      <c r="K977" s="1">
        <v>1</v>
      </c>
      <c r="L977" s="1">
        <v>15</v>
      </c>
      <c r="M977" s="1">
        <v>2</v>
      </c>
    </row>
    <row r="978" spans="1:13">
      <c r="A978" s="1">
        <v>202</v>
      </c>
      <c r="B978" s="2">
        <v>0</v>
      </c>
      <c r="C978" s="2">
        <v>-501.29</v>
      </c>
      <c r="D978" s="2">
        <v>-0.3841</v>
      </c>
      <c r="E978" s="2">
        <v>0.5763</v>
      </c>
      <c r="F978" s="2">
        <v>-1</v>
      </c>
      <c r="G978" s="2">
        <v>-0.2735</v>
      </c>
      <c r="H978" s="1">
        <v>0</v>
      </c>
      <c r="I978" s="2">
        <v>5.0129</v>
      </c>
      <c r="J978" s="1">
        <v>1305</v>
      </c>
      <c r="K978" s="1">
        <v>2</v>
      </c>
      <c r="L978" s="1">
        <v>12</v>
      </c>
      <c r="M978" s="1">
        <v>1</v>
      </c>
    </row>
    <row r="979" spans="1:13">
      <c r="A979" s="1">
        <v>210</v>
      </c>
      <c r="B979" s="2">
        <v>0</v>
      </c>
      <c r="C979" s="2">
        <v>-500.63</v>
      </c>
      <c r="D979" s="2">
        <v>-0.3999</v>
      </c>
      <c r="E979" s="2">
        <v>0.5737</v>
      </c>
      <c r="F979" s="2">
        <v>-1</v>
      </c>
      <c r="G979" s="2">
        <v>-0.2752</v>
      </c>
      <c r="H979" s="1">
        <v>0</v>
      </c>
      <c r="I979" s="2">
        <v>5.0063</v>
      </c>
      <c r="J979" s="1">
        <v>1252</v>
      </c>
      <c r="K979" s="1">
        <v>2</v>
      </c>
      <c r="L979" s="1">
        <v>13</v>
      </c>
      <c r="M979" s="1">
        <v>1</v>
      </c>
    </row>
    <row r="980" spans="1:13">
      <c r="A980" s="1">
        <v>544</v>
      </c>
      <c r="B980" s="2">
        <v>0</v>
      </c>
      <c r="C980" s="2">
        <v>-299.55</v>
      </c>
      <c r="D980" s="2">
        <v>-0.1359</v>
      </c>
      <c r="E980" s="2">
        <v>0.5734</v>
      </c>
      <c r="F980" s="2">
        <v>-0.9982</v>
      </c>
      <c r="G980" s="2">
        <v>-0.2437</v>
      </c>
      <c r="H980" s="1">
        <v>0</v>
      </c>
      <c r="I980" s="2">
        <v>3.0009</v>
      </c>
      <c r="J980" s="1">
        <v>2204</v>
      </c>
      <c r="K980" s="1">
        <v>0</v>
      </c>
      <c r="L980" s="1">
        <v>4</v>
      </c>
      <c r="M980" s="1">
        <v>4</v>
      </c>
    </row>
    <row r="981" spans="1:13">
      <c r="A981" s="1">
        <v>297</v>
      </c>
      <c r="B981" s="2">
        <v>0</v>
      </c>
      <c r="C981" s="2">
        <v>-500.19</v>
      </c>
      <c r="D981" s="2">
        <v>-0.2485</v>
      </c>
      <c r="E981" s="2">
        <v>0.573</v>
      </c>
      <c r="F981" s="2">
        <v>-0.998</v>
      </c>
      <c r="G981" s="2">
        <v>-0.2606</v>
      </c>
      <c r="H981" s="1">
        <v>0</v>
      </c>
      <c r="I981" s="2">
        <v>5.0113</v>
      </c>
      <c r="J981" s="1">
        <v>2013</v>
      </c>
      <c r="K981" s="1">
        <v>1</v>
      </c>
      <c r="L981" s="1">
        <v>7</v>
      </c>
      <c r="M981" s="1">
        <v>2</v>
      </c>
    </row>
    <row r="982" spans="1:13">
      <c r="A982" s="1">
        <v>321</v>
      </c>
      <c r="B982" s="2">
        <v>0</v>
      </c>
      <c r="C982" s="2">
        <v>-501.08</v>
      </c>
      <c r="D982" s="2">
        <v>-0.2963</v>
      </c>
      <c r="E982" s="2">
        <v>0.5726</v>
      </c>
      <c r="F982" s="2">
        <v>-1</v>
      </c>
      <c r="G982" s="2">
        <v>-0.2718</v>
      </c>
      <c r="H982" s="1">
        <v>0</v>
      </c>
      <c r="I982" s="2">
        <v>5.0108</v>
      </c>
      <c r="J982" s="1">
        <v>1691</v>
      </c>
      <c r="K982" s="1">
        <v>1</v>
      </c>
      <c r="L982" s="1">
        <v>10</v>
      </c>
      <c r="M982" s="1">
        <v>2</v>
      </c>
    </row>
    <row r="983" spans="1:13">
      <c r="A983" s="1">
        <v>50</v>
      </c>
      <c r="B983" s="2">
        <v>0</v>
      </c>
      <c r="C983" s="2">
        <v>-502.77</v>
      </c>
      <c r="D983" s="2">
        <v>-0.3596</v>
      </c>
      <c r="E983" s="2">
        <v>0.57</v>
      </c>
      <c r="F983" s="2">
        <v>-1</v>
      </c>
      <c r="G983" s="2">
        <v>-0.2763</v>
      </c>
      <c r="H983" s="1">
        <v>0</v>
      </c>
      <c r="I983" s="2">
        <v>5.0277</v>
      </c>
      <c r="J983" s="1">
        <v>1398</v>
      </c>
      <c r="K983" s="1">
        <v>2</v>
      </c>
      <c r="L983" s="1">
        <v>10</v>
      </c>
      <c r="M983" s="1">
        <v>0</v>
      </c>
    </row>
    <row r="984" spans="1:13">
      <c r="A984" s="1">
        <v>336</v>
      </c>
      <c r="B984" s="2">
        <v>0</v>
      </c>
      <c r="C984" s="2">
        <v>-500.53</v>
      </c>
      <c r="D984" s="2">
        <v>-0.2287</v>
      </c>
      <c r="E984" s="2">
        <v>0.5699</v>
      </c>
      <c r="F984" s="2">
        <v>-1</v>
      </c>
      <c r="G984" s="2">
        <v>-0.2795</v>
      </c>
      <c r="H984" s="1">
        <v>0</v>
      </c>
      <c r="I984" s="2">
        <v>5.0053</v>
      </c>
      <c r="J984" s="1">
        <v>2189</v>
      </c>
      <c r="K984" s="1">
        <v>0</v>
      </c>
      <c r="L984" s="1">
        <v>12</v>
      </c>
      <c r="M984" s="1">
        <v>2</v>
      </c>
    </row>
    <row r="985" spans="1:13">
      <c r="A985" s="1">
        <v>352</v>
      </c>
      <c r="B985" s="2">
        <v>0</v>
      </c>
      <c r="C985" s="2">
        <v>-500.29</v>
      </c>
      <c r="D985" s="2">
        <v>-0.2467</v>
      </c>
      <c r="E985" s="2">
        <v>0.5696</v>
      </c>
      <c r="F985" s="2">
        <v>-1</v>
      </c>
      <c r="G985" s="2">
        <v>-0.2745</v>
      </c>
      <c r="H985" s="1">
        <v>0</v>
      </c>
      <c r="I985" s="2">
        <v>5.0029</v>
      </c>
      <c r="J985" s="1">
        <v>2028</v>
      </c>
      <c r="K985" s="1">
        <v>0</v>
      </c>
      <c r="L985" s="1">
        <v>14</v>
      </c>
      <c r="M985" s="1">
        <v>2</v>
      </c>
    </row>
    <row r="986" spans="1:13">
      <c r="A986" s="1">
        <v>424</v>
      </c>
      <c r="B986" s="2">
        <v>0</v>
      </c>
      <c r="C986" s="2">
        <v>-502.34</v>
      </c>
      <c r="D986" s="2">
        <v>-0.1593</v>
      </c>
      <c r="E986" s="2">
        <v>0.5686</v>
      </c>
      <c r="F986" s="2">
        <v>-1</v>
      </c>
      <c r="G986" s="2">
        <v>-0.263</v>
      </c>
      <c r="H986" s="1">
        <v>0</v>
      </c>
      <c r="I986" s="2">
        <v>5.0234</v>
      </c>
      <c r="J986" s="1">
        <v>3153</v>
      </c>
      <c r="K986" s="1">
        <v>0</v>
      </c>
      <c r="L986" s="1">
        <v>6</v>
      </c>
      <c r="M986" s="1">
        <v>3</v>
      </c>
    </row>
    <row r="987" spans="1:13">
      <c r="A987" s="1">
        <v>249</v>
      </c>
      <c r="B987" s="2">
        <v>0</v>
      </c>
      <c r="C987" s="2">
        <v>-500.62</v>
      </c>
      <c r="D987" s="2">
        <v>-0.3961</v>
      </c>
      <c r="E987" s="2">
        <v>0.567</v>
      </c>
      <c r="F987" s="2">
        <v>-0.9985</v>
      </c>
      <c r="G987" s="2">
        <v>-0.269</v>
      </c>
      <c r="H987" s="1">
        <v>0</v>
      </c>
      <c r="I987" s="2">
        <v>5.0132</v>
      </c>
      <c r="J987" s="1">
        <v>1264</v>
      </c>
      <c r="K987" s="1">
        <v>1</v>
      </c>
      <c r="L987" s="1">
        <v>18</v>
      </c>
      <c r="M987" s="1">
        <v>1</v>
      </c>
    </row>
    <row r="988" spans="1:13">
      <c r="A988" s="1">
        <v>281</v>
      </c>
      <c r="B988" s="2">
        <v>0</v>
      </c>
      <c r="C988" s="2">
        <v>-501.98</v>
      </c>
      <c r="D988" s="2">
        <v>-0.2242</v>
      </c>
      <c r="E988" s="2">
        <v>0.5641</v>
      </c>
      <c r="F988" s="2">
        <v>-1</v>
      </c>
      <c r="G988" s="2">
        <v>-0.2577</v>
      </c>
      <c r="H988" s="1">
        <v>0</v>
      </c>
      <c r="I988" s="2">
        <v>5.0198</v>
      </c>
      <c r="J988" s="1">
        <v>2239</v>
      </c>
      <c r="K988" s="1">
        <v>1</v>
      </c>
      <c r="L988" s="1">
        <v>5</v>
      </c>
      <c r="M988" s="1">
        <v>2</v>
      </c>
    </row>
    <row r="989" spans="1:13">
      <c r="A989" s="1">
        <v>519</v>
      </c>
      <c r="B989" s="2">
        <v>0</v>
      </c>
      <c r="C989" s="2">
        <v>-533.04</v>
      </c>
      <c r="D989" s="2">
        <v>-1.5724</v>
      </c>
      <c r="E989" s="2">
        <v>0.5636</v>
      </c>
      <c r="F989" s="2">
        <v>-0.8916</v>
      </c>
      <c r="G989" s="2">
        <v>-0.2811</v>
      </c>
      <c r="H989" s="1">
        <v>0</v>
      </c>
      <c r="I989" s="2">
        <v>5.9403</v>
      </c>
      <c r="J989" s="1">
        <v>339</v>
      </c>
      <c r="K989" s="1">
        <v>7</v>
      </c>
      <c r="L989" s="1">
        <v>17</v>
      </c>
      <c r="M989" s="1">
        <v>3</v>
      </c>
    </row>
    <row r="990" spans="1:13">
      <c r="A990" s="1">
        <v>328</v>
      </c>
      <c r="B990" s="2">
        <v>0</v>
      </c>
      <c r="C990" s="2">
        <v>-500.72</v>
      </c>
      <c r="D990" s="2">
        <v>-0.226</v>
      </c>
      <c r="E990" s="2">
        <v>0.563</v>
      </c>
      <c r="F990" s="2">
        <v>-1</v>
      </c>
      <c r="G990" s="2">
        <v>-0.2852</v>
      </c>
      <c r="H990" s="1">
        <v>0</v>
      </c>
      <c r="I990" s="2">
        <v>5.0072</v>
      </c>
      <c r="J990" s="1">
        <v>2216</v>
      </c>
      <c r="K990" s="1">
        <v>0</v>
      </c>
      <c r="L990" s="1">
        <v>11</v>
      </c>
      <c r="M990" s="1">
        <v>2</v>
      </c>
    </row>
    <row r="991" spans="1:13">
      <c r="A991" s="1">
        <v>139</v>
      </c>
      <c r="B991" s="2">
        <v>0</v>
      </c>
      <c r="C991" s="2">
        <v>-500.47</v>
      </c>
      <c r="D991" s="2">
        <v>-0.3336</v>
      </c>
      <c r="E991" s="2">
        <v>0.5584</v>
      </c>
      <c r="F991" s="2">
        <v>-0.9977</v>
      </c>
      <c r="G991" s="2">
        <v>-0.2596</v>
      </c>
      <c r="H991" s="1">
        <v>0</v>
      </c>
      <c r="I991" s="2">
        <v>5.0162</v>
      </c>
      <c r="J991" s="1">
        <v>1500</v>
      </c>
      <c r="K991" s="1">
        <v>3</v>
      </c>
      <c r="L991" s="1">
        <v>4</v>
      </c>
      <c r="M991" s="1">
        <v>1</v>
      </c>
    </row>
    <row r="992" spans="1:13">
      <c r="A992" s="1">
        <v>3</v>
      </c>
      <c r="B992" s="2">
        <v>0</v>
      </c>
      <c r="C992" s="2">
        <v>-504.09</v>
      </c>
      <c r="D992" s="2">
        <v>-0.3321</v>
      </c>
      <c r="E992" s="2">
        <v>0.5583</v>
      </c>
      <c r="F992" s="2">
        <v>-1</v>
      </c>
      <c r="G992" s="2">
        <v>-0.2589</v>
      </c>
      <c r="H992" s="1">
        <v>0</v>
      </c>
      <c r="I992" s="2">
        <v>5.0409</v>
      </c>
      <c r="J992" s="1">
        <v>1518</v>
      </c>
      <c r="K992" s="1">
        <v>3</v>
      </c>
      <c r="L992" s="1">
        <v>4</v>
      </c>
      <c r="M992" s="1">
        <v>0</v>
      </c>
    </row>
    <row r="993" spans="1:13">
      <c r="A993" s="1">
        <v>968</v>
      </c>
      <c r="B993" s="2">
        <v>0</v>
      </c>
      <c r="C993" s="2">
        <v>-78.27</v>
      </c>
      <c r="D993" s="2">
        <v>-0.1641</v>
      </c>
      <c r="E993" s="2">
        <v>0.5581</v>
      </c>
      <c r="F993" s="2">
        <v>-0.9903</v>
      </c>
      <c r="G993" s="2">
        <v>-0.2656</v>
      </c>
      <c r="H993" s="1">
        <v>0</v>
      </c>
      <c r="I993" s="2">
        <v>0.7903</v>
      </c>
      <c r="J993" s="1">
        <v>477</v>
      </c>
      <c r="K993" s="1">
        <v>0</v>
      </c>
      <c r="L993" s="1">
        <v>6</v>
      </c>
      <c r="M993" s="1">
        <v>7</v>
      </c>
    </row>
    <row r="994" spans="1:13">
      <c r="A994" s="1">
        <v>42</v>
      </c>
      <c r="B994" s="2">
        <v>0</v>
      </c>
      <c r="C994" s="2">
        <v>-502.3</v>
      </c>
      <c r="D994" s="2">
        <v>-0.3542</v>
      </c>
      <c r="E994" s="2">
        <v>0.5574</v>
      </c>
      <c r="F994" s="2">
        <v>-1</v>
      </c>
      <c r="G994" s="2">
        <v>-0.2843</v>
      </c>
      <c r="H994" s="1">
        <v>0</v>
      </c>
      <c r="I994" s="2">
        <v>5.023</v>
      </c>
      <c r="J994" s="1">
        <v>1418</v>
      </c>
      <c r="K994" s="1">
        <v>2</v>
      </c>
      <c r="L994" s="1">
        <v>9</v>
      </c>
      <c r="M994" s="1">
        <v>0</v>
      </c>
    </row>
    <row r="995" spans="1:13">
      <c r="A995" s="1">
        <v>97</v>
      </c>
      <c r="B995" s="2">
        <v>0</v>
      </c>
      <c r="C995" s="2">
        <v>-501.27</v>
      </c>
      <c r="D995" s="2">
        <v>-0.3824</v>
      </c>
      <c r="E995" s="2">
        <v>0.5559</v>
      </c>
      <c r="F995" s="2">
        <v>-0.9961</v>
      </c>
      <c r="G995" s="2">
        <v>-0.2854</v>
      </c>
      <c r="H995" s="1">
        <v>0</v>
      </c>
      <c r="I995" s="2">
        <v>5.0313</v>
      </c>
      <c r="J995" s="1">
        <v>1311</v>
      </c>
      <c r="K995" s="1">
        <v>1</v>
      </c>
      <c r="L995" s="1">
        <v>16</v>
      </c>
      <c r="M995" s="1">
        <v>0</v>
      </c>
    </row>
    <row r="996" spans="1:13">
      <c r="A996" s="1">
        <v>344</v>
      </c>
      <c r="B996" s="2">
        <v>0</v>
      </c>
      <c r="C996" s="2">
        <v>-500.08</v>
      </c>
      <c r="D996" s="2">
        <v>-0.2472</v>
      </c>
      <c r="E996" s="2">
        <v>0.5551</v>
      </c>
      <c r="F996" s="2">
        <v>-1</v>
      </c>
      <c r="G996" s="2">
        <v>-0.2876</v>
      </c>
      <c r="H996" s="1">
        <v>0</v>
      </c>
      <c r="I996" s="2">
        <v>5.0008</v>
      </c>
      <c r="J996" s="1">
        <v>2023</v>
      </c>
      <c r="K996" s="1">
        <v>0</v>
      </c>
      <c r="L996" s="1">
        <v>13</v>
      </c>
      <c r="M996" s="1">
        <v>2</v>
      </c>
    </row>
    <row r="997" spans="1:13">
      <c r="A997" s="1">
        <v>416</v>
      </c>
      <c r="B997" s="2">
        <v>0</v>
      </c>
      <c r="C997" s="2">
        <v>-500.38</v>
      </c>
      <c r="D997" s="2">
        <v>-0.1562</v>
      </c>
      <c r="E997" s="2">
        <v>0.5532</v>
      </c>
      <c r="F997" s="2">
        <v>-1</v>
      </c>
      <c r="G997" s="2">
        <v>-0.2694</v>
      </c>
      <c r="H997" s="1">
        <v>0</v>
      </c>
      <c r="I997" s="2">
        <v>5.0038</v>
      </c>
      <c r="J997" s="1">
        <v>3204</v>
      </c>
      <c r="K997" s="1">
        <v>0</v>
      </c>
      <c r="L997" s="1">
        <v>5</v>
      </c>
      <c r="M997" s="1">
        <v>3</v>
      </c>
    </row>
    <row r="998" spans="1:13">
      <c r="A998" s="1">
        <v>320</v>
      </c>
      <c r="B998" s="2">
        <v>0</v>
      </c>
      <c r="C998" s="2">
        <v>-500.41</v>
      </c>
      <c r="D998" s="2">
        <v>-0.2226</v>
      </c>
      <c r="E998" s="2">
        <v>0.5523</v>
      </c>
      <c r="F998" s="2">
        <v>-1</v>
      </c>
      <c r="G998" s="2">
        <v>-0.2928</v>
      </c>
      <c r="H998" s="1">
        <v>0</v>
      </c>
      <c r="I998" s="2">
        <v>5.0041</v>
      </c>
      <c r="J998" s="1">
        <v>2248</v>
      </c>
      <c r="K998" s="1">
        <v>0</v>
      </c>
      <c r="L998" s="1">
        <v>10</v>
      </c>
      <c r="M998" s="1">
        <v>2</v>
      </c>
    </row>
    <row r="999" spans="1:13">
      <c r="A999" s="1">
        <v>186</v>
      </c>
      <c r="B999" s="2">
        <v>0</v>
      </c>
      <c r="C999" s="2">
        <v>-502.49</v>
      </c>
      <c r="D999" s="2">
        <v>-0.3848</v>
      </c>
      <c r="E999" s="2">
        <v>0.5491</v>
      </c>
      <c r="F999" s="2">
        <v>-1</v>
      </c>
      <c r="G999" s="2">
        <v>-0.2954</v>
      </c>
      <c r="H999" s="1">
        <v>0</v>
      </c>
      <c r="I999" s="2">
        <v>5.0249</v>
      </c>
      <c r="J999" s="1">
        <v>1306</v>
      </c>
      <c r="K999" s="1">
        <v>2</v>
      </c>
      <c r="L999" s="1">
        <v>10</v>
      </c>
      <c r="M999" s="1">
        <v>1</v>
      </c>
    </row>
    <row r="1000" spans="1:13">
      <c r="A1000" s="1">
        <v>960</v>
      </c>
      <c r="B1000" s="2">
        <v>0</v>
      </c>
      <c r="C1000" s="2">
        <v>-75.35</v>
      </c>
      <c r="D1000" s="2">
        <v>-0.158</v>
      </c>
      <c r="E1000" s="2">
        <v>0.5483</v>
      </c>
      <c r="F1000" s="2">
        <v>-0.9912</v>
      </c>
      <c r="G1000" s="2">
        <v>-0.2669</v>
      </c>
      <c r="H1000" s="1">
        <v>0</v>
      </c>
      <c r="I1000" s="2">
        <v>0.7601</v>
      </c>
      <c r="J1000" s="1">
        <v>477</v>
      </c>
      <c r="K1000" s="1">
        <v>0</v>
      </c>
      <c r="L1000" s="1">
        <v>5</v>
      </c>
      <c r="M1000" s="1">
        <v>7</v>
      </c>
    </row>
    <row r="1001" spans="1:13">
      <c r="A1001" s="1">
        <v>178</v>
      </c>
      <c r="B1001" s="2">
        <v>0</v>
      </c>
      <c r="C1001" s="2">
        <v>-501.24</v>
      </c>
      <c r="D1001" s="2">
        <v>-0.3686</v>
      </c>
      <c r="E1001" s="2">
        <v>0.5459</v>
      </c>
      <c r="F1001" s="2">
        <v>-1</v>
      </c>
      <c r="G1001" s="2">
        <v>-0.295</v>
      </c>
      <c r="H1001" s="1">
        <v>0</v>
      </c>
      <c r="I1001" s="2">
        <v>5.0124</v>
      </c>
      <c r="J1001" s="1">
        <v>1360</v>
      </c>
      <c r="K1001" s="1">
        <v>2</v>
      </c>
      <c r="L1001" s="1">
        <v>9</v>
      </c>
      <c r="M1001" s="1">
        <v>1</v>
      </c>
    </row>
    <row r="1002" spans="1:13">
      <c r="A1002" s="1">
        <v>313</v>
      </c>
      <c r="B1002" s="2">
        <v>0</v>
      </c>
      <c r="C1002" s="2">
        <v>-500.18</v>
      </c>
      <c r="D1002" s="2">
        <v>-0.3061</v>
      </c>
      <c r="E1002" s="2">
        <v>0.5453</v>
      </c>
      <c r="F1002" s="2">
        <v>-1</v>
      </c>
      <c r="G1002" s="2">
        <v>-0.293</v>
      </c>
      <c r="H1002" s="1">
        <v>0</v>
      </c>
      <c r="I1002" s="2">
        <v>5.0018</v>
      </c>
      <c r="J1002" s="1">
        <v>1634</v>
      </c>
      <c r="K1002" s="1">
        <v>1</v>
      </c>
      <c r="L1002" s="1">
        <v>9</v>
      </c>
      <c r="M1002" s="1">
        <v>2</v>
      </c>
    </row>
    <row r="1003" spans="1:13">
      <c r="A1003" s="1">
        <v>170</v>
      </c>
      <c r="B1003" s="2">
        <v>0</v>
      </c>
      <c r="C1003" s="2">
        <v>-500.09</v>
      </c>
      <c r="D1003" s="2">
        <v>-0.3497</v>
      </c>
      <c r="E1003" s="2">
        <v>0.545</v>
      </c>
      <c r="F1003" s="2">
        <v>-1</v>
      </c>
      <c r="G1003" s="2">
        <v>-0.2918</v>
      </c>
      <c r="H1003" s="1">
        <v>0</v>
      </c>
      <c r="I1003" s="2">
        <v>5.0009</v>
      </c>
      <c r="J1003" s="1">
        <v>1430</v>
      </c>
      <c r="K1003" s="1">
        <v>2</v>
      </c>
      <c r="L1003" s="1">
        <v>8</v>
      </c>
      <c r="M1003" s="1">
        <v>1</v>
      </c>
    </row>
    <row r="1004" spans="1:13">
      <c r="A1004" s="1">
        <v>273</v>
      </c>
      <c r="B1004" s="2">
        <v>0</v>
      </c>
      <c r="C1004" s="2">
        <v>-500.78</v>
      </c>
      <c r="D1004" s="2">
        <v>-0.2228</v>
      </c>
      <c r="E1004" s="2">
        <v>0.5444</v>
      </c>
      <c r="F1004" s="2">
        <v>-1</v>
      </c>
      <c r="G1004" s="2">
        <v>-0.2665</v>
      </c>
      <c r="H1004" s="1">
        <v>0</v>
      </c>
      <c r="I1004" s="2">
        <v>5.0078</v>
      </c>
      <c r="J1004" s="1">
        <v>2248</v>
      </c>
      <c r="K1004" s="1">
        <v>1</v>
      </c>
      <c r="L1004" s="1">
        <v>4</v>
      </c>
      <c r="M1004" s="1">
        <v>2</v>
      </c>
    </row>
    <row r="1005" spans="1:13">
      <c r="A1005" s="1">
        <v>241</v>
      </c>
      <c r="B1005" s="2">
        <v>0</v>
      </c>
      <c r="C1005" s="2">
        <v>-501.02</v>
      </c>
      <c r="D1005" s="2">
        <v>-0.4093</v>
      </c>
      <c r="E1005" s="2">
        <v>0.5438</v>
      </c>
      <c r="F1005" s="2">
        <v>-0.9995</v>
      </c>
      <c r="G1005" s="2">
        <v>-0.293</v>
      </c>
      <c r="H1005" s="1">
        <v>0</v>
      </c>
      <c r="I1005" s="2">
        <v>5.0125</v>
      </c>
      <c r="J1005" s="1">
        <v>1224</v>
      </c>
      <c r="K1005" s="1">
        <v>1</v>
      </c>
      <c r="L1005" s="1">
        <v>17</v>
      </c>
      <c r="M1005" s="1">
        <v>1</v>
      </c>
    </row>
    <row r="1006" spans="1:13">
      <c r="A1006" s="1">
        <v>89</v>
      </c>
      <c r="B1006" s="2">
        <v>0</v>
      </c>
      <c r="C1006" s="2">
        <v>-502.01</v>
      </c>
      <c r="D1006" s="2">
        <v>-0.3835</v>
      </c>
      <c r="E1006" s="2">
        <v>0.5423</v>
      </c>
      <c r="F1006" s="2">
        <v>-0.9985</v>
      </c>
      <c r="G1006" s="2">
        <v>-0.3004</v>
      </c>
      <c r="H1006" s="1">
        <v>0</v>
      </c>
      <c r="I1006" s="2">
        <v>5.027</v>
      </c>
      <c r="J1006" s="1">
        <v>1309</v>
      </c>
      <c r="K1006" s="1">
        <v>1</v>
      </c>
      <c r="L1006" s="1">
        <v>15</v>
      </c>
      <c r="M1006" s="1">
        <v>0</v>
      </c>
    </row>
    <row r="1007" spans="1:13">
      <c r="A1007" s="1">
        <v>952</v>
      </c>
      <c r="B1007" s="2">
        <v>0</v>
      </c>
      <c r="C1007" s="2">
        <v>-71.47</v>
      </c>
      <c r="D1007" s="2">
        <v>-0.1501</v>
      </c>
      <c r="E1007" s="2">
        <v>0.5422</v>
      </c>
      <c r="F1007" s="2">
        <v>-0.992</v>
      </c>
      <c r="G1007" s="2">
        <v>-0.2636</v>
      </c>
      <c r="H1007" s="1">
        <v>0</v>
      </c>
      <c r="I1007" s="2">
        <v>0.7205</v>
      </c>
      <c r="J1007" s="1">
        <v>476</v>
      </c>
      <c r="K1007" s="1">
        <v>0</v>
      </c>
      <c r="L1007" s="1">
        <v>4</v>
      </c>
      <c r="M1007" s="1">
        <v>7</v>
      </c>
    </row>
    <row r="1008" spans="1:13">
      <c r="A1008" s="1">
        <v>526</v>
      </c>
      <c r="B1008" s="2">
        <v>0</v>
      </c>
      <c r="C1008" s="2">
        <v>-514.49</v>
      </c>
      <c r="D1008" s="2">
        <v>-1.3433</v>
      </c>
      <c r="E1008" s="2">
        <v>0.5421</v>
      </c>
      <c r="F1008" s="2">
        <v>-0.9125</v>
      </c>
      <c r="G1008" s="2">
        <v>-0.2958</v>
      </c>
      <c r="H1008" s="1">
        <v>0</v>
      </c>
      <c r="I1008" s="2">
        <v>5.6108</v>
      </c>
      <c r="J1008" s="1">
        <v>383</v>
      </c>
      <c r="K1008" s="1">
        <v>6</v>
      </c>
      <c r="L1008" s="1">
        <v>18</v>
      </c>
      <c r="M1008" s="1">
        <v>3</v>
      </c>
    </row>
    <row r="1009" spans="1:13">
      <c r="A1009" s="1">
        <v>26</v>
      </c>
      <c r="B1009" s="2">
        <v>0</v>
      </c>
      <c r="C1009" s="2">
        <v>-501.92</v>
      </c>
      <c r="D1009" s="2">
        <v>-0.3311</v>
      </c>
      <c r="E1009" s="2">
        <v>0.5419</v>
      </c>
      <c r="F1009" s="2">
        <v>-1</v>
      </c>
      <c r="G1009" s="2">
        <v>-0.2892</v>
      </c>
      <c r="H1009" s="1">
        <v>0</v>
      </c>
      <c r="I1009" s="2">
        <v>5.0192</v>
      </c>
      <c r="J1009" s="1">
        <v>1516</v>
      </c>
      <c r="K1009" s="1">
        <v>2</v>
      </c>
      <c r="L1009" s="1">
        <v>7</v>
      </c>
      <c r="M1009" s="1">
        <v>0</v>
      </c>
    </row>
    <row r="1010" spans="1:13">
      <c r="A1010" s="1">
        <v>34</v>
      </c>
      <c r="B1010" s="2">
        <v>0</v>
      </c>
      <c r="C1010" s="2">
        <v>-500.49</v>
      </c>
      <c r="D1010" s="2">
        <v>-0.3525</v>
      </c>
      <c r="E1010" s="2">
        <v>0.5409</v>
      </c>
      <c r="F1010" s="2">
        <v>-1</v>
      </c>
      <c r="G1010" s="2">
        <v>-0.2952</v>
      </c>
      <c r="H1010" s="1">
        <v>0</v>
      </c>
      <c r="I1010" s="2">
        <v>5.0049</v>
      </c>
      <c r="J1010" s="1">
        <v>1420</v>
      </c>
      <c r="K1010" s="1">
        <v>2</v>
      </c>
      <c r="L1010" s="1">
        <v>8</v>
      </c>
      <c r="M1010" s="1">
        <v>0</v>
      </c>
    </row>
    <row r="1011" spans="1:13">
      <c r="A1011" s="1">
        <v>312</v>
      </c>
      <c r="B1011" s="2">
        <v>0</v>
      </c>
      <c r="C1011" s="2">
        <v>-500.6</v>
      </c>
      <c r="D1011" s="2">
        <v>-0.2213</v>
      </c>
      <c r="E1011" s="2">
        <v>0.5367</v>
      </c>
      <c r="F1011" s="2">
        <v>-1</v>
      </c>
      <c r="G1011" s="2">
        <v>-0.307</v>
      </c>
      <c r="H1011" s="1">
        <v>0</v>
      </c>
      <c r="I1011" s="2">
        <v>5.006</v>
      </c>
      <c r="J1011" s="1">
        <v>2262</v>
      </c>
      <c r="K1011" s="1">
        <v>0</v>
      </c>
      <c r="L1011" s="1">
        <v>9</v>
      </c>
      <c r="M1011" s="1">
        <v>2</v>
      </c>
    </row>
    <row r="1012" spans="1:13">
      <c r="A1012" s="1">
        <v>162</v>
      </c>
      <c r="B1012" s="2">
        <v>0</v>
      </c>
      <c r="C1012" s="2">
        <v>-500.92</v>
      </c>
      <c r="D1012" s="2">
        <v>-0.3389</v>
      </c>
      <c r="E1012" s="2">
        <v>0.5365</v>
      </c>
      <c r="F1012" s="2">
        <v>-1</v>
      </c>
      <c r="G1012" s="2">
        <v>-0.2945</v>
      </c>
      <c r="H1012" s="1">
        <v>0</v>
      </c>
      <c r="I1012" s="2">
        <v>5.0092</v>
      </c>
      <c r="J1012" s="1">
        <v>1478</v>
      </c>
      <c r="K1012" s="1">
        <v>2</v>
      </c>
      <c r="L1012" s="1">
        <v>7</v>
      </c>
      <c r="M1012" s="1">
        <v>1</v>
      </c>
    </row>
    <row r="1013" spans="1:13">
      <c r="A1013" s="1">
        <v>81</v>
      </c>
      <c r="B1013" s="2">
        <v>0</v>
      </c>
      <c r="C1013" s="2">
        <v>-503.24</v>
      </c>
      <c r="D1013" s="2">
        <v>-0.3756</v>
      </c>
      <c r="E1013" s="2">
        <v>0.5364</v>
      </c>
      <c r="F1013" s="2">
        <v>-1</v>
      </c>
      <c r="G1013" s="2">
        <v>-0.3086</v>
      </c>
      <c r="H1013" s="1">
        <v>0</v>
      </c>
      <c r="I1013" s="2">
        <v>5.0324</v>
      </c>
      <c r="J1013" s="1">
        <v>1340</v>
      </c>
      <c r="K1013" s="1">
        <v>1</v>
      </c>
      <c r="L1013" s="1">
        <v>14</v>
      </c>
      <c r="M1013" s="1">
        <v>0</v>
      </c>
    </row>
    <row r="1014" spans="1:13">
      <c r="A1014" s="1">
        <v>360</v>
      </c>
      <c r="B1014" s="2">
        <v>0</v>
      </c>
      <c r="C1014" s="2">
        <v>-500.07</v>
      </c>
      <c r="D1014" s="2">
        <v>-0.2808</v>
      </c>
      <c r="E1014" s="2">
        <v>0.5361</v>
      </c>
      <c r="F1014" s="2">
        <v>-1</v>
      </c>
      <c r="G1014" s="2">
        <v>-0.3089</v>
      </c>
      <c r="H1014" s="1">
        <v>0</v>
      </c>
      <c r="I1014" s="2">
        <v>5.0007</v>
      </c>
      <c r="J1014" s="1">
        <v>1781</v>
      </c>
      <c r="K1014" s="1">
        <v>0</v>
      </c>
      <c r="L1014" s="1">
        <v>15</v>
      </c>
      <c r="M1014" s="1">
        <v>2</v>
      </c>
    </row>
    <row r="1015" spans="1:13">
      <c r="A1015" s="1">
        <v>73</v>
      </c>
      <c r="B1015" s="2">
        <v>0</v>
      </c>
      <c r="C1015" s="2">
        <v>-500.48</v>
      </c>
      <c r="D1015" s="2">
        <v>-0.3656</v>
      </c>
      <c r="E1015" s="2">
        <v>0.5322</v>
      </c>
      <c r="F1015" s="2">
        <v>-1</v>
      </c>
      <c r="G1015" s="2">
        <v>-0.3133</v>
      </c>
      <c r="H1015" s="1">
        <v>0</v>
      </c>
      <c r="I1015" s="2">
        <v>5.0048</v>
      </c>
      <c r="J1015" s="1">
        <v>1369</v>
      </c>
      <c r="K1015" s="1">
        <v>1</v>
      </c>
      <c r="L1015" s="1">
        <v>13</v>
      </c>
      <c r="M1015" s="1">
        <v>0</v>
      </c>
    </row>
    <row r="1016" spans="1:13">
      <c r="A1016" s="1">
        <v>408</v>
      </c>
      <c r="B1016" s="2">
        <v>0</v>
      </c>
      <c r="C1016" s="2">
        <v>-500.09</v>
      </c>
      <c r="D1016" s="2">
        <v>-0.1561</v>
      </c>
      <c r="E1016" s="2">
        <v>0.532</v>
      </c>
      <c r="F1016" s="2">
        <v>-1</v>
      </c>
      <c r="G1016" s="2">
        <v>-0.2803</v>
      </c>
      <c r="H1016" s="1">
        <v>0</v>
      </c>
      <c r="I1016" s="2">
        <v>5.001</v>
      </c>
      <c r="J1016" s="1">
        <v>3204</v>
      </c>
      <c r="K1016" s="1">
        <v>0</v>
      </c>
      <c r="L1016" s="1">
        <v>4</v>
      </c>
      <c r="M1016" s="1">
        <v>3</v>
      </c>
    </row>
    <row r="1017" spans="1:13">
      <c r="A1017" s="1">
        <v>233</v>
      </c>
      <c r="B1017" s="2">
        <v>0</v>
      </c>
      <c r="C1017" s="2">
        <v>-500.55</v>
      </c>
      <c r="D1017" s="2">
        <v>-0.4103</v>
      </c>
      <c r="E1017" s="2">
        <v>0.5318</v>
      </c>
      <c r="F1017" s="2">
        <v>-1</v>
      </c>
      <c r="G1017" s="2">
        <v>-0.3073</v>
      </c>
      <c r="H1017" s="1">
        <v>0</v>
      </c>
      <c r="I1017" s="2">
        <v>5.0055</v>
      </c>
      <c r="J1017" s="1">
        <v>1220</v>
      </c>
      <c r="K1017" s="1">
        <v>1</v>
      </c>
      <c r="L1017" s="1">
        <v>16</v>
      </c>
      <c r="M1017" s="1">
        <v>1</v>
      </c>
    </row>
    <row r="1018" spans="1:13">
      <c r="A1018" s="1">
        <v>304</v>
      </c>
      <c r="B1018" s="2">
        <v>0</v>
      </c>
      <c r="C1018" s="2">
        <v>-500.05</v>
      </c>
      <c r="D1018" s="2">
        <v>-0.2157</v>
      </c>
      <c r="E1018" s="2">
        <v>0.5264</v>
      </c>
      <c r="F1018" s="2">
        <v>-1</v>
      </c>
      <c r="G1018" s="2">
        <v>-0.3126</v>
      </c>
      <c r="H1018" s="1">
        <v>0</v>
      </c>
      <c r="I1018" s="2">
        <v>5.0005</v>
      </c>
      <c r="J1018" s="1">
        <v>2318</v>
      </c>
      <c r="K1018" s="1">
        <v>0</v>
      </c>
      <c r="L1018" s="1">
        <v>8</v>
      </c>
      <c r="M1018" s="1">
        <v>2</v>
      </c>
    </row>
    <row r="1019" spans="1:13">
      <c r="A1019" s="1">
        <v>154</v>
      </c>
      <c r="B1019" s="2">
        <v>0</v>
      </c>
      <c r="C1019" s="2">
        <v>-500.48</v>
      </c>
      <c r="D1019" s="2">
        <v>-0.3314</v>
      </c>
      <c r="E1019" s="2">
        <v>0.524</v>
      </c>
      <c r="F1019" s="2">
        <v>-1</v>
      </c>
      <c r="G1019" s="2">
        <v>-0.2997</v>
      </c>
      <c r="H1019" s="1">
        <v>0</v>
      </c>
      <c r="I1019" s="2">
        <v>5.0048</v>
      </c>
      <c r="J1019" s="1">
        <v>1510</v>
      </c>
      <c r="K1019" s="1">
        <v>2</v>
      </c>
      <c r="L1019" s="1">
        <v>6</v>
      </c>
      <c r="M1019" s="1">
        <v>1</v>
      </c>
    </row>
    <row r="1020" spans="1:13">
      <c r="A1020" s="1">
        <v>217</v>
      </c>
      <c r="B1020" s="2">
        <v>0</v>
      </c>
      <c r="C1020" s="2">
        <v>-500.28</v>
      </c>
      <c r="D1020" s="2">
        <v>-0.3942</v>
      </c>
      <c r="E1020" s="2">
        <v>0.5207</v>
      </c>
      <c r="F1020" s="2">
        <v>-1</v>
      </c>
      <c r="G1020" s="2">
        <v>-0.3235</v>
      </c>
      <c r="H1020" s="1">
        <v>0</v>
      </c>
      <c r="I1020" s="2">
        <v>5.0028</v>
      </c>
      <c r="J1020" s="1">
        <v>1269</v>
      </c>
      <c r="K1020" s="1">
        <v>1</v>
      </c>
      <c r="L1020" s="1">
        <v>14</v>
      </c>
      <c r="M1020" s="1">
        <v>1</v>
      </c>
    </row>
    <row r="1021" spans="1:13">
      <c r="A1021" s="1">
        <v>18</v>
      </c>
      <c r="B1021" s="2">
        <v>0</v>
      </c>
      <c r="C1021" s="2">
        <v>-500.07</v>
      </c>
      <c r="D1021" s="2">
        <v>-0.3327</v>
      </c>
      <c r="E1021" s="2">
        <v>0.5206</v>
      </c>
      <c r="F1021" s="2">
        <v>-0.9992</v>
      </c>
      <c r="G1021" s="2">
        <v>-0.3021</v>
      </c>
      <c r="H1021" s="1">
        <v>0</v>
      </c>
      <c r="I1021" s="2">
        <v>5.0048</v>
      </c>
      <c r="J1021" s="1">
        <v>1503</v>
      </c>
      <c r="K1021" s="1">
        <v>2</v>
      </c>
      <c r="L1021" s="1">
        <v>6</v>
      </c>
      <c r="M1021" s="1">
        <v>0</v>
      </c>
    </row>
    <row r="1022" spans="1:13">
      <c r="A1022" s="1">
        <v>209</v>
      </c>
      <c r="B1022" s="2">
        <v>0</v>
      </c>
      <c r="C1022" s="2">
        <v>-500.56</v>
      </c>
      <c r="D1022" s="2">
        <v>-0.3836</v>
      </c>
      <c r="E1022" s="2">
        <v>0.5173</v>
      </c>
      <c r="F1022" s="2">
        <v>-1</v>
      </c>
      <c r="G1022" s="2">
        <v>-0.3273</v>
      </c>
      <c r="H1022" s="1">
        <v>0</v>
      </c>
      <c r="I1022" s="2">
        <v>5.0056</v>
      </c>
      <c r="J1022" s="1">
        <v>1305</v>
      </c>
      <c r="K1022" s="1">
        <v>1</v>
      </c>
      <c r="L1022" s="1">
        <v>13</v>
      </c>
      <c r="M1022" s="1">
        <v>1</v>
      </c>
    </row>
    <row r="1023" spans="1:13">
      <c r="A1023" s="1">
        <v>225</v>
      </c>
      <c r="B1023" s="2">
        <v>0</v>
      </c>
      <c r="C1023" s="2">
        <v>-500.89</v>
      </c>
      <c r="D1023" s="2">
        <v>-0.4126</v>
      </c>
      <c r="E1023" s="2">
        <v>0.5171</v>
      </c>
      <c r="F1023" s="2">
        <v>-1</v>
      </c>
      <c r="G1023" s="2">
        <v>-0.3239</v>
      </c>
      <c r="H1023" s="1">
        <v>0</v>
      </c>
      <c r="I1023" s="2">
        <v>5.0089</v>
      </c>
      <c r="J1023" s="1">
        <v>1214</v>
      </c>
      <c r="K1023" s="1">
        <v>1</v>
      </c>
      <c r="L1023" s="1">
        <v>15</v>
      </c>
      <c r="M1023" s="1">
        <v>1</v>
      </c>
    </row>
    <row r="1024" spans="1:13">
      <c r="A1024" s="1">
        <v>542</v>
      </c>
      <c r="B1024" s="2">
        <v>0</v>
      </c>
      <c r="C1024" s="2">
        <v>-522.12</v>
      </c>
      <c r="D1024" s="2">
        <v>-1.509</v>
      </c>
      <c r="E1024" s="2">
        <v>0.5162</v>
      </c>
      <c r="F1024" s="2">
        <v>-0.9384</v>
      </c>
      <c r="G1024" s="2">
        <v>-0.3058</v>
      </c>
      <c r="H1024" s="1">
        <v>0</v>
      </c>
      <c r="I1024" s="2">
        <v>5.5452</v>
      </c>
      <c r="J1024" s="1">
        <v>346</v>
      </c>
      <c r="K1024" s="1">
        <v>6</v>
      </c>
      <c r="L1024" s="1">
        <v>20</v>
      </c>
      <c r="M1024" s="1">
        <v>3</v>
      </c>
    </row>
    <row r="1025" spans="1:13">
      <c r="A1025" s="1">
        <v>65</v>
      </c>
      <c r="B1025" s="2">
        <v>0</v>
      </c>
      <c r="C1025" s="2">
        <v>-500.55</v>
      </c>
      <c r="D1025" s="2">
        <v>-0.3786</v>
      </c>
      <c r="E1025" s="2">
        <v>0.5088</v>
      </c>
      <c r="F1025" s="2">
        <v>-1</v>
      </c>
      <c r="G1025" s="2">
        <v>-0.3359</v>
      </c>
      <c r="H1025" s="1">
        <v>0</v>
      </c>
      <c r="I1025" s="2">
        <v>5.0055</v>
      </c>
      <c r="J1025" s="1">
        <v>1322</v>
      </c>
      <c r="K1025" s="1">
        <v>1</v>
      </c>
      <c r="L1025" s="1">
        <v>12</v>
      </c>
      <c r="M1025" s="1">
        <v>0</v>
      </c>
    </row>
    <row r="1026" spans="1:13">
      <c r="A1026" s="1">
        <v>57</v>
      </c>
      <c r="B1026" s="2">
        <v>0</v>
      </c>
      <c r="C1026" s="2">
        <v>-501.04</v>
      </c>
      <c r="D1026" s="2">
        <v>-0.3665</v>
      </c>
      <c r="E1026" s="2">
        <v>0.5084</v>
      </c>
      <c r="F1026" s="2">
        <v>-1</v>
      </c>
      <c r="G1026" s="2">
        <v>-0.3354</v>
      </c>
      <c r="H1026" s="1">
        <v>0</v>
      </c>
      <c r="I1026" s="2">
        <v>5.0104</v>
      </c>
      <c r="J1026" s="1">
        <v>1367</v>
      </c>
      <c r="K1026" s="1">
        <v>1</v>
      </c>
      <c r="L1026" s="1">
        <v>11</v>
      </c>
      <c r="M1026" s="1">
        <v>0</v>
      </c>
    </row>
    <row r="1027" spans="1:13">
      <c r="A1027" s="1">
        <v>534</v>
      </c>
      <c r="B1027" s="2">
        <v>0</v>
      </c>
      <c r="C1027" s="2">
        <v>-521.04</v>
      </c>
      <c r="D1027" s="2">
        <v>-1.5103</v>
      </c>
      <c r="E1027" s="2">
        <v>0.5056</v>
      </c>
      <c r="F1027" s="2">
        <v>-0.9242</v>
      </c>
      <c r="G1027" s="2">
        <v>-0.3238</v>
      </c>
      <c r="H1027" s="1">
        <v>0</v>
      </c>
      <c r="I1027" s="2">
        <v>5.6137</v>
      </c>
      <c r="J1027" s="1">
        <v>345</v>
      </c>
      <c r="K1027" s="1">
        <v>6</v>
      </c>
      <c r="L1027" s="1">
        <v>19</v>
      </c>
      <c r="M1027" s="1">
        <v>3</v>
      </c>
    </row>
    <row r="1028" spans="1:13">
      <c r="A1028" s="1">
        <v>296</v>
      </c>
      <c r="B1028" s="2">
        <v>0</v>
      </c>
      <c r="C1028" s="2">
        <v>-500.18</v>
      </c>
      <c r="D1028" s="2">
        <v>-0.2202</v>
      </c>
      <c r="E1028" s="2">
        <v>0.4994</v>
      </c>
      <c r="F1028" s="2">
        <v>-0.9984</v>
      </c>
      <c r="G1028" s="2">
        <v>-0.3335</v>
      </c>
      <c r="H1028" s="1">
        <v>0</v>
      </c>
      <c r="I1028" s="2">
        <v>5.0098</v>
      </c>
      <c r="J1028" s="1">
        <v>2271</v>
      </c>
      <c r="K1028" s="1">
        <v>0</v>
      </c>
      <c r="L1028" s="1">
        <v>7</v>
      </c>
      <c r="M1028" s="1">
        <v>2</v>
      </c>
    </row>
    <row r="1029" spans="1:13">
      <c r="A1029" s="1">
        <v>146</v>
      </c>
      <c r="B1029" s="2">
        <v>0</v>
      </c>
      <c r="C1029" s="2">
        <v>-500.32</v>
      </c>
      <c r="D1029" s="2">
        <v>-0.3376</v>
      </c>
      <c r="E1029" s="2">
        <v>0.4971</v>
      </c>
      <c r="F1029" s="2">
        <v>-0.9976</v>
      </c>
      <c r="G1029" s="2">
        <v>-0.3167</v>
      </c>
      <c r="H1029" s="1">
        <v>0</v>
      </c>
      <c r="I1029" s="2">
        <v>5.0153</v>
      </c>
      <c r="J1029" s="1">
        <v>1482</v>
      </c>
      <c r="K1029" s="1">
        <v>2</v>
      </c>
      <c r="L1029" s="1">
        <v>5</v>
      </c>
      <c r="M1029" s="1">
        <v>1</v>
      </c>
    </row>
    <row r="1030" spans="1:13">
      <c r="A1030" s="1">
        <v>10</v>
      </c>
      <c r="B1030" s="2">
        <v>0</v>
      </c>
      <c r="C1030" s="2">
        <v>-500.35</v>
      </c>
      <c r="D1030" s="2">
        <v>-0.3356</v>
      </c>
      <c r="E1030" s="2">
        <v>0.4965</v>
      </c>
      <c r="F1030" s="2">
        <v>-0.9964</v>
      </c>
      <c r="G1030" s="2">
        <v>-0.3162</v>
      </c>
      <c r="H1030" s="1">
        <v>0</v>
      </c>
      <c r="I1030" s="2">
        <v>5.0218</v>
      </c>
      <c r="J1030" s="1">
        <v>1491</v>
      </c>
      <c r="K1030" s="1">
        <v>2</v>
      </c>
      <c r="L1030" s="1">
        <v>5</v>
      </c>
      <c r="M1030" s="1">
        <v>0</v>
      </c>
    </row>
    <row r="1031" spans="1:13">
      <c r="A1031" s="1">
        <v>201</v>
      </c>
      <c r="B1031" s="2">
        <v>0</v>
      </c>
      <c r="C1031" s="2">
        <v>-500.19</v>
      </c>
      <c r="D1031" s="2">
        <v>-0.3942</v>
      </c>
      <c r="E1031" s="2">
        <v>0.4961</v>
      </c>
      <c r="F1031" s="2">
        <v>-1</v>
      </c>
      <c r="G1031" s="2">
        <v>-0.3483</v>
      </c>
      <c r="H1031" s="1">
        <v>0</v>
      </c>
      <c r="I1031" s="2">
        <v>5.0019</v>
      </c>
      <c r="J1031" s="1">
        <v>1269</v>
      </c>
      <c r="K1031" s="1">
        <v>1</v>
      </c>
      <c r="L1031" s="1">
        <v>12</v>
      </c>
      <c r="M1031" s="1">
        <v>1</v>
      </c>
    </row>
    <row r="1032" spans="1:13">
      <c r="A1032" s="1">
        <v>49</v>
      </c>
      <c r="B1032" s="2">
        <v>0</v>
      </c>
      <c r="C1032" s="2">
        <v>-501.35</v>
      </c>
      <c r="D1032" s="2">
        <v>-0.3657</v>
      </c>
      <c r="E1032" s="2">
        <v>0.4938</v>
      </c>
      <c r="F1032" s="2">
        <v>-1</v>
      </c>
      <c r="G1032" s="2">
        <v>-0.3478</v>
      </c>
      <c r="H1032" s="1">
        <v>0</v>
      </c>
      <c r="I1032" s="2">
        <v>5.0135</v>
      </c>
      <c r="J1032" s="1">
        <v>1371</v>
      </c>
      <c r="K1032" s="1">
        <v>1</v>
      </c>
      <c r="L1032" s="1">
        <v>10</v>
      </c>
      <c r="M1032" s="1">
        <v>0</v>
      </c>
    </row>
    <row r="1033" spans="1:13">
      <c r="A1033" s="1">
        <v>193</v>
      </c>
      <c r="B1033" s="2">
        <v>0</v>
      </c>
      <c r="C1033" s="2">
        <v>-501.1</v>
      </c>
      <c r="D1033" s="2">
        <v>-0.3855</v>
      </c>
      <c r="E1033" s="2">
        <v>0.4925</v>
      </c>
      <c r="F1033" s="2">
        <v>-1</v>
      </c>
      <c r="G1033" s="2">
        <v>-0.3509</v>
      </c>
      <c r="H1033" s="1">
        <v>0</v>
      </c>
      <c r="I1033" s="2">
        <v>5.011</v>
      </c>
      <c r="J1033" s="1">
        <v>1300</v>
      </c>
      <c r="K1033" s="1">
        <v>1</v>
      </c>
      <c r="L1033" s="1">
        <v>11</v>
      </c>
      <c r="M1033" s="1">
        <v>1</v>
      </c>
    </row>
    <row r="1034" spans="1:13">
      <c r="A1034" s="1">
        <v>41</v>
      </c>
      <c r="B1034" s="2">
        <v>0</v>
      </c>
      <c r="C1034" s="2">
        <v>-500.18</v>
      </c>
      <c r="D1034" s="2">
        <v>-0.3517</v>
      </c>
      <c r="E1034" s="2">
        <v>0.4899</v>
      </c>
      <c r="F1034" s="2">
        <v>-0.998</v>
      </c>
      <c r="G1034" s="2">
        <v>-0.3482</v>
      </c>
      <c r="H1034" s="1">
        <v>0</v>
      </c>
      <c r="I1034" s="2">
        <v>5.0119</v>
      </c>
      <c r="J1034" s="1">
        <v>1422</v>
      </c>
      <c r="K1034" s="1">
        <v>1</v>
      </c>
      <c r="L1034" s="1">
        <v>9</v>
      </c>
      <c r="M1034" s="1">
        <v>0</v>
      </c>
    </row>
    <row r="1035" spans="1:13">
      <c r="A1035" s="1">
        <v>185</v>
      </c>
      <c r="B1035" s="2">
        <v>0</v>
      </c>
      <c r="C1035" s="2">
        <v>-500.17</v>
      </c>
      <c r="D1035" s="2">
        <v>-0.3722</v>
      </c>
      <c r="E1035" s="2">
        <v>0.4898</v>
      </c>
      <c r="F1035" s="2">
        <v>-0.9968</v>
      </c>
      <c r="G1035" s="2">
        <v>-0.3513</v>
      </c>
      <c r="H1035" s="1">
        <v>0</v>
      </c>
      <c r="I1035" s="2">
        <v>5.0179</v>
      </c>
      <c r="J1035" s="1">
        <v>1344</v>
      </c>
      <c r="K1035" s="1">
        <v>1</v>
      </c>
      <c r="L1035" s="1">
        <v>10</v>
      </c>
      <c r="M1035" s="1">
        <v>1</v>
      </c>
    </row>
    <row r="1036" spans="1:13">
      <c r="A1036" s="1">
        <v>138</v>
      </c>
      <c r="B1036" s="2">
        <v>0</v>
      </c>
      <c r="C1036" s="2">
        <v>-501.23</v>
      </c>
      <c r="D1036" s="2">
        <v>-0.3234</v>
      </c>
      <c r="E1036" s="2">
        <v>0.489</v>
      </c>
      <c r="F1036" s="2">
        <v>-1</v>
      </c>
      <c r="G1036" s="2">
        <v>-0.3175</v>
      </c>
      <c r="H1036" s="1">
        <v>0</v>
      </c>
      <c r="I1036" s="2">
        <v>5.0123</v>
      </c>
      <c r="J1036" s="1">
        <v>1550</v>
      </c>
      <c r="K1036" s="1">
        <v>2</v>
      </c>
      <c r="L1036" s="1">
        <v>4</v>
      </c>
      <c r="M1036" s="1">
        <v>1</v>
      </c>
    </row>
    <row r="1037" spans="1:13">
      <c r="A1037" s="1">
        <v>169</v>
      </c>
      <c r="B1037" s="2">
        <v>0</v>
      </c>
      <c r="C1037" s="2">
        <v>-500.28</v>
      </c>
      <c r="D1037" s="2">
        <v>-0.3424</v>
      </c>
      <c r="E1037" s="2">
        <v>0.484</v>
      </c>
      <c r="F1037" s="2">
        <v>-0.998</v>
      </c>
      <c r="G1037" s="2">
        <v>-0.3488</v>
      </c>
      <c r="H1037" s="1">
        <v>0</v>
      </c>
      <c r="I1037" s="2">
        <v>5.0127</v>
      </c>
      <c r="J1037" s="1">
        <v>1461</v>
      </c>
      <c r="K1037" s="1">
        <v>1</v>
      </c>
      <c r="L1037" s="1">
        <v>8</v>
      </c>
      <c r="M1037" s="1">
        <v>1</v>
      </c>
    </row>
    <row r="1038" spans="1:13">
      <c r="A1038" s="1">
        <v>177</v>
      </c>
      <c r="B1038" s="2">
        <v>0</v>
      </c>
      <c r="C1038" s="2">
        <v>-500.08</v>
      </c>
      <c r="D1038" s="2">
        <v>-0.3613</v>
      </c>
      <c r="E1038" s="2">
        <v>0.4829</v>
      </c>
      <c r="F1038" s="2">
        <v>-0.9997</v>
      </c>
      <c r="G1038" s="2">
        <v>-0.3547</v>
      </c>
      <c r="H1038" s="1">
        <v>0</v>
      </c>
      <c r="I1038" s="2">
        <v>5.0023</v>
      </c>
      <c r="J1038" s="1">
        <v>1384</v>
      </c>
      <c r="K1038" s="1">
        <v>1</v>
      </c>
      <c r="L1038" s="1">
        <v>9</v>
      </c>
      <c r="M1038" s="1">
        <v>1</v>
      </c>
    </row>
    <row r="1039" spans="1:13">
      <c r="A1039" s="1">
        <v>384</v>
      </c>
      <c r="B1039" s="2">
        <v>0</v>
      </c>
      <c r="C1039" s="2">
        <v>-500.17</v>
      </c>
      <c r="D1039" s="2">
        <v>-0.354</v>
      </c>
      <c r="E1039" s="2">
        <v>0.4813</v>
      </c>
      <c r="F1039" s="2">
        <v>-1</v>
      </c>
      <c r="G1039" s="2">
        <v>-0.3493</v>
      </c>
      <c r="H1039" s="1">
        <v>0</v>
      </c>
      <c r="I1039" s="2">
        <v>5.0017</v>
      </c>
      <c r="J1039" s="1">
        <v>1413</v>
      </c>
      <c r="K1039" s="1">
        <v>0</v>
      </c>
      <c r="L1039" s="1">
        <v>18</v>
      </c>
      <c r="M1039" s="1">
        <v>2</v>
      </c>
    </row>
    <row r="1040" spans="1:13">
      <c r="A1040" s="1">
        <v>33</v>
      </c>
      <c r="B1040" s="2">
        <v>0</v>
      </c>
      <c r="C1040" s="2">
        <v>-500.03</v>
      </c>
      <c r="D1040" s="2">
        <v>-0.3482</v>
      </c>
      <c r="E1040" s="2">
        <v>0.4756</v>
      </c>
      <c r="F1040" s="2">
        <v>-1</v>
      </c>
      <c r="G1040" s="2">
        <v>-0.3579</v>
      </c>
      <c r="H1040" s="1">
        <v>0</v>
      </c>
      <c r="I1040" s="2">
        <v>5.0003</v>
      </c>
      <c r="J1040" s="1">
        <v>1436</v>
      </c>
      <c r="K1040" s="1">
        <v>1</v>
      </c>
      <c r="L1040" s="1">
        <v>8</v>
      </c>
      <c r="M1040" s="1">
        <v>0</v>
      </c>
    </row>
    <row r="1041" spans="1:13">
      <c r="A1041" s="1">
        <v>2</v>
      </c>
      <c r="B1041" s="2">
        <v>0</v>
      </c>
      <c r="C1041" s="2">
        <v>-500.21</v>
      </c>
      <c r="D1041" s="2">
        <v>-0.3344</v>
      </c>
      <c r="E1041" s="2">
        <v>0.4755</v>
      </c>
      <c r="F1041" s="2">
        <v>-1</v>
      </c>
      <c r="G1041" s="2">
        <v>-0.3292</v>
      </c>
      <c r="H1041" s="1">
        <v>0</v>
      </c>
      <c r="I1041" s="2">
        <v>5.0021</v>
      </c>
      <c r="J1041" s="1">
        <v>1496</v>
      </c>
      <c r="K1041" s="1">
        <v>2</v>
      </c>
      <c r="L1041" s="1">
        <v>4</v>
      </c>
      <c r="M1041" s="1">
        <v>0</v>
      </c>
    </row>
    <row r="1042" spans="1:13">
      <c r="A1042" s="1">
        <v>288</v>
      </c>
      <c r="B1042" s="2">
        <v>0</v>
      </c>
      <c r="C1042" s="2">
        <v>-500.96</v>
      </c>
      <c r="D1042" s="2">
        <v>-0.224</v>
      </c>
      <c r="E1042" s="2">
        <v>0.4735</v>
      </c>
      <c r="F1042" s="2">
        <v>-1</v>
      </c>
      <c r="G1042" s="2">
        <v>-0.353</v>
      </c>
      <c r="H1042" s="1">
        <v>0</v>
      </c>
      <c r="I1042" s="2">
        <v>5.0096</v>
      </c>
      <c r="J1042" s="1">
        <v>2236</v>
      </c>
      <c r="K1042" s="1">
        <v>0</v>
      </c>
      <c r="L1042" s="1">
        <v>6</v>
      </c>
      <c r="M1042" s="1">
        <v>2</v>
      </c>
    </row>
    <row r="1043" spans="1:13">
      <c r="A1043" s="1">
        <v>128</v>
      </c>
      <c r="B1043" s="2">
        <v>0</v>
      </c>
      <c r="C1043" s="2">
        <v>-500.32</v>
      </c>
      <c r="D1043" s="2">
        <v>-0.3773</v>
      </c>
      <c r="E1043" s="2">
        <v>0.4634</v>
      </c>
      <c r="F1043" s="2">
        <v>-1</v>
      </c>
      <c r="G1043" s="2">
        <v>-0.3533</v>
      </c>
      <c r="H1043" s="1">
        <v>0</v>
      </c>
      <c r="I1043" s="2">
        <v>5.0032</v>
      </c>
      <c r="J1043" s="1">
        <v>1326</v>
      </c>
      <c r="K1043" s="1">
        <v>0</v>
      </c>
      <c r="L1043" s="1">
        <v>20</v>
      </c>
      <c r="M1043" s="1">
        <v>0</v>
      </c>
    </row>
    <row r="1044" spans="1:13">
      <c r="A1044" s="1">
        <v>280</v>
      </c>
      <c r="B1044" s="2">
        <v>0</v>
      </c>
      <c r="C1044" s="2">
        <v>-500.27</v>
      </c>
      <c r="D1044" s="2">
        <v>-0.2215</v>
      </c>
      <c r="E1044" s="2">
        <v>0.4557</v>
      </c>
      <c r="F1044" s="2">
        <v>-1</v>
      </c>
      <c r="G1044" s="2">
        <v>-0.363</v>
      </c>
      <c r="H1044" s="1">
        <v>0</v>
      </c>
      <c r="I1044" s="2">
        <v>5.0027</v>
      </c>
      <c r="J1044" s="1">
        <v>2259</v>
      </c>
      <c r="K1044" s="1">
        <v>0</v>
      </c>
      <c r="L1044" s="1">
        <v>5</v>
      </c>
      <c r="M1044" s="1">
        <v>2</v>
      </c>
    </row>
    <row r="1045" spans="1:13">
      <c r="A1045" s="1">
        <v>161</v>
      </c>
      <c r="B1045" s="2">
        <v>0</v>
      </c>
      <c r="C1045" s="2">
        <v>-500.74</v>
      </c>
      <c r="D1045" s="2">
        <v>-0.3524</v>
      </c>
      <c r="E1045" s="2">
        <v>0.4544</v>
      </c>
      <c r="F1045" s="2">
        <v>-1</v>
      </c>
      <c r="G1045" s="2">
        <v>-0.3732</v>
      </c>
      <c r="H1045" s="1">
        <v>0</v>
      </c>
      <c r="I1045" s="2">
        <v>5.0074</v>
      </c>
      <c r="J1045" s="1">
        <v>1421</v>
      </c>
      <c r="K1045" s="1">
        <v>1</v>
      </c>
      <c r="L1045" s="1">
        <v>7</v>
      </c>
      <c r="M1045" s="1">
        <v>1</v>
      </c>
    </row>
    <row r="1046" spans="1:13">
      <c r="A1046" s="1">
        <v>25</v>
      </c>
      <c r="B1046" s="2">
        <v>0</v>
      </c>
      <c r="C1046" s="2">
        <v>-500.49</v>
      </c>
      <c r="D1046" s="2">
        <v>-0.3507</v>
      </c>
      <c r="E1046" s="2">
        <v>0.4534</v>
      </c>
      <c r="F1046" s="2">
        <v>-1</v>
      </c>
      <c r="G1046" s="2">
        <v>-0.3747</v>
      </c>
      <c r="H1046" s="1">
        <v>0</v>
      </c>
      <c r="I1046" s="2">
        <v>5.0049</v>
      </c>
      <c r="J1046" s="1">
        <v>1427</v>
      </c>
      <c r="K1046" s="1">
        <v>1</v>
      </c>
      <c r="L1046" s="1">
        <v>7</v>
      </c>
      <c r="M1046" s="1">
        <v>0</v>
      </c>
    </row>
    <row r="1047" spans="1:13">
      <c r="A1047" s="1">
        <v>527</v>
      </c>
      <c r="B1047" s="2">
        <v>0</v>
      </c>
      <c r="C1047" s="2">
        <v>-501.17</v>
      </c>
      <c r="D1047" s="2">
        <v>-2.1696</v>
      </c>
      <c r="E1047" s="2">
        <v>0.451</v>
      </c>
      <c r="F1047" s="2">
        <v>-0.8409</v>
      </c>
      <c r="G1047" s="2">
        <v>-0.3935</v>
      </c>
      <c r="H1047" s="1">
        <v>0</v>
      </c>
      <c r="I1047" s="2">
        <v>5.9064</v>
      </c>
      <c r="J1047" s="1">
        <v>231</v>
      </c>
      <c r="K1047" s="1">
        <v>7</v>
      </c>
      <c r="L1047" s="1">
        <v>18</v>
      </c>
      <c r="M1047" s="1">
        <v>3</v>
      </c>
    </row>
    <row r="1048" spans="1:13">
      <c r="A1048" s="1">
        <v>153</v>
      </c>
      <c r="B1048" s="2">
        <v>0</v>
      </c>
      <c r="C1048" s="2">
        <v>-500.69</v>
      </c>
      <c r="D1048" s="2">
        <v>-0.3369</v>
      </c>
      <c r="E1048" s="2">
        <v>0.4496</v>
      </c>
      <c r="F1048" s="2">
        <v>-1</v>
      </c>
      <c r="G1048" s="2">
        <v>-0.3736</v>
      </c>
      <c r="H1048" s="1">
        <v>0</v>
      </c>
      <c r="I1048" s="2">
        <v>5.0069</v>
      </c>
      <c r="J1048" s="1">
        <v>1486</v>
      </c>
      <c r="K1048" s="1">
        <v>1</v>
      </c>
      <c r="L1048" s="1">
        <v>6</v>
      </c>
      <c r="M1048" s="1">
        <v>1</v>
      </c>
    </row>
    <row r="1049" spans="1:13">
      <c r="A1049" s="1">
        <v>120</v>
      </c>
      <c r="B1049" s="2">
        <v>0</v>
      </c>
      <c r="C1049" s="2">
        <v>-500.09</v>
      </c>
      <c r="D1049" s="2">
        <v>-0.3826</v>
      </c>
      <c r="E1049" s="2">
        <v>0.4484</v>
      </c>
      <c r="F1049" s="2">
        <v>-1</v>
      </c>
      <c r="G1049" s="2">
        <v>-0.377</v>
      </c>
      <c r="H1049" s="1">
        <v>0</v>
      </c>
      <c r="I1049" s="2">
        <v>5.0009</v>
      </c>
      <c r="J1049" s="1">
        <v>1307</v>
      </c>
      <c r="K1049" s="1">
        <v>0</v>
      </c>
      <c r="L1049" s="1">
        <v>19</v>
      </c>
      <c r="M1049" s="1">
        <v>0</v>
      </c>
    </row>
    <row r="1050" spans="1:13">
      <c r="A1050" s="1">
        <v>104</v>
      </c>
      <c r="B1050" s="2">
        <v>0</v>
      </c>
      <c r="C1050" s="2">
        <v>-500.89</v>
      </c>
      <c r="D1050" s="2">
        <v>-0.3678</v>
      </c>
      <c r="E1050" s="2">
        <v>0.4436</v>
      </c>
      <c r="F1050" s="2">
        <v>-1</v>
      </c>
      <c r="G1050" s="2">
        <v>-0.3988</v>
      </c>
      <c r="H1050" s="1">
        <v>0</v>
      </c>
      <c r="I1050" s="2">
        <v>5.0089</v>
      </c>
      <c r="J1050" s="1">
        <v>1362</v>
      </c>
      <c r="K1050" s="1">
        <v>0</v>
      </c>
      <c r="L1050" s="1">
        <v>17</v>
      </c>
      <c r="M1050" s="1">
        <v>0</v>
      </c>
    </row>
    <row r="1051" spans="1:13">
      <c r="A1051" s="1">
        <v>535</v>
      </c>
      <c r="B1051" s="2">
        <v>0</v>
      </c>
      <c r="C1051" s="2">
        <v>-520.24</v>
      </c>
      <c r="D1051" s="2">
        <v>-2.2619</v>
      </c>
      <c r="E1051" s="2">
        <v>0.4417</v>
      </c>
      <c r="F1051" s="2">
        <v>-0.8332</v>
      </c>
      <c r="G1051" s="2">
        <v>-0.3968</v>
      </c>
      <c r="H1051" s="1">
        <v>0</v>
      </c>
      <c r="I1051" s="2">
        <v>6.1794</v>
      </c>
      <c r="J1051" s="1">
        <v>230</v>
      </c>
      <c r="K1051" s="1">
        <v>7</v>
      </c>
      <c r="L1051" s="1">
        <v>19</v>
      </c>
      <c r="M1051" s="1">
        <v>3</v>
      </c>
    </row>
    <row r="1052" spans="1:13">
      <c r="A1052" s="1">
        <v>96</v>
      </c>
      <c r="B1052" s="2">
        <v>0</v>
      </c>
      <c r="C1052" s="2">
        <v>-500.21</v>
      </c>
      <c r="D1052" s="2">
        <v>-0.3649</v>
      </c>
      <c r="E1052" s="2">
        <v>0.4356</v>
      </c>
      <c r="F1052" s="2">
        <v>-1</v>
      </c>
      <c r="G1052" s="2">
        <v>-0.4136</v>
      </c>
      <c r="H1052" s="1">
        <v>0</v>
      </c>
      <c r="I1052" s="2">
        <v>5.0021</v>
      </c>
      <c r="J1052" s="1">
        <v>1371</v>
      </c>
      <c r="K1052" s="1">
        <v>0</v>
      </c>
      <c r="L1052" s="1">
        <v>16</v>
      </c>
      <c r="M1052" s="1">
        <v>0</v>
      </c>
    </row>
    <row r="1053" spans="1:13">
      <c r="A1053" s="1">
        <v>232</v>
      </c>
      <c r="B1053" s="2">
        <v>0</v>
      </c>
      <c r="C1053" s="2">
        <v>-500.83</v>
      </c>
      <c r="D1053" s="2">
        <v>-0.368</v>
      </c>
      <c r="E1053" s="2">
        <v>0.4351</v>
      </c>
      <c r="F1053" s="2">
        <v>-1</v>
      </c>
      <c r="G1053" s="2">
        <v>-0.4139</v>
      </c>
      <c r="H1053" s="1">
        <v>0</v>
      </c>
      <c r="I1053" s="2">
        <v>5.0083</v>
      </c>
      <c r="J1053" s="1">
        <v>1361</v>
      </c>
      <c r="K1053" s="1">
        <v>0</v>
      </c>
      <c r="L1053" s="1">
        <v>16</v>
      </c>
      <c r="M1053" s="1">
        <v>1</v>
      </c>
    </row>
    <row r="1054" spans="1:13">
      <c r="A1054" s="1">
        <v>17</v>
      </c>
      <c r="B1054" s="2">
        <v>0</v>
      </c>
      <c r="C1054" s="2">
        <v>-500.17</v>
      </c>
      <c r="D1054" s="2">
        <v>-0.3488</v>
      </c>
      <c r="E1054" s="2">
        <v>0.4344</v>
      </c>
      <c r="F1054" s="2">
        <v>-1</v>
      </c>
      <c r="G1054" s="2">
        <v>-0.3908</v>
      </c>
      <c r="H1054" s="1">
        <v>0</v>
      </c>
      <c r="I1054" s="2">
        <v>5.0017</v>
      </c>
      <c r="J1054" s="1">
        <v>1434</v>
      </c>
      <c r="K1054" s="1">
        <v>1</v>
      </c>
      <c r="L1054" s="1">
        <v>6</v>
      </c>
      <c r="M1054" s="1">
        <v>0</v>
      </c>
    </row>
    <row r="1055" spans="1:13">
      <c r="A1055" s="1">
        <v>264</v>
      </c>
      <c r="B1055" s="2">
        <v>0</v>
      </c>
      <c r="C1055" s="2">
        <v>-500.78</v>
      </c>
      <c r="D1055" s="2">
        <v>-0.4068</v>
      </c>
      <c r="E1055" s="2">
        <v>0.4317</v>
      </c>
      <c r="F1055" s="2">
        <v>-1</v>
      </c>
      <c r="G1055" s="2">
        <v>-0.3875</v>
      </c>
      <c r="H1055" s="1">
        <v>0</v>
      </c>
      <c r="I1055" s="2">
        <v>5.0078</v>
      </c>
      <c r="J1055" s="1">
        <v>1231</v>
      </c>
      <c r="K1055" s="1">
        <v>0</v>
      </c>
      <c r="L1055" s="1">
        <v>20</v>
      </c>
      <c r="M1055" s="1">
        <v>1</v>
      </c>
    </row>
    <row r="1056" spans="1:13">
      <c r="A1056" s="1">
        <v>145</v>
      </c>
      <c r="B1056" s="2">
        <v>0</v>
      </c>
      <c r="C1056" s="2">
        <v>-500.3</v>
      </c>
      <c r="D1056" s="2">
        <v>-0.3371</v>
      </c>
      <c r="E1056" s="2">
        <v>0.4286</v>
      </c>
      <c r="F1056" s="2">
        <v>-1</v>
      </c>
      <c r="G1056" s="2">
        <v>-0.3873</v>
      </c>
      <c r="H1056" s="1">
        <v>0</v>
      </c>
      <c r="I1056" s="2">
        <v>5.003</v>
      </c>
      <c r="J1056" s="1">
        <v>1484</v>
      </c>
      <c r="K1056" s="1">
        <v>1</v>
      </c>
      <c r="L1056" s="1">
        <v>5</v>
      </c>
      <c r="M1056" s="1">
        <v>1</v>
      </c>
    </row>
    <row r="1057" spans="1:13">
      <c r="A1057" s="1">
        <v>240</v>
      </c>
      <c r="B1057" s="2">
        <v>0</v>
      </c>
      <c r="C1057" s="2">
        <v>-500.49</v>
      </c>
      <c r="D1057" s="2">
        <v>-0.3841</v>
      </c>
      <c r="E1057" s="2">
        <v>0.4275</v>
      </c>
      <c r="F1057" s="2">
        <v>-1</v>
      </c>
      <c r="G1057" s="2">
        <v>-0.418</v>
      </c>
      <c r="H1057" s="1">
        <v>0</v>
      </c>
      <c r="I1057" s="2">
        <v>5.0049</v>
      </c>
      <c r="J1057" s="1">
        <v>1303</v>
      </c>
      <c r="K1057" s="1">
        <v>0</v>
      </c>
      <c r="L1057" s="1">
        <v>17</v>
      </c>
      <c r="M1057" s="1">
        <v>1</v>
      </c>
    </row>
    <row r="1058" spans="1:13">
      <c r="A1058" s="1">
        <v>272</v>
      </c>
      <c r="B1058" s="2">
        <v>0</v>
      </c>
      <c r="C1058" s="2">
        <v>-500.07</v>
      </c>
      <c r="D1058" s="2">
        <v>-0.2263</v>
      </c>
      <c r="E1058" s="2">
        <v>0.4267</v>
      </c>
      <c r="F1058" s="2">
        <v>-1</v>
      </c>
      <c r="G1058" s="2">
        <v>-0.3859</v>
      </c>
      <c r="H1058" s="1">
        <v>0</v>
      </c>
      <c r="I1058" s="2">
        <v>5.0007</v>
      </c>
      <c r="J1058" s="1">
        <v>2210</v>
      </c>
      <c r="K1058" s="1">
        <v>0</v>
      </c>
      <c r="L1058" s="1">
        <v>4</v>
      </c>
      <c r="M1058" s="1">
        <v>2</v>
      </c>
    </row>
    <row r="1059" spans="1:13">
      <c r="A1059" s="1">
        <v>256</v>
      </c>
      <c r="B1059" s="2">
        <v>0</v>
      </c>
      <c r="C1059" s="2">
        <v>-500.67</v>
      </c>
      <c r="D1059" s="2">
        <v>-0.407</v>
      </c>
      <c r="E1059" s="2">
        <v>0.4224</v>
      </c>
      <c r="F1059" s="2">
        <v>-1</v>
      </c>
      <c r="G1059" s="2">
        <v>-0.4063</v>
      </c>
      <c r="H1059" s="1">
        <v>0</v>
      </c>
      <c r="I1059" s="2">
        <v>5.0067</v>
      </c>
      <c r="J1059" s="1">
        <v>1230</v>
      </c>
      <c r="K1059" s="1">
        <v>0</v>
      </c>
      <c r="L1059" s="1">
        <v>19</v>
      </c>
      <c r="M1059" s="1">
        <v>1</v>
      </c>
    </row>
    <row r="1060" spans="1:13">
      <c r="A1060" s="1">
        <v>543</v>
      </c>
      <c r="B1060" s="2">
        <v>0</v>
      </c>
      <c r="C1060" s="2">
        <v>-555.84</v>
      </c>
      <c r="D1060" s="2">
        <v>-2.4272</v>
      </c>
      <c r="E1060" s="2">
        <v>0.4217</v>
      </c>
      <c r="F1060" s="2">
        <v>-0.8048</v>
      </c>
      <c r="G1060" s="2">
        <v>-0.4125</v>
      </c>
      <c r="H1060" s="1">
        <v>0</v>
      </c>
      <c r="I1060" s="2">
        <v>6.8144</v>
      </c>
      <c r="J1060" s="1">
        <v>229</v>
      </c>
      <c r="K1060" s="1">
        <v>7</v>
      </c>
      <c r="L1060" s="1">
        <v>20</v>
      </c>
      <c r="M1060" s="1">
        <v>3</v>
      </c>
    </row>
    <row r="1061" spans="1:13">
      <c r="A1061" s="1">
        <v>112</v>
      </c>
      <c r="B1061" s="2">
        <v>0</v>
      </c>
      <c r="C1061" s="2">
        <v>-500.33</v>
      </c>
      <c r="D1061" s="2">
        <v>-0.398</v>
      </c>
      <c r="E1061" s="2">
        <v>0.4216</v>
      </c>
      <c r="F1061" s="2">
        <v>-1</v>
      </c>
      <c r="G1061" s="2">
        <v>-0.4153</v>
      </c>
      <c r="H1061" s="1">
        <v>0</v>
      </c>
      <c r="I1061" s="2">
        <v>5.0033</v>
      </c>
      <c r="J1061" s="1">
        <v>1257</v>
      </c>
      <c r="K1061" s="1">
        <v>0</v>
      </c>
      <c r="L1061" s="1">
        <v>18</v>
      </c>
      <c r="M1061" s="1">
        <v>0</v>
      </c>
    </row>
    <row r="1062" spans="1:13">
      <c r="A1062" s="1">
        <v>224</v>
      </c>
      <c r="B1062" s="2">
        <v>0</v>
      </c>
      <c r="C1062" s="2">
        <v>-500.51</v>
      </c>
      <c r="D1062" s="2">
        <v>-0.3699</v>
      </c>
      <c r="E1062" s="2">
        <v>0.4204</v>
      </c>
      <c r="F1062" s="2">
        <v>-0.9995</v>
      </c>
      <c r="G1062" s="2">
        <v>-0.4364</v>
      </c>
      <c r="H1062" s="1">
        <v>0</v>
      </c>
      <c r="I1062" s="2">
        <v>5.0075</v>
      </c>
      <c r="J1062" s="1">
        <v>1353</v>
      </c>
      <c r="K1062" s="1">
        <v>0</v>
      </c>
      <c r="L1062" s="1">
        <v>15</v>
      </c>
      <c r="M1062" s="1">
        <v>1</v>
      </c>
    </row>
    <row r="1063" spans="1:13">
      <c r="A1063" s="1">
        <v>88</v>
      </c>
      <c r="B1063" s="2">
        <v>0</v>
      </c>
      <c r="C1063" s="2">
        <v>-500.52</v>
      </c>
      <c r="D1063" s="2">
        <v>-0.3672</v>
      </c>
      <c r="E1063" s="2">
        <v>0.4204</v>
      </c>
      <c r="F1063" s="2">
        <v>-1</v>
      </c>
      <c r="G1063" s="2">
        <v>-0.4367</v>
      </c>
      <c r="H1063" s="1">
        <v>0</v>
      </c>
      <c r="I1063" s="2">
        <v>5.0052</v>
      </c>
      <c r="J1063" s="1">
        <v>1363</v>
      </c>
      <c r="K1063" s="1">
        <v>0</v>
      </c>
      <c r="L1063" s="1">
        <v>15</v>
      </c>
      <c r="M1063" s="1">
        <v>0</v>
      </c>
    </row>
    <row r="1064" spans="1:13">
      <c r="A1064" s="1">
        <v>9</v>
      </c>
      <c r="B1064" s="2">
        <v>0</v>
      </c>
      <c r="C1064" s="2">
        <v>-500.28</v>
      </c>
      <c r="D1064" s="2">
        <v>-0.3486</v>
      </c>
      <c r="E1064" s="2">
        <v>0.4141</v>
      </c>
      <c r="F1064" s="2">
        <v>-1</v>
      </c>
      <c r="G1064" s="2">
        <v>-0.4043</v>
      </c>
      <c r="H1064" s="1">
        <v>0</v>
      </c>
      <c r="I1064" s="2">
        <v>5.0028</v>
      </c>
      <c r="J1064" s="1">
        <v>1435</v>
      </c>
      <c r="K1064" s="1">
        <v>1</v>
      </c>
      <c r="L1064" s="1">
        <v>5</v>
      </c>
      <c r="M1064" s="1">
        <v>0</v>
      </c>
    </row>
    <row r="1065" spans="1:13">
      <c r="A1065" s="1">
        <v>208</v>
      </c>
      <c r="B1065" s="2">
        <v>0</v>
      </c>
      <c r="C1065" s="2">
        <v>-500.26</v>
      </c>
      <c r="D1065" s="2">
        <v>-0.3525</v>
      </c>
      <c r="E1065" s="2">
        <v>0.4133</v>
      </c>
      <c r="F1065" s="2">
        <v>-0.999</v>
      </c>
      <c r="G1065" s="2">
        <v>-0.4489</v>
      </c>
      <c r="H1065" s="1">
        <v>0</v>
      </c>
      <c r="I1065" s="2">
        <v>5.0077</v>
      </c>
      <c r="J1065" s="1">
        <v>1419</v>
      </c>
      <c r="K1065" s="1">
        <v>0</v>
      </c>
      <c r="L1065" s="1">
        <v>13</v>
      </c>
      <c r="M1065" s="1">
        <v>1</v>
      </c>
    </row>
    <row r="1066" spans="1:13">
      <c r="A1066" s="1">
        <v>80</v>
      </c>
      <c r="B1066" s="2">
        <v>0</v>
      </c>
      <c r="C1066" s="2">
        <v>-501.31</v>
      </c>
      <c r="D1066" s="2">
        <v>-0.3625</v>
      </c>
      <c r="E1066" s="2">
        <v>0.4128</v>
      </c>
      <c r="F1066" s="2">
        <v>-1</v>
      </c>
      <c r="G1066" s="2">
        <v>-0.449</v>
      </c>
      <c r="H1066" s="1">
        <v>0</v>
      </c>
      <c r="I1066" s="2">
        <v>5.0131</v>
      </c>
      <c r="J1066" s="1">
        <v>1383</v>
      </c>
      <c r="K1066" s="1">
        <v>0</v>
      </c>
      <c r="L1066" s="1">
        <v>14</v>
      </c>
      <c r="M1066" s="1">
        <v>0</v>
      </c>
    </row>
    <row r="1067" spans="1:13">
      <c r="A1067" s="1">
        <v>248</v>
      </c>
      <c r="B1067" s="2">
        <v>0</v>
      </c>
      <c r="C1067" s="2">
        <v>-501.45</v>
      </c>
      <c r="D1067" s="2">
        <v>-0.409</v>
      </c>
      <c r="E1067" s="2">
        <v>0.4113</v>
      </c>
      <c r="F1067" s="2">
        <v>-1</v>
      </c>
      <c r="G1067" s="2">
        <v>-0.4278</v>
      </c>
      <c r="H1067" s="1">
        <v>0</v>
      </c>
      <c r="I1067" s="2">
        <v>5.0145</v>
      </c>
      <c r="J1067" s="1">
        <v>1226</v>
      </c>
      <c r="K1067" s="1">
        <v>0</v>
      </c>
      <c r="L1067" s="1">
        <v>18</v>
      </c>
      <c r="M1067" s="1">
        <v>1</v>
      </c>
    </row>
    <row r="1068" spans="1:13">
      <c r="A1068" s="1">
        <v>216</v>
      </c>
      <c r="B1068" s="2">
        <v>0</v>
      </c>
      <c r="C1068" s="2">
        <v>-501.08</v>
      </c>
      <c r="D1068" s="2">
        <v>-0.3668</v>
      </c>
      <c r="E1068" s="2">
        <v>0.4102</v>
      </c>
      <c r="F1068" s="2">
        <v>-1</v>
      </c>
      <c r="G1068" s="2">
        <v>-0.452</v>
      </c>
      <c r="H1068" s="1">
        <v>0</v>
      </c>
      <c r="I1068" s="2">
        <v>5.0108</v>
      </c>
      <c r="J1068" s="1">
        <v>1366</v>
      </c>
      <c r="K1068" s="1">
        <v>0</v>
      </c>
      <c r="L1068" s="1">
        <v>14</v>
      </c>
      <c r="M1068" s="1">
        <v>1</v>
      </c>
    </row>
    <row r="1069" spans="1:13">
      <c r="A1069" s="1">
        <v>137</v>
      </c>
      <c r="B1069" s="2">
        <v>0</v>
      </c>
      <c r="C1069" s="2">
        <v>-500.59</v>
      </c>
      <c r="D1069" s="2">
        <v>-0.3401</v>
      </c>
      <c r="E1069" s="2">
        <v>0.404</v>
      </c>
      <c r="F1069" s="2">
        <v>-0.9998</v>
      </c>
      <c r="G1069" s="2">
        <v>-0.404</v>
      </c>
      <c r="H1069" s="1">
        <v>0</v>
      </c>
      <c r="I1069" s="2">
        <v>5.0068</v>
      </c>
      <c r="J1069" s="1">
        <v>1472</v>
      </c>
      <c r="K1069" s="1">
        <v>1</v>
      </c>
      <c r="L1069" s="1">
        <v>4</v>
      </c>
      <c r="M1069" s="1">
        <v>1</v>
      </c>
    </row>
    <row r="1070" spans="1:13">
      <c r="A1070" s="1">
        <v>200</v>
      </c>
      <c r="B1070" s="2">
        <v>0</v>
      </c>
      <c r="C1070" s="2">
        <v>-500.7</v>
      </c>
      <c r="D1070" s="2">
        <v>-0.3514</v>
      </c>
      <c r="E1070" s="2">
        <v>0.4039</v>
      </c>
      <c r="F1070" s="2">
        <v>-1</v>
      </c>
      <c r="G1070" s="2">
        <v>-0.461</v>
      </c>
      <c r="H1070" s="1">
        <v>0</v>
      </c>
      <c r="I1070" s="2">
        <v>5.007</v>
      </c>
      <c r="J1070" s="1">
        <v>1425</v>
      </c>
      <c r="K1070" s="1">
        <v>0</v>
      </c>
      <c r="L1070" s="1">
        <v>12</v>
      </c>
      <c r="M1070" s="1">
        <v>1</v>
      </c>
    </row>
    <row r="1071" spans="1:13">
      <c r="A1071" s="1">
        <v>64</v>
      </c>
      <c r="B1071" s="2">
        <v>0</v>
      </c>
      <c r="C1071" s="2">
        <v>-500.38</v>
      </c>
      <c r="D1071" s="2">
        <v>-0.3499</v>
      </c>
      <c r="E1071" s="2">
        <v>0.4028</v>
      </c>
      <c r="F1071" s="2">
        <v>-1</v>
      </c>
      <c r="G1071" s="2">
        <v>-0.4633</v>
      </c>
      <c r="H1071" s="1">
        <v>0</v>
      </c>
      <c r="I1071" s="2">
        <v>5.0038</v>
      </c>
      <c r="J1071" s="1">
        <v>1430</v>
      </c>
      <c r="K1071" s="1">
        <v>0</v>
      </c>
      <c r="L1071" s="1">
        <v>12</v>
      </c>
      <c r="M1071" s="1">
        <v>0</v>
      </c>
    </row>
    <row r="1072" spans="1:13">
      <c r="A1072" s="1">
        <v>72</v>
      </c>
      <c r="B1072" s="2">
        <v>0</v>
      </c>
      <c r="C1072" s="2">
        <v>-500.58</v>
      </c>
      <c r="D1072" s="2">
        <v>-0.3596</v>
      </c>
      <c r="E1072" s="2">
        <v>0.4024</v>
      </c>
      <c r="F1072" s="2">
        <v>-0.9997</v>
      </c>
      <c r="G1072" s="2">
        <v>-0.4638</v>
      </c>
      <c r="H1072" s="1">
        <v>0</v>
      </c>
      <c r="I1072" s="2">
        <v>5.0071</v>
      </c>
      <c r="J1072" s="1">
        <v>1392</v>
      </c>
      <c r="K1072" s="1">
        <v>0</v>
      </c>
      <c r="L1072" s="1">
        <v>13</v>
      </c>
      <c r="M1072" s="1">
        <v>0</v>
      </c>
    </row>
    <row r="1073" spans="1:13">
      <c r="A1073" s="1">
        <v>192</v>
      </c>
      <c r="B1073" s="2">
        <v>0</v>
      </c>
      <c r="C1073" s="2">
        <v>-500.13</v>
      </c>
      <c r="D1073" s="2">
        <v>-0.3483</v>
      </c>
      <c r="E1073" s="2">
        <v>0.3968</v>
      </c>
      <c r="F1073" s="2">
        <v>-0.9979</v>
      </c>
      <c r="G1073" s="2">
        <v>-0.4694</v>
      </c>
      <c r="H1073" s="1">
        <v>0</v>
      </c>
      <c r="I1073" s="2">
        <v>5.0119</v>
      </c>
      <c r="J1073" s="1">
        <v>1436</v>
      </c>
      <c r="K1073" s="1">
        <v>0</v>
      </c>
      <c r="L1073" s="1">
        <v>11</v>
      </c>
      <c r="M1073" s="1">
        <v>1</v>
      </c>
    </row>
    <row r="1074" spans="1:13">
      <c r="A1074" s="1">
        <v>56</v>
      </c>
      <c r="B1074" s="2">
        <v>0</v>
      </c>
      <c r="C1074" s="2">
        <v>-501.23</v>
      </c>
      <c r="D1074" s="2">
        <v>-0.3466</v>
      </c>
      <c r="E1074" s="2">
        <v>0.3957</v>
      </c>
      <c r="F1074" s="2">
        <v>-1</v>
      </c>
      <c r="G1074" s="2">
        <v>-0.4716</v>
      </c>
      <c r="H1074" s="1">
        <v>0</v>
      </c>
      <c r="I1074" s="2">
        <v>5.0123</v>
      </c>
      <c r="J1074" s="1">
        <v>1446</v>
      </c>
      <c r="K1074" s="1">
        <v>0</v>
      </c>
      <c r="L1074" s="1">
        <v>11</v>
      </c>
      <c r="M1074" s="1">
        <v>0</v>
      </c>
    </row>
    <row r="1075" spans="1:13">
      <c r="A1075" s="1">
        <v>1</v>
      </c>
      <c r="B1075" s="2">
        <v>0</v>
      </c>
      <c r="C1075" s="2">
        <v>-500.7</v>
      </c>
      <c r="D1075" s="2">
        <v>-0.3501</v>
      </c>
      <c r="E1075" s="2">
        <v>0.3912</v>
      </c>
      <c r="F1075" s="2">
        <v>-1</v>
      </c>
      <c r="G1075" s="2">
        <v>-0.4197</v>
      </c>
      <c r="H1075" s="1">
        <v>0</v>
      </c>
      <c r="I1075" s="2">
        <v>5.007</v>
      </c>
      <c r="J1075" s="1">
        <v>1430</v>
      </c>
      <c r="K1075" s="1">
        <v>1</v>
      </c>
      <c r="L1075" s="1">
        <v>4</v>
      </c>
      <c r="M1075" s="1">
        <v>0</v>
      </c>
    </row>
    <row r="1076" spans="1:13">
      <c r="A1076" s="1">
        <v>184</v>
      </c>
      <c r="B1076" s="2">
        <v>0</v>
      </c>
      <c r="C1076" s="2">
        <v>-500.05</v>
      </c>
      <c r="D1076" s="2">
        <v>-0.3492</v>
      </c>
      <c r="E1076" s="2">
        <v>0.3806</v>
      </c>
      <c r="F1076" s="2">
        <v>-0.9972</v>
      </c>
      <c r="G1076" s="2">
        <v>-0.4887</v>
      </c>
      <c r="H1076" s="1">
        <v>0</v>
      </c>
      <c r="I1076" s="2">
        <v>5.0144</v>
      </c>
      <c r="J1076" s="1">
        <v>1432</v>
      </c>
      <c r="K1076" s="1">
        <v>0</v>
      </c>
      <c r="L1076" s="1">
        <v>10</v>
      </c>
      <c r="M1076" s="1">
        <v>1</v>
      </c>
    </row>
    <row r="1077" spans="1:13">
      <c r="A1077" s="1">
        <v>48</v>
      </c>
      <c r="B1077" s="2">
        <v>0</v>
      </c>
      <c r="C1077" s="2">
        <v>-500.66</v>
      </c>
      <c r="D1077" s="2">
        <v>-0.3491</v>
      </c>
      <c r="E1077" s="2">
        <v>0.3779</v>
      </c>
      <c r="F1077" s="2">
        <v>-1</v>
      </c>
      <c r="G1077" s="2">
        <v>-0.4932</v>
      </c>
      <c r="H1077" s="1">
        <v>0</v>
      </c>
      <c r="I1077" s="2">
        <v>5.0066</v>
      </c>
      <c r="J1077" s="1">
        <v>1434</v>
      </c>
      <c r="K1077" s="1">
        <v>0</v>
      </c>
      <c r="L1077" s="1">
        <v>10</v>
      </c>
      <c r="M1077" s="1">
        <v>0</v>
      </c>
    </row>
    <row r="1078" spans="1:13">
      <c r="A1078" s="1">
        <v>176</v>
      </c>
      <c r="B1078" s="2">
        <v>0</v>
      </c>
      <c r="C1078" s="2">
        <v>-500.53</v>
      </c>
      <c r="D1078" s="2">
        <v>-0.3464</v>
      </c>
      <c r="E1078" s="2">
        <v>0.366</v>
      </c>
      <c r="F1078" s="2">
        <v>-1</v>
      </c>
      <c r="G1078" s="2">
        <v>-0.5129</v>
      </c>
      <c r="H1078" s="1">
        <v>0</v>
      </c>
      <c r="I1078" s="2">
        <v>5.0053</v>
      </c>
      <c r="J1078" s="1">
        <v>1445</v>
      </c>
      <c r="K1078" s="1">
        <v>0</v>
      </c>
      <c r="L1078" s="1">
        <v>9</v>
      </c>
      <c r="M1078" s="1">
        <v>1</v>
      </c>
    </row>
    <row r="1079" spans="1:13">
      <c r="A1079" s="1">
        <v>40</v>
      </c>
      <c r="B1079" s="2">
        <v>0</v>
      </c>
      <c r="C1079" s="2">
        <v>-500.83</v>
      </c>
      <c r="D1079" s="2">
        <v>-0.3447</v>
      </c>
      <c r="E1079" s="2">
        <v>0.3647</v>
      </c>
      <c r="F1079" s="2">
        <v>-1</v>
      </c>
      <c r="G1079" s="2">
        <v>-0.5158</v>
      </c>
      <c r="H1079" s="1">
        <v>0</v>
      </c>
      <c r="I1079" s="2">
        <v>5.0083</v>
      </c>
      <c r="J1079" s="1">
        <v>1453</v>
      </c>
      <c r="K1079" s="1">
        <v>0</v>
      </c>
      <c r="L1079" s="1">
        <v>9</v>
      </c>
      <c r="M1079" s="1">
        <v>0</v>
      </c>
    </row>
    <row r="1080" spans="1:13">
      <c r="A1080" s="1">
        <v>32</v>
      </c>
      <c r="B1080" s="2">
        <v>0</v>
      </c>
      <c r="C1080" s="2">
        <v>-500.01</v>
      </c>
      <c r="D1080" s="2">
        <v>-0.3385</v>
      </c>
      <c r="E1080" s="2">
        <v>0.3546</v>
      </c>
      <c r="F1080" s="2">
        <v>-0.9992</v>
      </c>
      <c r="G1080" s="2">
        <v>-0.5244</v>
      </c>
      <c r="H1080" s="1">
        <v>0</v>
      </c>
      <c r="I1080" s="2">
        <v>5.004</v>
      </c>
      <c r="J1080" s="1">
        <v>1477</v>
      </c>
      <c r="K1080" s="1">
        <v>0</v>
      </c>
      <c r="L1080" s="1">
        <v>8</v>
      </c>
      <c r="M1080" s="1">
        <v>0</v>
      </c>
    </row>
    <row r="1081" spans="1:13">
      <c r="A1081" s="1">
        <v>168</v>
      </c>
      <c r="B1081" s="2">
        <v>0</v>
      </c>
      <c r="C1081" s="2">
        <v>-500.11</v>
      </c>
      <c r="D1081" s="2">
        <v>-0.343</v>
      </c>
      <c r="E1081" s="2">
        <v>0.3527</v>
      </c>
      <c r="F1081" s="2">
        <v>-1</v>
      </c>
      <c r="G1081" s="2">
        <v>-0.5265</v>
      </c>
      <c r="H1081" s="1">
        <v>0</v>
      </c>
      <c r="I1081" s="2">
        <v>5.0011</v>
      </c>
      <c r="J1081" s="1">
        <v>1458</v>
      </c>
      <c r="K1081" s="1">
        <v>0</v>
      </c>
      <c r="L1081" s="1">
        <v>8</v>
      </c>
      <c r="M1081" s="1">
        <v>1</v>
      </c>
    </row>
    <row r="1082" spans="1:13">
      <c r="A1082" s="1">
        <v>24</v>
      </c>
      <c r="B1082" s="2">
        <v>0</v>
      </c>
      <c r="C1082" s="2">
        <v>-500.32</v>
      </c>
      <c r="D1082" s="2">
        <v>-0.3415</v>
      </c>
      <c r="E1082" s="2">
        <v>0.3335</v>
      </c>
      <c r="F1082" s="2">
        <v>-1</v>
      </c>
      <c r="G1082" s="2">
        <v>-0.5492</v>
      </c>
      <c r="H1082" s="1">
        <v>0</v>
      </c>
      <c r="I1082" s="2">
        <v>5.0032</v>
      </c>
      <c r="J1082" s="1">
        <v>1465</v>
      </c>
      <c r="K1082" s="1">
        <v>0</v>
      </c>
      <c r="L1082" s="1">
        <v>7</v>
      </c>
      <c r="M1082" s="1">
        <v>0</v>
      </c>
    </row>
    <row r="1083" spans="1:13">
      <c r="A1083" s="1">
        <v>160</v>
      </c>
      <c r="B1083" s="2">
        <v>0</v>
      </c>
      <c r="C1083" s="2">
        <v>-500.01</v>
      </c>
      <c r="D1083" s="2">
        <v>-0.3472</v>
      </c>
      <c r="E1083" s="2">
        <v>0.3301</v>
      </c>
      <c r="F1083" s="2">
        <v>-1</v>
      </c>
      <c r="G1083" s="2">
        <v>-0.5538</v>
      </c>
      <c r="H1083" s="1">
        <v>0</v>
      </c>
      <c r="I1083" s="2">
        <v>5.0001</v>
      </c>
      <c r="J1083" s="1">
        <v>1440</v>
      </c>
      <c r="K1083" s="1">
        <v>0</v>
      </c>
      <c r="L1083" s="1">
        <v>7</v>
      </c>
      <c r="M1083" s="1">
        <v>1</v>
      </c>
    </row>
    <row r="1084" spans="1:13">
      <c r="A1084" s="1">
        <v>16</v>
      </c>
      <c r="B1084" s="2">
        <v>0</v>
      </c>
      <c r="C1084" s="2">
        <v>-500.12</v>
      </c>
      <c r="D1084" s="2">
        <v>-0.3447</v>
      </c>
      <c r="E1084" s="2">
        <v>0.3122</v>
      </c>
      <c r="F1084" s="2">
        <v>-1</v>
      </c>
      <c r="G1084" s="2">
        <v>-0.5743</v>
      </c>
      <c r="H1084" s="1">
        <v>0</v>
      </c>
      <c r="I1084" s="2">
        <v>5.0012</v>
      </c>
      <c r="J1084" s="1">
        <v>1451</v>
      </c>
      <c r="K1084" s="1">
        <v>0</v>
      </c>
      <c r="L1084" s="1">
        <v>6</v>
      </c>
      <c r="M1084" s="1">
        <v>0</v>
      </c>
    </row>
    <row r="1085" spans="1:13">
      <c r="A1085" s="1">
        <v>152</v>
      </c>
      <c r="B1085" s="2">
        <v>0</v>
      </c>
      <c r="C1085" s="2">
        <v>-500.68</v>
      </c>
      <c r="D1085" s="2">
        <v>-0.3484</v>
      </c>
      <c r="E1085" s="2">
        <v>0.3109</v>
      </c>
      <c r="F1085" s="2">
        <v>-0.9997</v>
      </c>
      <c r="G1085" s="2">
        <v>-0.5755</v>
      </c>
      <c r="H1085" s="1">
        <v>0</v>
      </c>
      <c r="I1085" s="2">
        <v>5.0081</v>
      </c>
      <c r="J1085" s="1">
        <v>1437</v>
      </c>
      <c r="K1085" s="1">
        <v>0</v>
      </c>
      <c r="L1085" s="1">
        <v>6</v>
      </c>
      <c r="M1085" s="1">
        <v>1</v>
      </c>
    </row>
    <row r="1086" spans="1:13">
      <c r="A1086" s="1">
        <v>144</v>
      </c>
      <c r="B1086" s="2">
        <v>0</v>
      </c>
      <c r="C1086" s="2">
        <v>-500.6</v>
      </c>
      <c r="D1086" s="2">
        <v>-0.3472</v>
      </c>
      <c r="E1086" s="2">
        <v>0.2941</v>
      </c>
      <c r="F1086" s="2">
        <v>-1</v>
      </c>
      <c r="G1086" s="2">
        <v>-0.5915</v>
      </c>
      <c r="H1086" s="1">
        <v>0</v>
      </c>
      <c r="I1086" s="2">
        <v>5.006</v>
      </c>
      <c r="J1086" s="1">
        <v>1442</v>
      </c>
      <c r="K1086" s="1">
        <v>0</v>
      </c>
      <c r="L1086" s="1">
        <v>5</v>
      </c>
      <c r="M1086" s="1">
        <v>1</v>
      </c>
    </row>
    <row r="1087" spans="1:13">
      <c r="A1087" s="1">
        <v>8</v>
      </c>
      <c r="B1087" s="2">
        <v>0</v>
      </c>
      <c r="C1087" s="2">
        <v>-500.52</v>
      </c>
      <c r="D1087" s="2">
        <v>-0.3493</v>
      </c>
      <c r="E1087" s="2">
        <v>0.2899</v>
      </c>
      <c r="F1087" s="2">
        <v>-1</v>
      </c>
      <c r="G1087" s="2">
        <v>-0.6013</v>
      </c>
      <c r="H1087" s="1">
        <v>0</v>
      </c>
      <c r="I1087" s="2">
        <v>5.0052</v>
      </c>
      <c r="J1087" s="1">
        <v>1433</v>
      </c>
      <c r="K1087" s="1">
        <v>0</v>
      </c>
      <c r="L1087" s="1">
        <v>5</v>
      </c>
      <c r="M1087" s="1">
        <v>0</v>
      </c>
    </row>
    <row r="1088" spans="1:13">
      <c r="A1088" s="1">
        <v>136</v>
      </c>
      <c r="B1088" s="2">
        <v>0</v>
      </c>
      <c r="C1088" s="2">
        <v>-500.14</v>
      </c>
      <c r="D1088" s="2">
        <v>-0.3471</v>
      </c>
      <c r="E1088" s="2">
        <v>0.2757</v>
      </c>
      <c r="F1088" s="2">
        <v>-1</v>
      </c>
      <c r="G1088" s="2">
        <v>-0.611</v>
      </c>
      <c r="H1088" s="1">
        <v>0</v>
      </c>
      <c r="I1088" s="2">
        <v>5.0014</v>
      </c>
      <c r="J1088" s="1">
        <v>1441</v>
      </c>
      <c r="K1088" s="1">
        <v>0</v>
      </c>
      <c r="L1088" s="1">
        <v>4</v>
      </c>
      <c r="M1088" s="1">
        <v>1</v>
      </c>
    </row>
    <row r="1089" spans="1:13">
      <c r="A1089" s="1">
        <v>0</v>
      </c>
      <c r="B1089" s="2">
        <v>0</v>
      </c>
      <c r="C1089" s="2">
        <v>-500.41</v>
      </c>
      <c r="D1089" s="2">
        <v>-0.3502</v>
      </c>
      <c r="E1089" s="2">
        <v>0.2706</v>
      </c>
      <c r="F1089" s="2">
        <v>-1</v>
      </c>
      <c r="G1089" s="2">
        <v>-0.6218</v>
      </c>
      <c r="H1089" s="1">
        <v>0</v>
      </c>
      <c r="I1089" s="2">
        <v>5.0041</v>
      </c>
      <c r="J1089" s="1">
        <v>1429</v>
      </c>
      <c r="K1089" s="1">
        <v>0</v>
      </c>
      <c r="L1089" s="1">
        <v>4</v>
      </c>
      <c r="M1089" s="1">
        <v>0</v>
      </c>
    </row>
  </sheetData>
  <autoFilter ref="A1:M1089">
    <sortState ref="A1:M1089">
      <sortCondition ref="B1" descending="1"/>
    </sortState>
  </autoFilter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Copyright 2001-2016, MetaQuotes Software Corp.</Company>
  <Application>WPS 表格</Application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256样本</vt:lpstr>
      <vt:lpstr>XAUUSDF</vt:lpstr>
      <vt:lpstr>XAUUSD</vt:lpstr>
      <vt:lpstr>EURUSDF</vt:lpstr>
      <vt:lpstr>EURUSD</vt:lpstr>
      <vt:lpstr>USDJPYF</vt:lpstr>
      <vt:lpstr>USDJPY</vt:lpstr>
      <vt:lpstr>GBPUSDF</vt:lpstr>
      <vt:lpstr>GBPUSD</vt:lpstr>
      <vt:lpstr>EURJPYF</vt:lpstr>
      <vt:lpstr>EURJPY</vt:lpstr>
      <vt:lpstr>EURGBPF</vt:lpstr>
      <vt:lpstr>EURGBP</vt:lpstr>
      <vt:lpstr>GBPJPYF06.22</vt:lpstr>
      <vt:lpstr>GBPJPY</vt:lpstr>
      <vt:lpstr>USDCHFFx</vt:lpstr>
      <vt:lpstr>USDCHF</vt:lpstr>
      <vt:lpstr>USDCNHF</vt:lpstr>
      <vt:lpstr>USDCNH16</vt:lpstr>
      <vt:lpstr>USDCADF</vt:lpstr>
      <vt:lpstr>USDCAD</vt:lpstr>
      <vt:lpstr>AUDUSDF</vt:lpstr>
      <vt:lpstr>AUDUSD</vt:lpstr>
      <vt:lpstr>NZDUSDF</vt:lpstr>
      <vt:lpstr>NZDUSD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光莺策略 - 副本 EURUSD,H1 2012.01.01-2017.06.28</dc:title>
  <dc:creator>MetaQuotes Software Corp.</dc:creator>
  <cp:lastModifiedBy>Sunyourway</cp:lastModifiedBy>
  <cp:revision>1</cp:revision>
  <dcterms:created xsi:type="dcterms:W3CDTF">2017-06-29T08:14:00Z</dcterms:created>
  <dcterms:modified xsi:type="dcterms:W3CDTF">2017-07-13T14:31:16Z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2052-10.1.0.6660</vt:lpwstr>
  </property>
</Properties>
</file>